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er\2_Doktorat\Data\"/>
    </mc:Choice>
  </mc:AlternateContent>
  <xr:revisionPtr revIDLastSave="0" documentId="13_ncr:1_{35A01BC8-16C5-400F-80DA-CB74637339EC}" xr6:coauthVersionLast="47" xr6:coauthVersionMax="47" xr10:uidLastSave="{00000000-0000-0000-0000-000000000000}"/>
  <bookViews>
    <workbookView xWindow="-120" yWindow="-120" windowWidth="29040" windowHeight="17640" xr2:uid="{270AF0ED-42B0-4713-BD80-70F8359DADC8}"/>
  </bookViews>
  <sheets>
    <sheet name="All" sheetId="1" r:id="rId1"/>
    <sheet name="Green Bond" sheetId="4" r:id="rId2"/>
    <sheet name="Social Bond" sheetId="2" r:id="rId3"/>
    <sheet name="SL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2" i="4" l="1"/>
  <c r="C464" i="4"/>
  <c r="C1375" i="4"/>
  <c r="C1978" i="4"/>
  <c r="C469" i="3"/>
  <c r="C84" i="4"/>
  <c r="C284" i="4"/>
  <c r="C1938" i="4"/>
  <c r="C2149" i="4"/>
  <c r="C2762" i="4"/>
  <c r="C2318" i="4"/>
  <c r="C862" i="4"/>
  <c r="C76" i="4"/>
  <c r="C66" i="3"/>
  <c r="C315" i="3"/>
  <c r="C2493" i="4"/>
  <c r="C3163" i="4"/>
  <c r="C365" i="3"/>
  <c r="C323" i="3"/>
  <c r="C2801" i="4"/>
  <c r="C1468" i="4"/>
  <c r="C94" i="3"/>
  <c r="C130" i="4"/>
  <c r="C2243" i="4"/>
  <c r="C449" i="4"/>
  <c r="C288" i="3"/>
  <c r="C726" i="4"/>
  <c r="C2117" i="4"/>
  <c r="C566" i="3"/>
  <c r="C1036" i="4"/>
  <c r="C502" i="4"/>
  <c r="C3221" i="4"/>
  <c r="C1370" i="4"/>
  <c r="C2151" i="4"/>
  <c r="C2109" i="4"/>
  <c r="C2793" i="4"/>
  <c r="B24" i="2"/>
  <c r="C49" i="4"/>
  <c r="C465" i="3"/>
  <c r="C1894" i="4"/>
  <c r="C369" i="3"/>
  <c r="C410" i="3"/>
  <c r="C96" i="3"/>
  <c r="C1405" i="4"/>
  <c r="C42" i="3"/>
  <c r="C458" i="3"/>
  <c r="B148" i="2"/>
  <c r="C2955" i="4"/>
  <c r="C1945" i="4"/>
  <c r="C488" i="3"/>
  <c r="C11" i="3"/>
  <c r="C535" i="3"/>
  <c r="B65" i="2"/>
  <c r="C415" i="3"/>
  <c r="C81" i="4"/>
  <c r="C452" i="3"/>
  <c r="B129" i="2"/>
  <c r="C355" i="3"/>
  <c r="C2166" i="4"/>
  <c r="C258" i="4"/>
  <c r="C83" i="4"/>
  <c r="C520" i="3"/>
  <c r="C166" i="4"/>
  <c r="C109" i="3"/>
  <c r="C100" i="4"/>
  <c r="C1261" i="4"/>
  <c r="C175" i="3"/>
  <c r="B44" i="2"/>
  <c r="C204" i="4"/>
  <c r="C489" i="3"/>
  <c r="C1068" i="4"/>
  <c r="C52" i="3"/>
  <c r="C974" i="4"/>
  <c r="C345" i="3"/>
  <c r="C223" i="3"/>
  <c r="C584" i="4"/>
  <c r="C2287" i="4"/>
  <c r="B57" i="2"/>
  <c r="C2147" i="4"/>
  <c r="C1829" i="4"/>
  <c r="C462" i="4"/>
  <c r="C621" i="4"/>
  <c r="C2192" i="4"/>
  <c r="C225" i="3"/>
  <c r="C3082" i="4"/>
  <c r="C1777" i="4"/>
  <c r="C97" i="4"/>
  <c r="C515" i="4"/>
  <c r="B81" i="2"/>
  <c r="C3144" i="4"/>
  <c r="C418" i="3"/>
  <c r="C529" i="4"/>
  <c r="C1684" i="4"/>
  <c r="C131" i="3"/>
  <c r="C1586" i="4"/>
  <c r="C2726" i="4"/>
  <c r="C1397" i="4"/>
  <c r="B47" i="2"/>
  <c r="C321" i="3"/>
  <c r="C1458" i="4"/>
  <c r="C1836" i="4"/>
  <c r="C379" i="3"/>
  <c r="C2103" i="4"/>
  <c r="C261" i="3"/>
  <c r="C89" i="3"/>
  <c r="C170" i="4"/>
  <c r="C2772" i="4"/>
  <c r="C1337" i="4"/>
  <c r="C3234" i="4"/>
  <c r="C2664" i="4"/>
  <c r="C2785" i="4"/>
  <c r="C2640" i="4"/>
  <c r="C26" i="4"/>
  <c r="C2987" i="4"/>
  <c r="C632" i="4"/>
  <c r="C1518" i="4"/>
  <c r="C479" i="3"/>
  <c r="C2406" i="4"/>
  <c r="C3027" i="4"/>
  <c r="C948" i="4"/>
  <c r="C1292" i="4"/>
  <c r="C2347" i="4"/>
  <c r="C727" i="4"/>
  <c r="C401" i="4"/>
  <c r="C1283" i="4"/>
  <c r="C304" i="4"/>
  <c r="C1173" i="4"/>
  <c r="C127" i="4"/>
  <c r="C157" i="3"/>
  <c r="C856" i="4"/>
  <c r="C2119" i="4"/>
  <c r="B22" i="2"/>
  <c r="C1178" i="4"/>
  <c r="C417" i="3"/>
  <c r="C387" i="4"/>
  <c r="C3211" i="4"/>
  <c r="C3022" i="4"/>
  <c r="C752" i="4"/>
  <c r="C1022" i="4"/>
  <c r="B157" i="2"/>
  <c r="C1232" i="4"/>
  <c r="C2091" i="4"/>
  <c r="C673" i="4"/>
  <c r="C916" i="4"/>
  <c r="C126" i="3"/>
  <c r="C236" i="3"/>
  <c r="C279" i="3"/>
  <c r="C2929" i="4"/>
  <c r="C1150" i="4"/>
  <c r="C492" i="3"/>
  <c r="C2886" i="4"/>
  <c r="C827" i="4"/>
  <c r="C718" i="4"/>
  <c r="C437" i="3"/>
  <c r="C2048" i="4"/>
  <c r="C1709" i="4"/>
  <c r="C732" i="4"/>
  <c r="C421" i="3"/>
  <c r="C3295" i="4"/>
  <c r="C177" i="3"/>
  <c r="C1883" i="4"/>
  <c r="C373" i="3"/>
  <c r="C518" i="3"/>
  <c r="C578" i="4"/>
  <c r="B45" i="2"/>
  <c r="C510" i="4"/>
  <c r="C1401" i="4"/>
  <c r="C1420" i="4"/>
  <c r="C112" i="3"/>
  <c r="B85" i="2"/>
  <c r="C990" i="4"/>
  <c r="C9" i="3"/>
  <c r="B189" i="2"/>
  <c r="C1812" i="4"/>
  <c r="C2934" i="4"/>
  <c r="C267" i="4"/>
  <c r="C173" i="3"/>
  <c r="C501" i="3"/>
  <c r="C3098" i="4"/>
  <c r="C292" i="4"/>
  <c r="C1821" i="4"/>
  <c r="C985" i="4"/>
  <c r="C53" i="3"/>
  <c r="C2970" i="4"/>
  <c r="C3087" i="4"/>
  <c r="C470" i="3"/>
  <c r="C3099" i="4"/>
  <c r="C123" i="3"/>
  <c r="C1069" i="4"/>
  <c r="C47" i="4"/>
  <c r="C227" i="3"/>
  <c r="C1681" i="4"/>
  <c r="C297" i="4"/>
  <c r="C2795" i="4"/>
  <c r="C2879" i="4"/>
  <c r="C204" i="3"/>
  <c r="C143" i="3"/>
  <c r="C587" i="4"/>
  <c r="C59" i="4"/>
  <c r="C3173" i="4"/>
  <c r="C451" i="3"/>
  <c r="C52" i="4"/>
  <c r="C677" i="4"/>
  <c r="C2131" i="4"/>
  <c r="C473" i="3"/>
  <c r="C309" i="4"/>
  <c r="C1373" i="4"/>
  <c r="C159" i="3"/>
  <c r="C2310" i="4"/>
  <c r="C2834" i="4"/>
  <c r="C2163" i="4"/>
  <c r="C1991" i="4"/>
  <c r="C1151" i="4"/>
  <c r="C194" i="3"/>
  <c r="C659" i="4"/>
  <c r="C2100" i="4"/>
  <c r="C532" i="3"/>
  <c r="C972" i="4"/>
  <c r="C329" i="4"/>
  <c r="C196" i="4"/>
  <c r="C918" i="4"/>
  <c r="C510" i="3"/>
  <c r="C532" i="4"/>
  <c r="C899" i="4"/>
  <c r="C525" i="3"/>
  <c r="C327" i="3"/>
  <c r="C259" i="3"/>
  <c r="C604" i="4"/>
  <c r="B183" i="2"/>
  <c r="C1774" i="4"/>
  <c r="C80" i="4"/>
  <c r="C2254" i="4"/>
  <c r="C1072" i="4"/>
  <c r="C167" i="3"/>
  <c r="C954" i="4"/>
  <c r="C616" i="4"/>
  <c r="C1256" i="4"/>
  <c r="C19" i="4"/>
  <c r="C567" i="4"/>
  <c r="C38" i="3"/>
  <c r="C938" i="4"/>
  <c r="C484" i="4"/>
  <c r="C1573" i="4"/>
  <c r="C287" i="3"/>
  <c r="C427" i="3"/>
  <c r="C438" i="3"/>
  <c r="C772" i="4"/>
  <c r="B105" i="2"/>
  <c r="C2242" i="4"/>
  <c r="C149" i="4"/>
  <c r="C280" i="3"/>
  <c r="C2126" i="4"/>
  <c r="C2994" i="4"/>
  <c r="C3230" i="4"/>
  <c r="C284" i="3"/>
  <c r="C2200" i="4"/>
  <c r="C941" i="4"/>
  <c r="C454" i="3"/>
  <c r="B21" i="2"/>
  <c r="B43" i="2"/>
  <c r="C2850" i="4"/>
  <c r="C155" i="4"/>
  <c r="C74" i="3"/>
  <c r="C53" i="4"/>
  <c r="C306" i="4"/>
  <c r="C311" i="3"/>
  <c r="C1734" i="4"/>
  <c r="C140" i="3"/>
  <c r="C504" i="3"/>
  <c r="C560" i="3"/>
  <c r="C1871" i="4"/>
  <c r="C516" i="3"/>
  <c r="C400" i="3"/>
  <c r="C764" i="4"/>
  <c r="C1417" i="4"/>
  <c r="C2125" i="4"/>
  <c r="C1802" i="4"/>
  <c r="B98" i="2"/>
  <c r="B142" i="2"/>
  <c r="C522" i="3"/>
  <c r="C1189" i="4"/>
  <c r="C1374" i="4"/>
  <c r="C148" i="3"/>
  <c r="B77" i="2"/>
  <c r="C571" i="4"/>
  <c r="C1717" i="4"/>
  <c r="C3155" i="4"/>
  <c r="C1299" i="4"/>
  <c r="C84" i="3"/>
  <c r="C130" i="3"/>
  <c r="C2307" i="4"/>
  <c r="C933" i="4"/>
  <c r="C133" i="3"/>
  <c r="C3096" i="4"/>
  <c r="C2911" i="4"/>
  <c r="C399" i="3"/>
  <c r="C2697" i="4"/>
  <c r="C658" i="4"/>
  <c r="C2983" i="4"/>
  <c r="C2315" i="4"/>
  <c r="C2849" i="4"/>
  <c r="C403" i="4"/>
  <c r="C574" i="4"/>
  <c r="C102" i="3"/>
  <c r="C85" i="4"/>
  <c r="C158" i="4"/>
  <c r="C328" i="3"/>
  <c r="C708" i="4"/>
  <c r="C223" i="4"/>
  <c r="C1070" i="4"/>
  <c r="C319" i="3"/>
  <c r="C993" i="4"/>
  <c r="C602" i="4"/>
  <c r="C1064" i="4"/>
  <c r="C298" i="3"/>
  <c r="C3008" i="4"/>
  <c r="C203" i="4"/>
  <c r="C2106" i="4"/>
  <c r="C11" i="4"/>
  <c r="C3016" i="4"/>
  <c r="C2143" i="4"/>
  <c r="C1344" i="4"/>
  <c r="C934" i="4"/>
  <c r="C1866" i="4"/>
  <c r="C2381" i="4"/>
  <c r="C1526" i="4"/>
  <c r="C3248" i="4"/>
  <c r="C107" i="3"/>
  <c r="C2942" i="4"/>
  <c r="C370" i="3"/>
  <c r="C3206" i="4"/>
  <c r="C3004" i="4"/>
  <c r="C1388" i="4"/>
  <c r="C407" i="3"/>
  <c r="C412" i="4"/>
  <c r="C459" i="3"/>
  <c r="C1923" i="4"/>
  <c r="C490" i="4"/>
  <c r="C1346" i="4"/>
  <c r="B16" i="2"/>
  <c r="C120" i="3"/>
  <c r="C1368" i="4"/>
  <c r="C1094" i="4"/>
  <c r="C2232" i="4"/>
  <c r="B175" i="2"/>
  <c r="C1045" i="4"/>
  <c r="C148" i="4"/>
  <c r="C478" i="3"/>
  <c r="C3292" i="4"/>
  <c r="C620" i="4"/>
  <c r="C771" i="4"/>
  <c r="C1429" i="4"/>
  <c r="C432" i="3"/>
  <c r="C353" i="4"/>
  <c r="C132" i="3"/>
  <c r="C439" i="4"/>
  <c r="B15" i="2"/>
  <c r="C2797" i="4"/>
  <c r="C2553" i="4"/>
  <c r="C3180" i="4"/>
  <c r="C293" i="3"/>
  <c r="B130" i="2"/>
  <c r="C835" i="4"/>
  <c r="C1906" i="4"/>
  <c r="C2517" i="4"/>
  <c r="C936" i="4"/>
  <c r="C221" i="3"/>
  <c r="C1642" i="4"/>
  <c r="B14" i="2"/>
  <c r="C2962" i="4"/>
  <c r="C1257" i="4"/>
  <c r="C203" i="3"/>
  <c r="C176" i="3"/>
  <c r="C3184" i="4"/>
  <c r="C3209" i="4"/>
  <c r="C2972" i="4"/>
  <c r="C307" i="4"/>
  <c r="C2408" i="4"/>
  <c r="C533" i="3"/>
  <c r="C2730" i="4"/>
  <c r="C3047" i="4"/>
  <c r="C122" i="3"/>
  <c r="C461" i="4"/>
  <c r="C1391" i="4"/>
  <c r="C1612" i="4"/>
  <c r="C1566" i="4"/>
  <c r="C2708" i="4"/>
  <c r="C1714" i="4"/>
  <c r="B179" i="2"/>
  <c r="C807" i="4"/>
  <c r="C402" i="3"/>
  <c r="C248" i="3"/>
  <c r="C2306" i="4"/>
  <c r="C3120" i="4"/>
  <c r="C1471" i="4"/>
  <c r="C1708" i="4"/>
  <c r="C2783" i="4"/>
  <c r="C1357" i="4"/>
  <c r="C550" i="3"/>
  <c r="C2732" i="4"/>
  <c r="C3150" i="4"/>
  <c r="B155" i="2"/>
  <c r="C512" i="3"/>
  <c r="C1255" i="4"/>
  <c r="C2097" i="4"/>
  <c r="C552" i="3"/>
  <c r="C2229" i="4"/>
  <c r="C15" i="3"/>
  <c r="C2630" i="4"/>
  <c r="C2690" i="4"/>
  <c r="B109" i="2"/>
  <c r="C29" i="3"/>
  <c r="C87" i="4"/>
  <c r="C465" i="4"/>
  <c r="C521" i="3"/>
  <c r="C73" i="3"/>
  <c r="C1029" i="4"/>
  <c r="C494" i="4"/>
  <c r="C73" i="4"/>
  <c r="C374" i="3"/>
  <c r="C581" i="3"/>
  <c r="C440" i="3"/>
  <c r="C3065" i="4"/>
  <c r="C2219" i="4"/>
  <c r="C444" i="3"/>
  <c r="C2696" i="4"/>
  <c r="C44" i="3"/>
  <c r="C413" i="3"/>
  <c r="C1421" i="4"/>
  <c r="C241" i="3"/>
  <c r="C837" i="4"/>
  <c r="B91" i="2"/>
  <c r="C375" i="3"/>
  <c r="C1461" i="4"/>
  <c r="C3294" i="4"/>
  <c r="C1720" i="4"/>
  <c r="C2711" i="4"/>
  <c r="C1378" i="4"/>
  <c r="C184" i="3"/>
  <c r="C1787" i="4"/>
  <c r="C849" i="4"/>
  <c r="C2811" i="4"/>
  <c r="B64" i="2"/>
  <c r="C2171" i="4"/>
  <c r="C219" i="3"/>
  <c r="C346" i="4"/>
  <c r="C303" i="4"/>
  <c r="C481" i="4"/>
  <c r="C476" i="3"/>
  <c r="C3033" i="4"/>
  <c r="C1489" i="4"/>
  <c r="C1726" i="4"/>
  <c r="C3183" i="4"/>
  <c r="B7" i="2"/>
  <c r="C3068" i="4"/>
  <c r="C1009" i="4"/>
  <c r="C2841" i="4"/>
  <c r="C189" i="3"/>
  <c r="C1132" i="4"/>
  <c r="C3139" i="4"/>
  <c r="C202" i="4"/>
  <c r="C881" i="4"/>
  <c r="B3" i="2"/>
  <c r="B191" i="2"/>
  <c r="C2947" i="4"/>
  <c r="C536" i="4"/>
  <c r="C2751" i="4"/>
  <c r="C1285" i="4"/>
  <c r="C2265" i="4"/>
  <c r="C440" i="4"/>
  <c r="C1331" i="4"/>
  <c r="C138" i="4"/>
  <c r="C219" i="4"/>
  <c r="C45" i="4"/>
  <c r="C1438" i="4"/>
  <c r="C456" i="3"/>
  <c r="B110" i="2"/>
  <c r="C1740" i="4"/>
  <c r="C1003" i="4"/>
  <c r="C306" i="3"/>
  <c r="C3021" i="4"/>
  <c r="C1393" i="4"/>
  <c r="C898" i="4"/>
  <c r="C2228" i="4"/>
  <c r="C556" i="3"/>
  <c r="C1869" i="4"/>
  <c r="C1345" i="4"/>
  <c r="C3079" i="4"/>
  <c r="C855" i="4"/>
  <c r="C338" i="3"/>
  <c r="C1497" i="4"/>
  <c r="C384" i="3"/>
  <c r="C151" i="3"/>
  <c r="C2240" i="4"/>
  <c r="C409" i="3"/>
  <c r="C3266" i="4"/>
  <c r="C2819" i="4"/>
  <c r="C719" i="4"/>
  <c r="C127" i="3"/>
  <c r="B128" i="2"/>
  <c r="C198" i="3"/>
  <c r="B6" i="2"/>
  <c r="C246" i="3"/>
  <c r="B146" i="2"/>
  <c r="C422" i="3"/>
  <c r="C10" i="3"/>
  <c r="C2198" i="4"/>
  <c r="C2713" i="4"/>
  <c r="C2246" i="4"/>
  <c r="C2547" i="4"/>
  <c r="C9" i="4"/>
  <c r="C2586" i="4"/>
  <c r="C2277" i="4"/>
  <c r="C753" i="4"/>
  <c r="C395" i="3"/>
  <c r="C212" i="3"/>
  <c r="C97" i="3"/>
  <c r="C967" i="4"/>
  <c r="C3151" i="4"/>
  <c r="C139" i="4"/>
  <c r="C445" i="3"/>
  <c r="C1247" i="4"/>
  <c r="B151" i="2"/>
  <c r="C359" i="3"/>
  <c r="C1434" i="4"/>
  <c r="C72" i="3"/>
  <c r="C549" i="3"/>
  <c r="C2201" i="4"/>
  <c r="C191" i="4"/>
  <c r="B61" i="2"/>
  <c r="C647" i="4"/>
  <c r="B190" i="2"/>
  <c r="C778" i="4"/>
  <c r="C2130" i="4"/>
  <c r="C1877" i="4"/>
  <c r="C2709" i="4"/>
  <c r="C1231" i="4"/>
  <c r="C467" i="3"/>
  <c r="C280" i="4"/>
  <c r="C1905" i="4"/>
  <c r="C987" i="4"/>
  <c r="C2754" i="4"/>
  <c r="C371" i="3"/>
  <c r="C311" i="4"/>
  <c r="C871" i="4"/>
  <c r="C2844" i="4"/>
  <c r="C1239" i="4"/>
  <c r="C195" i="3"/>
  <c r="B87" i="2"/>
  <c r="C489" i="4"/>
  <c r="B53" i="2"/>
  <c r="C939" i="4"/>
  <c r="C411" i="3"/>
  <c r="C2951" i="4"/>
  <c r="C2194" i="4"/>
  <c r="C1320" i="4"/>
  <c r="C798" i="4"/>
  <c r="C2508" i="4"/>
  <c r="B31" i="2"/>
  <c r="C565" i="4"/>
  <c r="B119" i="2"/>
  <c r="C181" i="4"/>
  <c r="C354" i="3"/>
  <c r="C2822" i="4"/>
  <c r="C2380" i="4"/>
  <c r="C482" i="3"/>
  <c r="C182" i="3"/>
  <c r="C1102" i="4"/>
  <c r="B46" i="2"/>
  <c r="C2779" i="4"/>
  <c r="C1433" i="4"/>
  <c r="C2854" i="4"/>
  <c r="C1977" i="4"/>
  <c r="B113" i="2"/>
  <c r="C3" i="3"/>
  <c r="C186" i="4"/>
  <c r="C98" i="4"/>
  <c r="B173" i="2"/>
  <c r="C1024" i="4"/>
  <c r="C1761" i="4"/>
  <c r="C397" i="3"/>
  <c r="C273" i="3"/>
  <c r="B116" i="2"/>
  <c r="C1440" i="4"/>
  <c r="C286" i="3"/>
  <c r="C1088" i="4"/>
  <c r="C20" i="3"/>
  <c r="C568" i="3"/>
  <c r="C767" i="4"/>
  <c r="C695" i="4"/>
  <c r="B162" i="2"/>
  <c r="C1753" i="4"/>
  <c r="C304" i="3"/>
  <c r="C2632" i="4"/>
  <c r="C1396" i="4"/>
  <c r="C2861" i="4"/>
  <c r="C2833" i="4"/>
  <c r="C1460" i="4"/>
  <c r="C689" i="4"/>
  <c r="B11" i="2"/>
  <c r="C1767" i="4"/>
  <c r="B135" i="2"/>
  <c r="C2552" i="4"/>
  <c r="C2275" i="4"/>
  <c r="C3067" i="4"/>
  <c r="C142" i="4"/>
  <c r="C281" i="4"/>
  <c r="C66" i="4"/>
  <c r="C2870" i="4"/>
  <c r="C652" i="4"/>
  <c r="C1972" i="4"/>
  <c r="C1815" i="4"/>
  <c r="C1142" i="4"/>
  <c r="C358" i="4"/>
  <c r="C1125" i="4"/>
  <c r="C1202" i="4"/>
  <c r="C1611" i="4"/>
  <c r="C2399" i="4"/>
  <c r="C570" i="4"/>
  <c r="C1964" i="4"/>
  <c r="C2871" i="4"/>
  <c r="C1020" i="4"/>
  <c r="C527" i="4"/>
  <c r="C3269" i="4"/>
  <c r="C463" i="4"/>
  <c r="C1180" i="4"/>
  <c r="C636" i="4"/>
  <c r="C2365" i="4"/>
  <c r="C1327" i="4"/>
  <c r="C21" i="3"/>
  <c r="C516" i="4"/>
  <c r="C1553" i="4"/>
  <c r="C1223" i="4"/>
  <c r="C2312" i="4"/>
  <c r="C166" i="3"/>
  <c r="C1402" i="4"/>
  <c r="C2152" i="4"/>
  <c r="C333" i="3"/>
  <c r="C2945" i="4"/>
  <c r="C342" i="4"/>
  <c r="B165" i="2"/>
  <c r="C2705" i="4"/>
  <c r="C626" i="4"/>
  <c r="C275" i="4"/>
  <c r="C416" i="3"/>
  <c r="C387" i="3"/>
  <c r="C174" i="3"/>
  <c r="C902" i="4"/>
  <c r="C329" i="3"/>
  <c r="B95" i="2"/>
  <c r="C875" i="4"/>
  <c r="C2786" i="4"/>
  <c r="C2110" i="4"/>
  <c r="C1773" i="4"/>
  <c r="C2239" i="4"/>
  <c r="C1372" i="4"/>
  <c r="C1463" i="4"/>
  <c r="C1546" i="4"/>
  <c r="C1716" i="4"/>
  <c r="B38" i="2"/>
  <c r="C1747" i="4"/>
  <c r="C1588" i="4"/>
  <c r="C244" i="3"/>
  <c r="B29" i="2"/>
  <c r="C1095" i="4"/>
  <c r="C471" i="4"/>
  <c r="C145" i="3"/>
  <c r="B154" i="2"/>
  <c r="C2208" i="4"/>
  <c r="C1937" i="4"/>
  <c r="C2099" i="4"/>
  <c r="C2678" i="4"/>
  <c r="C313" i="3"/>
  <c r="C135" i="4"/>
  <c r="B161" i="2"/>
  <c r="C1891" i="4"/>
  <c r="C43" i="4"/>
  <c r="C2877" i="4"/>
  <c r="C294" i="3"/>
  <c r="C2299" i="4"/>
  <c r="C3085" i="4"/>
  <c r="C2691" i="4"/>
  <c r="C2479" i="4"/>
  <c r="B178" i="2"/>
  <c r="C1467" i="4"/>
  <c r="C2237" i="4"/>
  <c r="B78" i="2"/>
  <c r="C1091" i="4"/>
  <c r="C259" i="4"/>
  <c r="C146" i="3"/>
  <c r="C302" i="4"/>
  <c r="C453" i="4"/>
  <c r="B18" i="2"/>
  <c r="C2921" i="4"/>
  <c r="C1423" i="4"/>
  <c r="C1469" i="4"/>
  <c r="B169" i="2"/>
  <c r="C2984" i="4"/>
  <c r="C1269" i="4"/>
  <c r="C1718" i="4"/>
  <c r="C128" i="3"/>
  <c r="B74" i="2"/>
  <c r="C312" i="3"/>
  <c r="B69" i="2"/>
  <c r="C413" i="4"/>
  <c r="C1951" i="4"/>
  <c r="C296" i="4"/>
  <c r="C2923" i="4"/>
  <c r="B67" i="2"/>
  <c r="B164" i="2"/>
  <c r="C3137" i="4"/>
  <c r="C2146" i="4"/>
  <c r="C105" i="3"/>
  <c r="C190" i="4"/>
  <c r="C1386" i="4"/>
  <c r="C34" i="3"/>
  <c r="C887" i="4"/>
  <c r="C1326" i="4"/>
  <c r="C462" i="3"/>
  <c r="C1805" i="4"/>
  <c r="C155" i="3"/>
  <c r="C690" i="4"/>
  <c r="C1267" i="4"/>
  <c r="C65" i="3"/>
  <c r="C151" i="4"/>
  <c r="C5" i="3"/>
  <c r="C200" i="4"/>
  <c r="C3095" i="4"/>
  <c r="C2999" i="4"/>
  <c r="C1529" i="4"/>
  <c r="C2083" i="4"/>
  <c r="C1104" i="4"/>
  <c r="C295" i="4"/>
  <c r="C2316" i="4"/>
  <c r="C2609" i="4"/>
  <c r="B90" i="2"/>
  <c r="C67" i="4"/>
  <c r="C884" i="4"/>
  <c r="C3306" i="4"/>
  <c r="B75" i="2"/>
  <c r="C10" i="4"/>
  <c r="C2082" i="4"/>
  <c r="C2157" i="4"/>
  <c r="C725" i="4"/>
  <c r="C2298" i="4"/>
  <c r="C2167" i="4"/>
  <c r="C1336" i="4"/>
  <c r="C463" i="3"/>
  <c r="C138" i="3"/>
  <c r="C2831" i="4"/>
  <c r="C1989" i="4"/>
  <c r="C88" i="4"/>
  <c r="C1159" i="4"/>
  <c r="C271" i="3"/>
  <c r="C245" i="3"/>
  <c r="C124" i="3"/>
  <c r="C809" i="4"/>
  <c r="C28" i="3"/>
  <c r="C1446" i="4"/>
  <c r="C1002" i="4"/>
  <c r="C2650" i="4"/>
  <c r="C276" i="4"/>
  <c r="C254" i="3"/>
  <c r="C2004" i="4"/>
  <c r="C2813" i="4"/>
  <c r="C1741" i="4"/>
  <c r="C582" i="4"/>
  <c r="C1993" i="4"/>
  <c r="C2800" i="4"/>
  <c r="B112" i="2"/>
  <c r="C19" i="3"/>
  <c r="C377" i="4"/>
  <c r="C16" i="4"/>
  <c r="C2305" i="4"/>
  <c r="C344" i="3"/>
  <c r="C236" i="4"/>
  <c r="C2928" i="4"/>
  <c r="C287" i="4"/>
  <c r="C150" i="3"/>
  <c r="C1799" i="4"/>
  <c r="C2771" i="4"/>
  <c r="C31" i="4"/>
  <c r="C514" i="3"/>
  <c r="C1629" i="4"/>
  <c r="C912" i="4"/>
  <c r="C175" i="4"/>
  <c r="C118" i="4"/>
  <c r="C69" i="3"/>
  <c r="B56" i="2"/>
  <c r="C2647" i="4"/>
  <c r="C1324" i="4"/>
  <c r="C466" i="3"/>
  <c r="B126" i="2"/>
  <c r="C2276" i="4"/>
  <c r="C777" i="4"/>
  <c r="C391" i="4"/>
  <c r="C71" i="3"/>
  <c r="C3177" i="4"/>
  <c r="C48" i="3"/>
  <c r="C134" i="4"/>
  <c r="C135" i="3"/>
  <c r="C637" i="4"/>
  <c r="C237" i="3"/>
  <c r="B4" i="2"/>
  <c r="C60" i="4"/>
  <c r="B88" i="2"/>
  <c r="C390" i="4"/>
  <c r="C2988" i="4"/>
  <c r="B59" i="2"/>
  <c r="C2673" i="4"/>
  <c r="C2135" i="4"/>
  <c r="C2832" i="4"/>
  <c r="C49" i="3"/>
  <c r="C2634" i="4"/>
  <c r="C1477" i="4"/>
  <c r="C199" i="4"/>
  <c r="C39" i="3"/>
  <c r="C2215" i="4"/>
  <c r="C285" i="3"/>
  <c r="C492" i="4"/>
  <c r="C722" i="4"/>
  <c r="C2652" i="4"/>
  <c r="B79" i="2"/>
  <c r="C859" i="4"/>
  <c r="C454" i="4"/>
  <c r="C3194" i="4"/>
  <c r="B66" i="2"/>
  <c r="C136" i="4"/>
  <c r="C51" i="3"/>
  <c r="C988" i="4"/>
  <c r="C60" i="3"/>
  <c r="C163" i="3"/>
  <c r="C419" i="3"/>
  <c r="C376" i="3"/>
  <c r="C1842" i="4"/>
  <c r="C999" i="4"/>
  <c r="C2230" i="4"/>
  <c r="C1188" i="4"/>
  <c r="C39" i="4"/>
  <c r="C375" i="4"/>
  <c r="C631" i="4"/>
  <c r="C1532" i="4"/>
  <c r="C235" i="3"/>
  <c r="C279" i="4"/>
  <c r="C682" i="4"/>
  <c r="C288" i="4"/>
  <c r="C1390" i="4"/>
  <c r="C534" i="3"/>
  <c r="C1441" i="4"/>
  <c r="C721" i="4"/>
  <c r="C2842" i="4"/>
  <c r="C442" i="4"/>
  <c r="C1329" i="4"/>
  <c r="C519" i="3"/>
  <c r="C2515" i="4"/>
  <c r="C593" i="4"/>
  <c r="C2308" i="4"/>
  <c r="C1625" i="4"/>
  <c r="C290" i="3"/>
  <c r="C1921" i="4"/>
  <c r="C2672" i="4"/>
  <c r="C1783" i="4"/>
  <c r="C657" i="4"/>
  <c r="C3061" i="4"/>
  <c r="C2291" i="4"/>
  <c r="B156" i="2"/>
  <c r="C289" i="4"/>
  <c r="B143" i="2"/>
  <c r="C765" i="4"/>
  <c r="C401" i="3"/>
  <c r="C2659" i="4"/>
  <c r="C132" i="4"/>
  <c r="C641" i="4"/>
  <c r="C2190" i="4"/>
  <c r="C2729" i="4"/>
  <c r="C201" i="4"/>
  <c r="C600" i="4"/>
  <c r="B73" i="2"/>
  <c r="C456" i="4"/>
  <c r="B185" i="2"/>
  <c r="C410" i="4"/>
  <c r="C2763" i="4"/>
  <c r="C1262" i="4"/>
  <c r="C2830" i="4"/>
  <c r="C1377" i="4"/>
  <c r="C278" i="3"/>
  <c r="C2196" i="4"/>
  <c r="C450" i="4"/>
  <c r="C342" i="3"/>
  <c r="C3101" i="4"/>
  <c r="C2839" i="4"/>
  <c r="C493" i="3"/>
  <c r="C47" i="3"/>
  <c r="C2354" i="4"/>
  <c r="C3208" i="4"/>
  <c r="C3188" i="4"/>
  <c r="C796" i="4"/>
  <c r="C226" i="3"/>
  <c r="C1026" i="4"/>
  <c r="C420" i="3"/>
  <c r="C1264" i="4"/>
  <c r="C308" i="4"/>
  <c r="C2809" i="4"/>
  <c r="C1383" i="4"/>
  <c r="C1445" i="4"/>
  <c r="C264" i="4"/>
  <c r="C229" i="3"/>
  <c r="C2837" i="4"/>
  <c r="C848" i="4"/>
  <c r="C164" i="3"/>
  <c r="C346" i="3"/>
  <c r="C464" i="3"/>
  <c r="C254" i="4"/>
  <c r="C578" i="3"/>
  <c r="B182" i="2"/>
  <c r="B193" i="2"/>
  <c r="C32" i="4"/>
  <c r="C1455" i="4"/>
  <c r="C149" i="3"/>
  <c r="C264" i="3"/>
  <c r="C120" i="4"/>
  <c r="C380" i="3"/>
  <c r="C2541" i="4"/>
  <c r="C179" i="3"/>
  <c r="C448" i="3"/>
  <c r="C2824" i="4"/>
  <c r="C198" i="4"/>
  <c r="C530" i="3"/>
  <c r="C2123" i="4"/>
  <c r="C251" i="3"/>
  <c r="B12" i="2"/>
  <c r="C2836" i="4"/>
  <c r="C2816" i="4"/>
  <c r="C545" i="3"/>
  <c r="C1881" i="4"/>
  <c r="C3282" i="4"/>
  <c r="C1271" i="4"/>
  <c r="C113" i="3"/>
  <c r="C2137" i="4"/>
  <c r="C3216" i="4"/>
  <c r="B137" i="2"/>
  <c r="C261" i="4"/>
  <c r="C1880" i="4"/>
  <c r="C1769" i="4"/>
  <c r="C325" i="3"/>
  <c r="C1263" i="4"/>
  <c r="C3125" i="4"/>
  <c r="C298" i="4"/>
  <c r="C1915" i="4"/>
  <c r="B163" i="2"/>
  <c r="C1715" i="4"/>
  <c r="C2622" i="4"/>
  <c r="C2668" i="4"/>
  <c r="C144" i="4"/>
  <c r="C360" i="4"/>
  <c r="C383" i="3"/>
  <c r="C1012" i="4"/>
  <c r="C544" i="4"/>
  <c r="C140" i="4"/>
  <c r="C2946" i="4"/>
  <c r="C3187" i="4"/>
  <c r="C540" i="4"/>
  <c r="C42" i="4"/>
  <c r="C28" i="4"/>
  <c r="C103" i="3"/>
  <c r="C2950" i="4"/>
  <c r="C460" i="3"/>
  <c r="C371" i="4"/>
  <c r="C1524" i="4"/>
  <c r="C570" i="3"/>
  <c r="C3205" i="4"/>
  <c r="C3114" i="4"/>
  <c r="C1376" i="4"/>
  <c r="C483" i="4"/>
  <c r="B32" i="2"/>
  <c r="C429" i="4"/>
  <c r="C639" i="4"/>
  <c r="C3191" i="4"/>
  <c r="B199" i="2"/>
  <c r="C1453" i="4"/>
  <c r="C545" i="4"/>
  <c r="C523" i="3"/>
  <c r="C450" i="3"/>
  <c r="C1605" i="4"/>
  <c r="C2378" i="4"/>
  <c r="C3028" i="4"/>
  <c r="C3224" i="4"/>
  <c r="C792" i="4"/>
  <c r="B89" i="2"/>
  <c r="C45" i="3"/>
  <c r="C2990" i="4"/>
  <c r="C1618" i="4"/>
  <c r="C398" i="3"/>
  <c r="C1350" i="4"/>
  <c r="C362" i="3"/>
  <c r="C431" i="4"/>
  <c r="B8" i="2"/>
  <c r="C195" i="4"/>
  <c r="C457" i="3"/>
  <c r="C3066" i="4"/>
  <c r="C3029" i="4"/>
  <c r="C1736" i="4"/>
  <c r="C226" i="4"/>
  <c r="C2070" i="4"/>
  <c r="C1431" i="4"/>
  <c r="C2094" i="4"/>
  <c r="C577" i="3"/>
  <c r="C1422" i="4"/>
  <c r="C277" i="3"/>
  <c r="C675" i="4"/>
  <c r="C2392" i="4"/>
  <c r="C1721" i="4"/>
  <c r="C116" i="4"/>
  <c r="C230" i="4"/>
  <c r="C471" i="3"/>
  <c r="C1517" i="4"/>
  <c r="C359" i="4"/>
  <c r="C86" i="3"/>
  <c r="C1321" i="4"/>
  <c r="C274" i="3"/>
  <c r="C1025" i="4"/>
  <c r="B167" i="2"/>
  <c r="C169" i="4"/>
  <c r="C1885" i="4"/>
  <c r="C136" i="3"/>
  <c r="C2896" i="4"/>
  <c r="C258" i="3"/>
  <c r="C908" i="4"/>
  <c r="C3149" i="4"/>
  <c r="C103" i="4"/>
  <c r="C240" i="4"/>
  <c r="C449" i="3"/>
  <c r="C2798" i="4"/>
  <c r="C3014" i="4"/>
  <c r="B97" i="2"/>
  <c r="B152" i="2"/>
  <c r="C2089" i="4"/>
  <c r="C32" i="3"/>
  <c r="C433" i="3"/>
  <c r="C691" i="4"/>
  <c r="C575" i="4"/>
  <c r="C2114" i="4"/>
  <c r="C2777" i="4"/>
  <c r="C635" i="4"/>
  <c r="C517" i="3"/>
  <c r="C3226" i="4"/>
  <c r="C263" i="3"/>
  <c r="C2701" i="4"/>
  <c r="C1939" i="4"/>
  <c r="C246" i="4"/>
  <c r="C2891" i="4"/>
  <c r="C2883" i="4"/>
  <c r="C2248" i="4"/>
  <c r="C861" i="4"/>
  <c r="C1349" i="4"/>
  <c r="C153" i="3"/>
  <c r="C1621" i="4"/>
  <c r="C366" i="3"/>
  <c r="C215" i="4"/>
  <c r="C2699" i="4"/>
  <c r="C398" i="4"/>
  <c r="C46" i="3"/>
  <c r="C348" i="3"/>
  <c r="C275" i="3"/>
  <c r="C2725" i="4"/>
  <c r="C12" i="3"/>
  <c r="C303" i="3"/>
  <c r="C1330" i="4"/>
  <c r="C2364" i="4"/>
  <c r="C1582" i="4"/>
  <c r="C2736" i="4"/>
  <c r="C1323" i="4"/>
  <c r="C3169" i="4"/>
  <c r="C1922" i="4"/>
  <c r="C1308" i="4"/>
  <c r="C1356" i="4"/>
  <c r="C3083" i="4"/>
  <c r="C2159" i="4"/>
  <c r="C1902" i="4"/>
  <c r="C822" i="4"/>
  <c r="C2938" i="4"/>
  <c r="C1691" i="4"/>
  <c r="C2967" i="4"/>
  <c r="C2086" i="4"/>
  <c r="C3213" i="4"/>
  <c r="B86" i="2"/>
  <c r="B114" i="2"/>
  <c r="C1365" i="4"/>
  <c r="C2707" i="4"/>
  <c r="C3249" i="4"/>
  <c r="C423" i="3"/>
  <c r="B5" i="2"/>
  <c r="C509" i="3"/>
  <c r="B131" i="2"/>
  <c r="C2400" i="4"/>
  <c r="C981" i="4"/>
  <c r="B104" i="2"/>
  <c r="C240" i="3"/>
  <c r="C403" i="3"/>
  <c r="C309" i="3"/>
  <c r="C2512" i="4"/>
  <c r="C1250" i="4"/>
  <c r="C496" i="3"/>
  <c r="B180" i="2"/>
  <c r="B19" i="2"/>
  <c r="C1442" i="4"/>
  <c r="C217" i="3"/>
  <c r="C3289" i="4"/>
  <c r="B115" i="2"/>
  <c r="C163" i="4"/>
  <c r="C2576" i="4"/>
  <c r="C795" i="4"/>
  <c r="C894" i="4"/>
  <c r="C1105" i="4"/>
  <c r="C285" i="4"/>
  <c r="C2828" i="4"/>
  <c r="B194" i="2"/>
  <c r="C291" i="3"/>
  <c r="B52" i="2"/>
  <c r="B35" i="2"/>
  <c r="C2343" i="4"/>
  <c r="C3304" i="4"/>
  <c r="C142" i="3"/>
  <c r="C1407" i="4"/>
  <c r="C1268" i="4"/>
  <c r="C503" i="3"/>
  <c r="C3080" i="4"/>
  <c r="B171" i="2"/>
  <c r="C3246" i="4"/>
  <c r="C2300" i="4"/>
  <c r="B150" i="2"/>
  <c r="C760" i="4"/>
  <c r="C237" i="4"/>
  <c r="C33" i="3"/>
  <c r="C716" i="4"/>
  <c r="C40" i="4"/>
  <c r="C3034" i="4"/>
  <c r="C372" i="4"/>
  <c r="C3288" i="4"/>
  <c r="C2954" i="4"/>
  <c r="C805" i="4"/>
  <c r="C106" i="3"/>
  <c r="C2677" i="4"/>
  <c r="C54" i="3"/>
  <c r="C192" i="3"/>
  <c r="B23" i="2"/>
  <c r="B172" i="2"/>
  <c r="C1082" i="4"/>
  <c r="C2534" i="4"/>
  <c r="C276" i="3"/>
  <c r="C461" i="3"/>
  <c r="C160" i="3"/>
  <c r="C2247" i="4"/>
  <c r="C239" i="3"/>
  <c r="C1952" i="4"/>
  <c r="C2745" i="4"/>
  <c r="C1182" i="4"/>
  <c r="C515" i="3"/>
  <c r="C141" i="3"/>
  <c r="C260" i="3"/>
  <c r="C414" i="4"/>
  <c r="C2118" i="4"/>
  <c r="C2210" i="4"/>
  <c r="C3174" i="4"/>
  <c r="B20" i="2"/>
  <c r="C2235" i="4"/>
  <c r="C634" i="4"/>
  <c r="C300" i="3"/>
  <c r="C455" i="3"/>
  <c r="C494" i="3"/>
  <c r="C2154" i="4"/>
  <c r="C393" i="3"/>
  <c r="C2588" i="4"/>
  <c r="C337" i="3"/>
  <c r="C424" i="3"/>
  <c r="C2598" i="4"/>
  <c r="C428" i="3"/>
  <c r="B37" i="2"/>
  <c r="C548" i="3"/>
  <c r="C146" i="4"/>
  <c r="C232" i="3"/>
  <c r="C1243" i="4"/>
  <c r="C2227" i="4"/>
  <c r="C2180" i="4"/>
  <c r="C2520" i="4"/>
  <c r="C692" i="4"/>
  <c r="C2926" i="4"/>
  <c r="C2107" i="4"/>
  <c r="C22" i="4"/>
  <c r="B160" i="2"/>
  <c r="C487" i="3"/>
  <c r="C57" i="3"/>
  <c r="C1971" i="4"/>
  <c r="C2605" i="4"/>
  <c r="C426" i="3"/>
  <c r="C230" i="3"/>
  <c r="C1833" i="4"/>
  <c r="C1389" i="4"/>
  <c r="C3069" i="4"/>
  <c r="C238" i="3"/>
  <c r="C147" i="3"/>
  <c r="C3156" i="4"/>
  <c r="C118" i="3"/>
  <c r="B198" i="2"/>
  <c r="C1873" i="4"/>
  <c r="C2371" i="4"/>
  <c r="C293" i="4"/>
  <c r="C2710" i="4"/>
  <c r="C301" i="4"/>
  <c r="C509" i="4"/>
  <c r="C1999" i="4"/>
  <c r="C2492" i="4"/>
  <c r="C496" i="4"/>
  <c r="C314" i="3"/>
  <c r="C3243" i="4"/>
  <c r="C802" i="4"/>
  <c r="C2815" i="4"/>
  <c r="C190" i="3"/>
  <c r="C2750" i="4"/>
  <c r="C129" i="4"/>
  <c r="C579" i="3"/>
  <c r="C475" i="3"/>
  <c r="C2774" i="4"/>
  <c r="C1244" i="4"/>
  <c r="B197" i="2"/>
  <c r="C250" i="3"/>
  <c r="C334" i="3"/>
  <c r="B9" i="2"/>
  <c r="C561" i="3"/>
  <c r="C1760" i="4"/>
  <c r="C260" i="4"/>
  <c r="C443" i="3"/>
  <c r="B132" i="2"/>
  <c r="C347" i="4"/>
  <c r="C982" i="4"/>
  <c r="C2267" i="4"/>
  <c r="C2872" i="4"/>
  <c r="C299" i="3"/>
  <c r="C91" i="4"/>
  <c r="C1490" i="4"/>
  <c r="C2702" i="4"/>
  <c r="C2150" i="4"/>
  <c r="C2244" i="4"/>
  <c r="C3215" i="4"/>
  <c r="C228" i="3"/>
  <c r="C1465" i="4"/>
  <c r="C1933" i="4"/>
  <c r="B83" i="2"/>
  <c r="B70" i="2"/>
  <c r="B159" i="2"/>
  <c r="C1358" i="4"/>
  <c r="C2139" i="4"/>
  <c r="C540" i="3"/>
  <c r="C601" i="4"/>
  <c r="C470" i="4"/>
  <c r="C305" i="3"/>
  <c r="C1563" i="4"/>
  <c r="C6" i="4"/>
  <c r="B80" i="2"/>
  <c r="C17" i="3"/>
  <c r="C21" i="4"/>
  <c r="C2980" i="4"/>
  <c r="C33" i="4"/>
  <c r="C2455" i="4"/>
  <c r="C3024" i="4"/>
  <c r="C1574" i="4"/>
  <c r="C846" i="4"/>
  <c r="C2920" i="4"/>
  <c r="C27" i="3"/>
  <c r="C481" i="3"/>
  <c r="C543" i="3"/>
  <c r="C2283" i="4"/>
  <c r="C8" i="4"/>
  <c r="C1413" i="4"/>
  <c r="C2060" i="4"/>
  <c r="C1161" i="4"/>
  <c r="B192" i="2"/>
  <c r="C491" i="4"/>
  <c r="C1131" i="4"/>
  <c r="C3048" i="4"/>
  <c r="C468" i="3"/>
  <c r="B186" i="2"/>
  <c r="C348" i="4"/>
  <c r="C352" i="3"/>
  <c r="C189" i="4"/>
  <c r="C133" i="4"/>
  <c r="B122" i="2"/>
  <c r="C446" i="3"/>
  <c r="C1571" i="4"/>
  <c r="C202" i="3"/>
  <c r="C411" i="4"/>
  <c r="B140" i="2"/>
  <c r="C2218" i="4"/>
  <c r="C1171" i="4"/>
  <c r="C331" i="3"/>
  <c r="C143" i="4"/>
  <c r="C369" i="4"/>
  <c r="C503" i="4"/>
  <c r="C483" i="3"/>
  <c r="C3168" i="4"/>
  <c r="C533" i="4"/>
  <c r="C1913" i="4"/>
  <c r="C1765" i="4"/>
  <c r="B26" i="2"/>
  <c r="C3131" i="4"/>
  <c r="C388" i="3"/>
  <c r="C1958" i="4"/>
  <c r="C1663" i="4"/>
  <c r="C1352" i="4"/>
  <c r="C1676" i="4"/>
  <c r="C980" i="4"/>
  <c r="C292" i="3"/>
  <c r="C547" i="3"/>
  <c r="C205" i="3"/>
  <c r="B2" i="2"/>
  <c r="C1731" i="4"/>
  <c r="C557" i="3"/>
  <c r="C2087" i="4"/>
  <c r="C475" i="4"/>
  <c r="C2802" i="4"/>
  <c r="C147" i="4"/>
  <c r="C1564" i="4"/>
  <c r="C468" i="4"/>
  <c r="C389" i="3"/>
  <c r="C906" i="4"/>
  <c r="C58" i="3"/>
  <c r="C2321" i="4"/>
  <c r="C2770" i="4"/>
  <c r="C670" i="4"/>
  <c r="C2584" i="4"/>
  <c r="C1404" i="4"/>
  <c r="C1965" i="4"/>
  <c r="C3201" i="4"/>
  <c r="B55" i="2"/>
  <c r="C2431" i="4"/>
  <c r="C30" i="4"/>
  <c r="C2661" i="4"/>
  <c r="C76" i="3"/>
  <c r="C1266" i="4"/>
  <c r="C2642" i="4"/>
  <c r="C2367" i="4"/>
  <c r="C1706" i="4"/>
  <c r="C2759" i="4"/>
  <c r="C900" i="4"/>
  <c r="C326" i="3"/>
  <c r="C156" i="4"/>
  <c r="C187" i="4"/>
  <c r="B48" i="2"/>
  <c r="C844" i="4"/>
  <c r="C1363" i="4"/>
  <c r="C2998" i="4"/>
  <c r="C339" i="3"/>
  <c r="C1925" i="4"/>
  <c r="C3245" i="4"/>
  <c r="C603" i="4"/>
  <c r="C1525" i="4"/>
  <c r="C2207" i="4"/>
  <c r="C2236" i="4"/>
  <c r="C172" i="4"/>
  <c r="C436" i="3"/>
  <c r="C442" i="3"/>
  <c r="C3023" i="4"/>
  <c r="C1785" i="4"/>
  <c r="C576" i="3"/>
  <c r="C349" i="3"/>
  <c r="C2825" i="4"/>
  <c r="C2302" i="4"/>
  <c r="B184" i="2"/>
  <c r="C2620" i="4"/>
  <c r="C2860" i="4"/>
  <c r="C2160" i="4"/>
  <c r="C486" i="3"/>
  <c r="C2670" i="4"/>
  <c r="B13" i="2"/>
  <c r="C1387" i="4"/>
  <c r="C302" i="3"/>
  <c r="C390" i="3"/>
  <c r="C160" i="4"/>
  <c r="C3124" i="4"/>
  <c r="C477" i="4"/>
  <c r="C495" i="3"/>
  <c r="C318" i="3"/>
  <c r="C2787" i="4"/>
  <c r="C850" i="4"/>
  <c r="C3202" i="4"/>
  <c r="C717" i="4"/>
  <c r="C911" i="4"/>
  <c r="C575" i="3"/>
  <c r="C2116" i="4"/>
  <c r="C1795" i="4"/>
  <c r="C485" i="3"/>
  <c r="C2906" i="4"/>
  <c r="C3127" i="4"/>
  <c r="C211" i="4"/>
  <c r="C2712" i="4"/>
  <c r="C156" i="3"/>
  <c r="C110" i="3"/>
  <c r="C417" i="4"/>
  <c r="C1092" i="4"/>
  <c r="C523" i="4"/>
  <c r="C2269" i="4"/>
  <c r="C890" i="4"/>
  <c r="C213" i="4"/>
  <c r="B168" i="2"/>
  <c r="C327" i="4"/>
  <c r="C820" i="4"/>
  <c r="C1658" i="4"/>
  <c r="C2560" i="4"/>
  <c r="C1007" i="4"/>
  <c r="C1636" i="4"/>
  <c r="C2202" i="4"/>
  <c r="C964" i="4"/>
  <c r="C178" i="3"/>
  <c r="C1334" i="4"/>
  <c r="C1543" i="4"/>
  <c r="C400" i="4"/>
  <c r="C2175" i="4"/>
  <c r="C121" i="3"/>
  <c r="C238" i="4"/>
  <c r="C2845" i="4"/>
  <c r="C252" i="3"/>
  <c r="C1051" i="4"/>
  <c r="C1846" i="4"/>
  <c r="C2723" i="4"/>
  <c r="C351" i="3"/>
  <c r="C1556" i="4"/>
  <c r="C538" i="3"/>
  <c r="C2863" i="4"/>
  <c r="C2338" i="4"/>
  <c r="C935" i="4"/>
  <c r="C2489" i="4"/>
  <c r="C706" i="4"/>
  <c r="C210" i="4"/>
  <c r="C826" i="4"/>
  <c r="C563" i="4"/>
  <c r="C126" i="4"/>
  <c r="B181" i="2"/>
  <c r="C2966" i="4"/>
  <c r="C474" i="4"/>
  <c r="C1954" i="4"/>
  <c r="C2" i="3"/>
  <c r="C3146" i="4"/>
  <c r="C35" i="4"/>
  <c r="C2073" i="4"/>
  <c r="C759" i="4"/>
  <c r="C703" i="4"/>
  <c r="C1333" i="4"/>
  <c r="C610" i="4"/>
  <c r="C50" i="3"/>
  <c r="C1818" i="4"/>
  <c r="C1076" i="4"/>
  <c r="B102" i="2"/>
  <c r="C2197" i="4"/>
  <c r="C1806" i="4"/>
  <c r="C2607" i="4"/>
  <c r="C1245" i="4"/>
  <c r="C511" i="3"/>
  <c r="C1609" i="4"/>
  <c r="C1315" i="4"/>
  <c r="C2601" i="4"/>
  <c r="C1848" i="4"/>
  <c r="C1195" i="4"/>
  <c r="C1052" i="4"/>
  <c r="C3160" i="4"/>
  <c r="C265" i="3"/>
  <c r="C3198" i="4"/>
  <c r="C870" i="4"/>
  <c r="C3244" i="4"/>
  <c r="C3285" i="4"/>
  <c r="C467" i="4"/>
  <c r="C161" i="3"/>
  <c r="C207" i="3"/>
  <c r="C847" i="4"/>
  <c r="C2821" i="4"/>
  <c r="C1853" i="4"/>
  <c r="C67" i="3"/>
  <c r="C2960" i="4"/>
  <c r="C474" i="3"/>
  <c r="C2281" i="4"/>
  <c r="C1280" i="4"/>
  <c r="C513" i="3"/>
  <c r="C3200" i="4"/>
  <c r="C596" i="4"/>
  <c r="C554" i="3"/>
  <c r="C376" i="4"/>
  <c r="C2257" i="4"/>
  <c r="C2335" i="4"/>
  <c r="C599" i="4"/>
  <c r="C1155" i="4"/>
  <c r="C1278" i="4"/>
  <c r="C1793" i="4"/>
  <c r="C672" i="4"/>
  <c r="C7" i="4"/>
  <c r="C2066" i="4"/>
  <c r="C1968" i="4"/>
  <c r="C100" i="3"/>
  <c r="C1617" i="4"/>
  <c r="B106" i="2"/>
  <c r="B58" i="2"/>
  <c r="C1481" i="4"/>
  <c r="C3119" i="4"/>
  <c r="C3104" i="4"/>
  <c r="C2936" i="4"/>
  <c r="C1050" i="4"/>
  <c r="C2971" i="4"/>
  <c r="C1369" i="4"/>
  <c r="C455" i="4"/>
  <c r="C1583" i="4"/>
  <c r="C158" i="3"/>
  <c r="C2241" i="4"/>
  <c r="C2658" i="4"/>
  <c r="C316" i="3"/>
  <c r="C569" i="3"/>
  <c r="C2234" i="4"/>
  <c r="C477" i="3"/>
  <c r="C165" i="3"/>
  <c r="C576" i="4"/>
  <c r="C256" i="4"/>
  <c r="C1005" i="4"/>
  <c r="C1065" i="4"/>
  <c r="C1892" i="4"/>
  <c r="C2120" i="4"/>
  <c r="C408" i="3"/>
  <c r="C2719" i="4"/>
  <c r="B92" i="2"/>
  <c r="C1912" i="4"/>
  <c r="C2344" i="4"/>
  <c r="C68" i="3"/>
  <c r="C478" i="4"/>
  <c r="C378" i="4"/>
  <c r="B60" i="2"/>
  <c r="C37" i="4"/>
  <c r="C372" i="3"/>
  <c r="C648" i="4"/>
  <c r="C2001" i="4"/>
  <c r="C2280" i="4"/>
  <c r="C2536" i="4"/>
  <c r="C1224" i="4"/>
  <c r="C2221" i="4"/>
  <c r="C446" i="4"/>
  <c r="C711" i="4"/>
  <c r="C1857" i="4"/>
  <c r="C1017" i="4"/>
  <c r="C1682" i="4"/>
  <c r="C101" i="3"/>
  <c r="C2881" i="4"/>
  <c r="C1738" i="4"/>
  <c r="C2322" i="4"/>
  <c r="C2096" i="4"/>
  <c r="C1671" i="4"/>
  <c r="C3001" i="4"/>
  <c r="C1031" i="4"/>
  <c r="C2626" i="4"/>
  <c r="C2078" i="4"/>
  <c r="C1136" i="4"/>
  <c r="C684" i="4"/>
  <c r="C2382" i="4"/>
  <c r="C1948" i="4"/>
  <c r="C233" i="4"/>
  <c r="C751" i="4"/>
  <c r="C1537" i="4"/>
  <c r="C404" i="3"/>
  <c r="C2038" i="4"/>
  <c r="C713" i="4"/>
  <c r="C1594" i="4"/>
  <c r="C3071" i="4"/>
  <c r="C2494" i="4"/>
  <c r="C791" i="4"/>
  <c r="C3207" i="4"/>
  <c r="C1371" i="4"/>
  <c r="C1515" i="4"/>
  <c r="C181" i="3"/>
  <c r="C529" i="3"/>
  <c r="C1476" i="4"/>
  <c r="C336" i="4"/>
  <c r="C723" i="4"/>
  <c r="C2993" i="4"/>
  <c r="C2937" i="4"/>
  <c r="C242" i="4"/>
  <c r="C506" i="3"/>
  <c r="C1090" i="4"/>
  <c r="C1451" i="4"/>
  <c r="C1973" i="4"/>
  <c r="C3212" i="4"/>
  <c r="C255" i="3"/>
  <c r="C2404" i="4"/>
  <c r="C104" i="4"/>
  <c r="C330" i="4"/>
  <c r="C495" i="4"/>
  <c r="C1115" i="4"/>
  <c r="C2943" i="4"/>
  <c r="C497" i="4"/>
  <c r="C3241" i="4"/>
  <c r="C1277" i="4"/>
  <c r="C253" i="4"/>
  <c r="C2212" i="4"/>
  <c r="C425" i="4"/>
  <c r="C357" i="3"/>
  <c r="C283" i="3"/>
  <c r="C661" i="4"/>
  <c r="C1399" i="4"/>
  <c r="C971" i="4"/>
  <c r="C2144" i="4"/>
  <c r="C2112" i="4"/>
  <c r="B99" i="2"/>
  <c r="C3056" i="4"/>
  <c r="C154" i="4"/>
  <c r="C1552" i="4"/>
  <c r="C2108" i="4"/>
  <c r="C270" i="4"/>
  <c r="C535" i="4"/>
  <c r="C93" i="4"/>
  <c r="C321" i="4"/>
  <c r="C828" i="4"/>
  <c r="C82" i="3"/>
  <c r="C1748" i="4"/>
  <c r="C3089" i="4"/>
  <c r="C27" i="4"/>
  <c r="C679" i="4"/>
  <c r="C330" i="3"/>
  <c r="C838" i="4"/>
  <c r="C210" i="3"/>
  <c r="C490" i="3"/>
  <c r="C1040" i="4"/>
  <c r="C2982" i="4"/>
  <c r="B111" i="2"/>
  <c r="C1347" i="4"/>
  <c r="C1998" i="4"/>
  <c r="C969" i="4"/>
  <c r="C268" i="3"/>
  <c r="C91" i="3"/>
  <c r="C228" i="4"/>
  <c r="C1771" i="4"/>
  <c r="C29" i="4"/>
  <c r="C341" i="4"/>
  <c r="C546" i="3"/>
  <c r="C2549" i="4"/>
  <c r="C199" i="3"/>
  <c r="B49" i="2"/>
  <c r="C2992" i="4"/>
  <c r="C188" i="3"/>
  <c r="C1011" i="4"/>
  <c r="B174" i="2"/>
  <c r="C2869" i="4"/>
  <c r="C524" i="3"/>
  <c r="C2189" i="4"/>
  <c r="C56" i="3"/>
  <c r="C2721" i="4"/>
  <c r="C2975" i="4"/>
  <c r="C125" i="3"/>
  <c r="C1384" i="4"/>
  <c r="C853" i="4"/>
  <c r="C567" i="3"/>
  <c r="C2121" i="4"/>
  <c r="C1662" i="4"/>
  <c r="C389" i="4"/>
  <c r="C1215" i="4"/>
  <c r="C2878" i="4"/>
  <c r="C1081" i="4"/>
  <c r="C2887" i="4"/>
  <c r="C2737" i="4"/>
  <c r="C99" i="3"/>
  <c r="C3254" i="4"/>
  <c r="C2481" i="4"/>
  <c r="C25" i="3"/>
  <c r="C843" i="4"/>
  <c r="C2530" i="4"/>
  <c r="C499" i="4"/>
  <c r="C388" i="4"/>
  <c r="C1603" i="4"/>
  <c r="C2079" i="4"/>
  <c r="C367" i="4"/>
  <c r="C544" i="3"/>
  <c r="C2253" i="4"/>
  <c r="C365" i="4"/>
  <c r="C1406" i="4"/>
  <c r="C2853" i="4"/>
  <c r="C2369" i="4"/>
  <c r="C892" i="4"/>
  <c r="C1418" i="4"/>
  <c r="C1554" i="4"/>
  <c r="C1908" i="4"/>
  <c r="C2355" i="4"/>
  <c r="C2407" i="4"/>
  <c r="C979" i="4"/>
  <c r="C2838" i="4"/>
  <c r="C3303" i="4"/>
  <c r="C762" i="4"/>
  <c r="C3070" i="4"/>
  <c r="C946" i="4"/>
  <c r="C1568" i="4"/>
  <c r="C905" i="4"/>
  <c r="C2158" i="4"/>
  <c r="C1665" i="4"/>
  <c r="C114" i="3"/>
  <c r="C101" i="4"/>
  <c r="B149" i="2"/>
  <c r="C668" i="4"/>
  <c r="C3166" i="4"/>
  <c r="C1544" i="4"/>
  <c r="C2847" i="4"/>
  <c r="C2676" i="4"/>
  <c r="C2868" i="4"/>
  <c r="C2852" i="4"/>
  <c r="C2505" i="4"/>
  <c r="C2071" i="4"/>
  <c r="C2956" i="4"/>
  <c r="C500" i="4"/>
  <c r="C3251" i="4"/>
  <c r="C3086" i="4"/>
  <c r="C1366" i="4"/>
  <c r="C1488" i="4"/>
  <c r="C2186" i="4"/>
  <c r="C1013" i="4"/>
  <c r="C2040" i="4"/>
  <c r="C1943" i="4"/>
  <c r="C2136" i="4"/>
  <c r="C2513" i="4"/>
  <c r="C2882" i="4"/>
  <c r="C394" i="4"/>
  <c r="C3" i="4"/>
  <c r="C2320" i="4"/>
  <c r="C13" i="4"/>
  <c r="C1572" i="4"/>
  <c r="C526" i="3"/>
  <c r="C488" i="4"/>
  <c r="C2165" i="4"/>
  <c r="B138" i="2"/>
  <c r="C1394" i="4"/>
  <c r="C13" i="3"/>
  <c r="C2808" i="4"/>
  <c r="C2571" i="4"/>
  <c r="C16" i="3"/>
  <c r="C460" i="4"/>
  <c r="C115" i="3"/>
  <c r="C392" i="3"/>
  <c r="C409" i="4"/>
  <c r="C224" i="3"/>
  <c r="C382" i="4"/>
  <c r="C141" i="4"/>
  <c r="C2105" i="4"/>
  <c r="C2418" i="4"/>
  <c r="C1027" i="4"/>
  <c r="C457" i="4"/>
  <c r="C2728" i="4"/>
  <c r="C744" i="4"/>
  <c r="C2806" i="4"/>
  <c r="C7" i="3"/>
  <c r="C113" i="4"/>
  <c r="C2633" i="4"/>
  <c r="C2573" i="4"/>
  <c r="C1190" i="4"/>
  <c r="C312" i="4"/>
  <c r="C8" i="3"/>
  <c r="C358" i="3"/>
  <c r="C2704" i="4"/>
  <c r="C2256" i="4"/>
  <c r="C23" i="3"/>
  <c r="C2052" i="4"/>
  <c r="C2862" i="4"/>
  <c r="C1409" i="4"/>
  <c r="C508" i="4"/>
  <c r="C901" i="4"/>
  <c r="C2733" i="4"/>
  <c r="C317" i="3"/>
  <c r="C338" i="4"/>
  <c r="C90" i="4"/>
  <c r="C2884" i="4"/>
  <c r="C1558" i="4"/>
  <c r="C2619" i="4"/>
  <c r="C82" i="4"/>
  <c r="C2" i="4"/>
  <c r="C729" i="4"/>
  <c r="B177" i="2"/>
  <c r="C88" i="3"/>
  <c r="C498" i="3"/>
  <c r="C368" i="3"/>
  <c r="C453" i="3"/>
  <c r="C1354" i="4"/>
  <c r="C551" i="4"/>
  <c r="C2504" i="4"/>
  <c r="C2469" i="4"/>
  <c r="C768" i="4"/>
  <c r="C1258" i="4"/>
  <c r="C5" i="4"/>
  <c r="C654" i="4"/>
  <c r="C485" i="4"/>
  <c r="C2714" i="4"/>
  <c r="C1246" i="4"/>
  <c r="C2293" i="4"/>
  <c r="C961" i="4"/>
  <c r="C61" i="4"/>
  <c r="C1990" i="4"/>
  <c r="C3002" i="4"/>
  <c r="C2625" i="4"/>
  <c r="C2615" i="4"/>
  <c r="C2386" i="4"/>
  <c r="C2817" i="4"/>
  <c r="C2449" i="4"/>
  <c r="C2177" i="4"/>
  <c r="C928" i="4"/>
  <c r="C343" i="3"/>
  <c r="C452" i="4"/>
  <c r="C527" i="3"/>
  <c r="C2313" i="4"/>
  <c r="C108" i="4"/>
  <c r="C2095" i="4"/>
  <c r="C2617" i="4"/>
  <c r="B139" i="2"/>
  <c r="C3271" i="4"/>
  <c r="C3100" i="4"/>
  <c r="C1697" i="4"/>
  <c r="C502" i="3"/>
  <c r="C2255" i="4"/>
  <c r="C789" i="4"/>
  <c r="C1666" i="4"/>
  <c r="C2134" i="4"/>
  <c r="C229" i="4"/>
  <c r="B36" i="2"/>
  <c r="C903" i="4"/>
  <c r="C1657" i="4"/>
  <c r="C40" i="3"/>
  <c r="C249" i="3"/>
  <c r="C1599" i="4"/>
  <c r="C2608" i="4"/>
  <c r="C1775" i="4"/>
  <c r="C1181" i="4"/>
  <c r="C1146" i="4"/>
  <c r="C507" i="4"/>
  <c r="C2930" i="4"/>
  <c r="C102" i="4"/>
  <c r="C249" i="4"/>
  <c r="C1974" i="4"/>
  <c r="C48" i="4"/>
  <c r="C736" i="4"/>
  <c r="C562" i="4"/>
  <c r="C63" i="4"/>
  <c r="C2611" i="4"/>
  <c r="C2260" i="4"/>
  <c r="C1219" i="4"/>
  <c r="C2179" i="4"/>
  <c r="C1551" i="4"/>
  <c r="C2927" i="4"/>
  <c r="C2948" i="4"/>
  <c r="C992" i="4"/>
  <c r="C2889" i="4"/>
  <c r="C55" i="3"/>
  <c r="C2826" i="4"/>
  <c r="C1351" i="4"/>
  <c r="C154" i="3"/>
  <c r="C2600" i="4"/>
  <c r="C431" i="3"/>
  <c r="C197" i="3"/>
  <c r="C539" i="3"/>
  <c r="C117" i="4"/>
  <c r="C2903" i="4"/>
  <c r="C2220" i="4"/>
  <c r="C214" i="3"/>
  <c r="C216" i="4"/>
  <c r="C559" i="3"/>
  <c r="C1893" i="4"/>
  <c r="C347" i="3"/>
  <c r="C6" i="3"/>
  <c r="C35" i="3"/>
  <c r="C731" i="4"/>
  <c r="C2142" i="4"/>
  <c r="C1895" i="4"/>
  <c r="C4" i="4"/>
  <c r="C665" i="4"/>
  <c r="C1288" i="4"/>
  <c r="C512" i="4"/>
  <c r="C3296" i="4"/>
  <c r="C573" i="3"/>
  <c r="C340" i="3"/>
  <c r="C2104" i="4"/>
  <c r="C1696" i="4"/>
  <c r="C476" i="4"/>
  <c r="C1408" i="4"/>
  <c r="C1251" i="4"/>
  <c r="C2575" i="4"/>
  <c r="C26" i="3"/>
  <c r="C356" i="3"/>
  <c r="C3192" i="4"/>
  <c r="C423" i="4"/>
  <c r="C1126" i="4"/>
  <c r="C501" i="4"/>
  <c r="C173" i="4"/>
  <c r="C2162" i="4"/>
  <c r="C3223" i="4"/>
  <c r="C3132" i="4"/>
  <c r="C597" i="4"/>
  <c r="C1512" i="4"/>
  <c r="C863" i="4"/>
  <c r="C70" i="3"/>
  <c r="C1043" i="4"/>
  <c r="C970" i="4"/>
  <c r="C179" i="4"/>
  <c r="C3000" i="4"/>
  <c r="C310" i="4"/>
  <c r="B118" i="2"/>
  <c r="C977" i="4"/>
  <c r="C1067" i="4"/>
  <c r="C558" i="3"/>
  <c r="C1056" i="4"/>
  <c r="C3141" i="4"/>
  <c r="C3145" i="4"/>
  <c r="C381" i="3"/>
  <c r="C2810" i="4"/>
  <c r="C991" i="4"/>
  <c r="C3059" i="4"/>
  <c r="C1856" i="4"/>
  <c r="C1348" i="4"/>
  <c r="C2337" i="4"/>
  <c r="C694" i="4"/>
  <c r="C2226" i="4"/>
  <c r="C2211" i="4"/>
  <c r="C297" i="3"/>
  <c r="C3161" i="4"/>
  <c r="C1164" i="4"/>
  <c r="C1192" i="4"/>
  <c r="C2081" i="4"/>
  <c r="C1593" i="4"/>
  <c r="C3250" i="4"/>
  <c r="C1862" i="4"/>
  <c r="C505" i="3"/>
  <c r="C1694" i="4"/>
  <c r="C1608" i="4"/>
  <c r="C581" i="4"/>
  <c r="C334" i="4"/>
  <c r="C2140" i="4"/>
  <c r="C1199" i="4"/>
  <c r="C14" i="3"/>
  <c r="C265" i="4"/>
  <c r="C77" i="3"/>
  <c r="B134" i="2"/>
  <c r="C1632" i="4"/>
  <c r="C134" i="3"/>
  <c r="C1800" i="4"/>
  <c r="C693" i="4"/>
  <c r="C836" i="4"/>
  <c r="C3301" i="4"/>
  <c r="C3007" i="4"/>
  <c r="C813" i="4"/>
  <c r="C1306" i="4"/>
  <c r="C2033" i="4"/>
  <c r="C2747" i="4"/>
  <c r="C70" i="4"/>
  <c r="C2511" i="4"/>
  <c r="C734" i="4"/>
  <c r="C924" i="4"/>
  <c r="C2284" i="4"/>
  <c r="C2952" i="4"/>
  <c r="C644" i="4"/>
  <c r="C1275" i="4"/>
  <c r="C2805" i="4"/>
  <c r="C1496" i="4"/>
  <c r="C1183" i="4"/>
  <c r="C2173" i="4"/>
  <c r="C2941" i="4"/>
  <c r="C2258" i="4"/>
  <c r="C2635" i="4"/>
  <c r="C2005" i="4"/>
  <c r="C868" i="4"/>
  <c r="C2843" i="4"/>
  <c r="C447" i="4"/>
  <c r="C1763" i="4"/>
  <c r="C2495" i="4"/>
  <c r="C2059" i="4"/>
  <c r="C3171" i="4"/>
  <c r="C2156" i="4"/>
  <c r="C434" i="4"/>
  <c r="C1143" i="4"/>
  <c r="C159" i="4"/>
  <c r="C1097" i="4"/>
  <c r="C109" i="4"/>
  <c r="C1034" i="4"/>
  <c r="C231" i="4"/>
  <c r="C3222" i="4"/>
  <c r="C2755" i="4"/>
  <c r="C185" i="3"/>
  <c r="C2270" i="4"/>
  <c r="C797" i="4"/>
  <c r="C2324" i="4"/>
  <c r="C841" i="4"/>
  <c r="C2169" i="4"/>
  <c r="C714" i="4"/>
  <c r="C3090" i="4"/>
  <c r="C14" i="4"/>
  <c r="C1293" i="4"/>
  <c r="C2529" i="4"/>
  <c r="C2794" i="4"/>
  <c r="C385" i="4"/>
  <c r="C1487" i="4"/>
  <c r="C469" i="4"/>
  <c r="C23" i="4"/>
  <c r="C105" i="4"/>
  <c r="C64" i="3"/>
  <c r="C473" i="4"/>
  <c r="C2644" i="4"/>
  <c r="C685" i="4"/>
  <c r="C220" i="4"/>
  <c r="C589" i="4"/>
  <c r="C1238" i="4"/>
  <c r="C1762" i="4"/>
  <c r="C87" i="3"/>
  <c r="C357" i="4"/>
  <c r="C1276" i="4"/>
  <c r="C2959" i="4"/>
  <c r="C1940" i="4"/>
  <c r="C92" i="3"/>
  <c r="C572" i="4"/>
  <c r="C1169" i="4"/>
  <c r="C866" i="4"/>
  <c r="C2660" i="4"/>
  <c r="C825" i="4"/>
  <c r="B136" i="2"/>
  <c r="C1130" i="4"/>
  <c r="C531" i="3"/>
  <c r="C266" i="3"/>
  <c r="C2127" i="4"/>
  <c r="C2898" i="4"/>
  <c r="C860" i="4"/>
  <c r="C2222" i="4"/>
  <c r="C78" i="3"/>
  <c r="C349" i="4"/>
  <c r="C799" i="4"/>
  <c r="C573" i="4"/>
  <c r="C572" i="3"/>
  <c r="C1907" i="4"/>
  <c r="C704" i="4"/>
  <c r="C18" i="3"/>
  <c r="C232" i="4"/>
  <c r="C183" i="3"/>
  <c r="C1113" i="4"/>
  <c r="C922" i="4"/>
  <c r="C1766" i="4"/>
  <c r="C201" i="3"/>
  <c r="C630" i="4"/>
  <c r="C1279" i="4"/>
  <c r="C1080" i="4"/>
  <c r="C2041" i="4"/>
  <c r="B28" i="2"/>
  <c r="C3077" i="4"/>
  <c r="C1728" i="4"/>
  <c r="C2964" i="4"/>
  <c r="C2692" i="4"/>
  <c r="C1424" i="4"/>
  <c r="C2790" i="4"/>
  <c r="C1294" i="4"/>
  <c r="C319" i="4"/>
  <c r="C3018" i="4"/>
  <c r="C2466" i="4"/>
  <c r="C59" i="3"/>
  <c r="C514" i="4"/>
  <c r="C942" i="4"/>
  <c r="C307" i="3"/>
  <c r="C3179" i="4"/>
  <c r="C331" i="4"/>
  <c r="C111" i="3"/>
  <c r="C728" i="4"/>
  <c r="C1249" i="4"/>
  <c r="C1843" i="4"/>
  <c r="C3044" i="4"/>
  <c r="C1963" i="4"/>
  <c r="C507" i="3"/>
  <c r="C65" i="4"/>
  <c r="C559" i="4"/>
  <c r="C2572" i="4"/>
  <c r="C1823" i="4"/>
  <c r="C1179" i="4"/>
  <c r="C815" i="4"/>
  <c r="C1710" i="4"/>
  <c r="C316" i="4"/>
  <c r="C1700" i="4"/>
  <c r="C2336" i="4"/>
  <c r="C2739" i="4"/>
  <c r="C299" i="4"/>
  <c r="B187" i="2"/>
  <c r="C1722" i="4"/>
  <c r="C1784" i="4"/>
  <c r="C320" i="4"/>
  <c r="C2231" i="4"/>
  <c r="C1745" i="4"/>
  <c r="C2724" i="4"/>
  <c r="C605" i="4"/>
  <c r="C1273" i="4"/>
  <c r="C1920" i="4"/>
  <c r="C231" i="3"/>
  <c r="B125" i="2"/>
  <c r="C31" i="3"/>
  <c r="C1428" i="4"/>
  <c r="C1562" i="4"/>
  <c r="C976" i="4"/>
  <c r="C3272" i="4"/>
  <c r="C1604" i="4"/>
  <c r="C3218" i="4"/>
  <c r="C2427" i="4"/>
  <c r="C1096" i="4"/>
  <c r="C30" i="3"/>
  <c r="C1536" i="4"/>
  <c r="C416" i="4"/>
  <c r="C3088" i="4"/>
  <c r="C274" i="4"/>
  <c r="C3185" i="4"/>
  <c r="C22" i="3"/>
  <c r="C215" i="3"/>
  <c r="C819" i="4"/>
  <c r="B117" i="2"/>
  <c r="C1507" i="4"/>
  <c r="C3199" i="4"/>
  <c r="C1523" i="4"/>
  <c r="C1242" i="4"/>
  <c r="C1946" i="4"/>
  <c r="C343" i="4"/>
  <c r="C2278" i="4"/>
  <c r="C1207" i="4"/>
  <c r="C2940" i="4"/>
  <c r="C568" i="4"/>
  <c r="C2454" i="4"/>
  <c r="C419" i="4"/>
  <c r="C448" i="4"/>
  <c r="C2046" i="4"/>
  <c r="C2376" i="4"/>
  <c r="C1289" i="4"/>
  <c r="C64" i="4"/>
  <c r="C2657" i="4"/>
  <c r="C111" i="4"/>
  <c r="C3162" i="4"/>
  <c r="C2057" i="4"/>
  <c r="C1678" i="4"/>
  <c r="C144" i="3"/>
  <c r="C2195" i="4"/>
  <c r="C224" i="4"/>
  <c r="B62" i="2"/>
  <c r="C804" i="4"/>
  <c r="C38" i="4"/>
  <c r="C2051" i="4"/>
  <c r="C2359" i="4"/>
  <c r="C2497" i="4"/>
  <c r="C1121" i="4"/>
  <c r="C3274" i="4"/>
  <c r="C2885" i="4"/>
  <c r="C1565" i="4"/>
  <c r="C625" i="4"/>
  <c r="C880" i="4"/>
  <c r="B40" i="2"/>
  <c r="C262" i="4"/>
  <c r="B34" i="2"/>
  <c r="C669" i="4"/>
  <c r="C949" i="4"/>
  <c r="C1412" i="4"/>
  <c r="C1230" i="4"/>
  <c r="C833" i="4"/>
  <c r="C2718" i="4"/>
  <c r="C1606" i="4"/>
  <c r="C1205" i="4"/>
  <c r="C1432" i="4"/>
  <c r="C2345" i="4"/>
  <c r="C241" i="4"/>
  <c r="C384" i="4"/>
  <c r="C1916" i="4"/>
  <c r="C1291" i="4"/>
  <c r="C244" i="4"/>
  <c r="C2706" i="4"/>
  <c r="C1194" i="4"/>
  <c r="C322" i="3"/>
  <c r="C2727" i="4"/>
  <c r="C534" i="4"/>
  <c r="B123" i="2"/>
  <c r="C2514" i="4"/>
  <c r="C2654" i="4"/>
  <c r="C755" i="4"/>
  <c r="C2856" i="4"/>
  <c r="C2973" i="4"/>
  <c r="C3142" i="4"/>
  <c r="C2238" i="4"/>
  <c r="C834" i="4"/>
  <c r="B141" i="2"/>
  <c r="C78" i="4"/>
  <c r="C1909" i="4"/>
  <c r="C196" i="3"/>
  <c r="C406" i="3"/>
  <c r="C209" i="4"/>
  <c r="C1782" i="4"/>
  <c r="C41" i="3"/>
  <c r="C872" i="4"/>
  <c r="C2193" i="4"/>
  <c r="C3176" i="4"/>
  <c r="C749" i="4"/>
  <c r="C2895" i="4"/>
  <c r="C1854" i="4"/>
  <c r="C2249" i="4"/>
  <c r="C1719" i="4"/>
  <c r="C1448" i="4"/>
  <c r="C1641" i="4"/>
  <c r="C1851" i="4"/>
  <c r="C162" i="4"/>
  <c r="C619" i="4"/>
  <c r="C3032" i="4"/>
  <c r="C1929" i="4"/>
  <c r="C829" i="4"/>
  <c r="C958" i="4"/>
  <c r="C944" i="4"/>
  <c r="C1860" i="4"/>
  <c r="C1803" i="4"/>
  <c r="C1844" i="4"/>
  <c r="C2807" i="4"/>
  <c r="C520" i="4"/>
  <c r="C1473" i="4"/>
  <c r="C3214" i="4"/>
  <c r="C1302" i="4"/>
  <c r="C1561" i="4"/>
  <c r="C1305" i="4"/>
  <c r="C919" i="4"/>
  <c r="C1755" i="4"/>
  <c r="C2968" i="4"/>
  <c r="C1111" i="4"/>
  <c r="C586" i="4"/>
  <c r="C997" i="4"/>
  <c r="C68" i="4"/>
  <c r="C3227" i="4"/>
  <c r="C2961" i="4"/>
  <c r="C730" i="4"/>
  <c r="C3097" i="4"/>
  <c r="C1514" i="4"/>
  <c r="C984" i="4"/>
  <c r="C549" i="4"/>
  <c r="C272" i="4"/>
  <c r="C638" i="4"/>
  <c r="C294" i="4"/>
  <c r="C1976" i="4"/>
  <c r="C1475" i="4"/>
  <c r="C3121" i="4"/>
  <c r="C1903" i="4"/>
  <c r="C674" i="4"/>
  <c r="C1810" i="4"/>
  <c r="C1840" i="4"/>
  <c r="C165" i="4"/>
  <c r="C975" i="4"/>
  <c r="C876" i="4"/>
  <c r="C2846" i="4"/>
  <c r="C1286" i="4"/>
  <c r="C1589" i="4"/>
  <c r="C1808" i="4"/>
  <c r="C1203" i="4"/>
  <c r="C3042" i="4"/>
  <c r="C1811" i="4"/>
  <c r="C1106" i="4"/>
  <c r="C1332" i="4"/>
  <c r="C741" i="4"/>
  <c r="C1037" i="4"/>
  <c r="C803" i="4"/>
  <c r="C1099" i="4"/>
  <c r="C1910" i="4"/>
  <c r="C180" i="3"/>
  <c r="C839" i="4"/>
  <c r="C2178" i="4"/>
  <c r="C62" i="3"/>
  <c r="C278" i="4"/>
  <c r="C1852" i="4"/>
  <c r="C2716" i="4"/>
  <c r="C2559" i="4"/>
  <c r="C2273" i="4"/>
  <c r="C2687" i="4"/>
  <c r="C3203" i="4"/>
  <c r="C1983" i="4"/>
  <c r="C2206" i="4"/>
  <c r="C1685" i="4"/>
  <c r="C2205" i="4"/>
  <c r="C1483" i="4"/>
  <c r="C61" i="3"/>
  <c r="C220" i="3"/>
  <c r="B51" i="2"/>
  <c r="C2569" i="4"/>
  <c r="C845" i="4"/>
  <c r="C1540" i="4"/>
  <c r="C3232" i="4"/>
  <c r="C3110" i="4"/>
  <c r="C122" i="4"/>
  <c r="C1063" i="4"/>
  <c r="C1839" i="4"/>
  <c r="C98" i="3"/>
  <c r="C209" i="3"/>
  <c r="C2538" i="4"/>
  <c r="C1290" i="4"/>
  <c r="C1282" i="4"/>
  <c r="C562" i="3"/>
  <c r="C3107" i="4"/>
  <c r="C268" i="4"/>
  <c r="C1751" i="4"/>
  <c r="C1567" i="4"/>
  <c r="C1950" i="4"/>
  <c r="C1516" i="4"/>
  <c r="C1601" i="4"/>
  <c r="C256" i="3"/>
  <c r="C897" i="4"/>
  <c r="C1360" i="4"/>
  <c r="C3263" i="4"/>
  <c r="C1520" i="4"/>
  <c r="C1021" i="4"/>
  <c r="C633" i="4"/>
  <c r="B195" i="2"/>
  <c r="C1154" i="4"/>
  <c r="C153" i="4"/>
  <c r="C3092" i="4"/>
  <c r="C830" i="4"/>
  <c r="C3210" i="4"/>
  <c r="C1794" i="4"/>
  <c r="C1824" i="4"/>
  <c r="B71" i="2"/>
  <c r="C2085" i="4"/>
  <c r="C3153" i="4"/>
  <c r="C466" i="4"/>
  <c r="C414" i="3"/>
  <c r="C750" i="4"/>
  <c r="C2000" i="4"/>
  <c r="C92" i="4"/>
  <c r="C1494" i="4"/>
  <c r="C1128" i="4"/>
  <c r="C2014" i="4"/>
  <c r="C250" i="4"/>
  <c r="C425" i="3"/>
  <c r="C613" i="4"/>
  <c r="C1872" i="4"/>
  <c r="C2689" i="4"/>
  <c r="C1213" i="4"/>
  <c r="B107" i="2"/>
  <c r="C1427" i="4"/>
  <c r="B72" i="2"/>
  <c r="C2892" i="4"/>
  <c r="C2546" i="4"/>
  <c r="C2430" i="4"/>
  <c r="C2463" i="4"/>
  <c r="C184" i="4"/>
  <c r="C2866" i="4"/>
  <c r="C2128" i="4"/>
  <c r="C643" i="4"/>
  <c r="C2675" i="4"/>
  <c r="C1668" i="4"/>
  <c r="C1382" i="4"/>
  <c r="C1863" i="4"/>
  <c r="C221" i="4"/>
  <c r="C497" i="3"/>
  <c r="C806" i="4"/>
  <c r="C162" i="3"/>
  <c r="C3078" i="4"/>
  <c r="C1835" i="4"/>
  <c r="C128" i="4"/>
  <c r="C2522" i="4"/>
  <c r="C1416" i="4"/>
  <c r="C2788" i="4"/>
  <c r="C1692" i="4"/>
  <c r="C1598" i="4"/>
  <c r="C2542" i="4"/>
  <c r="C812" i="4"/>
  <c r="C680" i="4"/>
  <c r="C1355" i="4"/>
  <c r="C1962" i="4"/>
  <c r="C36" i="4"/>
  <c r="C2912" i="4"/>
  <c r="C1220" i="4"/>
  <c r="C1538" i="4"/>
  <c r="C1284" i="4"/>
  <c r="C386" i="3"/>
  <c r="C2544" i="4"/>
  <c r="C1578" i="4"/>
  <c r="C1217" i="4"/>
  <c r="C852" i="4"/>
  <c r="C3038" i="4"/>
  <c r="C2855" i="4"/>
  <c r="C3229" i="4"/>
  <c r="C3006" i="4"/>
  <c r="C1889" i="4"/>
  <c r="C538" i="4"/>
  <c r="C57" i="4"/>
  <c r="C3237" i="4"/>
  <c r="C2525" i="4"/>
  <c r="C2361" i="4"/>
  <c r="C909" i="4"/>
  <c r="C2623" i="4"/>
  <c r="C1165" i="4"/>
  <c r="C2334" i="4"/>
  <c r="C2063" i="4"/>
  <c r="C1798" i="4"/>
  <c r="C1456" i="4"/>
  <c r="C3217" i="4"/>
  <c r="C1688" i="4"/>
  <c r="C85" i="3"/>
  <c r="C2013" i="4"/>
  <c r="C2684" i="4"/>
  <c r="C1054" i="4"/>
  <c r="C1542" i="4"/>
  <c r="C3197" i="4"/>
  <c r="C676" i="4"/>
  <c r="C2645" i="4"/>
  <c r="C580" i="3"/>
  <c r="C2326" i="4"/>
  <c r="C438" i="4"/>
  <c r="C1310" i="4"/>
  <c r="C2681" i="4"/>
  <c r="C947" i="4"/>
  <c r="C2744" i="4"/>
  <c r="C1259" i="4"/>
  <c r="C2539" i="4"/>
  <c r="C1281" i="4"/>
  <c r="C873" i="4"/>
  <c r="C1495" i="4"/>
  <c r="C2447" i="4"/>
  <c r="C1511" i="4"/>
  <c r="C405" i="4"/>
  <c r="C2523" i="4"/>
  <c r="C756" i="4"/>
  <c r="C2976" i="4"/>
  <c r="C3102" i="4"/>
  <c r="C295" i="3"/>
  <c r="C2426" i="4"/>
  <c r="C1744" i="4"/>
  <c r="C3167" i="4"/>
  <c r="C2465" i="4"/>
  <c r="B144" i="2"/>
  <c r="C2629" i="4"/>
  <c r="C370" i="4"/>
  <c r="C2129" i="4"/>
  <c r="C878" i="4"/>
  <c r="C794" i="4"/>
  <c r="C1590" i="4"/>
  <c r="C1204" i="4"/>
  <c r="C115" i="4"/>
  <c r="C164" i="4"/>
  <c r="C2026" i="4"/>
  <c r="C1309" i="4"/>
  <c r="C2507" i="4"/>
  <c r="C3073" i="4"/>
  <c r="C528" i="3"/>
  <c r="C2761" i="4"/>
  <c r="C3054" i="4"/>
  <c r="C3196" i="4"/>
  <c r="C2773" i="4"/>
  <c r="C1779" i="4"/>
  <c r="C710" i="4"/>
  <c r="C422" i="4"/>
  <c r="C2445" i="4"/>
  <c r="C20" i="4"/>
  <c r="C283" i="4"/>
  <c r="C2490" i="4"/>
  <c r="C1576" i="4"/>
  <c r="C2067" i="4"/>
  <c r="C571" i="3"/>
  <c r="C696" i="4"/>
  <c r="C152" i="4"/>
  <c r="C2286" i="4"/>
  <c r="C3277" i="4"/>
  <c r="C129" i="3"/>
  <c r="C1919" i="4"/>
  <c r="C1639" i="4"/>
  <c r="C257" i="4"/>
  <c r="C921" i="4"/>
  <c r="C3058" i="4"/>
  <c r="C1970" i="4"/>
  <c r="C124" i="4"/>
  <c r="C2924" i="4"/>
  <c r="C3262" i="4"/>
  <c r="C2377" i="4"/>
  <c r="C2420" i="4"/>
  <c r="C2840" i="4"/>
  <c r="C2827" i="4"/>
  <c r="C112" i="4"/>
  <c r="C1312" i="4"/>
  <c r="C3190" i="4"/>
  <c r="C3017" i="4"/>
  <c r="C2900" i="4"/>
  <c r="C959" i="4"/>
  <c r="C1750" i="4"/>
  <c r="B101" i="2"/>
  <c r="C1042" i="4"/>
  <c r="C2667" i="4"/>
  <c r="C1509" i="4"/>
  <c r="C1200" i="4"/>
  <c r="C1248" i="4"/>
  <c r="C3037" i="4"/>
  <c r="C3060" i="4"/>
  <c r="C90" i="3"/>
  <c r="C1675" i="4"/>
  <c r="C1797" i="4"/>
  <c r="C1575" i="4"/>
  <c r="C1729" i="4"/>
  <c r="C2452" i="4"/>
  <c r="C2069" i="4"/>
  <c r="C2185" i="4"/>
  <c r="C3133" i="4"/>
  <c r="C2581" i="4"/>
  <c r="C2910" i="4"/>
  <c r="C2731" i="4"/>
  <c r="C407" i="4"/>
  <c r="C1677" i="4"/>
  <c r="C2460" i="4"/>
  <c r="C3012" i="4"/>
  <c r="C2282" i="4"/>
  <c r="C3300" i="4"/>
  <c r="C480" i="4"/>
  <c r="C1379" i="4"/>
  <c r="C1772" i="4"/>
  <c r="C1804" i="4"/>
  <c r="C2997" i="4"/>
  <c r="C3204" i="4"/>
  <c r="C2979" i="4"/>
  <c r="C1711" i="4"/>
  <c r="C2616" i="4"/>
  <c r="C208" i="3"/>
  <c r="C1559" i="4"/>
  <c r="C1868" i="4"/>
  <c r="C1414" i="4"/>
  <c r="C3287" i="4"/>
  <c r="C363" i="4"/>
  <c r="C555" i="3"/>
  <c r="C3128" i="4"/>
  <c r="C2080" i="4"/>
  <c r="C3257" i="4"/>
  <c r="C2540" i="4"/>
  <c r="C2865" i="4"/>
  <c r="C1661" i="4"/>
  <c r="B84" i="2"/>
  <c r="C945" i="4"/>
  <c r="C1074" i="4"/>
  <c r="C623" i="4"/>
  <c r="C1508" i="4"/>
  <c r="C1071" i="4"/>
  <c r="C973" i="4"/>
  <c r="C2353" i="4"/>
  <c r="C983" i="4"/>
  <c r="C766" i="4"/>
  <c r="C2461" i="4"/>
  <c r="C2113" i="4"/>
  <c r="C248" i="4"/>
  <c r="C1392" i="4"/>
  <c r="C172" i="3"/>
  <c r="C1650" i="4"/>
  <c r="C119" i="4"/>
  <c r="C217" i="4"/>
  <c r="C301" i="3"/>
  <c r="C50" i="4"/>
  <c r="C2760" i="4"/>
  <c r="C291" i="4"/>
  <c r="C893" i="4"/>
  <c r="C1107" i="4"/>
  <c r="C580" i="4"/>
  <c r="C2339" i="4"/>
  <c r="C191" i="3"/>
  <c r="C1226" i="4"/>
  <c r="C1759" i="4"/>
  <c r="C1597" i="4"/>
  <c r="C1899" i="4"/>
  <c r="C3031" i="4"/>
  <c r="C1425" i="4"/>
  <c r="C2742" i="4"/>
  <c r="C234" i="3"/>
  <c r="C1197" i="4"/>
  <c r="C2907" i="4"/>
  <c r="C2482" i="4"/>
  <c r="C54" i="4"/>
  <c r="C1878" i="4"/>
  <c r="C1437" i="4"/>
  <c r="C1001" i="4"/>
  <c r="C2077" i="4"/>
  <c r="C2557" i="4"/>
  <c r="C531" i="4"/>
  <c r="C234" i="4"/>
  <c r="C252" i="4"/>
  <c r="C3253" i="4"/>
  <c r="C2791" i="4"/>
  <c r="C1316" i="4"/>
  <c r="C3182" i="4"/>
  <c r="C308" i="3"/>
  <c r="C1969" i="4"/>
  <c r="C2416" i="4"/>
  <c r="C3235" i="4"/>
  <c r="C3109" i="4"/>
  <c r="C543" i="4"/>
  <c r="C2181" i="4"/>
  <c r="C2045" i="4"/>
  <c r="C3267" i="4"/>
  <c r="C642" i="4"/>
  <c r="C1737" i="4"/>
  <c r="C3019" i="4"/>
  <c r="C17" i="4"/>
  <c r="C366" i="4"/>
  <c r="C2574" i="4"/>
  <c r="C1447" i="4"/>
  <c r="C3242" i="4"/>
  <c r="C178" i="4"/>
  <c r="C2561" i="4"/>
  <c r="C937" i="4"/>
  <c r="C336" i="3"/>
  <c r="C1781" i="4"/>
  <c r="C2996" i="4"/>
  <c r="C1053" i="4"/>
  <c r="C2897" i="4"/>
  <c r="C2372" i="4"/>
  <c r="C352" i="4"/>
  <c r="C272" i="3"/>
  <c r="C517" i="4"/>
  <c r="C2873" i="4"/>
  <c r="C364" i="4"/>
  <c r="C3276" i="4"/>
  <c r="C1449" i="4"/>
  <c r="C2769" i="4"/>
  <c r="C1752" i="4"/>
  <c r="C2458" i="4"/>
  <c r="C2765" i="4"/>
  <c r="C2485" i="4"/>
  <c r="C211" i="3"/>
  <c r="C2164" i="4"/>
  <c r="C1335" i="4"/>
  <c r="C1301" i="4"/>
  <c r="C368" i="4"/>
  <c r="C2214" i="4"/>
  <c r="C1827" i="4"/>
  <c r="C3186" i="4"/>
  <c r="C1743" i="4"/>
  <c r="C1338" i="4"/>
  <c r="C793" i="4"/>
  <c r="C591" i="4"/>
  <c r="C171" i="3"/>
  <c r="C2358" i="4"/>
  <c r="C2385" i="4"/>
  <c r="C2068" i="4"/>
  <c r="C2502" i="4"/>
  <c r="C2006" i="4"/>
  <c r="C2593" i="4"/>
  <c r="C2989" i="4"/>
  <c r="C3259" i="4"/>
  <c r="C3239" i="4"/>
  <c r="C361" i="4"/>
  <c r="C2585" i="4"/>
  <c r="C1137" i="4"/>
  <c r="C552" i="4"/>
  <c r="C2532" i="4"/>
  <c r="C194" i="4"/>
  <c r="C2829" i="4"/>
  <c r="C1557" i="4"/>
  <c r="C186" i="3"/>
  <c r="C2444" i="4"/>
  <c r="C688" i="4"/>
  <c r="C1814" i="4"/>
  <c r="C482" i="4"/>
  <c r="C282" i="3"/>
  <c r="C1580" i="4"/>
  <c r="C2020" i="4"/>
  <c r="C1201" i="4"/>
  <c r="C810" i="4"/>
  <c r="C2394" i="4"/>
  <c r="C1667" i="4"/>
  <c r="C927" i="4"/>
  <c r="C2893" i="4"/>
  <c r="C1039" i="4"/>
  <c r="C2289" i="4"/>
  <c r="C2098" i="4"/>
  <c r="C282" i="4"/>
  <c r="C89" i="4"/>
  <c r="C1237" i="4"/>
  <c r="C95" i="3"/>
  <c r="C548" i="4"/>
  <c r="C367" i="3"/>
  <c r="C314" i="4"/>
  <c r="C2545" i="4"/>
  <c r="C1186" i="4"/>
  <c r="C157" i="4"/>
  <c r="C2323" i="4"/>
  <c r="C1955" i="4"/>
  <c r="C3147" i="4"/>
  <c r="C3075" i="4"/>
  <c r="C1619" i="4"/>
  <c r="C2741" i="4"/>
  <c r="C1083" i="4"/>
  <c r="C2387" i="4"/>
  <c r="C818" i="4"/>
  <c r="C1956" i="4"/>
  <c r="C1674" i="4"/>
  <c r="C1367" i="4"/>
  <c r="C1234" i="4"/>
  <c r="C739" i="4"/>
  <c r="C3015" i="4"/>
  <c r="C491" i="3"/>
  <c r="C1228" i="4"/>
  <c r="C1233" i="4"/>
  <c r="C1075" i="4"/>
  <c r="C1643" i="4"/>
  <c r="C1801" i="4"/>
  <c r="C1584" i="4"/>
  <c r="B133" i="2"/>
  <c r="C116" i="3"/>
  <c r="C1148" i="4"/>
  <c r="C3074" i="4"/>
  <c r="C1162" i="4"/>
  <c r="C182" i="4"/>
  <c r="C1980" i="4"/>
  <c r="C1817" i="4"/>
  <c r="C2700" i="4"/>
  <c r="C2268" i="4"/>
  <c r="C2317" i="4"/>
  <c r="C251" i="4"/>
  <c r="C783" i="4"/>
  <c r="C579" i="4"/>
  <c r="C472" i="3"/>
  <c r="C667" i="4"/>
  <c r="C607" i="4"/>
  <c r="C3157" i="4"/>
  <c r="C2174" i="4"/>
  <c r="C1139" i="4"/>
  <c r="C435" i="3"/>
  <c r="C2499" i="4"/>
  <c r="C266" i="4"/>
  <c r="C51" i="4"/>
  <c r="C2551" i="4"/>
  <c r="C2734" i="4"/>
  <c r="C2409" i="4"/>
  <c r="C286" i="4"/>
  <c r="C1727" i="4"/>
  <c r="C1749" i="4"/>
  <c r="C1596" i="4"/>
  <c r="C553" i="4"/>
  <c r="C2450" i="4"/>
  <c r="C2864" i="4"/>
  <c r="C1547" i="4"/>
  <c r="C1984" i="4"/>
  <c r="C1900" i="4"/>
  <c r="B121" i="2"/>
  <c r="C1672" i="4"/>
  <c r="C2357" i="4"/>
  <c r="C840" i="4"/>
  <c r="C3036" i="4"/>
  <c r="C1466" i="4"/>
  <c r="C2199" i="4"/>
  <c r="C1196" i="4"/>
  <c r="C2958" i="4"/>
  <c r="C271" i="4"/>
  <c r="C1364" i="4"/>
  <c r="C2933" i="4"/>
  <c r="C547" i="4"/>
  <c r="C15" i="4"/>
  <c r="C518" i="4"/>
  <c r="C968" i="4"/>
  <c r="C1400" i="4"/>
  <c r="C1807" i="4"/>
  <c r="C75" i="4"/>
  <c r="C2686" i="4"/>
  <c r="C1116" i="4"/>
  <c r="C1757" i="4"/>
  <c r="B153" i="2"/>
  <c r="C3290" i="4"/>
  <c r="C1135" i="4"/>
  <c r="C790" i="4"/>
  <c r="C2330" i="4"/>
  <c r="C816" i="4"/>
  <c r="C235" i="4"/>
  <c r="C362" i="4"/>
  <c r="C2621" i="4"/>
  <c r="C150" i="4"/>
  <c r="C1739" i="4"/>
  <c r="C1361" i="4"/>
  <c r="C2422" i="4"/>
  <c r="C1505" i="4"/>
  <c r="C243" i="4"/>
  <c r="C193" i="3"/>
  <c r="C420" i="4"/>
  <c r="C2424" i="4"/>
  <c r="C2092" i="4"/>
  <c r="C177" i="4"/>
  <c r="C267" i="3"/>
  <c r="C622" i="4"/>
  <c r="C3129" i="4"/>
  <c r="C574" i="3"/>
  <c r="C318" i="4"/>
  <c r="C263" i="4"/>
  <c r="C2781" i="4"/>
  <c r="C2578" i="4"/>
  <c r="C2768" i="4"/>
  <c r="C1521" i="4"/>
  <c r="C1325" i="4"/>
  <c r="C537" i="4"/>
  <c r="C864" i="4"/>
  <c r="C339" i="4"/>
  <c r="C1897" i="4"/>
  <c r="C2021" i="4"/>
  <c r="C1061" i="4"/>
  <c r="C378" i="3"/>
  <c r="C2432" i="4"/>
  <c r="C1610" i="4"/>
  <c r="C2075" i="4"/>
  <c r="C1066" i="4"/>
  <c r="C326" i="4"/>
  <c r="C1313" i="4"/>
  <c r="C2043" i="4"/>
  <c r="C262" i="3"/>
  <c r="C2516" i="4"/>
  <c r="C1452" i="4"/>
  <c r="C786" i="4"/>
  <c r="C3261" i="4"/>
  <c r="C1147" i="4"/>
  <c r="C3025" i="4"/>
  <c r="B196" i="2"/>
  <c r="C3105" i="4"/>
  <c r="C75" i="3"/>
  <c r="C451" i="4"/>
  <c r="C139" i="3"/>
  <c r="C784" i="4"/>
  <c r="B50" i="2"/>
  <c r="C780" i="4"/>
  <c r="C351" i="4"/>
  <c r="C2501" i="4"/>
  <c r="C1218" i="4"/>
  <c r="C687" i="4"/>
  <c r="C2784" i="4"/>
  <c r="C2415" i="4"/>
  <c r="C3291" i="4"/>
  <c r="C1875" i="4"/>
  <c r="C3255" i="4"/>
  <c r="C1637" i="4"/>
  <c r="C2651" i="4"/>
  <c r="C3041" i="4"/>
  <c r="C2653" i="4"/>
  <c r="C2373" i="4"/>
  <c r="C2272" i="4"/>
  <c r="C222" i="3"/>
  <c r="C1499" i="4"/>
  <c r="C2039" i="4"/>
  <c r="C2172" i="4"/>
  <c r="C940" i="4"/>
  <c r="C683" i="4"/>
  <c r="C743" i="4"/>
  <c r="C2037" i="4"/>
  <c r="C2743" i="4"/>
  <c r="C2161" i="4"/>
  <c r="C216" i="3"/>
  <c r="C2782" i="4"/>
  <c r="C1600" i="4"/>
  <c r="C1033" i="4"/>
  <c r="C2010" i="4"/>
  <c r="C1735" i="4"/>
  <c r="C1153" i="4"/>
  <c r="C995" i="4"/>
  <c r="C2138" i="4"/>
  <c r="C2032" i="4"/>
  <c r="C2693" i="4"/>
  <c r="C3011" i="4"/>
  <c r="C550" i="4"/>
  <c r="C3159" i="4"/>
  <c r="C1713" i="4"/>
  <c r="C1010" i="4"/>
  <c r="C197" i="4"/>
  <c r="C831" i="4"/>
  <c r="C697" i="4"/>
  <c r="C1530" i="4"/>
  <c r="C2410" i="4"/>
  <c r="C1850" i="4"/>
  <c r="C1904" i="4"/>
  <c r="C3148" i="4"/>
  <c r="C2368" i="4"/>
  <c r="C1166" i="4"/>
  <c r="C2064" i="4"/>
  <c r="C374" i="4"/>
  <c r="C1122" i="4"/>
  <c r="C989" i="4"/>
  <c r="C910" i="4"/>
  <c r="C1917" i="4"/>
  <c r="C3115" i="4"/>
  <c r="C1479" i="4"/>
  <c r="C2688" i="4"/>
  <c r="C2301" i="4"/>
  <c r="C2874" i="4"/>
  <c r="C1809" i="4"/>
  <c r="C1679" i="4"/>
  <c r="C110" i="4"/>
  <c r="C2597" i="4"/>
  <c r="C107" i="4"/>
  <c r="C2624" i="4"/>
  <c r="C2204" i="4"/>
  <c r="C824" i="4"/>
  <c r="C874" i="4"/>
  <c r="C3140" i="4"/>
  <c r="C583" i="4"/>
  <c r="C1831" i="4"/>
  <c r="C1653" i="4"/>
  <c r="C525" i="4"/>
  <c r="C3193" i="4"/>
  <c r="C2991" i="4"/>
  <c r="C1044" i="4"/>
  <c r="C3158" i="4"/>
  <c r="C1577" i="4"/>
  <c r="C2602" i="4"/>
  <c r="C205" i="4"/>
  <c r="C2050" i="4"/>
  <c r="C392" i="4"/>
  <c r="C3195" i="4"/>
  <c r="C380" i="4"/>
  <c r="C611" i="4"/>
  <c r="C3280" i="4"/>
  <c r="C2007" i="4"/>
  <c r="C519" i="4"/>
  <c r="C2776" i="4"/>
  <c r="C2453" i="4"/>
  <c r="C2303" i="4"/>
  <c r="C913" i="4"/>
  <c r="C2019" i="4"/>
  <c r="C2271" i="4"/>
  <c r="C1602" i="4"/>
  <c r="C24" i="4"/>
  <c r="C2935" i="4"/>
  <c r="C1616" i="4"/>
  <c r="C168" i="4"/>
  <c r="C758" i="4"/>
  <c r="C1949" i="4"/>
  <c r="C1549" i="4"/>
  <c r="C3181" i="4"/>
  <c r="C978" i="4"/>
  <c r="C2521" i="4"/>
  <c r="C412" i="3"/>
  <c r="C2918" i="4"/>
  <c r="C2506" i="4"/>
  <c r="C788" i="4"/>
  <c r="C546" i="4"/>
  <c r="C2491" i="4"/>
  <c r="C774" i="4"/>
  <c r="C1304" i="4"/>
  <c r="C2446" i="4"/>
  <c r="C2722" i="4"/>
  <c r="C72" i="4"/>
  <c r="C2566" i="4"/>
  <c r="C877" i="4"/>
  <c r="C2462" i="4"/>
  <c r="C1160" i="4"/>
  <c r="C996" i="4"/>
  <c r="C2695" i="4"/>
  <c r="C108" i="3"/>
  <c r="C556" i="4"/>
  <c r="C1287" i="4"/>
  <c r="C1724" i="4"/>
  <c r="C2024" i="4"/>
  <c r="C1340" i="4"/>
  <c r="C3123" i="4"/>
  <c r="C1265" i="4"/>
  <c r="C1730" i="4"/>
  <c r="C2250" i="4"/>
  <c r="C614" i="4"/>
  <c r="C1756" i="4"/>
  <c r="C2888" i="4"/>
  <c r="C1535" i="4"/>
  <c r="C1311" i="4"/>
  <c r="C1879" i="4"/>
  <c r="C405" i="3"/>
  <c r="C1941" i="4"/>
  <c r="C2643" i="4"/>
  <c r="C2567" i="4"/>
  <c r="C2498" i="4"/>
  <c r="C1047" i="4"/>
  <c r="C2285" i="4"/>
  <c r="C3106" i="4"/>
  <c r="C243" i="3"/>
  <c r="C3264" i="4"/>
  <c r="C650" i="4"/>
  <c r="C1110" i="4"/>
  <c r="C1890" i="4"/>
  <c r="C1865" i="4"/>
  <c r="C323" i="4"/>
  <c r="C555" i="4"/>
  <c r="C1930" i="4"/>
  <c r="C3111" i="4"/>
  <c r="C436" i="4"/>
  <c r="C2042" i="4"/>
  <c r="B82" i="2"/>
  <c r="C2867" i="4"/>
  <c r="C317" i="4"/>
  <c r="C1028" i="4"/>
  <c r="C3233" i="4"/>
  <c r="C2978" i="4"/>
  <c r="C1942" i="4"/>
  <c r="C333" i="4"/>
  <c r="C1733" i="4"/>
  <c r="C439" i="3"/>
  <c r="C536" i="3"/>
  <c r="C1108" i="4"/>
  <c r="C537" i="3"/>
  <c r="C2478" i="4"/>
  <c r="C1185" i="4"/>
  <c r="C255" i="4"/>
  <c r="C1693" i="4"/>
  <c r="C305" i="4"/>
  <c r="C1513" i="4"/>
  <c r="C1174" i="4"/>
  <c r="C1649" i="4"/>
  <c r="C821" i="4"/>
  <c r="C137" i="4"/>
  <c r="C2804" i="4"/>
  <c r="C2583" i="4"/>
  <c r="C2332" i="4"/>
  <c r="C1690" i="4"/>
  <c r="C1103" i="4"/>
  <c r="C225" i="4"/>
  <c r="B54" i="2"/>
  <c r="C1443" i="4"/>
  <c r="C1503" i="4"/>
  <c r="B17" i="2"/>
  <c r="C2757" i="4"/>
  <c r="C123" i="4"/>
  <c r="C2977" i="4"/>
  <c r="C77" i="4"/>
  <c r="C499" i="3"/>
  <c r="C1073" i="4"/>
  <c r="C2217" i="4"/>
  <c r="C524" i="4"/>
  <c r="C2148" i="4"/>
  <c r="C1059" i="4"/>
  <c r="C2435" i="4"/>
  <c r="C2062" i="4"/>
  <c r="C1298" i="4"/>
  <c r="C554" i="4"/>
  <c r="C472" i="4"/>
  <c r="C430" i="4"/>
  <c r="C2360" i="4"/>
  <c r="C24" i="3"/>
  <c r="C2543" i="4"/>
  <c r="C337" i="4"/>
  <c r="C3108" i="4"/>
  <c r="C1307" i="4"/>
  <c r="C1796" i="4"/>
  <c r="C2986" i="4"/>
  <c r="C1531" i="4"/>
  <c r="C594" i="4"/>
  <c r="C1419" i="4"/>
  <c r="C656" i="4"/>
  <c r="C737" i="4"/>
  <c r="B76" i="2"/>
  <c r="C2393" i="4"/>
  <c r="C1506" i="4"/>
  <c r="C1482" i="4"/>
  <c r="C2674" i="4"/>
  <c r="C2292" i="4"/>
  <c r="C2488" i="4"/>
  <c r="C3117" i="4"/>
  <c r="C3084" i="4"/>
  <c r="C1167" i="4"/>
  <c r="C857" i="4"/>
  <c r="C526" i="4"/>
  <c r="C2389" i="4"/>
  <c r="C994" i="4"/>
  <c r="C1687" i="4"/>
  <c r="C1214" i="4"/>
  <c r="C1924" i="4"/>
  <c r="B176" i="2"/>
  <c r="C81" i="3"/>
  <c r="B188" i="2"/>
  <c r="C1622" i="4"/>
  <c r="B100" i="2"/>
  <c r="C1359" i="4"/>
  <c r="C3020" i="4"/>
  <c r="C99" i="4"/>
  <c r="C2746" i="4"/>
  <c r="C1303" i="4"/>
  <c r="C2072" i="4"/>
  <c r="C1845" i="4"/>
  <c r="C1472" i="4"/>
  <c r="C2395" i="4"/>
  <c r="C71" i="4"/>
  <c r="C2342" i="4"/>
  <c r="C2717" i="4"/>
  <c r="C1172" i="4"/>
  <c r="C2421" i="4"/>
  <c r="C2327" i="4"/>
  <c r="C1638" i="4"/>
  <c r="C3270" i="4"/>
  <c r="C2909" i="4"/>
  <c r="C2356" i="4"/>
  <c r="C3039" i="4"/>
  <c r="C3279" i="4"/>
  <c r="C1101" i="4"/>
  <c r="C590" i="4"/>
  <c r="C1124" i="4"/>
  <c r="C2055" i="4"/>
  <c r="C1570" i="4"/>
  <c r="C3093" i="4"/>
  <c r="C137" i="3"/>
  <c r="C2792" i="4"/>
  <c r="C1221" i="4"/>
  <c r="C817" i="4"/>
  <c r="C1085" i="4"/>
  <c r="C950" i="4"/>
  <c r="C1152" i="4"/>
  <c r="C3057" i="4"/>
  <c r="C1209" i="4"/>
  <c r="C2857" i="4"/>
  <c r="C585" i="4"/>
  <c r="C1426" i="4"/>
  <c r="C2124" i="4"/>
  <c r="C1057" i="4"/>
  <c r="C891" i="4"/>
  <c r="C2565" i="4"/>
  <c r="C1887" i="4"/>
  <c r="C1193" i="4"/>
  <c r="C2340" i="4"/>
  <c r="C2266" i="4"/>
  <c r="C340" i="4"/>
  <c r="C3278" i="4"/>
  <c r="C1858" i="4"/>
  <c r="C34" i="4"/>
  <c r="C345" i="4"/>
  <c r="C2985" i="4"/>
  <c r="C1145" i="4"/>
  <c r="C3238" i="4"/>
  <c r="C907" i="4"/>
  <c r="C1015" i="4"/>
  <c r="C956" i="4"/>
  <c r="C1746" i="4"/>
  <c r="C1385" i="4"/>
  <c r="C373" i="4"/>
  <c r="C95" i="4"/>
  <c r="C25" i="4"/>
  <c r="C2011" i="4"/>
  <c r="C117" i="3"/>
  <c r="C1398" i="4"/>
  <c r="C2665" i="4"/>
  <c r="C2111" i="4"/>
  <c r="C1646" i="4"/>
  <c r="C86" i="4"/>
  <c r="C3045" i="4"/>
  <c r="C2528" i="4"/>
  <c r="C315" i="4"/>
  <c r="C781" i="4"/>
  <c r="C3072" i="4"/>
  <c r="C2474" i="4"/>
  <c r="C551" i="3"/>
  <c r="C180" i="4"/>
  <c r="C929" i="4"/>
  <c r="C1510" i="4"/>
  <c r="C2526" i="4"/>
  <c r="C170" i="3"/>
  <c r="C1764" i="4"/>
  <c r="C428" i="4"/>
  <c r="C1655" i="4"/>
  <c r="C2965" i="4"/>
  <c r="C2405" i="4"/>
  <c r="C854" i="4"/>
  <c r="C646" i="4"/>
  <c r="C2509" i="4"/>
  <c r="C1112" i="4"/>
  <c r="C41" i="4"/>
  <c r="C511" i="4"/>
  <c r="C12" i="4"/>
  <c r="C2153" i="4"/>
  <c r="C1780" i="4"/>
  <c r="C2457" i="4"/>
  <c r="C2484" i="4"/>
  <c r="C2074" i="4"/>
  <c r="C1927" i="4"/>
  <c r="C926" i="4"/>
  <c r="C2738" i="4"/>
  <c r="C2101" i="4"/>
  <c r="C3049" i="4"/>
  <c r="C2780" i="4"/>
  <c r="C740" i="4"/>
  <c r="C1789" i="4"/>
  <c r="C2018" i="4"/>
  <c r="C3299" i="4"/>
  <c r="C1038" i="4"/>
  <c r="C2612" i="4"/>
  <c r="C3126" i="4"/>
  <c r="C2035" i="4"/>
  <c r="C2350" i="4"/>
  <c r="C3308" i="4"/>
  <c r="C1318" i="4"/>
  <c r="C382" i="3"/>
  <c r="C628" i="4"/>
  <c r="C2535" i="4"/>
  <c r="C2582" i="4"/>
  <c r="C2388" i="4"/>
  <c r="C3063" i="4"/>
  <c r="C1041" i="4"/>
  <c r="C564" i="4"/>
  <c r="C1018" i="4"/>
  <c r="C653" i="4"/>
  <c r="C479" i="4"/>
  <c r="C2203" i="4"/>
  <c r="C1078" i="4"/>
  <c r="C1462" i="4"/>
  <c r="C1935" i="4"/>
  <c r="C2031" i="4"/>
  <c r="C432" i="4"/>
  <c r="C2775" i="4"/>
  <c r="C1701" i="4"/>
  <c r="C3134" i="4"/>
  <c r="C1184" i="4"/>
  <c r="C2065" i="4"/>
  <c r="C3265" i="4"/>
  <c r="C2141" i="4"/>
  <c r="C1117" i="4"/>
  <c r="C2017" i="4"/>
  <c r="C2556" i="4"/>
  <c r="C379" i="4"/>
  <c r="C1450" i="4"/>
  <c r="C2470" i="4"/>
  <c r="C435" i="4"/>
  <c r="C3189" i="4"/>
  <c r="C1669" i="4"/>
  <c r="C1664" i="4"/>
  <c r="C1175" i="4"/>
  <c r="C1914" i="4"/>
  <c r="C2590" i="4"/>
  <c r="C1975" i="4"/>
  <c r="C1994" i="4"/>
  <c r="C3305" i="4"/>
  <c r="C2176" i="4"/>
  <c r="C3154" i="4"/>
  <c r="C2580" i="4"/>
  <c r="C2402" i="4"/>
  <c r="C3135" i="4"/>
  <c r="C406" i="4"/>
  <c r="C350" i="4"/>
  <c r="C746" i="4"/>
  <c r="C1129" i="4"/>
  <c r="C1211" i="4"/>
  <c r="C104" i="3"/>
  <c r="C2053" i="4"/>
  <c r="C1098" i="4"/>
  <c r="C1776" i="4"/>
  <c r="C2957" i="4"/>
  <c r="C1395" i="4"/>
  <c r="C1410" i="4"/>
  <c r="C886" i="4"/>
  <c r="C396" i="3"/>
  <c r="C320" i="3"/>
  <c r="B166" i="2"/>
  <c r="C1997" i="4"/>
  <c r="C1317" i="4"/>
  <c r="C121" i="4"/>
  <c r="C1444" i="4"/>
  <c r="C851" i="4"/>
  <c r="C1884" i="4"/>
  <c r="C1790" i="4"/>
  <c r="C2483" i="4"/>
  <c r="C227" i="4"/>
  <c r="C2472" i="4"/>
  <c r="C757" i="4"/>
  <c r="C3228" i="4"/>
  <c r="C808" i="4"/>
  <c r="C651" i="4"/>
  <c r="C2213" i="4"/>
  <c r="C2182" i="4"/>
  <c r="C1987" i="4"/>
  <c r="C290" i="4"/>
  <c r="C2748" i="4"/>
  <c r="C2496" i="4"/>
  <c r="C2233" i="4"/>
  <c r="C914" i="4"/>
  <c r="C119" i="3"/>
  <c r="C3040" i="4"/>
  <c r="C541" i="3"/>
  <c r="C183" i="4"/>
  <c r="C2398" i="4"/>
  <c r="C998" i="4"/>
  <c r="C418" i="4"/>
  <c r="C565" i="3"/>
  <c r="C1470" i="4"/>
  <c r="C1830" i="4"/>
  <c r="C2352" i="4"/>
  <c r="C289" i="3"/>
  <c r="C2464" i="4"/>
  <c r="C1328" i="4"/>
  <c r="C364" i="3"/>
  <c r="C335" i="3"/>
  <c r="B39" i="2"/>
  <c r="C1502" i="4"/>
  <c r="C606" i="4"/>
  <c r="B42" i="2"/>
  <c r="C2919" i="4"/>
  <c r="C2015" i="4"/>
  <c r="C1849" i="4"/>
  <c r="C2093" i="4"/>
  <c r="C2183" i="4"/>
  <c r="C3252" i="4"/>
  <c r="B63" i="2"/>
  <c r="C36" i="3"/>
  <c r="C3275" i="4"/>
  <c r="C782" i="4"/>
  <c r="C1686" i="4"/>
  <c r="C508" i="3"/>
  <c r="C1635" i="4"/>
  <c r="C273" i="4"/>
  <c r="C1486" i="4"/>
  <c r="C2592" i="4"/>
  <c r="C2694" i="4"/>
  <c r="C1087" i="4"/>
  <c r="C814" i="4"/>
  <c r="C94" i="4"/>
  <c r="C1133" i="4"/>
  <c r="C664" i="4"/>
  <c r="C402" i="4"/>
  <c r="C1613" i="4"/>
  <c r="C3035" i="4"/>
  <c r="C2263" i="4"/>
  <c r="C4" i="3"/>
  <c r="C2756" i="4"/>
  <c r="B94" i="2"/>
  <c r="C1141" i="4"/>
  <c r="C2132" i="4"/>
  <c r="C3281" i="4"/>
  <c r="C2899" i="4"/>
  <c r="C2397" i="4"/>
  <c r="C2438" i="4"/>
  <c r="C1300" i="4"/>
  <c r="C539" i="4"/>
  <c r="C1725" i="4"/>
  <c r="C698" i="4"/>
  <c r="C55" i="4"/>
  <c r="C2290" i="4"/>
  <c r="C925" i="4"/>
  <c r="C1381" i="4"/>
  <c r="C1855" i="4"/>
  <c r="C1659" i="4"/>
  <c r="C2904" i="4"/>
  <c r="C915" i="4"/>
  <c r="C3152" i="4"/>
  <c r="C671" i="4"/>
  <c r="C715" i="4"/>
  <c r="C1792" i="4"/>
  <c r="C2333" i="4"/>
  <c r="C1979" i="4"/>
  <c r="C2030" i="4"/>
  <c r="C2279" i="4"/>
  <c r="C277" i="4"/>
  <c r="C2023" i="4"/>
  <c r="C444" i="4"/>
  <c r="C2370" i="4"/>
  <c r="C1704" i="4"/>
  <c r="C2056" i="4"/>
  <c r="C2720" i="4"/>
  <c r="C2558" i="4"/>
  <c r="C2680" i="4"/>
  <c r="C2974" i="4"/>
  <c r="C354" i="4"/>
  <c r="C208" i="4"/>
  <c r="C2890" i="4"/>
  <c r="C640" i="4"/>
  <c r="C2366" i="4"/>
  <c r="C247" i="4"/>
  <c r="C3170" i="4"/>
  <c r="C3062" i="4"/>
  <c r="C1055" i="4"/>
  <c r="C2614" i="4"/>
  <c r="C2319" i="4"/>
  <c r="C3302" i="4"/>
  <c r="C1569" i="4"/>
  <c r="C2503" i="4"/>
  <c r="C823" i="4"/>
  <c r="C2595" i="4"/>
  <c r="C1170" i="4"/>
  <c r="C213" i="3"/>
  <c r="C430" i="3"/>
  <c r="C1216" i="4"/>
  <c r="B25" i="2"/>
  <c r="C2168" i="4"/>
  <c r="C2764" i="4"/>
  <c r="C2391" i="4"/>
  <c r="C1819" i="4"/>
  <c r="C2949" i="4"/>
  <c r="C3256" i="4"/>
  <c r="C1888" i="4"/>
  <c r="C1492" i="4"/>
  <c r="C2915" i="4"/>
  <c r="C1454" i="4"/>
  <c r="C3026" i="4"/>
  <c r="C3283" i="4"/>
  <c r="C2417" i="4"/>
  <c r="B27" i="2"/>
  <c r="C2423" i="4"/>
  <c r="C775" i="4"/>
  <c r="C2533" i="4"/>
  <c r="C3236" i="4"/>
  <c r="C1500" i="4"/>
  <c r="C2441" i="4"/>
  <c r="C1591" i="4"/>
  <c r="C577" i="4"/>
  <c r="C1660" i="4"/>
  <c r="C2191" i="4"/>
  <c r="C709" i="4"/>
  <c r="C2044" i="4"/>
  <c r="C1156" i="4"/>
  <c r="C2908" i="4"/>
  <c r="B158" i="2"/>
  <c r="C1645" i="4"/>
  <c r="C397" i="4"/>
  <c r="C2396" i="4"/>
  <c r="C18" i="4"/>
  <c r="C167" i="4"/>
  <c r="C2252" i="4"/>
  <c r="C2524" i="4"/>
  <c r="C889" i="4"/>
  <c r="B10" i="2"/>
  <c r="C69" i="4"/>
  <c r="C487" i="4"/>
  <c r="C46" i="4"/>
  <c r="C3009" i="4"/>
  <c r="C2683" i="4"/>
  <c r="C3076" i="4"/>
  <c r="C1093" i="4"/>
  <c r="C2325" i="4"/>
  <c r="C1177" i="4"/>
  <c r="C1241" i="4"/>
  <c r="C865" i="4"/>
  <c r="C629" i="4"/>
  <c r="C867" i="4"/>
  <c r="C1118" i="4"/>
  <c r="C1144" i="4"/>
  <c r="C513" i="4"/>
  <c r="C3005" i="4"/>
  <c r="C408" i="4"/>
  <c r="C3247" i="4"/>
  <c r="B103" i="2"/>
  <c r="C3220" i="4"/>
  <c r="C612" i="4"/>
  <c r="C598" i="4"/>
  <c r="C923" i="4"/>
  <c r="C1960" i="4"/>
  <c r="C2789" i="4"/>
  <c r="C3051" i="4"/>
  <c r="C1683" i="4"/>
  <c r="C1236" i="4"/>
  <c r="C242" i="3"/>
  <c r="C3050" i="4"/>
  <c r="C2715" i="4"/>
  <c r="C592" i="4"/>
  <c r="C114" i="4"/>
  <c r="C564" i="3"/>
  <c r="C2476" i="4"/>
  <c r="C2088" i="4"/>
  <c r="C310" i="3"/>
  <c r="C885" i="4"/>
  <c r="C332" i="4"/>
  <c r="C1339" i="4"/>
  <c r="C2749" i="4"/>
  <c r="C2527" i="4"/>
  <c r="C1089" i="4"/>
  <c r="C1163" i="4"/>
  <c r="C2685" i="4"/>
  <c r="C2413" i="4"/>
  <c r="C1607" i="4"/>
  <c r="C2519" i="4"/>
  <c r="C498" i="4"/>
  <c r="C56" i="4"/>
  <c r="C2036" i="4"/>
  <c r="C2880" i="4"/>
  <c r="C1439" i="4"/>
  <c r="C521" i="4"/>
  <c r="C145" i="4"/>
  <c r="C1981" i="4"/>
  <c r="C1191" i="4"/>
  <c r="C3297" i="4"/>
  <c r="C441" i="4"/>
  <c r="C608" i="4"/>
  <c r="C1896" i="4"/>
  <c r="C627" i="4"/>
  <c r="C1834" i="4"/>
  <c r="C2309" i="4"/>
  <c r="C1813" i="4"/>
  <c r="C2698" i="4"/>
  <c r="C3165" i="4"/>
  <c r="C1464" i="4"/>
  <c r="C185" i="4"/>
  <c r="C3113" i="4"/>
  <c r="C1630" i="4"/>
  <c r="C3178" i="4"/>
  <c r="C247" i="3"/>
  <c r="C404" i="4"/>
  <c r="C1825" i="4"/>
  <c r="C895" i="4"/>
  <c r="C2627" i="4"/>
  <c r="C1985" i="4"/>
  <c r="C699" i="4"/>
  <c r="C2390" i="4"/>
  <c r="C385" i="3"/>
  <c r="C2931" i="4"/>
  <c r="C1430" i="4"/>
  <c r="C433" i="4"/>
  <c r="C2917" i="4"/>
  <c r="C37" i="3"/>
  <c r="C662" i="4"/>
  <c r="C1229" i="4"/>
  <c r="C504" i="4"/>
  <c r="C493" i="4"/>
  <c r="C2486" i="4"/>
  <c r="C1816" i="4"/>
  <c r="C168" i="3"/>
  <c r="C1732" i="4"/>
  <c r="C2901" i="4"/>
  <c r="C1620" i="4"/>
  <c r="C335" i="4"/>
  <c r="C2510" i="4"/>
  <c r="C1212" i="4"/>
  <c r="C484" i="3"/>
  <c r="C1019" i="4"/>
  <c r="C1931" i="4"/>
  <c r="C2564" i="4"/>
  <c r="C3293" i="4"/>
  <c r="C1822" i="4"/>
  <c r="C561" i="4"/>
  <c r="C2027" i="4"/>
  <c r="C1225" i="4"/>
  <c r="B41" i="2"/>
  <c r="C953" i="4"/>
  <c r="C2184" i="4"/>
  <c r="C624" i="4"/>
  <c r="C2090" i="4"/>
  <c r="C2401" i="4"/>
  <c r="B68" i="2"/>
  <c r="C951" i="4"/>
  <c r="C1934" i="4"/>
  <c r="C218" i="3"/>
  <c r="C1480" i="4"/>
  <c r="C80" i="3"/>
  <c r="C896" i="4"/>
  <c r="C557" i="4"/>
  <c r="C1411" i="4"/>
  <c r="C1768" i="4"/>
  <c r="C1008" i="4"/>
  <c r="C1932" i="4"/>
  <c r="C131" i="4"/>
  <c r="C1926" i="4"/>
  <c r="C2639" i="4"/>
  <c r="C842" i="4"/>
  <c r="C356" i="4"/>
  <c r="C748" i="4"/>
  <c r="C3122" i="4"/>
  <c r="C1084" i="4"/>
  <c r="C2905" i="4"/>
  <c r="C360" i="3"/>
  <c r="C200" i="3"/>
  <c r="C1702" i="4"/>
  <c r="C1252" i="4"/>
  <c r="C1134" i="4"/>
  <c r="C738" i="4"/>
  <c r="C2606" i="4"/>
  <c r="C2631" i="4"/>
  <c r="C955" i="4"/>
  <c r="C522" i="4"/>
  <c r="C2437" i="4"/>
  <c r="C542" i="4"/>
  <c r="C383" i="4"/>
  <c r="C2341" i="4"/>
  <c r="C2012" i="4"/>
  <c r="C2054" i="4"/>
  <c r="C1297" i="4"/>
  <c r="C2348" i="4"/>
  <c r="C745" i="4"/>
  <c r="B124" i="2"/>
  <c r="C1539" i="4"/>
  <c r="C2758" i="4"/>
  <c r="C486" i="4"/>
  <c r="C530" i="4"/>
  <c r="C1861" i="4"/>
  <c r="C1436" i="4"/>
  <c r="C1652" i="4"/>
  <c r="C2969" i="4"/>
  <c r="C724" i="4"/>
  <c r="C2223" i="4"/>
  <c r="C1227" i="4"/>
  <c r="C1049" i="4"/>
  <c r="C193" i="4"/>
  <c r="C325" i="4"/>
  <c r="C2637" i="4"/>
  <c r="C2022" i="4"/>
  <c r="C932" i="4"/>
  <c r="C2628" i="4"/>
  <c r="C1754" i="4"/>
  <c r="C2537" i="4"/>
  <c r="C2331" i="4"/>
  <c r="C2662" i="4"/>
  <c r="C1206" i="4"/>
  <c r="C506" i="4"/>
  <c r="C214" i="4"/>
  <c r="C686" i="4"/>
  <c r="C3055" i="4"/>
  <c r="C2766" i="4"/>
  <c r="C2003" i="4"/>
  <c r="C735" i="4"/>
  <c r="C2122" i="4"/>
  <c r="C1123" i="4"/>
  <c r="C2859" i="4"/>
  <c r="C3273" i="4"/>
  <c r="C2767" i="4"/>
  <c r="C2188" i="4"/>
  <c r="C787" i="4"/>
  <c r="C3240" i="4"/>
  <c r="C2835" i="4"/>
  <c r="C2245" i="4"/>
  <c r="C3260" i="4"/>
  <c r="C2115" i="4"/>
  <c r="C207" i="4"/>
  <c r="C1253" i="4"/>
  <c r="C1944" i="4"/>
  <c r="C3284" i="4"/>
  <c r="C3309" i="4"/>
  <c r="C957" i="4"/>
  <c r="C2703" i="4"/>
  <c r="C3103" i="4"/>
  <c r="C888" i="4"/>
  <c r="C2209" i="4"/>
  <c r="C1614" i="4"/>
  <c r="C2419" i="4"/>
  <c r="C2061" i="4"/>
  <c r="C645" i="4"/>
  <c r="C2641" i="4"/>
  <c r="C1699" i="4"/>
  <c r="C1870" i="4"/>
  <c r="C2568" i="4"/>
  <c r="C1874" i="4"/>
  <c r="C1295" i="4"/>
  <c r="C2475" i="4"/>
  <c r="C427" i="4"/>
  <c r="C2047" i="4"/>
  <c r="C322" i="4"/>
  <c r="C2944" i="4"/>
  <c r="C3081" i="4"/>
  <c r="C2925" i="4"/>
  <c r="C1703" i="4"/>
  <c r="C2563" i="4"/>
  <c r="C2468" i="4"/>
  <c r="C2034" i="4"/>
  <c r="C79" i="3"/>
  <c r="C1882" i="4"/>
  <c r="C2225" i="4"/>
  <c r="C3010" i="4"/>
  <c r="C2814" i="4"/>
  <c r="C391" i="3"/>
  <c r="C660" i="4"/>
  <c r="C245" i="4"/>
  <c r="C3268" i="4"/>
  <c r="C1992" i="4"/>
  <c r="C1474" i="4"/>
  <c r="C2379" i="4"/>
  <c r="C2262" i="4"/>
  <c r="C1079" i="4"/>
  <c r="C986" i="4"/>
  <c r="C754" i="4"/>
  <c r="C1493" i="4"/>
  <c r="C1138" i="4"/>
  <c r="C2473" i="4"/>
  <c r="C943" i="4"/>
  <c r="C212" i="4"/>
  <c r="C2295" i="4"/>
  <c r="C1995" i="4"/>
  <c r="C917" i="4"/>
  <c r="C2363" i="4"/>
  <c r="C1758" i="4"/>
  <c r="C169" i="3"/>
  <c r="C2058" i="4"/>
  <c r="C2133" i="4"/>
  <c r="C2428" i="4"/>
  <c r="C459" i="4"/>
  <c r="C1046" i="4"/>
  <c r="C2663" i="4"/>
  <c r="C2434" i="4"/>
  <c r="C2604" i="4"/>
  <c r="C3143" i="4"/>
  <c r="C707" i="4"/>
  <c r="C3053" i="4"/>
  <c r="C3043" i="4"/>
  <c r="C1023" i="4"/>
  <c r="C2102" i="4"/>
  <c r="C3175" i="4"/>
  <c r="C188" i="4"/>
  <c r="C1966" i="4"/>
  <c r="C712" i="4"/>
  <c r="C566" i="4"/>
  <c r="C239" i="4"/>
  <c r="C187" i="3"/>
  <c r="C152" i="3"/>
  <c r="C1176" i="4"/>
  <c r="C1222" i="4"/>
  <c r="C655" i="4"/>
  <c r="B145" i="2"/>
  <c r="C528" i="4"/>
  <c r="C1957" i="4"/>
  <c r="C421" i="4"/>
  <c r="C2851" i="4"/>
  <c r="C2346" i="4"/>
  <c r="C1522" i="4"/>
  <c r="C3164" i="4"/>
  <c r="C2025" i="4"/>
  <c r="C1534" i="4"/>
  <c r="C1864" i="4"/>
  <c r="C2778" i="4"/>
  <c r="C426" i="4"/>
  <c r="C702" i="4"/>
  <c r="C44" i="4"/>
  <c r="C569" i="4"/>
  <c r="C1947" i="4"/>
  <c r="C1415" i="4"/>
  <c r="C1528" i="4"/>
  <c r="C2440" i="4"/>
  <c r="C1698" i="4"/>
  <c r="C192" i="4"/>
  <c r="C2500" i="4"/>
  <c r="C2076" i="4"/>
  <c r="C2876" i="4"/>
  <c r="C1501" i="4"/>
  <c r="C1149" i="4"/>
  <c r="C2016" i="4"/>
  <c r="C1086" i="4"/>
  <c r="C2403" i="4"/>
  <c r="C2618" i="4"/>
  <c r="C441" i="3"/>
  <c r="C233" i="3"/>
  <c r="C269" i="3"/>
  <c r="C3225" i="4"/>
  <c r="C858" i="4"/>
  <c r="C609" i="4"/>
  <c r="C1587" i="4"/>
  <c r="C553" i="3"/>
  <c r="C770" i="4"/>
  <c r="B108" i="2"/>
  <c r="C3013" i="4"/>
  <c r="B147" i="2"/>
  <c r="C2848" i="4"/>
  <c r="C2084" i="4"/>
  <c r="C2752" i="4"/>
  <c r="C2902" i="4"/>
  <c r="C666" i="4"/>
  <c r="C966" i="4"/>
  <c r="B200" i="2"/>
  <c r="C1014" i="4"/>
  <c r="C2414" i="4"/>
  <c r="C2963" i="4"/>
  <c r="C429" i="3"/>
  <c r="C3064" i="4"/>
  <c r="C1581" i="4"/>
  <c r="C328" i="4"/>
  <c r="C1791" i="4"/>
  <c r="C785" i="4"/>
  <c r="B120" i="2"/>
  <c r="C2820" i="4"/>
  <c r="C700" i="4"/>
  <c r="C1841" i="4"/>
  <c r="C1786" i="4"/>
  <c r="C2439" i="4"/>
  <c r="C2594" i="4"/>
  <c r="C2740" i="4"/>
  <c r="C393" i="4"/>
  <c r="C779" i="4"/>
  <c r="C1314" i="4"/>
  <c r="C1016" i="4"/>
  <c r="C424" i="4"/>
  <c r="C443" i="4"/>
  <c r="C43" i="3"/>
  <c r="C1953" i="4"/>
  <c r="C361" i="3"/>
  <c r="C1832" i="4"/>
  <c r="C761" i="4"/>
  <c r="C396" i="4"/>
  <c r="C93" i="3"/>
  <c r="C1651" i="4"/>
  <c r="C1624" i="4"/>
  <c r="C558" i="4"/>
  <c r="C1648" i="4"/>
  <c r="C281" i="3"/>
  <c r="C542" i="3"/>
  <c r="C617" i="4"/>
  <c r="C3286" i="4"/>
  <c r="C2587" i="4"/>
  <c r="C705" i="4"/>
  <c r="C1742" i="4"/>
  <c r="C1272" i="4"/>
  <c r="C1986" i="4"/>
  <c r="C2216" i="4"/>
  <c r="C2145" i="4"/>
  <c r="C74" i="4"/>
  <c r="C1100" i="4"/>
  <c r="C415" i="4"/>
  <c r="C2477" i="4"/>
  <c r="C480" i="3"/>
  <c r="C445" i="4"/>
  <c r="C2480" i="4"/>
  <c r="C2433" i="4"/>
  <c r="C3258" i="4"/>
  <c r="C399" i="4"/>
  <c r="C2349" i="4"/>
  <c r="C1158" i="4"/>
  <c r="C2329" i="4"/>
  <c r="C1060" i="4"/>
  <c r="C2858" i="4"/>
  <c r="C2448" i="4"/>
  <c r="C1707" i="4"/>
  <c r="C1168" i="4"/>
  <c r="C1062" i="4"/>
  <c r="C2916" i="4"/>
  <c r="C1918" i="4"/>
  <c r="C1353" i="4"/>
  <c r="C377" i="3"/>
  <c r="C3219" i="4"/>
  <c r="C1032" i="4"/>
  <c r="C58" i="4"/>
  <c r="C2613" i="4"/>
  <c r="C1820" i="4"/>
  <c r="C800" i="4"/>
  <c r="C2666" i="4"/>
  <c r="C2029" i="4"/>
  <c r="C1847" i="4"/>
  <c r="C79" i="4"/>
  <c r="C3130" i="4"/>
  <c r="C720" i="4"/>
  <c r="C2375" i="4"/>
  <c r="C1343" i="4"/>
  <c r="C386" i="4"/>
  <c r="C1533" i="4"/>
  <c r="C2187" i="4"/>
  <c r="C3112" i="4"/>
  <c r="C883" i="4"/>
  <c r="C681" i="4"/>
  <c r="C930" i="4"/>
  <c r="C253" i="3"/>
  <c r="C541" i="4"/>
  <c r="C2304" i="4"/>
  <c r="C1689" i="4"/>
  <c r="C1654" i="4"/>
  <c r="C1623" i="4"/>
  <c r="C747" i="4"/>
  <c r="C1627" i="4"/>
  <c r="B33" i="2"/>
  <c r="C1592" i="4"/>
  <c r="C505" i="4"/>
  <c r="C2008" i="4"/>
  <c r="C869" i="4"/>
  <c r="C355" i="4"/>
  <c r="C2753" i="4"/>
  <c r="B93" i="2"/>
  <c r="C3116" i="4"/>
  <c r="C2274" i="4"/>
  <c r="C1485" i="4"/>
  <c r="C2459" i="4"/>
  <c r="C3310" i="4"/>
  <c r="C1886" i="4"/>
  <c r="C1901" i="4"/>
  <c r="C1435" i="4"/>
  <c r="C763" i="4"/>
  <c r="C324" i="4"/>
  <c r="C1595" i="4"/>
  <c r="C1006" i="4"/>
  <c r="C879" i="4"/>
  <c r="C2599" i="4"/>
  <c r="C341" i="3"/>
  <c r="C2646" i="4"/>
  <c r="C1484" i="4"/>
  <c r="C2679" i="4"/>
  <c r="C106" i="4"/>
  <c r="C2251" i="4"/>
  <c r="C1296" i="4"/>
  <c r="C2429" i="4"/>
  <c r="C615" i="4"/>
  <c r="C2953" i="4"/>
  <c r="C176" i="4"/>
  <c r="C2922" i="4"/>
  <c r="C2384" i="4"/>
  <c r="C381" i="4"/>
  <c r="C1585" i="4"/>
  <c r="C1319" i="4"/>
  <c r="C1208" i="4"/>
  <c r="C2875" i="4"/>
  <c r="C801" i="4"/>
  <c r="C2577" i="4"/>
  <c r="C96" i="4"/>
  <c r="C363" i="3"/>
  <c r="C3052" i="4"/>
  <c r="C161" i="4"/>
  <c r="C63" i="3"/>
  <c r="C1670" i="4"/>
  <c r="C2261" i="4"/>
  <c r="C1550" i="4"/>
  <c r="C2610" i="4"/>
  <c r="C269" i="4"/>
  <c r="C742" i="4"/>
  <c r="C769" i="4"/>
  <c r="C395" i="4"/>
  <c r="C2671" i="4"/>
  <c r="C701" i="4"/>
  <c r="C2264" i="4"/>
  <c r="C1120" i="4"/>
  <c r="C344" i="4"/>
  <c r="C437" i="4"/>
  <c r="C2682" i="4"/>
  <c r="C1705" i="4"/>
  <c r="C2296" i="4"/>
  <c r="C1548" i="4"/>
  <c r="C2669" i="4"/>
  <c r="C2932" i="4"/>
  <c r="C2796" i="4"/>
  <c r="C1712" i="4"/>
  <c r="C1859" i="4"/>
  <c r="C1828" i="4"/>
  <c r="C2170" i="4"/>
  <c r="C1127" i="4"/>
  <c r="C1048" i="4"/>
  <c r="B96" i="2"/>
  <c r="C1235" i="4"/>
  <c r="C2589" i="4"/>
  <c r="C1058" i="4"/>
  <c r="C1457" i="4"/>
  <c r="C257" i="3"/>
  <c r="C1545" i="4"/>
  <c r="C776" i="4"/>
  <c r="C1380" i="4"/>
  <c r="C1656" i="4"/>
  <c r="C2648" i="4"/>
  <c r="C1644" i="4"/>
  <c r="C2412" i="4"/>
  <c r="C62" i="4"/>
  <c r="C2442" i="4"/>
  <c r="C2914" i="4"/>
  <c r="C3030" i="4"/>
  <c r="C1403" i="4"/>
  <c r="C2383" i="4"/>
  <c r="C171" i="4"/>
  <c r="C3136" i="4"/>
  <c r="C963" i="4"/>
  <c r="C2443" i="4"/>
  <c r="C962" i="4"/>
  <c r="C353" i="3"/>
  <c r="C649" i="4"/>
  <c r="C2259" i="4"/>
  <c r="C1959" i="4"/>
  <c r="C2656" i="4"/>
  <c r="C1555" i="4"/>
  <c r="C1788" i="4"/>
  <c r="C1579" i="4"/>
  <c r="C2823" i="4"/>
  <c r="C773" i="4"/>
  <c r="C2049" i="4"/>
  <c r="C563" i="3"/>
  <c r="C560" i="4"/>
  <c r="C2311" i="4"/>
  <c r="C1140" i="4"/>
  <c r="C458" i="4"/>
  <c r="C1961" i="4"/>
  <c r="C2981" i="4"/>
  <c r="C1504" i="4"/>
  <c r="C2451" i="4"/>
  <c r="C447" i="3"/>
  <c r="C2362" i="4"/>
  <c r="C3231" i="4"/>
  <c r="C920" i="4"/>
  <c r="C1837" i="4"/>
  <c r="C2436" i="4"/>
  <c r="C2812" i="4"/>
  <c r="C2297" i="4"/>
  <c r="C2555" i="4"/>
  <c r="C1322" i="4"/>
  <c r="C125" i="4"/>
  <c r="C174" i="4"/>
  <c r="C3094" i="4"/>
  <c r="C206" i="4"/>
  <c r="C2314" i="4"/>
  <c r="C1119" i="4"/>
  <c r="C618" i="4"/>
  <c r="C1270" i="4"/>
  <c r="C2487" i="4"/>
  <c r="C2411" i="4"/>
  <c r="C1498" i="4"/>
  <c r="C2548" i="4"/>
  <c r="C1695" i="4"/>
  <c r="C2531" i="4"/>
  <c r="C1240" i="4"/>
  <c r="C1628" i="4"/>
  <c r="C324" i="3"/>
  <c r="C1626" i="4"/>
  <c r="B127" i="2"/>
  <c r="C1647" i="4"/>
  <c r="C1157" i="4"/>
  <c r="C931" i="4"/>
  <c r="C2028" i="4"/>
  <c r="C2002" i="4"/>
  <c r="C2894" i="4"/>
  <c r="C2224" i="4"/>
  <c r="C1936" i="4"/>
  <c r="C733" i="4"/>
  <c r="C2456" i="4"/>
  <c r="C595" i="4"/>
  <c r="C2913" i="4"/>
  <c r="C663" i="4"/>
  <c r="C1967" i="4"/>
  <c r="C1109" i="4"/>
  <c r="C2554" i="4"/>
  <c r="C2603" i="4"/>
  <c r="C500" i="3"/>
  <c r="C1274" i="4"/>
  <c r="C1928" i="4"/>
  <c r="C1826" i="4"/>
  <c r="C1210" i="4"/>
  <c r="C2288" i="4"/>
  <c r="C965" i="4"/>
  <c r="C1187" i="4"/>
  <c r="C2649" i="4"/>
  <c r="C2596" i="4"/>
  <c r="C1673" i="4"/>
  <c r="C270" i="3"/>
  <c r="C2471" i="4"/>
  <c r="C1615" i="4"/>
  <c r="C2562" i="4"/>
  <c r="C2294" i="4"/>
  <c r="C83" i="3"/>
  <c r="C1362" i="4"/>
  <c r="C2518" i="4"/>
  <c r="C1770" i="4"/>
  <c r="C434" i="3"/>
  <c r="C2579" i="4"/>
  <c r="C1077" i="4"/>
  <c r="C2655" i="4"/>
  <c r="C1631" i="4"/>
  <c r="C1634" i="4"/>
  <c r="C1541" i="4"/>
  <c r="C1911" i="4"/>
  <c r="C1527" i="4"/>
  <c r="C2374" i="4"/>
  <c r="C2799" i="4"/>
  <c r="C332" i="3"/>
  <c r="C2467" i="4"/>
  <c r="C1478" i="4"/>
  <c r="C1996" i="4"/>
  <c r="C1004" i="4"/>
  <c r="C832" i="4"/>
  <c r="C811" i="4"/>
  <c r="C1560" i="4"/>
  <c r="C1680" i="4"/>
  <c r="C3118" i="4"/>
  <c r="C2803" i="4"/>
  <c r="C1198" i="4"/>
  <c r="C1459" i="4"/>
  <c r="C3091" i="4"/>
  <c r="C296" i="3"/>
  <c r="C2939" i="4"/>
  <c r="C960" i="4"/>
  <c r="C2425" i="4"/>
  <c r="C1867" i="4"/>
  <c r="C2009" i="4"/>
  <c r="C1342" i="4"/>
  <c r="C1633" i="4"/>
  <c r="C313" i="4"/>
  <c r="C3172" i="4"/>
  <c r="C218" i="4"/>
  <c r="C3138" i="4"/>
  <c r="C350" i="3"/>
  <c r="C2735" i="4"/>
  <c r="C1838" i="4"/>
  <c r="C300" i="4"/>
  <c r="C222" i="4"/>
  <c r="C952" i="4"/>
  <c r="C2591" i="4"/>
  <c r="C206" i="3"/>
  <c r="C1491" i="4"/>
  <c r="C1260" i="4"/>
  <c r="C1341" i="4"/>
  <c r="C2328" i="4"/>
  <c r="C1254" i="4"/>
  <c r="C1519" i="4"/>
  <c r="C678" i="4"/>
  <c r="C1982" i="4"/>
  <c r="B30" i="2"/>
  <c r="C1640" i="4"/>
  <c r="C2570" i="4"/>
  <c r="C1000" i="4"/>
  <c r="C2818" i="4"/>
  <c r="C2638" i="4"/>
  <c r="C904" i="4"/>
  <c r="C1114" i="4"/>
  <c r="C1723" i="4"/>
  <c r="C1876" i="4"/>
  <c r="C2351" i="4"/>
  <c r="C2155" i="4"/>
  <c r="C1030" i="4"/>
  <c r="C2550" i="4"/>
  <c r="C1898" i="4"/>
  <c r="C1035" i="4"/>
  <c r="C588" i="4"/>
  <c r="B170" i="2"/>
  <c r="C3307" i="4"/>
  <c r="C3298" i="4"/>
  <c r="C2995" i="4"/>
  <c r="C2636" i="4"/>
  <c r="C3046" i="4"/>
  <c r="C394" i="3"/>
  <c r="C1778" i="4"/>
  <c r="C3003" i="4"/>
  <c r="C1988" i="4"/>
</calcChain>
</file>

<file path=xl/sharedStrings.xml><?xml version="1.0" encoding="utf-8"?>
<sst xmlns="http://schemas.openxmlformats.org/spreadsheetml/2006/main" count="99782" uniqueCount="9674">
  <si>
    <t>Ticker</t>
  </si>
  <si>
    <t>BICS Level 1</t>
  </si>
  <si>
    <t>BBG Composite</t>
  </si>
  <si>
    <t>Thames Water Utilities Finance PLC</t>
  </si>
  <si>
    <t>THAMES</t>
  </si>
  <si>
    <t>GB</t>
  </si>
  <si>
    <t>18.01.2023</t>
  </si>
  <si>
    <t>18.04.2027</t>
  </si>
  <si>
    <t>EMTN</t>
  </si>
  <si>
    <t>BBB</t>
  </si>
  <si>
    <t>CALLABLE</t>
  </si>
  <si>
    <t>EUR</t>
  </si>
  <si>
    <t>18.01.2031</t>
  </si>
  <si>
    <t>Alperia SpA</t>
  </si>
  <si>
    <t>ALPERI</t>
  </si>
  <si>
    <t>IT</t>
  </si>
  <si>
    <t>05.07.2023</t>
  </si>
  <si>
    <t>05.07.2028</t>
  </si>
  <si>
    <t>NR</t>
  </si>
  <si>
    <t>Norddeutsche Landesbank-Girozentrale</t>
  </si>
  <si>
    <t>NDB</t>
  </si>
  <si>
    <t>DE</t>
  </si>
  <si>
    <t>11.07.2023</t>
  </si>
  <si>
    <t>11.07.2028</t>
  </si>
  <si>
    <t>A</t>
  </si>
  <si>
    <t>AT MATURITY</t>
  </si>
  <si>
    <t>DHL Group</t>
  </si>
  <si>
    <t>DHLGR</t>
  </si>
  <si>
    <t>03.07.2023</t>
  </si>
  <si>
    <t>03.07.2033</t>
  </si>
  <si>
    <t>A-</t>
  </si>
  <si>
    <t>Aeroporti di Roma SpA</t>
  </si>
  <si>
    <t>ADRIT</t>
  </si>
  <si>
    <t>10.07.2023</t>
  </si>
  <si>
    <t>10.07.2033</t>
  </si>
  <si>
    <t>BBB-</t>
  </si>
  <si>
    <t>Heathrow Funding Ltd</t>
  </si>
  <si>
    <t>HTHROW</t>
  </si>
  <si>
    <t>11.07.2033</t>
  </si>
  <si>
    <t>BBB+</t>
  </si>
  <si>
    <t>CALL/EXT</t>
  </si>
  <si>
    <t>31.01.2022</t>
  </si>
  <si>
    <t>31.01.2028</t>
  </si>
  <si>
    <t>#N/A Field Not Applicable</t>
  </si>
  <si>
    <t>BPCE SA</t>
  </si>
  <si>
    <t>BPCEGP</t>
  </si>
  <si>
    <t>FR</t>
  </si>
  <si>
    <t>10.07.2028</t>
  </si>
  <si>
    <t>A+</t>
  </si>
  <si>
    <t>Bank of Ireland Group PLC</t>
  </si>
  <si>
    <t>BKIR</t>
  </si>
  <si>
    <t>IE</t>
  </si>
  <si>
    <t>04.07.2023</t>
  </si>
  <si>
    <t>04.07.2031</t>
  </si>
  <si>
    <t>Iberdrola Finanzas SA</t>
  </si>
  <si>
    <t>IBESM</t>
  </si>
  <si>
    <t>ES</t>
  </si>
  <si>
    <t>13.07.2023</t>
  </si>
  <si>
    <t>13.07.2033</t>
  </si>
  <si>
    <t>Caixa Central de Credito Agricola Mutuo CRL</t>
  </si>
  <si>
    <t>CRLPL</t>
  </si>
  <si>
    <t>PT</t>
  </si>
  <si>
    <t>04.07.2027</t>
  </si>
  <si>
    <t>31.01.2032</t>
  </si>
  <si>
    <t>Cadent Finance PLC</t>
  </si>
  <si>
    <t>CDTFIN</t>
  </si>
  <si>
    <t>05.07.2029</t>
  </si>
  <si>
    <t>Nova Ljubljanska Banka dd</t>
  </si>
  <si>
    <t>NOVALJ</t>
  </si>
  <si>
    <t>SI</t>
  </si>
  <si>
    <t>27.06.2023</t>
  </si>
  <si>
    <t>27.06.2027</t>
  </si>
  <si>
    <t>Banco BPM SpA</t>
  </si>
  <si>
    <t>BAMIIM</t>
  </si>
  <si>
    <t>14.06.2023</t>
  </si>
  <si>
    <t>14.06.2028</t>
  </si>
  <si>
    <t>BB+</t>
  </si>
  <si>
    <t>Siemens Energy Finance BV</t>
  </si>
  <si>
    <t>SIENFI</t>
  </si>
  <si>
    <t>NL</t>
  </si>
  <si>
    <t>05.04.2023</t>
  </si>
  <si>
    <t>05.04.2026</t>
  </si>
  <si>
    <t>05.04.2029</t>
  </si>
  <si>
    <t>ORLEN SA</t>
  </si>
  <si>
    <t>PKNPW</t>
  </si>
  <si>
    <t>PL</t>
  </si>
  <si>
    <t>27.05.2021</t>
  </si>
  <si>
    <t>27.05.2028</t>
  </si>
  <si>
    <t>EDP - Energias de Portugal SA</t>
  </si>
  <si>
    <t>EDPPL</t>
  </si>
  <si>
    <t>26.06.2023</t>
  </si>
  <si>
    <t>26.06.2028</t>
  </si>
  <si>
    <t>BAWAG PSK Bank fuer Arbeit und Wirtschaft und Oesterreichische Postsparkasse AG</t>
  </si>
  <si>
    <t>BAWAG</t>
  </si>
  <si>
    <t>AT</t>
  </si>
  <si>
    <t>18.01.2027</t>
  </si>
  <si>
    <t>DIC Asset AG</t>
  </si>
  <si>
    <t>DICGR</t>
  </si>
  <si>
    <t>22.09.2021</t>
  </si>
  <si>
    <t>22.09.2026</t>
  </si>
  <si>
    <t>Green Bidco SA</t>
  </si>
  <si>
    <t>AMARAZ</t>
  </si>
  <si>
    <t>14.07.2023</t>
  </si>
  <si>
    <t>15.07.2028</t>
  </si>
  <si>
    <t>REGS</t>
  </si>
  <si>
    <t>SBB Treasury Oyj</t>
  </si>
  <si>
    <t>SBBBSS</t>
  </si>
  <si>
    <t>FI</t>
  </si>
  <si>
    <t>26.05.2021</t>
  </si>
  <si>
    <t>26.11.2029</t>
  </si>
  <si>
    <t>B-</t>
  </si>
  <si>
    <t>Terna - Rete Elettrica Nazionale</t>
  </si>
  <si>
    <t>TRNIM</t>
  </si>
  <si>
    <t>24.07.2023</t>
  </si>
  <si>
    <t>24.07.2033</t>
  </si>
  <si>
    <t>GTC Aurora Luxembourg SA</t>
  </si>
  <si>
    <t>GTCAPW</t>
  </si>
  <si>
    <t>LU</t>
  </si>
  <si>
    <t>23.06.2021</t>
  </si>
  <si>
    <t>23.06.2026</t>
  </si>
  <si>
    <t>Aegea Finance Sarl</t>
  </si>
  <si>
    <t>AEGEBZ</t>
  </si>
  <si>
    <t>06.05.2022</t>
  </si>
  <si>
    <t>20.05.2029</t>
  </si>
  <si>
    <t>BB-</t>
  </si>
  <si>
    <t>USD</t>
  </si>
  <si>
    <t>RCI Banque SA</t>
  </si>
  <si>
    <t>RENAUL</t>
  </si>
  <si>
    <t>mBank SA</t>
  </si>
  <si>
    <t>MBKPW</t>
  </si>
  <si>
    <t>20.09.2021</t>
  </si>
  <si>
    <t>21.09.2027</t>
  </si>
  <si>
    <t>Eramet SA</t>
  </si>
  <si>
    <t>ERAFP</t>
  </si>
  <si>
    <t>22.05.2023</t>
  </si>
  <si>
    <t>22.05.2028</t>
  </si>
  <si>
    <t>BB</t>
  </si>
  <si>
    <t>Mercedes-Benz International Finance BV</t>
  </si>
  <si>
    <t>MBGGR</t>
  </si>
  <si>
    <t>30.05.2023</t>
  </si>
  <si>
    <t>30.05.2026</t>
  </si>
  <si>
    <t>MVM Energetika Zrt</t>
  </si>
  <si>
    <t>MVMHU</t>
  </si>
  <si>
    <t>HU</t>
  </si>
  <si>
    <t>09.06.2023</t>
  </si>
  <si>
    <t>09.06.2028</t>
  </si>
  <si>
    <t>Banca Comerciala Romana SA</t>
  </si>
  <si>
    <t>BCRBK</t>
  </si>
  <si>
    <t>RO</t>
  </si>
  <si>
    <t>19.05.2023</t>
  </si>
  <si>
    <t>19.05.2027</t>
  </si>
  <si>
    <t>Intesa Sanpaolo SpA</t>
  </si>
  <si>
    <t>ISPIM</t>
  </si>
  <si>
    <t>08.03.2023</t>
  </si>
  <si>
    <t>08.03.2028</t>
  </si>
  <si>
    <t>PCF GmbH</t>
  </si>
  <si>
    <t>PFLEID</t>
  </si>
  <si>
    <t>22.04.2021</t>
  </si>
  <si>
    <t>15.04.2026</t>
  </si>
  <si>
    <t>B</t>
  </si>
  <si>
    <t>Autostrade per l'Italia SpA</t>
  </si>
  <si>
    <t>ATOSTR</t>
  </si>
  <si>
    <t>14.06.2033</t>
  </si>
  <si>
    <t>Pirelli &amp; C SpA</t>
  </si>
  <si>
    <t>PCIM</t>
  </si>
  <si>
    <t>18.01.2028</t>
  </si>
  <si>
    <t>emTN</t>
  </si>
  <si>
    <t>08.03.2033</t>
  </si>
  <si>
    <t>eMTN</t>
  </si>
  <si>
    <t>Skandinaviska Enskilda Banken AB</t>
  </si>
  <si>
    <t>SEB</t>
  </si>
  <si>
    <t>SE</t>
  </si>
  <si>
    <t>29.06.2023</t>
  </si>
  <si>
    <t>29.06.2027</t>
  </si>
  <si>
    <t>AA-</t>
  </si>
  <si>
    <t>Vonovia SE</t>
  </si>
  <si>
    <t>ANNGR</t>
  </si>
  <si>
    <t>28.03.2022</t>
  </si>
  <si>
    <t>28.01.2026</t>
  </si>
  <si>
    <t>14.12.2020</t>
  </si>
  <si>
    <t>14.12.2028</t>
  </si>
  <si>
    <t>19.05.2030</t>
  </si>
  <si>
    <t>Teva Pharmaceutical Finance Netherlands II BV</t>
  </si>
  <si>
    <t>TEVA</t>
  </si>
  <si>
    <t>09.11.2021</t>
  </si>
  <si>
    <t>09.05.2027</t>
  </si>
  <si>
    <t>Air France-KLM</t>
  </si>
  <si>
    <t>AFFP</t>
  </si>
  <si>
    <t>16.01.2023</t>
  </si>
  <si>
    <t>31.05.2028</t>
  </si>
  <si>
    <t>#N/A N/A</t>
  </si>
  <si>
    <t>16.07.2028</t>
  </si>
  <si>
    <t>Telefonica Europe BV</t>
  </si>
  <si>
    <t>TELEFO</t>
  </si>
  <si>
    <t>02.02.2023</t>
  </si>
  <si>
    <t>PERP/CALL</t>
  </si>
  <si>
    <t>Samhallsbyggnadsbolaget i Norden AB</t>
  </si>
  <si>
    <t>30.06.2021</t>
  </si>
  <si>
    <t>CC+</t>
  </si>
  <si>
    <t>Herens Midco Sarl</t>
  </si>
  <si>
    <t>LNZING</t>
  </si>
  <si>
    <t>14.05.2021</t>
  </si>
  <si>
    <t>15.05.2029</t>
  </si>
  <si>
    <t>CCC</t>
  </si>
  <si>
    <t>Cie de Phalsbourg Sarl</t>
  </si>
  <si>
    <t>PHLSBG</t>
  </si>
  <si>
    <t>27.03.2019</t>
  </si>
  <si>
    <t>27.03.2024</t>
  </si>
  <si>
    <t>05.11.2021</t>
  </si>
  <si>
    <t>05.11.2026</t>
  </si>
  <si>
    <t>Caixa Geral de Depositos SA</t>
  </si>
  <si>
    <t>CXGD</t>
  </si>
  <si>
    <t>31.10.2022</t>
  </si>
  <si>
    <t>31.10.2028</t>
  </si>
  <si>
    <t>23.11.2022</t>
  </si>
  <si>
    <t>23.11.2030</t>
  </si>
  <si>
    <t>emtn</t>
  </si>
  <si>
    <t>S IMMO AG</t>
  </si>
  <si>
    <t>SPIAV</t>
  </si>
  <si>
    <t>12.07.2023</t>
  </si>
  <si>
    <t>12.07.2028</t>
  </si>
  <si>
    <t>Mytilineos SA</t>
  </si>
  <si>
    <t>MYTIL</t>
  </si>
  <si>
    <t>GR</t>
  </si>
  <si>
    <t>28.04.2021</t>
  </si>
  <si>
    <t>30.10.2026</t>
  </si>
  <si>
    <t>EOFP</t>
  </si>
  <si>
    <t>15.11.2022</t>
  </si>
  <si>
    <t>15.06.2026</t>
  </si>
  <si>
    <t>Volkswagen International Finance NV</t>
  </si>
  <si>
    <t>VW</t>
  </si>
  <si>
    <t>29.03.2023</t>
  </si>
  <si>
    <t>29.03.2026</t>
  </si>
  <si>
    <t>UBM Development AG</t>
  </si>
  <si>
    <t>UBSAV</t>
  </si>
  <si>
    <t>10.07.2027</t>
  </si>
  <si>
    <t>Eni SpA</t>
  </si>
  <si>
    <t>ENIIM</t>
  </si>
  <si>
    <t>30.04.2021</t>
  </si>
  <si>
    <t>30.07.2031</t>
  </si>
  <si>
    <t>19.05.2026</t>
  </si>
  <si>
    <t>08.02.2022</t>
  </si>
  <si>
    <t>08.02.2024</t>
  </si>
  <si>
    <t>31.05.2026</t>
  </si>
  <si>
    <t>Simpar Europe SA</t>
  </si>
  <si>
    <t>SIMHBZ</t>
  </si>
  <si>
    <t>20.01.2021</t>
  </si>
  <si>
    <t>26.01.2031</t>
  </si>
  <si>
    <t>Canary Wharf Group Investment Holdings PLC</t>
  </si>
  <si>
    <t>CWHARF</t>
  </si>
  <si>
    <t>07.04.2021</t>
  </si>
  <si>
    <t>07.04.2026</t>
  </si>
  <si>
    <t>30.05.2031</t>
  </si>
  <si>
    <t>23.01.2023</t>
  </si>
  <si>
    <t>23.04.2083</t>
  </si>
  <si>
    <t>Danske Bank A/S</t>
  </si>
  <si>
    <t>DANBNK</t>
  </si>
  <si>
    <t>DK</t>
  </si>
  <si>
    <t>21.06.2023</t>
  </si>
  <si>
    <t>21.06.2030</t>
  </si>
  <si>
    <t>Volvo Car AB</t>
  </si>
  <si>
    <t>VOVCAB</t>
  </si>
  <si>
    <t>31.05.2022</t>
  </si>
  <si>
    <t>Accor SA</t>
  </si>
  <si>
    <t>ACFP</t>
  </si>
  <si>
    <t>29.11.2021</t>
  </si>
  <si>
    <t>29.11.2028</t>
  </si>
  <si>
    <t>CaixaBank SA</t>
  </si>
  <si>
    <t>CABKSM</t>
  </si>
  <si>
    <t>16.05.2023</t>
  </si>
  <si>
    <t>16.05.2027</t>
  </si>
  <si>
    <t>10.02.2023</t>
  </si>
  <si>
    <t>10.02.2028</t>
  </si>
  <si>
    <t>Banco de Credito Social Cooperativo SA</t>
  </si>
  <si>
    <t>CAJAMA</t>
  </si>
  <si>
    <t>22.09.2022</t>
  </si>
  <si>
    <t>Signa Development Finance SCS</t>
  </si>
  <si>
    <t>SDSELE</t>
  </si>
  <si>
    <t>23.07.2021</t>
  </si>
  <si>
    <t>23.07.2026</t>
  </si>
  <si>
    <t>Picard Groupe SAS</t>
  </si>
  <si>
    <t>PICSUR</t>
  </si>
  <si>
    <t>07.07.2021</t>
  </si>
  <si>
    <t>01.07.2026</t>
  </si>
  <si>
    <t>Banque Stellantis France SACA</t>
  </si>
  <si>
    <t>BSTLAF</t>
  </si>
  <si>
    <t>19.01.2023</t>
  </si>
  <si>
    <t>19.01.2026</t>
  </si>
  <si>
    <t>Iccrea Banca SpA</t>
  </si>
  <si>
    <t>ICCREA</t>
  </si>
  <si>
    <t>20.01.2023</t>
  </si>
  <si>
    <t>20.01.2028</t>
  </si>
  <si>
    <t>IHO Verwaltungs GmbH</t>
  </si>
  <si>
    <t>IHOVER</t>
  </si>
  <si>
    <t>03.04.2023</t>
  </si>
  <si>
    <t>15.05.2028</t>
  </si>
  <si>
    <t>Stellantis NV</t>
  </si>
  <si>
    <t>STLA</t>
  </si>
  <si>
    <t>14.03.2023</t>
  </si>
  <si>
    <t>14.03.2030</t>
  </si>
  <si>
    <t>Banco de Sabadell SA</t>
  </si>
  <si>
    <t>SABSM</t>
  </si>
  <si>
    <t>07.06.2023</t>
  </si>
  <si>
    <t>07.06.2029</t>
  </si>
  <si>
    <t>Unicaja Banco SA</t>
  </si>
  <si>
    <t>UCAJLN</t>
  </si>
  <si>
    <t>15.11.2027</t>
  </si>
  <si>
    <t>FRFP</t>
  </si>
  <si>
    <t>28.11.2022</t>
  </si>
  <si>
    <t>28.05.2027</t>
  </si>
  <si>
    <t>SBAB Bank AB</t>
  </si>
  <si>
    <t>SBAB</t>
  </si>
  <si>
    <t>26.06.2026</t>
  </si>
  <si>
    <t>Globalworth Real Estate Investments Ltd</t>
  </si>
  <si>
    <t>GWILN</t>
  </si>
  <si>
    <t>29.07.2020</t>
  </si>
  <si>
    <t>29.07.2026</t>
  </si>
  <si>
    <t>Citycon Treasury BV</t>
  </si>
  <si>
    <t>CITCON</t>
  </si>
  <si>
    <t>12.03.2021</t>
  </si>
  <si>
    <t>12.03.2028</t>
  </si>
  <si>
    <t>25.03.2032</t>
  </si>
  <si>
    <t>Public Power Corp SA</t>
  </si>
  <si>
    <t>PPCGA</t>
  </si>
  <si>
    <t>18.03.2021</t>
  </si>
  <si>
    <t>30.03.2026</t>
  </si>
  <si>
    <t>RWE AG</t>
  </si>
  <si>
    <t>RWE</t>
  </si>
  <si>
    <t>24.05.2022</t>
  </si>
  <si>
    <t>24.05.2026</t>
  </si>
  <si>
    <t>31.05.2023</t>
  </si>
  <si>
    <t>31.05.2033</t>
  </si>
  <si>
    <t>GBP</t>
  </si>
  <si>
    <t>Anglian Water Services Financing PLC</t>
  </si>
  <si>
    <t>AWLN</t>
  </si>
  <si>
    <t>20.06.2023</t>
  </si>
  <si>
    <t>20.06.2039</t>
  </si>
  <si>
    <t>GMTN</t>
  </si>
  <si>
    <t>Heidelberg Materials AG</t>
  </si>
  <si>
    <t>HEIGR</t>
  </si>
  <si>
    <t>31.05.2032</t>
  </si>
  <si>
    <t>Kutxabank SA</t>
  </si>
  <si>
    <t>KUTXAB</t>
  </si>
  <si>
    <t>15.06.2023</t>
  </si>
  <si>
    <t>15.06.2027</t>
  </si>
  <si>
    <t>Intermediate Capital Group PLC</t>
  </si>
  <si>
    <t>ICPLN</t>
  </si>
  <si>
    <t>28.01.2022</t>
  </si>
  <si>
    <t>28.01.2030</t>
  </si>
  <si>
    <t>OI European Group BV</t>
  </si>
  <si>
    <t>OI</t>
  </si>
  <si>
    <t>25.05.2023</t>
  </si>
  <si>
    <t>Credito Emiliano SpA</t>
  </si>
  <si>
    <t>CRDEM</t>
  </si>
  <si>
    <t>30.05.2029</t>
  </si>
  <si>
    <t>21.07.2021</t>
  </si>
  <si>
    <t>31.07.2028</t>
  </si>
  <si>
    <t>06.09.2022</t>
  </si>
  <si>
    <t>06.09.2027</t>
  </si>
  <si>
    <t>Landesbank Baden-Wuerttemberg</t>
  </si>
  <si>
    <t>LBBW</t>
  </si>
  <si>
    <t>27.09.2027</t>
  </si>
  <si>
    <t>Nexans SA</t>
  </si>
  <si>
    <t>NEXFP</t>
  </si>
  <si>
    <t>05.04.2028</t>
  </si>
  <si>
    <t>28.06.2028</t>
  </si>
  <si>
    <t>FIS Fabbrica Italiana Sintetici SpA</t>
  </si>
  <si>
    <t>FISITA</t>
  </si>
  <si>
    <t>10.02.2022</t>
  </si>
  <si>
    <t>01.08.2027</t>
  </si>
  <si>
    <t>09.05.2030</t>
  </si>
  <si>
    <t>Webuild SpA</t>
  </si>
  <si>
    <t>IPGIM</t>
  </si>
  <si>
    <t>28.07.2026</t>
  </si>
  <si>
    <t>Anglian Water Osprey Financing PLC</t>
  </si>
  <si>
    <t>OSPRAQ</t>
  </si>
  <si>
    <t>13.07.2021</t>
  </si>
  <si>
    <t>06.07.2022</t>
  </si>
  <si>
    <t>06.07.2027</t>
  </si>
  <si>
    <t>Movida Europe SA</t>
  </si>
  <si>
    <t>MOVIBZ</t>
  </si>
  <si>
    <t>08.02.2021</t>
  </si>
  <si>
    <t>08.02.2031</t>
  </si>
  <si>
    <t>09.03.2023</t>
  </si>
  <si>
    <t>15.09.2029</t>
  </si>
  <si>
    <t>22.11.2022</t>
  </si>
  <si>
    <t>22.11.2032</t>
  </si>
  <si>
    <t>Banco Bilbao Vizcaya Argentaria SA</t>
  </si>
  <si>
    <t>BBVASM</t>
  </si>
  <si>
    <t>15.07.2020</t>
  </si>
  <si>
    <t>.</t>
  </si>
  <si>
    <t>Raiffeisenbank AS</t>
  </si>
  <si>
    <t>RABKAS</t>
  </si>
  <si>
    <t>CZ</t>
  </si>
  <si>
    <t>09.06.2021</t>
  </si>
  <si>
    <t>01.06.2023</t>
  </si>
  <si>
    <t>01.06.2033</t>
  </si>
  <si>
    <t>Rumo Luxembourg Sarl</t>
  </si>
  <si>
    <t>RAILBZ</t>
  </si>
  <si>
    <t>10.07.2020</t>
  </si>
  <si>
    <t>10.01.2028</t>
  </si>
  <si>
    <t>FLUVIUS System Operator CVBA</t>
  </si>
  <si>
    <t>FLUVIU</t>
  </si>
  <si>
    <t>BE</t>
  </si>
  <si>
    <t>28.06.2023</t>
  </si>
  <si>
    <t>28.06.2027</t>
  </si>
  <si>
    <t>UniCredit SpA</t>
  </si>
  <si>
    <t>UCGIM</t>
  </si>
  <si>
    <t>Piraeus Bank SA</t>
  </si>
  <si>
    <t>TPEIR</t>
  </si>
  <si>
    <t>03.11.2021</t>
  </si>
  <si>
    <t>03.11.2027</t>
  </si>
  <si>
    <t>B+</t>
  </si>
  <si>
    <t>Klabin Austria GmbH</t>
  </si>
  <si>
    <t>KLAB</t>
  </si>
  <si>
    <t>03.04.2019</t>
  </si>
  <si>
    <t>03.04.2049</t>
  </si>
  <si>
    <t>NN Group NV</t>
  </si>
  <si>
    <t>NNGRNV</t>
  </si>
  <si>
    <t>03.05.2023</t>
  </si>
  <si>
    <t>03.11.2043</t>
  </si>
  <si>
    <t>G City Europe Ltd</t>
  </si>
  <si>
    <t>ATRSAV</t>
  </si>
  <si>
    <t>JE</t>
  </si>
  <si>
    <t>04.05.2021</t>
  </si>
  <si>
    <t>Deutsche Bank AG</t>
  </si>
  <si>
    <t>DB</t>
  </si>
  <si>
    <t>10.06.2020</t>
  </si>
  <si>
    <t>10.06.2026</t>
  </si>
  <si>
    <t>FS Luxembourg Sarl</t>
  </si>
  <si>
    <t>FSBIOE</t>
  </si>
  <si>
    <t>15.12.2020</t>
  </si>
  <si>
    <t>15.12.2025</t>
  </si>
  <si>
    <t>ABN AMRO Bank NV</t>
  </si>
  <si>
    <t>ABNANV</t>
  </si>
  <si>
    <t>16.01.2028</t>
  </si>
  <si>
    <t>Berkeley Group PLC/The</t>
  </si>
  <si>
    <t>BKGLN</t>
  </si>
  <si>
    <t>11.08.2021</t>
  </si>
  <si>
    <t>11.08.2031</t>
  </si>
  <si>
    <t>Greenko Dutch BV</t>
  </si>
  <si>
    <t>GRNKEN</t>
  </si>
  <si>
    <t>29.03.2021</t>
  </si>
  <si>
    <t>CALL/SINK</t>
  </si>
  <si>
    <t>Russian Railways Via RZD Capital PLC</t>
  </si>
  <si>
    <t>RURAIL</t>
  </si>
  <si>
    <t>23.03.2021</t>
  </si>
  <si>
    <t>CHF</t>
  </si>
  <si>
    <t>Bayerische Landesbank</t>
  </si>
  <si>
    <t>BYLAN</t>
  </si>
  <si>
    <t>21.06.2027</t>
  </si>
  <si>
    <t>BPCE SFH SA</t>
  </si>
  <si>
    <t>BPCECB</t>
  </si>
  <si>
    <t>27.06.2033</t>
  </si>
  <si>
    <t>AAA</t>
  </si>
  <si>
    <t>Picard Bondco SA</t>
  </si>
  <si>
    <t>01.07.2027</t>
  </si>
  <si>
    <t>CCC+</t>
  </si>
  <si>
    <t>ZF Finance GmbH</t>
  </si>
  <si>
    <t>ZFFNGR</t>
  </si>
  <si>
    <t>03.02.2023</t>
  </si>
  <si>
    <t>03.08.2026</t>
  </si>
  <si>
    <t>DNB Bank ASA</t>
  </si>
  <si>
    <t>DNBNO</t>
  </si>
  <si>
    <t>NO</t>
  </si>
  <si>
    <t>16.02.2023</t>
  </si>
  <si>
    <t>16.02.2027</t>
  </si>
  <si>
    <t>AIB Group PLC</t>
  </si>
  <si>
    <t>AIB</t>
  </si>
  <si>
    <t>23.07.2029</t>
  </si>
  <si>
    <t>24.03.2022</t>
  </si>
  <si>
    <t>24.03.2026</t>
  </si>
  <si>
    <t>Nobian Finance BV</t>
  </si>
  <si>
    <t>NOHOLB</t>
  </si>
  <si>
    <t>01.07.2021</t>
  </si>
  <si>
    <t>15.07.2026</t>
  </si>
  <si>
    <t>NPC Ukrenergo</t>
  </si>
  <si>
    <t>NPCUKR</t>
  </si>
  <si>
    <t>UA</t>
  </si>
  <si>
    <t>09.11.2028</t>
  </si>
  <si>
    <t>CC</t>
  </si>
  <si>
    <t>Ethias SA</t>
  </si>
  <si>
    <t>ETHIAS</t>
  </si>
  <si>
    <t>05.05.2023</t>
  </si>
  <si>
    <t>05.05.2033</t>
  </si>
  <si>
    <t>Dtek Renewables Finance BV</t>
  </si>
  <si>
    <t>DTEKUA</t>
  </si>
  <si>
    <t>12.11.2019</t>
  </si>
  <si>
    <t>12.11.2024</t>
  </si>
  <si>
    <t>CC-</t>
  </si>
  <si>
    <t>ING Groep NV</t>
  </si>
  <si>
    <t>INTNED</t>
  </si>
  <si>
    <t>23.05.2022</t>
  </si>
  <si>
    <t>23.05.2026</t>
  </si>
  <si>
    <t>EnBW International Finance BV</t>
  </si>
  <si>
    <t>ENBW</t>
  </si>
  <si>
    <t>22.11.2026</t>
  </si>
  <si>
    <t>VZ Vendor Financing II BV</t>
  </si>
  <si>
    <t>ZIGGO</t>
  </si>
  <si>
    <t>18.12.2020</t>
  </si>
  <si>
    <t>15.01.2029</t>
  </si>
  <si>
    <t>Assicurazioni Generali SpA</t>
  </si>
  <si>
    <t>ASSGEN</t>
  </si>
  <si>
    <t>01.10.2019</t>
  </si>
  <si>
    <t>01.10.2030</t>
  </si>
  <si>
    <t>Schneider Electric SE</t>
  </si>
  <si>
    <t>SUFP</t>
  </si>
  <si>
    <t>24.11.2020</t>
  </si>
  <si>
    <t>CONVERTIBLE</t>
  </si>
  <si>
    <t>Stora Enso Oyj</t>
  </si>
  <si>
    <t>STERV</t>
  </si>
  <si>
    <t>01.09.2029</t>
  </si>
  <si>
    <t>15.02.2028</t>
  </si>
  <si>
    <t>Paprec Holding SA</t>
  </si>
  <si>
    <t>PAPREC</t>
  </si>
  <si>
    <t>29.03.2018</t>
  </si>
  <si>
    <t>31.03.2025</t>
  </si>
  <si>
    <t>China Merchants Bank Co Ltd/London</t>
  </si>
  <si>
    <t>CHINAM</t>
  </si>
  <si>
    <t>13.06.2023</t>
  </si>
  <si>
    <t>13.06.2026</t>
  </si>
  <si>
    <t>23.04.2025</t>
  </si>
  <si>
    <t>Lion/Polaris Lux 4 SA</t>
  </si>
  <si>
    <t>Thames Water Utilities Ltd</t>
  </si>
  <si>
    <t>22.03.2018</t>
  </si>
  <si>
    <t>22.04.2028</t>
  </si>
  <si>
    <t>21.11.2022</t>
  </si>
  <si>
    <t>21.01.2028</t>
  </si>
  <si>
    <t>07.09.2022</t>
  </si>
  <si>
    <t>07.09.2029</t>
  </si>
  <si>
    <t>Audax Renovables SA</t>
  </si>
  <si>
    <t>ADXSM</t>
  </si>
  <si>
    <t>18.12.2027</t>
  </si>
  <si>
    <t>13.02.2023</t>
  </si>
  <si>
    <t>13.02.2035</t>
  </si>
  <si>
    <t>Koninklijke KPN NV</t>
  </si>
  <si>
    <t>KPN</t>
  </si>
  <si>
    <t>21.09.2022</t>
  </si>
  <si>
    <t>Enel Finance International NV</t>
  </si>
  <si>
    <t>ENELIM</t>
  </si>
  <si>
    <t>20.02.2023</t>
  </si>
  <si>
    <t>20.02.2031</t>
  </si>
  <si>
    <t>Engie SA</t>
  </si>
  <si>
    <t>ENGIFP</t>
  </si>
  <si>
    <t>11.01.2023</t>
  </si>
  <si>
    <t>11.01.2035</t>
  </si>
  <si>
    <t>14.11.2022</t>
  </si>
  <si>
    <t>14.11.2030</t>
  </si>
  <si>
    <t>BNP Paribas SA</t>
  </si>
  <si>
    <t>BNP</t>
  </si>
  <si>
    <t>13.01.2023</t>
  </si>
  <si>
    <t>13.01.2029</t>
  </si>
  <si>
    <t>Aargauische Kantonalbank</t>
  </si>
  <si>
    <t>KBAARG</t>
  </si>
  <si>
    <t>CH</t>
  </si>
  <si>
    <t>28.07.2023</t>
  </si>
  <si>
    <t>28.07.2033</t>
  </si>
  <si>
    <t>23.05.2027</t>
  </si>
  <si>
    <t>eMtn</t>
  </si>
  <si>
    <t>E.ON SE</t>
  </si>
  <si>
    <t>EOANGR</t>
  </si>
  <si>
    <t>12.01.2023</t>
  </si>
  <si>
    <t>12.01.2035</t>
  </si>
  <si>
    <t>Preem Holdings AB</t>
  </si>
  <si>
    <t>PREEM</t>
  </si>
  <si>
    <t>21.06.2022</t>
  </si>
  <si>
    <t>30.06.2027</t>
  </si>
  <si>
    <t>Banca Popolare di Sondrio SPA</t>
  </si>
  <si>
    <t>BPSOIM</t>
  </si>
  <si>
    <t>13.07.2027</t>
  </si>
  <si>
    <t>25.01.2023</t>
  </si>
  <si>
    <t>16.09.2022</t>
  </si>
  <si>
    <t>16.09.2026</t>
  </si>
  <si>
    <t>13.10.2022</t>
  </si>
  <si>
    <t>13.01.2030</t>
  </si>
  <si>
    <t>04.04.2022</t>
  </si>
  <si>
    <t>04.04.2028</t>
  </si>
  <si>
    <t>Vestas Wind Systems A/S</t>
  </si>
  <si>
    <t>VWSDC</t>
  </si>
  <si>
    <t>15.03.2023</t>
  </si>
  <si>
    <t>Teva Pharmaceutical Finance Netherlands III BV</t>
  </si>
  <si>
    <t>15.09.2031</t>
  </si>
  <si>
    <t>03.05.2028</t>
  </si>
  <si>
    <t>23.04.2028</t>
  </si>
  <si>
    <t>10.11.2021</t>
  </si>
  <si>
    <t>15.02.2027</t>
  </si>
  <si>
    <t>23.05.2019</t>
  </si>
  <si>
    <t>15.05.2030</t>
  </si>
  <si>
    <t>30.06.2022</t>
  </si>
  <si>
    <t>30.06.2025</t>
  </si>
  <si>
    <t>24.01.2023</t>
  </si>
  <si>
    <t>24.01.2031</t>
  </si>
  <si>
    <t>Danfoss Finance II BV</t>
  </si>
  <si>
    <t>DNFSDC</t>
  </si>
  <si>
    <t>02.06.2023</t>
  </si>
  <si>
    <t>02.12.2029</t>
  </si>
  <si>
    <t>29.03.2029</t>
  </si>
  <si>
    <t>Citycon Oyj</t>
  </si>
  <si>
    <t>22.11.2019</t>
  </si>
  <si>
    <t>Getlink SE</t>
  </si>
  <si>
    <t>GETFP</t>
  </si>
  <si>
    <t>30.10.2020</t>
  </si>
  <si>
    <t>30.10.2025</t>
  </si>
  <si>
    <t>12.01.2021</t>
  </si>
  <si>
    <t>12.01.2031</t>
  </si>
  <si>
    <t>Ceske Drahy AS</t>
  </si>
  <si>
    <t>CESDRA</t>
  </si>
  <si>
    <t>12.10.2022</t>
  </si>
  <si>
    <t>12.10.2027</t>
  </si>
  <si>
    <t>LANXESS AG</t>
  </si>
  <si>
    <t>LXSGR</t>
  </si>
  <si>
    <t>01.12.2021</t>
  </si>
  <si>
    <t>01.12.2029</t>
  </si>
  <si>
    <t>Ferrovie dello Stato Italiane SpA</t>
  </si>
  <si>
    <t>FERROV</t>
  </si>
  <si>
    <t>23.05.2023</t>
  </si>
  <si>
    <t>23.05.2029</t>
  </si>
  <si>
    <t>24.07.2020</t>
  </si>
  <si>
    <t>24.07.2032</t>
  </si>
  <si>
    <t>Autoliv Inc</t>
  </si>
  <si>
    <t>ALV</t>
  </si>
  <si>
    <t>15.03.2028</t>
  </si>
  <si>
    <t>emtN</t>
  </si>
  <si>
    <t>09.02.2021</t>
  </si>
  <si>
    <t>09.02.2029</t>
  </si>
  <si>
    <t>14.03.2029</t>
  </si>
  <si>
    <t>MUNRE</t>
  </si>
  <si>
    <t>23.05.2042</t>
  </si>
  <si>
    <t>144A</t>
  </si>
  <si>
    <t>Nokia Oyj</t>
  </si>
  <si>
    <t>NOKIA</t>
  </si>
  <si>
    <t>21.02.2023</t>
  </si>
  <si>
    <t>21.08.2031</t>
  </si>
  <si>
    <t>Verallia SA</t>
  </si>
  <si>
    <t>VRLAFP</t>
  </si>
  <si>
    <t>14.05.2028</t>
  </si>
  <si>
    <t>Lar Espana Real Estate Socimi SA</t>
  </si>
  <si>
    <t>LRESM</t>
  </si>
  <si>
    <t>22.07.2021</t>
  </si>
  <si>
    <t>22.07.2026</t>
  </si>
  <si>
    <t>Volksbank Wien AG</t>
  </si>
  <si>
    <t>VOWIBA</t>
  </si>
  <si>
    <t>15.03.2027</t>
  </si>
  <si>
    <t>Cullinan Holdco Scsp</t>
  </si>
  <si>
    <t>GRAANU</t>
  </si>
  <si>
    <t>12.10.2021</t>
  </si>
  <si>
    <t>15.10.2026</t>
  </si>
  <si>
    <t>Credit Agricole Home Loan SFH SA</t>
  </si>
  <si>
    <t>ACACB</t>
  </si>
  <si>
    <t>08.06.2023</t>
  </si>
  <si>
    <t>08.06.2033</t>
  </si>
  <si>
    <t>14.10.2022</t>
  </si>
  <si>
    <t>14.10.2032</t>
  </si>
  <si>
    <t>13.09.2022</t>
  </si>
  <si>
    <t>13.09.2026</t>
  </si>
  <si>
    <t>MBT Systems GmbH</t>
  </si>
  <si>
    <t>MBTNSW</t>
  </si>
  <si>
    <t>17.05.2023</t>
  </si>
  <si>
    <t>17.05.2029</t>
  </si>
  <si>
    <t>Electricite de France SA</t>
  </si>
  <si>
    <t>EDF</t>
  </si>
  <si>
    <t>01.06.2021</t>
  </si>
  <si>
    <t>Societe Generale SA</t>
  </si>
  <si>
    <t>SOCGEN</t>
  </si>
  <si>
    <t>05.09.2022</t>
  </si>
  <si>
    <t>06.09.2032</t>
  </si>
  <si>
    <t>Iochpe-Maxion Austria GmbH / Maxion Wheels de Mexico S de RL de CV</t>
  </si>
  <si>
    <t>IOCMXW</t>
  </si>
  <si>
    <t>07.05.2021</t>
  </si>
  <si>
    <t>07.05.2028</t>
  </si>
  <si>
    <t>22.03.2021</t>
  </si>
  <si>
    <t>15.06.2029</t>
  </si>
  <si>
    <t>13.10.2015</t>
  </si>
  <si>
    <t>13.10.2025</t>
  </si>
  <si>
    <t>Huhtamaki Oyj</t>
  </si>
  <si>
    <t>HUHTAM</t>
  </si>
  <si>
    <t>09.06.2022</t>
  </si>
  <si>
    <t>09.06.2027</t>
  </si>
  <si>
    <t>HYPO NOE Landesbank fuer Niederoesterreich und Wien AG</t>
  </si>
  <si>
    <t>HYNOE</t>
  </si>
  <si>
    <t>01.02.2023</t>
  </si>
  <si>
    <t>01.02.2027</t>
  </si>
  <si>
    <t>NE Property BV</t>
  </si>
  <si>
    <t>NEPSJ</t>
  </si>
  <si>
    <t>20.01.2022</t>
  </si>
  <si>
    <t>20.01.2030</t>
  </si>
  <si>
    <t>01.06.2026</t>
  </si>
  <si>
    <t>02.07.2021</t>
  </si>
  <si>
    <t>01.07.2028</t>
  </si>
  <si>
    <t>04.01.2027</t>
  </si>
  <si>
    <t>Clariane SE</t>
  </si>
  <si>
    <t>CLARFP</t>
  </si>
  <si>
    <t>15.06.2021</t>
  </si>
  <si>
    <t>13.04.2023</t>
  </si>
  <si>
    <t>13.04.2031</t>
  </si>
  <si>
    <t>BPER Banca</t>
  </si>
  <si>
    <t>BPEIM</t>
  </si>
  <si>
    <t>31.03.2021</t>
  </si>
  <si>
    <t>31.03.2027</t>
  </si>
  <si>
    <t>16.03.2021</t>
  </si>
  <si>
    <t>16.03.2028</t>
  </si>
  <si>
    <t>Corem Kelly AB</t>
  </si>
  <si>
    <t>KLOVSS</t>
  </si>
  <si>
    <t>10.02.2021</t>
  </si>
  <si>
    <t>10.02.2025</t>
  </si>
  <si>
    <t>SEK</t>
  </si>
  <si>
    <t>12.03.2020</t>
  </si>
  <si>
    <t>12.03.2026</t>
  </si>
  <si>
    <t>11.05.2021</t>
  </si>
  <si>
    <t>Belfius Bank SA</t>
  </si>
  <si>
    <t>CCBGBB</t>
  </si>
  <si>
    <t>12.06.2023</t>
  </si>
  <si>
    <t>12.06.2028</t>
  </si>
  <si>
    <t>Zagrebacki Holding doo</t>
  </si>
  <si>
    <t>ZAGHLD</t>
  </si>
  <si>
    <t>HR</t>
  </si>
  <si>
    <t>RTE Reseau de Transport d'Electricite SADIR</t>
  </si>
  <si>
    <t>RTEFRA</t>
  </si>
  <si>
    <t>12.01.2022</t>
  </si>
  <si>
    <t>12.01.2034</t>
  </si>
  <si>
    <t>Evonik Industries AG</t>
  </si>
  <si>
    <t>EVKGR</t>
  </si>
  <si>
    <t>25.05.2022</t>
  </si>
  <si>
    <t>25.09.2027</t>
  </si>
  <si>
    <t>Zenith Finco PLC</t>
  </si>
  <si>
    <t>ZEUSBD</t>
  </si>
  <si>
    <t>15.11.2025</t>
  </si>
  <si>
    <t>Arcos Dorados BV</t>
  </si>
  <si>
    <t>ARCO</t>
  </si>
  <si>
    <t>27.04.2022</t>
  </si>
  <si>
    <t>27.05.2029</t>
  </si>
  <si>
    <t>SPIE SA</t>
  </si>
  <si>
    <t>SPIEFP</t>
  </si>
  <si>
    <t>17.01.2023</t>
  </si>
  <si>
    <t>17.01.2028</t>
  </si>
  <si>
    <t>13.02.2029</t>
  </si>
  <si>
    <t>Pandora A/S</t>
  </si>
  <si>
    <t>PNDORA</t>
  </si>
  <si>
    <t>10.03.2023</t>
  </si>
  <si>
    <t>10.04.2028</t>
  </si>
  <si>
    <t>Lendlease Europe Finance PLC</t>
  </si>
  <si>
    <t>LLCAU</t>
  </si>
  <si>
    <t>02.12.2021</t>
  </si>
  <si>
    <t>02.12.2033</t>
  </si>
  <si>
    <t>Rexel SA</t>
  </si>
  <si>
    <t>RXLFP</t>
  </si>
  <si>
    <t>15.12.2028</t>
  </si>
  <si>
    <t>Deutsche Pfandbriefbank AG</t>
  </si>
  <si>
    <t>PBBGR</t>
  </si>
  <si>
    <t>27.10.2021</t>
  </si>
  <si>
    <t>27.10.2025</t>
  </si>
  <si>
    <t>Pearson Funding PLC</t>
  </si>
  <si>
    <t>PSON</t>
  </si>
  <si>
    <t>04.06.2020</t>
  </si>
  <si>
    <t>04.06.2030</t>
  </si>
  <si>
    <t>Credit Agricole SA</t>
  </si>
  <si>
    <t>ACAFP</t>
  </si>
  <si>
    <t>12.10.2026</t>
  </si>
  <si>
    <t>Reno de Medici SpA</t>
  </si>
  <si>
    <t>SAFFA</t>
  </si>
  <si>
    <t>14.12.2021</t>
  </si>
  <si>
    <t>14.12.2026</t>
  </si>
  <si>
    <t>Banco Comercial Portugues SA</t>
  </si>
  <si>
    <t>BCPPL</t>
  </si>
  <si>
    <t>07.10.2021</t>
  </si>
  <si>
    <t>07.04.2028</t>
  </si>
  <si>
    <t>10.11.2022</t>
  </si>
  <si>
    <t>10.11.2028</t>
  </si>
  <si>
    <t>OTP Bank Nyrt</t>
  </si>
  <si>
    <t>OTPHB</t>
  </si>
  <si>
    <t>13.07.2022</t>
  </si>
  <si>
    <t>13.07.2025</t>
  </si>
  <si>
    <t>10.07.2026</t>
  </si>
  <si>
    <t>Aedas Homes Opco SLU</t>
  </si>
  <si>
    <t>AEDASH</t>
  </si>
  <si>
    <t>21.05.2021</t>
  </si>
  <si>
    <t>15.08.2026</t>
  </si>
  <si>
    <t>28.02.2019</t>
  </si>
  <si>
    <t>28.08.2024</t>
  </si>
  <si>
    <t>30.09.2020</t>
  </si>
  <si>
    <t>Covestro AG</t>
  </si>
  <si>
    <t>COVEGR</t>
  </si>
  <si>
    <t>15.11.2028</t>
  </si>
  <si>
    <t>20.06.2031</t>
  </si>
  <si>
    <t>05.07.2021</t>
  </si>
  <si>
    <t>Herens Holdco Sarl</t>
  </si>
  <si>
    <t>22.03.2022</t>
  </si>
  <si>
    <t>22.03.2028</t>
  </si>
  <si>
    <t>02.12.2020</t>
  </si>
  <si>
    <t>02.02.2029</t>
  </si>
  <si>
    <t>Acef Holding SCA</t>
  </si>
  <si>
    <t>AXACOR</t>
  </si>
  <si>
    <t>14.06.2021</t>
  </si>
  <si>
    <t>Greenvolt-Energias Renovaveis SA</t>
  </si>
  <si>
    <t>GVOLT</t>
  </si>
  <si>
    <t>Orsted AS</t>
  </si>
  <si>
    <t>ORSTED</t>
  </si>
  <si>
    <t>08.12.2022</t>
  </si>
  <si>
    <t>08.12.3022</t>
  </si>
  <si>
    <t>NXP BV / NXP Funding LLC / NXP USA Inc</t>
  </si>
  <si>
    <t>NXPI</t>
  </si>
  <si>
    <t>16.05.2022</t>
  </si>
  <si>
    <t>15.01.2033</t>
  </si>
  <si>
    <t>Mercedes-Benz Group AG</t>
  </si>
  <si>
    <t>10.09.2020</t>
  </si>
  <si>
    <t>10.09.2030</t>
  </si>
  <si>
    <t>18.01.2032</t>
  </si>
  <si>
    <t>Holding d'Infrastructures des Metiers de l'Environnement</t>
  </si>
  <si>
    <t>SAUR</t>
  </si>
  <si>
    <t>06.04.2023</t>
  </si>
  <si>
    <t>06.04.2027</t>
  </si>
  <si>
    <t>LeasePlan Corp NV</t>
  </si>
  <si>
    <t>LPTY</t>
  </si>
  <si>
    <t>07.03.2019</t>
  </si>
  <si>
    <t>07.03.2024</t>
  </si>
  <si>
    <t>26.11.2021</t>
  </si>
  <si>
    <t>26.11.2028</t>
  </si>
  <si>
    <t>Koninklijke Ahold Delhaize NV</t>
  </si>
  <si>
    <t>ADNA</t>
  </si>
  <si>
    <t>04.04.2023</t>
  </si>
  <si>
    <t>29.03.2022</t>
  </si>
  <si>
    <t>08.01.2025</t>
  </si>
  <si>
    <t>Vossloh AG</t>
  </si>
  <si>
    <t>VOSGR</t>
  </si>
  <si>
    <t>23.02.2021</t>
  </si>
  <si>
    <t>03.08.2021</t>
  </si>
  <si>
    <t>03.08.2028</t>
  </si>
  <si>
    <t>20.04.2023</t>
  </si>
  <si>
    <t>20.04.2033</t>
  </si>
  <si>
    <t>Aareal Bank AG</t>
  </si>
  <si>
    <t>AARB</t>
  </si>
  <si>
    <t>25.07.2022</t>
  </si>
  <si>
    <t>25.07.2025</t>
  </si>
  <si>
    <t>Abertis Infraestructuras SA</t>
  </si>
  <si>
    <t>ABESM</t>
  </si>
  <si>
    <t>07.02.2023</t>
  </si>
  <si>
    <t>07.08.2029</t>
  </si>
  <si>
    <t>07.12.2022</t>
  </si>
  <si>
    <t>07.12.2027</t>
  </si>
  <si>
    <t>IBE</t>
  </si>
  <si>
    <t>KBC Group NV</t>
  </si>
  <si>
    <t>KBCBB</t>
  </si>
  <si>
    <t>06.06.2023</t>
  </si>
  <si>
    <t>06.12.2031</t>
  </si>
  <si>
    <t>EMTn</t>
  </si>
  <si>
    <t>05.05.2021</t>
  </si>
  <si>
    <t>15.06.2028</t>
  </si>
  <si>
    <t>10.01.2023</t>
  </si>
  <si>
    <t>10.01.2031</t>
  </si>
  <si>
    <t>CPI Property Group SA</t>
  </si>
  <si>
    <t>CPIPGR</t>
  </si>
  <si>
    <t>12.05.2020</t>
  </si>
  <si>
    <t>12.05.2026</t>
  </si>
  <si>
    <t>26.09.2019</t>
  </si>
  <si>
    <t>01.10.2024</t>
  </si>
  <si>
    <t>10.11.2031</t>
  </si>
  <si>
    <t>28.08.2019</t>
  </si>
  <si>
    <t>Tatra Banka as</t>
  </si>
  <si>
    <t>TATSK</t>
  </si>
  <si>
    <t>SK</t>
  </si>
  <si>
    <t>17.02.2023</t>
  </si>
  <si>
    <t>17.02.2026</t>
  </si>
  <si>
    <t>28.06.2022</t>
  </si>
  <si>
    <t>28.03.2025</t>
  </si>
  <si>
    <t>15.06.2022</t>
  </si>
  <si>
    <t>28.10.2019</t>
  </si>
  <si>
    <t>23.04.2027</t>
  </si>
  <si>
    <t>Carrefour SA</t>
  </si>
  <si>
    <t>CAFP</t>
  </si>
  <si>
    <t>10.05.2023</t>
  </si>
  <si>
    <t>10.10.2030</t>
  </si>
  <si>
    <t>24.08.2022</t>
  </si>
  <si>
    <t>24.08.2033</t>
  </si>
  <si>
    <t>09.05.2029</t>
  </si>
  <si>
    <t>Corem Property Group AB</t>
  </si>
  <si>
    <t>COREA</t>
  </si>
  <si>
    <t>29.10.2020</t>
  </si>
  <si>
    <t>29.04.2024</t>
  </si>
  <si>
    <t>DMTN</t>
  </si>
  <si>
    <t>TDC Net A/S</t>
  </si>
  <si>
    <t>TDCDC</t>
  </si>
  <si>
    <t>09.05.2023</t>
  </si>
  <si>
    <t>01.06.2031</t>
  </si>
  <si>
    <t>Co-Operative Bank Finance Plc/The</t>
  </si>
  <si>
    <t>COOPBK</t>
  </si>
  <si>
    <t>24.05.2023</t>
  </si>
  <si>
    <t>24.05.2028</t>
  </si>
  <si>
    <t>09.02.2022</t>
  </si>
  <si>
    <t>Banca Mediolanum SpA</t>
  </si>
  <si>
    <t>MEDIM</t>
  </si>
  <si>
    <t>22.01.2027</t>
  </si>
  <si>
    <t>Nordex SE</t>
  </si>
  <si>
    <t>NDXGR</t>
  </si>
  <si>
    <t>14.04.2023</t>
  </si>
  <si>
    <t>14.04.2030</t>
  </si>
  <si>
    <t>CONV/PUT</t>
  </si>
  <si>
    <t>EDP Finance BV</t>
  </si>
  <si>
    <t>11.10.2022</t>
  </si>
  <si>
    <t>11.10.2027</t>
  </si>
  <si>
    <t>FCC Servicios Medio Ambiente Holding SAU</t>
  </si>
  <si>
    <t>FCCSER</t>
  </si>
  <si>
    <t>04.12.2019</t>
  </si>
  <si>
    <t>04.12.2023</t>
  </si>
  <si>
    <t>Triodos Bank NV</t>
  </si>
  <si>
    <t>TRIOD</t>
  </si>
  <si>
    <t>05.02.2032</t>
  </si>
  <si>
    <t>Via Celere Desarrollos Inmobiliarios SA</t>
  </si>
  <si>
    <t>CELDES</t>
  </si>
  <si>
    <t>25.03.2021</t>
  </si>
  <si>
    <t>01.04.2026</t>
  </si>
  <si>
    <t>09.09.2022</t>
  </si>
  <si>
    <t>09.03.2029</t>
  </si>
  <si>
    <t>19.09.2017</t>
  </si>
  <si>
    <t>19.09.2027</t>
  </si>
  <si>
    <t>10.03.2021</t>
  </si>
  <si>
    <t>10.05.2027</t>
  </si>
  <si>
    <t>16.10.2020</t>
  </si>
  <si>
    <t>16.04.2024</t>
  </si>
  <si>
    <t>20.02.2043</t>
  </si>
  <si>
    <t>07.10.2020</t>
  </si>
  <si>
    <t>07.10.2027</t>
  </si>
  <si>
    <t>BayWa AG</t>
  </si>
  <si>
    <t>BYWGR</t>
  </si>
  <si>
    <t>26.06.2019</t>
  </si>
  <si>
    <t>26.06.2024</t>
  </si>
  <si>
    <t>UniCredit Bank Czech Republic &amp; Slovakia AS</t>
  </si>
  <si>
    <t>UNICZ</t>
  </si>
  <si>
    <t>20.06.2028</t>
  </si>
  <si>
    <t>Arkea Home Loans SFH SA</t>
  </si>
  <si>
    <t>CMARK</t>
  </si>
  <si>
    <t>01.08.2033</t>
  </si>
  <si>
    <t>Vmed O2 UK Financing I PLC</t>
  </si>
  <si>
    <t>VMED</t>
  </si>
  <si>
    <t>15.07.2031</t>
  </si>
  <si>
    <t>NIBC Bank NV</t>
  </si>
  <si>
    <t>NIBCAP</t>
  </si>
  <si>
    <t>09.09.2021</t>
  </si>
  <si>
    <t>09.09.2026</t>
  </si>
  <si>
    <t>17.06.2021</t>
  </si>
  <si>
    <t>17.06.2027</t>
  </si>
  <si>
    <t>02.09.2021</t>
  </si>
  <si>
    <t>02.09.2081</t>
  </si>
  <si>
    <t>19.01.2022</t>
  </si>
  <si>
    <t>17.01.2025</t>
  </si>
  <si>
    <t>Abanca Corp Bancaria SA</t>
  </si>
  <si>
    <t>ABANCA</t>
  </si>
  <si>
    <t>14.09.2022</t>
  </si>
  <si>
    <t>14.09.2028</t>
  </si>
  <si>
    <t>16.11.2022</t>
  </si>
  <si>
    <t>16.02.2029</t>
  </si>
  <si>
    <t>26.08.2022</t>
  </si>
  <si>
    <t>26.08.2032</t>
  </si>
  <si>
    <t>CAD</t>
  </si>
  <si>
    <t>Mowi ASA</t>
  </si>
  <si>
    <t>MOWINO</t>
  </si>
  <si>
    <t>31.01.2020</t>
  </si>
  <si>
    <t>31.01.2025</t>
  </si>
  <si>
    <t>Atos SE</t>
  </si>
  <si>
    <t>ATOFP</t>
  </si>
  <si>
    <t>12.11.2021</t>
  </si>
  <si>
    <t>12.11.2029</t>
  </si>
  <si>
    <t>15.10.2021</t>
  </si>
  <si>
    <t>15.10.2028</t>
  </si>
  <si>
    <t>14.10.2029</t>
  </si>
  <si>
    <t>17.01.2022</t>
  </si>
  <si>
    <t>18.04.2028</t>
  </si>
  <si>
    <t>VZ Secured Financing BV</t>
  </si>
  <si>
    <t>15.01.2032</t>
  </si>
  <si>
    <t>NES Fircroft Bondco AS</t>
  </si>
  <si>
    <t>NESFIR</t>
  </si>
  <si>
    <t>29.09.2022</t>
  </si>
  <si>
    <t>29.09.2026</t>
  </si>
  <si>
    <t>MAS Securities BV</t>
  </si>
  <si>
    <t>MSPSJ</t>
  </si>
  <si>
    <t>19.05.2021</t>
  </si>
  <si>
    <t>Swedbank AB</t>
  </si>
  <si>
    <t>SWEDA</t>
  </si>
  <si>
    <t>gmtn</t>
  </si>
  <si>
    <t>23.05.2033</t>
  </si>
  <si>
    <t>Naturgy Finance BV</t>
  </si>
  <si>
    <t>NTGYSM</t>
  </si>
  <si>
    <t>15.11.2017</t>
  </si>
  <si>
    <t>15.05.2025</t>
  </si>
  <si>
    <t>Voltalia SA</t>
  </si>
  <si>
    <t>VLTSA</t>
  </si>
  <si>
    <t>13.01.2021</t>
  </si>
  <si>
    <t>13.01.2025</t>
  </si>
  <si>
    <t>Hera SpA</t>
  </si>
  <si>
    <t>HERIM</t>
  </si>
  <si>
    <t>02.12.2030</t>
  </si>
  <si>
    <t>Sudzucker International Finance BV</t>
  </si>
  <si>
    <t>SZUGR</t>
  </si>
  <si>
    <t>31.10.2027</t>
  </si>
  <si>
    <t>04.12.2024</t>
  </si>
  <si>
    <t>26.05.2028</t>
  </si>
  <si>
    <t>Legrand SA</t>
  </si>
  <si>
    <t>LRFP</t>
  </si>
  <si>
    <t>29.05.2023</t>
  </si>
  <si>
    <t>29.05.2029</t>
  </si>
  <si>
    <t>Lune Holdings Sarl</t>
  </si>
  <si>
    <t>KEMONE</t>
  </si>
  <si>
    <t>18.11.2021</t>
  </si>
  <si>
    <t>H&amp;M Finance BV</t>
  </si>
  <si>
    <t>HMBSS</t>
  </si>
  <si>
    <t>25.02.2021</t>
  </si>
  <si>
    <t>25.08.2029</t>
  </si>
  <si>
    <t>EQT AB</t>
  </si>
  <si>
    <t>EQTSS</t>
  </si>
  <si>
    <t>06.04.2022</t>
  </si>
  <si>
    <t>06.04.2028</t>
  </si>
  <si>
    <t>A2A SpA</t>
  </si>
  <si>
    <t>AEMSPA</t>
  </si>
  <si>
    <t>16.03.2022</t>
  </si>
  <si>
    <t>Weir Group PLC/The</t>
  </si>
  <si>
    <t>WEIRLN</t>
  </si>
  <si>
    <t>ASTM SpA</t>
  </si>
  <si>
    <t>ATIM</t>
  </si>
  <si>
    <t>25.11.2021</t>
  </si>
  <si>
    <t>25.11.2026</t>
  </si>
  <si>
    <t>Redeia Corp SA</t>
  </si>
  <si>
    <t>REESM</t>
  </si>
  <si>
    <t>BCP V Modular Services Finance PLC</t>
  </si>
  <si>
    <t>MODULA</t>
  </si>
  <si>
    <t>21.10.2021</t>
  </si>
  <si>
    <t>30.11.2029</t>
  </si>
  <si>
    <t>REGs</t>
  </si>
  <si>
    <t>Acciona Energia Financiacion Filiales SA</t>
  </si>
  <si>
    <t>ANESM</t>
  </si>
  <si>
    <t>25.04.2023</t>
  </si>
  <si>
    <t>25.04.2030</t>
  </si>
  <si>
    <t>23.02.2026</t>
  </si>
  <si>
    <t>Raiffeisen Bank International AG</t>
  </si>
  <si>
    <t>RBIAV</t>
  </si>
  <si>
    <t>17.06.2033</t>
  </si>
  <si>
    <t>Covivio SA/France</t>
  </si>
  <si>
    <t>COVFP</t>
  </si>
  <si>
    <t>17.09.2019</t>
  </si>
  <si>
    <t>17.09.2031</t>
  </si>
  <si>
    <t>Alliander NV</t>
  </si>
  <si>
    <t>ALLRNV</t>
  </si>
  <si>
    <t>13.06.2028</t>
  </si>
  <si>
    <t>17.11.2025</t>
  </si>
  <si>
    <t>14.10.2025</t>
  </si>
  <si>
    <t>Derichebourg SA</t>
  </si>
  <si>
    <t>DBGFP</t>
  </si>
  <si>
    <t>24.06.2021</t>
  </si>
  <si>
    <t>ALD SA</t>
  </si>
  <si>
    <t>ALDFP</t>
  </si>
  <si>
    <t>05.07.2022</t>
  </si>
  <si>
    <t>05.07.2027</t>
  </si>
  <si>
    <t>11.03.2022</t>
  </si>
  <si>
    <t>11.03.2032</t>
  </si>
  <si>
    <t>Enexis Holding NV</t>
  </si>
  <si>
    <t>ENEXIS</t>
  </si>
  <si>
    <t>12.06.2034</t>
  </si>
  <si>
    <t>24.05.2030</t>
  </si>
  <si>
    <t>26.09.2018</t>
  </si>
  <si>
    <t>26.09.2023</t>
  </si>
  <si>
    <t>EmTN</t>
  </si>
  <si>
    <t>AXA Logistics Europe Master SCA</t>
  </si>
  <si>
    <t>AXALEM</t>
  </si>
  <si>
    <t>15.11.2021</t>
  </si>
  <si>
    <t>15.11.2026</t>
  </si>
  <si>
    <t>Anglo American Capital PLC</t>
  </si>
  <si>
    <t>AALLN</t>
  </si>
  <si>
    <t>21.09.2032</t>
  </si>
  <si>
    <t>14.07.2020</t>
  </si>
  <si>
    <t>14.07.2031</t>
  </si>
  <si>
    <t>NatWest Group PLC</t>
  </si>
  <si>
    <t>NWG</t>
  </si>
  <si>
    <t>06.09.2028</t>
  </si>
  <si>
    <t>Lakers Group AB</t>
  </si>
  <si>
    <t>LAKGRP</t>
  </si>
  <si>
    <t>09.06.2025</t>
  </si>
  <si>
    <t>NOK</t>
  </si>
  <si>
    <t>04.07.2022</t>
  </si>
  <si>
    <t>04.07.2026</t>
  </si>
  <si>
    <t>19.01.2028</t>
  </si>
  <si>
    <t>12.10.2028</t>
  </si>
  <si>
    <t>Emtn</t>
  </si>
  <si>
    <t>Mediobanca Banca di Credito Finanziario SpA</t>
  </si>
  <si>
    <t>BACRED</t>
  </si>
  <si>
    <t>08.09.2020</t>
  </si>
  <si>
    <t>08.09.2027</t>
  </si>
  <si>
    <t>23.09.2020</t>
  </si>
  <si>
    <t>22.09.2028</t>
  </si>
  <si>
    <t>Statnett SF</t>
  </si>
  <si>
    <t>STATNE</t>
  </si>
  <si>
    <t>21.02.2030</t>
  </si>
  <si>
    <t>Icebear Steenwijk BV</t>
  </si>
  <si>
    <t>IJSBEE</t>
  </si>
  <si>
    <t>07.09.2020</t>
  </si>
  <si>
    <t>07.09.2024</t>
  </si>
  <si>
    <t>ACEA SpA</t>
  </si>
  <si>
    <t>ACEIM</t>
  </si>
  <si>
    <t>28.01.2021</t>
  </si>
  <si>
    <t>28.09.2025</t>
  </si>
  <si>
    <t>BASF SE</t>
  </si>
  <si>
    <t>BASGR</t>
  </si>
  <si>
    <t>17.03.2022</t>
  </si>
  <si>
    <t>17.03.2031</t>
  </si>
  <si>
    <t>SGOFP</t>
  </si>
  <si>
    <t>10.08.2022</t>
  </si>
  <si>
    <t>10.08.2032</t>
  </si>
  <si>
    <t>24.11.2017</t>
  </si>
  <si>
    <t>24.11.3017</t>
  </si>
  <si>
    <t>TenneT Holding BV</t>
  </si>
  <si>
    <t>TENN</t>
  </si>
  <si>
    <t>12.04.2017</t>
  </si>
  <si>
    <t>BCP V Modular Services Finance II PLC</t>
  </si>
  <si>
    <t>30.11.2028</t>
  </si>
  <si>
    <t>22.11.2028</t>
  </si>
  <si>
    <t>26.05.2023</t>
  </si>
  <si>
    <t>26.05.2026</t>
  </si>
  <si>
    <t>Grupo Pestana SGPS SA</t>
  </si>
  <si>
    <t>PESTA</t>
  </si>
  <si>
    <t>23.09.2019</t>
  </si>
  <si>
    <t>23.09.2025</t>
  </si>
  <si>
    <t>18.06.2031</t>
  </si>
  <si>
    <t>Statkraft AS</t>
  </si>
  <si>
    <t>STATK</t>
  </si>
  <si>
    <t>09.06.2033</t>
  </si>
  <si>
    <t>28.09.2021</t>
  </si>
  <si>
    <t>28.05.2026</t>
  </si>
  <si>
    <t>Suez SACA</t>
  </si>
  <si>
    <t>SUEZFP</t>
  </si>
  <si>
    <t>03.11.2022</t>
  </si>
  <si>
    <t>03.11.2032</t>
  </si>
  <si>
    <t>Gecina SA</t>
  </si>
  <si>
    <t>GFCFP</t>
  </si>
  <si>
    <t>26.09.2017</t>
  </si>
  <si>
    <t>26.01.2028</t>
  </si>
  <si>
    <t>14.04.2027</t>
  </si>
  <si>
    <t>Sydbank AS</t>
  </si>
  <si>
    <t>SYDBDC</t>
  </si>
  <si>
    <t>30.09.2022</t>
  </si>
  <si>
    <t>30.09.2025</t>
  </si>
  <si>
    <t>ACS Servicios Comunicaciones y Energia SA</t>
  </si>
  <si>
    <t>ACSSCE</t>
  </si>
  <si>
    <t>20.04.2018</t>
  </si>
  <si>
    <t>20.04.2026</t>
  </si>
  <si>
    <t>Momox Holding AG</t>
  </si>
  <si>
    <t>MOMOXH</t>
  </si>
  <si>
    <t>10.07.2025</t>
  </si>
  <si>
    <t>12.10.2034</t>
  </si>
  <si>
    <t>Novelis Sheet Ingot GmbH</t>
  </si>
  <si>
    <t>HNDLIN</t>
  </si>
  <si>
    <t>15.04.2029</t>
  </si>
  <si>
    <t>Swiss Life Finance I Ltd</t>
  </si>
  <si>
    <t>SLHNVX</t>
  </si>
  <si>
    <t>LI</t>
  </si>
  <si>
    <t>15.09.2021</t>
  </si>
  <si>
    <t>Banco Santander SA</t>
  </si>
  <si>
    <t>SANTAN</t>
  </si>
  <si>
    <t>24.06.2029</t>
  </si>
  <si>
    <t>22.07.2020</t>
  </si>
  <si>
    <t>12.11.2020</t>
  </si>
  <si>
    <t>12.11.2030</t>
  </si>
  <si>
    <t>14.03.2034</t>
  </si>
  <si>
    <t>SpareBank 1 SR-Bank ASA</t>
  </si>
  <si>
    <t>SRBANK</t>
  </si>
  <si>
    <t>23.11.2027</t>
  </si>
  <si>
    <t>144a</t>
  </si>
  <si>
    <t>Mediocredito Centrale - Banca Del Mezzogiorno SpA</t>
  </si>
  <si>
    <t>BNCMCC</t>
  </si>
  <si>
    <t>24.10.2019</t>
  </si>
  <si>
    <t>24.10.2024</t>
  </si>
  <si>
    <t>Credit Agricole SA/London</t>
  </si>
  <si>
    <t>05.12.2018</t>
  </si>
  <si>
    <t>05.12.2023</t>
  </si>
  <si>
    <t>09.11.2022</t>
  </si>
  <si>
    <t>09.11.2026</t>
  </si>
  <si>
    <t>*-</t>
  </si>
  <si>
    <t>European Energy A/S</t>
  </si>
  <si>
    <t>EPNENG</t>
  </si>
  <si>
    <t>16.09.2021</t>
  </si>
  <si>
    <t>16.09.2025</t>
  </si>
  <si>
    <t>Yara International ASA</t>
  </si>
  <si>
    <t>YARNO</t>
  </si>
  <si>
    <t>14.11.2032</t>
  </si>
  <si>
    <t>18.06.2021</t>
  </si>
  <si>
    <t>14.05.2018</t>
  </si>
  <si>
    <t>14.05.2025</t>
  </si>
  <si>
    <t>15.07.2021</t>
  </si>
  <si>
    <t>L'Oreal SA</t>
  </si>
  <si>
    <t>ORFP</t>
  </si>
  <si>
    <t>29.06.2026</t>
  </si>
  <si>
    <t>AA</t>
  </si>
  <si>
    <t>Itelyum Regeneration Spa</t>
  </si>
  <si>
    <t>ITLYUM</t>
  </si>
  <si>
    <t>01.10.2021</t>
  </si>
  <si>
    <t>01.10.2026</t>
  </si>
  <si>
    <t>26.10.2021</t>
  </si>
  <si>
    <t>26.04.2030</t>
  </si>
  <si>
    <t>30.11.2021</t>
  </si>
  <si>
    <t>30.05.2028</t>
  </si>
  <si>
    <t>Telefonica Emisiones SA</t>
  </si>
  <si>
    <t>05.02.2019</t>
  </si>
  <si>
    <t>05.02.2024</t>
  </si>
  <si>
    <t>East Renewable AB</t>
  </si>
  <si>
    <t>NBTNO</t>
  </si>
  <si>
    <t>21.05.2019</t>
  </si>
  <si>
    <t>01.01.2025</t>
  </si>
  <si>
    <t>22.09.2020</t>
  </si>
  <si>
    <t>VGP NV</t>
  </si>
  <si>
    <t>VGPBB</t>
  </si>
  <si>
    <t>17.01.2027</t>
  </si>
  <si>
    <t>09.06.2032</t>
  </si>
  <si>
    <t>Landesbank Hessen-Thueringen Girozentrale</t>
  </si>
  <si>
    <t>HESLAN</t>
  </si>
  <si>
    <t>04.02.2030</t>
  </si>
  <si>
    <t>Edenred</t>
  </si>
  <si>
    <t>EDENFP</t>
  </si>
  <si>
    <t>EDEN</t>
  </si>
  <si>
    <t>Erste Group Bank AG</t>
  </si>
  <si>
    <t>ERSTBK</t>
  </si>
  <si>
    <t>16.01.2031</t>
  </si>
  <si>
    <t>21.05.2026</t>
  </si>
  <si>
    <t>National Bank of Greece SA</t>
  </si>
  <si>
    <t>ETEGA</t>
  </si>
  <si>
    <t>08.10.2020</t>
  </si>
  <si>
    <t>08.10.2026</t>
  </si>
  <si>
    <t>SKF AB</t>
  </si>
  <si>
    <t>SKFBSS</t>
  </si>
  <si>
    <t>Storebrand Livsforsikring AS</t>
  </si>
  <si>
    <t>STBNO</t>
  </si>
  <si>
    <t>30.09.2051</t>
  </si>
  <si>
    <t>Prologis International Funding II SA</t>
  </si>
  <si>
    <t>PRIFII</t>
  </si>
  <si>
    <t>21.02.2035</t>
  </si>
  <si>
    <t>04.06.2026</t>
  </si>
  <si>
    <t>Smurfit Kappa Treasury ULC</t>
  </si>
  <si>
    <t>SKGID</t>
  </si>
  <si>
    <t>22.09.2033</t>
  </si>
  <si>
    <t>17.02.2022</t>
  </si>
  <si>
    <t>17.02.2027</t>
  </si>
  <si>
    <t>Tritax EuroBox PLC</t>
  </si>
  <si>
    <t>EBOXLN</t>
  </si>
  <si>
    <t>02.06.2021</t>
  </si>
  <si>
    <t>02.06.2026</t>
  </si>
  <si>
    <t>Nordea Bank Abp</t>
  </si>
  <si>
    <t>NDASS</t>
  </si>
  <si>
    <t>17.10.2019</t>
  </si>
  <si>
    <t>17.06.2024</t>
  </si>
  <si>
    <t>30.09.2019</t>
  </si>
  <si>
    <t>30.09.2027</t>
  </si>
  <si>
    <t>RCFFP</t>
  </si>
  <si>
    <t>24.06.2022</t>
  </si>
  <si>
    <t>08.04.2021</t>
  </si>
  <si>
    <t>08.04.2029</t>
  </si>
  <si>
    <t>de Volksbank NV</t>
  </si>
  <si>
    <t>DEVOBA</t>
  </si>
  <si>
    <t>17.11.2021</t>
  </si>
  <si>
    <t>UNIQA Insurance Group AG</t>
  </si>
  <si>
    <t>UQA</t>
  </si>
  <si>
    <t>09.12.2021</t>
  </si>
  <si>
    <t>09.12.2041</t>
  </si>
  <si>
    <t>CTP NV</t>
  </si>
  <si>
    <t>CTPNV</t>
  </si>
  <si>
    <t>27.11.2020</t>
  </si>
  <si>
    <t>27.11.2023</t>
  </si>
  <si>
    <t>Credit Mutuel Arkea SA</t>
  </si>
  <si>
    <t>15.02.2025</t>
  </si>
  <si>
    <t>25.03.2028</t>
  </si>
  <si>
    <t>23.02.2022</t>
  </si>
  <si>
    <t>23.02.2028</t>
  </si>
  <si>
    <t>01.03.2023</t>
  </si>
  <si>
    <t>01.03.2035</t>
  </si>
  <si>
    <t>Landsbankinn HF</t>
  </si>
  <si>
    <t>LANBNN</t>
  </si>
  <si>
    <t>IS</t>
  </si>
  <si>
    <t>23.05.2025</t>
  </si>
  <si>
    <t>Barclays PLC</t>
  </si>
  <si>
    <t>BACR</t>
  </si>
  <si>
    <t>03.11.2020</t>
  </si>
  <si>
    <t>03.11.2026</t>
  </si>
  <si>
    <t>30.03.2022</t>
  </si>
  <si>
    <t>Nokian Renkaat Oyj</t>
  </si>
  <si>
    <t>NOKREN</t>
  </si>
  <si>
    <t>Iberdrola International BV</t>
  </si>
  <si>
    <t>NC6</t>
  </si>
  <si>
    <t>08.09.2021</t>
  </si>
  <si>
    <t>09.12.2019</t>
  </si>
  <si>
    <t>09.12.3019</t>
  </si>
  <si>
    <t>Constellium SE</t>
  </si>
  <si>
    <t>CSTM</t>
  </si>
  <si>
    <t>15.07.2029</t>
  </si>
  <si>
    <t>07.09.2021</t>
  </si>
  <si>
    <t>07.09.2026</t>
  </si>
  <si>
    <t>22.03.2033</t>
  </si>
  <si>
    <t>25.09.2019</t>
  </si>
  <si>
    <t>25.09.2026</t>
  </si>
  <si>
    <t>20.01.2020</t>
  </si>
  <si>
    <t>20.07.2080</t>
  </si>
  <si>
    <t>E.ON International Finance BV</t>
  </si>
  <si>
    <t>19.10.2017</t>
  </si>
  <si>
    <t>19.10.2027</t>
  </si>
  <si>
    <t>Ceska sporitelna AS</t>
  </si>
  <si>
    <t>CESSPO</t>
  </si>
  <si>
    <t>13.09.2021</t>
  </si>
  <si>
    <t>13.09.2028</t>
  </si>
  <si>
    <t>Scatec ASA</t>
  </si>
  <si>
    <t>SSONO</t>
  </si>
  <si>
    <t>19.02.2021</t>
  </si>
  <si>
    <t>19.08.2025</t>
  </si>
  <si>
    <t>03.11.2028</t>
  </si>
  <si>
    <t>28.10.2022</t>
  </si>
  <si>
    <t>28.10.2042</t>
  </si>
  <si>
    <t>11.09.2020</t>
  </si>
  <si>
    <t>11.03.2027</t>
  </si>
  <si>
    <t>Bankinter SA</t>
  </si>
  <si>
    <t>BKTSM</t>
  </si>
  <si>
    <t>06.02.2020</t>
  </si>
  <si>
    <t>06.10.2027</t>
  </si>
  <si>
    <t>Alerion Cleanpower SpA</t>
  </si>
  <si>
    <t>ARNIM</t>
  </si>
  <si>
    <t>19.12.2019</t>
  </si>
  <si>
    <t>19.12.2025</t>
  </si>
  <si>
    <t>02.12.2027</t>
  </si>
  <si>
    <t>16.11.2021</t>
  </si>
  <si>
    <t>FastPartner AB</t>
  </si>
  <si>
    <t>FPARSS</t>
  </si>
  <si>
    <t>27.05.2025</t>
  </si>
  <si>
    <t>16.01.2017</t>
  </si>
  <si>
    <t>16.09.2024</t>
  </si>
  <si>
    <t>AP Moller - Maersk A/S</t>
  </si>
  <si>
    <t>MAERSK</t>
  </si>
  <si>
    <t>25.11.2031</t>
  </si>
  <si>
    <t>14.01.2022</t>
  </si>
  <si>
    <t>14.01.2030</t>
  </si>
  <si>
    <t>04.06.2021</t>
  </si>
  <si>
    <t>First Camp Group AB</t>
  </si>
  <si>
    <t>UNTCAM</t>
  </si>
  <si>
    <t>14.12.2022</t>
  </si>
  <si>
    <t>14.06.2026</t>
  </si>
  <si>
    <t>Inmobiliaria Colonial Socimi SA</t>
  </si>
  <si>
    <t>COLSM</t>
  </si>
  <si>
    <t>22.06.2021</t>
  </si>
  <si>
    <t>22.06.2029</t>
  </si>
  <si>
    <t>EC Finance PLC</t>
  </si>
  <si>
    <t>EUROCA</t>
  </si>
  <si>
    <t>01.06.2022</t>
  </si>
  <si>
    <t>01.06.2027</t>
  </si>
  <si>
    <t>Hapag-Lloyd AG</t>
  </si>
  <si>
    <t>HPLGR</t>
  </si>
  <si>
    <t>06.04.2021</t>
  </si>
  <si>
    <t>15.04.2028</t>
  </si>
  <si>
    <t>06.02.2023</t>
  </si>
  <si>
    <t>06.02.2030</t>
  </si>
  <si>
    <t>Chanel Ceres PLC</t>
  </si>
  <si>
    <t>CHANEL</t>
  </si>
  <si>
    <t>01.10.2020</t>
  </si>
  <si>
    <t>31.07.2031</t>
  </si>
  <si>
    <t>28.09.2027</t>
  </si>
  <si>
    <t>Vestas Wind Systems Finance BV</t>
  </si>
  <si>
    <t>15.03.2022</t>
  </si>
  <si>
    <t>CEZ AS</t>
  </si>
  <si>
    <t>CEZCP</t>
  </si>
  <si>
    <t>SELP Finance Sarl</t>
  </si>
  <si>
    <t>SEGPLP</t>
  </si>
  <si>
    <t>10.08.2027</t>
  </si>
  <si>
    <t>06.05.2021</t>
  </si>
  <si>
    <t>06.05.2027</t>
  </si>
  <si>
    <t>09.09.2023</t>
  </si>
  <si>
    <t>Jyske Bank A/S</t>
  </si>
  <si>
    <t>JYBC</t>
  </si>
  <si>
    <t>16.11.2027</t>
  </si>
  <si>
    <t>03.04.2053</t>
  </si>
  <si>
    <t>YIT Oyj</t>
  </si>
  <si>
    <t>YITYH</t>
  </si>
  <si>
    <t>31.03.2024</t>
  </si>
  <si>
    <t>Greencells GmbH</t>
  </si>
  <si>
    <t>GREGMB</t>
  </si>
  <si>
    <t>09.12.2020</t>
  </si>
  <si>
    <t>09.12.2025</t>
  </si>
  <si>
    <t>28.01.2019</t>
  </si>
  <si>
    <t>Stena Metall Finans AB</t>
  </si>
  <si>
    <t>STENAM</t>
  </si>
  <si>
    <t>10.05.2028</t>
  </si>
  <si>
    <t>AXA SA</t>
  </si>
  <si>
    <t>AXASA</t>
  </si>
  <si>
    <t>07.10.2041</t>
  </si>
  <si>
    <t>Kahrs BondCo AB</t>
  </si>
  <si>
    <t>KAHRSB</t>
  </si>
  <si>
    <t>07.12.2021</t>
  </si>
  <si>
    <t>07.12.2026</t>
  </si>
  <si>
    <t>Solis Bond Co DAC</t>
  </si>
  <si>
    <t>SOLISB</t>
  </si>
  <si>
    <t>06.01.2021</t>
  </si>
  <si>
    <t>06.01.2024</t>
  </si>
  <si>
    <t>27.09.2021</t>
  </si>
  <si>
    <t>27.09.2026</t>
  </si>
  <si>
    <t>21.06.2019</t>
  </si>
  <si>
    <t>21.06.2026</t>
  </si>
  <si>
    <t>Neste Oyj</t>
  </si>
  <si>
    <t>NESVFH</t>
  </si>
  <si>
    <t>16.03.2023</t>
  </si>
  <si>
    <t>16.03.2033</t>
  </si>
  <si>
    <t>Whitbread Group PLC</t>
  </si>
  <si>
    <t>WTBLN</t>
  </si>
  <si>
    <t>31.05.2027</t>
  </si>
  <si>
    <t>15.04.2020</t>
  </si>
  <si>
    <t>15.04.2027</t>
  </si>
  <si>
    <t>Neoen SA</t>
  </si>
  <si>
    <t>NEOEN</t>
  </si>
  <si>
    <t>14.09.2027</t>
  </si>
  <si>
    <t>30.06.2036</t>
  </si>
  <si>
    <t>01.03.2026</t>
  </si>
  <si>
    <t>27.09.2031</t>
  </si>
  <si>
    <t>24.02.2021</t>
  </si>
  <si>
    <t>28.02.2030</t>
  </si>
  <si>
    <t>Iren SpA</t>
  </si>
  <si>
    <t>IREIM</t>
  </si>
  <si>
    <t>24.10.2017</t>
  </si>
  <si>
    <t>24.10.2027</t>
  </si>
  <si>
    <t>National Grid PLC</t>
  </si>
  <si>
    <t>NGGLN</t>
  </si>
  <si>
    <t>16.01.2029</t>
  </si>
  <si>
    <t>SATO Oyj</t>
  </si>
  <si>
    <t>SATOYH</t>
  </si>
  <si>
    <t>24.09.2020</t>
  </si>
  <si>
    <t>24.02.2028</t>
  </si>
  <si>
    <t>GEWOBAG Wohnungsbau-AG Berlin</t>
  </si>
  <si>
    <t>GEWWOH</t>
  </si>
  <si>
    <t>24.06.2027</t>
  </si>
  <si>
    <t>Banque Federative du Credit Mutuel SA</t>
  </si>
  <si>
    <t>BFCM</t>
  </si>
  <si>
    <t>08.10.2027</t>
  </si>
  <si>
    <t>Vattenfall AB</t>
  </si>
  <si>
    <t>VATFAL</t>
  </si>
  <si>
    <t>17.08.2083</t>
  </si>
  <si>
    <t>Swisscom Finance BV</t>
  </si>
  <si>
    <t>SCMNVX</t>
  </si>
  <si>
    <t>14.05.2020</t>
  </si>
  <si>
    <t>14.11.2028</t>
  </si>
  <si>
    <t>23.07.2018</t>
  </si>
  <si>
    <t>23.07.2023</t>
  </si>
  <si>
    <t>17.05.2022</t>
  </si>
  <si>
    <t>17.11.2026</t>
  </si>
  <si>
    <t>07.02.2029</t>
  </si>
  <si>
    <t>22.01.2020</t>
  </si>
  <si>
    <t>22.01.2028</t>
  </si>
  <si>
    <t>11.01.2030</t>
  </si>
  <si>
    <t>11.03.2021</t>
  </si>
  <si>
    <t>11.03.2033</t>
  </si>
  <si>
    <t>25.01.2030</t>
  </si>
  <si>
    <t>14.10.2052</t>
  </si>
  <si>
    <t>31.07.2026</t>
  </si>
  <si>
    <t>14.09.2021</t>
  </si>
  <si>
    <t>14.03.2082</t>
  </si>
  <si>
    <t>NC5.</t>
  </si>
  <si>
    <t>P3 Group Sarl</t>
  </si>
  <si>
    <t>PTHREE</t>
  </si>
  <si>
    <t>26.01.2022</t>
  </si>
  <si>
    <t>26.01.2029</t>
  </si>
  <si>
    <t>ERG SpA</t>
  </si>
  <si>
    <t>ERGIM</t>
  </si>
  <si>
    <t>11.09.2027</t>
  </si>
  <si>
    <t>26.01.2023</t>
  </si>
  <si>
    <t>26.01.3023</t>
  </si>
  <si>
    <t>Morhomes PLC</t>
  </si>
  <si>
    <t>MORHMS</t>
  </si>
  <si>
    <t>19.02.2019</t>
  </si>
  <si>
    <t>19.02.2038</t>
  </si>
  <si>
    <t>EXTENDIBLE</t>
  </si>
  <si>
    <t>22.11.2021</t>
  </si>
  <si>
    <t>BEWi ASA</t>
  </si>
  <si>
    <t>BEWINO</t>
  </si>
  <si>
    <t>03.09.2021</t>
  </si>
  <si>
    <t>03.09.2026</t>
  </si>
  <si>
    <t>21.01.2019</t>
  </si>
  <si>
    <t>21.07.2025</t>
  </si>
  <si>
    <t>Commerzbank AG</t>
  </si>
  <si>
    <t>CMZB</t>
  </si>
  <si>
    <t>14.06.2022</t>
  </si>
  <si>
    <t>National Grid Electricity Transmission PLC</t>
  </si>
  <si>
    <t>20.01.2025</t>
  </si>
  <si>
    <t>21.06.2021</t>
  </si>
  <si>
    <t>21.06.2029</t>
  </si>
  <si>
    <t>09.06.2029</t>
  </si>
  <si>
    <t>Logicor Financing Sarl</t>
  </si>
  <si>
    <t>LOGICR</t>
  </si>
  <si>
    <t>17.01.2034</t>
  </si>
  <si>
    <t>18.11.2020</t>
  </si>
  <si>
    <t>18.11.2026</t>
  </si>
  <si>
    <t>Koninklijke Philips NV</t>
  </si>
  <si>
    <t>PHIANA</t>
  </si>
  <si>
    <t>22.05.2019</t>
  </si>
  <si>
    <t>22.05.2026</t>
  </si>
  <si>
    <t>16.06.2021</t>
  </si>
  <si>
    <t>16.06.2028</t>
  </si>
  <si>
    <t>21.01.2022</t>
  </si>
  <si>
    <t>23.12.2020</t>
  </si>
  <si>
    <t>23.12.2027</t>
  </si>
  <si>
    <t>NC9</t>
  </si>
  <si>
    <t>02.02.2021</t>
  </si>
  <si>
    <t>02.08.2081</t>
  </si>
  <si>
    <t>11.01.2043</t>
  </si>
  <si>
    <t>29.11.2033</t>
  </si>
  <si>
    <t>15.11.2033</t>
  </si>
  <si>
    <t>21.10.2019</t>
  </si>
  <si>
    <t>21.10.2025</t>
  </si>
  <si>
    <t>15.11.2019</t>
  </si>
  <si>
    <t>02.06.2020</t>
  </si>
  <si>
    <t>02.06.2025</t>
  </si>
  <si>
    <t>22.11.2029</t>
  </si>
  <si>
    <t>12.02.2019</t>
  </si>
  <si>
    <t>Renewi PLC</t>
  </si>
  <si>
    <t>RWILN</t>
  </si>
  <si>
    <t>23.07.2027</t>
  </si>
  <si>
    <t>Merlin Properties Socimi SA</t>
  </si>
  <si>
    <t>MRLSM</t>
  </si>
  <si>
    <t>26.05.2017</t>
  </si>
  <si>
    <t>26.05.2025</t>
  </si>
  <si>
    <t>Hamburger Hochbahn AG</t>
  </si>
  <si>
    <t>HHOCGR</t>
  </si>
  <si>
    <t>24.02.2031</t>
  </si>
  <si>
    <t>26.03.2018</t>
  </si>
  <si>
    <t>24.05.2027</t>
  </si>
  <si>
    <t>Coca-Cola HBC Finance BV</t>
  </si>
  <si>
    <t>CCHLN</t>
  </si>
  <si>
    <t>23.09.2022</t>
  </si>
  <si>
    <t>Unipol Gruppo SpA</t>
  </si>
  <si>
    <t>UNIIM</t>
  </si>
  <si>
    <t>23.09.2030</t>
  </si>
  <si>
    <t>29.06.2020</t>
  </si>
  <si>
    <t>29.06.2080</t>
  </si>
  <si>
    <t>17.04.2018</t>
  </si>
  <si>
    <t>17.04.2024</t>
  </si>
  <si>
    <t>30.11.2020</t>
  </si>
  <si>
    <t>30.11.2040</t>
  </si>
  <si>
    <t>18.01.2022</t>
  </si>
  <si>
    <t>04.10.2019</t>
  </si>
  <si>
    <t>04.10.2026</t>
  </si>
  <si>
    <t>Berlin Hyp AG</t>
  </si>
  <si>
    <t>BHH</t>
  </si>
  <si>
    <t>07.04.2020</t>
  </si>
  <si>
    <t>07.10.2025</t>
  </si>
  <si>
    <t>Etablissements Franz Colruyt NV</t>
  </si>
  <si>
    <t>COLRBB</t>
  </si>
  <si>
    <t>21.02.2028</t>
  </si>
  <si>
    <t>Ilija Batljan Invest AB</t>
  </si>
  <si>
    <t>IBINVS</t>
  </si>
  <si>
    <t>15.12.2024</t>
  </si>
  <si>
    <t>24.01.2028</t>
  </si>
  <si>
    <t>VIA Outlets BV</t>
  </si>
  <si>
    <t>VIAOUT</t>
  </si>
  <si>
    <t>15.06.2032</t>
  </si>
  <si>
    <t>19.09.2022</t>
  </si>
  <si>
    <t>19.09.2030</t>
  </si>
  <si>
    <t>Mota-Engil SGPS SA</t>
  </si>
  <si>
    <t>EGLPL</t>
  </si>
  <si>
    <t>02.12.2026</t>
  </si>
  <si>
    <t>SINKABLE</t>
  </si>
  <si>
    <t>05.08.2019</t>
  </si>
  <si>
    <t>05.11.2079</t>
  </si>
  <si>
    <t>23.09.2032</t>
  </si>
  <si>
    <t>29.06.2021</t>
  </si>
  <si>
    <t>29.06.2083</t>
  </si>
  <si>
    <t>DZ HYP AG</t>
  </si>
  <si>
    <t>DZHYP</t>
  </si>
  <si>
    <t>16.01.2026</t>
  </si>
  <si>
    <t>25.08.2022</t>
  </si>
  <si>
    <t>25.08.2025</t>
  </si>
  <si>
    <t>Segro Capital Sarl</t>
  </si>
  <si>
    <t>SGROLN</t>
  </si>
  <si>
    <t>23.03.2022</t>
  </si>
  <si>
    <t>23.03.2026</t>
  </si>
  <si>
    <t>Wallenius Wilhelmsen ASA</t>
  </si>
  <si>
    <t>WWLNO</t>
  </si>
  <si>
    <t>21.04.2022</t>
  </si>
  <si>
    <t>21.04.2027</t>
  </si>
  <si>
    <t>16.01.2020</t>
  </si>
  <si>
    <t>29.09.2027</t>
  </si>
  <si>
    <t>08.09.2022</t>
  </si>
  <si>
    <t>08.09.2025</t>
  </si>
  <si>
    <t>HSBC Holdings PLC</t>
  </si>
  <si>
    <t>HSBC</t>
  </si>
  <si>
    <t>04.12.2018</t>
  </si>
  <si>
    <t>OVS SpA</t>
  </si>
  <si>
    <t>GCNIM</t>
  </si>
  <si>
    <t>10.11.2027</t>
  </si>
  <si>
    <t>British Airways 2021-1 Class B Pass Through Trust</t>
  </si>
  <si>
    <t>IAGLN</t>
  </si>
  <si>
    <t>28.07.2021</t>
  </si>
  <si>
    <t>Leasys SpA</t>
  </si>
  <si>
    <t>LEASYS</t>
  </si>
  <si>
    <t>22.07.2024</t>
  </si>
  <si>
    <t>Tesco Corporate Treasury Services PLC</t>
  </si>
  <si>
    <t>TSCOLN</t>
  </si>
  <si>
    <t>27.01.2021</t>
  </si>
  <si>
    <t>27.07.2029</t>
  </si>
  <si>
    <t>12.10.2018</t>
  </si>
  <si>
    <t>10.09.2019</t>
  </si>
  <si>
    <t>10.09.2024</t>
  </si>
  <si>
    <t>23.06.2029</t>
  </si>
  <si>
    <t>Atlantica Sustainable Infrastructure PLC</t>
  </si>
  <si>
    <t>AY</t>
  </si>
  <si>
    <t>18.05.2021</t>
  </si>
  <si>
    <t>21.03.2022</t>
  </si>
  <si>
    <t>21.09.2029</t>
  </si>
  <si>
    <t>18.02.2021</t>
  </si>
  <si>
    <t>18.02.3021</t>
  </si>
  <si>
    <t>20.01.2026</t>
  </si>
  <si>
    <t>Svenska Handelsbanken AB</t>
  </si>
  <si>
    <t>SHBASS</t>
  </si>
  <si>
    <t>05.09.2029</t>
  </si>
  <si>
    <t>29.11.2022</t>
  </si>
  <si>
    <t>29.11.2027</t>
  </si>
  <si>
    <t>23.06.2020</t>
  </si>
  <si>
    <t>23.06.2027</t>
  </si>
  <si>
    <t>Telia Co AB</t>
  </si>
  <si>
    <t>TELIAS</t>
  </si>
  <si>
    <t>31.03.2022</t>
  </si>
  <si>
    <t>30.06.2083</t>
  </si>
  <si>
    <t>16.01.2018</t>
  </si>
  <si>
    <t>21.10.2024</t>
  </si>
  <si>
    <t>17.11.2029</t>
  </si>
  <si>
    <t>Wabtec Transportation Netherlands BV</t>
  </si>
  <si>
    <t>WAB</t>
  </si>
  <si>
    <t>03.06.2021</t>
  </si>
  <si>
    <t>03.12.2027</t>
  </si>
  <si>
    <t>Argenta Spaarbank NV</t>
  </si>
  <si>
    <t>ARGSPA</t>
  </si>
  <si>
    <t>08.02.2029</t>
  </si>
  <si>
    <t>02.11.2016</t>
  </si>
  <si>
    <t>02.11.2026</t>
  </si>
  <si>
    <t>23.04.2021</t>
  </si>
  <si>
    <t>Arrival SA</t>
  </si>
  <si>
    <t>ARVL</t>
  </si>
  <si>
    <t>23.11.2021</t>
  </si>
  <si>
    <t>01.12.2026</t>
  </si>
  <si>
    <t>17.10.2017</t>
  </si>
  <si>
    <t>17.10.2024</t>
  </si>
  <si>
    <t>23.09.2031</t>
  </si>
  <si>
    <t>03.02.2034</t>
  </si>
  <si>
    <t>22.02.2023</t>
  </si>
  <si>
    <t>22.02.2028</t>
  </si>
  <si>
    <t>17.06.2030</t>
  </si>
  <si>
    <t>Industrial &amp; Commercial Bank of China Ltd/London</t>
  </si>
  <si>
    <t>ICBCAS</t>
  </si>
  <si>
    <t>28.10.2021</t>
  </si>
  <si>
    <t>28.12.2025</t>
  </si>
  <si>
    <t>Hurtigruten Group AS</t>
  </si>
  <si>
    <t>HRGNO</t>
  </si>
  <si>
    <t>14.02.2022</t>
  </si>
  <si>
    <t>14.02.2025</t>
  </si>
  <si>
    <t>SSE PLC</t>
  </si>
  <si>
    <t>SSELN</t>
  </si>
  <si>
    <t>01.08.2022</t>
  </si>
  <si>
    <t>01.08.2029</t>
  </si>
  <si>
    <t>Greenfood AB</t>
  </si>
  <si>
    <t>GREFOD</t>
  </si>
  <si>
    <t>04.11.2021</t>
  </si>
  <si>
    <t>04.11.2025</t>
  </si>
  <si>
    <t>Amprion GmbH</t>
  </si>
  <si>
    <t>AMPRIO</t>
  </si>
  <si>
    <t>22.09.2027</t>
  </si>
  <si>
    <t>26.05.2083</t>
  </si>
  <si>
    <t>16.09.2028</t>
  </si>
  <si>
    <t>14.03.2028</t>
  </si>
  <si>
    <t>24.03.2021</t>
  </si>
  <si>
    <t>24.03.2031</t>
  </si>
  <si>
    <t>UPM-Kymmene Oyj</t>
  </si>
  <si>
    <t>UPMFH</t>
  </si>
  <si>
    <t>19.11.2020</t>
  </si>
  <si>
    <t>19.11.2028</t>
  </si>
  <si>
    <t>05.02.2020</t>
  </si>
  <si>
    <t>Blackstone Property Partners Europe Holdings Sarl</t>
  </si>
  <si>
    <t>BPPEHX</t>
  </si>
  <si>
    <t>20.10.2021</t>
  </si>
  <si>
    <t>20.04.2030</t>
  </si>
  <si>
    <t>ACCIONA Financiacion Filiales SA</t>
  </si>
  <si>
    <t>ANASM</t>
  </si>
  <si>
    <t>17.03.2025</t>
  </si>
  <si>
    <t>GLX Holding AS</t>
  </si>
  <si>
    <t>GLXHLD</t>
  </si>
  <si>
    <t>23.02.2023</t>
  </si>
  <si>
    <t>23.02.2027</t>
  </si>
  <si>
    <t>Henkel AG &amp; Co KGaA</t>
  </si>
  <si>
    <t>HENKEL</t>
  </si>
  <si>
    <t>14.02.2019</t>
  </si>
  <si>
    <t>14.02.2024</t>
  </si>
  <si>
    <t>28.05.2029</t>
  </si>
  <si>
    <t>eMtN</t>
  </si>
  <si>
    <t>23.09.2021</t>
  </si>
  <si>
    <t>23.09.2029</t>
  </si>
  <si>
    <t>Atenor</t>
  </si>
  <si>
    <t>ATEBBB</t>
  </si>
  <si>
    <t>05.04.2022</t>
  </si>
  <si>
    <t>30.06.2016</t>
  </si>
  <si>
    <t>28.06.2024</t>
  </si>
  <si>
    <t>08.12.2025</t>
  </si>
  <si>
    <t>Achmea BV</t>
  </si>
  <si>
    <t>ACHMEA</t>
  </si>
  <si>
    <t>29.11.2025</t>
  </si>
  <si>
    <t>Westpac Securities NZ Ltd/London</t>
  </si>
  <si>
    <t>WSTPNZ</t>
  </si>
  <si>
    <t>25.06.2019</t>
  </si>
  <si>
    <t>25.06.2024</t>
  </si>
  <si>
    <t>Hypo Vorarlberg Bank AG</t>
  </si>
  <si>
    <t>VORHYP</t>
  </si>
  <si>
    <t>16.02.2026</t>
  </si>
  <si>
    <t>14.04.2022</t>
  </si>
  <si>
    <t>14.04.2025</t>
  </si>
  <si>
    <t>01.05.2030</t>
  </si>
  <si>
    <t>06.07.2032</t>
  </si>
  <si>
    <t>Hammerson Ireland Finance DAC</t>
  </si>
  <si>
    <t>HMSOLN</t>
  </si>
  <si>
    <t>03.06.2027</t>
  </si>
  <si>
    <t>21.11.2029</t>
  </si>
  <si>
    <t>15.11.2029</t>
  </si>
  <si>
    <t>07.12.2028</t>
  </si>
  <si>
    <t>25.06.2020</t>
  </si>
  <si>
    <t>03.10.2022</t>
  </si>
  <si>
    <t>03.10.2025</t>
  </si>
  <si>
    <t>14.10.2021</t>
  </si>
  <si>
    <t>14.10.2027</t>
  </si>
  <si>
    <t>08.07.2021</t>
  </si>
  <si>
    <t>08.07.2027</t>
  </si>
  <si>
    <t>Paragon Banking Group PLC</t>
  </si>
  <si>
    <t>PAGLN</t>
  </si>
  <si>
    <t>25.09.2031</t>
  </si>
  <si>
    <t>04.12.2026</t>
  </si>
  <si>
    <t>17.01.2030</t>
  </si>
  <si>
    <t>Caisse Nationale de Reassurance Mutuelle Agricole Groupama</t>
  </si>
  <si>
    <t>CCAMA</t>
  </si>
  <si>
    <t>07.07.2028</t>
  </si>
  <si>
    <t>Deutsche Kreditbank AG</t>
  </si>
  <si>
    <t>DKRED</t>
  </si>
  <si>
    <t>06.10.2021</t>
  </si>
  <si>
    <t>06.10.2031</t>
  </si>
  <si>
    <t>11.03.2030</t>
  </si>
  <si>
    <t>04.06.2025</t>
  </si>
  <si>
    <t>08.06.2028</t>
  </si>
  <si>
    <t>20.05.2021</t>
  </si>
  <si>
    <t>20.05.2027</t>
  </si>
  <si>
    <t>Pernod Ricard SA</t>
  </si>
  <si>
    <t>RIFP</t>
  </si>
  <si>
    <t>02.11.2022</t>
  </si>
  <si>
    <t>02.11.2028</t>
  </si>
  <si>
    <t>20.01.2015</t>
  </si>
  <si>
    <t>SpareBank 1 Boligkreditt AS</t>
  </si>
  <si>
    <t>SPABOL</t>
  </si>
  <si>
    <t>02.02.2022</t>
  </si>
  <si>
    <t>02.02.2027</t>
  </si>
  <si>
    <t>15.06.2025</t>
  </si>
  <si>
    <t>09.12.2027</t>
  </si>
  <si>
    <t>11.04.2022</t>
  </si>
  <si>
    <t>11.04.2029</t>
  </si>
  <si>
    <t>22.12.2020</t>
  </si>
  <si>
    <t>22.12.2025</t>
  </si>
  <si>
    <t>C</t>
  </si>
  <si>
    <t>PLN</t>
  </si>
  <si>
    <t>23.10.2018</t>
  </si>
  <si>
    <t>23.10.2023</t>
  </si>
  <si>
    <t>14.01.2028</t>
  </si>
  <si>
    <t>26.01.2026</t>
  </si>
  <si>
    <t>Holcim Finance Luxembourg SA</t>
  </si>
  <si>
    <t>HOLNSW</t>
  </si>
  <si>
    <t>23.11.2020</t>
  </si>
  <si>
    <t>23.04.2031</t>
  </si>
  <si>
    <t>10.08.2017</t>
  </si>
  <si>
    <t>10.08.2025</t>
  </si>
  <si>
    <t>Immobel SA</t>
  </si>
  <si>
    <t>IMBB</t>
  </si>
  <si>
    <t>29.06.2022</t>
  </si>
  <si>
    <t>Terveystalo Oyj</t>
  </si>
  <si>
    <t>TTALOF</t>
  </si>
  <si>
    <t>01.06.2028</t>
  </si>
  <si>
    <t>14.05.2031</t>
  </si>
  <si>
    <t>07.03.2017</t>
  </si>
  <si>
    <t>07.03.2025</t>
  </si>
  <si>
    <t>PRAEFP</t>
  </si>
  <si>
    <t>17.09.2020</t>
  </si>
  <si>
    <t>17.09.2030</t>
  </si>
  <si>
    <t>YA Holding AB</t>
  </si>
  <si>
    <t>YDHDG</t>
  </si>
  <si>
    <t>17.12.2021</t>
  </si>
  <si>
    <t>17.12.2024</t>
  </si>
  <si>
    <t>Motability Operations Group PLC</t>
  </si>
  <si>
    <t>MOTOPG</t>
  </si>
  <si>
    <t>17.07.2031</t>
  </si>
  <si>
    <t>10.04.2019</t>
  </si>
  <si>
    <t>10.04.2024</t>
  </si>
  <si>
    <t>09.04.2020</t>
  </si>
  <si>
    <t>09.04.2025</t>
  </si>
  <si>
    <t>26.02.2021</t>
  </si>
  <si>
    <t>26.02.2030</t>
  </si>
  <si>
    <t>19.10.2022</t>
  </si>
  <si>
    <t>Mondelez International Holdings Netherlands BV</t>
  </si>
  <si>
    <t>MDLZ</t>
  </si>
  <si>
    <t>09.09.2029</t>
  </si>
  <si>
    <t>13.05.2021</t>
  </si>
  <si>
    <t>13.05.2026</t>
  </si>
  <si>
    <t>16.09.2019</t>
  </si>
  <si>
    <t>17.04.2026</t>
  </si>
  <si>
    <t>15.07.2027</t>
  </si>
  <si>
    <t>30.08.2022</t>
  </si>
  <si>
    <t>01.03.2043</t>
  </si>
  <si>
    <t>CBRE Global Investors Open-Ended Funds SCA SICAV-SIF-Pan European Core Fund</t>
  </si>
  <si>
    <t>CBREGI</t>
  </si>
  <si>
    <t>27.01.2028</t>
  </si>
  <si>
    <t>09.07.2020</t>
  </si>
  <si>
    <t>09.10.2035</t>
  </si>
  <si>
    <t>15.04.2019</t>
  </si>
  <si>
    <t>30.01.2019</t>
  </si>
  <si>
    <t>30.04.2079</t>
  </si>
  <si>
    <t>24.05.2019</t>
  </si>
  <si>
    <t>24.05.2024</t>
  </si>
  <si>
    <t>806</t>
  </si>
  <si>
    <t>13.12.2021</t>
  </si>
  <si>
    <t>13.12.2029</t>
  </si>
  <si>
    <t>16.03.2029</t>
  </si>
  <si>
    <t>28.11.2017</t>
  </si>
  <si>
    <t>28.11.2029</t>
  </si>
  <si>
    <t>ETMn</t>
  </si>
  <si>
    <t>Brambles Finance PLC</t>
  </si>
  <si>
    <t>BXBAU</t>
  </si>
  <si>
    <t>22.03.2023</t>
  </si>
  <si>
    <t>22.03.2031</t>
  </si>
  <si>
    <t>13.10.2016</t>
  </si>
  <si>
    <t>13.10.2026</t>
  </si>
  <si>
    <t>SFL Corp Ltd</t>
  </si>
  <si>
    <t>SFL</t>
  </si>
  <si>
    <t>12.05.2021</t>
  </si>
  <si>
    <t>Magnolia Bostad AB</t>
  </si>
  <si>
    <t>MAGBOS</t>
  </si>
  <si>
    <t>18.03.2025</t>
  </si>
  <si>
    <t>CALL/PUT</t>
  </si>
  <si>
    <t>China Construction Bank Corp/London</t>
  </si>
  <si>
    <t>CCB</t>
  </si>
  <si>
    <t>31.05.2025</t>
  </si>
  <si>
    <t>CNY</t>
  </si>
  <si>
    <t>28.09.2034</t>
  </si>
  <si>
    <t>Inteno Group AB</t>
  </si>
  <si>
    <t>INTENO</t>
  </si>
  <si>
    <t>06.09.2026</t>
  </si>
  <si>
    <t>12.07.2021</t>
  </si>
  <si>
    <t>12.07.2031</t>
  </si>
  <si>
    <t>04.05.2022</t>
  </si>
  <si>
    <t>04.05.2027</t>
  </si>
  <si>
    <t>18.09.2017</t>
  </si>
  <si>
    <t>18.09.2029</t>
  </si>
  <si>
    <t>06.04.2032</t>
  </si>
  <si>
    <t>06.12.2032</t>
  </si>
  <si>
    <t>17.05.2021</t>
  </si>
  <si>
    <t>17.11.2027</t>
  </si>
  <si>
    <t>30.10.2029</t>
  </si>
  <si>
    <t>28.11.2025</t>
  </si>
  <si>
    <t>21.07.2028</t>
  </si>
  <si>
    <t>01.06.2032</t>
  </si>
  <si>
    <t>28.04.2032</t>
  </si>
  <si>
    <t>11.02.2020</t>
  </si>
  <si>
    <t>11.05.2081</t>
  </si>
  <si>
    <t>05.06.2020</t>
  </si>
  <si>
    <t>05.06.2027</t>
  </si>
  <si>
    <t>21.06.2025</t>
  </si>
  <si>
    <t>14.10.2020</t>
  </si>
  <si>
    <t>14.10.2028</t>
  </si>
  <si>
    <t>Arion Banki HF</t>
  </si>
  <si>
    <t>ARION</t>
  </si>
  <si>
    <t>21.12.2024</t>
  </si>
  <si>
    <t>26.10.2018</t>
  </si>
  <si>
    <t>26.10.2029</t>
  </si>
  <si>
    <t>Muenchener Hypothekenbank eG</t>
  </si>
  <si>
    <t>MUNHYP</t>
  </si>
  <si>
    <t>07.06.2033</t>
  </si>
  <si>
    <t>13.09.2029</t>
  </si>
  <si>
    <t>19.07.2019</t>
  </si>
  <si>
    <t>19.07.2024</t>
  </si>
  <si>
    <t>24.06.2019</t>
  </si>
  <si>
    <t>24.06.2026</t>
  </si>
  <si>
    <t>27.09.2022</t>
  </si>
  <si>
    <t>27.09.2029</t>
  </si>
  <si>
    <t>14.07.2027</t>
  </si>
  <si>
    <t>Tornator Oyj</t>
  </si>
  <si>
    <t>TORNAT</t>
  </si>
  <si>
    <t>14.10.2026</t>
  </si>
  <si>
    <t>26.05.2042</t>
  </si>
  <si>
    <t>02.11.2021</t>
  </si>
  <si>
    <t>Seche Environnement SA</t>
  </si>
  <si>
    <t>SCHPFP</t>
  </si>
  <si>
    <t>Novartis Finance SA</t>
  </si>
  <si>
    <t>NOVNVX</t>
  </si>
  <si>
    <t>23.09.2028</t>
  </si>
  <si>
    <t>Senvion Holding GmbH</t>
  </si>
  <si>
    <t>SENGR</t>
  </si>
  <si>
    <t>05.05.2017</t>
  </si>
  <si>
    <t>25.10.2022</t>
  </si>
  <si>
    <t>15.11.2018</t>
  </si>
  <si>
    <t>15.11.2030</t>
  </si>
  <si>
    <t>11.05.2026</t>
  </si>
  <si>
    <t>OP Corporate Bank plc</t>
  </si>
  <si>
    <t>OPBANK</t>
  </si>
  <si>
    <t>26.02.2019</t>
  </si>
  <si>
    <t>26.02.2024</t>
  </si>
  <si>
    <t>NKT A/S</t>
  </si>
  <si>
    <t>NKTDC</t>
  </si>
  <si>
    <t>01.09.2022</t>
  </si>
  <si>
    <t>01.07.3022</t>
  </si>
  <si>
    <t>Societe Generale SFH SA</t>
  </si>
  <si>
    <t>SOCSFH</t>
  </si>
  <si>
    <t>07.03.2023</t>
  </si>
  <si>
    <t>07.03.2030</t>
  </si>
  <si>
    <t>25.11.2033</t>
  </si>
  <si>
    <t>13.06.2016</t>
  </si>
  <si>
    <t>Cyfrowy Polsat SA</t>
  </si>
  <si>
    <t>CPSPW</t>
  </si>
  <si>
    <t>D</t>
  </si>
  <si>
    <t>19.09.2018</t>
  </si>
  <si>
    <t>19.09.2025</t>
  </si>
  <si>
    <t>11.06.2021</t>
  </si>
  <si>
    <t>11.06.2031</t>
  </si>
  <si>
    <t>Repsol Europe Finance Sarl</t>
  </si>
  <si>
    <t>REPSM</t>
  </si>
  <si>
    <t>06.07.2021</t>
  </si>
  <si>
    <t>06.07.2033</t>
  </si>
  <si>
    <t>Global Switch Finance BV</t>
  </si>
  <si>
    <t>GSWITC</t>
  </si>
  <si>
    <t>07.10.2030</t>
  </si>
  <si>
    <t>18.11.2022</t>
  </si>
  <si>
    <t>18.11.2027</t>
  </si>
  <si>
    <t>Czech Gas Networks Investments Sarl</t>
  </si>
  <si>
    <t>CZGRID</t>
  </si>
  <si>
    <t>08.09.2029</t>
  </si>
  <si>
    <t>19.03.2021</t>
  </si>
  <si>
    <t>19.03.2027</t>
  </si>
  <si>
    <t>20.10.2020</t>
  </si>
  <si>
    <t>20.10.2027</t>
  </si>
  <si>
    <t>SpareBank 1 SMN</t>
  </si>
  <si>
    <t>MINGNO</t>
  </si>
  <si>
    <t>11.06.2020</t>
  </si>
  <si>
    <t>11.06.2029</t>
  </si>
  <si>
    <t>12.10.2029</t>
  </si>
  <si>
    <t>Natixis SA</t>
  </si>
  <si>
    <t>KNFP</t>
  </si>
  <si>
    <t>29.06.2028</t>
  </si>
  <si>
    <t>ASML Holding NV</t>
  </si>
  <si>
    <t>ASML</t>
  </si>
  <si>
    <t>17.05.2032</t>
  </si>
  <si>
    <t>17.06.2020</t>
  </si>
  <si>
    <t>17.06.2032</t>
  </si>
  <si>
    <t>Vodafone Group PLC</t>
  </si>
  <si>
    <t>VOD</t>
  </si>
  <si>
    <t>24.11.2026</t>
  </si>
  <si>
    <t>Imerys SA</t>
  </si>
  <si>
    <t>NK</t>
  </si>
  <si>
    <t>Credit Suisse AG/London</t>
  </si>
  <si>
    <t>CS</t>
  </si>
  <si>
    <t>18.05.2020</t>
  </si>
  <si>
    <t>19.05.2025</t>
  </si>
  <si>
    <t>DNB Boligkreditt AS</t>
  </si>
  <si>
    <t>21.01.2021</t>
  </si>
  <si>
    <t>21.01.2031</t>
  </si>
  <si>
    <t>Clariant AG</t>
  </si>
  <si>
    <t>CLNVX</t>
  </si>
  <si>
    <t>26.09.2022</t>
  </si>
  <si>
    <t>24.09.2027</t>
  </si>
  <si>
    <t>Ignitis Grupe AB</t>
  </si>
  <si>
    <t>LIEENE</t>
  </si>
  <si>
    <t>LT</t>
  </si>
  <si>
    <t>14.07.2017</t>
  </si>
  <si>
    <t>17.05.2024</t>
  </si>
  <si>
    <t>Digital Dutch Finco BV</t>
  </si>
  <si>
    <t>DLR</t>
  </si>
  <si>
    <t>Pensium Esg I Fondo de Titulizacion</t>
  </si>
  <si>
    <t>PENESG</t>
  </si>
  <si>
    <t>30.12.2028</t>
  </si>
  <si>
    <t>PASS-THRU</t>
  </si>
  <si>
    <t>17.07.2023</t>
  </si>
  <si>
    <t>17.07.2035</t>
  </si>
  <si>
    <t>*</t>
  </si>
  <si>
    <t>24.02.2022</t>
  </si>
  <si>
    <t>24.02.2025</t>
  </si>
  <si>
    <t>07.12.2017</t>
  </si>
  <si>
    <t>07.12.2023</t>
  </si>
  <si>
    <t>State Bank of India/London</t>
  </si>
  <si>
    <t>SBIIN</t>
  </si>
  <si>
    <t>28.09.2018</t>
  </si>
  <si>
    <t>28.09.2023</t>
  </si>
  <si>
    <t>17.05.2028</t>
  </si>
  <si>
    <t>Vesteda Finance BV</t>
  </si>
  <si>
    <t>VESTNL</t>
  </si>
  <si>
    <t>18.10.2021</t>
  </si>
  <si>
    <t>18.10.2031</t>
  </si>
  <si>
    <t>British Airways 2021-1 Class A Pass Through Trust</t>
  </si>
  <si>
    <t>15.03.2035</t>
  </si>
  <si>
    <t>18.02.2027</t>
  </si>
  <si>
    <t>26.11.2033</t>
  </si>
  <si>
    <t>Nerval SAS</t>
  </si>
  <si>
    <t>LAMART</t>
  </si>
  <si>
    <t>20.07.2022</t>
  </si>
  <si>
    <t>20.07.2028</t>
  </si>
  <si>
    <t>27.08.2026</t>
  </si>
  <si>
    <t>26.05.2041</t>
  </si>
  <si>
    <t>Transmission Finance DAC</t>
  </si>
  <si>
    <t>CARUNA</t>
  </si>
  <si>
    <t>18.06.2028</t>
  </si>
  <si>
    <t>Stadshypotek AB</t>
  </si>
  <si>
    <t>dmtn</t>
  </si>
  <si>
    <t>02.09.2026</t>
  </si>
  <si>
    <t>06.09.2019</t>
  </si>
  <si>
    <t>06.09.2023</t>
  </si>
  <si>
    <t>14.04.2020</t>
  </si>
  <si>
    <t>16.06.2025</t>
  </si>
  <si>
    <t>01.09.2021</t>
  </si>
  <si>
    <t>01.09.2028</t>
  </si>
  <si>
    <t>25.08.2030</t>
  </si>
  <si>
    <t>19.03.2031</t>
  </si>
  <si>
    <t>22.09.2029</t>
  </si>
  <si>
    <t>Knorr-Bremse AG</t>
  </si>
  <si>
    <t>KNOGR</t>
  </si>
  <si>
    <t>Cooperatieve Rabobank UA</t>
  </si>
  <si>
    <t>RABOBK</t>
  </si>
  <si>
    <t>24.02.2027</t>
  </si>
  <si>
    <t>NC8</t>
  </si>
  <si>
    <t>14.07.2021</t>
  </si>
  <si>
    <t>14.07.2025</t>
  </si>
  <si>
    <t>EEW Energy from Waste GmbH</t>
  </si>
  <si>
    <t>EONWGR</t>
  </si>
  <si>
    <t>30.06.2026</t>
  </si>
  <si>
    <t>UBS AG/London</t>
  </si>
  <si>
    <t>UBS</t>
  </si>
  <si>
    <t>12.05.2028</t>
  </si>
  <si>
    <t>15.10.2025</t>
  </si>
  <si>
    <t>18.03.2030</t>
  </si>
  <si>
    <t>21.04.2021</t>
  </si>
  <si>
    <t>21.04.2031</t>
  </si>
  <si>
    <t>Bazalgette Finance Plc</t>
  </si>
  <si>
    <t>BAZFIN</t>
  </si>
  <si>
    <t>29.11.2017</t>
  </si>
  <si>
    <t>SSAB AB</t>
  </si>
  <si>
    <t>SSABAS</t>
  </si>
  <si>
    <t>16.06.2026</t>
  </si>
  <si>
    <t>Digital Intrepid Holding BV</t>
  </si>
  <si>
    <t>16.02.2022</t>
  </si>
  <si>
    <t>Aker Horizons ASA</t>
  </si>
  <si>
    <t>AKHNO</t>
  </si>
  <si>
    <t>15.02.2021</t>
  </si>
  <si>
    <t>15.08.2025</t>
  </si>
  <si>
    <t>25.03.2031</t>
  </si>
  <si>
    <t>13.09.2017</t>
  </si>
  <si>
    <t>13.09.2027</t>
  </si>
  <si>
    <t>Helvetia Schweizerische Versicherungsgesellschaft AG</t>
  </si>
  <si>
    <t>HELNSW</t>
  </si>
  <si>
    <t>26.11.2020</t>
  </si>
  <si>
    <t>31.08.2021</t>
  </si>
  <si>
    <t>31.08.2081</t>
  </si>
  <si>
    <t>Eurogrid GmbH</t>
  </si>
  <si>
    <t>EUROGR</t>
  </si>
  <si>
    <t>05.09.2031</t>
  </si>
  <si>
    <t>22.06.2026</t>
  </si>
  <si>
    <t>Terna Energy Finance SA</t>
  </si>
  <si>
    <t>TENERG</t>
  </si>
  <si>
    <t>22.10.2019</t>
  </si>
  <si>
    <t>22.10.2026</t>
  </si>
  <si>
    <t>26.01.2021</t>
  </si>
  <si>
    <t>26.07.2023</t>
  </si>
  <si>
    <t>27.03.2020</t>
  </si>
  <si>
    <t>27.03.2028</t>
  </si>
  <si>
    <t>PKO Bank Hipoteczny SA</t>
  </si>
  <si>
    <t>PKOBHB</t>
  </si>
  <si>
    <t>25.06.2025</t>
  </si>
  <si>
    <t>30.06.2017</t>
  </si>
  <si>
    <t>13.09.2031</t>
  </si>
  <si>
    <t>24.05.2029</t>
  </si>
  <si>
    <t>JAB Holdings BV</t>
  </si>
  <si>
    <t>JABHOL</t>
  </si>
  <si>
    <t>29.06.2032</t>
  </si>
  <si>
    <t>Eastnine AB</t>
  </si>
  <si>
    <t>EASTSS</t>
  </si>
  <si>
    <t>08.07.2024</t>
  </si>
  <si>
    <t>DmTn</t>
  </si>
  <si>
    <t>05.05.2022</t>
  </si>
  <si>
    <t>05.11.2029</t>
  </si>
  <si>
    <t>06.07.2029</t>
  </si>
  <si>
    <t>Kojamo Oyj</t>
  </si>
  <si>
    <t>VVOYHT</t>
  </si>
  <si>
    <t>28.05.2021</t>
  </si>
  <si>
    <t>Cabonline Group Holding AB</t>
  </si>
  <si>
    <t>CABONL</t>
  </si>
  <si>
    <t>19.04.2022</t>
  </si>
  <si>
    <t>19.04.2026</t>
  </si>
  <si>
    <t>21.06.2028</t>
  </si>
  <si>
    <t>01.02.2021</t>
  </si>
  <si>
    <t>02.02.2026</t>
  </si>
  <si>
    <t>22.02.2022</t>
  </si>
  <si>
    <t>Vinci SA</t>
  </si>
  <si>
    <t>DGFP</t>
  </si>
  <si>
    <t>27.11.2028</t>
  </si>
  <si>
    <t>La Banque Postale SA</t>
  </si>
  <si>
    <t>FRLBP</t>
  </si>
  <si>
    <t>24.04.2019</t>
  </si>
  <si>
    <t>24.04.2029</t>
  </si>
  <si>
    <t>27.01.2022</t>
  </si>
  <si>
    <t>27.07.2027</t>
  </si>
  <si>
    <t>Bulk Infrastructure Holding AS</t>
  </si>
  <si>
    <t>BLKINF</t>
  </si>
  <si>
    <t>15.09.2022</t>
  </si>
  <si>
    <t>15.09.2026</t>
  </si>
  <si>
    <t>21.09.2021</t>
  </si>
  <si>
    <t>15.09.2016</t>
  </si>
  <si>
    <t>15.09.2025</t>
  </si>
  <si>
    <t>28.05.2019</t>
  </si>
  <si>
    <t>24.08.2027</t>
  </si>
  <si>
    <t>04.09.2018</t>
  </si>
  <si>
    <t>04.09.2027</t>
  </si>
  <si>
    <t>Grieg Seafood ASA</t>
  </si>
  <si>
    <t>GSFNO</t>
  </si>
  <si>
    <t>09.07.2019</t>
  </si>
  <si>
    <t>09.07.2026</t>
  </si>
  <si>
    <t>31.01.2023</t>
  </si>
  <si>
    <t>31.01.2035</t>
  </si>
  <si>
    <t>Sparebank 1 Oestlandet</t>
  </si>
  <si>
    <t>SPOLNO</t>
  </si>
  <si>
    <t>27.04.2027</t>
  </si>
  <si>
    <t>Unibail-Rodamco-Westfield SE</t>
  </si>
  <si>
    <t>ULFP</t>
  </si>
  <si>
    <t>15.04.2015</t>
  </si>
  <si>
    <t>14.03.2025</t>
  </si>
  <si>
    <t>10.01.2033</t>
  </si>
  <si>
    <t>23.03.2033</t>
  </si>
  <si>
    <t>26.09.2024</t>
  </si>
  <si>
    <t>30.01.2020</t>
  </si>
  <si>
    <t>30.01.2027</t>
  </si>
  <si>
    <t>Stedin Holding NV</t>
  </si>
  <si>
    <t>STEDIN</t>
  </si>
  <si>
    <t>03.06.2022</t>
  </si>
  <si>
    <t>03.06.2030</t>
  </si>
  <si>
    <t>02.10.2020</t>
  </si>
  <si>
    <t>02.04.2024</t>
  </si>
  <si>
    <t>14.07.2033</t>
  </si>
  <si>
    <t>Midsummer AB</t>
  </si>
  <si>
    <t>MIDAB</t>
  </si>
  <si>
    <t>25.04.2019</t>
  </si>
  <si>
    <t>25.04.2026</t>
  </si>
  <si>
    <t>CNPFP</t>
  </si>
  <si>
    <t>27.11.2019</t>
  </si>
  <si>
    <t>27.07.2050</t>
  </si>
  <si>
    <t>15.03.2019</t>
  </si>
  <si>
    <t>15.03.2024</t>
  </si>
  <si>
    <t>Photon Energy NV</t>
  </si>
  <si>
    <t>PENPW</t>
  </si>
  <si>
    <t>17.01.2031</t>
  </si>
  <si>
    <t>Nyfosa AB</t>
  </si>
  <si>
    <t>NYFSS</t>
  </si>
  <si>
    <t>17.04.2023</t>
  </si>
  <si>
    <t>ICADE</t>
  </si>
  <si>
    <t>ICADFP</t>
  </si>
  <si>
    <t>08.06.2021</t>
  </si>
  <si>
    <t>08.06.2027</t>
  </si>
  <si>
    <t>19.10.2021</t>
  </si>
  <si>
    <t>Bank of China Ltd/Luxembourg</t>
  </si>
  <si>
    <t>BCHINA</t>
  </si>
  <si>
    <t>28.04.2026</t>
  </si>
  <si>
    <t>08.04.2022</t>
  </si>
  <si>
    <t>08.04.2052</t>
  </si>
  <si>
    <t>CA Immobilien Anlagen AG</t>
  </si>
  <si>
    <t>CAIAV</t>
  </si>
  <si>
    <t>27.10.2020</t>
  </si>
  <si>
    <t>01.03.2030</t>
  </si>
  <si>
    <t>SNCF Reseau</t>
  </si>
  <si>
    <t>RESFER</t>
  </si>
  <si>
    <t>20.07.2017</t>
  </si>
  <si>
    <t>20.12.2047</t>
  </si>
  <si>
    <t>Industrial &amp; Commercial Bank of China Ltd/Luxembourg</t>
  </si>
  <si>
    <t>28.10.2024</t>
  </si>
  <si>
    <t>GMTn</t>
  </si>
  <si>
    <t>03.07.2018</t>
  </si>
  <si>
    <t>04.12.2034</t>
  </si>
  <si>
    <t>Slovenska Sporitelna AS</t>
  </si>
  <si>
    <t>SLOSPO</t>
  </si>
  <si>
    <t>31.03.2026</t>
  </si>
  <si>
    <t>VR-Yhtyma Oyj</t>
  </si>
  <si>
    <t>VRGROU</t>
  </si>
  <si>
    <t>30.05.2022</t>
  </si>
  <si>
    <t>25.08.2021</t>
  </si>
  <si>
    <t>25.08.2027</t>
  </si>
  <si>
    <t>19.03.2025</t>
  </si>
  <si>
    <t>12.07.2026</t>
  </si>
  <si>
    <t>16.11.2026</t>
  </si>
  <si>
    <t>20.09.2022</t>
  </si>
  <si>
    <t>20.09.2025</t>
  </si>
  <si>
    <t>London &amp; Quadrant Housing Trust</t>
  </si>
  <si>
    <t>LONQUA</t>
  </si>
  <si>
    <t>31.03.2032</t>
  </si>
  <si>
    <t>08.09.2026</t>
  </si>
  <si>
    <t>24.06.2032</t>
  </si>
  <si>
    <t>Aggregated Micro Power Infrastructure 2 PLC</t>
  </si>
  <si>
    <t>AMPILT</t>
  </si>
  <si>
    <t>19.10.2016</t>
  </si>
  <si>
    <t>17.10.2036</t>
  </si>
  <si>
    <t>DmTN</t>
  </si>
  <si>
    <t>Just Group PLC</t>
  </si>
  <si>
    <t>JUSTLN</t>
  </si>
  <si>
    <t>15.10.2020</t>
  </si>
  <si>
    <t>15.04.2031</t>
  </si>
  <si>
    <t>22.09.3020</t>
  </si>
  <si>
    <t>31.10.2018</t>
  </si>
  <si>
    <t>31.10.2033</t>
  </si>
  <si>
    <t>Lansforsakringar Bank AB</t>
  </si>
  <si>
    <t>LANSBK</t>
  </si>
  <si>
    <t>03.03.2021</t>
  </si>
  <si>
    <t>03.03.2028</t>
  </si>
  <si>
    <t>18.02.2028</t>
  </si>
  <si>
    <t>12.06.2025</t>
  </si>
  <si>
    <t>MTN</t>
  </si>
  <si>
    <t>Greenalia SA</t>
  </si>
  <si>
    <t>GRENAL</t>
  </si>
  <si>
    <t>Caja Rural de Navarra SCC</t>
  </si>
  <si>
    <t>CRUNAV</t>
  </si>
  <si>
    <t>26.04.2027</t>
  </si>
  <si>
    <t>10.06.2022</t>
  </si>
  <si>
    <t>10.12.2025</t>
  </si>
  <si>
    <t>Oeyfjellet Wind Investment AS</t>
  </si>
  <si>
    <t>OEWNDI</t>
  </si>
  <si>
    <t>14.09.2026</t>
  </si>
  <si>
    <t>Elia Transmission Belgium SA</t>
  </si>
  <si>
    <t>ELIATB</t>
  </si>
  <si>
    <t>18.01.2033</t>
  </si>
  <si>
    <t>30.11.2032</t>
  </si>
  <si>
    <t>02.03.2023</t>
  </si>
  <si>
    <t>02.03.2026</t>
  </si>
  <si>
    <t>EmtN</t>
  </si>
  <si>
    <t>16.07.2019</t>
  </si>
  <si>
    <t>16.07.2029</t>
  </si>
  <si>
    <t>Tauron Polska Energia SA</t>
  </si>
  <si>
    <t>TPEPW</t>
  </si>
  <si>
    <t>Nationale-Nederlanden Bank NV/The Netherlands</t>
  </si>
  <si>
    <t>21.09.2028</t>
  </si>
  <si>
    <t>14.04.2021</t>
  </si>
  <si>
    <t>14.04.2033</t>
  </si>
  <si>
    <t>Ile-de-France Mobilites</t>
  </si>
  <si>
    <t>IDFMOB</t>
  </si>
  <si>
    <t>28.05.2031</t>
  </si>
  <si>
    <t>14.09.2020</t>
  </si>
  <si>
    <t>14.09.2024</t>
  </si>
  <si>
    <t>01.07.2020</t>
  </si>
  <si>
    <t>08.04.2024</t>
  </si>
  <si>
    <t>Amag Leasing AG</t>
  </si>
  <si>
    <t>AMALEA</t>
  </si>
  <si>
    <t>02.11.2032</t>
  </si>
  <si>
    <t>28.10.2028</t>
  </si>
  <si>
    <t>La Poste SA</t>
  </si>
  <si>
    <t>FRPTT</t>
  </si>
  <si>
    <t>30.11.2018</t>
  </si>
  <si>
    <t>22.09.2032</t>
  </si>
  <si>
    <t>06.09.2017</t>
  </si>
  <si>
    <t>06.09.2025</t>
  </si>
  <si>
    <t>20.02.2017</t>
  </si>
  <si>
    <t>20.02.2024</t>
  </si>
  <si>
    <t>22.10.2018</t>
  </si>
  <si>
    <t>22.10.2025</t>
  </si>
  <si>
    <t>211</t>
  </si>
  <si>
    <t>17.01.2020</t>
  </si>
  <si>
    <t>15.03.2030</t>
  </si>
  <si>
    <t>26.01.2032</t>
  </si>
  <si>
    <t>24.05.2034</t>
  </si>
  <si>
    <t>Verbund AG</t>
  </si>
  <si>
    <t>VERAV</t>
  </si>
  <si>
    <t>01.04.2021</t>
  </si>
  <si>
    <t>01.04.2041</t>
  </si>
  <si>
    <t>New Immo Holding SA</t>
  </si>
  <si>
    <t>CEETRU</t>
  </si>
  <si>
    <t>26.11.2019</t>
  </si>
  <si>
    <t>26.11.2026</t>
  </si>
  <si>
    <t>02.11.2033</t>
  </si>
  <si>
    <t>Fiven ASA</t>
  </si>
  <si>
    <t>FIVENA</t>
  </si>
  <si>
    <t>21.06.2024</t>
  </si>
  <si>
    <t>06.01.2026</t>
  </si>
  <si>
    <t>01.10.2032</t>
  </si>
  <si>
    <t>30.10.2019</t>
  </si>
  <si>
    <t>K2A Knaust &amp; Andersson Fastigheter AB</t>
  </si>
  <si>
    <t>KNAAND</t>
  </si>
  <si>
    <t>State Grid Europe Development 2014 PLC</t>
  </si>
  <si>
    <t>CHGRID</t>
  </si>
  <si>
    <t>07.04.2022</t>
  </si>
  <si>
    <t>07.04.2027</t>
  </si>
  <si>
    <t>19.06.2018</t>
  </si>
  <si>
    <t>19.06.2025</t>
  </si>
  <si>
    <t>26.09.2016</t>
  </si>
  <si>
    <t>Bank of China Ltd/Paris</t>
  </si>
  <si>
    <t>21.09.2020</t>
  </si>
  <si>
    <t>21.09.2023</t>
  </si>
  <si>
    <t>NORD/LB Luxembourg SA Covered Bond Bank</t>
  </si>
  <si>
    <t>28.01.2020</t>
  </si>
  <si>
    <t>28.01.2025</t>
  </si>
  <si>
    <t>Air Liquide Finance SA</t>
  </si>
  <si>
    <t>AIFP</t>
  </si>
  <si>
    <t>27.05.2031</t>
  </si>
  <si>
    <t>14.10.2019</t>
  </si>
  <si>
    <t>25.01.2022</t>
  </si>
  <si>
    <t>25.01.2027</t>
  </si>
  <si>
    <t>Nederlandse Gasunie NV</t>
  </si>
  <si>
    <t>NEGANV</t>
  </si>
  <si>
    <t>11.07.2022</t>
  </si>
  <si>
    <t>11.07.2034</t>
  </si>
  <si>
    <t>30.01.2018</t>
  </si>
  <si>
    <t>30.01.2025</t>
  </si>
  <si>
    <t>30.06.2023</t>
  </si>
  <si>
    <t>12.02.2021</t>
  </si>
  <si>
    <t>12.02.2029</t>
  </si>
  <si>
    <t>03.12.2026</t>
  </si>
  <si>
    <t>Prodea Real Estate Investment SA</t>
  </si>
  <si>
    <t>PANGAE</t>
  </si>
  <si>
    <t>Sparebanken Soer Boligkreditt AS</t>
  </si>
  <si>
    <t>SORBNO</t>
  </si>
  <si>
    <t>14.11.2025</t>
  </si>
  <si>
    <t>26.06.2017</t>
  </si>
  <si>
    <t>26.06.2025</t>
  </si>
  <si>
    <t>Atlantica Sustainable Infrastructure Jersey Ltd</t>
  </si>
  <si>
    <t>17.07.2020</t>
  </si>
  <si>
    <t>15.07.2025</t>
  </si>
  <si>
    <t>23.06.2030</t>
  </si>
  <si>
    <t>Proximus SADP</t>
  </si>
  <si>
    <t>PROXBB</t>
  </si>
  <si>
    <t>17.11.2036</t>
  </si>
  <si>
    <t>25.07.2023</t>
  </si>
  <si>
    <t>25.07.2028</t>
  </si>
  <si>
    <t>03.10.2019</t>
  </si>
  <si>
    <t>03.10.2028</t>
  </si>
  <si>
    <t>17.06.2036</t>
  </si>
  <si>
    <t>28.04.2024</t>
  </si>
  <si>
    <t>13.05.2020</t>
  </si>
  <si>
    <t>13.05.2025</t>
  </si>
  <si>
    <t>PostNL NV</t>
  </si>
  <si>
    <t>PNLNA</t>
  </si>
  <si>
    <t>23.09.2026</t>
  </si>
  <si>
    <t>Vasakronan AB</t>
  </si>
  <si>
    <t>FASTIG</t>
  </si>
  <si>
    <t>19.05.2028</t>
  </si>
  <si>
    <t>21.04.2016</t>
  </si>
  <si>
    <t>21.04.2026</t>
  </si>
  <si>
    <t>Workspace Group PLC</t>
  </si>
  <si>
    <t>WKPLN</t>
  </si>
  <si>
    <t>11.03.2028</t>
  </si>
  <si>
    <t>28.07.2022</t>
  </si>
  <si>
    <t>28.02.2028</t>
  </si>
  <si>
    <t>829</t>
  </si>
  <si>
    <t>Snam SpA</t>
  </si>
  <si>
    <t>SRGIM</t>
  </si>
  <si>
    <t>20.06.2034</t>
  </si>
  <si>
    <t>15.06.2052</t>
  </si>
  <si>
    <t>Credito Emiliano Holding SpA</t>
  </si>
  <si>
    <t>05.10.2032</t>
  </si>
  <si>
    <t>10.07.2018</t>
  </si>
  <si>
    <t>03.02.2033</t>
  </si>
  <si>
    <t>25.01.2033</t>
  </si>
  <si>
    <t>22.09.2031</t>
  </si>
  <si>
    <t>Cibus Nordic Real Estate AB</t>
  </si>
  <si>
    <t>CIBNRE</t>
  </si>
  <si>
    <t>29.12.2024</t>
  </si>
  <si>
    <t>102</t>
  </si>
  <si>
    <t>20.06.2029</t>
  </si>
  <si>
    <t>11.04.2019</t>
  </si>
  <si>
    <t>11.04.2025</t>
  </si>
  <si>
    <t>29.07.2019</t>
  </si>
  <si>
    <t>809</t>
  </si>
  <si>
    <t>14.01.2025</t>
  </si>
  <si>
    <t>25.05.2026</t>
  </si>
  <si>
    <t>15.06.2034</t>
  </si>
  <si>
    <t>10.03.2022</t>
  </si>
  <si>
    <t>10.03.2034</t>
  </si>
  <si>
    <t>11.05.2031</t>
  </si>
  <si>
    <t>Red Electrica Financiaciones SAU</t>
  </si>
  <si>
    <t>24.01.2020</t>
  </si>
  <si>
    <t>24.07.2028</t>
  </si>
  <si>
    <t>14.02.2030</t>
  </si>
  <si>
    <t>28.10.2034</t>
  </si>
  <si>
    <t>14.11.2019</t>
  </si>
  <si>
    <t>14.11.2029</t>
  </si>
  <si>
    <t>16.06.2035</t>
  </si>
  <si>
    <t>08.11.2018</t>
  </si>
  <si>
    <t>13.12.2023</t>
  </si>
  <si>
    <t>1803</t>
  </si>
  <si>
    <t>Genova Property Group AB</t>
  </si>
  <si>
    <t>GPGPRE</t>
  </si>
  <si>
    <t>05.03.2021</t>
  </si>
  <si>
    <t>Jun</t>
  </si>
  <si>
    <t>Sowitec Group GmbH</t>
  </si>
  <si>
    <t>SWTGRP</t>
  </si>
  <si>
    <t>30.03.2023</t>
  </si>
  <si>
    <t>30.03.2028</t>
  </si>
  <si>
    <t>16.06.2020</t>
  </si>
  <si>
    <t>16.06.2027</t>
  </si>
  <si>
    <t>09.08.2027</t>
  </si>
  <si>
    <t>Societe Fonciere Lyonnaise SA</t>
  </si>
  <si>
    <t>FLYFP</t>
  </si>
  <si>
    <t>21.04.2028</t>
  </si>
  <si>
    <t>Derwent London PLC</t>
  </si>
  <si>
    <t>DLNLN</t>
  </si>
  <si>
    <t>17.11.2031</t>
  </si>
  <si>
    <t>Arise AB</t>
  </si>
  <si>
    <t>ARISES</t>
  </si>
  <si>
    <t>18.05.2022</t>
  </si>
  <si>
    <t>18.05.2026</t>
  </si>
  <si>
    <t>Electrolux AB</t>
  </si>
  <si>
    <t>ELTLX</t>
  </si>
  <si>
    <t>18.11.2024</t>
  </si>
  <si>
    <t>01.10.2025</t>
  </si>
  <si>
    <t>20.09.2027</t>
  </si>
  <si>
    <t>08.02.2027</t>
  </si>
  <si>
    <t>23.03.2030</t>
  </si>
  <si>
    <t>Veneziana Energia Risorse Idriche Territorio Ambiente Servizi SpA</t>
  </si>
  <si>
    <t>VRITAS</t>
  </si>
  <si>
    <t>03.02.2020</t>
  </si>
  <si>
    <t>03.02.2025</t>
  </si>
  <si>
    <t>Axpo Holding AG</t>
  </si>
  <si>
    <t>AXPOSW</t>
  </si>
  <si>
    <t>04.02.2022</t>
  </si>
  <si>
    <t>04.02.2025</t>
  </si>
  <si>
    <t>24.05.2021</t>
  </si>
  <si>
    <t>24.05.2033</t>
  </si>
  <si>
    <t>30.11.2025</t>
  </si>
  <si>
    <t>..</t>
  </si>
  <si>
    <t>12.07.2018</t>
  </si>
  <si>
    <t>2</t>
  </si>
  <si>
    <t>JPY</t>
  </si>
  <si>
    <t>28.09.2017</t>
  </si>
  <si>
    <t>28.02.2029</t>
  </si>
  <si>
    <t>18.04.2018</t>
  </si>
  <si>
    <t>22.04.2025</t>
  </si>
  <si>
    <t>07.12.2016</t>
  </si>
  <si>
    <t>Holcim Helvetia Finance AG</t>
  </si>
  <si>
    <t>19.10.2026</t>
  </si>
  <si>
    <t>23.11.2025</t>
  </si>
  <si>
    <t>EMtN</t>
  </si>
  <si>
    <t>Scottish Hydro Electric Transmission PLC</t>
  </si>
  <si>
    <t>24.03.2028</t>
  </si>
  <si>
    <t>15.05.2020</t>
  </si>
  <si>
    <t>15.05.2032</t>
  </si>
  <si>
    <t>28.02.2023</t>
  </si>
  <si>
    <t>eMTn</t>
  </si>
  <si>
    <t>14.03.2018</t>
  </si>
  <si>
    <t>25.05.2029</t>
  </si>
  <si>
    <t>13.09.2034</t>
  </si>
  <si>
    <t>Grenergy Renovables SA</t>
  </si>
  <si>
    <t>GRESM</t>
  </si>
  <si>
    <t>05.04.2027</t>
  </si>
  <si>
    <t>23.06.2031</t>
  </si>
  <si>
    <t>22.10.2030</t>
  </si>
  <si>
    <t>01.03.2027</t>
  </si>
  <si>
    <t>Smaakraft AS</t>
  </si>
  <si>
    <t>SMAKRA</t>
  </si>
  <si>
    <t>02.11.2018</t>
  </si>
  <si>
    <t>02.11.2023</t>
  </si>
  <si>
    <t>Dios Fastigheter AB</t>
  </si>
  <si>
    <t>DIOSSS</t>
  </si>
  <si>
    <t>12.05.2023</t>
  </si>
  <si>
    <t>Danone SA</t>
  </si>
  <si>
    <t>BNFP</t>
  </si>
  <si>
    <t>26.03.2025</t>
  </si>
  <si>
    <t>Brookfield Finance I UK Plc / Brookfield Finance Inc</t>
  </si>
  <si>
    <t>BNCN</t>
  </si>
  <si>
    <t>26.07.2021</t>
  </si>
  <si>
    <t>30.01.2032</t>
  </si>
  <si>
    <t>Royal Schiphol Group NV</t>
  </si>
  <si>
    <t>LUCSHI</t>
  </si>
  <si>
    <t>08.09.2032</t>
  </si>
  <si>
    <t>Fastighets AB Balder</t>
  </si>
  <si>
    <t>BALDER</t>
  </si>
  <si>
    <t>05.06.2019</t>
  </si>
  <si>
    <t>05.06.2024</t>
  </si>
  <si>
    <t>Salmar ASA</t>
  </si>
  <si>
    <t>SALMNO</t>
  </si>
  <si>
    <t>17.11.2022</t>
  </si>
  <si>
    <t>17.02.2053</t>
  </si>
  <si>
    <t>19.01.2030</t>
  </si>
  <si>
    <t>27.06.2018</t>
  </si>
  <si>
    <t>10.04.2026</t>
  </si>
  <si>
    <t>blueplanet Investments AG</t>
  </si>
  <si>
    <t>BLUINV</t>
  </si>
  <si>
    <t>26.02.2026</t>
  </si>
  <si>
    <t>22.02.2032</t>
  </si>
  <si>
    <t>03.05.2022</t>
  </si>
  <si>
    <t>03.05.2027</t>
  </si>
  <si>
    <t>11.09.2019</t>
  </si>
  <si>
    <t>11.09.2026</t>
  </si>
  <si>
    <t>06.08.2019</t>
  </si>
  <si>
    <t>06.08.2026</t>
  </si>
  <si>
    <t>10.06.2030</t>
  </si>
  <si>
    <t>Offentliga Hus I Norden AB</t>
  </si>
  <si>
    <t>OFFNOR</t>
  </si>
  <si>
    <t>12.10.2020</t>
  </si>
  <si>
    <t>12.04.2024</t>
  </si>
  <si>
    <t>01.06.2030</t>
  </si>
  <si>
    <t>16.05.2019</t>
  </si>
  <si>
    <t>17.05.2027</t>
  </si>
  <si>
    <t>28.07.2030</t>
  </si>
  <si>
    <t>09.09.2027</t>
  </si>
  <si>
    <t>Lantmannen ek for</t>
  </si>
  <si>
    <t>LATMEK</t>
  </si>
  <si>
    <t>27.04.2021</t>
  </si>
  <si>
    <t>27.04.2026</t>
  </si>
  <si>
    <t>21.08.2020</t>
  </si>
  <si>
    <t>21.08.2023</t>
  </si>
  <si>
    <t>DZ Bank AG Deutsche Zentral-Genossenschaftsbank Frankfurt Am Main</t>
  </si>
  <si>
    <t>DZBK</t>
  </si>
  <si>
    <t>08.12.2020</t>
  </si>
  <si>
    <t>08.12.2027</t>
  </si>
  <si>
    <t>07.04.2029</t>
  </si>
  <si>
    <t>22.11.2017</t>
  </si>
  <si>
    <t>Greenbit Energy AS</t>
  </si>
  <si>
    <t>GRENRG</t>
  </si>
  <si>
    <t>27.05.2022</t>
  </si>
  <si>
    <t>17.05.2025</t>
  </si>
  <si>
    <t>14.06.2017</t>
  </si>
  <si>
    <t>201</t>
  </si>
  <si>
    <t>27.03.2017</t>
  </si>
  <si>
    <t>04.02.2027</t>
  </si>
  <si>
    <t>29.03.2031</t>
  </si>
  <si>
    <t>20.02.2018</t>
  </si>
  <si>
    <t>20.02.2028</t>
  </si>
  <si>
    <t>Arwidsro Fastighets AB</t>
  </si>
  <si>
    <t>ARWFTG</t>
  </si>
  <si>
    <t>28.07.2025</t>
  </si>
  <si>
    <t>21.02.2031</t>
  </si>
  <si>
    <t>25.05.2043</t>
  </si>
  <si>
    <t>17.11.2032</t>
  </si>
  <si>
    <t>UniCredit Bank Austria AG</t>
  </si>
  <si>
    <t>BACA</t>
  </si>
  <si>
    <t>Purmo Group Oy AB</t>
  </si>
  <si>
    <t>PURGRO</t>
  </si>
  <si>
    <t>Deutsche Wohnen SE</t>
  </si>
  <si>
    <t>DWNIGY</t>
  </si>
  <si>
    <t>07.04.2031</t>
  </si>
  <si>
    <t>22.04.2022</t>
  </si>
  <si>
    <t>22.07.2032</t>
  </si>
  <si>
    <t>SGD</t>
  </si>
  <si>
    <t>Neinor Homes SA</t>
  </si>
  <si>
    <t>HOMESM</t>
  </si>
  <si>
    <t>29.04.2021</t>
  </si>
  <si>
    <t>17.05.2042</t>
  </si>
  <si>
    <t>22.02.2042</t>
  </si>
  <si>
    <t>Nykredit Realkredit AS</t>
  </si>
  <si>
    <t>NYKRE</t>
  </si>
  <si>
    <t>32H</t>
  </si>
  <si>
    <t>17.11.2028</t>
  </si>
  <si>
    <t>13.07.2020</t>
  </si>
  <si>
    <t>NP3 Fastigheter AB</t>
  </si>
  <si>
    <t>NPFASS</t>
  </si>
  <si>
    <t>05.01.2024</t>
  </si>
  <si>
    <t>05.08.2079</t>
  </si>
  <si>
    <t>05.10.2022</t>
  </si>
  <si>
    <t>ING-DiBa AG</t>
  </si>
  <si>
    <t>INGDIB</t>
  </si>
  <si>
    <t>13.09.2030</t>
  </si>
  <si>
    <t>WastBygg AB</t>
  </si>
  <si>
    <t>WBGRB</t>
  </si>
  <si>
    <t>23.11.2024</t>
  </si>
  <si>
    <t>30.04.2024</t>
  </si>
  <si>
    <t>Sanofi</t>
  </si>
  <si>
    <t>SANFP</t>
  </si>
  <si>
    <t>06.04.2029</t>
  </si>
  <si>
    <t>09.06.2031</t>
  </si>
  <si>
    <t>Akuo Energy SAS</t>
  </si>
  <si>
    <t>AKUOEN</t>
  </si>
  <si>
    <t>08.12.2017</t>
  </si>
  <si>
    <t>08.12.2023</t>
  </si>
  <si>
    <t>EWE AG</t>
  </si>
  <si>
    <t>EWE</t>
  </si>
  <si>
    <t>01.12.2022</t>
  </si>
  <si>
    <t>01.12.2032</t>
  </si>
  <si>
    <t>29.05.2018</t>
  </si>
  <si>
    <t>29.05.2025</t>
  </si>
  <si>
    <t>09.06.2041</t>
  </si>
  <si>
    <t>China Merchants Bank Co Ltd/Luxembourg Branch</t>
  </si>
  <si>
    <t>01.09.2026</t>
  </si>
  <si>
    <t>Swiss Life Holding AG</t>
  </si>
  <si>
    <t>06.12.2019</t>
  </si>
  <si>
    <t>06.03.2029</t>
  </si>
  <si>
    <t>27.09.2019</t>
  </si>
  <si>
    <t>27.09.2035</t>
  </si>
  <si>
    <t>Talanx AG</t>
  </si>
  <si>
    <t>TALANX</t>
  </si>
  <si>
    <t>01.12.2042</t>
  </si>
  <si>
    <t>Nivika Fastigheter AB</t>
  </si>
  <si>
    <t>NVKFTG</t>
  </si>
  <si>
    <t>06.09.2024</t>
  </si>
  <si>
    <t>Odfjell SE</t>
  </si>
  <si>
    <t>ODFNO</t>
  </si>
  <si>
    <t>21.01.2025</t>
  </si>
  <si>
    <t>17.01.2035</t>
  </si>
  <si>
    <t>19.05.2022</t>
  </si>
  <si>
    <t>15.03.2029</t>
  </si>
  <si>
    <t>Loomis AB</t>
  </si>
  <si>
    <t>LOOMBS</t>
  </si>
  <si>
    <t>30.11.2026</t>
  </si>
  <si>
    <t>18.02.2020</t>
  </si>
  <si>
    <t>31.05.2031</t>
  </si>
  <si>
    <t>28.06.2032</t>
  </si>
  <si>
    <t>Trelleborg Treasury AB</t>
  </si>
  <si>
    <t>TRELB</t>
  </si>
  <si>
    <t>08.03.2027</t>
  </si>
  <si>
    <t>31.01.2019</t>
  </si>
  <si>
    <t>31.01.2024</t>
  </si>
  <si>
    <t>15.03.2018</t>
  </si>
  <si>
    <t>03.09.2029</t>
  </si>
  <si>
    <t>14.06.2027</t>
  </si>
  <si>
    <t>dMTN</t>
  </si>
  <si>
    <t>Banque Internationale a Luxembourg SA</t>
  </si>
  <si>
    <t>BANQUE</t>
  </si>
  <si>
    <t>05.09.2023</t>
  </si>
  <si>
    <t>05.03.2026</t>
  </si>
  <si>
    <t>Land Securities Capital Markets PLC</t>
  </si>
  <si>
    <t>LANDLN</t>
  </si>
  <si>
    <t>15.09.2032</t>
  </si>
  <si>
    <t>ENW Finance PLC</t>
  </si>
  <si>
    <t>NWENET</t>
  </si>
  <si>
    <t>24.11.2032</t>
  </si>
  <si>
    <t>Eltel AB</t>
  </si>
  <si>
    <t>ELTEL</t>
  </si>
  <si>
    <t>Bank of China Ltd/Frankfurt</t>
  </si>
  <si>
    <t>16.06.2022</t>
  </si>
  <si>
    <t>LAMDA Development SA</t>
  </si>
  <si>
    <t>LAMDAG</t>
  </si>
  <si>
    <t>12.07.2022</t>
  </si>
  <si>
    <t>12.07.2029</t>
  </si>
  <si>
    <t>24.09.2026</t>
  </si>
  <si>
    <t>Mitsubishi HC Capital UK PLC</t>
  </si>
  <si>
    <t>MITHCC</t>
  </si>
  <si>
    <t>29.10.2021</t>
  </si>
  <si>
    <t>29.10.2024</t>
  </si>
  <si>
    <t>15.01.2026</t>
  </si>
  <si>
    <t>18.10.2034</t>
  </si>
  <si>
    <t>Jyske Realkredit A/S</t>
  </si>
  <si>
    <t>JYKRE</t>
  </si>
  <si>
    <t>26.04.2023</t>
  </si>
  <si>
    <t>422E</t>
  </si>
  <si>
    <t>DKK</t>
  </si>
  <si>
    <t>Norlandia Health &amp; Care Group AS</t>
  </si>
  <si>
    <t>NOHLCR</t>
  </si>
  <si>
    <t>Catena AB</t>
  </si>
  <si>
    <t>CATESS</t>
  </si>
  <si>
    <t>28.04.2022</t>
  </si>
  <si>
    <t>28.04.2025</t>
  </si>
  <si>
    <t>Heimstaden Bostad AB</t>
  </si>
  <si>
    <t>HEIBOS</t>
  </si>
  <si>
    <t>25.11.2020</t>
  </si>
  <si>
    <t>25.02.2025</t>
  </si>
  <si>
    <t>30.09.2016</t>
  </si>
  <si>
    <t>30.01.2029</t>
  </si>
  <si>
    <t>Biokraft International AB</t>
  </si>
  <si>
    <t>SCBGAS</t>
  </si>
  <si>
    <t>08.06.2026</t>
  </si>
  <si>
    <t>17.01.2043</t>
  </si>
  <si>
    <t>Nordea Kiinnitysluottopankki Oyj</t>
  </si>
  <si>
    <t>01.12.2025</t>
  </si>
  <si>
    <t>20.05.2016</t>
  </si>
  <si>
    <t>20.05.2026</t>
  </si>
  <si>
    <t>Kerry Group Financial Services Unltd Co</t>
  </si>
  <si>
    <t>KYGID</t>
  </si>
  <si>
    <t>01.12.2031</t>
  </si>
  <si>
    <t>China Construction Bank Corp/Luxembourg</t>
  </si>
  <si>
    <t>22.04.2024</t>
  </si>
  <si>
    <t>Bonava AB</t>
  </si>
  <si>
    <t>BONAVA</t>
  </si>
  <si>
    <t>11.03.2024</t>
  </si>
  <si>
    <t>Mobimo Holding AG</t>
  </si>
  <si>
    <t>MOBNSW</t>
  </si>
  <si>
    <t>13.04.2021</t>
  </si>
  <si>
    <t>13.04.2026</t>
  </si>
  <si>
    <t>Credit Agricole next bank Suisse SA</t>
  </si>
  <si>
    <t>ACANXB</t>
  </si>
  <si>
    <t>12.04.2023</t>
  </si>
  <si>
    <t>12.04.2026</t>
  </si>
  <si>
    <t>RCB Bonds PLC</t>
  </si>
  <si>
    <t>RCHBLN</t>
  </si>
  <si>
    <t>22.07.2031</t>
  </si>
  <si>
    <t>24.03.2036</t>
  </si>
  <si>
    <t>ProCredit Holding AG &amp; Co KGaA</t>
  </si>
  <si>
    <t>PRCRHO</t>
  </si>
  <si>
    <t>23.10.2020</t>
  </si>
  <si>
    <t>01.06.2025</t>
  </si>
  <si>
    <t>UniCredit Bank AG</t>
  </si>
  <si>
    <t>HVB</t>
  </si>
  <si>
    <t>27.04.2028</t>
  </si>
  <si>
    <t>14.04.2032</t>
  </si>
  <si>
    <t>08.11.2019</t>
  </si>
  <si>
    <t>08.11.2024</t>
  </si>
  <si>
    <t>Yorkshire Building Society</t>
  </si>
  <si>
    <t>YBS</t>
  </si>
  <si>
    <t>11.10.2030</t>
  </si>
  <si>
    <t>Arkema SA</t>
  </si>
  <si>
    <t>AKEFP</t>
  </si>
  <si>
    <t>Sparebanken Vest Boligkreditt AS</t>
  </si>
  <si>
    <t>SVEGNO</t>
  </si>
  <si>
    <t>15.05.2023</t>
  </si>
  <si>
    <t>15.09.2028</t>
  </si>
  <si>
    <t>Landshypotek Bank AB</t>
  </si>
  <si>
    <t>LANHYP</t>
  </si>
  <si>
    <t>25.04.2028</t>
  </si>
  <si>
    <t>Touax SCA-SGTR-CITE-SGT-CMTE-TAF-SLM Touage Investissments Reunies</t>
  </si>
  <si>
    <t>TOUPFP</t>
  </si>
  <si>
    <t>0001</t>
  </si>
  <si>
    <t>22.09.2015</t>
  </si>
  <si>
    <t>22.09.2025</t>
  </si>
  <si>
    <t>AA+</t>
  </si>
  <si>
    <t>La Banque Postale Home Loan SFH SA</t>
  </si>
  <si>
    <t>LBPSFH</t>
  </si>
  <si>
    <t>31.01.2031</t>
  </si>
  <si>
    <t>Realkredit Danmark A/S</t>
  </si>
  <si>
    <t>RDKRE</t>
  </si>
  <si>
    <t>10.06.2021</t>
  </si>
  <si>
    <t>01.07.2024</t>
  </si>
  <si>
    <t>12E</t>
  </si>
  <si>
    <t>17.12.2020</t>
  </si>
  <si>
    <t>PSP Swiss Property AG</t>
  </si>
  <si>
    <t>PSPNSW</t>
  </si>
  <si>
    <t>28.10.2016</t>
  </si>
  <si>
    <t>07.07.2022</t>
  </si>
  <si>
    <t>1</t>
  </si>
  <si>
    <t>Boliden AB</t>
  </si>
  <si>
    <t>BOLSS</t>
  </si>
  <si>
    <t>19.06.2023</t>
  </si>
  <si>
    <t>19.06.2030</t>
  </si>
  <si>
    <t>Credit Agricole Italia SpA</t>
  </si>
  <si>
    <t>CARPP</t>
  </si>
  <si>
    <t>15.03.2021</t>
  </si>
  <si>
    <t>15.03.2033</t>
  </si>
  <si>
    <t>Allreal Holding AG</t>
  </si>
  <si>
    <t>ALLNSW</t>
  </si>
  <si>
    <t>19.04.2023</t>
  </si>
  <si>
    <t>19.04.2028</t>
  </si>
  <si>
    <t>Ghelamco Invest</t>
  </si>
  <si>
    <t>GHLGRP</t>
  </si>
  <si>
    <t>14.06.2025</t>
  </si>
  <si>
    <t>04.02.2021</t>
  </si>
  <si>
    <t>04.02.2028</t>
  </si>
  <si>
    <t>04.07.2019</t>
  </si>
  <si>
    <t>25.05.2036</t>
  </si>
  <si>
    <t>02.03.2028</t>
  </si>
  <si>
    <t>02.09.2022</t>
  </si>
  <si>
    <t>02.09.2025</t>
  </si>
  <si>
    <t>GEK Terna Holding Real Estate Construction SA</t>
  </si>
  <si>
    <t>GEKTER</t>
  </si>
  <si>
    <t>25.10.2021</t>
  </si>
  <si>
    <t>25.04.2034</t>
  </si>
  <si>
    <t>Pikolin SL</t>
  </si>
  <si>
    <t>PIKLIN</t>
  </si>
  <si>
    <t>04.12.2020</t>
  </si>
  <si>
    <t>Jernhusen AB</t>
  </si>
  <si>
    <t>JERNAB</t>
  </si>
  <si>
    <t>25.03.2022</t>
  </si>
  <si>
    <t>25.03.2025</t>
  </si>
  <si>
    <t>Grupo Pikolin SL</t>
  </si>
  <si>
    <t>BKW AG</t>
  </si>
  <si>
    <t>BKWSW</t>
  </si>
  <si>
    <t>29.07.2027</t>
  </si>
  <si>
    <t>Benchmark Holdings Plc</t>
  </si>
  <si>
    <t>BMKLN</t>
  </si>
  <si>
    <t>27.09.2025</t>
  </si>
  <si>
    <t>17.10.2034</t>
  </si>
  <si>
    <t>24.04.2023</t>
  </si>
  <si>
    <t>24.04.2025</t>
  </si>
  <si>
    <t>25.02.2022</t>
  </si>
  <si>
    <t>25.02.2026</t>
  </si>
  <si>
    <t>Sovcombank Via SovCom Capital DAC</t>
  </si>
  <si>
    <t>SOVCOM</t>
  </si>
  <si>
    <t>26.01.2025</t>
  </si>
  <si>
    <t>03.07.2020</t>
  </si>
  <si>
    <t>29.05.2019</t>
  </si>
  <si>
    <t>29.05.2034</t>
  </si>
  <si>
    <t>Svensk FastighetsFinansiering AB</t>
  </si>
  <si>
    <t>NYSVFI</t>
  </si>
  <si>
    <t>ESB Finance DAC</t>
  </si>
  <si>
    <t>ESBIRE</t>
  </si>
  <si>
    <t>11.06.2019</t>
  </si>
  <si>
    <t>11.06.2030</t>
  </si>
  <si>
    <t>03.06.2019</t>
  </si>
  <si>
    <t>03.06.2039</t>
  </si>
  <si>
    <t>Tritax Big Box REIT PLC</t>
  </si>
  <si>
    <t>BBOXLN</t>
  </si>
  <si>
    <t>27.11.2033</t>
  </si>
  <si>
    <t>03.03.2031</t>
  </si>
  <si>
    <t>23.06.2023</t>
  </si>
  <si>
    <t>Fingrid Oyj</t>
  </si>
  <si>
    <t>FINPOW</t>
  </si>
  <si>
    <t>23.11.2017</t>
  </si>
  <si>
    <t>GDIP</t>
  </si>
  <si>
    <t>06.06.2028</t>
  </si>
  <si>
    <t>28.06.2018</t>
  </si>
  <si>
    <t>28.10.2026</t>
  </si>
  <si>
    <t>18.02.2024</t>
  </si>
  <si>
    <t>05.11.2018</t>
  </si>
  <si>
    <t>05.11.2030</t>
  </si>
  <si>
    <t>10.05.2022</t>
  </si>
  <si>
    <t>Logistea AB</t>
  </si>
  <si>
    <t>ODDSS</t>
  </si>
  <si>
    <t>07.10.2024</t>
  </si>
  <si>
    <t>24.10.2041</t>
  </si>
  <si>
    <t>Blend Funding PLC</t>
  </si>
  <si>
    <t>BLNFND</t>
  </si>
  <si>
    <t>21.09.2018</t>
  </si>
  <si>
    <t>21.09.2047</t>
  </si>
  <si>
    <t>ETMN</t>
  </si>
  <si>
    <t>17.05.2033</t>
  </si>
  <si>
    <t>11.02.2030</t>
  </si>
  <si>
    <t>Ellevio AB</t>
  </si>
  <si>
    <t>ELLEVI</t>
  </si>
  <si>
    <t>11.06.2027</t>
  </si>
  <si>
    <t>19.07.2023</t>
  </si>
  <si>
    <t>16.11.2028</t>
  </si>
  <si>
    <t>18.01.2021</t>
  </si>
  <si>
    <t>13.04.2022</t>
  </si>
  <si>
    <t>20.01.2033</t>
  </si>
  <si>
    <t>12.05.2025</t>
  </si>
  <si>
    <t>05.07.2019</t>
  </si>
  <si>
    <t>30.03.2017</t>
  </si>
  <si>
    <t>30.03.2034</t>
  </si>
  <si>
    <t>08.07.2020</t>
  </si>
  <si>
    <t>06.04.2020</t>
  </si>
  <si>
    <t>22.04.2016</t>
  </si>
  <si>
    <t>22.04.2026</t>
  </si>
  <si>
    <t>28.05.2041</t>
  </si>
  <si>
    <t>Sparbanken Skane AB</t>
  </si>
  <si>
    <t>SKANEB</t>
  </si>
  <si>
    <t>14.02.2023</t>
  </si>
  <si>
    <t>14.02.2028</t>
  </si>
  <si>
    <t>18.07.2019</t>
  </si>
  <si>
    <t>18.07.2029</t>
  </si>
  <si>
    <t>Hypo Tirol Bank AG</t>
  </si>
  <si>
    <t>LANTIR</t>
  </si>
  <si>
    <t>24.11.2021</t>
  </si>
  <si>
    <t>24.11.2036</t>
  </si>
  <si>
    <t>11.02.2021</t>
  </si>
  <si>
    <t>01.07.2025</t>
  </si>
  <si>
    <t>CCE</t>
  </si>
  <si>
    <t>20.07.2023</t>
  </si>
  <si>
    <t>20.07.2035</t>
  </si>
  <si>
    <t>Granges AB</t>
  </si>
  <si>
    <t>GRNGSS</t>
  </si>
  <si>
    <t>29.09.2021</t>
  </si>
  <si>
    <t>Kinnevik AB</t>
  </si>
  <si>
    <t>KINVB</t>
  </si>
  <si>
    <t>23.11.2028</t>
  </si>
  <si>
    <t>Noval Property Real Estate Investment Co</t>
  </si>
  <si>
    <t>NVLPRP</t>
  </si>
  <si>
    <t>06.12.2021</t>
  </si>
  <si>
    <t>06.12.2028</t>
  </si>
  <si>
    <t>Moere Boligkreditt AS</t>
  </si>
  <si>
    <t>MOREBO</t>
  </si>
  <si>
    <t>28.09.2026</t>
  </si>
  <si>
    <t>DLR Kredit A/S</t>
  </si>
  <si>
    <t>DLRKRE</t>
  </si>
  <si>
    <t>31.08.2022</t>
  </si>
  <si>
    <t>01.01.2026</t>
  </si>
  <si>
    <t>09.07.2029</t>
  </si>
  <si>
    <t>13.10.2021</t>
  </si>
  <si>
    <t>13.10.2036</t>
  </si>
  <si>
    <t>24.10.2030</t>
  </si>
  <si>
    <t>18.01.2042</t>
  </si>
  <si>
    <t>Volvofinans Bank AB</t>
  </si>
  <si>
    <t>VOLVAB</t>
  </si>
  <si>
    <t>DmtN</t>
  </si>
  <si>
    <t>Ren Finance BV</t>
  </si>
  <si>
    <t>RENEPL</t>
  </si>
  <si>
    <t>16.04.2021</t>
  </si>
  <si>
    <t>16.04.2029</t>
  </si>
  <si>
    <t>06.06.2025</t>
  </si>
  <si>
    <t>03.10.2024</t>
  </si>
  <si>
    <t>RegS</t>
  </si>
  <si>
    <t>26.10.2036</t>
  </si>
  <si>
    <t>Bank of China Ltd/London</t>
  </si>
  <si>
    <t>02.11.2024</t>
  </si>
  <si>
    <t>16.02.2016</t>
  </si>
  <si>
    <t>16.02.2024</t>
  </si>
  <si>
    <t>Oberoesterreichische Landesbank AG</t>
  </si>
  <si>
    <t>OBLB</t>
  </si>
  <si>
    <t>09.09.2020</t>
  </si>
  <si>
    <t>09.09.2024</t>
  </si>
  <si>
    <t>15.12.2026</t>
  </si>
  <si>
    <t>01.12.2015</t>
  </si>
  <si>
    <t>Advanced Soltech Sweden AB</t>
  </si>
  <si>
    <t>ADSLTC</t>
  </si>
  <si>
    <t>25.01.2019</t>
  </si>
  <si>
    <t>08.07.2023</t>
  </si>
  <si>
    <t>04.06.2029</t>
  </si>
  <si>
    <t>09.02.2018</t>
  </si>
  <si>
    <t>01.03.2024</t>
  </si>
  <si>
    <t>10.12.2020</t>
  </si>
  <si>
    <t>RUB</t>
  </si>
  <si>
    <t>16.05.2034</t>
  </si>
  <si>
    <t>23.11.2023</t>
  </si>
  <si>
    <t>21.06.2017</t>
  </si>
  <si>
    <t>Bonnier Fastigheter Finans Publ AB</t>
  </si>
  <si>
    <t>BNRFST</t>
  </si>
  <si>
    <t>06.05.2026</t>
  </si>
  <si>
    <t>South Eastern Power Networks PLC</t>
  </si>
  <si>
    <t>UKPONE</t>
  </si>
  <si>
    <t>30.09.2021</t>
  </si>
  <si>
    <t>30.09.2034</t>
  </si>
  <si>
    <t>Atrium Ljungberg AB</t>
  </si>
  <si>
    <t>ATRLJB</t>
  </si>
  <si>
    <t>27.04.2023</t>
  </si>
  <si>
    <t>Raiffeisen Bank SA</t>
  </si>
  <si>
    <t>RABROM</t>
  </si>
  <si>
    <t>14.05.2026</t>
  </si>
  <si>
    <t>RON</t>
  </si>
  <si>
    <t>Constantia Flexibles GmbH</t>
  </si>
  <si>
    <t>COFAV</t>
  </si>
  <si>
    <t>04.08.2021</t>
  </si>
  <si>
    <t>04.08.2028</t>
  </si>
  <si>
    <t>7Y</t>
  </si>
  <si>
    <t>10.06.2027</t>
  </si>
  <si>
    <t>5Y</t>
  </si>
  <si>
    <t>19.07.2034</t>
  </si>
  <si>
    <t>07.10.2028</t>
  </si>
  <si>
    <t>Aa Energi AS</t>
  </si>
  <si>
    <t>AGDERE</t>
  </si>
  <si>
    <t>25.10.2025</t>
  </si>
  <si>
    <t>22.05.2020</t>
  </si>
  <si>
    <t>22.05.2024</t>
  </si>
  <si>
    <t>NorgesGruppen ASA</t>
  </si>
  <si>
    <t>NORGRU</t>
  </si>
  <si>
    <t>21.02.2029</t>
  </si>
  <si>
    <t>Tensio AS</t>
  </si>
  <si>
    <t>TENSIO</t>
  </si>
  <si>
    <t>Romande Energie Holding SA</t>
  </si>
  <si>
    <t>HRENSW</t>
  </si>
  <si>
    <t>15.07.2022</t>
  </si>
  <si>
    <t>15.07.2037</t>
  </si>
  <si>
    <t>27.04.2029</t>
  </si>
  <si>
    <t>05.06.2018</t>
  </si>
  <si>
    <t>05.06.2028</t>
  </si>
  <si>
    <t>12.04.2028</t>
  </si>
  <si>
    <t>22.02.2027</t>
  </si>
  <si>
    <t>25.10.2027</t>
  </si>
  <si>
    <t>04.05.2057</t>
  </si>
  <si>
    <t>Credit Agricole CIB Financial Solutions SA</t>
  </si>
  <si>
    <t>21.07.2023</t>
  </si>
  <si>
    <t>Latvenergo AS</t>
  </si>
  <si>
    <t>LATVEN</t>
  </si>
  <si>
    <t>LV</t>
  </si>
  <si>
    <t>22.02.2029</t>
  </si>
  <si>
    <t>Bonheur ASA</t>
  </si>
  <si>
    <t>BONNO</t>
  </si>
  <si>
    <t>13.07.2026</t>
  </si>
  <si>
    <t>OP Mortgage Bank</t>
  </si>
  <si>
    <t>05.10.2027</t>
  </si>
  <si>
    <t>29.04.2020</t>
  </si>
  <si>
    <t>29.04.2025</t>
  </si>
  <si>
    <t>Swisscom AG</t>
  </si>
  <si>
    <t>23.08.2030</t>
  </si>
  <si>
    <t>Meritus Ulaganja dd ZA Upravljanje Drustvima</t>
  </si>
  <si>
    <t>MRULCZ</t>
  </si>
  <si>
    <t>29.07.2022</t>
  </si>
  <si>
    <t>08.04.2027</t>
  </si>
  <si>
    <t>Baloise Holding AG</t>
  </si>
  <si>
    <t>BALHOL</t>
  </si>
  <si>
    <t>27.06.2030</t>
  </si>
  <si>
    <t>CA Fastigheter AB</t>
  </si>
  <si>
    <t>CAFSTG</t>
  </si>
  <si>
    <t>Orpea SA</t>
  </si>
  <si>
    <t>ORPFP</t>
  </si>
  <si>
    <t>18.12.2028</t>
  </si>
  <si>
    <t>06.07.2023</t>
  </si>
  <si>
    <t>05.07.2030</t>
  </si>
  <si>
    <t>26.08.2021</t>
  </si>
  <si>
    <t>32h</t>
  </si>
  <si>
    <t>27.02.2023</t>
  </si>
  <si>
    <t>27.02.2026</t>
  </si>
  <si>
    <t>13.04.2018</t>
  </si>
  <si>
    <t>13.04.2032</t>
  </si>
  <si>
    <t>18.05.2033</t>
  </si>
  <si>
    <t>22.01.2019</t>
  </si>
  <si>
    <t>22.01.2029</t>
  </si>
  <si>
    <t>EUSOLAG European Solar AG</t>
  </si>
  <si>
    <t>EUSOLA</t>
  </si>
  <si>
    <t>29.03.2027</t>
  </si>
  <si>
    <t>Nordea Kredit Realkreditaktieselskab</t>
  </si>
  <si>
    <t>CC2</t>
  </si>
  <si>
    <t>01.04.2025</t>
  </si>
  <si>
    <t>14.11.2018</t>
  </si>
  <si>
    <t>Fabege AB</t>
  </si>
  <si>
    <t>FABGSS</t>
  </si>
  <si>
    <t>12.04.2018</t>
  </si>
  <si>
    <t>Eika Boligkreditt AS</t>
  </si>
  <si>
    <t>EIKBOL</t>
  </si>
  <si>
    <t>23.11.2026</t>
  </si>
  <si>
    <t>06.12.2029</t>
  </si>
  <si>
    <t>AOC I Die Stadtentwickler GmbH</t>
  </si>
  <si>
    <t>AOCONE</t>
  </si>
  <si>
    <t>NCC Treasury AB</t>
  </si>
  <si>
    <t>NCCAB</t>
  </si>
  <si>
    <t>30.09.2024</t>
  </si>
  <si>
    <t>02.10.2028</t>
  </si>
  <si>
    <t>04.11.2019</t>
  </si>
  <si>
    <t>13.09.2042</t>
  </si>
  <si>
    <t>Assura Financing PLC</t>
  </si>
  <si>
    <t>AGRFIN</t>
  </si>
  <si>
    <t>15.09.2020</t>
  </si>
  <si>
    <t>15.09.2030</t>
  </si>
  <si>
    <t>RATPFP</t>
  </si>
  <si>
    <t>20.06.2019</t>
  </si>
  <si>
    <t>Sibs AB</t>
  </si>
  <si>
    <t>SIBSAB</t>
  </si>
  <si>
    <t>19.10.2020</t>
  </si>
  <si>
    <t>19.04.2024</t>
  </si>
  <si>
    <t>Orkla ASA</t>
  </si>
  <si>
    <t>ORKBNO</t>
  </si>
  <si>
    <t>07.06.2021</t>
  </si>
  <si>
    <t>07.06.2028</t>
  </si>
  <si>
    <t>Swiss Prime Site Finance AG</t>
  </si>
  <si>
    <t>SPSNSW</t>
  </si>
  <si>
    <t>18.12.2029</t>
  </si>
  <si>
    <t>02.10.2018</t>
  </si>
  <si>
    <t>02.10.2023</t>
  </si>
  <si>
    <t>Credit Agricole Corporate &amp; Investment Bank SA</t>
  </si>
  <si>
    <t>30.06.2028</t>
  </si>
  <si>
    <t>Grenevia SA</t>
  </si>
  <si>
    <t>FMFPW</t>
  </si>
  <si>
    <t>03.12.2030</t>
  </si>
  <si>
    <t>Arla Foods amba</t>
  </si>
  <si>
    <t>ARLA</t>
  </si>
  <si>
    <t>17.07.2026</t>
  </si>
  <si>
    <t>01.09.2016</t>
  </si>
  <si>
    <t>01.09.2023</t>
  </si>
  <si>
    <t>20.05.2020</t>
  </si>
  <si>
    <t>20.08.2031</t>
  </si>
  <si>
    <t>Banca Sella SpA</t>
  </si>
  <si>
    <t>BNSELL</t>
  </si>
  <si>
    <t>21.03.2023</t>
  </si>
  <si>
    <t>21.03.2028</t>
  </si>
  <si>
    <t>14.02.2020</t>
  </si>
  <si>
    <t>12.02.2027</t>
  </si>
  <si>
    <t>Sacyr Green Energy Management FT</t>
  </si>
  <si>
    <t>SCYRSM</t>
  </si>
  <si>
    <t>15.12.2031</t>
  </si>
  <si>
    <t>06.11.2024</t>
  </si>
  <si>
    <t>05.06.2034</t>
  </si>
  <si>
    <t>11.11.2026</t>
  </si>
  <si>
    <t>30.06.2032</t>
  </si>
  <si>
    <t>27.05.2020</t>
  </si>
  <si>
    <t>27.05.2030</t>
  </si>
  <si>
    <t>11.02.2028</t>
  </si>
  <si>
    <t>07.07.2020</t>
  </si>
  <si>
    <t>09.09.2041</t>
  </si>
  <si>
    <t>20.01.2041</t>
  </si>
  <si>
    <t>14.02.2042</t>
  </si>
  <si>
    <t>ZF Friedrichshafen AG</t>
  </si>
  <si>
    <t>04.06.2015</t>
  </si>
  <si>
    <t>04.06.2027</t>
  </si>
  <si>
    <t>Willhem AB</t>
  </si>
  <si>
    <t>WILHEM</t>
  </si>
  <si>
    <t>03.09.2018</t>
  </si>
  <si>
    <t>03.09.2023</t>
  </si>
  <si>
    <t>22.11.2025</t>
  </si>
  <si>
    <t>Shanghai Pudong Development Bank Co Ltd/London</t>
  </si>
  <si>
    <t>SHANPU</t>
  </si>
  <si>
    <t>14.07.2022</t>
  </si>
  <si>
    <t>29.06.2017</t>
  </si>
  <si>
    <t>25.05.2027</t>
  </si>
  <si>
    <t>Canadian Solar Emea Capital Markets SA</t>
  </si>
  <si>
    <t>CSIQ</t>
  </si>
  <si>
    <t>01.03.2022</t>
  </si>
  <si>
    <t>16.06.2031</t>
  </si>
  <si>
    <t>Augstsprieguma Tikls AS</t>
  </si>
  <si>
    <t>AUGSTS</t>
  </si>
  <si>
    <t>20.01.2027</t>
  </si>
  <si>
    <t>Scania CV AB</t>
  </si>
  <si>
    <t>SCANIA</t>
  </si>
  <si>
    <t>dmTn</t>
  </si>
  <si>
    <t>28.08.2020</t>
  </si>
  <si>
    <t>28.08.2023</t>
  </si>
  <si>
    <t>30.03.2032</t>
  </si>
  <si>
    <t>Northern Powergrid Northeast PLC</t>
  </si>
  <si>
    <t>BRKHEC</t>
  </si>
  <si>
    <t>16.06.2062</t>
  </si>
  <si>
    <t>05.04.2019</t>
  </si>
  <si>
    <t>05.04.2054</t>
  </si>
  <si>
    <t>Clarion Funding PLC</t>
  </si>
  <si>
    <t>CLARHG</t>
  </si>
  <si>
    <t>22.01.2035</t>
  </si>
  <si>
    <t>09.09.2032</t>
  </si>
  <si>
    <t>11.06.2028</t>
  </si>
  <si>
    <t>Fintoil Hamina Oy</t>
  </si>
  <si>
    <t>FNTOIL</t>
  </si>
  <si>
    <t>11.09.2028</t>
  </si>
  <si>
    <t>26.01.2017</t>
  </si>
  <si>
    <t>16.05.2033</t>
  </si>
  <si>
    <t>06.12.2024</t>
  </si>
  <si>
    <t>12.12.2026</t>
  </si>
  <si>
    <t>08.12.2024</t>
  </si>
  <si>
    <t>02.09.2020</t>
  </si>
  <si>
    <t>02.09.2030</t>
  </si>
  <si>
    <t>10.06.2019</t>
  </si>
  <si>
    <t>12</t>
  </si>
  <si>
    <t>24.10.2016</t>
  </si>
  <si>
    <t>24.10.2033</t>
  </si>
  <si>
    <t>11.09.2024</t>
  </si>
  <si>
    <t>Aker ASA</t>
  </si>
  <si>
    <t>AKERNO</t>
  </si>
  <si>
    <t>04.09.2023</t>
  </si>
  <si>
    <t>19.01.2032</t>
  </si>
  <si>
    <t>18.09.2020</t>
  </si>
  <si>
    <t>18.09.2028</t>
  </si>
  <si>
    <t>25.01.2024</t>
  </si>
  <si>
    <t>4</t>
  </si>
  <si>
    <t>Vacse AB</t>
  </si>
  <si>
    <t>VACSEA</t>
  </si>
  <si>
    <t>19.06.2026</t>
  </si>
  <si>
    <t>Sveaskog AB</t>
  </si>
  <si>
    <t>SVEASK</t>
  </si>
  <si>
    <t>Basler Kantonalbank</t>
  </si>
  <si>
    <t>KBBS</t>
  </si>
  <si>
    <t>001</t>
  </si>
  <si>
    <t>Tele2 AB</t>
  </si>
  <si>
    <t>TELBSS</t>
  </si>
  <si>
    <t>30.03.2021</t>
  </si>
  <si>
    <t>30.03.2027</t>
  </si>
  <si>
    <t>04.06.2031</t>
  </si>
  <si>
    <t>Zuercher Kantonalbank</t>
  </si>
  <si>
    <t>ZKB</t>
  </si>
  <si>
    <t>08.05.2018</t>
  </si>
  <si>
    <t>08.05.2025</t>
  </si>
  <si>
    <t>143</t>
  </si>
  <si>
    <t>Zug Estates Holding AG</t>
  </si>
  <si>
    <t>ZUGNSW</t>
  </si>
  <si>
    <t>02.10.2019</t>
  </si>
  <si>
    <t>02.10.2025</t>
  </si>
  <si>
    <t>Heba Fastighets AB</t>
  </si>
  <si>
    <t>HEBAB</t>
  </si>
  <si>
    <t>02.03.2021</t>
  </si>
  <si>
    <t>27.05.2032</t>
  </si>
  <si>
    <t>Micro Small &amp; Medium Enterprises Bonds SA</t>
  </si>
  <si>
    <t>MSMEB</t>
  </si>
  <si>
    <t>30.11.2022</t>
  </si>
  <si>
    <t>Sonnedix Energy Tau SA</t>
  </si>
  <si>
    <t>SONDIX</t>
  </si>
  <si>
    <t>26.02.2020</t>
  </si>
  <si>
    <t>31.12.2038</t>
  </si>
  <si>
    <t>SDRO</t>
  </si>
  <si>
    <t>Norsk Hydro ASA</t>
  </si>
  <si>
    <t>NHYNO</t>
  </si>
  <si>
    <t>ICA Gruppen AB</t>
  </si>
  <si>
    <t>ICASS</t>
  </si>
  <si>
    <t>16.09.2027</t>
  </si>
  <si>
    <t>02.08.2023</t>
  </si>
  <si>
    <t>02.08.2035</t>
  </si>
  <si>
    <t>20.09.2017</t>
  </si>
  <si>
    <t>20.12.2030</t>
  </si>
  <si>
    <t>11.09.2023</t>
  </si>
  <si>
    <t>Engenera Green Bonds PLC</t>
  </si>
  <si>
    <t>ENGGRE</t>
  </si>
  <si>
    <t>01.11.2019</t>
  </si>
  <si>
    <t>01.11.2024</t>
  </si>
  <si>
    <t>Aquafin NV</t>
  </si>
  <si>
    <t>AQUFIN</t>
  </si>
  <si>
    <t>21.02.2022</t>
  </si>
  <si>
    <t>21.02.2025</t>
  </si>
  <si>
    <t>WindMW GmbH</t>
  </si>
  <si>
    <t>WINDMW</t>
  </si>
  <si>
    <t>17.12.2015</t>
  </si>
  <si>
    <t>Reconcept GmbH</t>
  </si>
  <si>
    <t>RECNCP</t>
  </si>
  <si>
    <t>24.08.2020</t>
  </si>
  <si>
    <t>24.08.2025</t>
  </si>
  <si>
    <t>09.08.2021</t>
  </si>
  <si>
    <t>09.08.2029</t>
  </si>
  <si>
    <t>JUN</t>
  </si>
  <si>
    <t>Kraftwerke Oberhasli AG</t>
  </si>
  <si>
    <t>KWOBER</t>
  </si>
  <si>
    <t>22.02.2021</t>
  </si>
  <si>
    <t>Sonnedix Finance SA</t>
  </si>
  <si>
    <t>VELENE</t>
  </si>
  <si>
    <t>22.06.2016</t>
  </si>
  <si>
    <t>A1</t>
  </si>
  <si>
    <t>Financiere Apsys</t>
  </si>
  <si>
    <t>FINAPS</t>
  </si>
  <si>
    <t>06.10.2022</t>
  </si>
  <si>
    <t>Norske Tog AS</t>
  </si>
  <si>
    <t>NRSKTO</t>
  </si>
  <si>
    <t>05.10.2021</t>
  </si>
  <si>
    <t>05.10.2026</t>
  </si>
  <si>
    <t>10.07.2024</t>
  </si>
  <si>
    <t>TINE SA</t>
  </si>
  <si>
    <t>TINEBA</t>
  </si>
  <si>
    <t>20.02.2019</t>
  </si>
  <si>
    <t>03.03.2023</t>
  </si>
  <si>
    <t>03.03.2026</t>
  </si>
  <si>
    <t>Goldenpeaks Green Bond I SA-Compartment 1</t>
  </si>
  <si>
    <t>GOGREB</t>
  </si>
  <si>
    <t>06.03.2025</t>
  </si>
  <si>
    <t>3</t>
  </si>
  <si>
    <t>26.10.2026</t>
  </si>
  <si>
    <t>25.11.2016</t>
  </si>
  <si>
    <t>16.02.2032</t>
  </si>
  <si>
    <t>Dr Ing hc F Porsche AG</t>
  </si>
  <si>
    <t>PORSCH</t>
  </si>
  <si>
    <t>12.08.2019</t>
  </si>
  <si>
    <t>12.08.2029</t>
  </si>
  <si>
    <t>10Y.</t>
  </si>
  <si>
    <t>05.05.2032</t>
  </si>
  <si>
    <t>Lsth Svenska Handelsfastigheter AB</t>
  </si>
  <si>
    <t>SVNHFS</t>
  </si>
  <si>
    <t>03.06.2025</t>
  </si>
  <si>
    <t>Raiffeisenlandesbank Oberoesterreich AG</t>
  </si>
  <si>
    <t>RFLBOB</t>
  </si>
  <si>
    <t>27.06.2029</t>
  </si>
  <si>
    <t>Valfortec SL</t>
  </si>
  <si>
    <t>VLFRTC</t>
  </si>
  <si>
    <t>TOMRA Systems ASA</t>
  </si>
  <si>
    <t>TOMNO</t>
  </si>
  <si>
    <t>04.11.2022</t>
  </si>
  <si>
    <t>04.11.2027</t>
  </si>
  <si>
    <t>06.04.2016</t>
  </si>
  <si>
    <t>06.04.2026</t>
  </si>
  <si>
    <t>10Y</t>
  </si>
  <si>
    <t>Voith GmbH &amp; Co KGaA</t>
  </si>
  <si>
    <t>VOITGR</t>
  </si>
  <si>
    <t>26.02.2025</t>
  </si>
  <si>
    <t>09.12.2030</t>
  </si>
  <si>
    <t>Orsted Wind Power TW Holding AS</t>
  </si>
  <si>
    <t>13.11.2020</t>
  </si>
  <si>
    <t>13.11.2030</t>
  </si>
  <si>
    <t>TWD</t>
  </si>
  <si>
    <t>01.06.2024</t>
  </si>
  <si>
    <t>24.07.2024</t>
  </si>
  <si>
    <t>ING Bank Hipoteczny SA</t>
  </si>
  <si>
    <t>INGPW</t>
  </si>
  <si>
    <t>10.10.2019</t>
  </si>
  <si>
    <t>10.10.2024</t>
  </si>
  <si>
    <t>24.03.2025</t>
  </si>
  <si>
    <t>Stockholm Exergi Holding AB</t>
  </si>
  <si>
    <t>FVHSAM</t>
  </si>
  <si>
    <t>Platzer Fastigheter Holding AB</t>
  </si>
  <si>
    <t>PLAZB</t>
  </si>
  <si>
    <t>21.09.2026</t>
  </si>
  <si>
    <t>09.11.2016</t>
  </si>
  <si>
    <t>09.11.2031</t>
  </si>
  <si>
    <t>Koninklijke FrieslandCampina NV</t>
  </si>
  <si>
    <t>FCDF</t>
  </si>
  <si>
    <t>05.04.2030</t>
  </si>
  <si>
    <t>11.03.2031</t>
  </si>
  <si>
    <t>15.09.2023</t>
  </si>
  <si>
    <t>19.11.2025</t>
  </si>
  <si>
    <t>19.07.2022</t>
  </si>
  <si>
    <t>19.07.2028</t>
  </si>
  <si>
    <t>10.12.2026</t>
  </si>
  <si>
    <t>5</t>
  </si>
  <si>
    <t>SpareBank 1 Nord Norge</t>
  </si>
  <si>
    <t>NONGNO</t>
  </si>
  <si>
    <t>20.03.2023</t>
  </si>
  <si>
    <t>20.03.2029</t>
  </si>
  <si>
    <t>20.09.2023</t>
  </si>
  <si>
    <t>11.02.2026</t>
  </si>
  <si>
    <t>-</t>
  </si>
  <si>
    <t>Epiroc AB</t>
  </si>
  <si>
    <t>EPIBSS</t>
  </si>
  <si>
    <t>13.06.2036</t>
  </si>
  <si>
    <t>DOM</t>
  </si>
  <si>
    <t>Bustadkreditt Sogn og Fjordane AS</t>
  </si>
  <si>
    <t>SFFBUS</t>
  </si>
  <si>
    <t>15.01.2025</t>
  </si>
  <si>
    <t>Louis Dreyfus Co BV</t>
  </si>
  <si>
    <t>LOUDRE</t>
  </si>
  <si>
    <t>21.02.2024</t>
  </si>
  <si>
    <t>23.07.2020</t>
  </si>
  <si>
    <t>01.03.2028</t>
  </si>
  <si>
    <t>28.04.2023</t>
  </si>
  <si>
    <t>25.07.2027</t>
  </si>
  <si>
    <t>Sustainable Capital PLC</t>
  </si>
  <si>
    <t>STCPTL</t>
  </si>
  <si>
    <t>30.08.2018</t>
  </si>
  <si>
    <t>30.08.2023</t>
  </si>
  <si>
    <t>07.06.2035</t>
  </si>
  <si>
    <t>30.06.2033</t>
  </si>
  <si>
    <t>Bank of China Ltd/Hungary</t>
  </si>
  <si>
    <t>HLD Europe SCA</t>
  </si>
  <si>
    <t>HLDERP</t>
  </si>
  <si>
    <t>14.04.2028</t>
  </si>
  <si>
    <t>06.11.2015</t>
  </si>
  <si>
    <t>06.11.2023</t>
  </si>
  <si>
    <t>Leroy Seafood Group ASA</t>
  </si>
  <si>
    <t>LSGNO</t>
  </si>
  <si>
    <t>17.09.2021</t>
  </si>
  <si>
    <t>17.09.2027</t>
  </si>
  <si>
    <t>08.02.2019</t>
  </si>
  <si>
    <t>0</t>
  </si>
  <si>
    <t>Fastighetsbolaget Emilshus AB</t>
  </si>
  <si>
    <t>FASEMI</t>
  </si>
  <si>
    <t>Humlegarden Fastigheter AB</t>
  </si>
  <si>
    <t>HUMFAS</t>
  </si>
  <si>
    <t>04.09.2020</t>
  </si>
  <si>
    <t>07.04.2041</t>
  </si>
  <si>
    <t>Nexwell Power UK Ltd</t>
  </si>
  <si>
    <t>NEXWLL</t>
  </si>
  <si>
    <t>Sanguine Securities</t>
  </si>
  <si>
    <t>SANSEC</t>
  </si>
  <si>
    <t>Atsinauijinancios Energetikos Investicijos UAB</t>
  </si>
  <si>
    <t>ATSENE</t>
  </si>
  <si>
    <t>14.12.2025</t>
  </si>
  <si>
    <t>05.05.2027</t>
  </si>
  <si>
    <t>21.06.2039</t>
  </si>
  <si>
    <t>Peab Finans AB</t>
  </si>
  <si>
    <t>PEABSS</t>
  </si>
  <si>
    <t>06.09.2021</t>
  </si>
  <si>
    <t>Posten Norge AS</t>
  </si>
  <si>
    <t>POSTEN</t>
  </si>
  <si>
    <t>24.04.2030</t>
  </si>
  <si>
    <t>01.04.2022</t>
  </si>
  <si>
    <t>07.05.2026</t>
  </si>
  <si>
    <t>27.05.2026</t>
  </si>
  <si>
    <t>05.08.2022</t>
  </si>
  <si>
    <t>05.08.2028</t>
  </si>
  <si>
    <t>01.06.2029</t>
  </si>
  <si>
    <t>29.11.2024</t>
  </si>
  <si>
    <t>Wallenstam AB</t>
  </si>
  <si>
    <t>WALLB</t>
  </si>
  <si>
    <t>26.04.2021</t>
  </si>
  <si>
    <t>26.04.2024</t>
  </si>
  <si>
    <t>Holcim US Finance Luxembourg SA</t>
  </si>
  <si>
    <t>15.10.2031</t>
  </si>
  <si>
    <t>04.02.2020</t>
  </si>
  <si>
    <t>16.05.2028</t>
  </si>
  <si>
    <t>10.05.2032</t>
  </si>
  <si>
    <t>30.06.2020</t>
  </si>
  <si>
    <t>09.07.2023</t>
  </si>
  <si>
    <t>26.04.2022</t>
  </si>
  <si>
    <t>16.11.2025</t>
  </si>
  <si>
    <t>Encavis AG</t>
  </si>
  <si>
    <t>CAPGR</t>
  </si>
  <si>
    <t>24.03.2041</t>
  </si>
  <si>
    <t>18.12.2025</t>
  </si>
  <si>
    <t>16.01.2019</t>
  </si>
  <si>
    <t>16.01.2024</t>
  </si>
  <si>
    <t>Jain International Trading BV</t>
  </si>
  <si>
    <t>JIIN</t>
  </si>
  <si>
    <t>01.02.2017</t>
  </si>
  <si>
    <t>01.02.2022</t>
  </si>
  <si>
    <t>Chargeurs SA</t>
  </si>
  <si>
    <t>CRIFP</t>
  </si>
  <si>
    <t>21.10.2031</t>
  </si>
  <si>
    <t>152</t>
  </si>
  <si>
    <t>29.04.2016</t>
  </si>
  <si>
    <t>29.04.2026</t>
  </si>
  <si>
    <t>Nexity SA</t>
  </si>
  <si>
    <t>NXIFP</t>
  </si>
  <si>
    <t>20.12.2019</t>
  </si>
  <si>
    <t>20.12.2027</t>
  </si>
  <si>
    <t>Elecnor SA</t>
  </si>
  <si>
    <t>ENOSM</t>
  </si>
  <si>
    <t>30.09.2035</t>
  </si>
  <si>
    <t>Belfius Financing Co</t>
  </si>
  <si>
    <t>08.05.2023</t>
  </si>
  <si>
    <t>08.05.2026</t>
  </si>
  <si>
    <t>AUD</t>
  </si>
  <si>
    <t>Intershop Holding AG</t>
  </si>
  <si>
    <t>ISHZ</t>
  </si>
  <si>
    <t>10.11.2018</t>
  </si>
  <si>
    <t>08.11.2023</t>
  </si>
  <si>
    <t>Erste Jelzalogbank zrt</t>
  </si>
  <si>
    <t>ERSHUN</t>
  </si>
  <si>
    <t>30.04.2030</t>
  </si>
  <si>
    <t>HUF</t>
  </si>
  <si>
    <t>Hemso Fastighets AB</t>
  </si>
  <si>
    <t>HEMSOF</t>
  </si>
  <si>
    <t>04.10.2021</t>
  </si>
  <si>
    <t>04.10.2029</t>
  </si>
  <si>
    <t>11.01.2022</t>
  </si>
  <si>
    <t>11.01.2027</t>
  </si>
  <si>
    <t>CcE</t>
  </si>
  <si>
    <t>03.06.2020</t>
  </si>
  <si>
    <t>07.08.2023</t>
  </si>
  <si>
    <t>07.08.2024</t>
  </si>
  <si>
    <t>Sparebanken Vest</t>
  </si>
  <si>
    <t>EPSO-G UAB</t>
  </si>
  <si>
    <t>EPSUAB</t>
  </si>
  <si>
    <t>08.06.2022</t>
  </si>
  <si>
    <t>13.04.2028</t>
  </si>
  <si>
    <t>21.08.2024</t>
  </si>
  <si>
    <t>12.05.2022</t>
  </si>
  <si>
    <t>12.05.2030</t>
  </si>
  <si>
    <t>Getinge AB</t>
  </si>
  <si>
    <t>GETAB</t>
  </si>
  <si>
    <t>10.06.2024</t>
  </si>
  <si>
    <t>DMtN</t>
  </si>
  <si>
    <t>05.05.2026</t>
  </si>
  <si>
    <t>Dmtn</t>
  </si>
  <si>
    <t>14.06.2018</t>
  </si>
  <si>
    <t>Kantonsspital Winterthur</t>
  </si>
  <si>
    <t>KSWINT</t>
  </si>
  <si>
    <t>Financing For Healthier Lives Designated Activity Co</t>
  </si>
  <si>
    <t>HLTHLI</t>
  </si>
  <si>
    <t>01.04.2029</t>
  </si>
  <si>
    <t>03.10.2023</t>
  </si>
  <si>
    <t>15.12.2029</t>
  </si>
  <si>
    <t>NOV</t>
  </si>
  <si>
    <t>28.04.2028</t>
  </si>
  <si>
    <t>Kungsleden AB</t>
  </si>
  <si>
    <t>KLED</t>
  </si>
  <si>
    <t>20.06.2024</t>
  </si>
  <si>
    <t>Forest Finance GmbH</t>
  </si>
  <si>
    <t>FORFIN</t>
  </si>
  <si>
    <t>01.12.2020</t>
  </si>
  <si>
    <t>01.12.2030</t>
  </si>
  <si>
    <t>21.03.2019</t>
  </si>
  <si>
    <t>21.03.2029</t>
  </si>
  <si>
    <t>CapMan Oyj</t>
  </si>
  <si>
    <t>CPMBV</t>
  </si>
  <si>
    <t>13.04.2027</t>
  </si>
  <si>
    <t>Barclays Bank PLC</t>
  </si>
  <si>
    <t>27.07.2023</t>
  </si>
  <si>
    <t>EMtn</t>
  </si>
  <si>
    <t>Storebrand Boligkreditt AS</t>
  </si>
  <si>
    <t>20.05.2022</t>
  </si>
  <si>
    <t>12.05.2016</t>
  </si>
  <si>
    <t>12.05.2031</t>
  </si>
  <si>
    <t>Hypo-Wohnbaubank AG</t>
  </si>
  <si>
    <t>HYPOBK</t>
  </si>
  <si>
    <t>04.08.2022</t>
  </si>
  <si>
    <t>04.08.2034</t>
  </si>
  <si>
    <t>28.11.2028</t>
  </si>
  <si>
    <t>Rikshem AB</t>
  </si>
  <si>
    <t>RIKSHM</t>
  </si>
  <si>
    <t>02.04.2019</t>
  </si>
  <si>
    <t>32H.</t>
  </si>
  <si>
    <t>07.11.2019</t>
  </si>
  <si>
    <t>07.11.2029</t>
  </si>
  <si>
    <t>Primeo Holding AG</t>
  </si>
  <si>
    <t>ELEKTR</t>
  </si>
  <si>
    <t>28.09.2029</t>
  </si>
  <si>
    <t>03.02.2026</t>
  </si>
  <si>
    <t>07.06.2018</t>
  </si>
  <si>
    <t>06.02.2015</t>
  </si>
  <si>
    <t>06.02.2025</t>
  </si>
  <si>
    <t>30.03.2042</t>
  </si>
  <si>
    <t>17.04.2029</t>
  </si>
  <si>
    <t>05.06.2023</t>
  </si>
  <si>
    <t>25.09.2020</t>
  </si>
  <si>
    <t>25.09.2023</t>
  </si>
  <si>
    <t>Lassila &amp; Tikanoja Oyj</t>
  </si>
  <si>
    <t>LATVFH</t>
  </si>
  <si>
    <t>Mann + Hummel Holding GmbH</t>
  </si>
  <si>
    <t>MANHUM</t>
  </si>
  <si>
    <t>Santander Consumer Bank AS</t>
  </si>
  <si>
    <t>SCBNOR</t>
  </si>
  <si>
    <t>05.11.2024</t>
  </si>
  <si>
    <t>10.02.2020</t>
  </si>
  <si>
    <t>17.12.2025</t>
  </si>
  <si>
    <t>Entra ASA</t>
  </si>
  <si>
    <t>ENTRAN</t>
  </si>
  <si>
    <t>22.09.2016</t>
  </si>
  <si>
    <t>22.09.2023</t>
  </si>
  <si>
    <t>Raiffeisen Bank zrt</t>
  </si>
  <si>
    <t>RABHUG</t>
  </si>
  <si>
    <t>14.07.2026</t>
  </si>
  <si>
    <t>22.12.2021</t>
  </si>
  <si>
    <t>12.01.2028</t>
  </si>
  <si>
    <t>6YFL</t>
  </si>
  <si>
    <t>18.03.2022</t>
  </si>
  <si>
    <t>18.12.2024</t>
  </si>
  <si>
    <t>06.06.2019</t>
  </si>
  <si>
    <t>06.06.2029</t>
  </si>
  <si>
    <t>145</t>
  </si>
  <si>
    <t>SR-Boligkreditt AS</t>
  </si>
  <si>
    <t>08.10.2019</t>
  </si>
  <si>
    <t>21.10.2020</t>
  </si>
  <si>
    <t>Borregaard ASA</t>
  </si>
  <si>
    <t>BRGNO</t>
  </si>
  <si>
    <t>GTC Magyarorszag Zrt</t>
  </si>
  <si>
    <t>07.12.2020</t>
  </si>
  <si>
    <t>07.12.2030</t>
  </si>
  <si>
    <t>21.01.2020</t>
  </si>
  <si>
    <t>21.01.2027</t>
  </si>
  <si>
    <t>18.11.2019</t>
  </si>
  <si>
    <t>18.11.2025</t>
  </si>
  <si>
    <t>29.04.2027</t>
  </si>
  <si>
    <t>20.08.2021</t>
  </si>
  <si>
    <t>27.05.2052</t>
  </si>
  <si>
    <t>26.06.2029</t>
  </si>
  <si>
    <t>12.04.2022</t>
  </si>
  <si>
    <t>12.04.2027</t>
  </si>
  <si>
    <t>10.09.2021</t>
  </si>
  <si>
    <t>10.09.2029</t>
  </si>
  <si>
    <t>SpareBank 1 Sorost-Norge</t>
  </si>
  <si>
    <t>SBVGNO</t>
  </si>
  <si>
    <t>20.12.2021</t>
  </si>
  <si>
    <t>20.11.2026</t>
  </si>
  <si>
    <t>15.01.2021</t>
  </si>
  <si>
    <t>15.01.2031</t>
  </si>
  <si>
    <t>JAN</t>
  </si>
  <si>
    <t>Kantonsspital Aarau AG</t>
  </si>
  <si>
    <t>KSAARA</t>
  </si>
  <si>
    <t>22.05.2037</t>
  </si>
  <si>
    <t>Alandsbanken Abp</t>
  </si>
  <si>
    <t>AABHFH</t>
  </si>
  <si>
    <t>16.12.2021</t>
  </si>
  <si>
    <t>16.12.2041</t>
  </si>
  <si>
    <t>07.07.2025</t>
  </si>
  <si>
    <t>07.04.2025</t>
  </si>
  <si>
    <t>24.11.2023</t>
  </si>
  <si>
    <t>26.04.2028</t>
  </si>
  <si>
    <t>31.03.2023</t>
  </si>
  <si>
    <t>15.06.2016</t>
  </si>
  <si>
    <t>15.06.2048</t>
  </si>
  <si>
    <t>25.01.2018</t>
  </si>
  <si>
    <t>25.01.2028</t>
  </si>
  <si>
    <t>22.06.2028</t>
  </si>
  <si>
    <t>10.06.2025</t>
  </si>
  <si>
    <t>3Y</t>
  </si>
  <si>
    <t>ENTN</t>
  </si>
  <si>
    <t>04.02.2031</t>
  </si>
  <si>
    <t>Swedavia AB</t>
  </si>
  <si>
    <t>SWEDAV</t>
  </si>
  <si>
    <t>12.12.2019</t>
  </si>
  <si>
    <t>12.03.2025</t>
  </si>
  <si>
    <t>PERP/CALL/PUT</t>
  </si>
  <si>
    <t>CZK</t>
  </si>
  <si>
    <t>Sveriges Sakerstallda Obligationer AB</t>
  </si>
  <si>
    <t>28.03.2024</t>
  </si>
  <si>
    <t>14.06.2032</t>
  </si>
  <si>
    <t>Eaglestone Group Sarl</t>
  </si>
  <si>
    <t>EGLSTN</t>
  </si>
  <si>
    <t>07.10.2022</t>
  </si>
  <si>
    <t>07.10.2026</t>
  </si>
  <si>
    <t>14.11.2017</t>
  </si>
  <si>
    <t>14.11.2023</t>
  </si>
  <si>
    <t>05.12.2016</t>
  </si>
  <si>
    <t>05.12.2040</t>
  </si>
  <si>
    <t>Lenzing AG</t>
  </si>
  <si>
    <t>LNZAV</t>
  </si>
  <si>
    <t>09.12.2029</t>
  </si>
  <si>
    <t>Nordea Eiendomskreditt AS</t>
  </si>
  <si>
    <t>17.09.2026</t>
  </si>
  <si>
    <t>12.05.2024</t>
  </si>
  <si>
    <t>04.08.2024</t>
  </si>
  <si>
    <t>Kredittforeningen for Sparebanker</t>
  </si>
  <si>
    <t>KRESPA</t>
  </si>
  <si>
    <t>03.02.2021</t>
  </si>
  <si>
    <t>03.05.2024</t>
  </si>
  <si>
    <t>30.01.2023</t>
  </si>
  <si>
    <t>Stockholms Kooperativa Bostadsforening Kooperativ Hyresrattsforening</t>
  </si>
  <si>
    <t>SKBKH</t>
  </si>
  <si>
    <t>29.09.2023</t>
  </si>
  <si>
    <t>25.11.2022</t>
  </si>
  <si>
    <t>25.11.2024</t>
  </si>
  <si>
    <t>Ellaktor Value Plc</t>
  </si>
  <si>
    <t>ELLAKT</t>
  </si>
  <si>
    <t>06.05.2029</t>
  </si>
  <si>
    <t>10.09.2018</t>
  </si>
  <si>
    <t>10.12.2024</t>
  </si>
  <si>
    <t>11.03.2015</t>
  </si>
  <si>
    <t>07.04.2033</t>
  </si>
  <si>
    <t>Metropolitano de Tenerife SA</t>
  </si>
  <si>
    <t>METTEN</t>
  </si>
  <si>
    <t>30.07.2021</t>
  </si>
  <si>
    <t>30.07.2036</t>
  </si>
  <si>
    <t>Reconcept Solar Deutschland GmbH</t>
  </si>
  <si>
    <t>RECSOL</t>
  </si>
  <si>
    <t>28.04.2029</t>
  </si>
  <si>
    <t>07.10.2019</t>
  </si>
  <si>
    <t>Obos-banken AS</t>
  </si>
  <si>
    <t>OBOS</t>
  </si>
  <si>
    <t>23.03.2027</t>
  </si>
  <si>
    <t>23.10.2035</t>
  </si>
  <si>
    <t>13.11.2027</t>
  </si>
  <si>
    <t>26.10.2017</t>
  </si>
  <si>
    <t>26.10.2023</t>
  </si>
  <si>
    <t>15.03.2034</t>
  </si>
  <si>
    <t>Svenska Cellulosa AB SCA</t>
  </si>
  <si>
    <t>SCABSS</t>
  </si>
  <si>
    <t>10.03.2031</t>
  </si>
  <si>
    <t>Opportunity SA/LU</t>
  </si>
  <si>
    <t>OPPTNY</t>
  </si>
  <si>
    <t>28.09.2022</t>
  </si>
  <si>
    <t>Nordea Hypotek AB</t>
  </si>
  <si>
    <t>25.11.2027</t>
  </si>
  <si>
    <t>5731</t>
  </si>
  <si>
    <t>16.05.2018</t>
  </si>
  <si>
    <t>16.05.2052</t>
  </si>
  <si>
    <t>Holcim Continental Finance AG</t>
  </si>
  <si>
    <t>7YEU</t>
  </si>
  <si>
    <t>19.11.2019</t>
  </si>
  <si>
    <t>19.11.2034</t>
  </si>
  <si>
    <t>28.02.2022</t>
  </si>
  <si>
    <t>28.02.2025</t>
  </si>
  <si>
    <t>Oberbank AG</t>
  </si>
  <si>
    <t>OBERBK</t>
  </si>
  <si>
    <t>02.07.2031</t>
  </si>
  <si>
    <t>19.01.2021</t>
  </si>
  <si>
    <t>MAY</t>
  </si>
  <si>
    <t>Fresenius SE &amp; Co KGaA</t>
  </si>
  <si>
    <t>FREGR</t>
  </si>
  <si>
    <t>30.05.2030</t>
  </si>
  <si>
    <t>17.07.2019</t>
  </si>
  <si>
    <t>19.07.2027</t>
  </si>
  <si>
    <t>23.04.2020</t>
  </si>
  <si>
    <t>27.05.2041</t>
  </si>
  <si>
    <t>18.04.2019</t>
  </si>
  <si>
    <t>18.04.2024</t>
  </si>
  <si>
    <t>28.12.2018</t>
  </si>
  <si>
    <t>28.12.2030</t>
  </si>
  <si>
    <t>05.02.2021</t>
  </si>
  <si>
    <t>05.02.2025</t>
  </si>
  <si>
    <t>24.04.2024</t>
  </si>
  <si>
    <t>02.02.2018</t>
  </si>
  <si>
    <t>EMT9</t>
  </si>
  <si>
    <t>Azelis Finance NV</t>
  </si>
  <si>
    <t>AZELIS</t>
  </si>
  <si>
    <t>20.12.2022</t>
  </si>
  <si>
    <t>20.12.2025</t>
  </si>
  <si>
    <t>12.07.2024</t>
  </si>
  <si>
    <t>2.5Y</t>
  </si>
  <si>
    <t>21.07.2022</t>
  </si>
  <si>
    <t>21.07.2027</t>
  </si>
  <si>
    <t>SpareBank 1 Helgeland</t>
  </si>
  <si>
    <t>HELGNO</t>
  </si>
  <si>
    <t>06.03.2026</t>
  </si>
  <si>
    <t>15.09.2027</t>
  </si>
  <si>
    <t>BKS Bank AG</t>
  </si>
  <si>
    <t>BKUSAV</t>
  </si>
  <si>
    <t>22.12.2022</t>
  </si>
  <si>
    <t>Elekta AB</t>
  </si>
  <si>
    <t>EKTAB</t>
  </si>
  <si>
    <t>Elecnor Eficiencia Energetica 2020</t>
  </si>
  <si>
    <t>30.12.2027</t>
  </si>
  <si>
    <t>26.10.2022</t>
  </si>
  <si>
    <t>26.10.2032</t>
  </si>
  <si>
    <t>QIAGEN NV</t>
  </si>
  <si>
    <t>QGEN</t>
  </si>
  <si>
    <t>09.12.2024</t>
  </si>
  <si>
    <t>5YEU</t>
  </si>
  <si>
    <t>Eiendomskreditt AS</t>
  </si>
  <si>
    <t>EIEKRE</t>
  </si>
  <si>
    <t>Credit Agricole CIB Finance Luxembourg SA</t>
  </si>
  <si>
    <t>08.04.2025</t>
  </si>
  <si>
    <t>03.05.2035</t>
  </si>
  <si>
    <t>21.12.2018</t>
  </si>
  <si>
    <t>EVN AG</t>
  </si>
  <si>
    <t>EVN</t>
  </si>
  <si>
    <t>15.10.2035</t>
  </si>
  <si>
    <t>05.01.2023</t>
  </si>
  <si>
    <t>05.01.2026</t>
  </si>
  <si>
    <t>04.08.2025</t>
  </si>
  <si>
    <t>25.08.2017</t>
  </si>
  <si>
    <t>25.08.2047</t>
  </si>
  <si>
    <t>30.11.2017</t>
  </si>
  <si>
    <t>30.11.2042</t>
  </si>
  <si>
    <t>Varta AG</t>
  </si>
  <si>
    <t>VARGR</t>
  </si>
  <si>
    <t>12.08.2024</t>
  </si>
  <si>
    <t>5YFX</t>
  </si>
  <si>
    <t>Eidsiva Energi AS</t>
  </si>
  <si>
    <t>EIDSIV</t>
  </si>
  <si>
    <t>05.10.2017</t>
  </si>
  <si>
    <t>05.10.2023</t>
  </si>
  <si>
    <t>SSB Boligkreditt AS</t>
  </si>
  <si>
    <t>SADG</t>
  </si>
  <si>
    <t>24.06.2020</t>
  </si>
  <si>
    <t>25.08.2023</t>
  </si>
  <si>
    <t>Sparebanken Oest Boligkreditt AS</t>
  </si>
  <si>
    <t>SPBOBO</t>
  </si>
  <si>
    <t>17.08.2028</t>
  </si>
  <si>
    <t>Besqab AB</t>
  </si>
  <si>
    <t>BESQSS</t>
  </si>
  <si>
    <t>14.05.2024</t>
  </si>
  <si>
    <t>25.04.2016</t>
  </si>
  <si>
    <t>12.08.2026</t>
  </si>
  <si>
    <t>7YFX</t>
  </si>
  <si>
    <t>15.06.2054</t>
  </si>
  <si>
    <t>17.11.2020</t>
  </si>
  <si>
    <t>Transports Publics Genevois</t>
  </si>
  <si>
    <t>TRANS</t>
  </si>
  <si>
    <t>29.09.2034</t>
  </si>
  <si>
    <t>FKRIM</t>
  </si>
  <si>
    <t>FKR</t>
  </si>
  <si>
    <t>06.05.2025</t>
  </si>
  <si>
    <t>Schwarz Group Gmbh</t>
  </si>
  <si>
    <t>SCHGRP</t>
  </si>
  <si>
    <t>emTn</t>
  </si>
  <si>
    <t>24.09.2021</t>
  </si>
  <si>
    <t>24.09.2031</t>
  </si>
  <si>
    <t>28.02.2033</t>
  </si>
  <si>
    <t>30.05.2033</t>
  </si>
  <si>
    <t>10.11.2016</t>
  </si>
  <si>
    <t>10.11.2026</t>
  </si>
  <si>
    <t>24.09.2018</t>
  </si>
  <si>
    <t>24.09.2023</t>
  </si>
  <si>
    <t>Graubuendner Kantonalbank</t>
  </si>
  <si>
    <t>GRKPSW</t>
  </si>
  <si>
    <t>29.10.2019</t>
  </si>
  <si>
    <t>29.10.2022</t>
  </si>
  <si>
    <t>13.11.2040</t>
  </si>
  <si>
    <t>NOS SGPS SA</t>
  </si>
  <si>
    <t>NOSPL</t>
  </si>
  <si>
    <t>HSBC Continental Europe SA</t>
  </si>
  <si>
    <t>20.11.2017</t>
  </si>
  <si>
    <t>20.11.2032</t>
  </si>
  <si>
    <t>Maire Tecnimont SpA</t>
  </si>
  <si>
    <t>MTIM</t>
  </si>
  <si>
    <t>11.12.2019</t>
  </si>
  <si>
    <t>11.12.2024</t>
  </si>
  <si>
    <t>27.06.2016</t>
  </si>
  <si>
    <t>27.06.2051</t>
  </si>
  <si>
    <t>24.01.2022</t>
  </si>
  <si>
    <t>24.01.2029</t>
  </si>
  <si>
    <t>Raiffeisen-Landesbank Steiermark AG</t>
  </si>
  <si>
    <t>RFLBST</t>
  </si>
  <si>
    <t>22.05.2025</t>
  </si>
  <si>
    <t>15.07.2034</t>
  </si>
  <si>
    <t>Sonae Sierra SGPS SA</t>
  </si>
  <si>
    <t>SONAE</t>
  </si>
  <si>
    <t>25.01.2029</t>
  </si>
  <si>
    <t>19.11.2026</t>
  </si>
  <si>
    <t>11.03.2025</t>
  </si>
  <si>
    <t>16.05.2025</t>
  </si>
  <si>
    <t>12.04.2019</t>
  </si>
  <si>
    <t>12.04.2044</t>
  </si>
  <si>
    <t>25.10.2029</t>
  </si>
  <si>
    <t>Cyrusone Europe Finance DAC</t>
  </si>
  <si>
    <t>CONE</t>
  </si>
  <si>
    <t>13.04.2033</t>
  </si>
  <si>
    <t>HKD</t>
  </si>
  <si>
    <t>Zeppelin GmbH</t>
  </si>
  <si>
    <t>ZEPPEL</t>
  </si>
  <si>
    <t>RHI Magnesita GmbH</t>
  </si>
  <si>
    <t>RHIMLN</t>
  </si>
  <si>
    <t>07.06.2026</t>
  </si>
  <si>
    <t>5.5Y</t>
  </si>
  <si>
    <t>30.10.2018</t>
  </si>
  <si>
    <t>30.10.2028</t>
  </si>
  <si>
    <t>07.09.2037</t>
  </si>
  <si>
    <t>30.01.2026</t>
  </si>
  <si>
    <t>MBH Mortgage Bank Co PLC</t>
  </si>
  <si>
    <t>TAKAHB</t>
  </si>
  <si>
    <t>27.10.2027</t>
  </si>
  <si>
    <t>08.04.2020</t>
  </si>
  <si>
    <t>08.04.2035</t>
  </si>
  <si>
    <t>02.12.2039</t>
  </si>
  <si>
    <t>Luossavaara-Kiirunavaara AB</t>
  </si>
  <si>
    <t>LKAB</t>
  </si>
  <si>
    <t>10.03.2025</t>
  </si>
  <si>
    <t>Sydvatten AB</t>
  </si>
  <si>
    <t>SYDVAT</t>
  </si>
  <si>
    <t>08.05.2028</t>
  </si>
  <si>
    <t>32G'</t>
  </si>
  <si>
    <t>Investment AB Latour</t>
  </si>
  <si>
    <t>LATOAS</t>
  </si>
  <si>
    <t>DMTn</t>
  </si>
  <si>
    <t>17.03.2021</t>
  </si>
  <si>
    <t>03.04.2020</t>
  </si>
  <si>
    <t>03.04.2040</t>
  </si>
  <si>
    <t>02.10.2027</t>
  </si>
  <si>
    <t>19.11.2024</t>
  </si>
  <si>
    <t>25.02.2030</t>
  </si>
  <si>
    <t>50</t>
  </si>
  <si>
    <t>15.01.2027</t>
  </si>
  <si>
    <t>03.09.2025</t>
  </si>
  <si>
    <t>16.05.2049</t>
  </si>
  <si>
    <t>11.05.2022</t>
  </si>
  <si>
    <t>11.05.2027</t>
  </si>
  <si>
    <t>Acciona SA</t>
  </si>
  <si>
    <t>08.07.2019</t>
  </si>
  <si>
    <t>08.07.2026</t>
  </si>
  <si>
    <t>Traton SE</t>
  </si>
  <si>
    <t>TRAGR</t>
  </si>
  <si>
    <t>5YFL</t>
  </si>
  <si>
    <t>Puma SE</t>
  </si>
  <si>
    <t>PUMGR</t>
  </si>
  <si>
    <t>16.12.2020</t>
  </si>
  <si>
    <t>16.12.2025</t>
  </si>
  <si>
    <t>28.09.2033</t>
  </si>
  <si>
    <t>Volkswagen Immobilien GmbH</t>
  </si>
  <si>
    <t>17.05.2019</t>
  </si>
  <si>
    <t>17.05.2034</t>
  </si>
  <si>
    <t>15Y</t>
  </si>
  <si>
    <t>03.08.2020</t>
  </si>
  <si>
    <t>05.08.2024</t>
  </si>
  <si>
    <t>27.03.2030</t>
  </si>
  <si>
    <t>22.12.2027</t>
  </si>
  <si>
    <t>BN Bank ASA</t>
  </si>
  <si>
    <t>BNKRED</t>
  </si>
  <si>
    <t>25.07.2029</t>
  </si>
  <si>
    <t>156</t>
  </si>
  <si>
    <t>13.09.2025</t>
  </si>
  <si>
    <t>CPI Hungary Investments Kft</t>
  </si>
  <si>
    <t>07.08.2020</t>
  </si>
  <si>
    <t>07.08.2030</t>
  </si>
  <si>
    <t>24.01.2033</t>
  </si>
  <si>
    <t>18.05.2029</t>
  </si>
  <si>
    <t>Akademiska Hus AB</t>
  </si>
  <si>
    <t>STAAKA</t>
  </si>
  <si>
    <t>Fjellinjen A/S</t>
  </si>
  <si>
    <t>FJELIN</t>
  </si>
  <si>
    <t>A3</t>
  </si>
  <si>
    <t>20.11.2030</t>
  </si>
  <si>
    <t>08.02.2023</t>
  </si>
  <si>
    <t>08.02.2025</t>
  </si>
  <si>
    <t>22.06.2023</t>
  </si>
  <si>
    <t>23.06.2028</t>
  </si>
  <si>
    <t>FEB</t>
  </si>
  <si>
    <t>04.08.2026</t>
  </si>
  <si>
    <t>Siltronic AG</t>
  </si>
  <si>
    <t>WAFGR</t>
  </si>
  <si>
    <t>27.06.2022</t>
  </si>
  <si>
    <t>27.06.2032</t>
  </si>
  <si>
    <t>02.03.2030</t>
  </si>
  <si>
    <t>26.02.2027</t>
  </si>
  <si>
    <t>05.03.2019</t>
  </si>
  <si>
    <t>05.03.2029</t>
  </si>
  <si>
    <t>03.12.2018</t>
  </si>
  <si>
    <t>06.02.2029</t>
  </si>
  <si>
    <t>01.11.2021</t>
  </si>
  <si>
    <t>OTP Mortgage Bank Ltd</t>
  </si>
  <si>
    <t>OTP</t>
  </si>
  <si>
    <t>18.08.2021</t>
  </si>
  <si>
    <t>22.10.2031</t>
  </si>
  <si>
    <t>31I</t>
  </si>
  <si>
    <t>03.06.2031</t>
  </si>
  <si>
    <t>Intervest Offices &amp; Warehouses NV</t>
  </si>
  <si>
    <t>INTVST</t>
  </si>
  <si>
    <t>17.06.2022</t>
  </si>
  <si>
    <t>23.11.2032</t>
  </si>
  <si>
    <t>01.05.2020</t>
  </si>
  <si>
    <t>06.11.2027</t>
  </si>
  <si>
    <t>26.04.2038</t>
  </si>
  <si>
    <t>24.10.2039</t>
  </si>
  <si>
    <t>Sparkasse Hannover</t>
  </si>
  <si>
    <t>SSPHAN</t>
  </si>
  <si>
    <t>21.07.2031</t>
  </si>
  <si>
    <t>16.12.2022</t>
  </si>
  <si>
    <t>16.12.2032</t>
  </si>
  <si>
    <t>09.11.2034</t>
  </si>
  <si>
    <t>06.05.2020</t>
  </si>
  <si>
    <t>MaY</t>
  </si>
  <si>
    <t>Encevo SA</t>
  </si>
  <si>
    <t>ENOVOS</t>
  </si>
  <si>
    <t>23.10.2025</t>
  </si>
  <si>
    <t>01.10.2018</t>
  </si>
  <si>
    <t>07.12.2031</t>
  </si>
  <si>
    <t>26.04.2035</t>
  </si>
  <si>
    <t>12Y</t>
  </si>
  <si>
    <t>09.08.2019</t>
  </si>
  <si>
    <t>05.08.2036</t>
  </si>
  <si>
    <t>27.05.2027</t>
  </si>
  <si>
    <t>31.05.2024</t>
  </si>
  <si>
    <t>APR</t>
  </si>
  <si>
    <t>21.12.2021</t>
  </si>
  <si>
    <t>22.12.2031</t>
  </si>
  <si>
    <t>23.10.2033</t>
  </si>
  <si>
    <t>01.03.2021</t>
  </si>
  <si>
    <t>13.11.2035</t>
  </si>
  <si>
    <t>15.12.2023</t>
  </si>
  <si>
    <t>28.04.2035</t>
  </si>
  <si>
    <t>18.02.2022</t>
  </si>
  <si>
    <t>18.02.2056</t>
  </si>
  <si>
    <t>Varbergs Sparbank AB</t>
  </si>
  <si>
    <t>VARBRG</t>
  </si>
  <si>
    <t>Hufvudstaden AB</t>
  </si>
  <si>
    <t>HUFVUD</t>
  </si>
  <si>
    <t>30.07.2018</t>
  </si>
  <si>
    <t>30.07.2023</t>
  </si>
  <si>
    <t>Home Invest Belgium SA</t>
  </si>
  <si>
    <t>HOMIBB</t>
  </si>
  <si>
    <t>23.12.2021</t>
  </si>
  <si>
    <t>10.11.2029</t>
  </si>
  <si>
    <t>12.05.2027</t>
  </si>
  <si>
    <t>22.08.2022</t>
  </si>
  <si>
    <t>22.08.2025</t>
  </si>
  <si>
    <t>28.06.2021</t>
  </si>
  <si>
    <t>28.06.2031</t>
  </si>
  <si>
    <t>Eviny AS</t>
  </si>
  <si>
    <t>BKKNO</t>
  </si>
  <si>
    <t>Codic International SA</t>
  </si>
  <si>
    <t>CDICIN</t>
  </si>
  <si>
    <t>20.10.2026</t>
  </si>
  <si>
    <t>Wereldhave Belgium SA</t>
  </si>
  <si>
    <t>WEHBBB</t>
  </si>
  <si>
    <t>10YF</t>
  </si>
  <si>
    <t>14.01.2032</t>
  </si>
  <si>
    <t>30.03.2037</t>
  </si>
  <si>
    <t>04.11.2020</t>
  </si>
  <si>
    <t>04.11.2032</t>
  </si>
  <si>
    <t>148</t>
  </si>
  <si>
    <t>21.09.2037</t>
  </si>
  <si>
    <t>Stangastaden AB</t>
  </si>
  <si>
    <t>STANAB</t>
  </si>
  <si>
    <t>27.09.2024</t>
  </si>
  <si>
    <t>18.02.2030</t>
  </si>
  <si>
    <t>21.07.2026</t>
  </si>
  <si>
    <t>20.12.2026</t>
  </si>
  <si>
    <t>13.07.2029</t>
  </si>
  <si>
    <t>Opus-Chartered Issuances SA</t>
  </si>
  <si>
    <t>OPUSCH</t>
  </si>
  <si>
    <t>29.01.2020</t>
  </si>
  <si>
    <t>29.01.2031</t>
  </si>
  <si>
    <t>17.09.2024</t>
  </si>
  <si>
    <t>11.10.2032</t>
  </si>
  <si>
    <t>13.03.2020</t>
  </si>
  <si>
    <t>13.03.2030</t>
  </si>
  <si>
    <t>02.12.2019</t>
  </si>
  <si>
    <t>02.12.2024</t>
  </si>
  <si>
    <t>13</t>
  </si>
  <si>
    <t>13.04.2030</t>
  </si>
  <si>
    <t>27.06.2050</t>
  </si>
  <si>
    <t>12.06.2024</t>
  </si>
  <si>
    <t>23.10.2030</t>
  </si>
  <si>
    <t>12.01.2026</t>
  </si>
  <si>
    <t>4YFL</t>
  </si>
  <si>
    <t>23.12.2038</t>
  </si>
  <si>
    <t>17.07.2017</t>
  </si>
  <si>
    <t>17.07.2049</t>
  </si>
  <si>
    <t>16.03.2030</t>
  </si>
  <si>
    <t>10.05.2021</t>
  </si>
  <si>
    <t>25.02.2027</t>
  </si>
  <si>
    <t>OBOS Boligkreditt AS</t>
  </si>
  <si>
    <t>30.04.2020</t>
  </si>
  <si>
    <t>Bane Nor Eiendom AS</t>
  </si>
  <si>
    <t>BANEDM</t>
  </si>
  <si>
    <t>05.06.2026</t>
  </si>
  <si>
    <t>ista International GmbH</t>
  </si>
  <si>
    <t>ISTAGR</t>
  </si>
  <si>
    <t>16.12.2036</t>
  </si>
  <si>
    <t>05.04.2032</t>
  </si>
  <si>
    <t>DUEGR</t>
  </si>
  <si>
    <t>04.07.2025</t>
  </si>
  <si>
    <t>6YFX</t>
  </si>
  <si>
    <t>05.12.2019</t>
  </si>
  <si>
    <t>05.03.2025</t>
  </si>
  <si>
    <t>Haugaland Kraft AS</t>
  </si>
  <si>
    <t>HGKRFT</t>
  </si>
  <si>
    <t>01.02.2030</t>
  </si>
  <si>
    <t>08.02.2028</t>
  </si>
  <si>
    <t>04.11.2024</t>
  </si>
  <si>
    <t>01.03.2033</t>
  </si>
  <si>
    <t>Wingholding Zrt</t>
  </si>
  <si>
    <t>WINGHL</t>
  </si>
  <si>
    <t>12.09.2018</t>
  </si>
  <si>
    <t>12.09.2028</t>
  </si>
  <si>
    <t>Aurubis AG</t>
  </si>
  <si>
    <t>NDAGR</t>
  </si>
  <si>
    <t>26.04.2033</t>
  </si>
  <si>
    <t>AI</t>
  </si>
  <si>
    <t>BNP Paribas Issuance BV</t>
  </si>
  <si>
    <t>28.04.2027</t>
  </si>
  <si>
    <t>11.02.2022</t>
  </si>
  <si>
    <t>11.02.2025</t>
  </si>
  <si>
    <t>20.10.2022</t>
  </si>
  <si>
    <t>20.10.2025</t>
  </si>
  <si>
    <t>AUGA Group AB</t>
  </si>
  <si>
    <t>AGROWI</t>
  </si>
  <si>
    <t>17.12.2019</t>
  </si>
  <si>
    <t>30.01.2028</t>
  </si>
  <si>
    <t>Sustainable Agroforestry S.F</t>
  </si>
  <si>
    <t>SSTAGR</t>
  </si>
  <si>
    <t>01.11.2022</t>
  </si>
  <si>
    <t>31.10.2030</t>
  </si>
  <si>
    <t>22.06.2017</t>
  </si>
  <si>
    <t>Konecranes Oyj</t>
  </si>
  <si>
    <t>KONECR</t>
  </si>
  <si>
    <t>14.07.2030</t>
  </si>
  <si>
    <t>8Y</t>
  </si>
  <si>
    <t>13.07.2032</t>
  </si>
  <si>
    <t>24.10.2022</t>
  </si>
  <si>
    <t>24.10.2029</t>
  </si>
  <si>
    <t>17.10.2029</t>
  </si>
  <si>
    <t>13.10.2027</t>
  </si>
  <si>
    <t>01.08.2019</t>
  </si>
  <si>
    <t>01.08.2039</t>
  </si>
  <si>
    <t>18.06.2026</t>
  </si>
  <si>
    <t>TRY</t>
  </si>
  <si>
    <t>25.05.2021</t>
  </si>
  <si>
    <t>25.05.2031</t>
  </si>
  <si>
    <t>13.03.2019</t>
  </si>
  <si>
    <t>13.03.2026</t>
  </si>
  <si>
    <t>Albioma SA</t>
  </si>
  <si>
    <t>ABIOFP</t>
  </si>
  <si>
    <t>TronderEnergi AS</t>
  </si>
  <si>
    <t>TRONDE</t>
  </si>
  <si>
    <t>24.09.2025</t>
  </si>
  <si>
    <t>27.06.2019</t>
  </si>
  <si>
    <t>12.09.2023</t>
  </si>
  <si>
    <t>4YFX</t>
  </si>
  <si>
    <t>CWS International GmbH</t>
  </si>
  <si>
    <t>CWSBOC</t>
  </si>
  <si>
    <t>09.12.2026</t>
  </si>
  <si>
    <t>20.03.2017</t>
  </si>
  <si>
    <t>20.03.2024</t>
  </si>
  <si>
    <t>Sparebanken More</t>
  </si>
  <si>
    <t>MORGNO</t>
  </si>
  <si>
    <t>05.10.2030</t>
  </si>
  <si>
    <t>15.03.2025</t>
  </si>
  <si>
    <t>16.04.2019</t>
  </si>
  <si>
    <t>16.10.2024</t>
  </si>
  <si>
    <t>Wolftank-Adisa Holding AG</t>
  </si>
  <si>
    <t>WOLFAV</t>
  </si>
  <si>
    <t>12.01.2027</t>
  </si>
  <si>
    <t>16.10.2017</t>
  </si>
  <si>
    <t>16.10.2023</t>
  </si>
  <si>
    <t>6Y</t>
  </si>
  <si>
    <t>Arcadis NV</t>
  </si>
  <si>
    <t>ARCAD</t>
  </si>
  <si>
    <t>OeBB-Personenverkehr AG</t>
  </si>
  <si>
    <t>OBND</t>
  </si>
  <si>
    <t>30.06.2042</t>
  </si>
  <si>
    <t>20Y</t>
  </si>
  <si>
    <t>02.05.2023</t>
  </si>
  <si>
    <t>02.05.2030</t>
  </si>
  <si>
    <t>23.01.2020</t>
  </si>
  <si>
    <t>23.01.2026</t>
  </si>
  <si>
    <t>10.09.2026</t>
  </si>
  <si>
    <t>Landkreditt Boligkreditt AS</t>
  </si>
  <si>
    <t>LANKBK</t>
  </si>
  <si>
    <t>Landesbank Saar</t>
  </si>
  <si>
    <t>SAARLB</t>
  </si>
  <si>
    <t>Fana Sparebank Boligkreditt AS</t>
  </si>
  <si>
    <t>FANASP</t>
  </si>
  <si>
    <t>18.12.2019</t>
  </si>
  <si>
    <t>18.09.2024</t>
  </si>
  <si>
    <t>21.03.2018</t>
  </si>
  <si>
    <t>02.04.2026</t>
  </si>
  <si>
    <t>Schaeffler AG</t>
  </si>
  <si>
    <t>SHAEFF</t>
  </si>
  <si>
    <t>11.05.2020</t>
  </si>
  <si>
    <t>11.05.2028</t>
  </si>
  <si>
    <t>8YFL</t>
  </si>
  <si>
    <t>Axpo International SA</t>
  </si>
  <si>
    <t>04.11.2029</t>
  </si>
  <si>
    <t>20.07.2039</t>
  </si>
  <si>
    <t>27.06.2052</t>
  </si>
  <si>
    <t>03.09.2019</t>
  </si>
  <si>
    <t>03.09.2024</t>
  </si>
  <si>
    <t>18.02.2026</t>
  </si>
  <si>
    <t>Lyse AS</t>
  </si>
  <si>
    <t>LYSE</t>
  </si>
  <si>
    <t>20.02.2020</t>
  </si>
  <si>
    <t>20.02.2040</t>
  </si>
  <si>
    <t>04.10.2022</t>
  </si>
  <si>
    <t>04.10.2027</t>
  </si>
  <si>
    <t>Nimba Finance SARL</t>
  </si>
  <si>
    <t>NIMBAF</t>
  </si>
  <si>
    <t>04.06.2019</t>
  </si>
  <si>
    <t>111</t>
  </si>
  <si>
    <t>09.11.2019</t>
  </si>
  <si>
    <t>15.12.2015</t>
  </si>
  <si>
    <t>DEC</t>
  </si>
  <si>
    <t>Biesterfeld AG</t>
  </si>
  <si>
    <t>BIFELD</t>
  </si>
  <si>
    <t>R Power SA</t>
  </si>
  <si>
    <t>RPOWER</t>
  </si>
  <si>
    <t>10.12.2021</t>
  </si>
  <si>
    <t>7YFL</t>
  </si>
  <si>
    <t>30.03.2029</t>
  </si>
  <si>
    <t>4Y</t>
  </si>
  <si>
    <t>DMK Deutsches Milchkontor GmbH</t>
  </si>
  <si>
    <t>DMKDEU</t>
  </si>
  <si>
    <t>13.06.2022</t>
  </si>
  <si>
    <t>13.06.2029</t>
  </si>
  <si>
    <t>DRAGER</t>
  </si>
  <si>
    <t>04.01.2021</t>
  </si>
  <si>
    <t>04.01.2026</t>
  </si>
  <si>
    <t>09.04.2021</t>
  </si>
  <si>
    <t>09.04.2024</t>
  </si>
  <si>
    <t>15.02.2019</t>
  </si>
  <si>
    <t>12.02.2024</t>
  </si>
  <si>
    <t>20.11.2020</t>
  </si>
  <si>
    <t>20.11.2025</t>
  </si>
  <si>
    <t>02.03.2029</t>
  </si>
  <si>
    <t>Brage Finans AS</t>
  </si>
  <si>
    <t>BRAGFI</t>
  </si>
  <si>
    <t>dmtN</t>
  </si>
  <si>
    <t>07.07.2023</t>
  </si>
  <si>
    <t>Futureal Development Holding Kft</t>
  </si>
  <si>
    <t>FUTURL</t>
  </si>
  <si>
    <t>23.03.2031</t>
  </si>
  <si>
    <t>08.04.2026</t>
  </si>
  <si>
    <t>13.12.2028</t>
  </si>
  <si>
    <t>A2</t>
  </si>
  <si>
    <t>05.02.2026</t>
  </si>
  <si>
    <t>03.11.2025</t>
  </si>
  <si>
    <t>27.08.2020</t>
  </si>
  <si>
    <t>27.08.2025</t>
  </si>
  <si>
    <t>Ficolo Oy</t>
  </si>
  <si>
    <t>FCLOOY</t>
  </si>
  <si>
    <t>30.09.2023</t>
  </si>
  <si>
    <t>11.10.2028</t>
  </si>
  <si>
    <t>29.09.2025</t>
  </si>
  <si>
    <t>14.08.2015</t>
  </si>
  <si>
    <t>14.08.2030</t>
  </si>
  <si>
    <t>18.10.2028</t>
  </si>
  <si>
    <t>09.11.2035</t>
  </si>
  <si>
    <t>27.06.2017</t>
  </si>
  <si>
    <t>01.06.2018</t>
  </si>
  <si>
    <t>21.12.2028</t>
  </si>
  <si>
    <t>22.12.2029</t>
  </si>
  <si>
    <t>26.03.2021</t>
  </si>
  <si>
    <t>26.03.2024</t>
  </si>
  <si>
    <t>Sunnhordland Kraftlag AS</t>
  </si>
  <si>
    <t>SUKRNO</t>
  </si>
  <si>
    <t>04.12.2028</t>
  </si>
  <si>
    <t>04.07.2028</t>
  </si>
  <si>
    <t>07e/</t>
  </si>
  <si>
    <t>27.05.2042</t>
  </si>
  <si>
    <t>16.09.2031</t>
  </si>
  <si>
    <t>Repower AG</t>
  </si>
  <si>
    <t>REPISW</t>
  </si>
  <si>
    <t>23.01.2017</t>
  </si>
  <si>
    <t>23.01.2024</t>
  </si>
  <si>
    <t>23.09.2027</t>
  </si>
  <si>
    <t>MG RE Invest SA</t>
  </si>
  <si>
    <t>MGINVT</t>
  </si>
  <si>
    <t>23.06.2022</t>
  </si>
  <si>
    <t>23.06.2025</t>
  </si>
  <si>
    <t>16.11.2015</t>
  </si>
  <si>
    <t>16.03.2026</t>
  </si>
  <si>
    <t>Unibel</t>
  </si>
  <si>
    <t>UNBLFP</t>
  </si>
  <si>
    <t>28.11.2032</t>
  </si>
  <si>
    <t>10YE</t>
  </si>
  <si>
    <t>20.06.2044</t>
  </si>
  <si>
    <t>Norwegian Property ASA</t>
  </si>
  <si>
    <t>NPRONO</t>
  </si>
  <si>
    <t>22.11.2023</t>
  </si>
  <si>
    <t>23.01.2025</t>
  </si>
  <si>
    <t>/</t>
  </si>
  <si>
    <t>10.03.2038</t>
  </si>
  <si>
    <t>27.01.2023</t>
  </si>
  <si>
    <t>27.01.2025</t>
  </si>
  <si>
    <t>17.07.2018</t>
  </si>
  <si>
    <t>8YFX</t>
  </si>
  <si>
    <t>29.09.2028</t>
  </si>
  <si>
    <t>3.5Y</t>
  </si>
  <si>
    <t>Sana Kliniken AG</t>
  </si>
  <si>
    <t>SAKLGR</t>
  </si>
  <si>
    <t>06.12.2022</t>
  </si>
  <si>
    <t>5.5</t>
  </si>
  <si>
    <t>degewo AG</t>
  </si>
  <si>
    <t>DEGEWO</t>
  </si>
  <si>
    <t>24.02.2042</t>
  </si>
  <si>
    <t>Greiner Packaging GmbH</t>
  </si>
  <si>
    <t>GREINR</t>
  </si>
  <si>
    <t>01.04.2027</t>
  </si>
  <si>
    <t>23.07.2031</t>
  </si>
  <si>
    <t>07p/</t>
  </si>
  <si>
    <t>09.02.2023</t>
  </si>
  <si>
    <t>09.02.2028</t>
  </si>
  <si>
    <t>20.11.2023</t>
  </si>
  <si>
    <t>27.07.2021</t>
  </si>
  <si>
    <t>27.01.2027</t>
  </si>
  <si>
    <t>12.02.2026</t>
  </si>
  <si>
    <t>27.09.2023</t>
  </si>
  <si>
    <t>23.10.2028</t>
  </si>
  <si>
    <t>Holcim International Finance AG</t>
  </si>
  <si>
    <t>5YUS</t>
  </si>
  <si>
    <t>26.08.2025</t>
  </si>
  <si>
    <t>06.01.2022</t>
  </si>
  <si>
    <t>06.01.2028</t>
  </si>
  <si>
    <t>21.12.2022</t>
  </si>
  <si>
    <t>SEP</t>
  </si>
  <si>
    <t>MAR</t>
  </si>
  <si>
    <t>05.03.2020</t>
  </si>
  <si>
    <t>Regit Eins GmbH</t>
  </si>
  <si>
    <t>TMVGR</t>
  </si>
  <si>
    <t>04.03.2021</t>
  </si>
  <si>
    <t>04.03.2024</t>
  </si>
  <si>
    <t>16.12.2031</t>
  </si>
  <si>
    <t>Greenrock Energy AG</t>
  </si>
  <si>
    <t>GREEEN</t>
  </si>
  <si>
    <t>27.12.2019</t>
  </si>
  <si>
    <t>27.12.2023</t>
  </si>
  <si>
    <t>MXN</t>
  </si>
  <si>
    <t>28.06.2034</t>
  </si>
  <si>
    <t>Goldenpeaks Green Bond I SA-Compartment 2</t>
  </si>
  <si>
    <t>22.12.2024</t>
  </si>
  <si>
    <t>Kelag-Kaerntner Elektrizitaets AG</t>
  </si>
  <si>
    <t>KELAGG</t>
  </si>
  <si>
    <t>16.04.2041</t>
  </si>
  <si>
    <t>20.04.2021</t>
  </si>
  <si>
    <t>20.04.2034</t>
  </si>
  <si>
    <t>21.04.2025</t>
  </si>
  <si>
    <t>Biotech Listings Ltd</t>
  </si>
  <si>
    <t>BIOLIS</t>
  </si>
  <si>
    <t>30.05.2032</t>
  </si>
  <si>
    <t>01.03.2038</t>
  </si>
  <si>
    <t>23.03.2023</t>
  </si>
  <si>
    <t>23.03.2035</t>
  </si>
  <si>
    <t>12.04.2039</t>
  </si>
  <si>
    <t>ING Bank NV</t>
  </si>
  <si>
    <t>24.11.2015</t>
  </si>
  <si>
    <t>SkyGreen Buildings Kft</t>
  </si>
  <si>
    <t>SKYGRN</t>
  </si>
  <si>
    <t>29.12.2020</t>
  </si>
  <si>
    <t>29.12.2030</t>
  </si>
  <si>
    <t>I</t>
  </si>
  <si>
    <t>03.03.2024</t>
  </si>
  <si>
    <t>3YFL</t>
  </si>
  <si>
    <t>Avril SCA</t>
  </si>
  <si>
    <t>AVRILS</t>
  </si>
  <si>
    <t>16.11.2032</t>
  </si>
  <si>
    <t>Symrise AG</t>
  </si>
  <si>
    <t>SYMRIS</t>
  </si>
  <si>
    <t>17.10.2027</t>
  </si>
  <si>
    <t>Rhenus SE &amp; Co KG</t>
  </si>
  <si>
    <t>RHENUS</t>
  </si>
  <si>
    <t>27.02.2031</t>
  </si>
  <si>
    <t>.-</t>
  </si>
  <si>
    <t>Neutral Capital Finance PLC</t>
  </si>
  <si>
    <t>NECAFI</t>
  </si>
  <si>
    <t>26.04.2026</t>
  </si>
  <si>
    <t>Fastighets AB Stenvalvet</t>
  </si>
  <si>
    <t>FSTSTN</t>
  </si>
  <si>
    <t>17.11.2023</t>
  </si>
  <si>
    <t>26.05.2020</t>
  </si>
  <si>
    <t>06.02.2031</t>
  </si>
  <si>
    <t>Akershus Energi AS</t>
  </si>
  <si>
    <t>AKENNO</t>
  </si>
  <si>
    <t>17.12.2030</t>
  </si>
  <si>
    <t>Fonciere INEA</t>
  </si>
  <si>
    <t>INEAFP</t>
  </si>
  <si>
    <t>21.02.2018</t>
  </si>
  <si>
    <t>Societe Wallonne des Eaux Scrl</t>
  </si>
  <si>
    <t>SOCWDE</t>
  </si>
  <si>
    <t>22.07.2019</t>
  </si>
  <si>
    <t>22.07.2027</t>
  </si>
  <si>
    <t>05.06.2029</t>
  </si>
  <si>
    <t>DMtn</t>
  </si>
  <si>
    <t>02.12.2022</t>
  </si>
  <si>
    <t>02.12.2025</t>
  </si>
  <si>
    <t>31.05.2029</t>
  </si>
  <si>
    <t>05.01.2028</t>
  </si>
  <si>
    <t>13.01.2033</t>
  </si>
  <si>
    <t>Specialfastigheter Sverige AB</t>
  </si>
  <si>
    <t>SPESVE</t>
  </si>
  <si>
    <t>30.11.2027</t>
  </si>
  <si>
    <t>12.07.2016</t>
  </si>
  <si>
    <t>12.07.2019</t>
  </si>
  <si>
    <t>Etex NV</t>
  </si>
  <si>
    <t>ETEVPB</t>
  </si>
  <si>
    <t>29.04.2022</t>
  </si>
  <si>
    <t>29.04.2029</t>
  </si>
  <si>
    <t>11.10.2025</t>
  </si>
  <si>
    <t>K&amp;H Jelzalogbank zrt</t>
  </si>
  <si>
    <t>KHBKHB</t>
  </si>
  <si>
    <t>27.04.2032</t>
  </si>
  <si>
    <t>BRL</t>
  </si>
  <si>
    <t>01.03.2032</t>
  </si>
  <si>
    <t>16.11.2020</t>
  </si>
  <si>
    <t>23.12.2040</t>
  </si>
  <si>
    <t>06.01.2023</t>
  </si>
  <si>
    <t>06.01.2025</t>
  </si>
  <si>
    <t>05.03.2024</t>
  </si>
  <si>
    <t>12.10.2032</t>
  </si>
  <si>
    <t>18.07.2022</t>
  </si>
  <si>
    <t>18.07.2025</t>
  </si>
  <si>
    <t>03.01.2025</t>
  </si>
  <si>
    <t>03.03.2022</t>
  </si>
  <si>
    <t>03.03.2025</t>
  </si>
  <si>
    <t>03.11.2023</t>
  </si>
  <si>
    <t>24.02.2032</t>
  </si>
  <si>
    <t>17.06.2015</t>
  </si>
  <si>
    <t>20.04.2027</t>
  </si>
  <si>
    <t>11.05.2025</t>
  </si>
  <si>
    <t>04.03.2031</t>
  </si>
  <si>
    <t>12.09.2025</t>
  </si>
  <si>
    <t>16.05.2032</t>
  </si>
  <si>
    <t>Kendrion NV</t>
  </si>
  <si>
    <t>KENDR</t>
  </si>
  <si>
    <t>13.04.2029</t>
  </si>
  <si>
    <t>Baromfi-Coop Termelo Es Kereskedelmi Kft</t>
  </si>
  <si>
    <t>BAROMF</t>
  </si>
  <si>
    <t>19.07.2021</t>
  </si>
  <si>
    <t>19.07.2031</t>
  </si>
  <si>
    <t>Porr Ag</t>
  </si>
  <si>
    <t>POSAV</t>
  </si>
  <si>
    <t>15.02.2023</t>
  </si>
  <si>
    <t>15.02.2030</t>
  </si>
  <si>
    <t>20.04.2028</t>
  </si>
  <si>
    <t>30.12.2026</t>
  </si>
  <si>
    <t>INR</t>
  </si>
  <si>
    <t>04.07.2024</t>
  </si>
  <si>
    <t>04g/</t>
  </si>
  <si>
    <t>13.07.2017</t>
  </si>
  <si>
    <t>22.03.2019</t>
  </si>
  <si>
    <t>22.06.2024</t>
  </si>
  <si>
    <t>Sparebanken Sor</t>
  </si>
  <si>
    <t>SORNO</t>
  </si>
  <si>
    <t>09.02.2026</t>
  </si>
  <si>
    <t>30.08.2021</t>
  </si>
  <si>
    <t>30.08.2024</t>
  </si>
  <si>
    <t>18.09.2019</t>
  </si>
  <si>
    <t>01.05.2022</t>
  </si>
  <si>
    <t>30.04.2027</t>
  </si>
  <si>
    <t>Sparbanken Sjuharad AB</t>
  </si>
  <si>
    <t>SJUHAR</t>
  </si>
  <si>
    <t>17.10.2022</t>
  </si>
  <si>
    <t>08.10.2035</t>
  </si>
  <si>
    <t>01.02.2019</t>
  </si>
  <si>
    <t>13.06.2018</t>
  </si>
  <si>
    <t>03.05.2021</t>
  </si>
  <si>
    <t>03.07.2035</t>
  </si>
  <si>
    <t>20.12.2029</t>
  </si>
  <si>
    <t>Em7N</t>
  </si>
  <si>
    <t>HOFFIN</t>
  </si>
  <si>
    <t>11.07.2029</t>
  </si>
  <si>
    <t>7YUS</t>
  </si>
  <si>
    <t>26.10.2030</t>
  </si>
  <si>
    <t>Agrana Beteiligungs AG</t>
  </si>
  <si>
    <t>AGRAV</t>
  </si>
  <si>
    <t>15.12.2022</t>
  </si>
  <si>
    <t>26.05.2031</t>
  </si>
  <si>
    <t>01.02.2025</t>
  </si>
  <si>
    <t>23.08.2021</t>
  </si>
  <si>
    <t>23.08.2028</t>
  </si>
  <si>
    <t>25.11.2019</t>
  </si>
  <si>
    <t>02.04.2020</t>
  </si>
  <si>
    <t>29.01.2019</t>
  </si>
  <si>
    <t>12.10.2017</t>
  </si>
  <si>
    <t>22.10.2022</t>
  </si>
  <si>
    <t>06.04.2030</t>
  </si>
  <si>
    <t>04.01.2028</t>
  </si>
  <si>
    <t>Lejonfastigheter AB</t>
  </si>
  <si>
    <t>LINKOP</t>
  </si>
  <si>
    <t>15.05.2024</t>
  </si>
  <si>
    <t>08.03.2022</t>
  </si>
  <si>
    <t>08.03.2042</t>
  </si>
  <si>
    <t>09.11.2020</t>
  </si>
  <si>
    <t>05.05.2025</t>
  </si>
  <si>
    <t>06.08.2021</t>
  </si>
  <si>
    <t>06.08.2031</t>
  </si>
  <si>
    <t>14.11.2024</t>
  </si>
  <si>
    <t>22.07.2022</t>
  </si>
  <si>
    <t>20.02.2025</t>
  </si>
  <si>
    <t>17.02.2021</t>
  </si>
  <si>
    <t>19.03.2020</t>
  </si>
  <si>
    <t>IDR</t>
  </si>
  <si>
    <t>Sogn og Fjordane Energi AS</t>
  </si>
  <si>
    <t>SOGNOG</t>
  </si>
  <si>
    <t>26.04.2019</t>
  </si>
  <si>
    <t>08.10.2030</t>
  </si>
  <si>
    <t>12.01.2033</t>
  </si>
  <si>
    <t>09.06.2015</t>
  </si>
  <si>
    <t>09.06.2020</t>
  </si>
  <si>
    <t>30.12.2025</t>
  </si>
  <si>
    <t>08.07.2033</t>
  </si>
  <si>
    <t>21.12.2026</t>
  </si>
  <si>
    <t>29.07.2030</t>
  </si>
  <si>
    <t>03.08.2027</t>
  </si>
  <si>
    <t>25.10.2032</t>
  </si>
  <si>
    <t>PUTABLE</t>
  </si>
  <si>
    <t>09.08.2028</t>
  </si>
  <si>
    <t>01.07.2022</t>
  </si>
  <si>
    <t>26.08.2020</t>
  </si>
  <si>
    <t>26.08.2030</t>
  </si>
  <si>
    <t>University Properties of Finland Ltd</t>
  </si>
  <si>
    <t>UNPRFI</t>
  </si>
  <si>
    <t>24.07.2017</t>
  </si>
  <si>
    <t>01.09.2020</t>
  </si>
  <si>
    <t>02.05.2019</t>
  </si>
  <si>
    <t>01.04.2023</t>
  </si>
  <si>
    <t>07.12.2029</t>
  </si>
  <si>
    <t>14.04.2029</t>
  </si>
  <si>
    <t>M FINANCE SASU</t>
  </si>
  <si>
    <t>MONNOY</t>
  </si>
  <si>
    <t>Hafslund AS</t>
  </si>
  <si>
    <t>HAFECO</t>
  </si>
  <si>
    <t>02c/</t>
  </si>
  <si>
    <t>05.03.2027</t>
  </si>
  <si>
    <t>27.01.2020</t>
  </si>
  <si>
    <t>21.11.2027</t>
  </si>
  <si>
    <t>31.10.2025</t>
  </si>
  <si>
    <t>18.10.2027</t>
  </si>
  <si>
    <t>18.10.2022</t>
  </si>
  <si>
    <t>18.10.2042</t>
  </si>
  <si>
    <t>04.10.2025</t>
  </si>
  <si>
    <t>02.06.2022</t>
  </si>
  <si>
    <t>JUL</t>
  </si>
  <si>
    <t>12.07.2017</t>
  </si>
  <si>
    <t>Kommunalkredit Austria AG</t>
  </si>
  <si>
    <t>KA</t>
  </si>
  <si>
    <t>27.10.2026</t>
  </si>
  <si>
    <t>13.12.2022</t>
  </si>
  <si>
    <t>19.11.2015</t>
  </si>
  <si>
    <t>19.11.2018</t>
  </si>
  <si>
    <t>17.08.2021</t>
  </si>
  <si>
    <t>17.08.2055</t>
  </si>
  <si>
    <t>Jenoptik AG</t>
  </si>
  <si>
    <t>JENGR</t>
  </si>
  <si>
    <t>31.03.2031</t>
  </si>
  <si>
    <t>Kometa 99 Elelmiszeripari zrt</t>
  </si>
  <si>
    <t>KOMETA</t>
  </si>
  <si>
    <t>21.02.2032</t>
  </si>
  <si>
    <t>20.07.2021</t>
  </si>
  <si>
    <t>Biggeorge Property Nyrt</t>
  </si>
  <si>
    <t>BIGGPR</t>
  </si>
  <si>
    <t>18.02.2032</t>
  </si>
  <si>
    <t>25.04.2031</t>
  </si>
  <si>
    <t>Cooperatie Koninklijke Cosun UA</t>
  </si>
  <si>
    <t>COSUN</t>
  </si>
  <si>
    <t>11.07.2025</t>
  </si>
  <si>
    <t>3YUS</t>
  </si>
  <si>
    <t>25.02.2020</t>
  </si>
  <si>
    <t>18.02.2025</t>
  </si>
  <si>
    <t>07.02.2020</t>
  </si>
  <si>
    <t>02.03.2027</t>
  </si>
  <si>
    <t>25.09.2015</t>
  </si>
  <si>
    <t>25.09.2030</t>
  </si>
  <si>
    <t>14.01.2042</t>
  </si>
  <si>
    <t>17.03.2026</t>
  </si>
  <si>
    <t>Royal Bank of Canada/London</t>
  </si>
  <si>
    <t>RY</t>
  </si>
  <si>
    <t>26.02.2041</t>
  </si>
  <si>
    <t>17.09.2025</t>
  </si>
  <si>
    <t>16.10.2030</t>
  </si>
  <si>
    <t>04.01.2023</t>
  </si>
  <si>
    <t>02.09.2027</t>
  </si>
  <si>
    <t>02.09.2019</t>
  </si>
  <si>
    <t>15.07.2024</t>
  </si>
  <si>
    <t>17.08.2022</t>
  </si>
  <si>
    <t>17.08.2032</t>
  </si>
  <si>
    <t>05.12.2028</t>
  </si>
  <si>
    <t>05.11.2020</t>
  </si>
  <si>
    <t>29.05.2024</t>
  </si>
  <si>
    <t>29.09.2020</t>
  </si>
  <si>
    <t>17.11.2017</t>
  </si>
  <si>
    <t>12.06.2020</t>
  </si>
  <si>
    <t>30.12.2019</t>
  </si>
  <si>
    <t>IMS Gear SE &amp; Co KGaA</t>
  </si>
  <si>
    <t>IMSGEA</t>
  </si>
  <si>
    <t>20.10.2055</t>
  </si>
  <si>
    <t>04.03.2026</t>
  </si>
  <si>
    <t>Hell Energy Magyarorszag Kft</t>
  </si>
  <si>
    <t>HELLEG</t>
  </si>
  <si>
    <t>28.07.2031</t>
  </si>
  <si>
    <t>31.03.2028</t>
  </si>
  <si>
    <t>23.04.2030</t>
  </si>
  <si>
    <t>13.04.2025</t>
  </si>
  <si>
    <t>17.10.2025</t>
  </si>
  <si>
    <t>3YEU</t>
  </si>
  <si>
    <t>Polsolar Kft</t>
  </si>
  <si>
    <t>PLSLAR</t>
  </si>
  <si>
    <t>22.04.2037</t>
  </si>
  <si>
    <t>11.07.2027</t>
  </si>
  <si>
    <t>Burgenland Energie AG</t>
  </si>
  <si>
    <t>ENEBUR</t>
  </si>
  <si>
    <t>23.03.2028</t>
  </si>
  <si>
    <t>12.05.2036</t>
  </si>
  <si>
    <t>27.12.2024</t>
  </si>
  <si>
    <t>emNT</t>
  </si>
  <si>
    <t>19.01.2038</t>
  </si>
  <si>
    <t>08.11.2021</t>
  </si>
  <si>
    <t>08.11.2028</t>
  </si>
  <si>
    <t>20.07.2018</t>
  </si>
  <si>
    <t>20.07.2025</t>
  </si>
  <si>
    <t>17.02.2028</t>
  </si>
  <si>
    <t>mtn</t>
  </si>
  <si>
    <t>06.05.2024</t>
  </si>
  <si>
    <t>23.04.2019</t>
  </si>
  <si>
    <t>29.01.2021</t>
  </si>
  <si>
    <t>16.06.2017</t>
  </si>
  <si>
    <t>Baseload Capital Sweden AB</t>
  </si>
  <si>
    <t>BSECPT</t>
  </si>
  <si>
    <t>26.01.2018</t>
  </si>
  <si>
    <t>Otto GmbH &amp; Co KG</t>
  </si>
  <si>
    <t>OTTOGR</t>
  </si>
  <si>
    <t>OCT</t>
  </si>
  <si>
    <t>Nov</t>
  </si>
  <si>
    <t>18.04.2022</t>
  </si>
  <si>
    <t>18.06.2025</t>
  </si>
  <si>
    <t>SunDell Estate Nyrt</t>
  </si>
  <si>
    <t>SUNDEL</t>
  </si>
  <si>
    <t>09.07.2021</t>
  </si>
  <si>
    <t>09.07.2031</t>
  </si>
  <si>
    <t>Signa Prime Green Finance 2021 GmbH &amp; Co KG</t>
  </si>
  <si>
    <t>SIGPRI</t>
  </si>
  <si>
    <t>08.10.2021</t>
  </si>
  <si>
    <t>08.10.2028</t>
  </si>
  <si>
    <t>10.01.2019</t>
  </si>
  <si>
    <t>10.01.2024</t>
  </si>
  <si>
    <t>MtN</t>
  </si>
  <si>
    <t>19.03.2036</t>
  </si>
  <si>
    <t>05.04.2025</t>
  </si>
  <si>
    <t>20.05.2032</t>
  </si>
  <si>
    <t>24.10.2025</t>
  </si>
  <si>
    <t>Stadtwerke Duesseldorf AG</t>
  </si>
  <si>
    <t>STDUGR</t>
  </si>
  <si>
    <t>29.07.2034</t>
  </si>
  <si>
    <t>2/22</t>
  </si>
  <si>
    <t>10.03.2028</t>
  </si>
  <si>
    <t>03.06.2026</t>
  </si>
  <si>
    <t>06d/</t>
  </si>
  <si>
    <t>13.02.2019</t>
  </si>
  <si>
    <t>13.02.2026</t>
  </si>
  <si>
    <t>EmTn</t>
  </si>
  <si>
    <t>26.04.2036</t>
  </si>
  <si>
    <t>23.12.2022</t>
  </si>
  <si>
    <t>17.02.2031</t>
  </si>
  <si>
    <t>20.09.2024</t>
  </si>
  <si>
    <t>08.03.2030</t>
  </si>
  <si>
    <t>65</t>
  </si>
  <si>
    <t>30.12.2022</t>
  </si>
  <si>
    <t>14.08.2019</t>
  </si>
  <si>
    <t>14.08.2119</t>
  </si>
  <si>
    <t>02.10.2030</t>
  </si>
  <si>
    <t>22.11.2020</t>
  </si>
  <si>
    <t>mar</t>
  </si>
  <si>
    <t>11.07.2018</t>
  </si>
  <si>
    <t>3MTn</t>
  </si>
  <si>
    <t>05.07.2018</t>
  </si>
  <si>
    <t>27.10.2017</t>
  </si>
  <si>
    <t>27.10.2022</t>
  </si>
  <si>
    <t>Skanska Financial Services AB</t>
  </si>
  <si>
    <t>SKABSS</t>
  </si>
  <si>
    <t>24.05.2018</t>
  </si>
  <si>
    <t>Sagax AB</t>
  </si>
  <si>
    <t>SAGAX</t>
  </si>
  <si>
    <t>16.12.2019</t>
  </si>
  <si>
    <t>16.06.2023</t>
  </si>
  <si>
    <t>12.02.2020</t>
  </si>
  <si>
    <t>29.07.2021</t>
  </si>
  <si>
    <t>Medicover Holding SA</t>
  </si>
  <si>
    <t>MEDICO</t>
  </si>
  <si>
    <t>20.06.2027</t>
  </si>
  <si>
    <t>16.12.2028</t>
  </si>
  <si>
    <t>UniCredit Jelzalogbank Zrt</t>
  </si>
  <si>
    <t>UCJB</t>
  </si>
  <si>
    <t>AGRAVIS Raiffeisen AG</t>
  </si>
  <si>
    <t>AGRRAI</t>
  </si>
  <si>
    <t>15.12.2027</t>
  </si>
  <si>
    <t>Aurskog Sparebank</t>
  </si>
  <si>
    <t>AURSKO</t>
  </si>
  <si>
    <t>16.07.2020</t>
  </si>
  <si>
    <t>16.07.2024</t>
  </si>
  <si>
    <t>03.02.2022</t>
  </si>
  <si>
    <t>03.02.2027</t>
  </si>
  <si>
    <t>02l</t>
  </si>
  <si>
    <t>13.01.2028</t>
  </si>
  <si>
    <t>02.11.2017</t>
  </si>
  <si>
    <t>02.11.2027</t>
  </si>
  <si>
    <t>01.09.2025</t>
  </si>
  <si>
    <t>ZAR</t>
  </si>
  <si>
    <t>26.08.2027</t>
  </si>
  <si>
    <t>21.12.2029</t>
  </si>
  <si>
    <t>20.12.2023</t>
  </si>
  <si>
    <t>01.12.2016</t>
  </si>
  <si>
    <t>03.10.2018</t>
  </si>
  <si>
    <t>01.10.2023</t>
  </si>
  <si>
    <t>13.08.2019</t>
  </si>
  <si>
    <t>aug</t>
  </si>
  <si>
    <t>04.04.2018</t>
  </si>
  <si>
    <t>20.03.2031</t>
  </si>
  <si>
    <t>24.07.2022</t>
  </si>
  <si>
    <t>08.06.2016</t>
  </si>
  <si>
    <t>100</t>
  </si>
  <si>
    <t>31.05.2016</t>
  </si>
  <si>
    <t>27.03.2023</t>
  </si>
  <si>
    <t>16.11.2029</t>
  </si>
  <si>
    <t>Miris AS</t>
  </si>
  <si>
    <t>MIRISA</t>
  </si>
  <si>
    <t>03.07.2019</t>
  </si>
  <si>
    <t>Emt3</t>
  </si>
  <si>
    <t>22.07.2051</t>
  </si>
  <si>
    <t>STAVMAT Epitoanyag Kereskedelmi Zrt</t>
  </si>
  <si>
    <t>STVMAT</t>
  </si>
  <si>
    <t>20.07.2031</t>
  </si>
  <si>
    <t>22.07.2037</t>
  </si>
  <si>
    <t>14.01.2026</t>
  </si>
  <si>
    <t>JOST Werke SE</t>
  </si>
  <si>
    <t>JSTGR</t>
  </si>
  <si>
    <t>20.06.2022</t>
  </si>
  <si>
    <t>07a/</t>
  </si>
  <si>
    <t>01.07.2030</t>
  </si>
  <si>
    <t>07f/</t>
  </si>
  <si>
    <t>03.06.2024</t>
  </si>
  <si>
    <t>06b/</t>
  </si>
  <si>
    <t>06c/</t>
  </si>
  <si>
    <t>23.03.2029</t>
  </si>
  <si>
    <t>03t/</t>
  </si>
  <si>
    <t>23.07.2024</t>
  </si>
  <si>
    <t>04h/</t>
  </si>
  <si>
    <t>04f/</t>
  </si>
  <si>
    <t>07.01.2022</t>
  </si>
  <si>
    <t>07.01.2030</t>
  </si>
  <si>
    <t>01f/</t>
  </si>
  <si>
    <t>04i/</t>
  </si>
  <si>
    <t>08.05.2020</t>
  </si>
  <si>
    <t>02.02.2028</t>
  </si>
  <si>
    <t>02b/</t>
  </si>
  <si>
    <t>05d/</t>
  </si>
  <si>
    <t>09.07.2027</t>
  </si>
  <si>
    <t>23.02.2029</t>
  </si>
  <si>
    <t>02x/</t>
  </si>
  <si>
    <t>15.10.2027</t>
  </si>
  <si>
    <t>02zA</t>
  </si>
  <si>
    <t>SpareBank 1 Nordmoere</t>
  </si>
  <si>
    <t>SNORNO</t>
  </si>
  <si>
    <t>13.11.2023</t>
  </si>
  <si>
    <t>21.12.2020</t>
  </si>
  <si>
    <t>21.12.2027</t>
  </si>
  <si>
    <t>29.04.2030</t>
  </si>
  <si>
    <t>04zk</t>
  </si>
  <si>
    <t>24.02.2026</t>
  </si>
  <si>
    <t>03.12.2020</t>
  </si>
  <si>
    <t>21.10.2022</t>
  </si>
  <si>
    <t>21.10.2027</t>
  </si>
  <si>
    <t>31.08.2020</t>
  </si>
  <si>
    <t>31.08.2027</t>
  </si>
  <si>
    <t>10.11.2038</t>
  </si>
  <si>
    <t>07.02.2028</t>
  </si>
  <si>
    <t>20.02.2029</t>
  </si>
  <si>
    <t>Haugesund Sparebank</t>
  </si>
  <si>
    <t>HAUGBK</t>
  </si>
  <si>
    <t>07q/</t>
  </si>
  <si>
    <t>26.03.2036</t>
  </si>
  <si>
    <t>23.12.2019</t>
  </si>
  <si>
    <t>12.07.2025</t>
  </si>
  <si>
    <t>02.06.2028</t>
  </si>
  <si>
    <t>06f/</t>
  </si>
  <si>
    <t>03q/</t>
  </si>
  <si>
    <t>jun</t>
  </si>
  <si>
    <t>16.03.2018</t>
  </si>
  <si>
    <t>AUG</t>
  </si>
  <si>
    <t>Sodra Skogsagarna Ekonomisk Forening</t>
  </si>
  <si>
    <t>SSKO</t>
  </si>
  <si>
    <t>07.06.2016</t>
  </si>
  <si>
    <t>17.06.2019</t>
  </si>
  <si>
    <t>17.06.2031</t>
  </si>
  <si>
    <t>Emt2</t>
  </si>
  <si>
    <t>27.03.2015</t>
  </si>
  <si>
    <t>28.06.2056</t>
  </si>
  <si>
    <t>04.03.2028</t>
  </si>
  <si>
    <t>Vajda-Papir Gyarto Kereskedelmi es Szolgaltato Kft</t>
  </si>
  <si>
    <t>VAJPGY</t>
  </si>
  <si>
    <t>17.05.2031</t>
  </si>
  <si>
    <t>28.07.2024</t>
  </si>
  <si>
    <t>28.07.2028</t>
  </si>
  <si>
    <t>Nassauische Heimstaette Wohnungs- und Entwicklungsgesellschaft mbH</t>
  </si>
  <si>
    <t>NASSEI</t>
  </si>
  <si>
    <t>26.01.2034</t>
  </si>
  <si>
    <t>16.05.2029</t>
  </si>
  <si>
    <t>Emt5</t>
  </si>
  <si>
    <t>11.10.2029</t>
  </si>
  <si>
    <t>24.02.2057</t>
  </si>
  <si>
    <t>35Y</t>
  </si>
  <si>
    <t>CHG-MERIDIAN AG</t>
  </si>
  <si>
    <t>CHGMER</t>
  </si>
  <si>
    <t>12.08.2022</t>
  </si>
  <si>
    <t>09.05.2022</t>
  </si>
  <si>
    <t>09.05.2037</t>
  </si>
  <si>
    <t>1/22</t>
  </si>
  <si>
    <t>3YE</t>
  </si>
  <si>
    <t>28.02.2026</t>
  </si>
  <si>
    <t>07.05.2020</t>
  </si>
  <si>
    <t>07.05.2035</t>
  </si>
  <si>
    <t>15.06.2041</t>
  </si>
  <si>
    <t>23.02.2024</t>
  </si>
  <si>
    <t>06.12.2035</t>
  </si>
  <si>
    <t>0GH</t>
  </si>
  <si>
    <t>Arendals Fossekompani ASA</t>
  </si>
  <si>
    <t>AREFOS</t>
  </si>
  <si>
    <t>17.12.2027</t>
  </si>
  <si>
    <t>26.10.2020</t>
  </si>
  <si>
    <t>26.10.2033</t>
  </si>
  <si>
    <t>28.10.2025</t>
  </si>
  <si>
    <t>11.12.2020</t>
  </si>
  <si>
    <t>11.12.2023</t>
  </si>
  <si>
    <t>18.08.2022</t>
  </si>
  <si>
    <t>18.08.2025</t>
  </si>
  <si>
    <t>23.05.2018</t>
  </si>
  <si>
    <t>28.11.2024</t>
  </si>
  <si>
    <t>12.02.2031</t>
  </si>
  <si>
    <t>14.05.2027</t>
  </si>
  <si>
    <t>02.06.2027</t>
  </si>
  <si>
    <t>31.01.2018</t>
  </si>
  <si>
    <t>06.08.2025</t>
  </si>
  <si>
    <t>reg</t>
  </si>
  <si>
    <t>21.05.2020</t>
  </si>
  <si>
    <t>Helvetia Environnement Groupe SA</t>
  </si>
  <si>
    <t>HELENV</t>
  </si>
  <si>
    <t>26.07.2017</t>
  </si>
  <si>
    <t>26.07.2022</t>
  </si>
  <si>
    <t>25.05.2018</t>
  </si>
  <si>
    <t>Oct</t>
  </si>
  <si>
    <t>14.12.2015</t>
  </si>
  <si>
    <t>17.02.2020</t>
  </si>
  <si>
    <t>27.06.2025</t>
  </si>
  <si>
    <t>06.03.2023</t>
  </si>
  <si>
    <t>AutoWallis Nyrt</t>
  </si>
  <si>
    <t>AUTWAL</t>
  </si>
  <si>
    <t>27.07.2031</t>
  </si>
  <si>
    <t>Islandsbanki HF</t>
  </si>
  <si>
    <t>ISLBAN</t>
  </si>
  <si>
    <t>26.11.2025</t>
  </si>
  <si>
    <t>ISK</t>
  </si>
  <si>
    <t>04.12.2017</t>
  </si>
  <si>
    <t>04.12.2029</t>
  </si>
  <si>
    <t>All for One Group SE</t>
  </si>
  <si>
    <t>ALLFGR</t>
  </si>
  <si>
    <t>16.05.2030</t>
  </si>
  <si>
    <t>14.04.2026</t>
  </si>
  <si>
    <t>28.11.2027</t>
  </si>
  <si>
    <t>5YU</t>
  </si>
  <si>
    <t>06.01.2027</t>
  </si>
  <si>
    <t>25.09.2025</t>
  </si>
  <si>
    <t>06.02.2032</t>
  </si>
  <si>
    <t>Sparbanken Vastra Malardalen</t>
  </si>
  <si>
    <t>VRSTRA</t>
  </si>
  <si>
    <t>09.08.2024</t>
  </si>
  <si>
    <t>Odal Sparebank</t>
  </si>
  <si>
    <t>ODAL</t>
  </si>
  <si>
    <t>29.08.2022</t>
  </si>
  <si>
    <t>28.08.2026</t>
  </si>
  <si>
    <t>16.05.2017</t>
  </si>
  <si>
    <t>18.04.2017</t>
  </si>
  <si>
    <t>18.04.2023</t>
  </si>
  <si>
    <t>29.05.2020</t>
  </si>
  <si>
    <t>Reka Industrial Oyj</t>
  </si>
  <si>
    <t>REKAFH</t>
  </si>
  <si>
    <t>OCt</t>
  </si>
  <si>
    <t>10.06.2015</t>
  </si>
  <si>
    <t>VNG AG</t>
  </si>
  <si>
    <t>VNGSGR</t>
  </si>
  <si>
    <t>14.01.2021</t>
  </si>
  <si>
    <t>14.01.2027</t>
  </si>
  <si>
    <t>Mobilbox Kontener Kereskedelmi Kft</t>
  </si>
  <si>
    <t>MBLBOX</t>
  </si>
  <si>
    <t>23.02.2032</t>
  </si>
  <si>
    <t>LP Portfolio Vagyonkezelo ES Tanacsado Kft</t>
  </si>
  <si>
    <t>PORVAG</t>
  </si>
  <si>
    <t>30.06.2034</t>
  </si>
  <si>
    <t>20.12.2031</t>
  </si>
  <si>
    <t>05.06.2030</t>
  </si>
  <si>
    <t>12.08.2028</t>
  </si>
  <si>
    <t>17.08.2027</t>
  </si>
  <si>
    <t>22.07.2029</t>
  </si>
  <si>
    <t>Trionista TopCo GmbH</t>
  </si>
  <si>
    <t>Stroer AG</t>
  </si>
  <si>
    <t>STROER</t>
  </si>
  <si>
    <t>22.11.2027</t>
  </si>
  <si>
    <t>04.07.2029</t>
  </si>
  <si>
    <t>04.10.2031</t>
  </si>
  <si>
    <t>16.04.2036</t>
  </si>
  <si>
    <t>20.01.2032</t>
  </si>
  <si>
    <t>25.02.2036</t>
  </si>
  <si>
    <t>30.09.2026</t>
  </si>
  <si>
    <t>11.11.2025</t>
  </si>
  <si>
    <t>29.01.2027</t>
  </si>
  <si>
    <t>30.08.2029</t>
  </si>
  <si>
    <t>20.08.2020</t>
  </si>
  <si>
    <t>23.05.2028</t>
  </si>
  <si>
    <t>04.10.2028</t>
  </si>
  <si>
    <t>05.02.2027</t>
  </si>
  <si>
    <t>16.03.2035</t>
  </si>
  <si>
    <t>21.03.2035</t>
  </si>
  <si>
    <t>07.10.2031</t>
  </si>
  <si>
    <t>Fana Sparebank</t>
  </si>
  <si>
    <t>20.08.2026</t>
  </si>
  <si>
    <t>25.05.2020</t>
  </si>
  <si>
    <t>Obos Eiendom AS</t>
  </si>
  <si>
    <t>07.11.2017</t>
  </si>
  <si>
    <t>07.11.2022</t>
  </si>
  <si>
    <t>04.05.2023</t>
  </si>
  <si>
    <t>28.04.2020</t>
  </si>
  <si>
    <t>20.11.2019</t>
  </si>
  <si>
    <t>cc2</t>
  </si>
  <si>
    <t>29.08.2019</t>
  </si>
  <si>
    <t>03.06.2033</t>
  </si>
  <si>
    <t>20.10.2024</t>
  </si>
  <si>
    <t>01.03.2037</t>
  </si>
  <si>
    <t>enercity Erneuerbare GmbH</t>
  </si>
  <si>
    <t>ENERGM</t>
  </si>
  <si>
    <t>18.12.2018</t>
  </si>
  <si>
    <t>18.12.2030</t>
  </si>
  <si>
    <t>24.08.2021</t>
  </si>
  <si>
    <t>VND</t>
  </si>
  <si>
    <t>18.06.2020</t>
  </si>
  <si>
    <t>18.06.2030</t>
  </si>
  <si>
    <t>19.06.2020</t>
  </si>
  <si>
    <t>19.06.2040</t>
  </si>
  <si>
    <t>5YGB</t>
  </si>
  <si>
    <t>16.10.2019</t>
  </si>
  <si>
    <t>16.10.2029</t>
  </si>
  <si>
    <t>26.06.2034</t>
  </si>
  <si>
    <t>04.05.2020</t>
  </si>
  <si>
    <t>04.05.2040</t>
  </si>
  <si>
    <t>22.03.2039</t>
  </si>
  <si>
    <t>08.03.2021</t>
  </si>
  <si>
    <t>07.03.2031</t>
  </si>
  <si>
    <t>18.10.2029</t>
  </si>
  <si>
    <t>30.11.2023</t>
  </si>
  <si>
    <t>31.08.2028</t>
  </si>
  <si>
    <t>0GD</t>
  </si>
  <si>
    <t>Helgeland Kraft AS</t>
  </si>
  <si>
    <t>HELKRA</t>
  </si>
  <si>
    <t>23.08.2022</t>
  </si>
  <si>
    <t>05.09.2019</t>
  </si>
  <si>
    <t>05.09.2039</t>
  </si>
  <si>
    <t>14.06.2038</t>
  </si>
  <si>
    <t>09.10.2020</t>
  </si>
  <si>
    <t>09.10.2028</t>
  </si>
  <si>
    <t>20.09.2032</t>
  </si>
  <si>
    <t>13.12.2017</t>
  </si>
  <si>
    <t>07.01.2019</t>
  </si>
  <si>
    <t>07.01.2023</t>
  </si>
  <si>
    <t>28.09.2020</t>
  </si>
  <si>
    <t>07.09.2018</t>
  </si>
  <si>
    <t>08.04.2019</t>
  </si>
  <si>
    <t>28.11.2018</t>
  </si>
  <si>
    <t>28.02.2020</t>
  </si>
  <si>
    <t>11.01.2018</t>
  </si>
  <si>
    <t>22.11.2016</t>
  </si>
  <si>
    <t>31.01.2017</t>
  </si>
  <si>
    <t>28.12.2017</t>
  </si>
  <si>
    <t>29.12.2021</t>
  </si>
  <si>
    <t>06.09.2018</t>
  </si>
  <si>
    <t>30.10.2021</t>
  </si>
  <si>
    <t>08.08.2018</t>
  </si>
  <si>
    <t>11.05.2023</t>
  </si>
  <si>
    <t>24.02.2023</t>
  </si>
  <si>
    <t>13.08.2020</t>
  </si>
  <si>
    <t>13.08.2026</t>
  </si>
  <si>
    <t>14.08.2020</t>
  </si>
  <si>
    <t>14.08.2028</t>
  </si>
  <si>
    <t>09.07.2018</t>
  </si>
  <si>
    <t>SeP</t>
  </si>
  <si>
    <t>16.07.2030</t>
  </si>
  <si>
    <t>3YFX</t>
  </si>
  <si>
    <t>24.05.2017</t>
  </si>
  <si>
    <t>27.02.2017</t>
  </si>
  <si>
    <t>20.04.2017</t>
  </si>
  <si>
    <t>20.04.2020</t>
  </si>
  <si>
    <t>dMtn</t>
  </si>
  <si>
    <t>03.10.2021</t>
  </si>
  <si>
    <t>21.09.2025</t>
  </si>
  <si>
    <t>14.09.2018</t>
  </si>
  <si>
    <t>30.11.2016</t>
  </si>
  <si>
    <t>28.11.2016</t>
  </si>
  <si>
    <t>11.10.2018</t>
  </si>
  <si>
    <t>01.06.2020</t>
  </si>
  <si>
    <t>09.04.2018</t>
  </si>
  <si>
    <t>18.03.2020</t>
  </si>
  <si>
    <t>27.07.2017</t>
  </si>
  <si>
    <t>Fantoft Utvikling AS</t>
  </si>
  <si>
    <t>FANUTV</t>
  </si>
  <si>
    <t>22.12.2016</t>
  </si>
  <si>
    <t>22.06.2020</t>
  </si>
  <si>
    <t>21.03.2017</t>
  </si>
  <si>
    <t>23.03.2017</t>
  </si>
  <si>
    <t>Fastighets AB Forvaltaren</t>
  </si>
  <si>
    <t>FASFOR</t>
  </si>
  <si>
    <t>10.07.2015</t>
  </si>
  <si>
    <t>28.02.2018</t>
  </si>
  <si>
    <t>19.10.2018</t>
  </si>
  <si>
    <t>19.10.2028</t>
  </si>
  <si>
    <t>05.03.2018</t>
  </si>
  <si>
    <t>19.02.2020</t>
  </si>
  <si>
    <t>FEb</t>
  </si>
  <si>
    <t>31.08.2017</t>
  </si>
  <si>
    <t>30.08.2017</t>
  </si>
  <si>
    <t>19.06.2019</t>
  </si>
  <si>
    <t>32GG</t>
  </si>
  <si>
    <t>30.01.2022</t>
  </si>
  <si>
    <t>MTn</t>
  </si>
  <si>
    <t>30.06.2015</t>
  </si>
  <si>
    <t>07.02.2017</t>
  </si>
  <si>
    <t>07.02.2022</t>
  </si>
  <si>
    <t>28.06.2019</t>
  </si>
  <si>
    <t>22.06.2022</t>
  </si>
  <si>
    <t>21.12.2017</t>
  </si>
  <si>
    <t>21.11.2017</t>
  </si>
  <si>
    <t>25.05.2017</t>
  </si>
  <si>
    <t>17.02.2017</t>
  </si>
  <si>
    <t>09.06.2017</t>
  </si>
  <si>
    <t>Nobina AB</t>
  </si>
  <si>
    <t>NOBINA</t>
  </si>
  <si>
    <t>13.02.2024</t>
  </si>
  <si>
    <t>AUG*</t>
  </si>
  <si>
    <t>23.03.2018</t>
  </si>
  <si>
    <t>19.04.2018</t>
  </si>
  <si>
    <t>19.04.2021</t>
  </si>
  <si>
    <t>30.01.2017</t>
  </si>
  <si>
    <t>29.08.2018</t>
  </si>
  <si>
    <t>29.08.2023</t>
  </si>
  <si>
    <t>20.02.2022</t>
  </si>
  <si>
    <t>14.02.2017</t>
  </si>
  <si>
    <t>17.07.2028</t>
  </si>
  <si>
    <t>20.06.2018</t>
  </si>
  <si>
    <t>16.08.2022</t>
  </si>
  <si>
    <t>11.10.2017</t>
  </si>
  <si>
    <t>03.05.2018</t>
  </si>
  <si>
    <t>29.09.2017</t>
  </si>
  <si>
    <t>22.10.2020</t>
  </si>
  <si>
    <t>Sunndal Sparebank</t>
  </si>
  <si>
    <t>SUNNDA</t>
  </si>
  <si>
    <t>30.10.2017</t>
  </si>
  <si>
    <t>1112</t>
  </si>
  <si>
    <t>Feb</t>
  </si>
  <si>
    <t>27.11.2018</t>
  </si>
  <si>
    <t>04.06.2018</t>
  </si>
  <si>
    <t>28.05.2018</t>
  </si>
  <si>
    <t>FRN</t>
  </si>
  <si>
    <t>OCT.</t>
  </si>
  <si>
    <t>06.04.2019</t>
  </si>
  <si>
    <t>30.04.2023</t>
  </si>
  <si>
    <t>11.05.2041</t>
  </si>
  <si>
    <t>25.10.2017</t>
  </si>
  <si>
    <t>16.02.2017</t>
  </si>
  <si>
    <t>15.02.2022</t>
  </si>
  <si>
    <t>14.06.2019</t>
  </si>
  <si>
    <t>21.07.2017</t>
  </si>
  <si>
    <t>29.06.2018</t>
  </si>
  <si>
    <t>apr</t>
  </si>
  <si>
    <t>31.03.2020</t>
  </si>
  <si>
    <t>08.07.2031</t>
  </si>
  <si>
    <t>31.10.2017</t>
  </si>
  <si>
    <t>21.02.2019</t>
  </si>
  <si>
    <t>14.03.2019</t>
  </si>
  <si>
    <t>27.07.2020</t>
  </si>
  <si>
    <t>24.01.2019</t>
  </si>
  <si>
    <t>13.10.2017</t>
  </si>
  <si>
    <t>07.06.2022</t>
  </si>
  <si>
    <t>12.06.2018</t>
  </si>
  <si>
    <t>28.12.2021</t>
  </si>
  <si>
    <t>0000</t>
  </si>
  <si>
    <t>04.02.2019</t>
  </si>
  <si>
    <t>23.06.2016</t>
  </si>
  <si>
    <t>29.06.2016</t>
  </si>
  <si>
    <t>24.06.2016</t>
  </si>
  <si>
    <t>NZD</t>
  </si>
  <si>
    <t>03.06.2016</t>
  </si>
  <si>
    <t>feb</t>
  </si>
  <si>
    <t>30.12.2021</t>
  </si>
  <si>
    <t>144</t>
  </si>
  <si>
    <t>Ai</t>
  </si>
  <si>
    <t>aI</t>
  </si>
  <si>
    <t>31.10.2016</t>
  </si>
  <si>
    <t>18.10.2016</t>
  </si>
  <si>
    <t>17.11.2016</t>
  </si>
  <si>
    <t>28.01.2016</t>
  </si>
  <si>
    <t>07.09.2016</t>
  </si>
  <si>
    <t>109</t>
  </si>
  <si>
    <t>01.03.2016</t>
  </si>
  <si>
    <t>02.03.2020</t>
  </si>
  <si>
    <t>21.11.2019</t>
  </si>
  <si>
    <t>05.11.2019</t>
  </si>
  <si>
    <t>06.11.2019</t>
  </si>
  <si>
    <t>23.05.2016</t>
  </si>
  <si>
    <t>30.05.2016</t>
  </si>
  <si>
    <t>30.05.2018</t>
  </si>
  <si>
    <t>28.06.2016</t>
  </si>
  <si>
    <t>02.06.2016</t>
  </si>
  <si>
    <t>14.04.2016</t>
  </si>
  <si>
    <t>29.04.2019</t>
  </si>
  <si>
    <t>16.09.2020</t>
  </si>
  <si>
    <t>29.12.2015</t>
  </si>
  <si>
    <t>Regs</t>
  </si>
  <si>
    <t>17.02.2015</t>
  </si>
  <si>
    <t>20.02.2015</t>
  </si>
  <si>
    <t>25.03.2015</t>
  </si>
  <si>
    <t>25.03.2019</t>
  </si>
  <si>
    <t>23.02.2015</t>
  </si>
  <si>
    <t>24.02.2020</t>
  </si>
  <si>
    <t>26.02.2015</t>
  </si>
  <si>
    <t>27.02.2019</t>
  </si>
  <si>
    <t>11.09.2021</t>
  </si>
  <si>
    <t>Sparebanken Sogn og Fjordane</t>
  </si>
  <si>
    <t>SPARSF</t>
  </si>
  <si>
    <t>09.10.2019</t>
  </si>
  <si>
    <t>10.12.2019</t>
  </si>
  <si>
    <t>29.11.2019</t>
  </si>
  <si>
    <t>22.10.2015</t>
  </si>
  <si>
    <t>Lm Group Holding A/S</t>
  </si>
  <si>
    <t>LMGRHL</t>
  </si>
  <si>
    <t>08.10.2015</t>
  </si>
  <si>
    <t>20.10.2015</t>
  </si>
  <si>
    <t>15.10.2019</t>
  </si>
  <si>
    <t>12.12.2022</t>
  </si>
  <si>
    <t>07.04.2016</t>
  </si>
  <si>
    <t>26.11.2018</t>
  </si>
  <si>
    <t>18.12.2015</t>
  </si>
  <si>
    <t>25.06.2018</t>
  </si>
  <si>
    <t>03.12.2015</t>
  </si>
  <si>
    <t>05.12.2022</t>
  </si>
  <si>
    <t>01.10.2022</t>
  </si>
  <si>
    <t>15.05.2019</t>
  </si>
  <si>
    <t>Hemfosa Fastigheter AB</t>
  </si>
  <si>
    <t>HEMFSS</t>
  </si>
  <si>
    <t>JAn</t>
  </si>
  <si>
    <t>30.08.2019</t>
  </si>
  <si>
    <t>06.11.2022</t>
  </si>
  <si>
    <t>25.11.2015</t>
  </si>
  <si>
    <t>20.11.2015</t>
  </si>
  <si>
    <t>107</t>
  </si>
  <si>
    <t>05.10.2016</t>
  </si>
  <si>
    <t>11.10.2016</t>
  </si>
  <si>
    <t>11.10.2021</t>
  </si>
  <si>
    <t>11.12.2022</t>
  </si>
  <si>
    <t>09.09.2015</t>
  </si>
  <si>
    <t>Uppsalahem AB</t>
  </si>
  <si>
    <t>UPPS</t>
  </si>
  <si>
    <t>10.09.2015</t>
  </si>
  <si>
    <t>Castellum AB</t>
  </si>
  <si>
    <t>CASTSS</t>
  </si>
  <si>
    <t>04.10.2016</t>
  </si>
  <si>
    <t>07.10.2016</t>
  </si>
  <si>
    <t>21.08.2015</t>
  </si>
  <si>
    <t>21.08.2018</t>
  </si>
  <si>
    <t>10.10.2022</t>
  </si>
  <si>
    <t>18.10.2019</t>
  </si>
  <si>
    <t>29.04.2015</t>
  </si>
  <si>
    <t>15.11.2020</t>
  </si>
  <si>
    <t>18.05.2015</t>
  </si>
  <si>
    <t>28.05.2015</t>
  </si>
  <si>
    <t>Nelja Energia AS</t>
  </si>
  <si>
    <t>NELJAE</t>
  </si>
  <si>
    <t>EE</t>
  </si>
  <si>
    <t>02.06.2015</t>
  </si>
  <si>
    <t>16.06.2015</t>
  </si>
  <si>
    <t>05.05.2015</t>
  </si>
  <si>
    <t>07.05.2015</t>
  </si>
  <si>
    <t>07.05.2018</t>
  </si>
  <si>
    <t>23.06.2015</t>
  </si>
  <si>
    <t>05.05.2030</t>
  </si>
  <si>
    <t>05.05.2028</t>
  </si>
  <si>
    <t>06.04.2025</t>
  </si>
  <si>
    <t>06.08.2028</t>
  </si>
  <si>
    <t>08.03.2024</t>
  </si>
  <si>
    <t>30.12.2030</t>
  </si>
  <si>
    <t>06.04.2033</t>
  </si>
  <si>
    <t>10.08.2018</t>
  </si>
  <si>
    <t>10.08.2028</t>
  </si>
  <si>
    <t>20.12.2018</t>
  </si>
  <si>
    <t>10.01.2029</t>
  </si>
  <si>
    <t>23.09.2024</t>
  </si>
  <si>
    <t>08.10.2024</t>
  </si>
  <si>
    <t>Fritz Draexlmaier GmbH &amp; Co KG</t>
  </si>
  <si>
    <t>DRAEXL</t>
  </si>
  <si>
    <t>06.07.2028</t>
  </si>
  <si>
    <t>06.07.2031</t>
  </si>
  <si>
    <t>08.07.2025</t>
  </si>
  <si>
    <t>31.10.2019</t>
  </si>
  <si>
    <t>06.07.2025</t>
  </si>
  <si>
    <t>06.07.2026</t>
  </si>
  <si>
    <t>08.01.2024</t>
  </si>
  <si>
    <t>mTn</t>
  </si>
  <si>
    <t>16.12.2023</t>
  </si>
  <si>
    <t>14.01.2024</t>
  </si>
  <si>
    <t>14.01.2031</t>
  </si>
  <si>
    <t>04.08.2020</t>
  </si>
  <si>
    <t>26.01.2042</t>
  </si>
  <si>
    <t>08.12.2021</t>
  </si>
  <si>
    <t>08.12.2036</t>
  </si>
  <si>
    <t>08.12.2028</t>
  </si>
  <si>
    <t>21.03.2024</t>
  </si>
  <si>
    <t>EMt*</t>
  </si>
  <si>
    <t>13.02.2025</t>
  </si>
  <si>
    <t>08.10.2051</t>
  </si>
  <si>
    <t>18.12.2023</t>
  </si>
  <si>
    <t>16.10.2025</t>
  </si>
  <si>
    <t>16.10.2027</t>
  </si>
  <si>
    <t>26.01.2044</t>
  </si>
  <si>
    <t>22Y</t>
  </si>
  <si>
    <t>16.12.2033</t>
  </si>
  <si>
    <t>7.5Y</t>
  </si>
  <si>
    <t>Renolit SE</t>
  </si>
  <si>
    <t>RENODE</t>
  </si>
  <si>
    <t>13.12.2027</t>
  </si>
  <si>
    <t>13.12.2025</t>
  </si>
  <si>
    <t>7.5</t>
  </si>
  <si>
    <t>22.12.2026</t>
  </si>
  <si>
    <t>11.06.2018</t>
  </si>
  <si>
    <t>22.04.2020</t>
  </si>
  <si>
    <t>29.12.2028</t>
  </si>
  <si>
    <t>19.03.2019</t>
  </si>
  <si>
    <t>19.03.2034</t>
  </si>
  <si>
    <t>24.02.2047</t>
  </si>
  <si>
    <t>25Y</t>
  </si>
  <si>
    <t>24.02.2029</t>
  </si>
  <si>
    <t>13.12.2024</t>
  </si>
  <si>
    <t>13.12.2026</t>
  </si>
  <si>
    <t>30.03.2056</t>
  </si>
  <si>
    <t>14.06.2034</t>
  </si>
  <si>
    <t>Emt1</t>
  </si>
  <si>
    <t>05.04.2031</t>
  </si>
  <si>
    <t>06.12.2026</t>
  </si>
  <si>
    <t>06.12.2025</t>
  </si>
  <si>
    <t>31.07.2020</t>
  </si>
  <si>
    <t>20.06.2025</t>
  </si>
  <si>
    <t>24.02.2062</t>
  </si>
  <si>
    <t>40Y</t>
  </si>
  <si>
    <t>24.02.2052</t>
  </si>
  <si>
    <t>30Y</t>
  </si>
  <si>
    <t>24.02.2037</t>
  </si>
  <si>
    <t>22.06.2037</t>
  </si>
  <si>
    <t>Peri SE</t>
  </si>
  <si>
    <t>PERISE</t>
  </si>
  <si>
    <t>28.10.2027</t>
  </si>
  <si>
    <t>22.07.2034</t>
  </si>
  <si>
    <t>07.12.2025</t>
  </si>
  <si>
    <t>28.10.2029</t>
  </si>
  <si>
    <t>30.06.2029</t>
  </si>
  <si>
    <t>30.06.2037</t>
  </si>
  <si>
    <t>13.06.2027</t>
  </si>
  <si>
    <t>27.01.2033</t>
  </si>
  <si>
    <t>29.07.2032</t>
  </si>
  <si>
    <t>3YGB</t>
  </si>
  <si>
    <t>7YGB</t>
  </si>
  <si>
    <t>29.07.2029</t>
  </si>
  <si>
    <t>24.06.2025</t>
  </si>
  <si>
    <t>13.06.2032</t>
  </si>
  <si>
    <t>14.06.2029</t>
  </si>
  <si>
    <t>17.05.2026</t>
  </si>
  <si>
    <t>17.05.2030</t>
  </si>
  <si>
    <t>5YE</t>
  </si>
  <si>
    <t>7YE</t>
  </si>
  <si>
    <t>3YU</t>
  </si>
  <si>
    <t>15.02.2026</t>
  </si>
  <si>
    <t>27.02.2027</t>
  </si>
  <si>
    <t>27.02.2029</t>
  </si>
  <si>
    <t>04.12.2039</t>
  </si>
  <si>
    <t>21.11.2031</t>
  </si>
  <si>
    <t>16.10.2026</t>
  </si>
  <si>
    <t>13.10.2023</t>
  </si>
  <si>
    <t>Saria SE &amp; Co KG</t>
  </si>
  <si>
    <t>SARIAS</t>
  </si>
  <si>
    <t>04.12.2049</t>
  </si>
  <si>
    <t>30.11.2030</t>
  </si>
  <si>
    <t>04.12.2044</t>
  </si>
  <si>
    <t>17.11.2037</t>
  </si>
  <si>
    <t>EMMT</t>
  </si>
  <si>
    <t>07.06.2019</t>
  </si>
  <si>
    <t>07.06.2031</t>
  </si>
  <si>
    <t>Faber-Castell AG</t>
  </si>
  <si>
    <t>FABCAS</t>
  </si>
  <si>
    <t>19.02.2025</t>
  </si>
  <si>
    <t>19.02.2027</t>
  </si>
  <si>
    <t>Indus Holding AG</t>
  </si>
  <si>
    <t>INHGR</t>
  </si>
  <si>
    <t>12.04.2021</t>
  </si>
  <si>
    <t>12.04.2030</t>
  </si>
  <si>
    <t>16.11.2041</t>
  </si>
  <si>
    <t>08.12.2031</t>
  </si>
  <si>
    <t>24.04.2020</t>
  </si>
  <si>
    <t>28.02.2024</t>
  </si>
  <si>
    <t>29.03.2028</t>
  </si>
  <si>
    <t>29.11.2030</t>
  </si>
  <si>
    <t>09.03.2020</t>
  </si>
  <si>
    <t>06.06.2022</t>
  </si>
  <si>
    <t>16.05.2024</t>
  </si>
  <si>
    <t>07c/</t>
  </si>
  <si>
    <t>03.03.2020</t>
  </si>
  <si>
    <t>03.03.2027</t>
  </si>
  <si>
    <t>04.03.2030</t>
  </si>
  <si>
    <t>06.03.2035</t>
  </si>
  <si>
    <t>24.03.2032</t>
  </si>
  <si>
    <t>03s/</t>
  </si>
  <si>
    <t>24.03.2027</t>
  </si>
  <si>
    <t>03r/</t>
  </si>
  <si>
    <t>20.11.2031</t>
  </si>
  <si>
    <t>13.11.2019</t>
  </si>
  <si>
    <t>//</t>
  </si>
  <si>
    <t>13.11.2029</t>
  </si>
  <si>
    <t>16.03.2025</t>
  </si>
  <si>
    <t>03.12.2021</t>
  </si>
  <si>
    <t>03.12.2031</t>
  </si>
  <si>
    <t>12i/</t>
  </si>
  <si>
    <t>24.03.2020</t>
  </si>
  <si>
    <t>25.03.2030</t>
  </si>
  <si>
    <t>09.11.2024</t>
  </si>
  <si>
    <t>22.03.2035</t>
  </si>
  <si>
    <t>29.03.2034</t>
  </si>
  <si>
    <t>26.03.2031</t>
  </si>
  <si>
    <t>0GF</t>
  </si>
  <si>
    <t>29.06.2035</t>
  </si>
  <si>
    <t>0GG</t>
  </si>
  <si>
    <t>09.09.2030</t>
  </si>
  <si>
    <t>16.07.2032</t>
  </si>
  <si>
    <t>25.06.2026</t>
  </si>
  <si>
    <t>25.02.2019</t>
  </si>
  <si>
    <t>24.08.2028</t>
  </si>
  <si>
    <t>05.08.2020</t>
  </si>
  <si>
    <t>13.08.2030</t>
  </si>
  <si>
    <t>02.02.2024</t>
  </si>
  <si>
    <t>29.07.2024</t>
  </si>
  <si>
    <t>517</t>
  </si>
  <si>
    <t>06.05.2030</t>
  </si>
  <si>
    <t>07.01.2031</t>
  </si>
  <si>
    <t>31.03.2035</t>
  </si>
  <si>
    <t>04.09.2034</t>
  </si>
  <si>
    <t>0GJ</t>
  </si>
  <si>
    <t>28.05.2030</t>
  </si>
  <si>
    <t>19.08.2026</t>
  </si>
  <si>
    <t>07.05.2027</t>
  </si>
  <si>
    <t>09.03.2022</t>
  </si>
  <si>
    <t>08.05.2034</t>
  </si>
  <si>
    <t>OGK</t>
  </si>
  <si>
    <t>08.01.2029</t>
  </si>
  <si>
    <t>25.04.2022</t>
  </si>
  <si>
    <t>04j/</t>
  </si>
  <si>
    <t>05.12.2025</t>
  </si>
  <si>
    <t>18.06.2032</t>
  </si>
  <si>
    <t>07.12.2018</t>
  </si>
  <si>
    <t>14.12.2018</t>
  </si>
  <si>
    <t>EMnt</t>
  </si>
  <si>
    <t>29.03.2019</t>
  </si>
  <si>
    <t>21.07.2020</t>
  </si>
  <si>
    <t>29.05.2028</t>
  </si>
  <si>
    <t>19.06.2028</t>
  </si>
  <si>
    <t>18.06.2027</t>
  </si>
  <si>
    <t>04.04.2025</t>
  </si>
  <si>
    <t>02d/</t>
  </si>
  <si>
    <t>02e/</t>
  </si>
  <si>
    <t>07.05.2030</t>
  </si>
  <si>
    <t>25.05.2028</t>
  </si>
  <si>
    <t>02.02.2032</t>
  </si>
  <si>
    <t>02f/</t>
  </si>
  <si>
    <t>27.01.2034</t>
  </si>
  <si>
    <t>07o/</t>
  </si>
  <si>
    <t>21.01.2030</t>
  </si>
  <si>
    <t>07r/</t>
  </si>
  <si>
    <t>02u/</t>
  </si>
  <si>
    <t>09.07.2030</t>
  </si>
  <si>
    <t>09.10.2034</t>
  </si>
  <si>
    <t>14.10.2030</t>
  </si>
  <si>
    <t>22.07.2030</t>
  </si>
  <si>
    <t>07s/</t>
  </si>
  <si>
    <t>25.06.2030</t>
  </si>
  <si>
    <t>02w/</t>
  </si>
  <si>
    <t>02y/</t>
  </si>
  <si>
    <t>02z/</t>
  </si>
  <si>
    <t>02v/</t>
  </si>
  <si>
    <t>12.04.2032</t>
  </si>
  <si>
    <t>05e/</t>
  </si>
  <si>
    <t>18.03.2027</t>
  </si>
  <si>
    <t>18.03.2032</t>
  </si>
  <si>
    <t>29.02.2028</t>
  </si>
  <si>
    <t>26.11.2024</t>
  </si>
  <si>
    <t>02.03.2022</t>
  </si>
  <si>
    <t>07.05.2029</t>
  </si>
  <si>
    <t>07.05.2031</t>
  </si>
  <si>
    <t>07.01.2028</t>
  </si>
  <si>
    <t>01e/</t>
  </si>
  <si>
    <t>07.01.2032</t>
  </si>
  <si>
    <t>01g/</t>
  </si>
  <si>
    <t>16.04.2026</t>
  </si>
  <si>
    <t>16.04.2031</t>
  </si>
  <si>
    <t>12.11.2041</t>
  </si>
  <si>
    <t>23.03.2020</t>
  </si>
  <si>
    <t>12.12.2034</t>
  </si>
  <si>
    <t>25.10.2024</t>
  </si>
  <si>
    <t>05.03.2031</t>
  </si>
  <si>
    <t>26.03.2030</t>
  </si>
  <si>
    <t>08.11.2027</t>
  </si>
  <si>
    <t>04.03.2036</t>
  </si>
  <si>
    <t>25.02.2033</t>
  </si>
  <si>
    <t>09.12.2031</t>
  </si>
  <si>
    <t>02.03.2033</t>
  </si>
  <si>
    <t>/*</t>
  </si>
  <si>
    <t>11a/</t>
  </si>
  <si>
    <t>03.02.2028</t>
  </si>
  <si>
    <t>11g/</t>
  </si>
  <si>
    <t>04.11.2031</t>
  </si>
  <si>
    <t>11h/</t>
  </si>
  <si>
    <t>04.02.2026</t>
  </si>
  <si>
    <t>20.10.2031</t>
  </si>
  <si>
    <t>03.02.2031</t>
  </si>
  <si>
    <t>18.07.2023</t>
  </si>
  <si>
    <t>19.11.2035</t>
  </si>
  <si>
    <t>OGB</t>
  </si>
  <si>
    <t>18.11.2033</t>
  </si>
  <si>
    <t>0GC</t>
  </si>
  <si>
    <t>20.11.2035</t>
  </si>
  <si>
    <t>1904</t>
  </si>
  <si>
    <t>26.07.2027</t>
  </si>
  <si>
    <t>NGN</t>
  </si>
  <si>
    <t>30.07.2030</t>
  </si>
  <si>
    <t>28.10.2020</t>
  </si>
  <si>
    <t>19.08.2021</t>
  </si>
  <si>
    <t>19.08.2027</t>
  </si>
  <si>
    <t>08j/</t>
  </si>
  <si>
    <t>23.08.2029</t>
  </si>
  <si>
    <t>08l/</t>
  </si>
  <si>
    <t>19.02.2035</t>
  </si>
  <si>
    <t>OGA</t>
  </si>
  <si>
    <t>30.07.2027</t>
  </si>
  <si>
    <t>30.07.2029</t>
  </si>
  <si>
    <t>28.10.2030</t>
  </si>
  <si>
    <t>08k/</t>
  </si>
  <si>
    <t>19.08.2030</t>
  </si>
  <si>
    <t>08m/</t>
  </si>
  <si>
    <t>19.08.2031</t>
  </si>
  <si>
    <t>08n/</t>
  </si>
  <si>
    <t>12.07.2027</t>
  </si>
  <si>
    <t>20.01.2031</t>
  </si>
  <si>
    <t>10.12.2030</t>
  </si>
  <si>
    <t>23.12.2030</t>
  </si>
  <si>
    <t>09m/</t>
  </si>
  <si>
    <t>12.01.2029</t>
  </si>
  <si>
    <t>09.05.2024</t>
  </si>
  <si>
    <t>11.02.2027</t>
  </si>
  <si>
    <t>03.05.2025</t>
  </si>
  <si>
    <t>10.02.2027</t>
  </si>
  <si>
    <t>25.02.2031</t>
  </si>
  <si>
    <t>07b/</t>
  </si>
  <si>
    <t>07d/</t>
  </si>
  <si>
    <t>03.07.2028</t>
  </si>
  <si>
    <t>09.10.2024</t>
  </si>
  <si>
    <t>10g/</t>
  </si>
  <si>
    <t>13.10.2031</t>
  </si>
  <si>
    <t>10i/</t>
  </si>
  <si>
    <t>15.09.2036</t>
  </si>
  <si>
    <t>10h/</t>
  </si>
  <si>
    <t>30.12.2020</t>
  </si>
  <si>
    <t>20.09.2029</t>
  </si>
  <si>
    <t>20.09.2030</t>
  </si>
  <si>
    <t>23.11.2018</t>
  </si>
  <si>
    <t>07.01.2021</t>
  </si>
  <si>
    <t>07.01.2026</t>
  </si>
  <si>
    <t>20.09.2028</t>
  </si>
  <si>
    <t>16.08.2021</t>
  </si>
  <si>
    <t>16.08.2028</t>
  </si>
  <si>
    <t>08z/</t>
  </si>
  <si>
    <t>30.08.2028</t>
  </si>
  <si>
    <t>22.12.2028</t>
  </si>
  <si>
    <t>09l/</t>
  </si>
  <si>
    <t>01.09.2031</t>
  </si>
  <si>
    <t>30.10.2030</t>
  </si>
  <si>
    <t>18.11.2030</t>
  </si>
  <si>
    <t>11.12.2029</t>
  </si>
  <si>
    <t>11.10.2024</t>
  </si>
  <si>
    <t>06.10.2020</t>
  </si>
  <si>
    <t>06.10.2025</t>
  </si>
  <si>
    <t>Sparebank 1 Hallingdal Valdres</t>
  </si>
  <si>
    <t>HLGDAL</t>
  </si>
  <si>
    <t>13.10.2020</t>
  </si>
  <si>
    <t>15.11.2032</t>
  </si>
  <si>
    <t>09.05.2018</t>
  </si>
  <si>
    <t>09.05.2028</t>
  </si>
  <si>
    <t>20.11.2028</t>
  </si>
  <si>
    <t>19.11.2029</t>
  </si>
  <si>
    <t>30.07.2019</t>
  </si>
  <si>
    <t>30.07.2026</t>
  </si>
  <si>
    <t>31.08.2026</t>
  </si>
  <si>
    <t>02.09.2024</t>
  </si>
  <si>
    <t>26.08.2024</t>
  </si>
  <si>
    <t>24.08.2026</t>
  </si>
  <si>
    <t>31.08.2029</t>
  </si>
  <si>
    <t>11.03.2026</t>
  </si>
  <si>
    <t>07.08.2019</t>
  </si>
  <si>
    <t>08.08.2024</t>
  </si>
  <si>
    <t>22.12.2017</t>
  </si>
  <si>
    <t>16.07.2026</t>
  </si>
  <si>
    <t>13.02.2020</t>
  </si>
  <si>
    <t>14.02.2035</t>
  </si>
  <si>
    <t>01.09.2027</t>
  </si>
  <si>
    <t>15.08.2022</t>
  </si>
  <si>
    <t>22.09.2034</t>
  </si>
  <si>
    <t>24.09.2029</t>
  </si>
  <si>
    <t>06.03.2028</t>
  </si>
  <si>
    <t>22.01.2021</t>
  </si>
  <si>
    <t>22.01.2031</t>
  </si>
  <si>
    <t>18.01.2030</t>
  </si>
  <si>
    <t>07.11.2025</t>
  </si>
  <si>
    <t>05.11.2027</t>
  </si>
  <si>
    <t>11f/</t>
  </si>
  <si>
    <t>23.12.2028</t>
  </si>
  <si>
    <t>23.12.2026</t>
  </si>
  <si>
    <t>18.03.2024</t>
  </si>
  <si>
    <t>08.03.2029</t>
  </si>
  <si>
    <t>16.09.2030</t>
  </si>
  <si>
    <t>26.09.2029</t>
  </si>
  <si>
    <t>SpareBank 1 Ringerike Hadeland</t>
  </si>
  <si>
    <t>RINGNO</t>
  </si>
  <si>
    <t>22.08.2028</t>
  </si>
  <si>
    <t>24.11.2022</t>
  </si>
  <si>
    <t>24.02.2033</t>
  </si>
  <si>
    <t>01.12.2027</t>
  </si>
  <si>
    <t>02.12.2032</t>
  </si>
  <si>
    <t>03.06.2028</t>
  </si>
  <si>
    <t>Veas Selvkost AS</t>
  </si>
  <si>
    <t>VEA</t>
  </si>
  <si>
    <t>30.08.2032</t>
  </si>
  <si>
    <t>19.12.2022</t>
  </si>
  <si>
    <t>19.12.2027</t>
  </si>
  <si>
    <t>Sparebank 1 Ostfold Akershus</t>
  </si>
  <si>
    <t>SOAGNO</t>
  </si>
  <si>
    <t>12.09.2022</t>
  </si>
  <si>
    <t>12.09.2024</t>
  </si>
  <si>
    <t>Skue Sparebank</t>
  </si>
  <si>
    <t>SKUENO</t>
  </si>
  <si>
    <t>10.09.2028</t>
  </si>
  <si>
    <t>20.03.2020</t>
  </si>
  <si>
    <t>22.03.2027</t>
  </si>
  <si>
    <t>20.03.2028</t>
  </si>
  <si>
    <t>02.04.2030</t>
  </si>
  <si>
    <t>15.12.2032</t>
  </si>
  <si>
    <t>09.09.2019</t>
  </si>
  <si>
    <t>09.09.2039</t>
  </si>
  <si>
    <t>12e/</t>
  </si>
  <si>
    <t>03.12.2029</t>
  </si>
  <si>
    <t>12g/</t>
  </si>
  <si>
    <t>12h/</t>
  </si>
  <si>
    <t>Tekniska Verken i Linkoping AB</t>
  </si>
  <si>
    <t>TEKVER</t>
  </si>
  <si>
    <t>28.10.2031</t>
  </si>
  <si>
    <t>17.03.2033</t>
  </si>
  <si>
    <t>,</t>
  </si>
  <si>
    <t>01.12.2028</t>
  </si>
  <si>
    <t>12f/</t>
  </si>
  <si>
    <t>24.04.2026</t>
  </si>
  <si>
    <t>09.09.2025</t>
  </si>
  <si>
    <t>06.11.2020</t>
  </si>
  <si>
    <t>06.11.2028</t>
  </si>
  <si>
    <t>19.08.2022</t>
  </si>
  <si>
    <t>19.08.2024</t>
  </si>
  <si>
    <t>26.07.2032</t>
  </si>
  <si>
    <t>04.08.2027</t>
  </si>
  <si>
    <t>08p/</t>
  </si>
  <si>
    <t>07.10.2032</t>
  </si>
  <si>
    <t>01.04.2020</t>
  </si>
  <si>
    <t>03.04.2029</t>
  </si>
  <si>
    <t>09.10.2030</t>
  </si>
  <si>
    <t>18.11.2016</t>
  </si>
  <si>
    <t>06e/</t>
  </si>
  <si>
    <t>22.10.2029</t>
  </si>
  <si>
    <t>12.11.2018</t>
  </si>
  <si>
    <t>05.03.2030</t>
  </si>
  <si>
    <t>30.09.2031</t>
  </si>
  <si>
    <t>09.03.2026</t>
  </si>
  <si>
    <t>28.02.2031</t>
  </si>
  <si>
    <t>08.11.2030</t>
  </si>
  <si>
    <t>09.11.2032</t>
  </si>
  <si>
    <t>08.11.2029</t>
  </si>
  <si>
    <t>09.12.2022</t>
  </si>
  <si>
    <t>25.11.2025</t>
  </si>
  <si>
    <t>Emittent</t>
  </si>
  <si>
    <t>Social Bond</t>
  </si>
  <si>
    <t>Green Instrument</t>
  </si>
  <si>
    <t>Sitzland</t>
  </si>
  <si>
    <t>Ausg. Mge</t>
  </si>
  <si>
    <t>Emissionsdatum</t>
  </si>
  <si>
    <t>Kpn</t>
  </si>
  <si>
    <t>Fälligkeit</t>
  </si>
  <si>
    <t>Serie</t>
  </si>
  <si>
    <t>FällTyp</t>
  </si>
  <si>
    <t>Währungen</t>
  </si>
  <si>
    <t>Gebrauchsgüter</t>
  </si>
  <si>
    <t>PNC5</t>
  </si>
  <si>
    <t>07.09.2023</t>
  </si>
  <si>
    <t>Kommunikation</t>
  </si>
  <si>
    <t>Versorgung</t>
  </si>
  <si>
    <t>01.03.2029</t>
  </si>
  <si>
    <t>08.09.2023</t>
  </si>
  <si>
    <t>Finanzwesen</t>
  </si>
  <si>
    <t>29.08.2033</t>
  </si>
  <si>
    <t>24.08.2023</t>
  </si>
  <si>
    <t>06.09.2042</t>
  </si>
  <si>
    <t>05.09.2030</t>
  </si>
  <si>
    <t>gMTN</t>
  </si>
  <si>
    <t>31.08.2023</t>
  </si>
  <si>
    <t>23.08.2023</t>
  </si>
  <si>
    <t>07.09.2034</t>
  </si>
  <si>
    <t>07.09.2028</t>
  </si>
  <si>
    <t>14.09.2023</t>
  </si>
  <si>
    <t>04.09.2026</t>
  </si>
  <si>
    <t>04.09.2029</t>
  </si>
  <si>
    <t>Münchener Rückversicherungs-Gesellschaft</t>
  </si>
  <si>
    <t>Sdiptech AB</t>
  </si>
  <si>
    <t>SDIPTE</t>
  </si>
  <si>
    <t>Technologie</t>
  </si>
  <si>
    <t>12.09.2031</t>
  </si>
  <si>
    <t>Forvia SE</t>
  </si>
  <si>
    <t>Valeo SE</t>
  </si>
  <si>
    <t>18.09.2023</t>
  </si>
  <si>
    <t>Teleperformance SE</t>
  </si>
  <si>
    <t>Klaveness Combination Carriers ASA</t>
  </si>
  <si>
    <t>KCCNO</t>
  </si>
  <si>
    <t>Industrie</t>
  </si>
  <si>
    <t>05.09.2028</t>
  </si>
  <si>
    <t>Lamor Corp Oyj</t>
  </si>
  <si>
    <t>LAMOR</t>
  </si>
  <si>
    <t>DS Smith PLC</t>
  </si>
  <si>
    <t>SMDSLN</t>
  </si>
  <si>
    <t>Rohstoffe</t>
  </si>
  <si>
    <t>27.07.2030</t>
  </si>
  <si>
    <t>EnBW Energie Bad-Württemberg AG</t>
  </si>
  <si>
    <t>14.08.2023</t>
  </si>
  <si>
    <t>Cie de Saint-Gobain SA</t>
  </si>
  <si>
    <t>Elkem ASA</t>
  </si>
  <si>
    <t>ORKNO</t>
  </si>
  <si>
    <t>Praemia Healthcare SACA</t>
  </si>
  <si>
    <t>Sparbanken Rekarne AB</t>
  </si>
  <si>
    <t>ESKILS</t>
  </si>
  <si>
    <t>08.09.2028</t>
  </si>
  <si>
    <t>31.07.2023</t>
  </si>
  <si>
    <t>31.07.2024</t>
  </si>
  <si>
    <t>Clearflowplus Plc</t>
  </si>
  <si>
    <t>CLRFLO</t>
  </si>
  <si>
    <t>MT</t>
  </si>
  <si>
    <t>25.08.2033</t>
  </si>
  <si>
    <t>CNP Assurances SACA</t>
  </si>
  <si>
    <t>31.07.2027</t>
  </si>
  <si>
    <t>12.06.2026</t>
  </si>
  <si>
    <t>06.09.2030</t>
  </si>
  <si>
    <t>18.08.2023</t>
  </si>
  <si>
    <t>18.06.2029</t>
  </si>
  <si>
    <t>Xior Student Housing NV</t>
  </si>
  <si>
    <t>XIORBB</t>
  </si>
  <si>
    <t>04.08.2023</t>
  </si>
  <si>
    <t>Regie Autonome des Transports Parisiens EPIC</t>
  </si>
  <si>
    <t>16.08.2023</t>
  </si>
  <si>
    <t>16.08.2038</t>
  </si>
  <si>
    <t>Renantis SpA</t>
  </si>
  <si>
    <t>12.09.2030</t>
  </si>
  <si>
    <t>11.08.2023</t>
  </si>
  <si>
    <t>05.08.2031</t>
  </si>
  <si>
    <t>Dürr AG</t>
  </si>
  <si>
    <t>07.08.2028</t>
  </si>
  <si>
    <t>18.10.2023</t>
  </si>
  <si>
    <t>Energie</t>
  </si>
  <si>
    <t>ALDI SUED Financial Services GmbH</t>
  </si>
  <si>
    <t>27.12.2029</t>
  </si>
  <si>
    <t>09.08.2023</t>
  </si>
  <si>
    <t>Drägerwerk AG &amp; Co. KGaA</t>
  </si>
  <si>
    <t>XS2675884733</t>
  </si>
  <si>
    <t>XS2675884576</t>
  </si>
  <si>
    <t>FR001400HZE3</t>
  </si>
  <si>
    <t>XS2646608401</t>
  </si>
  <si>
    <t>XS2673536541</t>
  </si>
  <si>
    <t>XS2673547746</t>
  </si>
  <si>
    <t>XS2676413235</t>
  </si>
  <si>
    <t>XS2671251127</t>
  </si>
  <si>
    <t>FR001400KHI6</t>
  </si>
  <si>
    <t>XS2675685700</t>
  </si>
  <si>
    <t>XS2676305779</t>
  </si>
  <si>
    <t>XS2673972795</t>
  </si>
  <si>
    <t>XS2010028186</t>
  </si>
  <si>
    <t>XS2582389156</t>
  </si>
  <si>
    <t>DE000BHY0SC8</t>
  </si>
  <si>
    <t>DE000A351XK8</t>
  </si>
  <si>
    <t>XS2675722750</t>
  </si>
  <si>
    <t>DE000A3514F3</t>
  </si>
  <si>
    <t>DE000A3514E6</t>
  </si>
  <si>
    <t>XS2563353361</t>
  </si>
  <si>
    <t>XS2388910270</t>
  </si>
  <si>
    <t>XS2625196352</t>
  </si>
  <si>
    <t>CH1291809908</t>
  </si>
  <si>
    <t>CH1280994307</t>
  </si>
  <si>
    <t>XS2346224806</t>
  </si>
  <si>
    <t>XS2462605671</t>
  </si>
  <si>
    <t>XS2592650373</t>
  </si>
  <si>
    <t>DE000A30WF84</t>
  </si>
  <si>
    <t>DE000A3LH6T7</t>
  </si>
  <si>
    <t>XS2327414731</t>
  </si>
  <si>
    <t>DE000NLB4RS5</t>
  </si>
  <si>
    <t>XS2601459162</t>
  </si>
  <si>
    <t>XS2641055012</t>
  </si>
  <si>
    <t>XS2271332285</t>
  </si>
  <si>
    <t>FR001400F2R8</t>
  </si>
  <si>
    <t>FR001400IEQ0</t>
  </si>
  <si>
    <t>DE000A30VPL3</t>
  </si>
  <si>
    <t>XS2486825669</t>
  </si>
  <si>
    <t>USL40756AB19</t>
  </si>
  <si>
    <t>CH1280994315</t>
  </si>
  <si>
    <t>AT0000A2STV4</t>
  </si>
  <si>
    <t>USL65266AA36</t>
  </si>
  <si>
    <t>SE0017132053</t>
  </si>
  <si>
    <t>US62582PAA84</t>
  </si>
  <si>
    <t>DE000A3KWKY4</t>
  </si>
  <si>
    <t>XS2340137343</t>
  </si>
  <si>
    <t>DE000A30VPM1</t>
  </si>
  <si>
    <t>USA3R74HAA50</t>
  </si>
  <si>
    <t>DE000A30VQB2</t>
  </si>
  <si>
    <t>XS2358383466</t>
  </si>
  <si>
    <t>DE000A3KS5R1</t>
  </si>
  <si>
    <t>XS2438632874</t>
  </si>
  <si>
    <t>XS2597110027</t>
  </si>
  <si>
    <t>USL8449RAA79</t>
  </si>
  <si>
    <t>XS2574873183</t>
  </si>
  <si>
    <t>XS2637421848</t>
  </si>
  <si>
    <t>FR0014003YZ5</t>
  </si>
  <si>
    <t>Gesundheitswesen</t>
  </si>
  <si>
    <t>XS2577396430</t>
  </si>
  <si>
    <t>PTCCCMOM0006</t>
  </si>
  <si>
    <t>USA35155AE99</t>
  </si>
  <si>
    <t>IT0005549479</t>
  </si>
  <si>
    <t>XS2592658947</t>
  </si>
  <si>
    <t>XS2397354528</t>
  </si>
  <si>
    <t>XS2079413527</t>
  </si>
  <si>
    <t>XS2333301674</t>
  </si>
  <si>
    <t>XS2529233814</t>
  </si>
  <si>
    <t>XS2388876232</t>
  </si>
  <si>
    <t>XS2361342889</t>
  </si>
  <si>
    <t>Basiskonsumgüter</t>
  </si>
  <si>
    <t>XS2437324333</t>
  </si>
  <si>
    <t>XS2596599147</t>
  </si>
  <si>
    <t>XS2644423035</t>
  </si>
  <si>
    <t>XS2579319513</t>
  </si>
  <si>
    <t>CH1291809916</t>
  </si>
  <si>
    <t>XS2363982344</t>
  </si>
  <si>
    <t>XS2633220293</t>
  </si>
  <si>
    <t>FR001400F1M1</t>
  </si>
  <si>
    <t>XS2530034649</t>
  </si>
  <si>
    <t>XS2652069480</t>
  </si>
  <si>
    <t>XS2397447025</t>
  </si>
  <si>
    <t>XS2625195891</t>
  </si>
  <si>
    <t>XS2531569965</t>
  </si>
  <si>
    <t>XS2616652637</t>
  </si>
  <si>
    <t>BE6332786449</t>
  </si>
  <si>
    <t>XS2356039268</t>
  </si>
  <si>
    <t>XS2577874782</t>
  </si>
  <si>
    <t>XS2553825949</t>
  </si>
  <si>
    <t>XS2601458602</t>
  </si>
  <si>
    <t>ES0813211028</t>
  </si>
  <si>
    <t>XS2495084621</t>
  </si>
  <si>
    <t>FR0014006G24</t>
  </si>
  <si>
    <t>DK0030494505</t>
  </si>
  <si>
    <t>XS2499691330</t>
  </si>
  <si>
    <t>XS2555420103</t>
  </si>
  <si>
    <t>FR001400F1G3</t>
  </si>
  <si>
    <t>DE000A3LH6U5</t>
  </si>
  <si>
    <t>XS2538445581</t>
  </si>
  <si>
    <t>FR001400EA16</t>
  </si>
  <si>
    <t>XS2623957078</t>
  </si>
  <si>
    <t>XS2643234011</t>
  </si>
  <si>
    <t>AT0000A34CN3</t>
  </si>
  <si>
    <t>XS2069980246</t>
  </si>
  <si>
    <t>USA35155AB50</t>
  </si>
  <si>
    <t>XS2606019383</t>
  </si>
  <si>
    <t>XS2634075399</t>
  </si>
  <si>
    <t>XS2406607171</t>
  </si>
  <si>
    <t>XS2406607098</t>
  </si>
  <si>
    <t>XS2604697891</t>
  </si>
  <si>
    <t>SK4000022505</t>
  </si>
  <si>
    <t>USL01343AA79</t>
  </si>
  <si>
    <t>XS2339025277</t>
  </si>
  <si>
    <t>XS2010036874</t>
  </si>
  <si>
    <t>XS2577572188</t>
  </si>
  <si>
    <t>DE000AAR0355</t>
  </si>
  <si>
    <t>XS2629064267</t>
  </si>
  <si>
    <t>XS2317069685</t>
  </si>
  <si>
    <t>SE0017085285</t>
  </si>
  <si>
    <t>CH1290222335</t>
  </si>
  <si>
    <t>USL79090AD51</t>
  </si>
  <si>
    <t>XS2592804434</t>
  </si>
  <si>
    <t>XS2327414061</t>
  </si>
  <si>
    <t>XS2598331242</t>
  </si>
  <si>
    <t>XS2572496623</t>
  </si>
  <si>
    <t>FR00140060J6</t>
  </si>
  <si>
    <t>XS2171875839</t>
  </si>
  <si>
    <t>XS2483607474</t>
  </si>
  <si>
    <t>FR001400F1I9</t>
  </si>
  <si>
    <t>PTEDP4OM0025</t>
  </si>
  <si>
    <t>XS2582404724</t>
  </si>
  <si>
    <t>XS2208868914</t>
  </si>
  <si>
    <t>FR001400DCZ6</t>
  </si>
  <si>
    <t>FR001400H0F5</t>
  </si>
  <si>
    <t>XS2636745882</t>
  </si>
  <si>
    <t>XS2591029876</t>
  </si>
  <si>
    <t>XS2327414491</t>
  </si>
  <si>
    <t>FR001400F2Q0</t>
  </si>
  <si>
    <t>XS2604699327</t>
  </si>
  <si>
    <t>FR0014006ND8</t>
  </si>
  <si>
    <t>XS2535283548</t>
  </si>
  <si>
    <t>USN3700LAD75</t>
  </si>
  <si>
    <t>XS2524746687</t>
  </si>
  <si>
    <t>NO0010886369</t>
  </si>
  <si>
    <t>USL79090AC78</t>
  </si>
  <si>
    <t>XS1720192696</t>
  </si>
  <si>
    <t>USP04568AB06</t>
  </si>
  <si>
    <t>XS2363719050</t>
  </si>
  <si>
    <t>XS2573569576</t>
  </si>
  <si>
    <t>DE000CB0HRQ9</t>
  </si>
  <si>
    <t>XS2510903862</t>
  </si>
  <si>
    <t>XS2436885409</t>
  </si>
  <si>
    <t>XS2655852726</t>
  </si>
  <si>
    <t>SE0016276398</t>
  </si>
  <si>
    <t>XS2482936247</t>
  </si>
  <si>
    <t>XS2624554320</t>
  </si>
  <si>
    <t>XS2648498371</t>
  </si>
  <si>
    <t>NO0012495912</t>
  </si>
  <si>
    <t>NO0013008656</t>
  </si>
  <si>
    <t>NO0010931181</t>
  </si>
  <si>
    <t>XS2240978085</t>
  </si>
  <si>
    <t>XS2591032235</t>
  </si>
  <si>
    <t>XS2554487905</t>
  </si>
  <si>
    <t>XS2338530467</t>
  </si>
  <si>
    <t>DE000A3E5WW4</t>
  </si>
  <si>
    <t>XS2405483301</t>
  </si>
  <si>
    <t>XS2247623643</t>
  </si>
  <si>
    <t>XS2314265237</t>
  </si>
  <si>
    <t>XS2436807940</t>
  </si>
  <si>
    <t>XS2455392584</t>
  </si>
  <si>
    <t>US427169AA59</t>
  </si>
  <si>
    <t>USF2893TAS53</t>
  </si>
  <si>
    <t>XS2545759099</t>
  </si>
  <si>
    <t>SE0016798227</t>
  </si>
  <si>
    <t>FR001400H9B5</t>
  </si>
  <si>
    <t>XS2589260723</t>
  </si>
  <si>
    <t>XS2623501181</t>
  </si>
  <si>
    <t>FR001400I7P8</t>
  </si>
  <si>
    <t>XS2558395351</t>
  </si>
  <si>
    <t>DE000AAR0322</t>
  </si>
  <si>
    <t>XS2641794081</t>
  </si>
  <si>
    <t>XS2332306344</t>
  </si>
  <si>
    <t>XS2644240975</t>
  </si>
  <si>
    <t>DE000A30VQA4</t>
  </si>
  <si>
    <t>FR001400F2K3</t>
  </si>
  <si>
    <t>XS2575971994</t>
  </si>
  <si>
    <t>PTCGDDOM0036</t>
  </si>
  <si>
    <t>XS2417486771</t>
  </si>
  <si>
    <t>XS2576550672</t>
  </si>
  <si>
    <t>AT0000A2QS11</t>
  </si>
  <si>
    <t>XS2310411090</t>
  </si>
  <si>
    <t>FR0014006EG0</t>
  </si>
  <si>
    <t>XS2648080229</t>
  </si>
  <si>
    <t>XS2606341787</t>
  </si>
  <si>
    <t>XS2359929812</t>
  </si>
  <si>
    <t>NO0010923220</t>
  </si>
  <si>
    <t>XS2047500769</t>
  </si>
  <si>
    <t>XS2597696124</t>
  </si>
  <si>
    <t>FR0014003G27</t>
  </si>
  <si>
    <t>PTEDPUOM0008</t>
  </si>
  <si>
    <t>XS2463988795</t>
  </si>
  <si>
    <t>XS2643041721</t>
  </si>
  <si>
    <t>FR001400ASK0</t>
  </si>
  <si>
    <t>XS2591026856</t>
  </si>
  <si>
    <t>XS1721760541</t>
  </si>
  <si>
    <t>FI4000556154</t>
  </si>
  <si>
    <t>DE000DL19VD6</t>
  </si>
  <si>
    <t>XS2578472339</t>
  </si>
  <si>
    <t>XS2272845798</t>
  </si>
  <si>
    <t>NO0012554692</t>
  </si>
  <si>
    <t>XS2577533875</t>
  </si>
  <si>
    <t>FR001400D0Y0</t>
  </si>
  <si>
    <t>XS2436585355</t>
  </si>
  <si>
    <t>XS2293075680</t>
  </si>
  <si>
    <t>XS2630420268</t>
  </si>
  <si>
    <t>XS2459163619</t>
  </si>
  <si>
    <t>XS2490471807</t>
  </si>
  <si>
    <t>XS2532384372</t>
  </si>
  <si>
    <t>FR001400HU68</t>
  </si>
  <si>
    <t>SE0019173725</t>
  </si>
  <si>
    <t>XS2647351142</t>
  </si>
  <si>
    <t>FR0013405537</t>
  </si>
  <si>
    <t>XS2580221658</t>
  </si>
  <si>
    <t>XS2361344315</t>
  </si>
  <si>
    <t>XS2554488978</t>
  </si>
  <si>
    <t>XS2443438051</t>
  </si>
  <si>
    <t>XS2576550326</t>
  </si>
  <si>
    <t>FR0014000OG2</t>
  </si>
  <si>
    <t>BE6327721237</t>
  </si>
  <si>
    <t>XS2312733871</t>
  </si>
  <si>
    <t>IT0005521171</t>
  </si>
  <si>
    <t>XS2484502823</t>
  </si>
  <si>
    <t>DE000A3H3JM4</t>
  </si>
  <si>
    <t>XS2325743990</t>
  </si>
  <si>
    <t>XS2486270858</t>
  </si>
  <si>
    <t>ES0236463008</t>
  </si>
  <si>
    <t>XS2349786835</t>
  </si>
  <si>
    <t>XS2089368596</t>
  </si>
  <si>
    <t>XS2348241048</t>
  </si>
  <si>
    <t>XS2584685031</t>
  </si>
  <si>
    <t>XS2432162654</t>
  </si>
  <si>
    <t>XS2654097927</t>
  </si>
  <si>
    <t>XS2293681685</t>
  </si>
  <si>
    <t>XS2530053789</t>
  </si>
  <si>
    <t>XS2370445921</t>
  </si>
  <si>
    <t>XS2338570331</t>
  </si>
  <si>
    <t>XS2356029541</t>
  </si>
  <si>
    <t>PTBCPEOM0069</t>
  </si>
  <si>
    <t>XS2397448346</t>
  </si>
  <si>
    <t>AT000B122155</t>
  </si>
  <si>
    <t>FR001400D6O8</t>
  </si>
  <si>
    <t>FI4000496310</t>
  </si>
  <si>
    <t>XS2536431617</t>
  </si>
  <si>
    <t>FR001400J2V6</t>
  </si>
  <si>
    <t>XS2403428472</t>
  </si>
  <si>
    <t>NO0012436270</t>
  </si>
  <si>
    <t>XS2234567233</t>
  </si>
  <si>
    <t>SE0010832956</t>
  </si>
  <si>
    <t>XS2443893255</t>
  </si>
  <si>
    <t>XS2357417257</t>
  </si>
  <si>
    <t>XS2345877497</t>
  </si>
  <si>
    <t>FI4000523550</t>
  </si>
  <si>
    <t>XS2343873597</t>
  </si>
  <si>
    <t>XS2592804194</t>
  </si>
  <si>
    <t>DE000A3H2VA6</t>
  </si>
  <si>
    <t>XS2550868801</t>
  </si>
  <si>
    <t>XS2384578824</t>
  </si>
  <si>
    <t>XS2384734542</t>
  </si>
  <si>
    <t>CH1210198144</t>
  </si>
  <si>
    <t>XS2615584328</t>
  </si>
  <si>
    <t>XS2557565830</t>
  </si>
  <si>
    <t>XS2597973812</t>
  </si>
  <si>
    <t>XS2463505581</t>
  </si>
  <si>
    <t>XS2613472963</t>
  </si>
  <si>
    <t>CH1100259816</t>
  </si>
  <si>
    <t>XS2584685387</t>
  </si>
  <si>
    <t>XS2230399441</t>
  </si>
  <si>
    <t>DK0030470919</t>
  </si>
  <si>
    <t>DE000A289QR9</t>
  </si>
  <si>
    <t>XS2598332133</t>
  </si>
  <si>
    <t>XS2553801502</t>
  </si>
  <si>
    <t>XS2399851901</t>
  </si>
  <si>
    <t>XS2347397437</t>
  </si>
  <si>
    <t>XS2545206166</t>
  </si>
  <si>
    <t>DE000A30WFV1</t>
  </si>
  <si>
    <t>XS2355161956</t>
  </si>
  <si>
    <t>AT0000A32HA3</t>
  </si>
  <si>
    <t>XS2579897633</t>
  </si>
  <si>
    <t>XS2629062568</t>
  </si>
  <si>
    <t>XS2047500926</t>
  </si>
  <si>
    <t>XS1794209459</t>
  </si>
  <si>
    <t>XS2555918270</t>
  </si>
  <si>
    <t>FR0014003S56</t>
  </si>
  <si>
    <t>XS2654098222</t>
  </si>
  <si>
    <t>XS2558591967</t>
  </si>
  <si>
    <t>SE0017767346</t>
  </si>
  <si>
    <t>XS1702729275</t>
  </si>
  <si>
    <t>FR001400CKA4</t>
  </si>
  <si>
    <t>XS2361343697</t>
  </si>
  <si>
    <t>XS2588099478</t>
  </si>
  <si>
    <t>XS2346125573</t>
  </si>
  <si>
    <t>XS2055627538</t>
  </si>
  <si>
    <t>XS2326548562</t>
  </si>
  <si>
    <t>FR001400B1L7</t>
  </si>
  <si>
    <t>XS2531479462</t>
  </si>
  <si>
    <t>USD5558XAA66</t>
  </si>
  <si>
    <t>NO0010891872</t>
  </si>
  <si>
    <t>XS2431319107</t>
  </si>
  <si>
    <t>US06279JAC36</t>
  </si>
  <si>
    <t>BE6332787454</t>
  </si>
  <si>
    <t>BE6343437255</t>
  </si>
  <si>
    <t>ES0380907065</t>
  </si>
  <si>
    <t>XS2536941656</t>
  </si>
  <si>
    <t>XS2265360359</t>
  </si>
  <si>
    <t>FR0014004UE6</t>
  </si>
  <si>
    <t>XS2493887264</t>
  </si>
  <si>
    <t>NO0012838970</t>
  </si>
  <si>
    <t>BE0002920016</t>
  </si>
  <si>
    <t>US62954HBB33</t>
  </si>
  <si>
    <t>XS2002496409</t>
  </si>
  <si>
    <t>XS1772457633</t>
  </si>
  <si>
    <t>XS2326493728</t>
  </si>
  <si>
    <t>XS2389984175</t>
  </si>
  <si>
    <t>CH0522690715</t>
  </si>
  <si>
    <t>US88167AAP66</t>
  </si>
  <si>
    <t>XS2498976047</t>
  </si>
  <si>
    <t>DK0030521927</t>
  </si>
  <si>
    <t>SE0016101810</t>
  </si>
  <si>
    <t>USN30707AQ19</t>
  </si>
  <si>
    <t>XS2475958059</t>
  </si>
  <si>
    <t>XS2412044567</t>
  </si>
  <si>
    <t>FR0013409265</t>
  </si>
  <si>
    <t>XS2554997937</t>
  </si>
  <si>
    <t>XS2001175657</t>
  </si>
  <si>
    <t>XS2207430120</t>
  </si>
  <si>
    <t>XS2488809612</t>
  </si>
  <si>
    <t>XS2055758804</t>
  </si>
  <si>
    <t>US04271QAA40</t>
  </si>
  <si>
    <t>DE000CZ45W57</t>
  </si>
  <si>
    <t>XS2555925218</t>
  </si>
  <si>
    <t>XS2477935345</t>
  </si>
  <si>
    <t>FR0014009V14</t>
  </si>
  <si>
    <t>DE000A351MA2</t>
  </si>
  <si>
    <t>XS2434763483</t>
  </si>
  <si>
    <t>XS1917601582</t>
  </si>
  <si>
    <t>XS2490472102</t>
  </si>
  <si>
    <t>US91845AAA34</t>
  </si>
  <si>
    <t>USN30707AS74</t>
  </si>
  <si>
    <t>US88167AAS06</t>
  </si>
  <si>
    <t>DE000A3T0X22</t>
  </si>
  <si>
    <t>US04916WAA27</t>
  </si>
  <si>
    <t>FR001400IAO3</t>
  </si>
  <si>
    <t>FR0014003YP6</t>
  </si>
  <si>
    <t>XS2628785466</t>
  </si>
  <si>
    <t>XS2596458591</t>
  </si>
  <si>
    <t>XS2606337082</t>
  </si>
  <si>
    <t>XS2431015655</t>
  </si>
  <si>
    <t>XS2641720987</t>
  </si>
  <si>
    <t>XS2066706818</t>
  </si>
  <si>
    <t>FI4000523493</t>
  </si>
  <si>
    <t>XS2596537972</t>
  </si>
  <si>
    <t>XS1946004451</t>
  </si>
  <si>
    <t>SE0013719788</t>
  </si>
  <si>
    <t>ES0265936023</t>
  </si>
  <si>
    <t>XS2461738770</t>
  </si>
  <si>
    <t>XS2056491587</t>
  </si>
  <si>
    <t>XS2286044024</t>
  </si>
  <si>
    <t>US29278GBB32</t>
  </si>
  <si>
    <t>XS2574870759</t>
  </si>
  <si>
    <t>XS2232115423</t>
  </si>
  <si>
    <t>US88167AAQ40</t>
  </si>
  <si>
    <t>CH1239464675</t>
  </si>
  <si>
    <t>PTEDPROM0029</t>
  </si>
  <si>
    <t>NO0010997943</t>
  </si>
  <si>
    <t>XS2366741770</t>
  </si>
  <si>
    <t>XS2069407786</t>
  </si>
  <si>
    <t>SE0016831150</t>
  </si>
  <si>
    <t>DE000DL19WL7</t>
  </si>
  <si>
    <t>XS2482887879</t>
  </si>
  <si>
    <t>SE0018040891</t>
  </si>
  <si>
    <t>SE0017132681</t>
  </si>
  <si>
    <t>ES0343307031</t>
  </si>
  <si>
    <t>XS2464405229</t>
  </si>
  <si>
    <t>XS2609970848</t>
  </si>
  <si>
    <t>XS2433244246</t>
  </si>
  <si>
    <t>XS2598649254</t>
  </si>
  <si>
    <t>XS2555187801</t>
  </si>
  <si>
    <t>XS2554489513</t>
  </si>
  <si>
    <t>XS2576362839</t>
  </si>
  <si>
    <t>XS2109819859</t>
  </si>
  <si>
    <t>XS2407593222</t>
  </si>
  <si>
    <t>FR001400ITG9</t>
  </si>
  <si>
    <t>XS2598063480</t>
  </si>
  <si>
    <t>XS2390530330</t>
  </si>
  <si>
    <t>XS2389112736</t>
  </si>
  <si>
    <t>BE6344187966</t>
  </si>
  <si>
    <t>XS2415400147</t>
  </si>
  <si>
    <t>XS2353182293</t>
  </si>
  <si>
    <t>BE6328736689</t>
  </si>
  <si>
    <t>XS2463518998</t>
  </si>
  <si>
    <t>US00084DAW02</t>
  </si>
  <si>
    <t>DE000BHY0GT7</t>
  </si>
  <si>
    <t>XS2558395278</t>
  </si>
  <si>
    <t>XS2579284469</t>
  </si>
  <si>
    <t>XS2526486159</t>
  </si>
  <si>
    <t>XS2449929517</t>
  </si>
  <si>
    <t>XS2532681074</t>
  </si>
  <si>
    <t>XS2577054716</t>
  </si>
  <si>
    <t>US88167AAR23</t>
  </si>
  <si>
    <t>XS2553798443</t>
  </si>
  <si>
    <t>XS2081491727</t>
  </si>
  <si>
    <t>XS2438026440</t>
  </si>
  <si>
    <t>DK0030510995</t>
  </si>
  <si>
    <t>XS2403381069</t>
  </si>
  <si>
    <t>FR001400DOV0</t>
  </si>
  <si>
    <t>SE0013104361</t>
  </si>
  <si>
    <t>XS2552369469</t>
  </si>
  <si>
    <t>BE0002951326</t>
  </si>
  <si>
    <t>XS2238342484</t>
  </si>
  <si>
    <t>XS2344569038</t>
  </si>
  <si>
    <t>XS2335148024</t>
  </si>
  <si>
    <t>XS2404309754</t>
  </si>
  <si>
    <t>ES0380907057</t>
  </si>
  <si>
    <t>XS2449928543</t>
  </si>
  <si>
    <t>NO0012701269</t>
  </si>
  <si>
    <t>XS2463990775</t>
  </si>
  <si>
    <t>XS2295333988</t>
  </si>
  <si>
    <t>NO0010874050</t>
  </si>
  <si>
    <t>XS2295335413</t>
  </si>
  <si>
    <t>XS2641164491</t>
  </si>
  <si>
    <t>DE000A3MQUY1</t>
  </si>
  <si>
    <t>XS2103014291</t>
  </si>
  <si>
    <t>XS2582501925</t>
  </si>
  <si>
    <t>SE0013883055</t>
  </si>
  <si>
    <t>XS2589260996</t>
  </si>
  <si>
    <t>NO0012819988</t>
  </si>
  <si>
    <t>PTCCCAOM0000</t>
  </si>
  <si>
    <t>PTGNVAOM0000</t>
  </si>
  <si>
    <t>XS2333302052</t>
  </si>
  <si>
    <t>XS2534985523</t>
  </si>
  <si>
    <t>US984851AH89</t>
  </si>
  <si>
    <t>XS2589820294</t>
  </si>
  <si>
    <t>XS2405855375</t>
  </si>
  <si>
    <t>FI4000556444</t>
  </si>
  <si>
    <t>XS2100664114</t>
  </si>
  <si>
    <t>XS1550149204</t>
  </si>
  <si>
    <t>ES0239140017</t>
  </si>
  <si>
    <t>XS2360310044</t>
  </si>
  <si>
    <t>XS2289852522</t>
  </si>
  <si>
    <t>DE000A3H2ZX9</t>
  </si>
  <si>
    <t>AT0000A35FE2</t>
  </si>
  <si>
    <t>US29278GBA58</t>
  </si>
  <si>
    <t>XS2456247787</t>
  </si>
  <si>
    <t>XS2433226854</t>
  </si>
  <si>
    <t>XS2437854487</t>
  </si>
  <si>
    <t>XS2455401328</t>
  </si>
  <si>
    <t>NO0010914914</t>
  </si>
  <si>
    <t>DE000A289YQ5</t>
  </si>
  <si>
    <t>FR001400DQ84</t>
  </si>
  <si>
    <t>XS2305244241</t>
  </si>
  <si>
    <t>SK4000021820</t>
  </si>
  <si>
    <t>FR00140001X1</t>
  </si>
  <si>
    <t>XS2631835332</t>
  </si>
  <si>
    <t>XS2413672234</t>
  </si>
  <si>
    <t>XS2532478190</t>
  </si>
  <si>
    <t>DE000DL19WU8</t>
  </si>
  <si>
    <t>SE0012256741</t>
  </si>
  <si>
    <t>XS2082429890</t>
  </si>
  <si>
    <t>XS2582860909</t>
  </si>
  <si>
    <t>XS1646530565</t>
  </si>
  <si>
    <t>XS2624502105</t>
  </si>
  <si>
    <t>XS2583205906</t>
  </si>
  <si>
    <t>XS2337604479</t>
  </si>
  <si>
    <t>XS2397447538</t>
  </si>
  <si>
    <t>ES0265936031</t>
  </si>
  <si>
    <t>PLCFRPT00070</t>
  </si>
  <si>
    <t>XS2461786829</t>
  </si>
  <si>
    <t>FR0013536661</t>
  </si>
  <si>
    <t>XS2626254515</t>
  </si>
  <si>
    <t>XS2351382473</t>
  </si>
  <si>
    <t>XS2531420656</t>
  </si>
  <si>
    <t>XS2401175927</t>
  </si>
  <si>
    <t>SE0017072457</t>
  </si>
  <si>
    <t>XS2364754098</t>
  </si>
  <si>
    <t>XS2257961818</t>
  </si>
  <si>
    <t>XS1591694481</t>
  </si>
  <si>
    <t>FR001400D0F9</t>
  </si>
  <si>
    <t>XS2353182020</t>
  </si>
  <si>
    <t>NO0012526187</t>
  </si>
  <si>
    <t>XS2549715618</t>
  </si>
  <si>
    <t>FI4000496286</t>
  </si>
  <si>
    <t>BE0002775568</t>
  </si>
  <si>
    <t>CH1270825529</t>
  </si>
  <si>
    <t>BE0002844257</t>
  </si>
  <si>
    <t>XS2111589219</t>
  </si>
  <si>
    <t>XS2626691906</t>
  </si>
  <si>
    <t>XS2410368042</t>
  </si>
  <si>
    <t>FR0013465358</t>
  </si>
  <si>
    <t>XS2527451905</t>
  </si>
  <si>
    <t>DE000A3MQS64</t>
  </si>
  <si>
    <t>XS2384269101</t>
  </si>
  <si>
    <t>XS2627121259</t>
  </si>
  <si>
    <t>USL5828LAB55</t>
  </si>
  <si>
    <t>XS2545425980</t>
  </si>
  <si>
    <t>SE0013883394</t>
  </si>
  <si>
    <t>US29278GAX60</t>
  </si>
  <si>
    <t>XS2401704189</t>
  </si>
  <si>
    <t>XS2582195207</t>
  </si>
  <si>
    <t>CH1118223390</t>
  </si>
  <si>
    <t>XS2485162163</t>
  </si>
  <si>
    <t>XS2549543226</t>
  </si>
  <si>
    <t>FI4000548896</t>
  </si>
  <si>
    <t>DK0030511613</t>
  </si>
  <si>
    <t>XS2237434803</t>
  </si>
  <si>
    <t>XS2233121792</t>
  </si>
  <si>
    <t>NO0012837030</t>
  </si>
  <si>
    <t>XS2478299204</t>
  </si>
  <si>
    <t>XS2599779597</t>
  </si>
  <si>
    <t>FR0013284205</t>
  </si>
  <si>
    <t>XS2303089697</t>
  </si>
  <si>
    <t>XS2390400633</t>
  </si>
  <si>
    <t>XS2631822868</t>
  </si>
  <si>
    <t>XS2511906310</t>
  </si>
  <si>
    <t>XS2561746855</t>
  </si>
  <si>
    <t>CH0581947816</t>
  </si>
  <si>
    <t>XS2321651031</t>
  </si>
  <si>
    <t>US46653KAC27</t>
  </si>
  <si>
    <t>XS2528858033</t>
  </si>
  <si>
    <t>US26835PAJ93</t>
  </si>
  <si>
    <t>XS2353270239</t>
  </si>
  <si>
    <t>XS2558916693</t>
  </si>
  <si>
    <t>BE0002952332</t>
  </si>
  <si>
    <t>FR001400A1H6</t>
  </si>
  <si>
    <t>SE0017487416</t>
  </si>
  <si>
    <t>NO0010968449</t>
  </si>
  <si>
    <t>XS2390546849</t>
  </si>
  <si>
    <t>XS2619829869</t>
  </si>
  <si>
    <t>DE000BLB6JZ6</t>
  </si>
  <si>
    <t>XS2346253730</t>
  </si>
  <si>
    <t>FR0013245867</t>
  </si>
  <si>
    <t>US04916EAB02</t>
  </si>
  <si>
    <t>XS2347379377</t>
  </si>
  <si>
    <t>XS2382849888</t>
  </si>
  <si>
    <t>XS2491738949</t>
  </si>
  <si>
    <t>XS2311407352</t>
  </si>
  <si>
    <t>XS2434702424</t>
  </si>
  <si>
    <t>XS2635408599</t>
  </si>
  <si>
    <t>FR001400I5S6</t>
  </si>
  <si>
    <t>XS2035564629</t>
  </si>
  <si>
    <t>XS2443749648</t>
  </si>
  <si>
    <t>SE0016831010</t>
  </si>
  <si>
    <t>XS2050862262</t>
  </si>
  <si>
    <t>XS2353366268</t>
  </si>
  <si>
    <t>XS1843437036</t>
  </si>
  <si>
    <t>XS2454874285</t>
  </si>
  <si>
    <t>XS2344772426</t>
  </si>
  <si>
    <t>DE000BHY0GK6</t>
  </si>
  <si>
    <t>BE0002866474</t>
  </si>
  <si>
    <t>XS2406727151</t>
  </si>
  <si>
    <t>PTEDPKOM0034</t>
  </si>
  <si>
    <t>XS2203802462</t>
  </si>
  <si>
    <t>XS2201857534</t>
  </si>
  <si>
    <t>FR0014007LL3</t>
  </si>
  <si>
    <t>XS2459544339</t>
  </si>
  <si>
    <t>XS2407027031</t>
  </si>
  <si>
    <t>PTEDPLOM0017</t>
  </si>
  <si>
    <t>FR0013519279</t>
  </si>
  <si>
    <t>XS2528657567</t>
  </si>
  <si>
    <t>XS2436853035</t>
  </si>
  <si>
    <t>BE0002827088</t>
  </si>
  <si>
    <t>FI4000496294</t>
  </si>
  <si>
    <t>XS2412044641</t>
  </si>
  <si>
    <t>XS2200150766</t>
  </si>
  <si>
    <t>FR001400FIN4</t>
  </si>
  <si>
    <t>FR0013535150</t>
  </si>
  <si>
    <t>CH1277582008</t>
  </si>
  <si>
    <t>NO0011160368</t>
  </si>
  <si>
    <t>XS1856795510</t>
  </si>
  <si>
    <t>XS2596599063</t>
  </si>
  <si>
    <t>DE000LB2ZTL3</t>
  </si>
  <si>
    <t>XS2575973776</t>
  </si>
  <si>
    <t>FR0013213295</t>
  </si>
  <si>
    <t>XS2351220814</t>
  </si>
  <si>
    <t>DE000A3T0X97</t>
  </si>
  <si>
    <t>FR001400K8J5</t>
  </si>
  <si>
    <t>SE0020052967</t>
  </si>
  <si>
    <t>US21039CAB00</t>
  </si>
  <si>
    <t>XS1875284702</t>
  </si>
  <si>
    <t>BE6339428904</t>
  </si>
  <si>
    <t>SE0015245519</t>
  </si>
  <si>
    <t>DE000A3MQS72</t>
  </si>
  <si>
    <t>FR0014006UO0</t>
  </si>
  <si>
    <t>XS2241825111</t>
  </si>
  <si>
    <t>XS2365097455</t>
  </si>
  <si>
    <t>XS2526835694</t>
  </si>
  <si>
    <t>FR0013455813</t>
  </si>
  <si>
    <t>XS2306564019</t>
  </si>
  <si>
    <t>XS2228245838</t>
  </si>
  <si>
    <t>XS2227196404</t>
  </si>
  <si>
    <t>FR001400F6V1</t>
  </si>
  <si>
    <t>FR001400H1V0</t>
  </si>
  <si>
    <t>SE0013884251</t>
  </si>
  <si>
    <t>XS2534276808</t>
  </si>
  <si>
    <t>XS2405139432</t>
  </si>
  <si>
    <t>XS2242666779</t>
  </si>
  <si>
    <t>XS2353473692</t>
  </si>
  <si>
    <t>XS2610209129</t>
  </si>
  <si>
    <t>DE000BHY0GN0</t>
  </si>
  <si>
    <t>FR0014006NI7</t>
  </si>
  <si>
    <t>XS2534891978</t>
  </si>
  <si>
    <t>USN30707AP36</t>
  </si>
  <si>
    <t>XS2310118976</t>
  </si>
  <si>
    <t>FR001400FD12</t>
  </si>
  <si>
    <t>XS2353474401</t>
  </si>
  <si>
    <t>XS2432293756</t>
  </si>
  <si>
    <t>XS2478299386</t>
  </si>
  <si>
    <t>XS2549543143</t>
  </si>
  <si>
    <t>DE000LB2CHW4</t>
  </si>
  <si>
    <t>XS2069960057</t>
  </si>
  <si>
    <t>XS2399981435</t>
  </si>
  <si>
    <t>XS2592240712</t>
  </si>
  <si>
    <t>XS2630496672</t>
  </si>
  <si>
    <t>XS2077666316</t>
  </si>
  <si>
    <t>XS2338564870</t>
  </si>
  <si>
    <t>XS2289877941</t>
  </si>
  <si>
    <t>XS2344735811</t>
  </si>
  <si>
    <t>NO0012909284</t>
  </si>
  <si>
    <t>FR001400DQ92</t>
  </si>
  <si>
    <t>XS2457496359</t>
  </si>
  <si>
    <t>DE000BLB6JU7</t>
  </si>
  <si>
    <t>XS1799545329</t>
  </si>
  <si>
    <t>NO0013005306</t>
  </si>
  <si>
    <t>XS2608828641</t>
  </si>
  <si>
    <t>XS2364001078</t>
  </si>
  <si>
    <t>FI4000496302</t>
  </si>
  <si>
    <t>XS2407019798</t>
  </si>
  <si>
    <t>FR001400IKC7</t>
  </si>
  <si>
    <t>PTEDPXOM0021</t>
  </si>
  <si>
    <t>XS2433211310</t>
  </si>
  <si>
    <t>XS2487054004</t>
  </si>
  <si>
    <t>FR0014004EF7</t>
  </si>
  <si>
    <t>XS2002017361</t>
  </si>
  <si>
    <t>FR001400ICR2</t>
  </si>
  <si>
    <t>XS2491963638</t>
  </si>
  <si>
    <t>NO0010992944</t>
  </si>
  <si>
    <t>XS2383508590</t>
  </si>
  <si>
    <t>XS2527319979</t>
  </si>
  <si>
    <t>XS2063247915</t>
  </si>
  <si>
    <t>FR0013284254</t>
  </si>
  <si>
    <t>XS2104915033</t>
  </si>
  <si>
    <t>XS2293740101</t>
  </si>
  <si>
    <t>CH1130818847</t>
  </si>
  <si>
    <t>XS1960260021</t>
  </si>
  <si>
    <t>XS2244418609</t>
  </si>
  <si>
    <t>XS2627121507</t>
  </si>
  <si>
    <t>XS2303070911</t>
  </si>
  <si>
    <t>XS2517103334</t>
  </si>
  <si>
    <t>XS2390400807</t>
  </si>
  <si>
    <t>XS1909186451</t>
  </si>
  <si>
    <t>XS2171713006</t>
  </si>
  <si>
    <t>XS2400040460</t>
  </si>
  <si>
    <t>XS2432567555</t>
  </si>
  <si>
    <t>US92858RAB69</t>
  </si>
  <si>
    <t>XS1963849440</t>
  </si>
  <si>
    <t>XS2473687106</t>
  </si>
  <si>
    <t>XS2455983861</t>
  </si>
  <si>
    <t>CH1121837244</t>
  </si>
  <si>
    <t>XS2263652815</t>
  </si>
  <si>
    <t>XS2491738352</t>
  </si>
  <si>
    <t>USR9900CAT38</t>
  </si>
  <si>
    <t>XS2312738599</t>
  </si>
  <si>
    <t>XS2638381819</t>
  </si>
  <si>
    <t>XS2432293673</t>
  </si>
  <si>
    <t>XS2478299469</t>
  </si>
  <si>
    <t>XS1982037696</t>
  </si>
  <si>
    <t>XS2411726438</t>
  </si>
  <si>
    <t>US29278GAZ19</t>
  </si>
  <si>
    <t>XS1820037270</t>
  </si>
  <si>
    <t>XS1890845875</t>
  </si>
  <si>
    <t>XS2491189408</t>
  </si>
  <si>
    <t>ES0243307016</t>
  </si>
  <si>
    <t>SE0015192521</t>
  </si>
  <si>
    <t>XS2343563214</t>
  </si>
  <si>
    <t>XS2635647154</t>
  </si>
  <si>
    <t>XS2531570039</t>
  </si>
  <si>
    <t>XS1676952481</t>
  </si>
  <si>
    <t>DE000A30WF43</t>
  </si>
  <si>
    <t>XS2637445276</t>
  </si>
  <si>
    <t>XS2448241708</t>
  </si>
  <si>
    <t>XS2472845911</t>
  </si>
  <si>
    <t>XS2390400716</t>
  </si>
  <si>
    <t>XS2363989273</t>
  </si>
  <si>
    <t>XS2498554992</t>
  </si>
  <si>
    <t>SE0013887973</t>
  </si>
  <si>
    <t>XS2406569579</t>
  </si>
  <si>
    <t>NO0010885007</t>
  </si>
  <si>
    <t>ES0213679JR9</t>
  </si>
  <si>
    <t>XS2397354015</t>
  </si>
  <si>
    <t>FR0014000RR2</t>
  </si>
  <si>
    <t>SE0013884038</t>
  </si>
  <si>
    <t>DE000LB387B4</t>
  </si>
  <si>
    <t>XS2066706909</t>
  </si>
  <si>
    <t>FR001400DZN3</t>
  </si>
  <si>
    <t>XS2397357463</t>
  </si>
  <si>
    <t>FR0014000Y93</t>
  </si>
  <si>
    <t>FR0013367406</t>
  </si>
  <si>
    <t>SE0020051555</t>
  </si>
  <si>
    <t>FR0014006XA3</t>
  </si>
  <si>
    <t>XS2100663579</t>
  </si>
  <si>
    <t>XS2407954002</t>
  </si>
  <si>
    <t>XS2381853279</t>
  </si>
  <si>
    <t>XS2340236327</t>
  </si>
  <si>
    <t>XS2406010285</t>
  </si>
  <si>
    <t>DE000CZ40NG4</t>
  </si>
  <si>
    <t>XS2412556461</t>
  </si>
  <si>
    <t>XS1937665955</t>
  </si>
  <si>
    <t>XS2262065233</t>
  </si>
  <si>
    <t>SE0015407507</t>
  </si>
  <si>
    <t>XS2083187059</t>
  </si>
  <si>
    <t>US94876QAA40</t>
  </si>
  <si>
    <t>FR0013504677</t>
  </si>
  <si>
    <t>BE6333133039</t>
  </si>
  <si>
    <t>XS2327420977</t>
  </si>
  <si>
    <t>XS2003499386</t>
  </si>
  <si>
    <t>DE000BHY0GU5</t>
  </si>
  <si>
    <t>DE000GRN0024</t>
  </si>
  <si>
    <t>XS2388183381</t>
  </si>
  <si>
    <t>SE0012455772</t>
  </si>
  <si>
    <t>XS1797138960</t>
  </si>
  <si>
    <t>SE0013104205</t>
  </si>
  <si>
    <t>XS2385390724</t>
  </si>
  <si>
    <t>XS2356450846</t>
  </si>
  <si>
    <t>XS1997070781</t>
  </si>
  <si>
    <t>XS2306621934</t>
  </si>
  <si>
    <t>XS2264194205</t>
  </si>
  <si>
    <t>SE0013105558</t>
  </si>
  <si>
    <t>XS2348325494</t>
  </si>
  <si>
    <t>AT0000A32562</t>
  </si>
  <si>
    <t>XS2638380506</t>
  </si>
  <si>
    <t>XS2307853098</t>
  </si>
  <si>
    <t>SK4000018925</t>
  </si>
  <si>
    <t>SE0013359759</t>
  </si>
  <si>
    <t>FR0014005J14</t>
  </si>
  <si>
    <t>XS2381261424</t>
  </si>
  <si>
    <t>XS2676390359</t>
  </si>
  <si>
    <t>FI4000523287</t>
  </si>
  <si>
    <t>SE0013104700</t>
  </si>
  <si>
    <t>SE0014965919</t>
  </si>
  <si>
    <t>FR001400CMS2</t>
  </si>
  <si>
    <t>XS1527758145</t>
  </si>
  <si>
    <t>USN30707AM05</t>
  </si>
  <si>
    <t>XS2356030556</t>
  </si>
  <si>
    <t>XS2013745703</t>
  </si>
  <si>
    <t>SE0013884145</t>
  </si>
  <si>
    <t>SE0015812441</t>
  </si>
  <si>
    <t>FR0013398229</t>
  </si>
  <si>
    <t>XS2418392143</t>
  </si>
  <si>
    <t>XS2532312548</t>
  </si>
  <si>
    <t>XS2412267515</t>
  </si>
  <si>
    <t>CH1266846992</t>
  </si>
  <si>
    <t>SE0013883972</t>
  </si>
  <si>
    <t>USN30706VD93</t>
  </si>
  <si>
    <t>XS2593141604</t>
  </si>
  <si>
    <t>XS2536730448</t>
  </si>
  <si>
    <t>SE0011062785</t>
  </si>
  <si>
    <t>DE000MHB21J0</t>
  </si>
  <si>
    <t>XS2234567662</t>
  </si>
  <si>
    <t>US268317AS33</t>
  </si>
  <si>
    <t>XS2152899584</t>
  </si>
  <si>
    <t>XS2352405216</t>
  </si>
  <si>
    <t>XS2395580892</t>
  </si>
  <si>
    <t>SE0013884020</t>
  </si>
  <si>
    <t>XS2355631693</t>
  </si>
  <si>
    <t>XS2478685931</t>
  </si>
  <si>
    <t>XS2412267358</t>
  </si>
  <si>
    <t>XS2532247892</t>
  </si>
  <si>
    <t>XS2221845683</t>
  </si>
  <si>
    <t>FR0013462728</t>
  </si>
  <si>
    <t>XS2542914986</t>
  </si>
  <si>
    <t>FR0013455821</t>
  </si>
  <si>
    <t>XS2303052695</t>
  </si>
  <si>
    <t>FR001400AFL5</t>
  </si>
  <si>
    <t>XS2066706735</t>
  </si>
  <si>
    <t>XS2466363202</t>
  </si>
  <si>
    <t>ES0305079016</t>
  </si>
  <si>
    <t>CH1277582016</t>
  </si>
  <si>
    <t>XS2258971071</t>
  </si>
  <si>
    <t>XS2079316753</t>
  </si>
  <si>
    <t>XS2388182573</t>
  </si>
  <si>
    <t>XS2233217558</t>
  </si>
  <si>
    <t>DE000A289DC9</t>
  </si>
  <si>
    <t>XS2434791690</t>
  </si>
  <si>
    <t>FR0013515707</t>
  </si>
  <si>
    <t>XS2630401631</t>
  </si>
  <si>
    <t>XS2314312179</t>
  </si>
  <si>
    <t>XS2350756446</t>
  </si>
  <si>
    <t>SE0014808820</t>
  </si>
  <si>
    <t>XS2384014705</t>
  </si>
  <si>
    <t>XS2530219349</t>
  </si>
  <si>
    <t>XS2047619064</t>
  </si>
  <si>
    <t>SE0013360716</t>
  </si>
  <si>
    <t>SE0016127773</t>
  </si>
  <si>
    <t>FR00140005J1</t>
  </si>
  <si>
    <t>DE000BHY0SP0</t>
  </si>
  <si>
    <t>XS2533012790</t>
  </si>
  <si>
    <t>NO0010835192</t>
  </si>
  <si>
    <t>NO0011082117</t>
  </si>
  <si>
    <t>PTEDPNOM0015</t>
  </si>
  <si>
    <t>XS2262065159</t>
  </si>
  <si>
    <t>XS2342252603</t>
  </si>
  <si>
    <t>XS2334572562</t>
  </si>
  <si>
    <t>PTEDPYOM0020</t>
  </si>
  <si>
    <t>XS2035564975</t>
  </si>
  <si>
    <t>FR001400I186</t>
  </si>
  <si>
    <t>CH0581947733</t>
  </si>
  <si>
    <t>SE0013884095</t>
  </si>
  <si>
    <t>FR0013464930</t>
  </si>
  <si>
    <t>XS2384723263</t>
  </si>
  <si>
    <t>USN30706VC11</t>
  </si>
  <si>
    <t>DE000A3MQS56</t>
  </si>
  <si>
    <t>XS2305598216</t>
  </si>
  <si>
    <t>XS1398476793</t>
  </si>
  <si>
    <t>XS2265968284</t>
  </si>
  <si>
    <t>US26835PAH38</t>
  </si>
  <si>
    <t>XS2358287238</t>
  </si>
  <si>
    <t>XS2193956716</t>
  </si>
  <si>
    <t>SE0015949631</t>
  </si>
  <si>
    <t>SE0013883428</t>
  </si>
  <si>
    <t>XS2590262296</t>
  </si>
  <si>
    <t>DE000MHB35J0</t>
  </si>
  <si>
    <t>XS2036691868</t>
  </si>
  <si>
    <t>FR0012448025</t>
  </si>
  <si>
    <t>BE0002875566</t>
  </si>
  <si>
    <t>SE0017565203</t>
  </si>
  <si>
    <t>XS2079107830</t>
  </si>
  <si>
    <t>XS2068969067</t>
  </si>
  <si>
    <t>NO0010997927</t>
  </si>
  <si>
    <t>XS2289593670</t>
  </si>
  <si>
    <t>XS1979446843</t>
  </si>
  <si>
    <t>XS2676388619</t>
  </si>
  <si>
    <t>US09659X2Q47</t>
  </si>
  <si>
    <t>DE000BHY0GD1</t>
  </si>
  <si>
    <t>XS2436807866</t>
  </si>
  <si>
    <t>US11042CAA80</t>
  </si>
  <si>
    <t>FR001400AFO9</t>
  </si>
  <si>
    <t>XS2463711643</t>
  </si>
  <si>
    <t>XS2265521620</t>
  </si>
  <si>
    <t>SE0015810825</t>
  </si>
  <si>
    <t>XS2487016250</t>
  </si>
  <si>
    <t>XS2321526480</t>
  </si>
  <si>
    <t>XS1881533563</t>
  </si>
  <si>
    <t>CH1154887132</t>
  </si>
  <si>
    <t>US11272BAA17</t>
  </si>
  <si>
    <t>XS2317288301</t>
  </si>
  <si>
    <t>AT0000A2XG57</t>
  </si>
  <si>
    <t>XS2357539522</t>
  </si>
  <si>
    <t>NO0012942509</t>
  </si>
  <si>
    <t>XS2442768227</t>
  </si>
  <si>
    <t>XS2297549391</t>
  </si>
  <si>
    <t>XS2479371028</t>
  </si>
  <si>
    <t>XS2415386726</t>
  </si>
  <si>
    <t>FR001400BS43</t>
  </si>
  <si>
    <t>XS2634616572</t>
  </si>
  <si>
    <t>US62459LAA70</t>
  </si>
  <si>
    <t>US29278GAN88</t>
  </si>
  <si>
    <t>XS2199567970</t>
  </si>
  <si>
    <t>SE0017232754</t>
  </si>
  <si>
    <t>XS1725677543</t>
  </si>
  <si>
    <t>XS2196328608</t>
  </si>
  <si>
    <t>SE0013104791</t>
  </si>
  <si>
    <t>XS2485265214</t>
  </si>
  <si>
    <t>DE000A3MQU94</t>
  </si>
  <si>
    <t>XS2596453014</t>
  </si>
  <si>
    <t>XS2351301499</t>
  </si>
  <si>
    <t>XS2607344079</t>
  </si>
  <si>
    <t>US29278GAY44</t>
  </si>
  <si>
    <t>DK0009531998</t>
  </si>
  <si>
    <t>XS2348325221</t>
  </si>
  <si>
    <t>FR0014009DZ6</t>
  </si>
  <si>
    <t>MT0002751205</t>
  </si>
  <si>
    <t>USL47909AA11</t>
  </si>
  <si>
    <t>AT0000A32RP0</t>
  </si>
  <si>
    <t>XS2081500907</t>
  </si>
  <si>
    <t>FR0013015559</t>
  </si>
  <si>
    <t>USN30707AT57</t>
  </si>
  <si>
    <t>DE000BLB6JT9</t>
  </si>
  <si>
    <t>DE000LB2CRG6</t>
  </si>
  <si>
    <t>XS2239845097</t>
  </si>
  <si>
    <t>XS2487054939</t>
  </si>
  <si>
    <t>XS2531570112</t>
  </si>
  <si>
    <t>FR0014009EJ8</t>
  </si>
  <si>
    <t>XS1698714000</t>
  </si>
  <si>
    <t>FR0013504693</t>
  </si>
  <si>
    <t>SE0015811385</t>
  </si>
  <si>
    <t>PTGNVGOM0004</t>
  </si>
  <si>
    <t>PTCGDNOM0026</t>
  </si>
  <si>
    <t>XS2557262347</t>
  </si>
  <si>
    <t>XS2237982769</t>
  </si>
  <si>
    <t>XS2549543499</t>
  </si>
  <si>
    <t>XS1750986744</t>
  </si>
  <si>
    <t>US09659W2Q64</t>
  </si>
  <si>
    <t>XS2324772453</t>
  </si>
  <si>
    <t>XS2345035963</t>
  </si>
  <si>
    <t>NO0012752932</t>
  </si>
  <si>
    <t>FR0014003N69</t>
  </si>
  <si>
    <t>SE0013361060</t>
  </si>
  <si>
    <t>BE0002776574</t>
  </si>
  <si>
    <t>SE0014956454</t>
  </si>
  <si>
    <t>HRZGHOO287A8</t>
  </si>
  <si>
    <t>XS2534976886</t>
  </si>
  <si>
    <t>XS2582407156</t>
  </si>
  <si>
    <t>XS2261215011</t>
  </si>
  <si>
    <t>DE000A3E5QW6</t>
  </si>
  <si>
    <t>DE000BHY0GM2</t>
  </si>
  <si>
    <t>SE0014855839</t>
  </si>
  <si>
    <t>XS2320746394</t>
  </si>
  <si>
    <t>DE000BHY0SL9</t>
  </si>
  <si>
    <t>XS1732400319</t>
  </si>
  <si>
    <t>SE0017071517</t>
  </si>
  <si>
    <t>XS2464403877</t>
  </si>
  <si>
    <t>USN30707AN87</t>
  </si>
  <si>
    <t>XS2381272207</t>
  </si>
  <si>
    <t>FR00140046Y4</t>
  </si>
  <si>
    <t>XS1853999313</t>
  </si>
  <si>
    <t>XS1901055472</t>
  </si>
  <si>
    <t>XS2182404298</t>
  </si>
  <si>
    <t>SE0015961115</t>
  </si>
  <si>
    <t>FR0013245859</t>
  </si>
  <si>
    <t>XS2393520734</t>
  </si>
  <si>
    <t>XS2201946634</t>
  </si>
  <si>
    <t>XS2455938212</t>
  </si>
  <si>
    <t>XS2358483258</t>
  </si>
  <si>
    <t>XS1684831982</t>
  </si>
  <si>
    <t>BE6340849569</t>
  </si>
  <si>
    <t>XS1808338542</t>
  </si>
  <si>
    <t>XS2558966953</t>
  </si>
  <si>
    <t>HK0000849247</t>
  </si>
  <si>
    <t>FR00140003P3</t>
  </si>
  <si>
    <t>NO0010918048</t>
  </si>
  <si>
    <t>SE0013360740</t>
  </si>
  <si>
    <t>XS2297882644</t>
  </si>
  <si>
    <t>XS2053052895</t>
  </si>
  <si>
    <t>XS2239845253</t>
  </si>
  <si>
    <t>SE0016075196</t>
  </si>
  <si>
    <t>XS2403391886</t>
  </si>
  <si>
    <t>XS2308586911</t>
  </si>
  <si>
    <t>XS2052503872</t>
  </si>
  <si>
    <t>SE0014956686</t>
  </si>
  <si>
    <t>DE000BHY0GC3</t>
  </si>
  <si>
    <t>XS2385389551</t>
  </si>
  <si>
    <t>XS1218319702</t>
  </si>
  <si>
    <t>XS1608040090</t>
  </si>
  <si>
    <t>CH0307256435</t>
  </si>
  <si>
    <t>XS2347367018</t>
  </si>
  <si>
    <t>SE0013360542</t>
  </si>
  <si>
    <t>CH1120085670</t>
  </si>
  <si>
    <t>FR0013301066</t>
  </si>
  <si>
    <t>SE0013102159</t>
  </si>
  <si>
    <t>NO0012942517</t>
  </si>
  <si>
    <t>XS2235996217</t>
  </si>
  <si>
    <t>XS2067135421</t>
  </si>
  <si>
    <t>XS2259800121</t>
  </si>
  <si>
    <t>US62954HAY45</t>
  </si>
  <si>
    <t>PLCFRPT00054</t>
  </si>
  <si>
    <t>BE0002755362</t>
  </si>
  <si>
    <t>FR0014005ZP8</t>
  </si>
  <si>
    <t>US29278GAW87</t>
  </si>
  <si>
    <t>XS2526885442</t>
  </si>
  <si>
    <t>DE000BHY0GB5</t>
  </si>
  <si>
    <t>USN4580HAA51</t>
  </si>
  <si>
    <t>XS2026150313</t>
  </si>
  <si>
    <t>SE0013360559</t>
  </si>
  <si>
    <t>US30315XAB01</t>
  </si>
  <si>
    <t>XS1997070864</t>
  </si>
  <si>
    <t>XS2438026366</t>
  </si>
  <si>
    <t>XS1564443759</t>
  </si>
  <si>
    <t>NO0012752940</t>
  </si>
  <si>
    <t>FR0013428489</t>
  </si>
  <si>
    <t>XS2676392488</t>
  </si>
  <si>
    <t>DE000A3MQYU1</t>
  </si>
  <si>
    <t>XS2106589471</t>
  </si>
  <si>
    <t>XS2400956020</t>
  </si>
  <si>
    <t>CH1204259787</t>
  </si>
  <si>
    <t>FR00140044X1</t>
  </si>
  <si>
    <t>XS2388941077</t>
  </si>
  <si>
    <t>DE000A3MQUZ8</t>
  </si>
  <si>
    <t>XS2343340852</t>
  </si>
  <si>
    <t>XS1619643015</t>
  </si>
  <si>
    <t>DE000BHY0GA7</t>
  </si>
  <si>
    <t>CH1154887140</t>
  </si>
  <si>
    <t>GB00BYVQM755</t>
  </si>
  <si>
    <t>XS2455401757</t>
  </si>
  <si>
    <t>XS1952158472</t>
  </si>
  <si>
    <t>PTMENYOM0005</t>
  </si>
  <si>
    <t>XS2320453884</t>
  </si>
  <si>
    <t>XS2187529180</t>
  </si>
  <si>
    <t>NO0011011256</t>
  </si>
  <si>
    <t>FR0014007LP4</t>
  </si>
  <si>
    <t>XS2353182376</t>
  </si>
  <si>
    <t>XS2263535853</t>
  </si>
  <si>
    <t>XS2468223107</t>
  </si>
  <si>
    <t>XS2398746144</t>
  </si>
  <si>
    <t>XS2624617002</t>
  </si>
  <si>
    <t>SE0013360294</t>
  </si>
  <si>
    <t>BE0002832138</t>
  </si>
  <si>
    <t>NO0013007401</t>
  </si>
  <si>
    <t>XS2649200511</t>
  </si>
  <si>
    <t>FR001400AFN1</t>
  </si>
  <si>
    <t>FR0014009OK5</t>
  </si>
  <si>
    <t>HK0000929262</t>
  </si>
  <si>
    <t>XS1682538183</t>
  </si>
  <si>
    <t>SE0019914250</t>
  </si>
  <si>
    <t>XS2155365641</t>
  </si>
  <si>
    <t>XS2384533563</t>
  </si>
  <si>
    <t>XS2248827771</t>
  </si>
  <si>
    <t>XS2063288190</t>
  </si>
  <si>
    <t>XS1945126867</t>
  </si>
  <si>
    <t>CH1160188343</t>
  </si>
  <si>
    <t>FR0014004750</t>
  </si>
  <si>
    <t>FR0013205069</t>
  </si>
  <si>
    <t>XS2412267788</t>
  </si>
  <si>
    <t>DE000A3E5FR9</t>
  </si>
  <si>
    <t>XS1997071086</t>
  </si>
  <si>
    <t>CH1264823514</t>
  </si>
  <si>
    <t>CH1276269722</t>
  </si>
  <si>
    <t>CH1204259779</t>
  </si>
  <si>
    <t>XS2051032444</t>
  </si>
  <si>
    <t>SE0014731071</t>
  </si>
  <si>
    <t>SE0013102373</t>
  </si>
  <si>
    <t>FR0014009KQ0</t>
  </si>
  <si>
    <t>XS2325328313</t>
  </si>
  <si>
    <t>XS2411178630</t>
  </si>
  <si>
    <t>XS2153405118</t>
  </si>
  <si>
    <t>XS2382953789</t>
  </si>
  <si>
    <t>DE000LB2CNE0</t>
  </si>
  <si>
    <t>XS2153459123</t>
  </si>
  <si>
    <t>DE000SCB0047</t>
  </si>
  <si>
    <t>SE0011869825</t>
  </si>
  <si>
    <t>SE0015659636</t>
  </si>
  <si>
    <t>XS2531420730</t>
  </si>
  <si>
    <t>CH1199322350</t>
  </si>
  <si>
    <t>SE0017769060</t>
  </si>
  <si>
    <t>DE000LB2CW16</t>
  </si>
  <si>
    <t>XS2597544290</t>
  </si>
  <si>
    <t>XS1808739459</t>
  </si>
  <si>
    <t>FR0013534518</t>
  </si>
  <si>
    <t>XS2080205367</t>
  </si>
  <si>
    <t>DE000LB2ZV93</t>
  </si>
  <si>
    <t>US29278GAL23</t>
  </si>
  <si>
    <t>FR0014009L57</t>
  </si>
  <si>
    <t>BE6328785207</t>
  </si>
  <si>
    <t>CH0330143170</t>
  </si>
  <si>
    <t>XS2187707893</t>
  </si>
  <si>
    <t>XS2403533263</t>
  </si>
  <si>
    <t>SE0013883303</t>
  </si>
  <si>
    <t>XS2280835260</t>
  </si>
  <si>
    <t>ES0305293005</t>
  </si>
  <si>
    <t>FI4000442108</t>
  </si>
  <si>
    <t>US29278GAP37</t>
  </si>
  <si>
    <t>FR0013385515</t>
  </si>
  <si>
    <t>XS2231589784</t>
  </si>
  <si>
    <t>XS2331604079</t>
  </si>
  <si>
    <t>XS2447550620</t>
  </si>
  <si>
    <t>FR0013463775</t>
  </si>
  <si>
    <t>XS2351092478</t>
  </si>
  <si>
    <t>XS2625137265</t>
  </si>
  <si>
    <t>DE000A3MP619</t>
  </si>
  <si>
    <t>SE0015962154</t>
  </si>
  <si>
    <t>CH1130818821</t>
  </si>
  <si>
    <t>XS2259781230</t>
  </si>
  <si>
    <t>DE000BHY0GE9</t>
  </si>
  <si>
    <t>XS2251641267</t>
  </si>
  <si>
    <t>SE0017562630</t>
  </si>
  <si>
    <t>XS2229434852</t>
  </si>
  <si>
    <t>US29278GAV05</t>
  </si>
  <si>
    <t>XS1575444622</t>
  </si>
  <si>
    <t>XS1509942923</t>
  </si>
  <si>
    <t>XS2331315635</t>
  </si>
  <si>
    <t>XS2411241693</t>
  </si>
  <si>
    <t>FR001400DP44</t>
  </si>
  <si>
    <t>CH1271360401</t>
  </si>
  <si>
    <t>XS2441055998</t>
  </si>
  <si>
    <t>FR0013517307</t>
  </si>
  <si>
    <t>FR0014000PF1</t>
  </si>
  <si>
    <t>SE0018537623</t>
  </si>
  <si>
    <t>SE0013719606</t>
  </si>
  <si>
    <t>FR0013447232</t>
  </si>
  <si>
    <t>XS2292486771</t>
  </si>
  <si>
    <t>XS2560411543</t>
  </si>
  <si>
    <t>XS2234568983</t>
  </si>
  <si>
    <t>XS2407733844</t>
  </si>
  <si>
    <t>SE0012676484</t>
  </si>
  <si>
    <t>FR0014001IM0</t>
  </si>
  <si>
    <t>XS2389343380</t>
  </si>
  <si>
    <t>XS2354685575</t>
  </si>
  <si>
    <t>XS2488465423</t>
  </si>
  <si>
    <t>CH1251030099</t>
  </si>
  <si>
    <t>XS2525157470</t>
  </si>
  <si>
    <t>US03965TAB98</t>
  </si>
  <si>
    <t>XS1969611943</t>
  </si>
  <si>
    <t>FR0014003GX7</t>
  </si>
  <si>
    <t>USN4580HAC18</t>
  </si>
  <si>
    <t>XS2574871997</t>
  </si>
  <si>
    <t>XS2460265569</t>
  </si>
  <si>
    <t>XS1956022716</t>
  </si>
  <si>
    <t>XS2015229516</t>
  </si>
  <si>
    <t>XS2327414814</t>
  </si>
  <si>
    <t>XS2555209381</t>
  </si>
  <si>
    <t>XS2356569736</t>
  </si>
  <si>
    <t>XS2271376498</t>
  </si>
  <si>
    <t>XS2360041474</t>
  </si>
  <si>
    <t>CH0373476677</t>
  </si>
  <si>
    <t>XS2406578059</t>
  </si>
  <si>
    <t>XS2332186001</t>
  </si>
  <si>
    <t>CH1273475421</t>
  </si>
  <si>
    <t>XS2337326727</t>
  </si>
  <si>
    <t>US29278GAM06</t>
  </si>
  <si>
    <t>SE0013884087</t>
  </si>
  <si>
    <t>XS2495085784</t>
  </si>
  <si>
    <t>XS2044910466</t>
  </si>
  <si>
    <t>XS2202902636</t>
  </si>
  <si>
    <t>DE000GRN0016</t>
  </si>
  <si>
    <t>CH0494734426</t>
  </si>
  <si>
    <t>NO0012704099</t>
  </si>
  <si>
    <t>XS2389042263</t>
  </si>
  <si>
    <t>XS1839888754</t>
  </si>
  <si>
    <t>XS2287624154</t>
  </si>
  <si>
    <t>DE000DFK0RN3</t>
  </si>
  <si>
    <t>NO0011044067</t>
  </si>
  <si>
    <t>SE0013884046</t>
  </si>
  <si>
    <t>XS2177580508</t>
  </si>
  <si>
    <t>SE0014965729</t>
  </si>
  <si>
    <t>NO0010980683</t>
  </si>
  <si>
    <t>XS1893621026</t>
  </si>
  <si>
    <t>FR0013384567</t>
  </si>
  <si>
    <t>XS1632897762</t>
  </si>
  <si>
    <t>DE000A3K5HW7</t>
  </si>
  <si>
    <t>XS2322933495</t>
  </si>
  <si>
    <t>FR0014007NF1</t>
  </si>
  <si>
    <t>AT000B049945</t>
  </si>
  <si>
    <t>DE000A2YNWB9</t>
  </si>
  <si>
    <t>XS2176686546</t>
  </si>
  <si>
    <t>XS2346986990</t>
  </si>
  <si>
    <t>XS2361358539</t>
  </si>
  <si>
    <t>FR0014009E07</t>
  </si>
  <si>
    <t>XS2407955827</t>
  </si>
  <si>
    <t>SE0012193829</t>
  </si>
  <si>
    <t>SE0013105210</t>
  </si>
  <si>
    <t>XS2402064559</t>
  </si>
  <si>
    <t>XS2384726282</t>
  </si>
  <si>
    <t>SE0017071459</t>
  </si>
  <si>
    <t>US62954HBA59</t>
  </si>
  <si>
    <t>XS2446858032</t>
  </si>
  <si>
    <t>XS2332559470</t>
  </si>
  <si>
    <t>XS2385755835</t>
  </si>
  <si>
    <t>XS2022227222</t>
  </si>
  <si>
    <t>XS2194370727</t>
  </si>
  <si>
    <t>FR0013422227</t>
  </si>
  <si>
    <t>IT0005489932</t>
  </si>
  <si>
    <t>DK0009412397</t>
  </si>
  <si>
    <t>XS2308298962</t>
  </si>
  <si>
    <t>XS2089229806</t>
  </si>
  <si>
    <t>SE0013883089</t>
  </si>
  <si>
    <t>SE0016274039</t>
  </si>
  <si>
    <t>CH1121837236</t>
  </si>
  <si>
    <t>DE000A3H3F75</t>
  </si>
  <si>
    <t>US39530LAD29</t>
  </si>
  <si>
    <t>XS2388449758</t>
  </si>
  <si>
    <t>US74977SDK50</t>
  </si>
  <si>
    <t>XS2103013210</t>
  </si>
  <si>
    <t>FR0014005ZQ6</t>
  </si>
  <si>
    <t>DE000LB2CLH7</t>
  </si>
  <si>
    <t>XS2485360981</t>
  </si>
  <si>
    <t>NO0010893332</t>
  </si>
  <si>
    <t>XS1490726590</t>
  </si>
  <si>
    <t>CH0487087295</t>
  </si>
  <si>
    <t>XS2026171079</t>
  </si>
  <si>
    <t>XS1512827095</t>
  </si>
  <si>
    <t>XS2386650274</t>
  </si>
  <si>
    <t>USN30707AU21</t>
  </si>
  <si>
    <t>SE0015812300</t>
  </si>
  <si>
    <t>DE000A3E5L98</t>
  </si>
  <si>
    <t>XS2356091269</t>
  </si>
  <si>
    <t>XS2379392397</t>
  </si>
  <si>
    <t>XS2169243479</t>
  </si>
  <si>
    <t>XS2398710546</t>
  </si>
  <si>
    <t>XS2408003650</t>
  </si>
  <si>
    <t>XS2350031048</t>
  </si>
  <si>
    <t>XS2435161539</t>
  </si>
  <si>
    <t>FR0013322989</t>
  </si>
  <si>
    <t>SE0012675965</t>
  </si>
  <si>
    <t>XS2348693297</t>
  </si>
  <si>
    <t>XS2465142755</t>
  </si>
  <si>
    <t>XS1980270810</t>
  </si>
  <si>
    <t>DE000BLB6JJ0</t>
  </si>
  <si>
    <t>XS2414830963</t>
  </si>
  <si>
    <t>BE0002699800</t>
  </si>
  <si>
    <t>CH1214797214</t>
  </si>
  <si>
    <t>CH0579132959</t>
  </si>
  <si>
    <t>SE0012012995</t>
  </si>
  <si>
    <t>SE0013883139</t>
  </si>
  <si>
    <t>SE0010599324</t>
  </si>
  <si>
    <t>XS2432293913</t>
  </si>
  <si>
    <t>XS2436160183</t>
  </si>
  <si>
    <t>BE6318639596</t>
  </si>
  <si>
    <t>XS2431784441</t>
  </si>
  <si>
    <t>SE0013883451</t>
  </si>
  <si>
    <t>XS2343540519</t>
  </si>
  <si>
    <t>NO0010852684</t>
  </si>
  <si>
    <t>CH1239464774</t>
  </si>
  <si>
    <t>SE0013360278</t>
  </si>
  <si>
    <t>CAG0372VCQ54</t>
  </si>
  <si>
    <t>SE0013104635</t>
  </si>
  <si>
    <t>XS2016070430</t>
  </si>
  <si>
    <t>NL0015001BV1</t>
  </si>
  <si>
    <t>FR0013281755</t>
  </si>
  <si>
    <t>NO0011152472</t>
  </si>
  <si>
    <t>XS2361358299</t>
  </si>
  <si>
    <t>XS2593137917</t>
  </si>
  <si>
    <t>SE0013883022</t>
  </si>
  <si>
    <t>XS2393539593</t>
  </si>
  <si>
    <t>DE000A30V6L2</t>
  </si>
  <si>
    <t>SE0013360351</t>
  </si>
  <si>
    <t>FR0014006UI2</t>
  </si>
  <si>
    <t>ES0239140025</t>
  </si>
  <si>
    <t>CH1216400049</t>
  </si>
  <si>
    <t>XS1718393439</t>
  </si>
  <si>
    <t>NO0013010348</t>
  </si>
  <si>
    <t>DK0004615986</t>
  </si>
  <si>
    <t>XS1725678194</t>
  </si>
  <si>
    <t>XS2432530983</t>
  </si>
  <si>
    <t>XS2287624584</t>
  </si>
  <si>
    <t>DE000LB2CU83</t>
  </si>
  <si>
    <t>XS2022425024</t>
  </si>
  <si>
    <t>SE0013359791</t>
  </si>
  <si>
    <t>DE000LB2CQX3</t>
  </si>
  <si>
    <t>CH1211713248</t>
  </si>
  <si>
    <t>FR0013428513</t>
  </si>
  <si>
    <t>CH0461239060</t>
  </si>
  <si>
    <t>XS2002491863</t>
  </si>
  <si>
    <t>XS2630500887</t>
  </si>
  <si>
    <t>FR0013415692</t>
  </si>
  <si>
    <t>BE0002830116</t>
  </si>
  <si>
    <t>FR0013262698</t>
  </si>
  <si>
    <t>US45685NAA46</t>
  </si>
  <si>
    <t>SE0013884269</t>
  </si>
  <si>
    <t>XS2498042584</t>
  </si>
  <si>
    <t>DE000BHY0GH2</t>
  </si>
  <si>
    <t>FR001400E946</t>
  </si>
  <si>
    <t>US49836AAC80</t>
  </si>
  <si>
    <t>XS2407985220</t>
  </si>
  <si>
    <t>LT0000405938</t>
  </si>
  <si>
    <t>CH0461238914</t>
  </si>
  <si>
    <t>DE000DHY5199</t>
  </si>
  <si>
    <t>FR00140060E7</t>
  </si>
  <si>
    <t>ES0415306101</t>
  </si>
  <si>
    <t>XS1847692636</t>
  </si>
  <si>
    <t>DE000SCB0005</t>
  </si>
  <si>
    <t>SE0013883188</t>
  </si>
  <si>
    <t>XS2458558934</t>
  </si>
  <si>
    <t>US781467AC98</t>
  </si>
  <si>
    <t>XS1704789590</t>
  </si>
  <si>
    <t>DE000MHB30J1</t>
  </si>
  <si>
    <t>XS2065601937</t>
  </si>
  <si>
    <t>USN30706VE76</t>
  </si>
  <si>
    <t>XS2291914971</t>
  </si>
  <si>
    <t>SE0011062942</t>
  </si>
  <si>
    <t>DE000DHY4887</t>
  </si>
  <si>
    <t>ES0305079008</t>
  </si>
  <si>
    <t>SE0018535932</t>
  </si>
  <si>
    <t>NO0012938994</t>
  </si>
  <si>
    <t>AT0000A35Y85</t>
  </si>
  <si>
    <t>XS2476833723</t>
  </si>
  <si>
    <t>NO0012531740</t>
  </si>
  <si>
    <t>XS2368364449</t>
  </si>
  <si>
    <t>XS2432612526</t>
  </si>
  <si>
    <t>XS2430702105</t>
  </si>
  <si>
    <t>CH1184694789</t>
  </si>
  <si>
    <t>XS2209023402</t>
  </si>
  <si>
    <t>SE0013883162</t>
  </si>
  <si>
    <t>XS2384726449</t>
  </si>
  <si>
    <t>SE0013884004</t>
  </si>
  <si>
    <t>SE0013883006</t>
  </si>
  <si>
    <t>AT000B049911</t>
  </si>
  <si>
    <t>XS2407019871</t>
  </si>
  <si>
    <t>XS2173114542</t>
  </si>
  <si>
    <t>FI4000508007</t>
  </si>
  <si>
    <t>XS2233088132</t>
  </si>
  <si>
    <t>XS2327414574</t>
  </si>
  <si>
    <t>SE0015810965</t>
  </si>
  <si>
    <t>US87020PAP27</t>
  </si>
  <si>
    <t>FR0014007VP3</t>
  </si>
  <si>
    <t>SE0010869156</t>
  </si>
  <si>
    <t>XS2568858836</t>
  </si>
  <si>
    <t>XS2133390521</t>
  </si>
  <si>
    <t>SE0012193886</t>
  </si>
  <si>
    <t>DE000MHB64E1</t>
  </si>
  <si>
    <t>XS2667027366</t>
  </si>
  <si>
    <t>DE000BHY0SB0</t>
  </si>
  <si>
    <t>US74977RDJ05</t>
  </si>
  <si>
    <t>AT0000A2MKW4</t>
  </si>
  <si>
    <t>XS1432384664</t>
  </si>
  <si>
    <t>XS2009861480</t>
  </si>
  <si>
    <t>XS2446008083</t>
  </si>
  <si>
    <t>CH1125186663</t>
  </si>
  <si>
    <t>ES0305624001</t>
  </si>
  <si>
    <t>SE0017071467</t>
  </si>
  <si>
    <t>NO0013007476</t>
  </si>
  <si>
    <t>DK0009538738</t>
  </si>
  <si>
    <t>XS2105779800</t>
  </si>
  <si>
    <t>XS1760129608</t>
  </si>
  <si>
    <t>FI4000523022</t>
  </si>
  <si>
    <t>NO0012990680</t>
  </si>
  <si>
    <t>XS2321663473</t>
  </si>
  <si>
    <t>XS2190255211</t>
  </si>
  <si>
    <t>XS2536806289</t>
  </si>
  <si>
    <t>FR0013266368</t>
  </si>
  <si>
    <t>USN30707AR91</t>
  </si>
  <si>
    <t>SE0013360534</t>
  </si>
  <si>
    <t>TW000F156054</t>
  </si>
  <si>
    <t>XS2227050379</t>
  </si>
  <si>
    <t>SE0013884129</t>
  </si>
  <si>
    <t>XS2640884701</t>
  </si>
  <si>
    <t>TW000F156021</t>
  </si>
  <si>
    <t>CH1160188335</t>
  </si>
  <si>
    <t>NO0012767260</t>
  </si>
  <si>
    <t>FR0013450822</t>
  </si>
  <si>
    <t>XS2002491780</t>
  </si>
  <si>
    <t>US74977SDJ87</t>
  </si>
  <si>
    <t>XS2527964956</t>
  </si>
  <si>
    <t>SE0013361052</t>
  </si>
  <si>
    <t>DE000DB9U8V2</t>
  </si>
  <si>
    <t>NO0010907017</t>
  </si>
  <si>
    <t>XS2467494774</t>
  </si>
  <si>
    <t>XS2489627047</t>
  </si>
  <si>
    <t>SE0013360856</t>
  </si>
  <si>
    <t>XS2640881608</t>
  </si>
  <si>
    <t>XS2488879318</t>
  </si>
  <si>
    <t>XS2555170740</t>
  </si>
  <si>
    <t>XS1900101046</t>
  </si>
  <si>
    <t>SE0013883246</t>
  </si>
  <si>
    <t>XS2314657409</t>
  </si>
  <si>
    <t>XS2163333904</t>
  </si>
  <si>
    <t>US63718LAA26</t>
  </si>
  <si>
    <t>PLPKN0000208</t>
  </si>
  <si>
    <t>SE0013882537</t>
  </si>
  <si>
    <t>FR0013325172</t>
  </si>
  <si>
    <t>USG9444PAD45</t>
  </si>
  <si>
    <t>CH0398633807</t>
  </si>
  <si>
    <t>CH0461238906</t>
  </si>
  <si>
    <t>SE0013883253</t>
  </si>
  <si>
    <t>XS2275409824</t>
  </si>
  <si>
    <t>SE0013103744</t>
  </si>
  <si>
    <t>XS1981060624</t>
  </si>
  <si>
    <t>DK0009534075</t>
  </si>
  <si>
    <t>DE000NLB3Z75</t>
  </si>
  <si>
    <t>XS2357205587</t>
  </si>
  <si>
    <t>XS2254184547</t>
  </si>
  <si>
    <t>XS2529520715</t>
  </si>
  <si>
    <t>XS2340137426</t>
  </si>
  <si>
    <t>XS2638895842</t>
  </si>
  <si>
    <t>LV0000802684</t>
  </si>
  <si>
    <t>FI4000519178</t>
  </si>
  <si>
    <t>NO0012708819</t>
  </si>
  <si>
    <t>XS2187525949</t>
  </si>
  <si>
    <t>XS2638908926</t>
  </si>
  <si>
    <t>XS2475502832</t>
  </si>
  <si>
    <t>XS1720540134</t>
  </si>
  <si>
    <t>XS2471305867</t>
  </si>
  <si>
    <t>SE0013360773</t>
  </si>
  <si>
    <t>XS2624055757</t>
  </si>
  <si>
    <t>XS2406890066</t>
  </si>
  <si>
    <t>DK0002050608</t>
  </si>
  <si>
    <t>DE000A1KRJV6</t>
  </si>
  <si>
    <t>XS2397352233</t>
  </si>
  <si>
    <t>XS2020608548</t>
  </si>
  <si>
    <t>NO0012739509</t>
  </si>
  <si>
    <t>XS1808395930</t>
  </si>
  <si>
    <t>XS2333301757</t>
  </si>
  <si>
    <t>DE000LB2V7C3</t>
  </si>
  <si>
    <t>NO0012514274</t>
  </si>
  <si>
    <t>XS2559908459</t>
  </si>
  <si>
    <t>SE0013359957</t>
  </si>
  <si>
    <t>CH1130818839</t>
  </si>
  <si>
    <t>NO0012826025</t>
  </si>
  <si>
    <t>CH1148728194</t>
  </si>
  <si>
    <t>US46188AAA25</t>
  </si>
  <si>
    <t>CH1239464816</t>
  </si>
  <si>
    <t>XS2112936161</t>
  </si>
  <si>
    <t>US05583JAK88</t>
  </si>
  <si>
    <t>SE0013360476</t>
  </si>
  <si>
    <t>XS1956027277</t>
  </si>
  <si>
    <t>DE000A3MQBD5</t>
  </si>
  <si>
    <t>FR001400B140</t>
  </si>
  <si>
    <t>CH1232107164</t>
  </si>
  <si>
    <t>SE0013102167</t>
  </si>
  <si>
    <t>BE6345497489</t>
  </si>
  <si>
    <t>XS2150179237</t>
  </si>
  <si>
    <t>DE000HV2AY12</t>
  </si>
  <si>
    <t>PLPKOHP00132</t>
  </si>
  <si>
    <t>NO0012708801</t>
  </si>
  <si>
    <t>CH1196217017</t>
  </si>
  <si>
    <t>XS2275029085</t>
  </si>
  <si>
    <t>SE0013407905</t>
  </si>
  <si>
    <t>XS2066574489</t>
  </si>
  <si>
    <t>FR001400FIM6</t>
  </si>
  <si>
    <t>XS2292487076</t>
  </si>
  <si>
    <t>FR0013459435</t>
  </si>
  <si>
    <t>FR0013048196</t>
  </si>
  <si>
    <t>FR00140049A8</t>
  </si>
  <si>
    <t>CH0468581571</t>
  </si>
  <si>
    <t>FR0013266350</t>
  </si>
  <si>
    <t>NO0011160962</t>
  </si>
  <si>
    <t>SE0013104692</t>
  </si>
  <si>
    <t>FR0014000YT4</t>
  </si>
  <si>
    <t>CND10006K684</t>
  </si>
  <si>
    <t>XS1879603717</t>
  </si>
  <si>
    <t>XS2346124410</t>
  </si>
  <si>
    <t>CH0517825334</t>
  </si>
  <si>
    <t>US74977RDK77</t>
  </si>
  <si>
    <t>XS2343532417</t>
  </si>
  <si>
    <t>XS1895640404</t>
  </si>
  <si>
    <t>CH1274703128</t>
  </si>
  <si>
    <t>XS2051470552</t>
  </si>
  <si>
    <t>FI4000557244</t>
  </si>
  <si>
    <t>DE000HV2AYN4</t>
  </si>
  <si>
    <t>XS2342725947</t>
  </si>
  <si>
    <t>USG0751NAB94</t>
  </si>
  <si>
    <t>NL0015000WP1</t>
  </si>
  <si>
    <t>CH0561923837</t>
  </si>
  <si>
    <t>SE0013104676</t>
  </si>
  <si>
    <t>XS2122902468</t>
  </si>
  <si>
    <t>XS1789176846</t>
  </si>
  <si>
    <t>FR0014004EJ9</t>
  </si>
  <si>
    <t>CH1111392994</t>
  </si>
  <si>
    <t>SE0013882867</t>
  </si>
  <si>
    <t>XS2199484929</t>
  </si>
  <si>
    <t>SE0013104759</t>
  </si>
  <si>
    <t>GRC5091217D9</t>
  </si>
  <si>
    <t>SK4000022034</t>
  </si>
  <si>
    <t>XS2443899617</t>
  </si>
  <si>
    <t>SE0016274468</t>
  </si>
  <si>
    <t>FR0013470010</t>
  </si>
  <si>
    <t>XS2606019540</t>
  </si>
  <si>
    <t>XS2432544349</t>
  </si>
  <si>
    <t>XS2057092236</t>
  </si>
  <si>
    <t>SE0010494757</t>
  </si>
  <si>
    <t>CH1182086848</t>
  </si>
  <si>
    <t>CH1273429691</t>
  </si>
  <si>
    <t>XS2495850179</t>
  </si>
  <si>
    <t>ES0305072011</t>
  </si>
  <si>
    <t>NO0012739491</t>
  </si>
  <si>
    <t>XS1721244371</t>
  </si>
  <si>
    <t>LV0000802528</t>
  </si>
  <si>
    <t>FR001400AJW4</t>
  </si>
  <si>
    <t>CH0319403777</t>
  </si>
  <si>
    <t>XS1432384409</t>
  </si>
  <si>
    <t>XS1828037827</t>
  </si>
  <si>
    <t>SE0010599316</t>
  </si>
  <si>
    <t>XS1828037587</t>
  </si>
  <si>
    <t>SE0016274138</t>
  </si>
  <si>
    <t>FR0014001LV5</t>
  </si>
  <si>
    <t>SE0016274393</t>
  </si>
  <si>
    <t>DK0004623576</t>
  </si>
  <si>
    <t>SE0013105277</t>
  </si>
  <si>
    <t>XS2327414228</t>
  </si>
  <si>
    <t>GRC813119AD1</t>
  </si>
  <si>
    <t>SE0013359494</t>
  </si>
  <si>
    <t>XS2188667278</t>
  </si>
  <si>
    <t>SE0013882529</t>
  </si>
  <si>
    <t>BE0974365976</t>
  </si>
  <si>
    <t>GB00BDC5BK06</t>
  </si>
  <si>
    <t>XS2631851701</t>
  </si>
  <si>
    <t>XS2358383896</t>
  </si>
  <si>
    <t>XS1802472891</t>
  </si>
  <si>
    <t>FR00140005T0</t>
  </si>
  <si>
    <t>CH1131931276</t>
  </si>
  <si>
    <t>SE0012013001</t>
  </si>
  <si>
    <t>PLO037100016</t>
  </si>
  <si>
    <t>ROMU2ND4VHC6</t>
  </si>
  <si>
    <t>XS2063297423</t>
  </si>
  <si>
    <t>NO0012541897</t>
  </si>
  <si>
    <t>FR0014002BJ9</t>
  </si>
  <si>
    <t>CH1249416012</t>
  </si>
  <si>
    <t>XS2528576569</t>
  </si>
  <si>
    <t>XS2628349057</t>
  </si>
  <si>
    <t>XS1648462023</t>
  </si>
  <si>
    <t>SE0013359874</t>
  </si>
  <si>
    <t>SE0013882545</t>
  </si>
  <si>
    <t>XS2447550893</t>
  </si>
  <si>
    <t>XS2532332496</t>
  </si>
  <si>
    <t>XS2339508587</t>
  </si>
  <si>
    <t>XS1938381628</t>
  </si>
  <si>
    <t>NO0011094625</t>
  </si>
  <si>
    <t>DE000BHY0GS9</t>
  </si>
  <si>
    <t>CH1112455766</t>
  </si>
  <si>
    <t>XS2624554163</t>
  </si>
  <si>
    <t>XS2348325650</t>
  </si>
  <si>
    <t>NO0012539115</t>
  </si>
  <si>
    <t>XS2592778257</t>
  </si>
  <si>
    <t>XS2619990133</t>
  </si>
  <si>
    <t>AT000B015383</t>
  </si>
  <si>
    <t>XS1722899918</t>
  </si>
  <si>
    <t>SE0013883105</t>
  </si>
  <si>
    <t>FR0013481207</t>
  </si>
  <si>
    <t>CH1280155040</t>
  </si>
  <si>
    <t>FR001400A9N7</t>
  </si>
  <si>
    <t>US49836AAB08</t>
  </si>
  <si>
    <t>XS1659112616</t>
  </si>
  <si>
    <t>SE0013360690</t>
  </si>
  <si>
    <t>SE0013104346</t>
  </si>
  <si>
    <t>XS1943443769</t>
  </si>
  <si>
    <t>XS2482533127</t>
  </si>
  <si>
    <t>GRC2451227D9</t>
  </si>
  <si>
    <t>SE0014783049</t>
  </si>
  <si>
    <t>SE0016274260</t>
  </si>
  <si>
    <t>CH1132966271</t>
  </si>
  <si>
    <t>NO0012913906</t>
  </si>
  <si>
    <t>XS2324321368</t>
  </si>
  <si>
    <t>ES0305542005</t>
  </si>
  <si>
    <t>CH1179184408</t>
  </si>
  <si>
    <t>NO0012933524</t>
  </si>
  <si>
    <t>ES0443307063</t>
  </si>
  <si>
    <t>FR0014008CP1</t>
  </si>
  <si>
    <t>GB00BKLWYD53</t>
  </si>
  <si>
    <t>XS1241581096</t>
  </si>
  <si>
    <t>FR0013426731</t>
  </si>
  <si>
    <t>SE0013884137</t>
  </si>
  <si>
    <t>XS2527964873</t>
  </si>
  <si>
    <t>DE000DDA0NB1</t>
  </si>
  <si>
    <t>NO0012759028</t>
  </si>
  <si>
    <t>DE000BLB6JP7</t>
  </si>
  <si>
    <t>DK0002054279</t>
  </si>
  <si>
    <t>SE0013360401</t>
  </si>
  <si>
    <t>XS2389402905</t>
  </si>
  <si>
    <t>XS2484016642</t>
  </si>
  <si>
    <t>FR0013170834</t>
  </si>
  <si>
    <t>CH0595205516</t>
  </si>
  <si>
    <t>CH0593093211</t>
  </si>
  <si>
    <t>US781467AE54</t>
  </si>
  <si>
    <t>CH1244731795</t>
  </si>
  <si>
    <t>SE0013360997</t>
  </si>
  <si>
    <t>NO0012899295</t>
  </si>
  <si>
    <t>XS2380748439</t>
  </si>
  <si>
    <t>SE0013104858</t>
  </si>
  <si>
    <t>FR0013301074</t>
  </si>
  <si>
    <t>FR0013335767</t>
  </si>
  <si>
    <t>XS2182121157</t>
  </si>
  <si>
    <t>XS2397447298</t>
  </si>
  <si>
    <t>BE6330191683</t>
  </si>
  <si>
    <t>AT0000A2QDQ2</t>
  </si>
  <si>
    <t>XS2577137172</t>
  </si>
  <si>
    <t>XS2389120325</t>
  </si>
  <si>
    <t>XS1963482390</t>
  </si>
  <si>
    <t>CH0515152475</t>
  </si>
  <si>
    <t>XS2622174428</t>
  </si>
  <si>
    <t>DK0009408601</t>
  </si>
  <si>
    <t>DE000LB13T81</t>
  </si>
  <si>
    <t>NO0010895329</t>
  </si>
  <si>
    <t>SE0017780273</t>
  </si>
  <si>
    <t>XS2151024598</t>
  </si>
  <si>
    <t>DE000DHY4994</t>
  </si>
  <si>
    <t>XS2361345478</t>
  </si>
  <si>
    <t>SE0011643303</t>
  </si>
  <si>
    <t>JP525003CH18</t>
  </si>
  <si>
    <t>XS2384725045</t>
  </si>
  <si>
    <t>DK0030521844</t>
  </si>
  <si>
    <t>SE0013102241</t>
  </si>
  <si>
    <t>BE6342561220</t>
  </si>
  <si>
    <t>XS2531571946</t>
  </si>
  <si>
    <t>BE0002602804</t>
  </si>
  <si>
    <t>XS1435866931</t>
  </si>
  <si>
    <t>HU0000359898</t>
  </si>
  <si>
    <t>SE0013883535</t>
  </si>
  <si>
    <t>AT0000A326N4</t>
  </si>
  <si>
    <t>SE0012193688</t>
  </si>
  <si>
    <t>NO0011115495</t>
  </si>
  <si>
    <t>NO0012541442</t>
  </si>
  <si>
    <t>NO0012490095</t>
  </si>
  <si>
    <t>XS2463497201</t>
  </si>
  <si>
    <t>SE0013882800</t>
  </si>
  <si>
    <t>DE000DB9VFS1</t>
  </si>
  <si>
    <t>XS2431016034</t>
  </si>
  <si>
    <t>SE0013360757</t>
  </si>
  <si>
    <t>XS2527965177</t>
  </si>
  <si>
    <t>XS1713474168</t>
  </si>
  <si>
    <t>FR0014006PN2</t>
  </si>
  <si>
    <t>SK4000019337</t>
  </si>
  <si>
    <t>AT0000A2RZH2</t>
  </si>
  <si>
    <t>LV0000870129</t>
  </si>
  <si>
    <t>NO0010907256</t>
  </si>
  <si>
    <t>XS2112951392</t>
  </si>
  <si>
    <t>XS2397448429</t>
  </si>
  <si>
    <t>NO0012851890</t>
  </si>
  <si>
    <t>XS2341727357</t>
  </si>
  <si>
    <t>DE000DHY5181</t>
  </si>
  <si>
    <t>NO0010823362</t>
  </si>
  <si>
    <t>DE000A289R82</t>
  </si>
  <si>
    <t>SE0013883774</t>
  </si>
  <si>
    <t>XS2518297648</t>
  </si>
  <si>
    <t>XS2618877208</t>
  </si>
  <si>
    <t>XS2081246337</t>
  </si>
  <si>
    <t>SE0013882891</t>
  </si>
  <si>
    <t>AT0000A32RN5</t>
  </si>
  <si>
    <t>SE0012193894</t>
  </si>
  <si>
    <t>DE000DB9U6T0</t>
  </si>
  <si>
    <t>SE0013361003</t>
  </si>
  <si>
    <t>NO0010774797</t>
  </si>
  <si>
    <t>DE000LB386N1</t>
  </si>
  <si>
    <t>CH0506071361</t>
  </si>
  <si>
    <t>SE0013882859</t>
  </si>
  <si>
    <t>FR0013310505</t>
  </si>
  <si>
    <t>XS2395331247</t>
  </si>
  <si>
    <t>CH0419041238</t>
  </si>
  <si>
    <t>XS2300169419</t>
  </si>
  <si>
    <t>XS2114851160</t>
  </si>
  <si>
    <t>XS0459909825</t>
  </si>
  <si>
    <t>XS1430589728</t>
  </si>
  <si>
    <t>XS2015238269</t>
  </si>
  <si>
    <t>NO0012863788</t>
  </si>
  <si>
    <t>NO0010945207</t>
  </si>
  <si>
    <t>AT000B093950</t>
  </si>
  <si>
    <t>IT0005532921</t>
  </si>
  <si>
    <t>XS2270063238</t>
  </si>
  <si>
    <t>USN3700LAC92</t>
  </si>
  <si>
    <t>USN3700LAB10</t>
  </si>
  <si>
    <t>XS0459878764</t>
  </si>
  <si>
    <t>XS2623968190</t>
  </si>
  <si>
    <t>XS2498900906</t>
  </si>
  <si>
    <t>NO0012627118</t>
  </si>
  <si>
    <t>XS0459915046</t>
  </si>
  <si>
    <t>SE0013883477</t>
  </si>
  <si>
    <t>NO0012446485</t>
  </si>
  <si>
    <t>XS2384726795</t>
  </si>
  <si>
    <t>AT000B015052</t>
  </si>
  <si>
    <t>DE000NLB3UX1</t>
  </si>
  <si>
    <t>XS2476955328</t>
  </si>
  <si>
    <t>NO0011145161</t>
  </si>
  <si>
    <t>SE0013360013</t>
  </si>
  <si>
    <t>SE0013104304</t>
  </si>
  <si>
    <t>DE000LB3ESG8</t>
  </si>
  <si>
    <t>XS2532332066</t>
  </si>
  <si>
    <t>DE000LB13NF5</t>
  </si>
  <si>
    <t>SE0011643311</t>
  </si>
  <si>
    <t>SE0013101912</t>
  </si>
  <si>
    <t>AT0000A32YQ4</t>
  </si>
  <si>
    <t>NO0012490061</t>
  </si>
  <si>
    <t>NO0010905490</t>
  </si>
  <si>
    <t>NO0011151094</t>
  </si>
  <si>
    <t>XS2528576213</t>
  </si>
  <si>
    <t>NO0012702614</t>
  </si>
  <si>
    <t>XS2278588343</t>
  </si>
  <si>
    <t>NO0012629403</t>
  </si>
  <si>
    <t>CH1211713214</t>
  </si>
  <si>
    <t>SE0012194009</t>
  </si>
  <si>
    <t>XS2290558282</t>
  </si>
  <si>
    <t>XS2092381107</t>
  </si>
  <si>
    <t>DE000MHB4842</t>
  </si>
  <si>
    <t>XS2332219703</t>
  </si>
  <si>
    <t>XS2559926352</t>
  </si>
  <si>
    <t>NO0012838301</t>
  </si>
  <si>
    <t>BE0002825066</t>
  </si>
  <si>
    <t>XS2594821436</t>
  </si>
  <si>
    <t>XS2254339331</t>
  </si>
  <si>
    <t>USU11051AB21</t>
  </si>
  <si>
    <t>XS2287887322</t>
  </si>
  <si>
    <t>XS2107359171</t>
  </si>
  <si>
    <t>XS2426674847</t>
  </si>
  <si>
    <t>FR0013469996</t>
  </si>
  <si>
    <t>XS2272847141</t>
  </si>
  <si>
    <t>FR0014000YN7</t>
  </si>
  <si>
    <t>NO0012929605</t>
  </si>
  <si>
    <t>XS2532888174</t>
  </si>
  <si>
    <t>XS2219456543</t>
  </si>
  <si>
    <t>HU0000360284</t>
  </si>
  <si>
    <t>SE0016274146</t>
  </si>
  <si>
    <t>XS2463982673</t>
  </si>
  <si>
    <t>XS2257836838</t>
  </si>
  <si>
    <t>XS2123085958</t>
  </si>
  <si>
    <t>XS0460011843</t>
  </si>
  <si>
    <t>XS1430590221</t>
  </si>
  <si>
    <t>XS2328873463</t>
  </si>
  <si>
    <t>NO0010849979</t>
  </si>
  <si>
    <t>SE0013882602</t>
  </si>
  <si>
    <t>XS2596338348</t>
  </si>
  <si>
    <t>NO0012446493</t>
  </si>
  <si>
    <t>FR001400I8Q4</t>
  </si>
  <si>
    <t>XS1848875172</t>
  </si>
  <si>
    <t>XS1207105161</t>
  </si>
  <si>
    <t>XS1924319301</t>
  </si>
  <si>
    <t>DE000SLB4SA6</t>
  </si>
  <si>
    <t>BE6336026834</t>
  </si>
  <si>
    <t>NO0012933516</t>
  </si>
  <si>
    <t>DE000A30V4F9</t>
  </si>
  <si>
    <t>XS1818356211</t>
  </si>
  <si>
    <t>XS1430584091</t>
  </si>
  <si>
    <t>XS2351382556</t>
  </si>
  <si>
    <t>SE0011721380</t>
  </si>
  <si>
    <t>DE000HLB7325</t>
  </si>
  <si>
    <t>XS2187605030</t>
  </si>
  <si>
    <t>AT000B015300</t>
  </si>
  <si>
    <t>FR2CIBFS0359</t>
  </si>
  <si>
    <t>XS1716820029</t>
  </si>
  <si>
    <t>FI4000353909</t>
  </si>
  <si>
    <t>XS0460006504</t>
  </si>
  <si>
    <t>DE000LB13R00</t>
  </si>
  <si>
    <t>ES0205597000</t>
  </si>
  <si>
    <t>XS2394028281</t>
  </si>
  <si>
    <t>XS2397354288</t>
  </si>
  <si>
    <t>JP525021EK19</t>
  </si>
  <si>
    <t>XS2384726365</t>
  </si>
  <si>
    <t>XS2518297721</t>
  </si>
  <si>
    <t>XS1527753187</t>
  </si>
  <si>
    <t>FR001400FEK9</t>
  </si>
  <si>
    <t>DE000LB13QE1</t>
  </si>
  <si>
    <t>SE0013104908</t>
  </si>
  <si>
    <t>DE000DB9U8W0</t>
  </si>
  <si>
    <t>XS0459862099</t>
  </si>
  <si>
    <t>NO0012495284</t>
  </si>
  <si>
    <t>DE000DB9U4R9</t>
  </si>
  <si>
    <t>NO0012692591</t>
  </si>
  <si>
    <t>SE0012193944</t>
  </si>
  <si>
    <t>XS2289264934</t>
  </si>
  <si>
    <t>XS2544646867</t>
  </si>
  <si>
    <t>XS2532998197</t>
  </si>
  <si>
    <t>US62954HAG39</t>
  </si>
  <si>
    <t>FR001400HSX8</t>
  </si>
  <si>
    <t>US97342VAB09</t>
  </si>
  <si>
    <t>XS2337104660</t>
  </si>
  <si>
    <t>DE000DB9VEU0</t>
  </si>
  <si>
    <t>SE0013105012</t>
  </si>
  <si>
    <t>SE0013105400</t>
  </si>
  <si>
    <t>XS1516312581</t>
  </si>
  <si>
    <t>USN4717KBG06</t>
  </si>
  <si>
    <t>DE000LB387H1</t>
  </si>
  <si>
    <t>FR00140011S0</t>
  </si>
  <si>
    <t>DE000A3MQU37</t>
  </si>
  <si>
    <t>XS2079700261</t>
  </si>
  <si>
    <t>XS1886399093</t>
  </si>
  <si>
    <t>DK0030448238</t>
  </si>
  <si>
    <t>AT0000A2UVR4</t>
  </si>
  <si>
    <t>SE0013359882</t>
  </si>
  <si>
    <t>JP525021BH66</t>
  </si>
  <si>
    <t>SE0012675957</t>
  </si>
  <si>
    <t>XS1398336351</t>
  </si>
  <si>
    <t>NO0012839002</t>
  </si>
  <si>
    <t>XS2489289053</t>
  </si>
  <si>
    <t>NO0010886856</t>
  </si>
  <si>
    <t>XS2335148701</t>
  </si>
  <si>
    <t>XS1821455216</t>
  </si>
  <si>
    <t>XS2397447884</t>
  </si>
  <si>
    <t>JP525003DH17</t>
  </si>
  <si>
    <t>AT0000A2JSN2</t>
  </si>
  <si>
    <t>XS2243903510</t>
  </si>
  <si>
    <t>XS2247557759</t>
  </si>
  <si>
    <t>SE0013883998</t>
  </si>
  <si>
    <t>XS1877506367</t>
  </si>
  <si>
    <t>DE000BHY0GP5</t>
  </si>
  <si>
    <t>FR7271CA2769</t>
  </si>
  <si>
    <t>XS2417499832</t>
  </si>
  <si>
    <t>XS1525867104</t>
  </si>
  <si>
    <t>SE0013359767</t>
  </si>
  <si>
    <t>FR0013318169</t>
  </si>
  <si>
    <t>SE0013882511</t>
  </si>
  <si>
    <t>NO0010921372</t>
  </si>
  <si>
    <t>NO0012903402</t>
  </si>
  <si>
    <t>SE0013359965</t>
  </si>
  <si>
    <t>XS2512307229</t>
  </si>
  <si>
    <t>NO0010931801</t>
  </si>
  <si>
    <t>XS1832452103</t>
  </si>
  <si>
    <t>DK0009539975</t>
  </si>
  <si>
    <t>XS1794211786</t>
  </si>
  <si>
    <t>SE0013104916</t>
  </si>
  <si>
    <t>FR0013219151</t>
  </si>
  <si>
    <t>AT0000A2JU08</t>
  </si>
  <si>
    <t>SE0011869759</t>
  </si>
  <si>
    <t>ES0229743002</t>
  </si>
  <si>
    <t>NO0012548843</t>
  </si>
  <si>
    <t>NO0012874744</t>
  </si>
  <si>
    <t>DE000DB9U7W2</t>
  </si>
  <si>
    <t>SE0012193811</t>
  </si>
  <si>
    <t>FR001400E7C0</t>
  </si>
  <si>
    <t>HU0000360102</t>
  </si>
  <si>
    <t>AT000B015334</t>
  </si>
  <si>
    <t>AT0000A2HL92</t>
  </si>
  <si>
    <t>XS1818356302</t>
  </si>
  <si>
    <t>GB00BH0PBK08</t>
  </si>
  <si>
    <t>NO0011097339</t>
  </si>
  <si>
    <t>NO0012534025</t>
  </si>
  <si>
    <t>XS2592778414</t>
  </si>
  <si>
    <t>DE000DB9U7G5</t>
  </si>
  <si>
    <t>DE000A3MQQJ0</t>
  </si>
  <si>
    <t>XS2039711929</t>
  </si>
  <si>
    <t>DE000DB9U8J7</t>
  </si>
  <si>
    <t>CH1189217925</t>
  </si>
  <si>
    <t>XS2387175313</t>
  </si>
  <si>
    <t>NO0010809684</t>
  </si>
  <si>
    <t>XS2342250227</t>
  </si>
  <si>
    <t>CH1239464808</t>
  </si>
  <si>
    <t>DK0009523110</t>
  </si>
  <si>
    <t>XS2460266021</t>
  </si>
  <si>
    <t>NO0011041535</t>
  </si>
  <si>
    <t>SE0013883410</t>
  </si>
  <si>
    <t>SE0013883782</t>
  </si>
  <si>
    <t>XS2229749176</t>
  </si>
  <si>
    <t>ES0213860341</t>
  </si>
  <si>
    <t>XS2529236833</t>
  </si>
  <si>
    <t>XS2542759050</t>
  </si>
  <si>
    <t>XS2532997975</t>
  </si>
  <si>
    <t>LV0000801777</t>
  </si>
  <si>
    <t>DE000A351MJ3</t>
  </si>
  <si>
    <t>XS2395323657</t>
  </si>
  <si>
    <t>AT000B015417</t>
  </si>
  <si>
    <t>AT000B015433</t>
  </si>
  <si>
    <t>XS2559923177</t>
  </si>
  <si>
    <t>NO0011157281</t>
  </si>
  <si>
    <t>XS2432361694</t>
  </si>
  <si>
    <t>DE000HLB28Q2</t>
  </si>
  <si>
    <t>CH1131931342</t>
  </si>
  <si>
    <t>XS2248078136</t>
  </si>
  <si>
    <t>XS1334495402</t>
  </si>
  <si>
    <t>LU2437363315</t>
  </si>
  <si>
    <t>CH1202242249</t>
  </si>
  <si>
    <t>DE000A161YW4</t>
  </si>
  <si>
    <t>XS2325594203</t>
  </si>
  <si>
    <t>DE000A19MFH4</t>
  </si>
  <si>
    <t>XS1861075940</t>
  </si>
  <si>
    <t>NO0010737174</t>
  </si>
  <si>
    <t>XS1238024035</t>
  </si>
  <si>
    <t>HU0000360805</t>
  </si>
  <si>
    <t>HRMRULO277E9</t>
  </si>
  <si>
    <t>NO0011204281</t>
  </si>
  <si>
    <t>NO0012759069</t>
  </si>
  <si>
    <t>NO0012841818</t>
  </si>
  <si>
    <t>XS2389986899</t>
  </si>
  <si>
    <t>NO0011013716</t>
  </si>
  <si>
    <t>NO0010996499</t>
  </si>
  <si>
    <t>SE0012676542</t>
  </si>
  <si>
    <t>XS2459340332</t>
  </si>
  <si>
    <t>XS1435875171</t>
  </si>
  <si>
    <t>SE0017780166</t>
  </si>
  <si>
    <t>AT0000A1QCM5</t>
  </si>
  <si>
    <t>NO0010752298</t>
  </si>
  <si>
    <t>XS2586128170</t>
  </si>
  <si>
    <t>HU0000653530</t>
  </si>
  <si>
    <t>FR001400E9Q6</t>
  </si>
  <si>
    <t>NO0011008401</t>
  </si>
  <si>
    <t>BE6332406527</t>
  </si>
  <si>
    <t>SE0013359601</t>
  </si>
  <si>
    <t>XS2553440566</t>
  </si>
  <si>
    <t>SE0013101896</t>
  </si>
  <si>
    <t>CH1189217719</t>
  </si>
  <si>
    <t>SE0013882552</t>
  </si>
  <si>
    <t>XS2590596826</t>
  </si>
  <si>
    <t>DE000DB9VFC5</t>
  </si>
  <si>
    <t>SE0013103801</t>
  </si>
  <si>
    <t>XS2661196829</t>
  </si>
  <si>
    <t>DE000BHY0GQ3</t>
  </si>
  <si>
    <t>US62954HAD08</t>
  </si>
  <si>
    <t>XS1334552301</t>
  </si>
  <si>
    <t>XS2581642613</t>
  </si>
  <si>
    <t>XS2067132675</t>
  </si>
  <si>
    <t>DK0009523037</t>
  </si>
  <si>
    <t>XS2092381289</t>
  </si>
  <si>
    <t>XS1996640345</t>
  </si>
  <si>
    <t>SE0015811062</t>
  </si>
  <si>
    <t>XS2349789003</t>
  </si>
  <si>
    <t>AT0000A32YD2</t>
  </si>
  <si>
    <t>NO0012899303</t>
  </si>
  <si>
    <t>DK0009534158</t>
  </si>
  <si>
    <t>NO0010789464</t>
  </si>
  <si>
    <t>DE000DB9U9Z1</t>
  </si>
  <si>
    <t>XS2387177012</t>
  </si>
  <si>
    <t>SE0010599100</t>
  </si>
  <si>
    <t>XS2344000372</t>
  </si>
  <si>
    <t>XS2552680402</t>
  </si>
  <si>
    <t>NO0011157299</t>
  </si>
  <si>
    <t>XS2343565268</t>
  </si>
  <si>
    <t>GB00BH0PBJ92</t>
  </si>
  <si>
    <t>XS2009928651</t>
  </si>
  <si>
    <t>XS1991340784</t>
  </si>
  <si>
    <t>XS2034702824</t>
  </si>
  <si>
    <t>ES0305527006</t>
  </si>
  <si>
    <t>DE000DB9VDR8</t>
  </si>
  <si>
    <t>SE0013105509</t>
  </si>
  <si>
    <t>NO0010870017</t>
  </si>
  <si>
    <t>XS2327979758</t>
  </si>
  <si>
    <t>DE000DB9U8B4</t>
  </si>
  <si>
    <t>DE000LB1M214</t>
  </si>
  <si>
    <t>SE0009773211</t>
  </si>
  <si>
    <t>SE0010832873</t>
  </si>
  <si>
    <t>FR0014000EW0</t>
  </si>
  <si>
    <t>XS1223808749</t>
  </si>
  <si>
    <t>XS2083219191</t>
  </si>
  <si>
    <t>XS2610473493</t>
  </si>
  <si>
    <t>SE0016274229</t>
  </si>
  <si>
    <t>NO0010997919</t>
  </si>
  <si>
    <t>NO0011101560</t>
  </si>
  <si>
    <t>NO0011115487</t>
  </si>
  <si>
    <t>XS2568343326</t>
  </si>
  <si>
    <t>FR0014000X11</t>
  </si>
  <si>
    <t>SE0013360005</t>
  </si>
  <si>
    <t>XS1892240281</t>
  </si>
  <si>
    <t>XS1794213055</t>
  </si>
  <si>
    <t>XS2342579278</t>
  </si>
  <si>
    <t>SE0011923267</t>
  </si>
  <si>
    <t>XS1334519607</t>
  </si>
  <si>
    <t>FR2CIBFS0284</t>
  </si>
  <si>
    <t>PLO343300029</t>
  </si>
  <si>
    <t>ROPC9F84ZSG4</t>
  </si>
  <si>
    <t>SE0012193662</t>
  </si>
  <si>
    <t>CH0570576121</t>
  </si>
  <si>
    <t>XS2438017613</t>
  </si>
  <si>
    <t>XS2152901315</t>
  </si>
  <si>
    <t>NO0010881337</t>
  </si>
  <si>
    <t>XS0459919386</t>
  </si>
  <si>
    <t>XS2484362558</t>
  </si>
  <si>
    <t>SE0013883980</t>
  </si>
  <si>
    <t>XS2015238855</t>
  </si>
  <si>
    <t>NO0011079808</t>
  </si>
  <si>
    <t>SE0012676294</t>
  </si>
  <si>
    <t>XS2107332566</t>
  </si>
  <si>
    <t>NO0012639576</t>
  </si>
  <si>
    <t>BE6337252488</t>
  </si>
  <si>
    <t>XS1640493372</t>
  </si>
  <si>
    <t>FR0013053030</t>
  </si>
  <si>
    <t>FR0013064755</t>
  </si>
  <si>
    <t>FR9348FS3967</t>
  </si>
  <si>
    <t>FR0013336013</t>
  </si>
  <si>
    <t>XS1818356484</t>
  </si>
  <si>
    <t>SE0013102142</t>
  </si>
  <si>
    <t>XS2346730414</t>
  </si>
  <si>
    <t>XS0459877790</t>
  </si>
  <si>
    <t>DE000LB13SM0</t>
  </si>
  <si>
    <t>NO0012851908</t>
  </si>
  <si>
    <t>XS2406727409</t>
  </si>
  <si>
    <t>AT000B015201</t>
  </si>
  <si>
    <t>NO0012929571</t>
  </si>
  <si>
    <t>NO0010911175</t>
  </si>
  <si>
    <t>NO0010914724</t>
  </si>
  <si>
    <t>FR0014000SC2</t>
  </si>
  <si>
    <t>XS2286295881</t>
  </si>
  <si>
    <t>NO0010866627</t>
  </si>
  <si>
    <t>SE0017780265</t>
  </si>
  <si>
    <t>XS1334537922</t>
  </si>
  <si>
    <t>ES0336463007</t>
  </si>
  <si>
    <t>XS2116102554</t>
  </si>
  <si>
    <t>FR1CIBFS4790</t>
  </si>
  <si>
    <t>XS2011166274</t>
  </si>
  <si>
    <t>GB00BM8QTK66</t>
  </si>
  <si>
    <t>FR0013525136</t>
  </si>
  <si>
    <t>NO0010822984</t>
  </si>
  <si>
    <t>XS2068110308</t>
  </si>
  <si>
    <t>SK4000022174</t>
  </si>
  <si>
    <t>XS2341130206</t>
  </si>
  <si>
    <t>DE000LB2BGY4</t>
  </si>
  <si>
    <t>NO0010907868</t>
  </si>
  <si>
    <t>XS1435874521</t>
  </si>
  <si>
    <t>US84605LAC00</t>
  </si>
  <si>
    <t>XS2317970924</t>
  </si>
  <si>
    <t>SE0013104379</t>
  </si>
  <si>
    <t>NO0010960370</t>
  </si>
  <si>
    <t>FR2CIBFS0037</t>
  </si>
  <si>
    <t>FR0013284247</t>
  </si>
  <si>
    <t>XS1636000561</t>
  </si>
  <si>
    <t>FR0014007290</t>
  </si>
  <si>
    <t>XS2219435620</t>
  </si>
  <si>
    <t>NO0010746852</t>
  </si>
  <si>
    <t>DK0004611993</t>
  </si>
  <si>
    <t>DE000GRN0008</t>
  </si>
  <si>
    <t>DK0002046689</t>
  </si>
  <si>
    <t>AT0000A2MMJ7</t>
  </si>
  <si>
    <t>HU0000653514</t>
  </si>
  <si>
    <t>DE000A3K9GP5</t>
  </si>
  <si>
    <t>XS1436289141</t>
  </si>
  <si>
    <t>GB00BMF1KF67</t>
  </si>
  <si>
    <t>XS0460006173</t>
  </si>
  <si>
    <t>XS2610210218</t>
  </si>
  <si>
    <t>AT000B015367</t>
  </si>
  <si>
    <t>XS2341135858</t>
  </si>
  <si>
    <t>XS2259122542</t>
  </si>
  <si>
    <t>SE0013360021</t>
  </si>
  <si>
    <t>XS2653478359</t>
  </si>
  <si>
    <t>GB00BPQDVS29</t>
  </si>
  <si>
    <t>BE0002883644</t>
  </si>
  <si>
    <t>US39530LAB62</t>
  </si>
  <si>
    <t>GRC8131177B5</t>
  </si>
  <si>
    <t>XS1940978163</t>
  </si>
  <si>
    <t>XS1334508311</t>
  </si>
  <si>
    <t>FR0013067170</t>
  </si>
  <si>
    <t>AT000B015235</t>
  </si>
  <si>
    <t>FR1CIBFS6480</t>
  </si>
  <si>
    <t>XS1643813667</t>
  </si>
  <si>
    <t>DE000A3K9GQ3</t>
  </si>
  <si>
    <t>XS1803946307</t>
  </si>
  <si>
    <t>NO0011024333</t>
  </si>
  <si>
    <t>XS2357748016</t>
  </si>
  <si>
    <t>SE0013105004</t>
  </si>
  <si>
    <t>DE000DB9U6S2</t>
  </si>
  <si>
    <t>XS1963211369</t>
  </si>
  <si>
    <t>SE0013105418</t>
  </si>
  <si>
    <t>XS1685589027</t>
  </si>
  <si>
    <t>XS1367227433</t>
  </si>
  <si>
    <t>XS1334526487</t>
  </si>
  <si>
    <t>XS1324217733</t>
  </si>
  <si>
    <t>HU0000653472</t>
  </si>
  <si>
    <t>PTSOAHOM0003</t>
  </si>
  <si>
    <t>HU0000360201</t>
  </si>
  <si>
    <t>XS1980836743</t>
  </si>
  <si>
    <t>XS1981724567</t>
  </si>
  <si>
    <t>DE000DB9U4E7</t>
  </si>
  <si>
    <t>NO0011204299</t>
  </si>
  <si>
    <t>LU2445783900</t>
  </si>
  <si>
    <t>DE000DB9U5F1</t>
  </si>
  <si>
    <t>NO0010894371</t>
  </si>
  <si>
    <t>FR1CACIB0031</t>
  </si>
  <si>
    <t>NO0012784547</t>
  </si>
  <si>
    <t>AT000B015086</t>
  </si>
  <si>
    <t>DE000DB9U7T8</t>
  </si>
  <si>
    <t>DE000DB9U7X0</t>
  </si>
  <si>
    <t>NO0010936198</t>
  </si>
  <si>
    <t>XS1645257590</t>
  </si>
  <si>
    <t>FR0012815967</t>
  </si>
  <si>
    <t>US39530LAC46</t>
  </si>
  <si>
    <t>SE0012012680</t>
  </si>
  <si>
    <t>XS1953912117</t>
  </si>
  <si>
    <t>XS2389132767</t>
  </si>
  <si>
    <t>XS1334531644</t>
  </si>
  <si>
    <t>XS1324923520</t>
  </si>
  <si>
    <t>XS1207108421</t>
  </si>
  <si>
    <t>BE6337367666</t>
  </si>
  <si>
    <t>XS2484652396</t>
  </si>
  <si>
    <t>HU0000361464</t>
  </si>
  <si>
    <t>HU0000360474</t>
  </si>
  <si>
    <t>FR001400D0D4</t>
  </si>
  <si>
    <t>XS1803946216</t>
  </si>
  <si>
    <t>XS2010166572</t>
  </si>
  <si>
    <t>DE000DB9U4G2</t>
  </si>
  <si>
    <t>DE000LB13RE9</t>
  </si>
  <si>
    <t>NO0012541871</t>
  </si>
  <si>
    <t>SE0013883667</t>
  </si>
  <si>
    <t>XS1334490270</t>
  </si>
  <si>
    <t>NO0010911191</t>
  </si>
  <si>
    <t>DE000BLB80S2</t>
  </si>
  <si>
    <t>XS2049414167</t>
  </si>
  <si>
    <t>CH1159841357</t>
  </si>
  <si>
    <t>XS2325212368</t>
  </si>
  <si>
    <t>XS2436582337</t>
  </si>
  <si>
    <t>XS1334542682</t>
  </si>
  <si>
    <t>FR0012790327</t>
  </si>
  <si>
    <t>XS1439531812</t>
  </si>
  <si>
    <t>AT000B015151</t>
  </si>
  <si>
    <t>XS2473133036</t>
  </si>
  <si>
    <t>XS0460058562</t>
  </si>
  <si>
    <t>NO0012422916</t>
  </si>
  <si>
    <t>DE000LB13QX1</t>
  </si>
  <si>
    <t>CH1131931326</t>
  </si>
  <si>
    <t>DE000BLB8246</t>
  </si>
  <si>
    <t>CH1232107180</t>
  </si>
  <si>
    <t>XS2243897522</t>
  </si>
  <si>
    <t>NO0010871551</t>
  </si>
  <si>
    <t>NO0010895378</t>
  </si>
  <si>
    <t>XS2318337149</t>
  </si>
  <si>
    <t>XS2275042930</t>
  </si>
  <si>
    <t>DE000BLB9MY7</t>
  </si>
  <si>
    <t>XS2603887030</t>
  </si>
  <si>
    <t>XS0459894969</t>
  </si>
  <si>
    <t>XS2082414272</t>
  </si>
  <si>
    <t>XS2110248528</t>
  </si>
  <si>
    <t>XS2110793044</t>
  </si>
  <si>
    <t>BE6322489293</t>
  </si>
  <si>
    <t>SE0010832774</t>
  </si>
  <si>
    <t>XS1830985278</t>
  </si>
  <si>
    <t>XS1207101418</t>
  </si>
  <si>
    <t>XS1207084069</t>
  </si>
  <si>
    <t>PTNOSEOM0019</t>
  </si>
  <si>
    <t>XS2461251048</t>
  </si>
  <si>
    <t>DE000DB9U4L2</t>
  </si>
  <si>
    <t>DE000MHB61R9</t>
  </si>
  <si>
    <t>XS2317975055</t>
  </si>
  <si>
    <t>NO0012757683</t>
  </si>
  <si>
    <t>DE000LB2BHY2</t>
  </si>
  <si>
    <t>XS2395419844</t>
  </si>
  <si>
    <t>NO0012549577</t>
  </si>
  <si>
    <t>XS2341135932</t>
  </si>
  <si>
    <t>DE000DB9U4T5</t>
  </si>
  <si>
    <t>AT000B015292</t>
  </si>
  <si>
    <t>XS2303027317</t>
  </si>
  <si>
    <t>DE000BLB80Q6</t>
  </si>
  <si>
    <t>NO0012881186</t>
  </si>
  <si>
    <t>NO0010869670</t>
  </si>
  <si>
    <t>XS0459913421</t>
  </si>
  <si>
    <t>DE000A3E46B7</t>
  </si>
  <si>
    <t>XS2483524349</t>
  </si>
  <si>
    <t>DE000HLB76Q1</t>
  </si>
  <si>
    <t>DE000LB38382</t>
  </si>
  <si>
    <t>XS1852213930</t>
  </si>
  <si>
    <t>DE000LB1P9C8</t>
  </si>
  <si>
    <t>NO0010886799</t>
  </si>
  <si>
    <t>XS2540110371</t>
  </si>
  <si>
    <t>US22533A7D37</t>
  </si>
  <si>
    <t>XS1334548531</t>
  </si>
  <si>
    <t>FR001400EKW4</t>
  </si>
  <si>
    <t>XS2437849214</t>
  </si>
  <si>
    <t>XS2387483642</t>
  </si>
  <si>
    <t>FR9348FS3959</t>
  </si>
  <si>
    <t>FR9347FS5807</t>
  </si>
  <si>
    <t>XS2327979675</t>
  </si>
  <si>
    <t>NO0010912843</t>
  </si>
  <si>
    <t>DE000A30VVF3</t>
  </si>
  <si>
    <t>XS2434831660</t>
  </si>
  <si>
    <t>DE000DB9U4J6</t>
  </si>
  <si>
    <t>SE0010599183</t>
  </si>
  <si>
    <t>DE000LB13QF8</t>
  </si>
  <si>
    <t>US22533AFS15</t>
  </si>
  <si>
    <t>DE000DHY5082</t>
  </si>
  <si>
    <t>XS1437622548</t>
  </si>
  <si>
    <t>XS2220379569</t>
  </si>
  <si>
    <t>XS0459914072</t>
  </si>
  <si>
    <t>FR1CACIB0098</t>
  </si>
  <si>
    <t>FR7271CA2645</t>
  </si>
  <si>
    <t>DE000DB9VEB0</t>
  </si>
  <si>
    <t>XS2024612470</t>
  </si>
  <si>
    <t>DE000SLB0GC5</t>
  </si>
  <si>
    <t>XS2119717895</t>
  </si>
  <si>
    <t>AT0000A2XMH8</t>
  </si>
  <si>
    <t>NO0010870009</t>
  </si>
  <si>
    <t>NO0010873771</t>
  </si>
  <si>
    <t>USL40756AC91</t>
  </si>
  <si>
    <t>CH0591979676</t>
  </si>
  <si>
    <t>XS1567475303</t>
  </si>
  <si>
    <t>USL40756AD74</t>
  </si>
  <si>
    <t>SE0008322051</t>
  </si>
  <si>
    <t>XS1975720274</t>
  </si>
  <si>
    <t>HU0000653498</t>
  </si>
  <si>
    <t>AT000B015359</t>
  </si>
  <si>
    <t>XS2495346335</t>
  </si>
  <si>
    <t>XS2422926001</t>
  </si>
  <si>
    <t>HU0000360789</t>
  </si>
  <si>
    <t>NO0011203507</t>
  </si>
  <si>
    <t>XS2423503833</t>
  </si>
  <si>
    <t>SE0013883121</t>
  </si>
  <si>
    <t>DE000DHY4895</t>
  </si>
  <si>
    <t>XS2182825559</t>
  </si>
  <si>
    <t>SE0011643378</t>
  </si>
  <si>
    <t>SE0013882594</t>
  </si>
  <si>
    <t>DE000HLB7457</t>
  </si>
  <si>
    <t>DE000LB13RR1</t>
  </si>
  <si>
    <t>XS0460007577</t>
  </si>
  <si>
    <t>DE000HLB47A6</t>
  </si>
  <si>
    <t>DE000HLB7036</t>
  </si>
  <si>
    <t>XS2381373815</t>
  </si>
  <si>
    <t>XS0459908181</t>
  </si>
  <si>
    <t>XS2303024488</t>
  </si>
  <si>
    <t>AT0000A28XQ4</t>
  </si>
  <si>
    <t>NO0012637372</t>
  </si>
  <si>
    <t>DE000DB9U7Z5</t>
  </si>
  <si>
    <t>NO0010936222</t>
  </si>
  <si>
    <t>DE000LB13WC3</t>
  </si>
  <si>
    <t>AT0000A30FE3</t>
  </si>
  <si>
    <t>XS1691909334</t>
  </si>
  <si>
    <t>NO0010790769</t>
  </si>
  <si>
    <t>NO0010842321</t>
  </si>
  <si>
    <t>NO0010809098</t>
  </si>
  <si>
    <t>USN6600AAG87</t>
  </si>
  <si>
    <t>FR0013483161</t>
  </si>
  <si>
    <t>XS1525510027</t>
  </si>
  <si>
    <t>DE000LB2BEM4</t>
  </si>
  <si>
    <t>DE000HLB5QR4</t>
  </si>
  <si>
    <t>XS1334473938</t>
  </si>
  <si>
    <t>XS1927765468</t>
  </si>
  <si>
    <t>DE000LB2BHN5</t>
  </si>
  <si>
    <t>XS2387195931</t>
  </si>
  <si>
    <t>XS2391917205</t>
  </si>
  <si>
    <t>XS2486698538</t>
  </si>
  <si>
    <t>DE000DB9U7H3</t>
  </si>
  <si>
    <t>DE000DB9VEK1</t>
  </si>
  <si>
    <t>BE6315163756</t>
  </si>
  <si>
    <t>DE000SLB0GA9</t>
  </si>
  <si>
    <t>XS2504627436</t>
  </si>
  <si>
    <t>XS1991334621</t>
  </si>
  <si>
    <t>NO0010964224</t>
  </si>
  <si>
    <t>NO0010921380</t>
  </si>
  <si>
    <t>DE000DB9U7L5</t>
  </si>
  <si>
    <t>XS1996615230</t>
  </si>
  <si>
    <t>NO0012737842</t>
  </si>
  <si>
    <t>XS2393773192</t>
  </si>
  <si>
    <t>XS2532887283</t>
  </si>
  <si>
    <t>XS2337290436</t>
  </si>
  <si>
    <t>XS2016898566</t>
  </si>
  <si>
    <t>XS2381373492</t>
  </si>
  <si>
    <t>XS2519103167</t>
  </si>
  <si>
    <t>FR001400EKX2</t>
  </si>
  <si>
    <t>XS2409676934</t>
  </si>
  <si>
    <t>HU0000360706</t>
  </si>
  <si>
    <t>XS2303548635</t>
  </si>
  <si>
    <t>XS2189775450</t>
  </si>
  <si>
    <t>FR001400HN59</t>
  </si>
  <si>
    <t>FR9348FS2886</t>
  </si>
  <si>
    <t>XS2332083299</t>
  </si>
  <si>
    <t>SE0014783270</t>
  </si>
  <si>
    <t>XS2355595369</t>
  </si>
  <si>
    <t>XS2317947195</t>
  </si>
  <si>
    <t>DE000LB2BGZ1</t>
  </si>
  <si>
    <t>AT000B015227</t>
  </si>
  <si>
    <t>XS0459883921</t>
  </si>
  <si>
    <t>DE000DM34G47</t>
  </si>
  <si>
    <t>DE000LB13RC3</t>
  </si>
  <si>
    <t>XS1996641152</t>
  </si>
  <si>
    <t>NO0010895535</t>
  </si>
  <si>
    <t>DE000DB9U4M0</t>
  </si>
  <si>
    <t>AT0000A2SGK4</t>
  </si>
  <si>
    <t>DE000DB9U9G1</t>
  </si>
  <si>
    <t>SE0013882768</t>
  </si>
  <si>
    <t>DE000LB13TH8</t>
  </si>
  <si>
    <t>DE000MHB63G8</t>
  </si>
  <si>
    <t>DE000LB2BJP6</t>
  </si>
  <si>
    <t>XS2395310167</t>
  </si>
  <si>
    <t>US22533AD958</t>
  </si>
  <si>
    <t>CH0370943570</t>
  </si>
  <si>
    <t>NO0010780570</t>
  </si>
  <si>
    <t>XS2207857264</t>
  </si>
  <si>
    <t>XS2279791433</t>
  </si>
  <si>
    <t>NO0010730872</t>
  </si>
  <si>
    <t>NO0010861883</t>
  </si>
  <si>
    <t>HU0000360649</t>
  </si>
  <si>
    <t>XS2011171431</t>
  </si>
  <si>
    <t>HU0000361340</t>
  </si>
  <si>
    <t>HU0000361688</t>
  </si>
  <si>
    <t>XS1996638448</t>
  </si>
  <si>
    <t>DE000BLB8188</t>
  </si>
  <si>
    <t>XS0459871165</t>
  </si>
  <si>
    <t>SE0016274302</t>
  </si>
  <si>
    <t>XS2343361007</t>
  </si>
  <si>
    <t>NO0011024341</t>
  </si>
  <si>
    <t>XS0459874698</t>
  </si>
  <si>
    <t>NO0010809486</t>
  </si>
  <si>
    <t>JP525021EJ12</t>
  </si>
  <si>
    <t>XS2387175586</t>
  </si>
  <si>
    <t>XS1720540308</t>
  </si>
  <si>
    <t>DE000DB9U5S4</t>
  </si>
  <si>
    <t>AT0000A32T36</t>
  </si>
  <si>
    <t>SE0013360484</t>
  </si>
  <si>
    <t>SE0013883279</t>
  </si>
  <si>
    <t>NO0012550120</t>
  </si>
  <si>
    <t>NO0012549585</t>
  </si>
  <si>
    <t>DE000DHY5041</t>
  </si>
  <si>
    <t>XS1996619570</t>
  </si>
  <si>
    <t>FR1CIBFS8197</t>
  </si>
  <si>
    <t>XS0459916101</t>
  </si>
  <si>
    <t>DE000DB9U7U6</t>
  </si>
  <si>
    <t>DE000DHY5256</t>
  </si>
  <si>
    <t>NO0012629429</t>
  </si>
  <si>
    <t>DE000DB9U9R8</t>
  </si>
  <si>
    <t>DE000LB13V04</t>
  </si>
  <si>
    <t>NO0010958119</t>
  </si>
  <si>
    <t>XS0460004558</t>
  </si>
  <si>
    <t>BE6336281470</t>
  </si>
  <si>
    <t>GB00BPW5RV72</t>
  </si>
  <si>
    <t>SE0010920900</t>
  </si>
  <si>
    <t>XS1241581179</t>
  </si>
  <si>
    <t>XS2240249677</t>
  </si>
  <si>
    <t>XS2371228870</t>
  </si>
  <si>
    <t>HU0000360722</t>
  </si>
  <si>
    <t>NO0012703380</t>
  </si>
  <si>
    <t>HU0000360714</t>
  </si>
  <si>
    <t>XS2280166831</t>
  </si>
  <si>
    <t>XS2344000455</t>
  </si>
  <si>
    <t>XS2185439101</t>
  </si>
  <si>
    <t>DE000HLB24Z2</t>
  </si>
  <si>
    <t>DE000LB2BEX1</t>
  </si>
  <si>
    <t>SE0010833012</t>
  </si>
  <si>
    <t>LU2554869003</t>
  </si>
  <si>
    <t>FR0013375623</t>
  </si>
  <si>
    <t>XS2483552472</t>
  </si>
  <si>
    <t>XS1955184590</t>
  </si>
  <si>
    <t>SE0013882792</t>
  </si>
  <si>
    <t>FR0014004UB2</t>
  </si>
  <si>
    <t>DE000LB13SZ2</t>
  </si>
  <si>
    <t>DE000BLB8063</t>
  </si>
  <si>
    <t>DE000BLB8071</t>
  </si>
  <si>
    <t>DE000LB13T16</t>
  </si>
  <si>
    <t>XS2267085616</t>
  </si>
  <si>
    <t>NO0010917396</t>
  </si>
  <si>
    <t>XS2327419532</t>
  </si>
  <si>
    <t>US22533ADF12</t>
  </si>
  <si>
    <t>AT000B015136</t>
  </si>
  <si>
    <t>SK4000021242</t>
  </si>
  <si>
    <t>XS1937059365</t>
  </si>
  <si>
    <t>USN6600AAD56</t>
  </si>
  <si>
    <t>XS1831163396</t>
  </si>
  <si>
    <t>SE0012012698</t>
  </si>
  <si>
    <t>XS2197989382</t>
  </si>
  <si>
    <t>SE0010831313</t>
  </si>
  <si>
    <t>XS1223809390</t>
  </si>
  <si>
    <t>XS1244060486</t>
  </si>
  <si>
    <t>XS2620761218</t>
  </si>
  <si>
    <t>HU0000360664</t>
  </si>
  <si>
    <t>XS2394051002</t>
  </si>
  <si>
    <t>HU0000361365</t>
  </si>
  <si>
    <t>XS1662621603</t>
  </si>
  <si>
    <t>DE000DB9U5V8</t>
  </si>
  <si>
    <t>DE000DHY5165</t>
  </si>
  <si>
    <t>XS2408060379</t>
  </si>
  <si>
    <t>XS2431004022</t>
  </si>
  <si>
    <t>DE000LB13QL6</t>
  </si>
  <si>
    <t>XS0459876719</t>
  </si>
  <si>
    <t>DE000MHB65W0</t>
  </si>
  <si>
    <t>XS1996645229</t>
  </si>
  <si>
    <t>AT000B014782</t>
  </si>
  <si>
    <t>XS2581457558</t>
  </si>
  <si>
    <t>DE000LB38457</t>
  </si>
  <si>
    <t>XS2011171514</t>
  </si>
  <si>
    <t>XS0460005365</t>
  </si>
  <si>
    <t>NO0010871643</t>
  </si>
  <si>
    <t>SE0017780364</t>
  </si>
  <si>
    <t>DE000LB13TU1</t>
  </si>
  <si>
    <t>NO0010914740</t>
  </si>
  <si>
    <t>FR0014000X03</t>
  </si>
  <si>
    <t>DE000LB13KR6</t>
  </si>
  <si>
    <t>DE000DHY5058</t>
  </si>
  <si>
    <t>CH0522158945</t>
  </si>
  <si>
    <t>DE000LB13UG8</t>
  </si>
  <si>
    <t>DE000DB9U7Y8</t>
  </si>
  <si>
    <t>DE000DB9U7V4</t>
  </si>
  <si>
    <t>SE0009773203</t>
  </si>
  <si>
    <t>SE0011425883</t>
  </si>
  <si>
    <t>XS1711933033</t>
  </si>
  <si>
    <t>FR0013048204</t>
  </si>
  <si>
    <t>XS1502438820</t>
  </si>
  <si>
    <t>SE0007073903</t>
  </si>
  <si>
    <t>XS2061824236</t>
  </si>
  <si>
    <t>XS2147059153</t>
  </si>
  <si>
    <t>IS0000032498</t>
  </si>
  <si>
    <t>FR7271CA2736</t>
  </si>
  <si>
    <t>DE000LB13XD9</t>
  </si>
  <si>
    <t>XS2333302722</t>
  </si>
  <si>
    <t>XS2011165979</t>
  </si>
  <si>
    <t>DE000LB2BEW3</t>
  </si>
  <si>
    <t>GB00BH0PBL15</t>
  </si>
  <si>
    <t>NO0010900079</t>
  </si>
  <si>
    <t>XS2151013047</t>
  </si>
  <si>
    <t>DE000LB13LK9</t>
  </si>
  <si>
    <t>DE000DB9U6N3</t>
  </si>
  <si>
    <t>SE0014783106</t>
  </si>
  <si>
    <t>XS2392999202</t>
  </si>
  <si>
    <t>XS2341132327</t>
  </si>
  <si>
    <t>DE000LB2BGG1</t>
  </si>
  <si>
    <t>DE000HLB73B0</t>
  </si>
  <si>
    <t>DE000HLB73C8</t>
  </si>
  <si>
    <t>XS2468952879</t>
  </si>
  <si>
    <t>XS1608044753</t>
  </si>
  <si>
    <t>XS2288091874</t>
  </si>
  <si>
    <t>DE000LB13VZ6</t>
  </si>
  <si>
    <t>DE000DHY5249</t>
  </si>
  <si>
    <t>XS2395318657</t>
  </si>
  <si>
    <t>XS2502220762</t>
  </si>
  <si>
    <t>DE000LB4ESG6</t>
  </si>
  <si>
    <t>DE000DB9U9Q0</t>
  </si>
  <si>
    <t>XS0459912613</t>
  </si>
  <si>
    <t>XS2110244964</t>
  </si>
  <si>
    <t>XS0459896402</t>
  </si>
  <si>
    <t>SE0013407814</t>
  </si>
  <si>
    <t>XS2327979832</t>
  </si>
  <si>
    <t>XS1885965415</t>
  </si>
  <si>
    <t>XS2147127331</t>
  </si>
  <si>
    <t>XS2325223720</t>
  </si>
  <si>
    <t>SE0013882776</t>
  </si>
  <si>
    <t>XS2274955702</t>
  </si>
  <si>
    <t>XS2271232220</t>
  </si>
  <si>
    <t>XS2273244140</t>
  </si>
  <si>
    <t>XS1800143650</t>
  </si>
  <si>
    <t>SE0013883097</t>
  </si>
  <si>
    <t>XS2188667948</t>
  </si>
  <si>
    <t>DK0009524514</t>
  </si>
  <si>
    <t>FR0013266343</t>
  </si>
  <si>
    <t>XS2152342585</t>
  </si>
  <si>
    <t>DE000DHY5132</t>
  </si>
  <si>
    <t>SE0013883212</t>
  </si>
  <si>
    <t>XS2398789110</t>
  </si>
  <si>
    <t>SE0012194165</t>
  </si>
  <si>
    <t>XS2376973165</t>
  </si>
  <si>
    <t>XS2376972860</t>
  </si>
  <si>
    <t>NO0010886021</t>
  </si>
  <si>
    <t>XS2219653453</t>
  </si>
  <si>
    <t>SE0013883295</t>
  </si>
  <si>
    <t>SE0010766121</t>
  </si>
  <si>
    <t>CH1137122763</t>
  </si>
  <si>
    <t>XS2344301572</t>
  </si>
  <si>
    <t>XS2325328073</t>
  </si>
  <si>
    <t>XS2387928604</t>
  </si>
  <si>
    <t>XS1963067571</t>
  </si>
  <si>
    <t>XS2454178968</t>
  </si>
  <si>
    <t>XS2401078303</t>
  </si>
  <si>
    <t>XS2448540364</t>
  </si>
  <si>
    <t>NO0010894009</t>
  </si>
  <si>
    <t>XS2623840555</t>
  </si>
  <si>
    <t>XS2586942521</t>
  </si>
  <si>
    <t>XS2586129061</t>
  </si>
  <si>
    <t>XS2225424725</t>
  </si>
  <si>
    <t>XS2049548873</t>
  </si>
  <si>
    <t>XS2352862549</t>
  </si>
  <si>
    <t>XS2126053953</t>
  </si>
  <si>
    <t>XS1819532760</t>
  </si>
  <si>
    <t>IS0000033801</t>
  </si>
  <si>
    <t>SE0012115830</t>
  </si>
  <si>
    <t>FR9348FS4833</t>
  </si>
  <si>
    <t>XS2393086942</t>
  </si>
  <si>
    <t>AT0000A2UWN1</t>
  </si>
  <si>
    <t>DE000LB13Q27</t>
  </si>
  <si>
    <t>NO0011013658</t>
  </si>
  <si>
    <t>DE000LB13SG2</t>
  </si>
  <si>
    <t>DE000HLB24Y5</t>
  </si>
  <si>
    <t>XS2317950819</t>
  </si>
  <si>
    <t>FR7271CA2611</t>
  </si>
  <si>
    <t>XS2317974835</t>
  </si>
  <si>
    <t>SE0011616481</t>
  </si>
  <si>
    <t>XS1726310961</t>
  </si>
  <si>
    <t>XS2011170979</t>
  </si>
  <si>
    <t>NO0012842451</t>
  </si>
  <si>
    <t>AT0000A2VL03</t>
  </si>
  <si>
    <t>NO0011013666</t>
  </si>
  <si>
    <t>NO0010822992</t>
  </si>
  <si>
    <t>US22533AFG76</t>
  </si>
  <si>
    <t>SE0011425842</t>
  </si>
  <si>
    <t>AT0000A325P1</t>
  </si>
  <si>
    <t>XS2586861440</t>
  </si>
  <si>
    <t>NO0011100786</t>
  </si>
  <si>
    <t>XS2317958556</t>
  </si>
  <si>
    <t>NO0012524968</t>
  </si>
  <si>
    <t>NO0011146409</t>
  </si>
  <si>
    <t>XS2341132830</t>
  </si>
  <si>
    <t>DE000LB2BJ89</t>
  </si>
  <si>
    <t>DE000DB9U9H9</t>
  </si>
  <si>
    <t>XS2185431546</t>
  </si>
  <si>
    <t>DE000LB2BGU2</t>
  </si>
  <si>
    <t>XS2185409377</t>
  </si>
  <si>
    <t>FR1CIBFS9492</t>
  </si>
  <si>
    <t>XS2392767096</t>
  </si>
  <si>
    <t>XS2392767179</t>
  </si>
  <si>
    <t>XS2652094082</t>
  </si>
  <si>
    <t>XS2387169266</t>
  </si>
  <si>
    <t>NO0012739558</t>
  </si>
  <si>
    <t>NO0012929589</t>
  </si>
  <si>
    <t>XS2498920177</t>
  </si>
  <si>
    <t>NO0012626987</t>
  </si>
  <si>
    <t>NO0012635145</t>
  </si>
  <si>
    <t>FR1CIBFS7157</t>
  </si>
  <si>
    <t>XS2387171676</t>
  </si>
  <si>
    <t>XS2519770031</t>
  </si>
  <si>
    <t>DE000MHB63X3</t>
  </si>
  <si>
    <t>NO0010922826</t>
  </si>
  <si>
    <t>XS2387168706</t>
  </si>
  <si>
    <t>NO0012702606</t>
  </si>
  <si>
    <t>XS2188667864</t>
  </si>
  <si>
    <t>XS2015317139</t>
  </si>
  <si>
    <t>FR0013073004</t>
  </si>
  <si>
    <t>SE0014855763</t>
  </si>
  <si>
    <t>SE0013109444</t>
  </si>
  <si>
    <t>FR1CIBFS8932</t>
  </si>
  <si>
    <t>FR9348FS6333</t>
  </si>
  <si>
    <t>AT0000A32YA8</t>
  </si>
  <si>
    <t>XS1436289497</t>
  </si>
  <si>
    <t>FR7271CA2967</t>
  </si>
  <si>
    <t>XS2387175404</t>
  </si>
  <si>
    <t>DE000LB13XE7</t>
  </si>
  <si>
    <t>DE000LB13WY7</t>
  </si>
  <si>
    <t>XS2185421075</t>
  </si>
  <si>
    <t>NO0011002610</t>
  </si>
  <si>
    <t>DE000DHY5157</t>
  </si>
  <si>
    <t>XS2349695010</t>
  </si>
  <si>
    <t>SE0013883378</t>
  </si>
  <si>
    <t>DE000LB2BE84</t>
  </si>
  <si>
    <t>DE000LB2BE76</t>
  </si>
  <si>
    <t>DE000HLB2417</t>
  </si>
  <si>
    <t>XS0459882105</t>
  </si>
  <si>
    <t>DE000BLB82N9</t>
  </si>
  <si>
    <t>DE000BLB83X6</t>
  </si>
  <si>
    <t>DE000DB9U4X7</t>
  </si>
  <si>
    <t>DE000HLB7309</t>
  </si>
  <si>
    <t>DE000LB2BHH7</t>
  </si>
  <si>
    <t>DE000BLB8253</t>
  </si>
  <si>
    <t>DE000BLB8238</t>
  </si>
  <si>
    <t>DE000LB13LN3</t>
  </si>
  <si>
    <t>XS2167026892</t>
  </si>
  <si>
    <t>SE0012193860</t>
  </si>
  <si>
    <t>FR1CIBFS4188</t>
  </si>
  <si>
    <t>DE000LB13RV3</t>
  </si>
  <si>
    <t>DE000DB9U7C4</t>
  </si>
  <si>
    <t>DE000BLB83J5</t>
  </si>
  <si>
    <t>DE000BLB83K3</t>
  </si>
  <si>
    <t>NO0012534017</t>
  </si>
  <si>
    <t>XS1958644970</t>
  </si>
  <si>
    <t>DE000DB9U7B6</t>
  </si>
  <si>
    <t>DE000HLB28E8</t>
  </si>
  <si>
    <t>DE000DB9U5B0</t>
  </si>
  <si>
    <t>XS2016882214</t>
  </si>
  <si>
    <t>FR1CACIB0163</t>
  </si>
  <si>
    <t>DE000BLB83W8</t>
  </si>
  <si>
    <t>DE000LB13S66</t>
  </si>
  <si>
    <t>DE000LB2BG74</t>
  </si>
  <si>
    <t>SE0013883485</t>
  </si>
  <si>
    <t>DE000DB9U4V1</t>
  </si>
  <si>
    <t>DE000HLB7150</t>
  </si>
  <si>
    <t>DE000HLB28F5</t>
  </si>
  <si>
    <t>SE0013882883</t>
  </si>
  <si>
    <t>XS1885961695</t>
  </si>
  <si>
    <t>DE000LB2BK86</t>
  </si>
  <si>
    <t>DE000LB2BKC2</t>
  </si>
  <si>
    <t>DE000LB2BJ30</t>
  </si>
  <si>
    <t>DE000LB13KY2</t>
  </si>
  <si>
    <t>XS0459923578</t>
  </si>
  <si>
    <t>FR1CIBFS3982</t>
  </si>
  <si>
    <t>DE000LB13JF3</t>
  </si>
  <si>
    <t>DE000LB13V46</t>
  </si>
  <si>
    <t>DE000LB13V20</t>
  </si>
  <si>
    <t>DE000LB13V61</t>
  </si>
  <si>
    <t>XS2539341078</t>
  </si>
  <si>
    <t>DE000LB13WG4</t>
  </si>
  <si>
    <t>XS2545423001</t>
  </si>
  <si>
    <t>DE000LB13JT4</t>
  </si>
  <si>
    <t>XS2051121205</t>
  </si>
  <si>
    <t>XS1691909177</t>
  </si>
  <si>
    <t>XS2264177028</t>
  </si>
  <si>
    <t>HU0000653571</t>
  </si>
  <si>
    <t>XS2066776274</t>
  </si>
  <si>
    <t>XS2048590439</t>
  </si>
  <si>
    <t>SE0013042611</t>
  </si>
  <si>
    <t>XS2341124902</t>
  </si>
  <si>
    <t>FR0013318185</t>
  </si>
  <si>
    <t>DE000HLB5QK9</t>
  </si>
  <si>
    <t>DE000LB2BEU7</t>
  </si>
  <si>
    <t>DE000HLB5QG7</t>
  </si>
  <si>
    <t>XS2451773134</t>
  </si>
  <si>
    <t>FR7271CA2587</t>
  </si>
  <si>
    <t>DE000LB2BMM7</t>
  </si>
  <si>
    <t>DE000SLB0GJ0</t>
  </si>
  <si>
    <t>DE000DM34G54</t>
  </si>
  <si>
    <t>SE0010600270</t>
  </si>
  <si>
    <t>XS2311780824</t>
  </si>
  <si>
    <t>XS2011171944</t>
  </si>
  <si>
    <t>XS1991334035</t>
  </si>
  <si>
    <t>XS2132869780</t>
  </si>
  <si>
    <t>FR0014004UD8</t>
  </si>
  <si>
    <t>FR0014004UC0</t>
  </si>
  <si>
    <t>DE000LB2BJ55</t>
  </si>
  <si>
    <t>XS2081516655</t>
  </si>
  <si>
    <t>DE000LB13JE6</t>
  </si>
  <si>
    <t>DE000SLB0GH4</t>
  </si>
  <si>
    <t>DE000SLB0GE1</t>
  </si>
  <si>
    <t>XS2387179810</t>
  </si>
  <si>
    <t>SE0010023184</t>
  </si>
  <si>
    <t>XS1830915572</t>
  </si>
  <si>
    <t>SE0010947143</t>
  </si>
  <si>
    <t>XS1692890343</t>
  </si>
  <si>
    <t>XS1583063794</t>
  </si>
  <si>
    <t>DK0030491915</t>
  </si>
  <si>
    <t>US22533A6V44</t>
  </si>
  <si>
    <t>SE0010599118</t>
  </si>
  <si>
    <t>JP525021DJ70</t>
  </si>
  <si>
    <t>XS1830984628</t>
  </si>
  <si>
    <t>SE0011231166</t>
  </si>
  <si>
    <t>XS2498530620</t>
  </si>
  <si>
    <t>XS2298600466</t>
  </si>
  <si>
    <t>USN6600AAF05</t>
  </si>
  <si>
    <t>XS1437623355</t>
  </si>
  <si>
    <t>XS2598000052</t>
  </si>
  <si>
    <t>XS2060619876</t>
  </si>
  <si>
    <t>XS2242176258</t>
  </si>
  <si>
    <t>XS2093119845</t>
  </si>
  <si>
    <t>US09659W2S21</t>
  </si>
  <si>
    <t>FR0013428133</t>
  </si>
  <si>
    <t>AT0000A239X8</t>
  </si>
  <si>
    <t>FR7271CA2462</t>
  </si>
  <si>
    <t>XS2496313458</t>
  </si>
  <si>
    <t>XS2504134839</t>
  </si>
  <si>
    <t>XS2317976459</t>
  </si>
  <si>
    <t>XS2011160152</t>
  </si>
  <si>
    <t>SE0013360161</t>
  </si>
  <si>
    <t>DE000LB13XA5</t>
  </si>
  <si>
    <t>DE000BLB81T8</t>
  </si>
  <si>
    <t>DE000MHB64N2</t>
  </si>
  <si>
    <t>DE000LB13ML5</t>
  </si>
  <si>
    <t>DE000HLB2912</t>
  </si>
  <si>
    <t>DE000BLB81U6</t>
  </si>
  <si>
    <t>DE000HLB29Z1</t>
  </si>
  <si>
    <t>DE000HLB2904</t>
  </si>
  <si>
    <t>DE000LB13XC1</t>
  </si>
  <si>
    <t>DE000LB13MJ9</t>
  </si>
  <si>
    <t>DE000LB13MK7</t>
  </si>
  <si>
    <t>DE000LB13WV3</t>
  </si>
  <si>
    <t>DE000HLB5QH5</t>
  </si>
  <si>
    <t>DE000DHY5140</t>
  </si>
  <si>
    <t>DE000LB2BM27</t>
  </si>
  <si>
    <t>DE000LB13P93</t>
  </si>
  <si>
    <t>DE000LB13P77</t>
  </si>
  <si>
    <t>DE000HLB5QF9</t>
  </si>
  <si>
    <t>DE000HLB5QJ1</t>
  </si>
  <si>
    <t>DE000LB2BET9</t>
  </si>
  <si>
    <t>DE000LB2BLQ0</t>
  </si>
  <si>
    <t>DE000LB2BKM1</t>
  </si>
  <si>
    <t>DE000LB2BKQ2</t>
  </si>
  <si>
    <t>DE000HLB7ZX9</t>
  </si>
  <si>
    <t>DE000LB13SB3</t>
  </si>
  <si>
    <t>DE000LB13Q19</t>
  </si>
  <si>
    <t>DE000LB2BF91</t>
  </si>
  <si>
    <t>DE000DB9U5Y2</t>
  </si>
  <si>
    <t>DE000HLB7ZV3</t>
  </si>
  <si>
    <t>DE000LB2BM50</t>
  </si>
  <si>
    <t>DE000LB13SA5</t>
  </si>
  <si>
    <t>DE000LB13NH1</t>
  </si>
  <si>
    <t>DE000HLB7ZU5</t>
  </si>
  <si>
    <t>DE000HLB7ZW1</t>
  </si>
  <si>
    <t>DE000HLB7ZY7</t>
  </si>
  <si>
    <t>DE000HLB7Z08</t>
  </si>
  <si>
    <t>DE000LB13Q01</t>
  </si>
  <si>
    <t>DE000LB2BF18</t>
  </si>
  <si>
    <t>DE000LB2BEZ6</t>
  </si>
  <si>
    <t>DE000LB2BEY9</t>
  </si>
  <si>
    <t>DE000HLB7ZZ4</t>
  </si>
  <si>
    <t>NO0010884604</t>
  </si>
  <si>
    <t>DE000LB2BL36</t>
  </si>
  <si>
    <t>XS0459870357</t>
  </si>
  <si>
    <t>XS0459878251</t>
  </si>
  <si>
    <t>DE000DHY5207</t>
  </si>
  <si>
    <t>DE000LB2BG09</t>
  </si>
  <si>
    <t>DE000LB13SK4</t>
  </si>
  <si>
    <t>DE000LB13SL2</t>
  </si>
  <si>
    <t>XS2338720167</t>
  </si>
  <si>
    <t>DE000HLB26N3</t>
  </si>
  <si>
    <t>DE000HLB26T0</t>
  </si>
  <si>
    <t>DE000DHY5173</t>
  </si>
  <si>
    <t>DE000LB13RU5</t>
  </si>
  <si>
    <t>DE000BLB82L3</t>
  </si>
  <si>
    <t>DE000LB13QD3</t>
  </si>
  <si>
    <t>DE000LB2BFL3</t>
  </si>
  <si>
    <t>DE000LB2BFH1</t>
  </si>
  <si>
    <t>DE000LB13QY9</t>
  </si>
  <si>
    <t>DE000LB2BMW6</t>
  </si>
  <si>
    <t>XS0459872486</t>
  </si>
  <si>
    <t>DE000LB13P85</t>
  </si>
  <si>
    <t>DE000LB13QZ6</t>
  </si>
  <si>
    <t>DE000LB13R18</t>
  </si>
  <si>
    <t>XS0459881982</t>
  </si>
  <si>
    <t>DE000BLB83V0</t>
  </si>
  <si>
    <t>DE000LB13SN8</t>
  </si>
  <si>
    <t>DE000LB2BGN7</t>
  </si>
  <si>
    <t>DE000LB2BGM9</t>
  </si>
  <si>
    <t>DE000HLB73W6</t>
  </si>
  <si>
    <t>DE000LB2BHK1</t>
  </si>
  <si>
    <t>XS2011171274</t>
  </si>
  <si>
    <t>DE000LB13R83</t>
  </si>
  <si>
    <t>XS2478315760</t>
  </si>
  <si>
    <t>DE000LB13L97</t>
  </si>
  <si>
    <t>DE000LB13L89</t>
  </si>
  <si>
    <t>DE000LB13LM5</t>
  </si>
  <si>
    <t>DE000LB13LP8</t>
  </si>
  <si>
    <t>DE000HLB7176</t>
  </si>
  <si>
    <t>DE000HLB7168</t>
  </si>
  <si>
    <t>DE000LB2BNG7</t>
  </si>
  <si>
    <t>DE000LB2BPR9</t>
  </si>
  <si>
    <t>DE000LB13SH0</t>
  </si>
  <si>
    <t>DE000LB13SJ6</t>
  </si>
  <si>
    <t>DE000LB13WW1</t>
  </si>
  <si>
    <t>XS1720540217</t>
  </si>
  <si>
    <t>DE000SLB0GK8</t>
  </si>
  <si>
    <t>DE000BLB81V4</t>
  </si>
  <si>
    <t>DE000LB2BE92</t>
  </si>
  <si>
    <t>DE000LB2BEC5</t>
  </si>
  <si>
    <t>DE000LB2BEB7</t>
  </si>
  <si>
    <t>DE000LB13NG3</t>
  </si>
  <si>
    <t>DE000LB2BKP4</t>
  </si>
  <si>
    <t>DE000MHB61U3</t>
  </si>
  <si>
    <t>DE000LB2BL10</t>
  </si>
  <si>
    <t>DE000LB2BKN9</t>
  </si>
  <si>
    <t>DE000LB2BHM7</t>
  </si>
  <si>
    <t>XS1437622621</t>
  </si>
  <si>
    <t>XS1437622977</t>
  </si>
  <si>
    <t>XS2582088972</t>
  </si>
  <si>
    <t>DE000DB9U8P4</t>
  </si>
  <si>
    <t>DE000DB9U8N9</t>
  </si>
  <si>
    <t>DE000DM34G62</t>
  </si>
  <si>
    <t>DE000A2TR851</t>
  </si>
  <si>
    <t>NO0012748591</t>
  </si>
  <si>
    <t>NO0010849987</t>
  </si>
  <si>
    <t>DE000LB13RN0</t>
  </si>
  <si>
    <t>FR7271CA2751</t>
  </si>
  <si>
    <t>DE000LB2BJ14</t>
  </si>
  <si>
    <t>XS0459861364</t>
  </si>
  <si>
    <t>DE000LB13RF6</t>
  </si>
  <si>
    <t>DE000LB13RL4</t>
  </si>
  <si>
    <t>XS0459893649</t>
  </si>
  <si>
    <t>DE000MHB62Q9</t>
  </si>
  <si>
    <t>DE000BLB83L1</t>
  </si>
  <si>
    <t>DE000LB13RQ3</t>
  </si>
  <si>
    <t>DE000LB13RT7</t>
  </si>
  <si>
    <t>DE000LB2BJ06</t>
  </si>
  <si>
    <t>XS0459894373</t>
  </si>
  <si>
    <t>DE000HLB7135</t>
  </si>
  <si>
    <t>DE000LB13RA7</t>
  </si>
  <si>
    <t>DE000LB13RB5</t>
  </si>
  <si>
    <t>DE000LB2BJV4</t>
  </si>
  <si>
    <t>DE000LB2BJJ9</t>
  </si>
  <si>
    <t>NO0010894637</t>
  </si>
  <si>
    <t>DE000LB13RS9</t>
  </si>
  <si>
    <t>DE000DB9U5K1</t>
  </si>
  <si>
    <t>DE000HLB2896</t>
  </si>
  <si>
    <t>DE000HLB29A4</t>
  </si>
  <si>
    <t>DE000LB2BJH3</t>
  </si>
  <si>
    <t>DE000LB2BJG5</t>
  </si>
  <si>
    <t>DE000A3E47A7</t>
  </si>
  <si>
    <t>DE000LB2BJD2</t>
  </si>
  <si>
    <t>DE000LB2BJB6</t>
  </si>
  <si>
    <t>DE000LB2BJ48</t>
  </si>
  <si>
    <t>DE000LB13RZ4</t>
  </si>
  <si>
    <t>DE000HLB2888</t>
  </si>
  <si>
    <t>DE000LB13SC1</t>
  </si>
  <si>
    <t>DE000HLB2870</t>
  </si>
  <si>
    <t>DE000HLB29B2</t>
  </si>
  <si>
    <t>DE000HLB26U8</t>
  </si>
  <si>
    <t>DE000LB2BGD8</t>
  </si>
  <si>
    <t>DE000HLB25U0</t>
  </si>
  <si>
    <t>DE000HLB25T2</t>
  </si>
  <si>
    <t>DE000HLB25V8</t>
  </si>
  <si>
    <t>DE000LB2BG66</t>
  </si>
  <si>
    <t>DE000LB2BG90</t>
  </si>
  <si>
    <t>DE000LB2BGF3</t>
  </si>
  <si>
    <t>DE000LB2BGB2</t>
  </si>
  <si>
    <t>DE000LB2BH40</t>
  </si>
  <si>
    <t>DE000LB2BH65</t>
  </si>
  <si>
    <t>XS2011170466</t>
  </si>
  <si>
    <t>XS0459893300</t>
  </si>
  <si>
    <t>DE000HLB27J9</t>
  </si>
  <si>
    <t>DE000HLB27H3</t>
  </si>
  <si>
    <t>DE000HLB27G5</t>
  </si>
  <si>
    <t>DE000DB9U6Z7</t>
  </si>
  <si>
    <t>DE000HLB7143</t>
  </si>
  <si>
    <t>DE000LB13KX4</t>
  </si>
  <si>
    <t>DE000LB13U96</t>
  </si>
  <si>
    <t>DE000LB13US3</t>
  </si>
  <si>
    <t>DE000LB2BGV0</t>
  </si>
  <si>
    <t>DE000LB13UR5</t>
  </si>
  <si>
    <t>DE000LB13V12</t>
  </si>
  <si>
    <t>DE000LB13VR3</t>
  </si>
  <si>
    <t>DE000LB13W11</t>
  </si>
  <si>
    <t>DE000LB13VN2</t>
  </si>
  <si>
    <t>DE000SLB0GD3</t>
  </si>
  <si>
    <t>DE000LB13W60</t>
  </si>
  <si>
    <t>DE000LB13VU7</t>
  </si>
  <si>
    <t>DE000LB13KB0</t>
  </si>
  <si>
    <t>DE000LB13T99</t>
  </si>
  <si>
    <t>DE000LB13KJ3</t>
  </si>
  <si>
    <t>DE000LB13TE5</t>
  </si>
  <si>
    <t>DE000LB13TP1</t>
  </si>
  <si>
    <t>DE000LB13U39</t>
  </si>
  <si>
    <t>DE000LB13TT3</t>
  </si>
  <si>
    <t>DE000LB13TR7</t>
  </si>
  <si>
    <t>DE000LB13KQ8</t>
  </si>
  <si>
    <t>DE000BLB8394</t>
  </si>
  <si>
    <t>DE000BLB8386</t>
  </si>
  <si>
    <t>XS1996614340</t>
  </si>
  <si>
    <t>DE000LB13TJ4</t>
  </si>
  <si>
    <t>DE000LB13SV1</t>
  </si>
  <si>
    <t>DE000LB2BJC4</t>
  </si>
  <si>
    <t>DE000LB13T08</t>
  </si>
  <si>
    <t>DE000LB2BJN1</t>
  </si>
  <si>
    <t>DE000LB2BJQ4</t>
  </si>
  <si>
    <t>DE000LB2BJT8</t>
  </si>
  <si>
    <t>DE000HLB2UW3</t>
  </si>
  <si>
    <t>DE000LB2BJL5</t>
  </si>
  <si>
    <t>DE000LB2BJM3</t>
  </si>
  <si>
    <t>DE000LB13UE3</t>
  </si>
  <si>
    <t>DE000LB13T40</t>
  </si>
  <si>
    <t>DE000DB9U7N1</t>
  </si>
  <si>
    <t>XS0459895420</t>
  </si>
  <si>
    <t>DE000LB13VX1</t>
  </si>
  <si>
    <t>DE000LB13W03</t>
  </si>
  <si>
    <t>DE000LB13UJ2</t>
  </si>
  <si>
    <t>DE000LB13UF0</t>
  </si>
  <si>
    <t>DE000LB2ESG0</t>
  </si>
  <si>
    <t>DE000LB13UA1</t>
  </si>
  <si>
    <t>DE000LB13JS6</t>
  </si>
  <si>
    <t>DE000LB13V87</t>
  </si>
  <si>
    <t>XS2293754821</t>
  </si>
  <si>
    <t>DE000LB13WM2</t>
  </si>
  <si>
    <t>XS2325189103</t>
  </si>
  <si>
    <t>XS0459907886</t>
  </si>
  <si>
    <t>DE000SLB0GG6</t>
  </si>
  <si>
    <t>DE000DB9U8F5</t>
  </si>
  <si>
    <t>DE000DB9U8E8</t>
  </si>
  <si>
    <t>DE000SLB0GF8</t>
  </si>
  <si>
    <t>DE000LB13UQ7</t>
  </si>
  <si>
    <t>DE000LB13WF6</t>
  </si>
  <si>
    <t>DE000LB13WJ8</t>
  </si>
  <si>
    <t>XS0459896311</t>
  </si>
  <si>
    <t>DE000DB9U8C2</t>
  </si>
  <si>
    <t>XS0459906649</t>
  </si>
  <si>
    <t>DE000DB9VAE2</t>
  </si>
  <si>
    <t>DE000DB9VAG7</t>
  </si>
  <si>
    <t>XS2343370412</t>
  </si>
  <si>
    <t>FR1CACIB0106</t>
  </si>
  <si>
    <t>SE0013360732</t>
  </si>
  <si>
    <t>FR1CIBFS3578</t>
  </si>
  <si>
    <t>XS2309352891</t>
  </si>
  <si>
    <t>XS2316310460</t>
  </si>
  <si>
    <t>XS2289265402</t>
  </si>
  <si>
    <t>XS1996618259</t>
  </si>
  <si>
    <t>XS1566943558</t>
  </si>
  <si>
    <t>XS1697577556</t>
  </si>
  <si>
    <t>SE0010442699</t>
  </si>
  <si>
    <t>SE0010947135</t>
  </si>
  <si>
    <t>SE0011062769</t>
  </si>
  <si>
    <t>XS1713473947</t>
  </si>
  <si>
    <t>XS1334472708</t>
  </si>
  <si>
    <t>XS1566946650</t>
  </si>
  <si>
    <t>SE0009345622</t>
  </si>
  <si>
    <t>SE0009345630</t>
  </si>
  <si>
    <t>US22533A6P75</t>
  </si>
  <si>
    <t>CH0373476743</t>
  </si>
  <si>
    <t>US22533A6Q58</t>
  </si>
  <si>
    <t>SE0010830893</t>
  </si>
  <si>
    <t>SE0010414680</t>
  </si>
  <si>
    <t>SE0010414425</t>
  </si>
  <si>
    <t>SE0010414698</t>
  </si>
  <si>
    <t>AT0000A1Y6S4</t>
  </si>
  <si>
    <t>SE0010599084</t>
  </si>
  <si>
    <t>SE0010547828</t>
  </si>
  <si>
    <t>XS1334467450</t>
  </si>
  <si>
    <t>SE0010547810</t>
  </si>
  <si>
    <t>XS1334475123</t>
  </si>
  <si>
    <t>XS1757688400</t>
  </si>
  <si>
    <t>SE0009346422</t>
  </si>
  <si>
    <t>SE0011062793</t>
  </si>
  <si>
    <t>XS1490301824</t>
  </si>
  <si>
    <t>GB00BMVF6K98</t>
  </si>
  <si>
    <t>US22533AAS69</t>
  </si>
  <si>
    <t>US22533AA988</t>
  </si>
  <si>
    <t>XS2177800716</t>
  </si>
  <si>
    <t>XS1885950227</t>
  </si>
  <si>
    <t>XS2151006348</t>
  </si>
  <si>
    <t>SE0013103967</t>
  </si>
  <si>
    <t>SE0013103975</t>
  </si>
  <si>
    <t>SE0011426089</t>
  </si>
  <si>
    <t>XS2291825797</t>
  </si>
  <si>
    <t>XS1334464606</t>
  </si>
  <si>
    <t>DE000BLB82M1</t>
  </si>
  <si>
    <t>XS1566946577</t>
  </si>
  <si>
    <t>SE0010600262</t>
  </si>
  <si>
    <t>JP525021AH67</t>
  </si>
  <si>
    <t>XS1566936180</t>
  </si>
  <si>
    <t>XS2325708654</t>
  </si>
  <si>
    <t>XS2274549034</t>
  </si>
  <si>
    <t>XS1566942667</t>
  </si>
  <si>
    <t>XS1566942071</t>
  </si>
  <si>
    <t>XS1566942154</t>
  </si>
  <si>
    <t>XS1566942311</t>
  </si>
  <si>
    <t>XS2292537433</t>
  </si>
  <si>
    <t>XS2011158685</t>
  </si>
  <si>
    <t>XS2293566316</t>
  </si>
  <si>
    <t>XS2271346152</t>
  </si>
  <si>
    <t>SE0009606999</t>
  </si>
  <si>
    <t>SE0009356975</t>
  </si>
  <si>
    <t>SE0009357007</t>
  </si>
  <si>
    <t>SE0009606759</t>
  </si>
  <si>
    <t>SE0009607013</t>
  </si>
  <si>
    <t>SE0009983802</t>
  </si>
  <si>
    <t>XS1697766951</t>
  </si>
  <si>
    <t>XS2239092484</t>
  </si>
  <si>
    <t>SE0009806532</t>
  </si>
  <si>
    <t>SE0010833020</t>
  </si>
  <si>
    <t>SE0009580160</t>
  </si>
  <si>
    <t>XS1631427322</t>
  </si>
  <si>
    <t>XS1917357573</t>
  </si>
  <si>
    <t>US22533AA806</t>
  </si>
  <si>
    <t>XS1637238160</t>
  </si>
  <si>
    <t>US22533AAA51</t>
  </si>
  <si>
    <t>XS1490310650</t>
  </si>
  <si>
    <t>SE0010297275</t>
  </si>
  <si>
    <t>DE000A3H3JK8</t>
  </si>
  <si>
    <t>DE000A3E5KC1</t>
  </si>
  <si>
    <t>SE0013360195</t>
  </si>
  <si>
    <t>XS1566941859</t>
  </si>
  <si>
    <t>SE0011088814</t>
  </si>
  <si>
    <t>SE0009779465</t>
  </si>
  <si>
    <t>SE0011088822</t>
  </si>
  <si>
    <t>XS2277427717</t>
  </si>
  <si>
    <t>SE0010297424</t>
  </si>
  <si>
    <t>XS2039837948</t>
  </si>
  <si>
    <t>SE0010832899</t>
  </si>
  <si>
    <t>USG9444PAE28</t>
  </si>
  <si>
    <t>SE0013104023</t>
  </si>
  <si>
    <t>DE000DHY5108</t>
  </si>
  <si>
    <t>SE0011062298</t>
  </si>
  <si>
    <t>SE0010599241</t>
  </si>
  <si>
    <t>DE000BHY0HF4</t>
  </si>
  <si>
    <t>XS1566943632</t>
  </si>
  <si>
    <t>SE0011088756</t>
  </si>
  <si>
    <t>XS1800142330</t>
  </si>
  <si>
    <t>SE0010494351</t>
  </si>
  <si>
    <t>SE0010599233</t>
  </si>
  <si>
    <t>DE000A3E5VF1</t>
  </si>
  <si>
    <t>XS1566941933</t>
  </si>
  <si>
    <t>XS1996631864</t>
  </si>
  <si>
    <t>SE0010494765</t>
  </si>
  <si>
    <t>SE0007227392</t>
  </si>
  <si>
    <t>GB00BZ3GD990</t>
  </si>
  <si>
    <t>SE0009983810</t>
  </si>
  <si>
    <t>XS2355102943</t>
  </si>
  <si>
    <t>XS2264132783</t>
  </si>
  <si>
    <t>SE0013882743</t>
  </si>
  <si>
    <t>XS1334474746</t>
  </si>
  <si>
    <t>SE0011063163</t>
  </si>
  <si>
    <t>SE0010468900</t>
  </si>
  <si>
    <t>SE0010469031</t>
  </si>
  <si>
    <t>XS1566943475</t>
  </si>
  <si>
    <t>XS1566937154</t>
  </si>
  <si>
    <t>SE0011062801</t>
  </si>
  <si>
    <t>XS1583063950</t>
  </si>
  <si>
    <t>DE000LB13MZ5</t>
  </si>
  <si>
    <t>DE000LB13MY8</t>
  </si>
  <si>
    <t>SE0013359700</t>
  </si>
  <si>
    <t>XS1417415194</t>
  </si>
  <si>
    <t>XS1490302046</t>
  </si>
  <si>
    <t>SE0010599340</t>
  </si>
  <si>
    <t>US22533A6W27</t>
  </si>
  <si>
    <t>XS1566936420</t>
  </si>
  <si>
    <t>XS1490310064</t>
  </si>
  <si>
    <t>SE0009779457</t>
  </si>
  <si>
    <t>SE0010832923</t>
  </si>
  <si>
    <t>SE0011869692</t>
  </si>
  <si>
    <t>DE000BLB8170</t>
  </si>
  <si>
    <t>DE000BLB8162</t>
  </si>
  <si>
    <t>XS1784698604</t>
  </si>
  <si>
    <t>XS1782022518</t>
  </si>
  <si>
    <t>SE0011062876</t>
  </si>
  <si>
    <t>US22533A7C53</t>
  </si>
  <si>
    <t>SE0010948661</t>
  </si>
  <si>
    <t>DE000DHY5116</t>
  </si>
  <si>
    <t>SE0009921950</t>
  </si>
  <si>
    <t>XS2201836454</t>
  </si>
  <si>
    <t>XS2200695083</t>
  </si>
  <si>
    <t>SE0010599290</t>
  </si>
  <si>
    <t>XS1794213642</t>
  </si>
  <si>
    <t>XS1803955399</t>
  </si>
  <si>
    <t>XS2294317818</t>
  </si>
  <si>
    <t>SE0012676435</t>
  </si>
  <si>
    <t>SE0012193753</t>
  </si>
  <si>
    <t>XS2202837121</t>
  </si>
  <si>
    <t>SE0011425875</t>
  </si>
  <si>
    <t>DE000BLB81W2</t>
  </si>
  <si>
    <t>XS2251641697</t>
  </si>
  <si>
    <t>DE000A289E87</t>
  </si>
  <si>
    <t>SE0010101626</t>
  </si>
  <si>
    <t>SE0010101634</t>
  </si>
  <si>
    <t>US22533AAB35</t>
  </si>
  <si>
    <t>DE000DHY4978</t>
  </si>
  <si>
    <t>XS2122465813</t>
  </si>
  <si>
    <t>US22533A7M36</t>
  </si>
  <si>
    <t>XS2357670152</t>
  </si>
  <si>
    <t>XS2196300854</t>
  </si>
  <si>
    <t>DE000A3E5MS3</t>
  </si>
  <si>
    <t>SE0011642115</t>
  </si>
  <si>
    <t>US22533AA236</t>
  </si>
  <si>
    <t>SE0011642123</t>
  </si>
  <si>
    <t>XS2247716066</t>
  </si>
  <si>
    <t>BE6331663854</t>
  </si>
  <si>
    <t>SE0013101961</t>
  </si>
  <si>
    <t>XS1943619558</t>
  </si>
  <si>
    <t>XS2384727769</t>
  </si>
  <si>
    <t>SE0011643105</t>
  </si>
  <si>
    <t>SE0011974351</t>
  </si>
  <si>
    <t>XS2382307994</t>
  </si>
  <si>
    <t>XS1824244807</t>
  </si>
  <si>
    <t>US22533AA319</t>
  </si>
  <si>
    <t>NO0010908858</t>
  </si>
  <si>
    <t>SE0013101995</t>
  </si>
  <si>
    <t>SE0013882990</t>
  </si>
  <si>
    <t>SE0010494823</t>
  </si>
  <si>
    <t>SE0010599423</t>
  </si>
  <si>
    <t>CH1146382457</t>
  </si>
  <si>
    <t>XS2443894063</t>
  </si>
  <si>
    <t>DE000DB9U6C6</t>
  </si>
  <si>
    <t>XS2298461919</t>
  </si>
  <si>
    <t>XS2381374623</t>
  </si>
  <si>
    <t>XS2182875570</t>
  </si>
  <si>
    <t>XS2404650272</t>
  </si>
  <si>
    <t>XS2322828190</t>
  </si>
  <si>
    <t>XS2348609921</t>
  </si>
  <si>
    <t>US22533A7H41</t>
  </si>
  <si>
    <t>SE0013101839</t>
  </si>
  <si>
    <t>SE0010832949</t>
  </si>
  <si>
    <t>XS2342216475</t>
  </si>
  <si>
    <t>XS1940194753</t>
  </si>
  <si>
    <t>XS1885951035</t>
  </si>
  <si>
    <t>XS2323320346</t>
  </si>
  <si>
    <t>CH1111392978</t>
  </si>
  <si>
    <t>XS2322275913</t>
  </si>
  <si>
    <t>US22533AAL17</t>
  </si>
  <si>
    <t>US22533AAK34</t>
  </si>
  <si>
    <t>SE0013101847</t>
  </si>
  <si>
    <t>SE0011425834</t>
  </si>
  <si>
    <t>SE0011062967</t>
  </si>
  <si>
    <t>XS2021634675</t>
  </si>
  <si>
    <t>US22533ABG13</t>
  </si>
  <si>
    <t>SE0011643154</t>
  </si>
  <si>
    <t>SE0011426097</t>
  </si>
  <si>
    <t>XS1941844174</t>
  </si>
  <si>
    <t>XS1303311572</t>
  </si>
  <si>
    <t>DE000DHY5124</t>
  </si>
  <si>
    <t>DE000A3MQEV1</t>
  </si>
  <si>
    <t>SE0014453130</t>
  </si>
  <si>
    <t>XS2443766063</t>
  </si>
  <si>
    <t>XS2447756086</t>
  </si>
  <si>
    <t>US22533AAF49</t>
  </si>
  <si>
    <t>XS2011154932</t>
  </si>
  <si>
    <t>XS2387074128</t>
  </si>
  <si>
    <t>XS2454179263</t>
  </si>
  <si>
    <t>XS1367227359</t>
  </si>
  <si>
    <t>SE0007666136</t>
  </si>
  <si>
    <t>SE0007666128</t>
  </si>
  <si>
    <t>XS1367226385</t>
  </si>
  <si>
    <t>SE0010599407</t>
  </si>
  <si>
    <t>US22533AAC18</t>
  </si>
  <si>
    <t>XS2216442710</t>
  </si>
  <si>
    <t>XS2439719423</t>
  </si>
  <si>
    <t>XS2449505408</t>
  </si>
  <si>
    <t>FR7271CA2900</t>
  </si>
  <si>
    <t>XS1279275298</t>
  </si>
  <si>
    <t>XS1436728916</t>
  </si>
  <si>
    <t>XS1436518606</t>
  </si>
  <si>
    <t>SE0008964415</t>
  </si>
  <si>
    <t>XS1367225577</t>
  </si>
  <si>
    <t>XS1367229488</t>
  </si>
  <si>
    <t>SE0008241509</t>
  </si>
  <si>
    <t>US44987DAJ54</t>
  </si>
  <si>
    <t>SE0008400402</t>
  </si>
  <si>
    <t>SE0008431720</t>
  </si>
  <si>
    <t>US44987CAJ71</t>
  </si>
  <si>
    <t>XS1367225817</t>
  </si>
  <si>
    <t>XS1243165021</t>
  </si>
  <si>
    <t>SE0009161615</t>
  </si>
  <si>
    <t>SE0009161458</t>
  </si>
  <si>
    <t>SE0009161607</t>
  </si>
  <si>
    <t>XS1367226468</t>
  </si>
  <si>
    <t>LV0010801775</t>
  </si>
  <si>
    <t>SE0009161441</t>
  </si>
  <si>
    <t>SE0009241656</t>
  </si>
  <si>
    <t>XS1339542364</t>
  </si>
  <si>
    <t>XS1417410989</t>
  </si>
  <si>
    <t>XS1279272196</t>
  </si>
  <si>
    <t>SE0007730247</t>
  </si>
  <si>
    <t>XS1500337644</t>
  </si>
  <si>
    <t>XS1422841202</t>
  </si>
  <si>
    <t>SE0009241425</t>
  </si>
  <si>
    <t>SE0008374011</t>
  </si>
  <si>
    <t>SE0009190606</t>
  </si>
  <si>
    <t>SE0009190614</t>
  </si>
  <si>
    <t>FR0013188067</t>
  </si>
  <si>
    <t>SE0008294805</t>
  </si>
  <si>
    <t>SE0008092795</t>
  </si>
  <si>
    <t>SE0008092787</t>
  </si>
  <si>
    <t>SE0007075130</t>
  </si>
  <si>
    <t>SE0006800975</t>
  </si>
  <si>
    <t>XS2615684383</t>
  </si>
  <si>
    <t>SE0007073895</t>
  </si>
  <si>
    <t>SE0007075122</t>
  </si>
  <si>
    <t>XS1233287363</t>
  </si>
  <si>
    <t>XS1174161197</t>
  </si>
  <si>
    <t>XS1175328100</t>
  </si>
  <si>
    <t>SE0007491014</t>
  </si>
  <si>
    <t>SE0007490750</t>
  </si>
  <si>
    <t>XS2234563919</t>
  </si>
  <si>
    <t>SE0013882610</t>
  </si>
  <si>
    <t>XS1996642390</t>
  </si>
  <si>
    <t>XS2228267642</t>
  </si>
  <si>
    <t>SE0013359866</t>
  </si>
  <si>
    <t>XS2226122179</t>
  </si>
  <si>
    <t>SE0012676872</t>
  </si>
  <si>
    <t>XS2233084909</t>
  </si>
  <si>
    <t>US22533ABN63</t>
  </si>
  <si>
    <t>CH0419045809</t>
  </si>
  <si>
    <t>SE0012193878</t>
  </si>
  <si>
    <t>XS2059866934</t>
  </si>
  <si>
    <t>SE0012676567</t>
  </si>
  <si>
    <t>SE0012193670</t>
  </si>
  <si>
    <t>XS1984137809</t>
  </si>
  <si>
    <t>XS2245489583</t>
  </si>
  <si>
    <t>XS2120088856</t>
  </si>
  <si>
    <t>SE0012676583</t>
  </si>
  <si>
    <t>NO0010874795</t>
  </si>
  <si>
    <t>SE0012676591</t>
  </si>
  <si>
    <t>XS1996590813</t>
  </si>
  <si>
    <t>FR001400FEH5</t>
  </si>
  <si>
    <t>XS2581377798</t>
  </si>
  <si>
    <t>FR7271CA2892</t>
  </si>
  <si>
    <t>XS2106853240</t>
  </si>
  <si>
    <t>SE0006964524</t>
  </si>
  <si>
    <t>USA35155AD17</t>
  </si>
  <si>
    <t>XS2225425532</t>
  </si>
  <si>
    <t>SE0012676880</t>
  </si>
  <si>
    <t>XS2223343810</t>
  </si>
  <si>
    <t>SE0007413299</t>
  </si>
  <si>
    <t>XS2049154664</t>
  </si>
  <si>
    <t>SE0012676476</t>
  </si>
  <si>
    <t>XS2063536606</t>
  </si>
  <si>
    <t>SE0012676682</t>
  </si>
  <si>
    <t>NO0010869753</t>
  </si>
  <si>
    <t>XS2240326921</t>
  </si>
  <si>
    <t>SE0011643329</t>
  </si>
  <si>
    <t>XS2108438255</t>
  </si>
  <si>
    <t>XS2002025620</t>
  </si>
  <si>
    <t>DE000A2TSEJ9</t>
  </si>
  <si>
    <t>SE0012676674</t>
  </si>
  <si>
    <t>XS1996617871</t>
  </si>
  <si>
    <t>GB00BL0L0C11</t>
  </si>
  <si>
    <t>XS2082344800</t>
  </si>
  <si>
    <t>XS2093119175</t>
  </si>
  <si>
    <t>SE0012675924</t>
  </si>
  <si>
    <t>US22533ABM80</t>
  </si>
  <si>
    <t>XS1996363591</t>
  </si>
  <si>
    <t>SE0012596203</t>
  </si>
  <si>
    <t>DE000LB2CJ96</t>
  </si>
  <si>
    <t>XS2097340876</t>
  </si>
  <si>
    <t>XS2475704206</t>
  </si>
  <si>
    <t>XS2387489177</t>
  </si>
  <si>
    <t>XS2387170272</t>
  </si>
  <si>
    <t>XS2387176477</t>
  </si>
  <si>
    <t>XS2387170603</t>
  </si>
  <si>
    <t>IS0000033710</t>
  </si>
  <si>
    <t>XS2387170355</t>
  </si>
  <si>
    <t>XS2201333205</t>
  </si>
  <si>
    <t>XS2364750427</t>
  </si>
  <si>
    <t>XS2354327061</t>
  </si>
  <si>
    <t>XS2387176394</t>
  </si>
  <si>
    <t>FR1CIBFS1259</t>
  </si>
  <si>
    <t>FR1CIBFS1622</t>
  </si>
  <si>
    <t>FR9348FS3975</t>
  </si>
  <si>
    <t>XS2395320042</t>
  </si>
  <si>
    <t>FR7271CA2504</t>
  </si>
  <si>
    <t>FR9347FS4594</t>
  </si>
  <si>
    <t>XS2387491744</t>
  </si>
  <si>
    <t>XS2387489250</t>
  </si>
  <si>
    <t>SE0011973981</t>
  </si>
  <si>
    <t>GB00BNQQ1M13</t>
  </si>
  <si>
    <t>AT000B015193</t>
  </si>
  <si>
    <t>IS0000034684</t>
  </si>
  <si>
    <t>XS2317973944</t>
  </si>
  <si>
    <t>FR9348FS5731</t>
  </si>
  <si>
    <t>XS2387191351</t>
  </si>
  <si>
    <t>FR1CIBFS3560</t>
  </si>
  <si>
    <t>FR0013509148</t>
  </si>
  <si>
    <t>XS2317967979</t>
  </si>
  <si>
    <t>FR0013518321</t>
  </si>
  <si>
    <t>FR7271CA0094</t>
  </si>
  <si>
    <t>XS2317956261</t>
  </si>
  <si>
    <t>XS1784704006</t>
  </si>
  <si>
    <t>XS2315823125</t>
  </si>
  <si>
    <t>FR00140033F1</t>
  </si>
  <si>
    <t>SE0012350973</t>
  </si>
  <si>
    <t>SE0011896075</t>
  </si>
  <si>
    <t>SE0011870567</t>
  </si>
  <si>
    <t>SE0013050937</t>
  </si>
  <si>
    <t>SE0015660568</t>
  </si>
  <si>
    <t>XS1996638364</t>
  </si>
  <si>
    <t>XS2568632868</t>
  </si>
  <si>
    <t>FR9347FS5104</t>
  </si>
  <si>
    <t>XS2317961345</t>
  </si>
  <si>
    <t>FR7271CA2884</t>
  </si>
  <si>
    <t>FR7271CA2876</t>
  </si>
  <si>
    <t>FR0013423316</t>
  </si>
  <si>
    <t>FR7271CA2785</t>
  </si>
  <si>
    <t>XS2582089780</t>
  </si>
  <si>
    <t>FR1CIBFS3222</t>
  </si>
  <si>
    <t>SE0013359692</t>
  </si>
  <si>
    <t>NO0010815202</t>
  </si>
  <si>
    <t>FR9348FS5228</t>
  </si>
  <si>
    <t>XS2179890434</t>
  </si>
  <si>
    <t>DE000LB2BKK5</t>
  </si>
  <si>
    <t>XS2185439010</t>
  </si>
  <si>
    <t>XS2185416745</t>
  </si>
  <si>
    <t>XS1996639842</t>
  </si>
  <si>
    <t>DE000LB2BF34</t>
  </si>
  <si>
    <t>NO0011008427</t>
  </si>
  <si>
    <t>XS1996639412</t>
  </si>
  <si>
    <t>NO0011203549</t>
  </si>
  <si>
    <t>DE000LB13S90</t>
  </si>
  <si>
    <t>DE000LB13RP5</t>
  </si>
  <si>
    <t>DE000LB2BF26</t>
  </si>
  <si>
    <t>XS2185421828</t>
  </si>
  <si>
    <t>XS2432303225</t>
  </si>
  <si>
    <t>XS2352862465</t>
  </si>
  <si>
    <t>NO0011204273</t>
  </si>
  <si>
    <t>XS2185421745</t>
  </si>
  <si>
    <t>XS2011167918</t>
  </si>
  <si>
    <t>JP525021CH65</t>
  </si>
  <si>
    <t>DE000LB2BGW8</t>
  </si>
  <si>
    <t>DE000MHB64X1</t>
  </si>
  <si>
    <t>DE000HLB2409</t>
  </si>
  <si>
    <t>DE000HLB24X7</t>
  </si>
  <si>
    <t>DE000LB2BFN9</t>
  </si>
  <si>
    <t>DE000LB2BFK5</t>
  </si>
  <si>
    <t>DE000LB2BFJ7</t>
  </si>
  <si>
    <t>NO0010902141</t>
  </si>
  <si>
    <t>DE000HLB25W6</t>
  </si>
  <si>
    <t>XS2341131865</t>
  </si>
  <si>
    <t>XS2341131600</t>
  </si>
  <si>
    <t>SE0013104767</t>
  </si>
  <si>
    <t>SE0013104775</t>
  </si>
  <si>
    <t>DE000HLB7341</t>
  </si>
  <si>
    <t>DE000HLB7317</t>
  </si>
  <si>
    <t>DE000HLB7333</t>
  </si>
  <si>
    <t>XS2477756410</t>
  </si>
  <si>
    <t>FR7271CA2082</t>
  </si>
  <si>
    <t>FR7271CA2066</t>
  </si>
  <si>
    <t>FR7271CA2074</t>
  </si>
  <si>
    <t>JP525021FJ11</t>
  </si>
  <si>
    <t>SE0013101763</t>
  </si>
  <si>
    <t>DE000LB2BNM5</t>
  </si>
  <si>
    <t>DE000LB2BED3</t>
  </si>
  <si>
    <t>DE000LB2BEE1</t>
  </si>
  <si>
    <t>XS2352862200</t>
  </si>
  <si>
    <t>NO0010822554</t>
  </si>
  <si>
    <t>DE000LB2BKR0</t>
  </si>
  <si>
    <t>DE000LB2BHJ3</t>
  </si>
  <si>
    <t>FR1CIBFS4535</t>
  </si>
  <si>
    <t>FR1CIBFS4170</t>
  </si>
  <si>
    <t>DE000SCB0013</t>
  </si>
  <si>
    <t>XS2387180404</t>
  </si>
  <si>
    <t>NO0010852254</t>
  </si>
  <si>
    <t>FR7271CA2850</t>
  </si>
  <si>
    <t>SE0017071491</t>
  </si>
  <si>
    <t>FR1CACIB0064</t>
  </si>
  <si>
    <t>FR1CACIB0049</t>
  </si>
  <si>
    <t>XS2185437071</t>
  </si>
  <si>
    <t>XS2341132590</t>
  </si>
  <si>
    <t>XS2185431462</t>
  </si>
  <si>
    <t>XS2317956691</t>
  </si>
  <si>
    <t>NO0010894645</t>
  </si>
  <si>
    <t>XS2341134455</t>
  </si>
  <si>
    <t>XS2341133135</t>
  </si>
  <si>
    <t>DE000HLB7424</t>
  </si>
  <si>
    <t>XS2341133051</t>
  </si>
  <si>
    <t>DE000HLB7465</t>
  </si>
  <si>
    <t>DE000HLB7473</t>
  </si>
  <si>
    <t>DE000HLB7432</t>
  </si>
  <si>
    <t>DE000HLB7440</t>
  </si>
  <si>
    <t>XS1951192795</t>
  </si>
  <si>
    <t>DE000LB2BHX4</t>
  </si>
  <si>
    <t>NO0011146425</t>
  </si>
  <si>
    <t>XS2389762357</t>
  </si>
  <si>
    <t>XS2404479086</t>
  </si>
  <si>
    <t>XS2017804381</t>
  </si>
  <si>
    <t>DE000LB2BJ71</t>
  </si>
  <si>
    <t>XS2478520690</t>
  </si>
  <si>
    <t>FR0013267515</t>
  </si>
  <si>
    <t>XS2341129026</t>
  </si>
  <si>
    <t>FR1CIBFS3289</t>
  </si>
  <si>
    <t>FR1CIBFS3255</t>
  </si>
  <si>
    <t>FR1CIBFS3271</t>
  </si>
  <si>
    <t>FR1CIBFS3297</t>
  </si>
  <si>
    <t>FR1CIBFS3446</t>
  </si>
  <si>
    <t>FR1CIBFS3230</t>
  </si>
  <si>
    <t>DE000LB2BGC0</t>
  </si>
  <si>
    <t>XS1868243269</t>
  </si>
  <si>
    <t>DE000HLB7051</t>
  </si>
  <si>
    <t>DE000HLB7044</t>
  </si>
  <si>
    <t>DE000LB2BG33</t>
  </si>
  <si>
    <t>DE000LB2BGA4</t>
  </si>
  <si>
    <t>DE000HLB25S4</t>
  </si>
  <si>
    <t>DE000HLB7028</t>
  </si>
  <si>
    <t>SE0013882701</t>
  </si>
  <si>
    <t>DE000LB2BG41</t>
  </si>
  <si>
    <t>SE0013883493</t>
  </si>
  <si>
    <t>XS2317953755</t>
  </si>
  <si>
    <t>XS2450068619</t>
  </si>
  <si>
    <t>FR9348FS9295</t>
  </si>
  <si>
    <t>DE000LB2BH57</t>
  </si>
  <si>
    <t>FR1CIBFS3263</t>
  </si>
  <si>
    <t>XS2552864048</t>
  </si>
  <si>
    <t>FR1CIBFS3727</t>
  </si>
  <si>
    <t>XS2384612433</t>
  </si>
  <si>
    <t>XS2387183507</t>
  </si>
  <si>
    <t>FR1CACIB0023</t>
  </si>
  <si>
    <t>JP525021DH64</t>
  </si>
  <si>
    <t>DE000LB2BK60</t>
  </si>
  <si>
    <t>DE000LB13VP7</t>
  </si>
  <si>
    <t>XS2310811869</t>
  </si>
  <si>
    <t>XS2185415853</t>
  </si>
  <si>
    <t>XS2202980947</t>
  </si>
  <si>
    <t>XS2185409294</t>
  </si>
  <si>
    <t>XS1996632599</t>
  </si>
  <si>
    <t>DE000LB13KD6</t>
  </si>
  <si>
    <t>DE000LB13KP0</t>
  </si>
  <si>
    <t>DE000LB13KC8</t>
  </si>
  <si>
    <t>XS2411642338</t>
  </si>
  <si>
    <t>SE0013359973</t>
  </si>
  <si>
    <t>DE000DB9U5M7</t>
  </si>
  <si>
    <t>XS1996634371</t>
  </si>
  <si>
    <t>XS1996619067</t>
  </si>
  <si>
    <t>XS1885971140</t>
  </si>
  <si>
    <t>DE000LB2BKA6</t>
  </si>
  <si>
    <t>DE000LB2BJ22</t>
  </si>
  <si>
    <t>DE000LB2BJX0</t>
  </si>
  <si>
    <t>DE000LB2BJU6</t>
  </si>
  <si>
    <t>DE000LB2BJS0</t>
  </si>
  <si>
    <t>XS2316307243</t>
  </si>
  <si>
    <t>DE000LB2BJY8</t>
  </si>
  <si>
    <t>DE000LB2BJZ5</t>
  </si>
  <si>
    <t>XS2550865880</t>
  </si>
  <si>
    <t>XS2387169779</t>
  </si>
  <si>
    <t>XS2387177442</t>
  </si>
  <si>
    <t>DE000DB9U7K7</t>
  </si>
  <si>
    <t>FR1CIBFS2521</t>
  </si>
  <si>
    <t>XS2317962236</t>
  </si>
  <si>
    <t>XS1996614266</t>
  </si>
  <si>
    <t>XS2185409963</t>
  </si>
  <si>
    <t>XS2185410623</t>
  </si>
  <si>
    <t>XS2458685612</t>
  </si>
  <si>
    <t>XS2387170942</t>
  </si>
  <si>
    <t>XS1885967890</t>
  </si>
  <si>
    <t>XS2395300952</t>
  </si>
  <si>
    <t>XS2458685455</t>
  </si>
  <si>
    <t>XS2458685539</t>
  </si>
  <si>
    <t>XS2317975303</t>
  </si>
  <si>
    <t>XS2496700902</t>
  </si>
  <si>
    <t>XS2317968274</t>
  </si>
  <si>
    <t>NO0010866619</t>
  </si>
  <si>
    <t>XS1996617285</t>
  </si>
  <si>
    <t>NO0010874068</t>
  </si>
  <si>
    <t>XS2185419335</t>
  </si>
  <si>
    <t>XS2298392338</t>
  </si>
  <si>
    <t>XS2185415002</t>
  </si>
  <si>
    <t>NO0010939754</t>
  </si>
  <si>
    <t>XS1436288846</t>
  </si>
  <si>
    <t>XS2185420853</t>
  </si>
  <si>
    <t>XS2539339767</t>
  </si>
  <si>
    <t>DE000LB13WN0</t>
  </si>
  <si>
    <t>XS2387168961</t>
  </si>
  <si>
    <t>FR1CIBFS1861</t>
  </si>
  <si>
    <t>XS2387168888</t>
  </si>
  <si>
    <t>XS2545780376</t>
  </si>
  <si>
    <t>NO0010968506</t>
  </si>
  <si>
    <t>XS2387177285</t>
  </si>
  <si>
    <t>XS2387177368</t>
  </si>
  <si>
    <t>XS2494577955</t>
  </si>
  <si>
    <t>NO0010874696</t>
  </si>
  <si>
    <t>XS1996618176</t>
  </si>
  <si>
    <t>XS2050539720</t>
  </si>
  <si>
    <t>XS2387171916</t>
  </si>
  <si>
    <t>ANA.MC</t>
  </si>
  <si>
    <t>ASAB.ST</t>
  </si>
  <si>
    <t>AGRV.VI</t>
  </si>
  <si>
    <t>A1OS.DE</t>
  </si>
  <si>
    <t>ARDS.AS</t>
  </si>
  <si>
    <t>NAFG.DE</t>
  </si>
  <si>
    <t>BARC.S</t>
  </si>
  <si>
    <t>BYWGnx.DE</t>
  </si>
  <si>
    <t>CAIV.VI</t>
  </si>
  <si>
    <t>CEZP.PR</t>
  </si>
  <si>
    <t>1COV.DE</t>
  </si>
  <si>
    <t>INDOp.PA^F04</t>
  </si>
  <si>
    <t>DICn.DE</t>
  </si>
  <si>
    <t>P911_p.DE</t>
  </si>
  <si>
    <t>DUEG.DE</t>
  </si>
  <si>
    <t>ECVG.DE</t>
  </si>
  <si>
    <t>BE0941244536.BR</t>
  </si>
  <si>
    <t>EVNV.VI</t>
  </si>
  <si>
    <t>FRVIA.PA</t>
  </si>
  <si>
    <t>FREG.DE</t>
  </si>
  <si>
    <t>HHOG.F^K03</t>
  </si>
  <si>
    <t>INHG.DE</t>
  </si>
  <si>
    <t>JENGn.DE</t>
  </si>
  <si>
    <t>JST.DE</t>
  </si>
  <si>
    <t>SVEL.AS</t>
  </si>
  <si>
    <t>KCRA.HE</t>
  </si>
  <si>
    <t>LENV.VI</t>
  </si>
  <si>
    <t>MTCM.MI</t>
  </si>
  <si>
    <t>NDXG.DE</t>
  </si>
  <si>
    <t>ABGV.VI</t>
  </si>
  <si>
    <t>PUMG.DE</t>
  </si>
  <si>
    <t>QGEN.K</t>
  </si>
  <si>
    <t>REPI.S^D16</t>
  </si>
  <si>
    <t>SBBb.ST</t>
  </si>
  <si>
    <t>SHA_p.DE</t>
  </si>
  <si>
    <t>WAFGn.DE</t>
  </si>
  <si>
    <t>SY1G.DE</t>
  </si>
  <si>
    <t>8TRA.DE</t>
  </si>
  <si>
    <t>CBQP.PA</t>
  </si>
  <si>
    <t>VLOF.PA</t>
  </si>
  <si>
    <t>VAR1.DE</t>
  </si>
  <si>
    <t>VERB.VI</t>
  </si>
  <si>
    <t>Identifier</t>
  </si>
  <si>
    <t>ParentID</t>
  </si>
  <si>
    <t>Sust Linked</t>
  </si>
  <si>
    <t>Maturity</t>
  </si>
  <si>
    <t>5051005445</t>
  </si>
  <si>
    <t>4297002780</t>
  </si>
  <si>
    <t>4296675658</t>
  </si>
  <si>
    <t>5035434985</t>
  </si>
  <si>
    <t>5056415489</t>
  </si>
  <si>
    <t>4295866775</t>
  </si>
  <si>
    <t>5000016911</t>
  </si>
  <si>
    <t>4297843779</t>
  </si>
  <si>
    <t>5000093167</t>
  </si>
  <si>
    <t>Retrieving...</t>
  </si>
  <si>
    <t>5064593845</t>
  </si>
  <si>
    <t>4295859513</t>
  </si>
  <si>
    <t>5000084509</t>
  </si>
  <si>
    <t>4296549837</t>
  </si>
  <si>
    <t>5000027071</t>
  </si>
  <si>
    <t>5056434829</t>
  </si>
  <si>
    <t>5086589797</t>
  </si>
  <si>
    <t>4298446386</t>
  </si>
  <si>
    <t>5042935703</t>
  </si>
  <si>
    <t>4295886870</t>
  </si>
  <si>
    <t>4295868582</t>
  </si>
  <si>
    <t>4298315058</t>
  </si>
  <si>
    <t>5035462141</t>
  </si>
  <si>
    <t>4296647386</t>
  </si>
  <si>
    <t>4295890093</t>
  </si>
  <si>
    <t>8589934326</t>
  </si>
  <si>
    <t>4296641902</t>
  </si>
  <si>
    <t>4295885606</t>
  </si>
  <si>
    <t>5001431936</t>
  </si>
  <si>
    <t>5063730515</t>
  </si>
  <si>
    <t>4295889872</t>
  </si>
  <si>
    <t>4295890035</t>
  </si>
  <si>
    <t>4298297914</t>
  </si>
  <si>
    <t>4295869482</t>
  </si>
  <si>
    <t>5067159157</t>
  </si>
  <si>
    <t>5068930749</t>
  </si>
  <si>
    <t>4295886936</t>
  </si>
  <si>
    <t>5000728961</t>
  </si>
  <si>
    <t>5000050665</t>
  </si>
  <si>
    <t>4295867555</t>
  </si>
  <si>
    <t>4297237912</t>
  </si>
  <si>
    <t>4297840329</t>
  </si>
  <si>
    <t>4295885600</t>
  </si>
  <si>
    <t>5069398889</t>
  </si>
  <si>
    <t>5036782704</t>
  </si>
  <si>
    <t>5037624021</t>
  </si>
  <si>
    <t>4295889996</t>
  </si>
  <si>
    <t>4295859208</t>
  </si>
  <si>
    <t>4296858866</t>
  </si>
  <si>
    <t>5047746416</t>
  </si>
  <si>
    <t>4298117023</t>
  </si>
  <si>
    <t>MING.OL</t>
  </si>
  <si>
    <t>5052542308</t>
  </si>
  <si>
    <t>5000061118</t>
  </si>
  <si>
    <t>4297255719</t>
  </si>
  <si>
    <t>5071567209</t>
  </si>
  <si>
    <t>8589934275</t>
  </si>
  <si>
    <t>CAGR.PA</t>
  </si>
  <si>
    <t>4298458216</t>
  </si>
  <si>
    <t>5073356103</t>
  </si>
  <si>
    <t>5001181755</t>
  </si>
  <si>
    <t>5064654851</t>
  </si>
  <si>
    <t>4297413678</t>
  </si>
  <si>
    <t>ERST.VI</t>
  </si>
  <si>
    <t>4298167144</t>
  </si>
  <si>
    <t>5054554568</t>
  </si>
  <si>
    <t>5071398495</t>
  </si>
  <si>
    <t>5086845113</t>
  </si>
  <si>
    <t>4295885457</t>
  </si>
  <si>
    <t>4296647599</t>
  </si>
  <si>
    <t>4296537644</t>
  </si>
  <si>
    <t>5083695297</t>
  </si>
  <si>
    <t>5050720236</t>
  </si>
  <si>
    <t>4295885599</t>
  </si>
  <si>
    <t>4296537640</t>
  </si>
  <si>
    <t>5079887103</t>
  </si>
  <si>
    <t>4296432619</t>
  </si>
  <si>
    <t>4296772079</t>
  </si>
  <si>
    <t>5044028547</t>
  </si>
  <si>
    <t>4295869694</t>
  </si>
  <si>
    <t>4296555203</t>
  </si>
  <si>
    <t>5055373596</t>
  </si>
  <si>
    <t>4295866149</t>
  </si>
  <si>
    <t>4296004552</t>
  </si>
  <si>
    <t>4296540105</t>
  </si>
  <si>
    <t>4295889303</t>
  </si>
  <si>
    <t>4295890327</t>
  </si>
  <si>
    <t>4295886834</t>
  </si>
  <si>
    <t>4295869310</t>
  </si>
  <si>
    <t>4297835869</t>
  </si>
  <si>
    <t>4295908552</t>
  </si>
  <si>
    <t>4296876299</t>
  </si>
  <si>
    <t>5000000849</t>
  </si>
  <si>
    <t>4298172314</t>
  </si>
  <si>
    <t>4295885713</t>
  </si>
  <si>
    <t>4295860040</t>
  </si>
  <si>
    <t>4295875798</t>
  </si>
  <si>
    <t>5080028297</t>
  </si>
  <si>
    <t>4295866806</t>
  </si>
  <si>
    <t>4296149358</t>
  </si>
  <si>
    <t>4298446161</t>
  </si>
  <si>
    <t>5000061461</t>
  </si>
  <si>
    <t>4295868986</t>
  </si>
  <si>
    <t>5037450400</t>
  </si>
  <si>
    <t>4295867483</t>
  </si>
  <si>
    <t>5052525224</t>
  </si>
  <si>
    <t>5045817742</t>
  </si>
  <si>
    <t>4297544384</t>
  </si>
  <si>
    <t>4295858953</t>
  </si>
  <si>
    <t>5000066793</t>
  </si>
  <si>
    <t>4295899791</t>
  </si>
  <si>
    <t>5045861985</t>
  </si>
  <si>
    <t>5000027022</t>
  </si>
  <si>
    <t>4295894468</t>
  </si>
  <si>
    <t>5000005248</t>
  </si>
  <si>
    <t>8589934213</t>
  </si>
  <si>
    <t>4296831621</t>
  </si>
  <si>
    <t>4298475354</t>
  </si>
  <si>
    <t>5064622429</t>
  </si>
  <si>
    <t>5079697108</t>
  </si>
  <si>
    <t>4296680621</t>
  </si>
  <si>
    <t>4295894191</t>
  </si>
  <si>
    <t>5042243092</t>
  </si>
  <si>
    <t>4298490985</t>
  </si>
  <si>
    <t>4295890856</t>
  </si>
  <si>
    <t>5000046595</t>
  </si>
  <si>
    <t>4296607709</t>
  </si>
  <si>
    <t>4296803177</t>
  </si>
  <si>
    <t>4295889298</t>
  </si>
  <si>
    <t>5036524487</t>
  </si>
  <si>
    <t>4295926398</t>
  </si>
  <si>
    <t>5000391562</t>
  </si>
  <si>
    <t>5083105759</t>
  </si>
  <si>
    <t>4296742757</t>
  </si>
  <si>
    <t>4296552093</t>
  </si>
  <si>
    <t>5043337560</t>
  </si>
  <si>
    <t>4295869130</t>
  </si>
  <si>
    <t>4296321571</t>
  </si>
  <si>
    <t>5000003197</t>
  </si>
  <si>
    <t>4295884948</t>
  </si>
  <si>
    <t>4296789222</t>
  </si>
  <si>
    <t>5000039919</t>
  </si>
  <si>
    <t>5081140971</t>
  </si>
  <si>
    <t>5040692244</t>
  </si>
  <si>
    <t>5001214434</t>
  </si>
  <si>
    <t>5057957727</t>
  </si>
  <si>
    <t>4296555152</t>
  </si>
  <si>
    <t>4295875615</t>
  </si>
  <si>
    <t>4295866012</t>
  </si>
  <si>
    <t>4295869049</t>
  </si>
  <si>
    <t>5000036491</t>
  </si>
  <si>
    <t>4295859134</t>
  </si>
  <si>
    <t>5044099863</t>
  </si>
  <si>
    <t>4295884647</t>
  </si>
  <si>
    <t>4295859541</t>
  </si>
  <si>
    <t>4295874981</t>
  </si>
  <si>
    <t>5081156794</t>
  </si>
  <si>
    <t>5040259108</t>
  </si>
  <si>
    <t>4296767871</t>
  </si>
  <si>
    <t>5000005309</t>
  </si>
  <si>
    <t>4298484226</t>
  </si>
  <si>
    <t>4295867087</t>
  </si>
  <si>
    <t>4295889563</t>
  </si>
  <si>
    <t>4295889513</t>
  </si>
  <si>
    <t>4295889320</t>
  </si>
  <si>
    <t>4295875459</t>
  </si>
  <si>
    <t>4295884844</t>
  </si>
  <si>
    <t>4297036555</t>
  </si>
  <si>
    <t>5000059251</t>
  </si>
  <si>
    <t>4296242704</t>
  </si>
  <si>
    <t>4296763975</t>
  </si>
  <si>
    <t>5000008708</t>
  </si>
  <si>
    <t>5057538054</t>
  </si>
  <si>
    <t>4295909064</t>
  </si>
  <si>
    <t>5040055741</t>
  </si>
  <si>
    <t>4295875714</t>
  </si>
  <si>
    <t>5056433836</t>
  </si>
  <si>
    <t>4295869260</t>
  </si>
  <si>
    <t>5000039357</t>
  </si>
  <si>
    <t>5044196212</t>
  </si>
  <si>
    <t>4295861073</t>
  </si>
  <si>
    <t>4295894027</t>
  </si>
  <si>
    <t>5040692480</t>
  </si>
  <si>
    <t>5044695040</t>
  </si>
  <si>
    <t>4295890620</t>
  </si>
  <si>
    <t>4295860057</t>
  </si>
  <si>
    <t>4295894799</t>
  </si>
  <si>
    <t>4295970397</t>
  </si>
  <si>
    <t>4296732039</t>
  </si>
  <si>
    <t>5076377605</t>
  </si>
  <si>
    <t>4298451680</t>
  </si>
  <si>
    <t>5056415510</t>
  </si>
  <si>
    <t>4295889572</t>
  </si>
  <si>
    <t>5037358565</t>
  </si>
  <si>
    <t>5000065666</t>
  </si>
  <si>
    <t>4296530009</t>
  </si>
  <si>
    <t>4295859531</t>
  </si>
  <si>
    <t>5000046997</t>
  </si>
  <si>
    <t>4295875719</t>
  </si>
  <si>
    <t>5076170567</t>
  </si>
  <si>
    <t>5076937515</t>
  </si>
  <si>
    <t>4296640372</t>
  </si>
  <si>
    <t>4295875735</t>
  </si>
  <si>
    <t>4295869983</t>
  </si>
  <si>
    <t>4295889602</t>
  </si>
  <si>
    <t>5000069720</t>
  </si>
  <si>
    <t>4295896494</t>
  </si>
  <si>
    <t>4295875817</t>
  </si>
  <si>
    <t>5000737952</t>
  </si>
  <si>
    <t>5042940248</t>
  </si>
  <si>
    <t>4295885383</t>
  </si>
  <si>
    <t>4295866391</t>
  </si>
  <si>
    <t>4295867362</t>
  </si>
  <si>
    <t>4295884869</t>
  </si>
  <si>
    <t>4295890078</t>
  </si>
  <si>
    <t>5000437658</t>
  </si>
  <si>
    <t>4295866940</t>
  </si>
  <si>
    <t>5053942219</t>
  </si>
  <si>
    <t>4296543309</t>
  </si>
  <si>
    <t>4295867424</t>
  </si>
  <si>
    <t>4296450652</t>
  </si>
  <si>
    <t>5033563374</t>
  </si>
  <si>
    <t>5001125372</t>
  </si>
  <si>
    <t>4295869074</t>
  </si>
  <si>
    <t>5000008728</t>
  </si>
  <si>
    <t>8589934262</t>
  </si>
  <si>
    <t>4298456047</t>
  </si>
  <si>
    <t>4298485328</t>
  </si>
  <si>
    <t>4295868826</t>
  </si>
  <si>
    <t>4295869743</t>
  </si>
  <si>
    <t>4296098778</t>
  </si>
  <si>
    <t>5000060403</t>
  </si>
  <si>
    <t>4297032686</t>
  </si>
  <si>
    <t>5050471284</t>
  </si>
  <si>
    <t>4296741560</t>
  </si>
  <si>
    <t>4295884717</t>
  </si>
  <si>
    <t>4296546845</t>
  </si>
  <si>
    <t>4295953501</t>
  </si>
  <si>
    <t>4295869055</t>
  </si>
  <si>
    <t>4295868896</t>
  </si>
  <si>
    <t>4295866695</t>
  </si>
  <si>
    <t>5057736694</t>
  </si>
  <si>
    <t>5060580500</t>
  </si>
  <si>
    <t>4295893899</t>
  </si>
  <si>
    <t>4295866448</t>
  </si>
  <si>
    <t>5000032040</t>
  </si>
  <si>
    <t>4295875441</t>
  </si>
  <si>
    <t>5068321580</t>
  </si>
  <si>
    <t>5035398154</t>
  </si>
  <si>
    <t>5052545043</t>
  </si>
  <si>
    <t>4295890944</t>
  </si>
  <si>
    <t>5000042454</t>
  </si>
  <si>
    <t>5060588378</t>
  </si>
  <si>
    <t>5043336792</t>
  </si>
  <si>
    <t>4295867366</t>
  </si>
  <si>
    <t>4297633980</t>
  </si>
  <si>
    <t>4295866353</t>
  </si>
  <si>
    <t>5063761614</t>
  </si>
  <si>
    <t>4295898264</t>
  </si>
  <si>
    <t>4295867058</t>
  </si>
  <si>
    <t>4295895174</t>
  </si>
  <si>
    <t>4295894824</t>
  </si>
  <si>
    <t>4297143012</t>
  </si>
  <si>
    <t>5039633589</t>
  </si>
  <si>
    <t>4295874927</t>
  </si>
  <si>
    <t>4295890630</t>
  </si>
  <si>
    <t>4295886615</t>
  </si>
  <si>
    <t>4296543266</t>
  </si>
  <si>
    <t>5000072277</t>
  </si>
  <si>
    <t>4298425378</t>
  </si>
  <si>
    <t>5000002458</t>
  </si>
  <si>
    <t>4295859095</t>
  </si>
  <si>
    <t>5073631546</t>
  </si>
  <si>
    <t>5001206491</t>
  </si>
  <si>
    <t>4297191433</t>
  </si>
  <si>
    <t>4295885572</t>
  </si>
  <si>
    <t>4298230936</t>
  </si>
  <si>
    <t>5074850314</t>
  </si>
  <si>
    <t>5072824207</t>
  </si>
  <si>
    <t>4298226721</t>
  </si>
  <si>
    <t>5071576874</t>
  </si>
  <si>
    <t>5082178519</t>
  </si>
  <si>
    <t>5000058042</t>
  </si>
  <si>
    <t>5082042932</t>
  </si>
  <si>
    <t>5071485629</t>
  </si>
  <si>
    <t>5001181781</t>
  </si>
  <si>
    <t>5001200899</t>
  </si>
  <si>
    <t>5050281331</t>
  </si>
  <si>
    <t>5072809603</t>
  </si>
  <si>
    <t>4295869178</t>
  </si>
  <si>
    <t>4295869506</t>
  </si>
  <si>
    <t>5060555164</t>
  </si>
  <si>
    <t>5000667749</t>
  </si>
  <si>
    <t>5071171426</t>
  </si>
  <si>
    <t>5057993615</t>
  </si>
  <si>
    <t>5000824371</t>
  </si>
  <si>
    <t>4296579444</t>
  </si>
  <si>
    <t>4296735884</t>
  </si>
  <si>
    <t>5053129374</t>
  </si>
  <si>
    <t>4295875726</t>
  </si>
  <si>
    <t>4295868264</t>
  </si>
  <si>
    <t>4296420951</t>
  </si>
  <si>
    <t>5037613893</t>
  </si>
  <si>
    <t>4295895028</t>
  </si>
  <si>
    <t>4296549820</t>
  </si>
  <si>
    <t>4295868961</t>
  </si>
  <si>
    <t>5040945479</t>
  </si>
  <si>
    <t>4295869198</t>
  </si>
  <si>
    <t>8589934212</t>
  </si>
  <si>
    <t>4295890694</t>
  </si>
  <si>
    <t>4295884672</t>
  </si>
  <si>
    <t>4295890800</t>
  </si>
  <si>
    <t>4295875158</t>
  </si>
  <si>
    <t>5044034256</t>
  </si>
  <si>
    <t>4295895368</t>
  </si>
  <si>
    <t>5062723840</t>
  </si>
  <si>
    <t>4295866480</t>
  </si>
  <si>
    <t>4295895258</t>
  </si>
  <si>
    <t>4295890262</t>
  </si>
  <si>
    <t>5039925822</t>
  </si>
  <si>
    <t>4295868248</t>
  </si>
  <si>
    <t>5072810025</t>
  </si>
  <si>
    <t>5082038238</t>
  </si>
  <si>
    <t>5060750453</t>
  </si>
  <si>
    <t>4295873625</t>
  </si>
  <si>
    <t>5045515418</t>
  </si>
  <si>
    <t>5000015903</t>
  </si>
  <si>
    <t>5080065618</t>
  </si>
  <si>
    <t>4295867015</t>
  </si>
  <si>
    <t>8589934305</t>
  </si>
  <si>
    <t>4297884956</t>
  </si>
  <si>
    <t>8589934205</t>
  </si>
  <si>
    <t>4296619425</t>
  </si>
  <si>
    <t>5083461547</t>
  </si>
  <si>
    <t>4295856631</t>
  </si>
  <si>
    <t>5052145492</t>
  </si>
  <si>
    <t>4295895921</t>
  </si>
  <si>
    <t>5000685088</t>
  </si>
  <si>
    <t>4295889547</t>
  </si>
  <si>
    <t>5057757450</t>
  </si>
  <si>
    <t>8589934296</t>
  </si>
  <si>
    <t>4296088639</t>
  </si>
  <si>
    <t>4295870205</t>
  </si>
  <si>
    <t>4295890628</t>
  </si>
  <si>
    <t>5037476024</t>
  </si>
  <si>
    <t>4295867538</t>
  </si>
  <si>
    <t>4295886913</t>
  </si>
  <si>
    <t>4296668953</t>
  </si>
  <si>
    <t>5056410947</t>
  </si>
  <si>
    <t>4295868420</t>
  </si>
  <si>
    <t>4295859003</t>
  </si>
  <si>
    <t>4295866637</t>
  </si>
  <si>
    <t>4295859105</t>
  </si>
  <si>
    <t>4296996837</t>
  </si>
  <si>
    <t>5083400549</t>
  </si>
  <si>
    <t>4295866766</t>
  </si>
  <si>
    <t>4296789226</t>
  </si>
  <si>
    <t>4296839515</t>
  </si>
  <si>
    <t>4295866309</t>
  </si>
  <si>
    <t>5000039887</t>
  </si>
  <si>
    <t>5000780967</t>
  </si>
  <si>
    <t>5000037088</t>
  </si>
  <si>
    <t>4297604553</t>
  </si>
  <si>
    <t>5076940641</t>
  </si>
  <si>
    <t>4295889567</t>
  </si>
  <si>
    <t>4295866751</t>
  </si>
  <si>
    <t>4295884721</t>
  </si>
  <si>
    <t>4295896661</t>
  </si>
  <si>
    <t>4295889554</t>
  </si>
  <si>
    <t>5000041646</t>
  </si>
  <si>
    <t>4295890203</t>
  </si>
  <si>
    <t>5069472044</t>
  </si>
  <si>
    <t>4295866943</t>
  </si>
  <si>
    <t>5037631860</t>
  </si>
  <si>
    <t>4295866580</t>
  </si>
  <si>
    <t>5034762958</t>
  </si>
  <si>
    <t>5042240839</t>
  </si>
  <si>
    <t>5000074434</t>
  </si>
  <si>
    <t>5044169007</t>
  </si>
  <si>
    <t>5037944297</t>
  </si>
  <si>
    <t>5000971568</t>
  </si>
  <si>
    <t>4295870585</t>
  </si>
  <si>
    <t>5046707555</t>
  </si>
  <si>
    <t>4295869164</t>
  </si>
  <si>
    <t>8589934289</t>
  </si>
  <si>
    <t>4295859906</t>
  </si>
  <si>
    <t>5043319761</t>
  </si>
  <si>
    <t>4295868551</t>
  </si>
  <si>
    <t>4295866829</t>
  </si>
  <si>
    <t>5053733010</t>
  </si>
  <si>
    <t>4295866323</t>
  </si>
  <si>
    <t>4295866721</t>
  </si>
  <si>
    <t>4295889577</t>
  </si>
  <si>
    <t>4295894074</t>
  </si>
  <si>
    <t>4295867394</t>
  </si>
  <si>
    <t>5000759495</t>
  </si>
  <si>
    <t>4296810151</t>
  </si>
  <si>
    <t>4297341136</t>
  </si>
  <si>
    <t>4297717889</t>
  </si>
  <si>
    <t>4298008742</t>
  </si>
  <si>
    <t>8589934190</t>
  </si>
  <si>
    <t>5000048998</t>
  </si>
  <si>
    <t>4295896163</t>
  </si>
  <si>
    <t>4295875633</t>
  </si>
  <si>
    <t>4296319896</t>
  </si>
  <si>
    <t>4296888100</t>
  </si>
  <si>
    <t>5039878307</t>
  </si>
  <si>
    <t>5037282595</t>
  </si>
  <si>
    <t>5035255149</t>
  </si>
  <si>
    <t>4296537638</t>
  </si>
  <si>
    <t>5050269818</t>
  </si>
  <si>
    <t>5038031692</t>
  </si>
  <si>
    <t>4295884770</t>
  </si>
  <si>
    <t>4298009762</t>
  </si>
  <si>
    <t>4295890178</t>
  </si>
  <si>
    <t>5000302269</t>
  </si>
  <si>
    <t>5041757989</t>
  </si>
  <si>
    <t>5051388700</t>
  </si>
  <si>
    <t>4295889849</t>
  </si>
  <si>
    <t>4295885684</t>
  </si>
  <si>
    <t>4295890025</t>
  </si>
  <si>
    <t>4295868215</t>
  </si>
  <si>
    <t>5040042488</t>
  </si>
  <si>
    <t>5052791121</t>
  </si>
  <si>
    <t>5064582542</t>
  </si>
  <si>
    <t>4295867387</t>
  </si>
  <si>
    <t>4298007700</t>
  </si>
  <si>
    <t>4295870569</t>
  </si>
  <si>
    <t>4295885437</t>
  </si>
  <si>
    <t>5001226956</t>
  </si>
  <si>
    <t>4295885361</t>
  </si>
  <si>
    <t>5066582808</t>
  </si>
  <si>
    <t>5000009338</t>
  </si>
  <si>
    <t>4295885685</t>
  </si>
  <si>
    <t>5081184024</t>
  </si>
  <si>
    <t>5081483394</t>
  </si>
  <si>
    <t>4296552262</t>
  </si>
  <si>
    <t>4295894061</t>
  </si>
  <si>
    <t>4295858951</t>
  </si>
  <si>
    <t>5000073760</t>
  </si>
  <si>
    <t>4295868312</t>
  </si>
  <si>
    <t>4295884921</t>
  </si>
  <si>
    <t>5000023330</t>
  </si>
  <si>
    <t>5000974713</t>
  </si>
  <si>
    <t>5001439044</t>
  </si>
  <si>
    <t>5056411458</t>
  </si>
  <si>
    <t>4295884619</t>
  </si>
  <si>
    <t>5000075759</t>
  </si>
  <si>
    <t>5000925235</t>
  </si>
  <si>
    <t>4295859052</t>
  </si>
  <si>
    <t>4295959259</t>
  </si>
  <si>
    <t>5039710231</t>
  </si>
  <si>
    <t>4296299232</t>
  </si>
  <si>
    <t>5000695479</t>
  </si>
  <si>
    <t>5042232192</t>
  </si>
  <si>
    <t>4295875731</t>
  </si>
  <si>
    <t>5000050953</t>
  </si>
  <si>
    <t>5080520174</t>
  </si>
  <si>
    <t>5000441273</t>
  </si>
  <si>
    <t>4295884700</t>
  </si>
  <si>
    <t>4295869254</t>
  </si>
  <si>
    <t>5000050005</t>
  </si>
  <si>
    <t>5050701604</t>
  </si>
  <si>
    <t>5035563673</t>
  </si>
  <si>
    <t>5081136970</t>
  </si>
  <si>
    <t>5038065903</t>
  </si>
  <si>
    <t>4296168091</t>
  </si>
  <si>
    <t>4298263049</t>
  </si>
  <si>
    <t>4295886766</t>
  </si>
  <si>
    <t>4295912320</t>
  </si>
  <si>
    <t>5064596404</t>
  </si>
  <si>
    <t>5061195128</t>
  </si>
  <si>
    <t>5081484112</t>
  </si>
  <si>
    <t>5000103308</t>
  </si>
  <si>
    <t>5065360314</t>
  </si>
  <si>
    <t>8589934314</t>
  </si>
  <si>
    <t>4296537639</t>
  </si>
  <si>
    <t>4295890554</t>
  </si>
  <si>
    <t>4298089043</t>
  </si>
  <si>
    <t>4295868617</t>
  </si>
  <si>
    <t>5001148009</t>
  </si>
  <si>
    <t>4295890960</t>
  </si>
  <si>
    <t>4295866322</t>
  </si>
  <si>
    <t>4297200696</t>
  </si>
  <si>
    <t>4295885456</t>
  </si>
  <si>
    <t>4295890020</t>
  </si>
  <si>
    <t>4298115626</t>
  </si>
  <si>
    <t>5000006653</t>
  </si>
  <si>
    <t>4298168211</t>
  </si>
  <si>
    <t>8589934333</t>
  </si>
  <si>
    <t>5035969927</t>
  </si>
  <si>
    <t>5040054109</t>
  </si>
  <si>
    <t>4295875604</t>
  </si>
  <si>
    <t>4295875447</t>
  </si>
  <si>
    <t>4295895059</t>
  </si>
  <si>
    <t>5000003784</t>
  </si>
  <si>
    <t>4295870369</t>
  </si>
  <si>
    <t>5043416254</t>
  </si>
  <si>
    <t>5000054226</t>
  </si>
  <si>
    <t>4295867361</t>
  </si>
  <si>
    <t>4295885353</t>
  </si>
  <si>
    <t>4295885702</t>
  </si>
  <si>
    <t>4295885590</t>
  </si>
  <si>
    <t>5028045257</t>
  </si>
  <si>
    <t>5045871577</t>
  </si>
  <si>
    <t>4295885327</t>
  </si>
  <si>
    <t>4295870463</t>
  </si>
  <si>
    <t>4297565398</t>
  </si>
  <si>
    <t>8589934200</t>
  </si>
  <si>
    <t>5070509280</t>
  </si>
  <si>
    <t>5046392138</t>
  </si>
  <si>
    <t>5067514871</t>
  </si>
  <si>
    <t>4295866970</t>
  </si>
  <si>
    <t>4295886629</t>
  </si>
  <si>
    <t>5072806964</t>
  </si>
  <si>
    <t>4296717609</t>
  </si>
  <si>
    <t>5072821126</t>
  </si>
  <si>
    <t>5052789878</t>
  </si>
  <si>
    <t>5000029408</t>
  </si>
  <si>
    <t>4296491452</t>
  </si>
  <si>
    <t>5001189472</t>
  </si>
  <si>
    <t>4296543372</t>
  </si>
  <si>
    <t>5080529571</t>
  </si>
  <si>
    <t>4298435991</t>
  </si>
  <si>
    <t>5079225532</t>
  </si>
  <si>
    <t>5035416224</t>
  </si>
  <si>
    <t>4295870392</t>
  </si>
  <si>
    <t>5081379807</t>
  </si>
  <si>
    <t>5086666202</t>
  </si>
  <si>
    <t>4295867525</t>
  </si>
  <si>
    <t>4295865860</t>
  </si>
  <si>
    <t>4295867385</t>
  </si>
  <si>
    <t>5000051202</t>
  </si>
  <si>
    <t>4296654659</t>
  </si>
  <si>
    <t>4295867263</t>
  </si>
  <si>
    <t>4296035714</t>
  </si>
  <si>
    <t>4295903508</t>
  </si>
  <si>
    <t>5044254748</t>
  </si>
  <si>
    <t>5057859759</t>
  </si>
  <si>
    <t>5050990340</t>
  </si>
  <si>
    <t>4295885483</t>
  </si>
  <si>
    <t>4295866390</t>
  </si>
  <si>
    <t>4295869337</t>
  </si>
  <si>
    <t>4295895858</t>
  </si>
  <si>
    <t>4295890054</t>
  </si>
  <si>
    <t>5050917289</t>
  </si>
  <si>
    <t>5000035318</t>
  </si>
  <si>
    <t>4295889909</t>
  </si>
  <si>
    <t>5046059195</t>
  </si>
  <si>
    <t>4296559525</t>
  </si>
  <si>
    <t>4295890022</t>
  </si>
  <si>
    <t>4295856627</t>
  </si>
  <si>
    <t>5066590304</t>
  </si>
  <si>
    <t>5043378579</t>
  </si>
  <si>
    <t>5000689330</t>
  </si>
  <si>
    <t>5000027012</t>
  </si>
  <si>
    <t>4295890291</t>
  </si>
  <si>
    <t>5000637896</t>
  </si>
  <si>
    <t>4295889873</t>
  </si>
  <si>
    <t>5051145039</t>
  </si>
  <si>
    <t>5000041676</t>
  </si>
  <si>
    <t>4296939328</t>
  </si>
  <si>
    <t>4296400779</t>
  </si>
  <si>
    <t>5062290546</t>
  </si>
  <si>
    <t>4295903128</t>
  </si>
  <si>
    <t>4295869148</t>
  </si>
  <si>
    <t>5040057537</t>
  </si>
  <si>
    <t>4296156929</t>
  </si>
  <si>
    <t>4296723025</t>
  </si>
  <si>
    <t>4298455185</t>
  </si>
  <si>
    <t>4295869146</t>
  </si>
  <si>
    <t>5078504017</t>
  </si>
  <si>
    <t>5056863680</t>
  </si>
  <si>
    <t>4295875704</t>
  </si>
  <si>
    <t>5086550927</t>
  </si>
  <si>
    <t>5080169317</t>
  </si>
  <si>
    <t>5073682425</t>
  </si>
  <si>
    <t>5076370506</t>
  </si>
  <si>
    <t>5000753869</t>
  </si>
  <si>
    <t>4295868297</t>
  </si>
  <si>
    <t>5037478590</t>
  </si>
  <si>
    <t>5081057199</t>
  </si>
  <si>
    <t>4295858958</t>
  </si>
  <si>
    <t>4295866419</t>
  </si>
  <si>
    <t>4297932230</t>
  </si>
  <si>
    <t>4296233196</t>
  </si>
  <si>
    <t>8589934264</t>
  </si>
  <si>
    <t>5037359859</t>
  </si>
  <si>
    <t>4295859223</t>
  </si>
  <si>
    <t>5000062703</t>
  </si>
  <si>
    <t>5000791758</t>
  </si>
  <si>
    <t>4296543947</t>
  </si>
  <si>
    <t>5045190632</t>
  </si>
  <si>
    <t>5081170078</t>
  </si>
  <si>
    <t>5064284415</t>
  </si>
  <si>
    <t>5000055448</t>
  </si>
  <si>
    <t>4296078746</t>
  </si>
  <si>
    <t>4295859633</t>
  </si>
  <si>
    <t>4298455981</t>
  </si>
  <si>
    <t>5044028126</t>
  </si>
  <si>
    <t>5044746645</t>
  </si>
  <si>
    <t>5051791301</t>
  </si>
  <si>
    <t>4298455195</t>
  </si>
  <si>
    <t>5000057738</t>
  </si>
  <si>
    <t>4298116775</t>
  </si>
  <si>
    <t>5082437185</t>
  </si>
  <si>
    <t>5035499173</t>
  </si>
  <si>
    <t>5083400336</t>
  </si>
  <si>
    <t>5000069826</t>
  </si>
  <si>
    <t>4295885282</t>
  </si>
  <si>
    <t>4295863774</t>
  </si>
  <si>
    <t>5081402009</t>
  </si>
  <si>
    <t>4295890312</t>
  </si>
  <si>
    <t>4295866573</t>
  </si>
  <si>
    <t>4295885363</t>
  </si>
  <si>
    <t>4295890016</t>
  </si>
  <si>
    <t>5082046989</t>
  </si>
  <si>
    <t>4295868005</t>
  </si>
  <si>
    <t>5045067929</t>
  </si>
  <si>
    <t>4295890688</t>
  </si>
  <si>
    <t>4295890095</t>
  </si>
  <si>
    <t>4298313842</t>
  </si>
  <si>
    <t>5000030355</t>
  </si>
  <si>
    <t>5057559444</t>
  </si>
  <si>
    <t>5040056695</t>
  </si>
  <si>
    <t>5039608658</t>
  </si>
  <si>
    <t>5050471052</t>
  </si>
  <si>
    <t>4296917551</t>
  </si>
  <si>
    <t>5066542664</t>
  </si>
  <si>
    <t>5044642441</t>
  </si>
  <si>
    <t>5040275640</t>
  </si>
  <si>
    <t>4297235888</t>
  </si>
  <si>
    <t>4296765005</t>
  </si>
  <si>
    <t>5082517285</t>
  </si>
  <si>
    <t>5035510564</t>
  </si>
  <si>
    <t>5072803719</t>
  </si>
  <si>
    <t>5000042736</t>
  </si>
  <si>
    <t>4297875873</t>
  </si>
  <si>
    <t>4295885613</t>
  </si>
  <si>
    <t>4296698857</t>
  </si>
  <si>
    <t>5058533431</t>
  </si>
  <si>
    <t>5062165195</t>
  </si>
  <si>
    <t>4296569704</t>
  </si>
  <si>
    <t>5035940693</t>
  </si>
  <si>
    <t>5040257357</t>
  </si>
  <si>
    <t>5055462736</t>
  </si>
  <si>
    <t>5035708251</t>
  </si>
  <si>
    <t>4295889991</t>
  </si>
  <si>
    <t>5000031961</t>
  </si>
  <si>
    <t>5064703762</t>
  </si>
  <si>
    <t>5061179469</t>
  </si>
  <si>
    <t>4295890576</t>
  </si>
  <si>
    <t>4295886486</t>
  </si>
  <si>
    <t>4295866518</t>
  </si>
  <si>
    <t>4295875738</t>
  </si>
  <si>
    <t>5000023083</t>
  </si>
  <si>
    <t>4295867384</t>
  </si>
  <si>
    <t>5039364641</t>
  </si>
  <si>
    <t>4297725244</t>
  </si>
  <si>
    <t>4296794513</t>
  </si>
  <si>
    <t>5082169552</t>
  </si>
  <si>
    <t>4298427442</t>
  </si>
  <si>
    <t>4296118059</t>
  </si>
  <si>
    <t>5035397007</t>
  </si>
  <si>
    <t>5038055469</t>
  </si>
  <si>
    <t>5081386766</t>
  </si>
  <si>
    <t>4297600149</t>
  </si>
  <si>
    <t>5057824481</t>
  </si>
  <si>
    <t>5046724363</t>
  </si>
  <si>
    <t>5064577824</t>
  </si>
  <si>
    <t>5038911709</t>
  </si>
  <si>
    <t>5082938711</t>
  </si>
  <si>
    <t>5000037373</t>
  </si>
  <si>
    <t>5040186924</t>
  </si>
  <si>
    <t>4297661344</t>
  </si>
  <si>
    <t>5061130084</t>
  </si>
  <si>
    <t>5000263125</t>
  </si>
  <si>
    <t>5047820438</t>
  </si>
  <si>
    <t>5039709066</t>
  </si>
  <si>
    <t>4295885367</t>
  </si>
  <si>
    <t>5053434122</t>
  </si>
  <si>
    <t>4295890481</t>
  </si>
  <si>
    <t>5051776846</t>
  </si>
  <si>
    <t>5000471391</t>
  </si>
  <si>
    <t>5050640149</t>
  </si>
  <si>
    <t>5084600388</t>
  </si>
  <si>
    <t>5065369573</t>
  </si>
  <si>
    <t>5068335273</t>
  </si>
  <si>
    <t>5057821403</t>
  </si>
  <si>
    <t>5045517362</t>
  </si>
  <si>
    <t>4295889805</t>
  </si>
  <si>
    <t>5057452650</t>
  </si>
  <si>
    <t>4295889919</t>
  </si>
  <si>
    <t>5043953503</t>
  </si>
  <si>
    <t>5060526159</t>
  </si>
  <si>
    <t>5047104463</t>
  </si>
  <si>
    <t>5045821131</t>
  </si>
  <si>
    <t>5076703233</t>
  </si>
  <si>
    <t>4295890156</t>
  </si>
  <si>
    <t>5050987278</t>
  </si>
  <si>
    <t>5049105010</t>
  </si>
  <si>
    <t>5044783426</t>
  </si>
  <si>
    <t>5037586721</t>
  </si>
  <si>
    <t>4295878091</t>
  </si>
  <si>
    <t>4295872091</t>
  </si>
  <si>
    <t>5062976590</t>
  </si>
  <si>
    <t>4297392860</t>
  </si>
  <si>
    <t>4297214270</t>
  </si>
  <si>
    <t>4298008633</t>
  </si>
  <si>
    <t>5055474167</t>
  </si>
  <si>
    <t>5044674892</t>
  </si>
  <si>
    <t>4295890426</t>
  </si>
  <si>
    <t>5063645085</t>
  </si>
  <si>
    <t>5037362069</t>
  </si>
  <si>
    <t>4295889799</t>
  </si>
  <si>
    <t>4298001807</t>
  </si>
  <si>
    <t>5036383104</t>
  </si>
  <si>
    <t>5061191629</t>
  </si>
  <si>
    <t>5081483973</t>
  </si>
  <si>
    <t>5069467105</t>
  </si>
  <si>
    <t>5000062810</t>
  </si>
  <si>
    <t>5003638730</t>
  </si>
  <si>
    <t>4295863592</t>
  </si>
  <si>
    <t>5047640070</t>
  </si>
  <si>
    <t>5000037024</t>
  </si>
  <si>
    <t>5079200903</t>
  </si>
  <si>
    <t>4298297141</t>
  </si>
  <si>
    <t>5049277704</t>
  </si>
  <si>
    <t>5000007210</t>
  </si>
  <si>
    <t>5046706943</t>
  </si>
  <si>
    <t>5040791146</t>
  </si>
  <si>
    <t>4298015072</t>
  </si>
  <si>
    <t>4295868992</t>
  </si>
  <si>
    <t>5069459120</t>
  </si>
  <si>
    <t>4298548174</t>
  </si>
  <si>
    <t>4295890584</t>
  </si>
  <si>
    <t>5071393311</t>
  </si>
  <si>
    <t>Emissionsdatum -1 Jahr</t>
  </si>
  <si>
    <t>TotalAssets</t>
  </si>
  <si>
    <t>MarketCap</t>
  </si>
  <si>
    <t>TobinsQ</t>
  </si>
  <si>
    <t>LTLeverage</t>
  </si>
  <si>
    <t>CFtoAsset</t>
  </si>
  <si>
    <t>ROA</t>
  </si>
  <si>
    <t>ROE</t>
  </si>
  <si>
    <t>Unable to resolve all requested identifiers.</t>
  </si>
  <si>
    <t>NULL</t>
  </si>
  <si>
    <t>Unable to resolve and collect data for all requested identifiers and fields.</t>
  </si>
  <si>
    <t>No universe defined.</t>
  </si>
  <si>
    <t>TRBC_ES</t>
  </si>
  <si>
    <t>Utilities</t>
  </si>
  <si>
    <t>Real Estate</t>
  </si>
  <si>
    <t>Consumer Non-Cyclicals</t>
  </si>
  <si>
    <t>Government Activity</t>
  </si>
  <si>
    <t>Financials</t>
  </si>
  <si>
    <t>Consumer Cyclicals</t>
  </si>
  <si>
    <t>Technology</t>
  </si>
  <si>
    <t>Basic Materials</t>
  </si>
  <si>
    <t>Industrials</t>
  </si>
  <si>
    <t>Energy</t>
  </si>
  <si>
    <t>Healthcare</t>
  </si>
  <si>
    <t>Institutions, Associations &amp; Organizations</t>
  </si>
  <si>
    <t>Academic &amp; Educational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</si>
</sst>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family val="2"/>
        <scheme val="none"/>
      </font>
    </dxf>
    <dxf>
      <numFmt numFmtId="19" formatCode="dd/mm/yyyy"/>
    </dxf>
    <dxf>
      <numFmt numFmtId="19" formatCode="dd/mm/yyyy"/>
    </dxf>
    <dxf>
      <numFmt numFmtId="2" formatCode="0.0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 t="s">
        <v>4295889303</v>
        <stp/>
        <stp>423</stp>
        <stp>21407687</stp>
        <tr r="C3065" s="4"/>
      </tp>
      <tp t="s">
        <v>5000084509</v>
        <stp/>
        <stp>523</stp>
        <stp>21407687</stp>
        <tr r="B151" s="2"/>
      </tp>
      <tp t="s">
        <v>4296540105</v>
        <stp/>
        <stp>623</stp>
        <stp>21407687</stp>
        <tr r="C527" s="4"/>
      </tp>
      <tp t="s">
        <v>4295885383</v>
        <stp/>
        <stp>723</stp>
        <stp>21407687</stp>
        <tr r="C1267" s="4"/>
      </tp>
      <tp t="s">
        <v>4296555152</v>
        <stp/>
        <stp>123</stp>
        <stp>21407687</stp>
        <tr r="C727" s="4"/>
      </tp>
      <tp t="s">
        <v>4295912320</v>
        <stp/>
        <stp>223</stp>
        <stp>21407687</stp>
        <tr r="C532" s="4"/>
      </tp>
      <tp t="s">
        <v>4295869074</v>
        <stp/>
        <stp>323</stp>
        <stp>21407687</stp>
        <tr r="C934" s="4"/>
      </tp>
      <tp t="s">
        <v>4295895368</v>
        <stp/>
        <stp>823</stp>
        <stp>21407687</stp>
        <tr r="B79" s="2"/>
      </tp>
      <tp t="s">
        <v>5000027022</v>
        <stp/>
        <stp>923</stp>
        <stp>21407687</stp>
        <tr r="C2541" s="4"/>
      </tp>
      <tp t="s">
        <v>5000060403</v>
        <stp/>
        <stp>422</stp>
        <stp>21407687</stp>
        <tr r="C440" s="3"/>
      </tp>
      <tp t="s">
        <v>4298475354</v>
        <stp/>
        <stp>522</stp>
        <stp>21407687</stp>
        <tr r="C1247" s="4"/>
      </tp>
      <tp t="s">
        <v>5000055448</v>
        <stp/>
        <stp>622</stp>
        <stp>21407687</stp>
        <tr r="C1020" s="4"/>
      </tp>
      <tp t="s">
        <v>4297544384</v>
        <stp/>
        <stp>722</stp>
        <stp>21407687</stp>
        <tr r="C690" s="4"/>
      </tp>
      <tp t="s">
        <v>4295926398</v>
        <stp/>
        <stp>122</stp>
        <stp>21407687</stp>
        <tr r="C2347" s="4"/>
      </tp>
      <tp t="s">
        <v>4295959259</v>
        <stp/>
        <stp>222</stp>
        <stp>21407687</stp>
        <tr r="C510" s="3"/>
      </tp>
      <tp t="s">
        <v>5063645085</v>
        <stp/>
        <stp>322</stp>
        <stp>21407687</stp>
        <tr r="C1344" s="4"/>
      </tp>
      <tp t="s">
        <v>4295869482</v>
        <stp/>
        <stp>822</stp>
        <stp>21407687</stp>
        <tr r="C2652" s="4"/>
      </tp>
      <tp t="s">
        <v>4296876299</v>
        <stp/>
        <stp>922</stp>
        <stp>21407687</stp>
        <tr r="C380" s="3"/>
      </tp>
      <tp t="s">
        <v>4296579444</v>
        <stp/>
        <stp>421</stp>
        <stp>21407687</stp>
        <tr r="C581" s="3"/>
      </tp>
      <tp t="s">
        <v>4295869178</v>
        <stp/>
        <stp>521</stp>
        <stp>21407687</stp>
        <tr r="C445" s="3"/>
      </tp>
      <tp t="s">
        <v>4297884956</v>
        <stp/>
        <stp>621</stp>
        <stp>21407687</stp>
        <tr r="C2871" s="4"/>
      </tp>
      <tp t="s">
        <v>4295869260</v>
        <stp/>
        <stp>721</stp>
        <stp>21407687</stp>
        <tr r="C155" s="3"/>
      </tp>
      <tp t="s">
        <v>4295886834</v>
        <stp/>
        <stp>121</stp>
        <stp>21407687</stp>
        <tr r="C1292" s="4"/>
      </tp>
      <tp t="s">
        <v>4295869482</v>
        <stp/>
        <stp>221</stp>
        <stp>21407687</stp>
        <tr r="C918" s="4"/>
      </tp>
      <tp t="s">
        <v>4295866806</v>
        <stp/>
        <stp>321</stp>
        <stp>21407687</stp>
        <tr r="C2143" s="4"/>
      </tp>
      <tp t="s">
        <v>4295890203</v>
        <stp/>
        <stp>821</stp>
        <stp>21407687</stp>
        <tr r="C722" s="4"/>
      </tp>
      <tp t="s">
        <v>5000027022</v>
        <stp/>
        <stp>921</stp>
        <stp>21407687</stp>
        <tr r="C120" s="4"/>
      </tp>
      <tp t="s">
        <v>4296876299</v>
        <stp/>
        <stp>420</stp>
        <stp>21407687</stp>
        <tr r="C374" s="3"/>
      </tp>
      <tp t="s">
        <v>8589934289</v>
        <stp/>
        <stp>520</stp>
        <stp>21407687</stp>
        <tr r="C139" s="4"/>
      </tp>
      <tp t="s">
        <v>4298458216</v>
        <stp/>
        <stp>620</stp>
        <stp>21407687</stp>
        <tr r="C1964" s="4"/>
      </tp>
      <tp t="s">
        <v>4297214270</v>
        <stp/>
        <stp>720</stp>
        <stp>21407687</stp>
        <tr r="C1805" s="4"/>
      </tp>
      <tp t="s">
        <v>4298458216</v>
        <stp/>
        <stp>120</stp>
        <stp>21407687</stp>
        <tr r="C948" s="4"/>
      </tp>
      <tp t="s">
        <v>5000027022</v>
        <stp/>
        <stp>220</stp>
        <stp>21407687</stp>
        <tr r="C196" s="4"/>
      </tp>
      <tp t="s">
        <v>4295889303</v>
        <stp/>
        <stp>320</stp>
        <stp>21407687</stp>
        <tr r="C3016" s="4"/>
      </tp>
      <tp t="s">
        <v>5037358565</v>
        <stp/>
        <stp>820</stp>
        <stp>21407687</stp>
        <tr r="C492" s="4"/>
      </tp>
      <tp t="s">
        <v>4295889303</v>
        <stp/>
        <stp>920</stp>
        <stp>21407687</stp>
        <tr r="C264" s="3"/>
      </tp>
      <tp t="s">
        <v>5000065666</v>
        <stp/>
        <stp>427</stp>
        <stp>21407687</stp>
        <tr r="C44" s="3"/>
      </tp>
      <tp t="s">
        <v>4295869130</v>
        <stp/>
        <stp>527</stp>
        <stp>21407687</stp>
        <tr r="C549" s="3"/>
      </tp>
      <tp t="s">
        <v>5000084509</v>
        <stp/>
        <stp>627</stp>
        <stp>21407687</stp>
        <tr r="C636" s="4"/>
      </tp>
      <tp t="s">
        <v>5056415510</v>
        <stp/>
        <stp>727</stp>
        <stp>21407687</stp>
        <tr r="C200" s="4"/>
      </tp>
      <tp t="s">
        <v>5000036491</v>
        <stp/>
        <stp>127</stp>
        <stp>21407687</stp>
        <tr r="C1173" s="4"/>
      </tp>
      <tp t="s">
        <v>4295889303</v>
        <stp/>
        <stp>227</stp>
        <stp>21407687</stp>
        <tr r="C259" s="3"/>
      </tp>
      <tp t="s">
        <v>5000008728</v>
        <stp/>
        <stp>327</stp>
        <stp>21407687</stp>
        <tr r="C3248" s="4"/>
      </tp>
      <tp t="s">
        <v>4295895368</v>
        <stp/>
        <stp>827</stp>
        <stp>21407687</stp>
        <tr r="B66" s="2"/>
      </tp>
      <tp t="s">
        <v>4296680621</v>
        <stp/>
        <stp>927</stp>
        <stp>21407687</stp>
        <tr r="C198" s="4"/>
      </tp>
      <tp t="s">
        <v>4296767871</v>
        <stp/>
        <stp>426</stp>
        <stp>21407687</stp>
        <tr r="C2696" s="4"/>
      </tp>
      <tp t="s">
        <v>5060750453</v>
        <stp/>
        <stp>526</stp>
        <stp>21407687</stp>
        <tr r="C72" s="3"/>
      </tp>
      <tp t="s">
        <v>5000036491</v>
        <stp/>
        <stp>626</stp>
        <stp>21407687</stp>
        <tr r="C1180" s="4"/>
      </tp>
      <tp t="s">
        <v>5035397007</v>
        <stp/>
        <stp>726</stp>
        <stp>21407687</stp>
        <tr r="C5" s="3"/>
      </tp>
      <tp t="s">
        <v>4298458216</v>
        <stp/>
        <stp>126</stp>
        <stp>21407687</stp>
        <tr r="C304" s="4"/>
      </tp>
      <tp t="s">
        <v>4295866751</v>
        <stp/>
        <stp>226</stp>
        <stp>21407687</stp>
        <tr r="C327" s="3"/>
      </tp>
      <tp t="s">
        <v>4295890025</v>
        <stp/>
        <stp>326</stp>
        <stp>21407687</stp>
        <tr r="C1526" s="4"/>
      </tp>
      <tp t="s">
        <v>4295889303</v>
        <stp/>
        <stp>826</stp>
        <stp>21407687</stp>
        <tr r="C3194" s="4"/>
      </tp>
      <tp t="s">
        <v>5000059251</v>
        <stp/>
        <stp>926</stp>
        <stp>21407687</stp>
        <tr r="C2824" s="4"/>
      </tp>
      <tp t="s">
        <v>5000060403</v>
        <stp/>
        <stp>425</stp>
        <stp>21407687</stp>
        <tr r="C444" s="3"/>
      </tp>
      <tp t="s">
        <v>5000441273</v>
        <stp/>
        <stp>525</stp>
        <stp>21407687</stp>
        <tr r="C1434" s="4"/>
      </tp>
      <tp t="s">
        <v>5037476024</v>
        <stp/>
        <stp>625</stp>
        <stp>21407687</stp>
        <tr r="C463" s="4"/>
      </tp>
      <tp t="s">
        <v>4295869310</v>
        <stp/>
        <stp>725</stp>
        <stp>21407687</stp>
        <tr r="C151" s="4"/>
      </tp>
      <tp t="s">
        <v>4295860040</v>
        <stp/>
        <stp>125</stp>
        <stp>21407687</stp>
        <tr r="C1283" s="4"/>
      </tp>
      <tp t="s">
        <v>4296546845</v>
        <stp/>
        <stp>225</stp>
        <stp>21407687</stp>
        <tr r="C525" s="3"/>
      </tp>
      <tp t="s">
        <v>4295926398</v>
        <stp/>
        <stp>325</stp>
        <stp>21407687</stp>
        <tr r="C2381" s="4"/>
      </tp>
      <tp t="s">
        <v>4295899791</v>
        <stp/>
        <stp>825</stp>
        <stp>21407687</stp>
        <tr r="C454" s="4"/>
      </tp>
      <tp t="s">
        <v>5040257357</v>
        <stp/>
        <stp>925</stp>
        <stp>21407687</stp>
        <tr r="C448" s="3"/>
      </tp>
      <tp t="s">
        <v>5084600388</v>
        <stp/>
        <stp>424</stp>
        <stp>21407687</stp>
        <tr r="C2219" s="4"/>
      </tp>
      <tp t="s">
        <v>4295884921</v>
        <stp/>
        <stp>524</stp>
        <stp>21407687</stp>
        <tr r="C359" s="3"/>
      </tp>
      <tp t="s">
        <v>5050471284</v>
        <stp/>
        <stp>624</stp>
        <stp>21407687</stp>
        <tr r="C3269" s="4"/>
      </tp>
      <tp t="s">
        <v>4295861073</v>
        <stp/>
        <stp>724</stp>
        <stp>21407687</stp>
        <tr r="C65" s="3"/>
      </tp>
      <tp t="s">
        <v>5000084509</v>
        <stp/>
        <stp>124</stp>
        <stp>21407687</stp>
        <tr r="C401" s="4"/>
      </tp>
      <tp t="s">
        <v>4295869310</v>
        <stp/>
        <stp>224</stp>
        <stp>21407687</stp>
        <tr r="C899" s="4"/>
      </tp>
      <tp t="s">
        <v>5039925822</v>
        <stp/>
        <stp>324</stp>
        <stp>21407687</stp>
        <tr r="C1866" s="4"/>
      </tp>
      <tp t="s">
        <v>4295866323</v>
        <stp/>
        <stp>824</stp>
        <stp>21407687</stp>
        <tr r="C859" s="4"/>
      </tp>
      <tp t="s">
        <v>5044196212</v>
        <stp/>
        <stp>924</stp>
        <stp>21407687</stp>
        <tr r="C179" s="3"/>
      </tp>
      <tp t="s">
        <v>4295889872</v>
        <stp/>
        <stp>429</stp>
        <stp>21407687</stp>
        <tr r="C1421" s="4"/>
      </tp>
      <tp t="s">
        <v>5000005309</v>
        <stp/>
        <stp>529</stp>
        <stp>21407687</stp>
        <tr r="C191" s="4"/>
      </tp>
      <tp t="s">
        <v>5079225532</v>
        <stp/>
        <stp>629</stp>
        <stp>21407687</stp>
        <tr r="C1327" s="4"/>
      </tp>
      <tp t="s">
        <v>4295889303</v>
        <stp/>
        <stp>729</stp>
        <stp>21407687</stp>
        <tr r="C2999" s="4"/>
      </tp>
      <tp t="s">
        <v>5035255149</v>
        <stp/>
        <stp>129</stp>
        <stp>21407687</stp>
        <tr r="C157" s="3"/>
      </tp>
      <tp t="s">
        <v>4295926398</v>
        <stp/>
        <stp>229</stp>
        <stp>21407687</stp>
        <tr r="B183" s="2"/>
      </tp>
      <tp t="s">
        <v>5000002458</v>
        <stp/>
        <stp>329</stp>
        <stp>21407687</stp>
        <tr r="C2942" s="4"/>
      </tp>
      <tp t="s">
        <v>5060580500</v>
        <stp/>
        <stp>829</stp>
        <stp>21407687</stp>
        <tr r="C51" s="3"/>
      </tp>
      <tp t="s">
        <v>5000084509</v>
        <stp/>
        <stp>929</stp>
        <stp>21407687</stp>
        <tr r="C2123" s="4"/>
      </tp>
      <tp t="s">
        <v>5000974713</v>
        <stp/>
        <stp>428</stp>
        <stp>21407687</stp>
        <tr r="C413" s="3"/>
      </tp>
      <tp t="s">
        <v>4296004552</v>
        <stp/>
        <stp>528</stp>
        <stp>21407687</stp>
        <tr r="C2201" s="4"/>
      </tp>
      <tp t="s">
        <v>4295926398</v>
        <stp/>
        <stp>628</stp>
        <stp>21407687</stp>
        <tr r="C2365" s="4"/>
      </tp>
      <tp t="s">
        <v>4295889303</v>
        <stp/>
        <stp>728</stp>
        <stp>21407687</stp>
        <tr r="C3095" s="4"/>
      </tp>
      <tp t="s">
        <v>4295885684</v>
        <stp/>
        <stp>128</stp>
        <stp>21407687</stp>
        <tr r="C127" s="4"/>
      </tp>
      <tp t="s">
        <v>4298458216</v>
        <stp/>
        <stp>228</stp>
        <stp>21407687</stp>
        <tr r="C604" s="4"/>
      </tp>
      <tp t="s">
        <v>4295866012</v>
        <stp/>
        <stp>328</stp>
        <stp>21407687</stp>
        <tr r="C107" s="3"/>
      </tp>
      <tp t="s">
        <v>5053942219</v>
        <stp/>
        <stp>828</stp>
        <stp>21407687</stp>
        <tr r="C136" s="4"/>
      </tp>
      <tp t="s">
        <v>5000824371</v>
        <stp/>
        <stp>928</stp>
        <stp>21407687</stp>
        <tr r="C530" s="3"/>
      </tp>
      <tp t="s">
        <v>4296876299</v>
        <stp/>
        <stp>433</stp>
        <stp>21407687</stp>
        <tr r="C375" s="3"/>
      </tp>
      <tp t="s">
        <v>4298458216</v>
        <stp/>
        <stp>533</stp>
        <stp>21407687</stp>
        <tr r="C778" s="4"/>
      </tp>
      <tp t="s">
        <v>4295869482</v>
        <stp/>
        <stp>633</stp>
        <stp>21407687</stp>
        <tr r="C1223" s="4"/>
      </tp>
      <tp t="s">
        <v>5000027022</v>
        <stp/>
        <stp>733</stp>
        <stp>21407687</stp>
        <tr r="C295" s="4"/>
      </tp>
      <tp t="s">
        <v>5000036491</v>
        <stp/>
        <stp>133</stp>
        <stp>21407687</stp>
        <tr r="C1178" s="4"/>
      </tp>
      <tp t="s">
        <v>5000036491</v>
        <stp/>
        <stp>233</stp>
        <stp>21407687</stp>
        <tr r="C1072" s="4"/>
      </tp>
      <tp t="s">
        <v>5076703233</v>
        <stp/>
        <stp>333</stp>
        <stp>21407687</stp>
        <tr r="C1388" s="4"/>
      </tp>
      <tp t="s">
        <v>4295868248</v>
        <stp/>
        <stp>833</stp>
        <stp>21407687</stp>
        <tr r="C419" s="3"/>
      </tp>
      <tp t="s">
        <v>4295890944</v>
        <stp/>
        <stp>933</stp>
        <stp>21407687</stp>
        <tr r="C2816" s="4"/>
      </tp>
      <tp t="s">
        <v>4295889303</v>
        <stp/>
        <stp>432</stp>
        <stp>21407687</stp>
        <tr r="B91" s="2"/>
      </tp>
      <tp t="s">
        <v>4295926398</v>
        <stp/>
        <stp>532</stp>
        <stp>21407687</stp>
        <tr r="B190" s="2"/>
      </tp>
      <tp t="s">
        <v>4296540105</v>
        <stp/>
        <stp>632</stp>
        <stp>21407687</stp>
        <tr r="C1553" s="4"/>
      </tp>
      <tp t="s">
        <v>5070509280</v>
        <stp/>
        <stp>732</stp>
        <stp>21407687</stp>
        <tr r="C1104" s="4"/>
      </tp>
      <tp t="s">
        <v>4295889577</v>
        <stp/>
        <stp>132</stp>
        <stp>21407687</stp>
        <tr r="B22" s="2"/>
      </tp>
      <tp t="s">
        <v>5055373596</v>
        <stp/>
        <stp>232</stp>
        <stp>21407687</stp>
        <tr r="C2254" s="4"/>
      </tp>
      <tp t="s">
        <v>4295889303</v>
        <stp/>
        <stp>332</stp>
        <stp>21407687</stp>
        <tr r="C3004" s="4"/>
      </tp>
      <tp t="s">
        <v>4295875798</v>
        <stp/>
        <stp>832</stp>
        <stp>21407687</stp>
        <tr r="C163" s="3"/>
      </tp>
      <tp t="s">
        <v>5000685088</v>
        <stp/>
        <stp>932</stp>
        <stp>21407687</stp>
        <tr r="C2836" s="4"/>
      </tp>
      <tp t="s">
        <v>4295894468</v>
        <stp/>
        <stp>431</stp>
        <stp>21407687</stp>
        <tr r="C837" s="4"/>
      </tp>
      <tp t="s">
        <v>4295889602</v>
        <stp/>
        <stp>531</stp>
        <stp>21407687</stp>
        <tr r="C647" s="4"/>
      </tp>
      <tp t="s">
        <v>5045515418</v>
        <stp/>
        <stp>631</stp>
        <stp>21407687</stp>
        <tr r="C516" s="4"/>
      </tp>
      <tp t="s">
        <v>4295866806</v>
        <stp/>
        <stp>731</stp>
        <stp>21407687</stp>
        <tr r="C2083" s="4"/>
      </tp>
      <tp t="s">
        <v>5052525224</v>
        <stp/>
        <stp>131</stp>
        <stp>21407687</stp>
        <tr r="C2119" s="4"/>
      </tp>
      <tp t="s">
        <v>5000103308</v>
        <stp/>
        <stp>231</stp>
        <stp>21407687</stp>
        <tr r="C80" s="4"/>
      </tp>
      <tp t="s">
        <v>NULL</v>
        <stp/>
        <stp>331</stp>
        <stp>21407687</stp>
        <tr r="C3206" s="4"/>
      </tp>
      <tp t="s">
        <v>4295866940</v>
        <stp/>
        <stp>831</stp>
        <stp>21407687</stp>
        <tr r="C60" s="3"/>
      </tp>
      <tp t="s">
        <v>4295889572</v>
        <stp/>
        <stp>931</stp>
        <stp>21407687</stp>
        <tr r="B12" s="2"/>
      </tp>
      <tp t="s">
        <v>4295884844</v>
        <stp/>
        <stp>430</stp>
        <stp>21407687</stp>
        <tr r="C241" s="3"/>
      </tp>
      <tp t="s">
        <v>8589934212</v>
        <stp/>
        <stp>530</stp>
        <stp>21407687</stp>
        <tr r="B61" s="2"/>
      </tp>
      <tp t="s">
        <v>4295867015</v>
        <stp/>
        <stp>630</stp>
        <stp>21407687</stp>
        <tr r="C21" s="3"/>
      </tp>
      <tp t="s">
        <v>5000057738</v>
        <stp/>
        <stp>730</stp>
        <stp>21407687</stp>
        <tr r="C1529" s="4"/>
      </tp>
      <tp t="s">
        <v>5000302269</v>
        <stp/>
        <stp>130</stp>
        <stp>21407687</stp>
        <tr r="C856" s="4"/>
      </tp>
      <tp t="s">
        <v>5003638730</v>
        <stp/>
        <stp>230</stp>
        <stp>21407687</stp>
        <tr r="C1774" s="4"/>
      </tp>
      <tp t="s">
        <v>4295869148</v>
        <stp/>
        <stp>330</stp>
        <stp>21407687</stp>
        <tr r="C370" s="3"/>
      </tp>
      <tp t="s">
        <v>5000042454</v>
        <stp/>
        <stp>830</stp>
        <stp>21407687</stp>
        <tr r="C988" s="4"/>
      </tp>
      <tp t="s">
        <v>4295890035</v>
        <stp/>
        <stp>930</stp>
        <stp>21407687</stp>
        <tr r="C251" s="3"/>
      </tp>
      <tp t="s">
        <v>4295926398</v>
        <stp/>
        <stp>437</stp>
        <stp>21407687</stp>
        <tr r="C2711" s="4"/>
      </tp>
      <tp t="s">
        <v>4295869482</v>
        <stp/>
        <stp>537</stp>
        <stp>21407687</stp>
        <tr r="C1231" s="4"/>
      </tp>
      <tp t="s">
        <v>4295867087</v>
        <stp/>
        <stp>637</stp>
        <stp>21407687</stp>
        <tr r="C2152" s="4"/>
      </tp>
      <tp t="s">
        <v>5039925822</v>
        <stp/>
        <stp>737</stp>
        <stp>21407687</stp>
        <tr r="C67" s="4"/>
      </tp>
      <tp t="s">
        <v>4295889303</v>
        <stp/>
        <stp>137</stp>
        <stp>21407687</stp>
        <tr r="C3022" s="4"/>
      </tp>
      <tp t="s">
        <v>4295860040</v>
        <stp/>
        <stp>237</stp>
        <stp>21407687</stp>
        <tr r="C1256" s="4"/>
      </tp>
      <tp t="s">
        <v>5000042454</v>
        <stp/>
        <stp>337</stp>
        <stp>21407687</stp>
        <tr r="C1923" s="4"/>
      </tp>
      <tp t="s">
        <v>5037359859</v>
        <stp/>
        <stp>837</stp>
        <stp>21407687</stp>
        <tr r="C2230" s="4"/>
      </tp>
      <tp t="s">
        <v>4295860057</v>
        <stp/>
        <stp>937</stp>
        <stp>21407687</stp>
        <tr r="C1271" s="4"/>
      </tp>
      <tp t="s">
        <v>4295886834</v>
        <stp/>
        <stp>436</stp>
        <stp>21407687</stp>
        <tr r="C1720" s="4"/>
      </tp>
      <tp t="s">
        <v>4295926398</v>
        <stp/>
        <stp>536</stp>
        <stp>21407687</stp>
        <tr r="C2709" s="4"/>
      </tp>
      <tp t="s">
        <v>5046059195</v>
        <stp/>
        <stp>636</stp>
        <stp>21407687</stp>
        <tr r="C1402" s="4"/>
      </tp>
      <tp t="s">
        <v>4295889303</v>
        <stp/>
        <stp>736</stp>
        <stp>21407687</stp>
        <tr r="B90" s="2"/>
      </tp>
      <tp t="s">
        <v>NULL</v>
        <stp/>
        <stp>136</stp>
        <stp>21407687</stp>
        <tr r="C3211" s="4"/>
      </tp>
      <tp t="s">
        <v>4295875735</v>
        <stp/>
        <stp>236</stp>
        <stp>21407687</stp>
        <tr r="C616" s="4"/>
      </tp>
      <tp t="s">
        <v>5000005248</v>
        <stp/>
        <stp>336</stp>
        <stp>21407687</stp>
        <tr r="C459" s="3"/>
      </tp>
      <tp t="s">
        <v>8589934275</v>
        <stp/>
        <stp>836</stp>
        <stp>21407687</stp>
        <tr r="C999" s="4"/>
      </tp>
      <tp t="s">
        <v>5000391562</v>
        <stp/>
        <stp>936</stp>
        <stp>21407687</stp>
        <tr r="C3282" s="4"/>
      </tp>
      <tp t="s">
        <v>4298172314</v>
        <stp/>
        <stp>435</stp>
        <stp>21407687</stp>
        <tr r="C3294" s="4"/>
      </tp>
      <tp t="s">
        <v>5000058042</v>
        <stp/>
        <stp>535</stp>
        <stp>21407687</stp>
        <tr r="C1877" s="4"/>
      </tp>
      <tp t="s">
        <v>4295875798</v>
        <stp/>
        <stp>635</stp>
        <stp>21407687</stp>
        <tr r="C166" s="3"/>
      </tp>
      <tp t="s">
        <v>4295869482</v>
        <stp/>
        <stp>735</stp>
        <stp>21407687</stp>
        <tr r="C2609" s="4"/>
      </tp>
      <tp t="s">
        <v>4296579444</v>
        <stp/>
        <stp>135</stp>
        <stp>21407687</stp>
        <tr r="C387" s="4"/>
      </tp>
      <tp t="s">
        <v>4298458216</v>
        <stp/>
        <stp>235</stp>
        <stp>21407687</stp>
        <tr r="C954" s="4"/>
      </tp>
      <tp t="s">
        <v>4295889303</v>
        <stp/>
        <stp>335</stp>
        <stp>21407687</stp>
        <tr r="C412" s="4"/>
      </tp>
      <tp t="s">
        <v>4295885702</v>
        <stp/>
        <stp>835</stp>
        <stp>21407687</stp>
        <tr r="C1842" s="4"/>
      </tp>
      <tp t="s">
        <v>5040945479</v>
        <stp/>
        <stp>935</stp>
        <stp>21407687</stp>
        <tr r="C1881" s="4"/>
      </tp>
      <tp t="s">
        <v>5049105010</v>
        <stp/>
        <stp>434</stp>
        <stp>21407687</stp>
        <tr r="C1461" s="4"/>
      </tp>
      <tp t="s">
        <v>4295866806</v>
        <stp/>
        <stp>534</stp>
        <stp>21407687</stp>
        <tr r="C2130" s="4"/>
      </tp>
      <tp t="s">
        <v>4295926398</v>
        <stp/>
        <stp>634</stp>
        <stp>21407687</stp>
        <tr r="C2312" s="4"/>
      </tp>
      <tp t="s">
        <v>4295926398</v>
        <stp/>
        <stp>734</stp>
        <stp>21407687</stp>
        <tr r="C2316" s="4"/>
      </tp>
      <tp t="s">
        <v>4295868248</v>
        <stp/>
        <stp>134</stp>
        <stp>21407687</stp>
        <tr r="C417" s="3"/>
      </tp>
      <tp t="s">
        <v>4295890093</v>
        <stp/>
        <stp>234</stp>
        <stp>21407687</stp>
        <tr r="C167" s="3"/>
      </tp>
      <tp t="s">
        <v>4295868826</v>
        <stp/>
        <stp>334</stp>
        <stp>21407687</stp>
        <tr r="C407" s="3"/>
      </tp>
      <tp t="s">
        <v>4296876299</v>
        <stp/>
        <stp>834</stp>
        <stp>21407687</stp>
        <tr r="C376" s="3"/>
      </tp>
      <tp t="s">
        <v>4295868896</v>
        <stp/>
        <stp>934</stp>
        <stp>21407687</stp>
        <tr r="C545" s="3"/>
      </tp>
      <tp t="s">
        <v>4297255719</v>
        <stp/>
        <stp>439</stp>
        <stp>21407687</stp>
        <tr r="C184" s="3"/>
      </tp>
      <tp t="s">
        <v>4297544384</v>
        <stp/>
        <stp>539</stp>
        <stp>21407687</stp>
        <tr r="C280" s="4"/>
      </tp>
      <tp t="s">
        <v>4295859105</v>
        <stp/>
        <stp>639</stp>
        <stp>21407687</stp>
        <tr r="C2945" s="4"/>
      </tp>
      <tp t="s">
        <v>4296607709</v>
        <stp/>
        <stp>739</stp>
        <stp>21407687</stp>
        <tr r="C3306" s="4"/>
      </tp>
      <tp t="s">
        <v>4295859134</v>
        <stp/>
        <stp>139</stp>
        <stp>21407687</stp>
        <tr r="C1022" s="4"/>
      </tp>
      <tp t="s">
        <v>4295870463</v>
        <stp/>
        <stp>239</stp>
        <stp>21407687</stp>
        <tr r="C567" s="4"/>
      </tp>
      <tp t="s">
        <v>5037586721</v>
        <stp/>
        <stp>339</stp>
        <stp>21407687</stp>
        <tr r="C1346" s="4"/>
      </tp>
      <tp t="s">
        <v>4296654659</v>
        <stp/>
        <stp>839</stp>
        <stp>21407687</stp>
        <tr r="C39" s="4"/>
      </tp>
      <tp t="s">
        <v>4295867366</v>
        <stp/>
        <stp>939</stp>
        <stp>21407687</stp>
        <tr r="C2137" s="4"/>
      </tp>
      <tp t="s">
        <v>5063645085</v>
        <stp/>
        <stp>438</stp>
        <stp>21407687</stp>
        <tr r="C1378" s="4"/>
      </tp>
      <tp t="s">
        <v>4295866309</v>
        <stp/>
        <stp>538</stp>
        <stp>21407687</stp>
        <tr r="C467" s="3"/>
      </tp>
      <tp t="s">
        <v>5081184024</v>
        <stp/>
        <stp>638</stp>
        <stp>21407687</stp>
        <tr r="C333" s="3"/>
      </tp>
      <tp t="s">
        <v>4298446161</v>
        <stp/>
        <stp>738</stp>
        <stp>21407687</stp>
        <tr r="C884" s="4"/>
      </tp>
      <tp t="s">
        <v>5042243092</v>
        <stp/>
        <stp>138</stp>
        <stp>21407687</stp>
        <tr r="C752" s="4"/>
      </tp>
      <tp t="s">
        <v>5000046595</v>
        <stp/>
        <stp>238</stp>
        <stp>21407687</stp>
        <tr r="C19" s="4"/>
      </tp>
      <tp t="s">
        <v>4295875459</v>
        <stp/>
        <stp>338</stp>
        <stp>21407687</stp>
        <tr r="C490" s="4"/>
      </tp>
      <tp t="s">
        <v>4295884647</v>
        <stp/>
        <stp>838</stp>
        <stp>21407687</stp>
        <tr r="C1188" s="4"/>
      </tp>
      <tp t="s">
        <v>4295866390</v>
        <stp/>
        <stp>938</stp>
        <stp>21407687</stp>
        <tr r="C113" s="3"/>
      </tp>
      <tp t="s">
        <v>5000824371</v>
        <stp/>
        <stp>403</stp>
        <stp>21407687</stp>
        <tr r="C512" s="3"/>
      </tp>
      <tp t="s">
        <v>4297604553</v>
        <stp/>
        <stp>503</stp>
        <stp>21407687</stp>
        <tr r="C246" s="3"/>
      </tp>
      <tp t="s">
        <v>5000027022</v>
        <stp/>
        <stp>603</stp>
        <stp>21407687</stp>
        <tr r="C2552" s="4"/>
      </tp>
      <tp t="s">
        <v>4295866637</v>
        <stp/>
        <stp>703</stp>
        <stp>21407687</stp>
        <tr r="C312" s="3"/>
      </tp>
      <tp t="s">
        <v>5000093167</v>
        <stp/>
        <stp>103</stp>
        <stp>21407687</stp>
        <tr r="C2103" s="4"/>
      </tp>
      <tp t="s">
        <v>5082038238</v>
        <stp/>
        <stp>203</stp>
        <stp>21407687</stp>
        <tr r="C677" s="4"/>
      </tp>
      <tp t="s">
        <v>5000036491</v>
        <stp/>
        <stp>303</stp>
        <stp>21407687</stp>
        <tr r="C574" s="4"/>
      </tp>
      <tp t="s">
        <v>5080065618</v>
        <stp/>
        <stp>803</stp>
        <stp>21407687</stp>
        <tr r="C237" s="3"/>
      </tp>
      <tp t="s">
        <v>5037631860</v>
        <stp/>
        <stp>903</stp>
        <stp>21407687</stp>
        <tr r="C2809" s="4"/>
      </tp>
      <tp t="s">
        <v>5000084509</v>
        <stp/>
        <stp>402</stp>
        <stp>21407687</stp>
        <tr r="B155" s="2"/>
      </tp>
      <tp t="s">
        <v>5044034256</v>
        <stp/>
        <stp>502</stp>
        <stp>21407687</stp>
        <tr r="B6" s="2"/>
      </tp>
      <tp t="s">
        <v>5000000849</v>
        <stp/>
        <stp>602</stp>
        <stp>21407687</stp>
        <tr r="B135" s="2"/>
      </tp>
      <tp t="s">
        <v>4295895368</v>
        <stp/>
        <stp>702</stp>
        <stp>21407687</stp>
        <tr r="B74" s="2"/>
      </tp>
      <tp t="s">
        <v>4296876299</v>
        <stp/>
        <stp>102</stp>
        <stp>21407687</stp>
        <tr r="C379" s="3"/>
      </tp>
      <tp t="s">
        <v>5053942219</v>
        <stp/>
        <stp>202</stp>
        <stp>21407687</stp>
        <tr r="C52" s="4"/>
      </tp>
      <tp t="s">
        <v>5039925822</v>
        <stp/>
        <stp>302</stp>
        <stp>21407687</stp>
        <tr r="C403" s="4"/>
      </tp>
      <tp t="s">
        <v>4295885457</v>
        <stp/>
        <stp>802</stp>
        <stp>21407687</stp>
        <tr r="C637" s="4"/>
      </tp>
      <tp t="s">
        <v>5001148009</v>
        <stp/>
        <stp>902</stp>
        <stp>21407687</stp>
        <tr r="C308" s="4"/>
      </tp>
      <tp t="s">
        <v>4295889303</v>
        <stp/>
        <stp>401</stp>
        <stp>21407687</stp>
        <tr r="C3150" s="4"/>
      </tp>
      <tp t="s">
        <v>4295890620</v>
        <stp/>
        <stp>501</stp>
        <stp>21407687</stp>
        <tr r="C198" s="3"/>
      </tp>
      <tp t="s">
        <v>4296156929</v>
        <stp/>
        <stp>601</stp>
        <stp>21407687</stp>
        <tr r="C1767" s="4"/>
      </tp>
      <tp t="s">
        <v>5080028297</v>
        <stp/>
        <stp>701</stp>
        <stp>21407687</stp>
        <tr r="C128" s="3"/>
      </tp>
      <tp t="s">
        <v>5040945479</v>
        <stp/>
        <stp>101</stp>
        <stp>21407687</stp>
        <tr r="C1836" s="4"/>
      </tp>
      <tp t="s">
        <v>4295869506</v>
        <stp/>
        <stp>201</stp>
        <stp>21407687</stp>
        <tr r="C451" s="3"/>
      </tp>
      <tp t="s">
        <v>4295890630</v>
        <stp/>
        <stp>301</stp>
        <stp>21407687</stp>
        <tr r="C2849" s="4"/>
      </tp>
      <tp t="s">
        <v>4295875798</v>
        <stp/>
        <stp>801</stp>
        <stp>21407687</stp>
        <tr r="C135" s="3"/>
      </tp>
      <tp t="s">
        <v>4295868986</v>
        <stp/>
        <stp>901</stp>
        <stp>21407687</stp>
        <tr r="C1264" s="4"/>
      </tp>
      <tp t="s">
        <v>Unable to resolve all requested identifiers.</v>
        <stp/>
        <stp>400</stp>
        <stp>21407687</stp>
        <tr r="C2732" s="4"/>
      </tp>
      <tp t="s">
        <v>Unable to resolve all requested identifiers.</v>
        <stp/>
        <stp>500</stp>
        <stp>21407687</stp>
        <tr r="B128" s="2"/>
      </tp>
      <tp t="s">
        <v>4295875735</v>
        <stp/>
        <stp>600</stp>
        <stp>21407687</stp>
        <tr r="B11" s="2"/>
      </tp>
      <tp t="s">
        <v>4295886834</v>
        <stp/>
        <stp>700</stp>
        <stp>21407687</stp>
        <tr r="C1718" s="4"/>
      </tp>
      <tp t="s">
        <v>5000441273</v>
        <stp/>
        <stp>100</stp>
        <stp>21407687</stp>
        <tr r="C1458" s="4"/>
      </tp>
      <tp t="s">
        <v>4295889303</v>
        <stp/>
        <stp>200</stp>
        <stp>21407687</stp>
        <tr r="C3173" s="4"/>
      </tp>
      <tp t="s">
        <v>4295926398</v>
        <stp/>
        <stp>300</stp>
        <stp>21407687</stp>
        <tr r="C2315" s="4"/>
      </tp>
      <tp t="s">
        <v>5056415510</v>
        <stp/>
        <stp>800</stp>
        <stp>21407687</stp>
        <tr r="C134" s="4"/>
      </tp>
      <tp t="s">
        <v>4295868248</v>
        <stp/>
        <stp>900</stp>
        <stp>21407687</stp>
        <tr r="C420" s="3"/>
      </tp>
      <tp t="s">
        <v>5037359859</v>
        <stp/>
        <stp>407</stp>
        <stp>21407687</stp>
        <tr r="C2229" s="4"/>
      </tp>
      <tp t="s">
        <v>4295866806</v>
        <stp/>
        <stp>507</stp>
        <stp>21407687</stp>
        <tr r="C2198" s="4"/>
      </tp>
      <tp t="s">
        <v>4297544384</v>
        <stp/>
        <stp>607</stp>
        <stp>21407687</stp>
        <tr r="C281" s="4"/>
      </tp>
      <tp t="s">
        <v>4296619425</v>
        <stp/>
        <stp>707</stp>
        <stp>21407687</stp>
        <tr r="C296" s="4"/>
      </tp>
      <tp t="s">
        <v>4296004552</v>
        <stp/>
        <stp>107</stp>
        <stp>21407687</stp>
        <tr r="C2772" s="4"/>
      </tp>
      <tp t="s">
        <v>5000037373</v>
        <stp/>
        <stp>207</stp>
        <stp>21407687</stp>
        <tr r="C1373" s="4"/>
      </tp>
      <tp t="s">
        <v>5000041646</v>
        <stp/>
        <stp>307</stp>
        <stp>21407687</stp>
        <tr r="C328" s="3"/>
      </tp>
      <tp t="s">
        <v>5039633589</v>
        <stp/>
        <stp>807</stp>
        <stp>21407687</stp>
        <tr r="C390" s="4"/>
      </tp>
      <tp t="s">
        <v>4295875798</v>
        <stp/>
        <stp>907</stp>
        <stp>21407687</stp>
        <tr r="C229" s="3"/>
      </tp>
      <tp t="s">
        <v>4295869130</v>
        <stp/>
        <stp>406</stp>
        <stp>21407687</stp>
        <tr r="C552" s="3"/>
      </tp>
      <tp t="s">
        <v>4295875704</v>
        <stp/>
        <stp>506</stp>
        <stp>21407687</stp>
        <tr r="C10" s="3"/>
      </tp>
      <tp t="s">
        <v>4296555203</v>
        <stp/>
        <stp>606</stp>
        <stp>21407687</stp>
        <tr r="C142" s="4"/>
      </tp>
      <tp t="s">
        <v>4298458216</v>
        <stp/>
        <stp>706</stp>
        <stp>21407687</stp>
        <tr r="C1951" s="4"/>
      </tp>
      <tp t="s">
        <v>4295889513</v>
        <stp/>
        <stp>106</stp>
        <stp>21407687</stp>
        <tr r="C170" s="4"/>
      </tp>
      <tp t="s">
        <v>4295895174</v>
        <stp/>
        <stp>206</stp>
        <stp>21407687</stp>
        <tr r="C309" s="4"/>
      </tp>
      <tp t="s">
        <v>5050471052</v>
        <stp/>
        <stp>306</stp>
        <stp>21407687</stp>
        <tr r="C158" s="4"/>
      </tp>
      <tp t="s">
        <v>4295889303</v>
        <stp/>
        <stp>806</stp>
        <stp>21407687</stp>
        <tr r="B88" s="2"/>
      </tp>
      <tp t="s">
        <v>4295884844</v>
        <stp/>
        <stp>906</stp>
        <stp>21407687</stp>
        <tr r="C264" s="4"/>
      </tp>
      <tp t="s">
        <v>5037362069</v>
        <stp/>
        <stp>405</stp>
        <stp>21407687</stp>
        <tr r="C2097" s="4"/>
      </tp>
      <tp t="s">
        <v>Unable to resolve all requested identifiers.</v>
        <stp/>
        <stp>505</stp>
        <stp>21407687</stp>
        <tr r="C422" s="3"/>
      </tp>
      <tp t="s">
        <v>4295889303</v>
        <stp/>
        <stp>605</stp>
        <stp>21407687</stp>
        <tr r="C3067" s="4"/>
      </tp>
      <tp t="s">
        <v>4295869146</v>
        <stp/>
        <stp>705</stp>
        <stp>21407687</stp>
        <tr r="C413" s="4"/>
      </tp>
      <tp t="s">
        <v>5000759495</v>
        <stp/>
        <stp>105</stp>
        <stp>21407687</stp>
        <tr r="C89" s="3"/>
      </tp>
      <tp t="s">
        <v>4297032686</v>
        <stp/>
        <stp>205</stp>
        <stp>21407687</stp>
        <tr r="C473" s="3"/>
      </tp>
      <tp t="s">
        <v>4295889298</v>
        <stp/>
        <stp>305</stp>
        <stp>21407687</stp>
        <tr r="C85" s="4"/>
      </tp>
      <tp t="s">
        <v>4296540105</v>
        <stp/>
        <stp>805</stp>
        <stp>21407687</stp>
        <tr r="C60" s="4"/>
      </tp>
      <tp t="s">
        <v>4295890095</v>
        <stp/>
        <stp>905</stp>
        <stp>21407687</stp>
        <tr r="C1445" s="4"/>
      </tp>
      <tp t="s">
        <v>4295860057</v>
        <stp/>
        <stp>404</stp>
        <stp>21407687</stp>
        <tr r="C1255" s="4"/>
      </tp>
      <tp t="s">
        <v>Unable to resolve all requested identifiers.</v>
        <stp/>
        <stp>504</stp>
        <stp>21407687</stp>
        <tr r="B146" s="2"/>
      </tp>
      <tp t="s">
        <v>5060588378</v>
        <stp/>
        <stp>604</stp>
        <stp>21407687</stp>
        <tr r="C2275" s="4"/>
      </tp>
      <tp t="s">
        <v>4295895368</v>
        <stp/>
        <stp>704</stp>
        <stp>21407687</stp>
        <tr r="B69" s="2"/>
      </tp>
      <tp t="s">
        <v>4295889303</v>
        <stp/>
        <stp>104</stp>
        <stp>21407687</stp>
        <tr r="C261" s="3"/>
      </tp>
      <tp t="s">
        <v>4295866806</v>
        <stp/>
        <stp>204</stp>
        <stp>21407687</stp>
        <tr r="C2131" s="4"/>
      </tp>
      <tp t="s">
        <v>4295875158</v>
        <stp/>
        <stp>304</stp>
        <stp>21407687</stp>
        <tr r="C102" s="3"/>
      </tp>
      <tp t="s">
        <v>4295926398</v>
        <stp/>
        <stp>804</stp>
        <stp>21407687</stp>
        <tr r="B4" s="2"/>
      </tp>
      <tp t="s">
        <v>5039709066</v>
        <stp/>
        <stp>904</stp>
        <stp>21407687</stp>
        <tr r="C1383" s="4"/>
      </tp>
      <tp t="s">
        <v>4295869482</v>
        <stp/>
        <stp>409</stp>
        <stp>21407687</stp>
        <tr r="C2630" s="4"/>
      </tp>
      <tp t="s">
        <v>4295889567</v>
        <stp/>
        <stp>509</stp>
        <stp>21407687</stp>
        <tr r="C2246" s="4"/>
      </tp>
      <tp t="s">
        <v>5039878307</v>
        <stp/>
        <stp>609</stp>
        <stp>21407687</stp>
        <tr r="C2870" s="4"/>
      </tp>
      <tp t="s">
        <v>4295894824</v>
        <stp/>
        <stp>709</stp>
        <stp>21407687</stp>
        <tr r="B67" s="2"/>
      </tp>
      <tp t="s">
        <v>5000008708</v>
        <stp/>
        <stp>109</stp>
        <stp>21407687</stp>
        <tr r="C3234" s="4"/>
      </tp>
      <tp t="s">
        <v>4295926398</v>
        <stp/>
        <stp>209</stp>
        <stp>21407687</stp>
        <tr r="C2310" s="4"/>
      </tp>
      <tp t="s">
        <v>4295859541</v>
        <stp/>
        <stp>309</stp>
        <stp>21407687</stp>
        <tr r="C223" s="4"/>
      </tp>
      <tp t="s">
        <v>4296767871</v>
        <stp/>
        <stp>809</stp>
        <stp>21407687</stp>
        <tr r="B59" s="2"/>
      </tp>
      <tp t="s">
        <v>5042243092</v>
        <stp/>
        <stp>909</stp>
        <stp>21407687</stp>
        <tr r="C848" s="4"/>
      </tp>
      <tp t="s">
        <v>4295875738</v>
        <stp/>
        <stp>408</stp>
        <stp>21407687</stp>
        <tr r="C15" s="3"/>
      </tp>
      <tp t="s">
        <v>5081484112</v>
        <stp/>
        <stp>508</stp>
        <stp>21407687</stp>
        <tr r="C2713" s="4"/>
      </tp>
      <tp t="s">
        <v>4296540105</v>
        <stp/>
        <stp>608</stp>
        <stp>21407687</stp>
        <tr r="C66" s="4"/>
      </tp>
      <tp t="s">
        <v>5000039887</v>
        <stp/>
        <stp>708</stp>
        <stp>21407687</stp>
        <tr r="C2923" s="4"/>
      </tp>
      <tp t="s">
        <v>4295859134</v>
        <stp/>
        <stp>108</stp>
        <stp>21407687</stp>
        <tr r="C1337" s="4"/>
      </tp>
      <tp t="s">
        <v>4295875798</v>
        <stp/>
        <stp>208</stp>
        <stp>21407687</stp>
        <tr r="C159" s="3"/>
      </tp>
      <tp t="s">
        <v>5040692480</v>
        <stp/>
        <stp>308</stp>
        <stp>21407687</stp>
        <tr r="C708" s="4"/>
      </tp>
      <tp t="s">
        <v>4295889303</v>
        <stp/>
        <stp>808</stp>
        <stp>21407687</stp>
        <tr r="C2988" s="4"/>
      </tp>
      <tp t="s">
        <v>4296321571</v>
        <stp/>
        <stp>908</stp>
        <stp>21407687</stp>
        <tr r="C2837" s="4"/>
      </tp>
      <tp t="s">
        <v>4298446161</v>
        <stp/>
        <stp>413</stp>
        <stp>21407687</stp>
        <tr r="C87" s="4"/>
      </tp>
      <tp t="s">
        <v>5060588378</v>
        <stp/>
        <stp>513</stp>
        <stp>21407687</stp>
        <tr r="C2277" s="4"/>
      </tp>
      <tp t="s">
        <v>5000036491</v>
        <stp/>
        <stp>613</stp>
        <stp>21407687</stp>
        <tr r="C1142" s="4"/>
      </tp>
      <tp t="s">
        <v>5072810025</v>
        <stp/>
        <stp>713</stp>
        <stp>21407687</stp>
        <tr r="C105" s="3"/>
      </tp>
      <tp t="s">
        <v>5056415510</v>
        <stp/>
        <stp>113</stp>
        <stp>21407687</stp>
        <tr r="C26" s="4"/>
      </tp>
      <tp t="s">
        <v>5045817742</v>
        <stp/>
        <stp>213</stp>
        <stp>21407687</stp>
        <tr r="C1151" s="4"/>
      </tp>
      <tp t="s">
        <v>4295866353</v>
        <stp/>
        <stp>313</stp>
        <stp>21407687</stp>
        <tr r="C602" s="4"/>
      </tp>
      <tp t="s">
        <v>5000069720</v>
        <stp/>
        <stp>813</stp>
        <stp>21407687</stp>
        <tr r="C49" s="3"/>
      </tp>
      <tp t="s">
        <v>4296555203</v>
        <stp/>
        <stp>913</stp>
        <stp>21407687</stp>
        <tr r="C254" s="4"/>
      </tp>
      <tp t="s">
        <v>4295860057</v>
        <stp/>
        <stp>412</stp>
        <stp>21407687</stp>
        <tr r="C29" s="3"/>
      </tp>
      <tp t="s">
        <v>4296831621</v>
        <stp/>
        <stp>512</stp>
        <stp>21407687</stp>
        <tr r="C2586" s="4"/>
      </tp>
      <tp t="s">
        <v>4296537644</v>
        <stp/>
        <stp>612</stp>
        <stp>21407687</stp>
        <tr r="C1815" s="4"/>
      </tp>
      <tp t="s">
        <v>4295867361</v>
        <stp/>
        <stp>712</stp>
        <stp>21407687</stp>
        <tr r="C2146" s="4"/>
      </tp>
      <tp t="s">
        <v>4295869482</v>
        <stp/>
        <stp>112</stp>
        <stp>21407687</stp>
        <tr r="C2640" s="4"/>
      </tp>
      <tp t="s">
        <v>4295886377</v>
        <stp/>
        <stp>212</stp>
        <stp>21407687</stp>
        <tr r="C1991" s="4"/>
      </tp>
      <tp t="s">
        <v>4298446161</v>
        <stp/>
        <stp>312</stp>
        <stp>21407687</stp>
        <tr r="C993" s="4"/>
      </tp>
      <tp t="s">
        <v>4295890694</v>
        <stp/>
        <stp>812</stp>
        <stp>21407687</stp>
        <tr r="C2832" s="4"/>
      </tp>
      <tp t="s">
        <v>4295884619</v>
        <stp/>
        <stp>912</stp>
        <stp>21407687</stp>
        <tr r="C464" s="3"/>
      </tp>
      <tp t="s">
        <v>5000084509</v>
        <stp/>
        <stp>411</stp>
        <stp>21407687</stp>
        <tr r="B109" s="2"/>
      </tp>
      <tp t="s">
        <v>4295894191</v>
        <stp/>
        <stp>511</stp>
        <stp>21407687</stp>
        <tr r="C9" s="4"/>
      </tp>
      <tp t="s">
        <v>Unable to resolve all requested identifiers.</v>
        <stp/>
        <stp>611</stp>
        <stp>21407687</stp>
        <tr r="C1972" s="4"/>
      </tp>
      <tp t="s">
        <v>4295889303</v>
        <stp/>
        <stp>711</stp>
        <stp>21407687</stp>
        <tr r="C3137" s="4"/>
      </tp>
      <tp t="s">
        <v>5065360314</v>
        <stp/>
        <stp>111</stp>
        <stp>21407687</stp>
        <tr r="C2785" s="4"/>
      </tp>
      <tp t="s">
        <v>5000084509</v>
        <stp/>
        <stp>211</stp>
        <stp>21407687</stp>
        <tr r="C2163" s="4"/>
      </tp>
      <tp t="s">
        <v>5072810025</v>
        <stp/>
        <stp>311</stp>
        <stp>21407687</stp>
        <tr r="C319" s="3"/>
      </tp>
      <tp t="s">
        <v>4295866806</v>
        <stp/>
        <stp>811</stp>
        <stp>21407687</stp>
        <tr r="C2135" s="4"/>
      </tp>
      <tp t="s">
        <v>4297191433</v>
        <stp/>
        <stp>911</stp>
        <stp>21407687</stp>
        <tr r="C346" s="3"/>
      </tp>
      <tp t="s">
        <v>4296767871</v>
        <stp/>
        <stp>410</stp>
        <stp>21407687</stp>
        <tr r="C2690" s="4"/>
      </tp>
      <tp t="s">
        <v>5000027022</v>
        <stp/>
        <stp>510</stp>
        <stp>21407687</stp>
        <tr r="C2547" s="4"/>
      </tp>
      <tp t="s">
        <v>4296555203</v>
        <stp/>
        <stp>610</stp>
        <stp>21407687</stp>
        <tr r="C652" s="4"/>
      </tp>
      <tp t="s">
        <v>4295926398</v>
        <stp/>
        <stp>710</stp>
        <stp>21407687</stp>
        <tr r="B164" s="2"/>
      </tp>
      <tp t="s">
        <v>8589934314</v>
        <stp/>
        <stp>110</stp>
        <stp>21407687</stp>
        <tr r="C2664" s="4"/>
      </tp>
      <tp t="s">
        <v>4296763975</v>
        <stp/>
        <stp>210</stp>
        <stp>21407687</stp>
        <tr r="C2834" s="4"/>
      </tp>
      <tp t="s">
        <v>4295889602</v>
        <stp/>
        <stp>310</stp>
        <stp>21407687</stp>
        <tr r="C1070" s="4"/>
      </tp>
      <tp t="s">
        <v>4296767871</v>
        <stp/>
        <stp>810</stp>
        <stp>21407687</stp>
        <tr r="C2673" s="4"/>
      </tp>
      <tp t="s">
        <v>4295875798</v>
        <stp/>
        <stp>910</stp>
        <stp>21407687</stp>
        <tr r="C164" s="3"/>
      </tp>
      <tp t="s">
        <v>5000036491</v>
        <stp/>
        <stp>417</stp>
        <stp>21407687</stp>
        <tr r="C1029" s="4"/>
      </tp>
      <tp t="s">
        <v>5055474167</v>
        <stp/>
        <stp>517</stp>
        <stp>21407687</stp>
        <tr r="C97" s="3"/>
      </tp>
      <tp t="s">
        <v>4295889872</v>
        <stp/>
        <stp>617</stp>
        <stp>21407687</stp>
        <tr r="C1611" s="4"/>
      </tp>
      <tp t="s">
        <v>5044034256</v>
        <stp/>
        <stp>717</stp>
        <stp>21407687</stp>
        <tr r="C887" s="4"/>
      </tp>
      <tp t="s">
        <v>5050471284</v>
        <stp/>
        <stp>117</stp>
        <stp>21407687</stp>
        <tr r="C479" s="3"/>
      </tp>
      <tp t="s">
        <v>4295953501</v>
        <stp/>
        <stp>217</stp>
        <stp>21407687</stp>
        <tr r="C532" s="3"/>
      </tp>
      <tp t="s">
        <v>4296537644</v>
        <stp/>
        <stp>317</stp>
        <stp>21407687</stp>
        <tr r="C203" s="4"/>
      </tp>
      <tp t="s">
        <v>4295868248</v>
        <stp/>
        <stp>817</stp>
        <stp>21407687</stp>
        <tr r="C39" s="3"/>
      </tp>
      <tp t="s">
        <v>5000061118</v>
        <stp/>
        <stp>917</stp>
        <stp>21407687</stp>
        <tr r="C32" s="4"/>
      </tp>
      <tp t="s">
        <v>4295866012</v>
        <stp/>
        <stp>416</stp>
        <stp>21407687</stp>
        <tr r="C73" s="3"/>
      </tp>
      <tp t="s">
        <v>4295859531</v>
        <stp/>
        <stp>516</stp>
        <stp>21407687</stp>
        <tr r="C212" s="3"/>
      </tp>
      <tp t="s">
        <v>5045515418</v>
        <stp/>
        <stp>616</stp>
        <stp>21407687</stp>
        <tr r="C1202" s="4"/>
      </tp>
      <tp t="s">
        <v>4295866829</v>
        <stp/>
        <stp>716</stp>
        <stp>21407687</stp>
        <tr r="C34" s="3"/>
      </tp>
      <tp t="s">
        <v>4295889872</v>
        <stp/>
        <stp>116</stp>
        <stp>21407687</stp>
        <tr r="C1518" s="4"/>
      </tp>
      <tp t="s">
        <v>4295866806</v>
        <stp/>
        <stp>216</stp>
        <stp>21407687</stp>
        <tr r="C2100" s="4"/>
      </tp>
      <tp t="s">
        <v>4295889303</v>
        <stp/>
        <stp>316</stp>
        <stp>21407687</stp>
        <tr r="C3008" s="4"/>
      </tp>
      <tp t="s">
        <v>4295886834</v>
        <stp/>
        <stp>816</stp>
        <stp>21407687</stp>
        <tr r="C199" s="4"/>
      </tp>
      <tp t="s">
        <v>4295926398</v>
        <stp/>
        <stp>916</stp>
        <stp>21407687</stp>
        <tr r="B193" s="2"/>
      </tp>
      <tp t="s">
        <v>5057993615</v>
        <stp/>
        <stp>415</stp>
        <stp>21407687</stp>
        <tr r="C521" s="3"/>
      </tp>
      <tp t="s">
        <v>4295868826</v>
        <stp/>
        <stp>515</stp>
        <stp>21407687</stp>
        <tr r="C395" s="3"/>
      </tp>
      <tp t="s">
        <v>4295875798</v>
        <stp/>
        <stp>615</stp>
        <stp>21407687</stp>
        <tr r="C1125" s="4"/>
      </tp>
      <tp t="s">
        <v>5000037373</v>
        <stp/>
        <stp>715</stp>
        <stp>21407687</stp>
        <tr r="C1386" s="4"/>
      </tp>
      <tp t="s">
        <v>4296537640</v>
        <stp/>
        <stp>115</stp>
        <stp>21407687</stp>
        <tr r="C632" s="4"/>
      </tp>
      <tp t="s">
        <v>5000042454</v>
        <stp/>
        <stp>215</stp>
        <stp>21407687</stp>
        <tr r="C659" s="4"/>
      </tp>
      <tp t="s">
        <v>NULL</v>
        <stp/>
        <stp>315</stp>
        <stp>21407687</stp>
        <tr r="C298" s="3"/>
      </tp>
      <tp t="s">
        <v>5045821131</v>
        <stp/>
        <stp>815</stp>
        <stp>21407687</stp>
        <tr r="C1477" s="4"/>
      </tp>
      <tp t="s">
        <v>4295926398</v>
        <stp/>
        <stp>915</stp>
        <stp>21407687</stp>
        <tr r="B182" s="2"/>
      </tp>
      <tp t="s">
        <v>5039925822</v>
        <stp/>
        <stp>414</stp>
        <stp>21407687</stp>
        <tr r="C465" s="4"/>
      </tp>
      <tp t="s">
        <v>4295875714</v>
        <stp/>
        <stp>514</stp>
        <stp>21407687</stp>
        <tr r="C753" s="4"/>
      </tp>
      <tp t="s">
        <v>4295858953</v>
        <stp/>
        <stp>614</stp>
        <stp>21407687</stp>
        <tr r="C358" s="4"/>
      </tp>
      <tp t="s">
        <v>5000042454</v>
        <stp/>
        <stp>714</stp>
        <stp>21407687</stp>
        <tr r="C190" s="4"/>
      </tp>
      <tp t="s">
        <v>4295889303</v>
        <stp/>
        <stp>114</stp>
        <stp>21407687</stp>
        <tr r="C2987" s="4"/>
      </tp>
      <tp t="s">
        <v>4295875798</v>
        <stp/>
        <stp>214</stp>
        <stp>21407687</stp>
        <tr r="C194" s="3"/>
      </tp>
      <tp t="s">
        <v>4296680621</v>
        <stp/>
        <stp>314</stp>
        <stp>21407687</stp>
        <tr r="C1064" s="4"/>
      </tp>
      <tp t="s">
        <v>4295869482</v>
        <stp/>
        <stp>814</stp>
        <stp>21407687</stp>
        <tr r="C2634" s="4"/>
      </tp>
      <tp t="s">
        <v>4296579444</v>
        <stp/>
        <stp>914</stp>
        <stp>21407687</stp>
        <tr r="C578" s="3"/>
      </tp>
      <tp t="s">
        <v>4295875714</v>
        <stp/>
        <stp>419</stp>
        <stp>21407687</stp>
        <tr r="C73" s="4"/>
      </tp>
      <tp t="s">
        <v>4295889303</v>
        <stp/>
        <stp>519</stp>
        <stp>21407687</stp>
        <tr r="C3151" s="4"/>
      </tp>
      <tp t="s">
        <v>5000036491</v>
        <stp/>
        <stp>619</stp>
        <stp>21407687</stp>
        <tr r="C570" s="4"/>
      </tp>
      <tp t="s">
        <v>5000005248</v>
        <stp/>
        <stp>719</stp>
        <stp>21407687</stp>
        <tr r="C462" s="3"/>
      </tp>
      <tp t="s">
        <v>4295889303</v>
        <stp/>
        <stp>119</stp>
        <stp>21407687</stp>
        <tr r="C3027" s="4"/>
      </tp>
      <tp t="s">
        <v>8589934200</v>
        <stp/>
        <stp>219</stp>
        <stp>21407687</stp>
        <tr r="C329" s="4"/>
      </tp>
      <tp t="s">
        <v>5057957727</v>
        <stp/>
        <stp>319</stp>
        <stp>21407687</stp>
        <tr r="C11" s="4"/>
      </tp>
      <tp t="s">
        <v>5000009338</v>
        <stp/>
        <stp>819</stp>
        <stp>21407687</stp>
        <tr r="C285" s="3"/>
      </tp>
      <tp t="s">
        <v>4295875798</v>
        <stp/>
        <stp>919</stp>
        <stp>21407687</stp>
        <tr r="C149" s="3"/>
      </tp>
      <tp t="s">
        <v>5068321580</v>
        <stp/>
        <stp>418</stp>
        <stp>21407687</stp>
        <tr r="C494" s="4"/>
      </tp>
      <tp t="s">
        <v>8589934213</v>
        <stp/>
        <stp>518</stp>
        <stp>21407687</stp>
        <tr r="C967" s="4"/>
      </tp>
      <tp t="s">
        <v>4295926398</v>
        <stp/>
        <stp>618</stp>
        <stp>21407687</stp>
        <tr r="C2399" s="4"/>
      </tp>
      <tp t="s">
        <v>5042240839</v>
        <stp/>
        <stp>718</stp>
        <stp>21407687</stp>
        <tr r="C1326" s="4"/>
      </tp>
      <tp t="s">
        <v>4295926398</v>
        <stp/>
        <stp>118</stp>
        <stp>21407687</stp>
        <tr r="C2406" s="4"/>
      </tp>
      <tp t="s">
        <v>4298446161</v>
        <stp/>
        <stp>218</stp>
        <stp>21407687</stp>
        <tr r="C972" s="4"/>
      </tp>
      <tp t="s">
        <v>8589934326</v>
        <stp/>
        <stp>318</stp>
        <stp>21407687</stp>
        <tr r="C2106" s="4"/>
      </tp>
      <tp t="s">
        <v>4297036555</v>
        <stp/>
        <stp>818</stp>
        <stp>21407687</stp>
        <tr r="C2215" s="4"/>
      </tp>
      <tp t="s">
        <v>4295889872</v>
        <stp/>
        <stp>918</stp>
        <stp>21407687</stp>
        <tr r="C1455" s="4"/>
      </tp>
      <tp t="s">
        <v>5044034256</v>
        <stp/>
        <stp>463</stp>
        <stp>21407687</stp>
        <tr r="B3" s="2"/>
      </tp>
      <tp t="s">
        <v>4295866580</v>
        <stp/>
        <stp>563</stp>
        <stp>21407687</stp>
        <tr r="C354" s="3"/>
      </tp>
      <tp t="s">
        <v>4295890016</v>
        <stp/>
        <stp>663</stp>
        <stp>21407687</stp>
        <tr r="C244" s="3"/>
      </tp>
      <tp t="s">
        <v>4295889303</v>
        <stp/>
        <stp>763</stp>
        <stp>21407687</stp>
        <tr r="C254" s="3"/>
      </tp>
      <tp t="s">
        <v>5057993615</v>
        <stp/>
        <stp>163</stp>
        <stp>21407687</stp>
        <tr r="C518" s="3"/>
      </tp>
      <tp t="s">
        <v>4295875817</v>
        <stp/>
        <stp>263</stp>
        <stp>21407687</stp>
        <tr r="C74" s="3"/>
      </tp>
      <tp t="s">
        <v>4295859134</v>
        <stp/>
        <stp>363</stp>
        <stp>21407687</stp>
        <tr r="C835" s="4"/>
      </tp>
      <tp t="s">
        <v>4296549820</v>
        <stp/>
        <stp>863</stp>
        <stp>21407687</stp>
        <tr r="C657" s="4"/>
      </tp>
      <tp t="s">
        <v>4296537644</v>
        <stp/>
        <stp>963</stp>
        <stp>21407687</stp>
        <tr r="C42" s="4"/>
      </tp>
      <tp t="s">
        <v>4295859134</v>
        <stp/>
        <stp>462</stp>
        <stp>21407687</stp>
        <tr r="C881" s="4"/>
      </tp>
      <tp t="s">
        <v>4295886834</v>
        <stp/>
        <stp>562</stp>
        <stp>21407687</stp>
        <tr r="C181" s="4"/>
      </tp>
      <tp t="s">
        <v>4295890093</v>
        <stp/>
        <stp>662</stp>
        <stp>21407687</stp>
        <tr r="C1588" s="4"/>
      </tp>
      <tp t="s">
        <v>4295866353</v>
        <stp/>
        <stp>762</stp>
        <stp>21407687</stp>
        <tr r="C276" s="4"/>
      </tp>
      <tp t="s">
        <v>4296876299</v>
        <stp/>
        <stp>162</stp>
        <stp>21407687</stp>
        <tr r="C373" s="3"/>
      </tp>
      <tp t="s">
        <v>4296555152</v>
        <stp/>
        <stp>262</stp>
        <stp>21407687</stp>
        <tr r="C155" s="4"/>
      </tp>
      <tp t="s">
        <v>4295926398</v>
        <stp/>
        <stp>362</stp>
        <stp>21407687</stp>
        <tr r="B130" s="2"/>
      </tp>
      <tp t="s">
        <v>4295885457</v>
        <stp/>
        <stp>862</stp>
        <stp>21407687</stp>
        <tr r="C1783" s="4"/>
      </tp>
      <tp t="s">
        <v>4295889303</v>
        <stp/>
        <stp>962</stp>
        <stp>21407687</stp>
        <tr r="C540" s="4"/>
      </tp>
      <tp t="s">
        <v>4298313842</v>
        <stp/>
        <stp>461</stp>
        <stp>21407687</stp>
        <tr r="C202" s="4"/>
      </tp>
      <tp t="s">
        <v>Unable to resolve all requested identifiers.</v>
        <stp/>
        <stp>561</stp>
        <stp>21407687</stp>
        <tr r="B119" s="2"/>
      </tp>
      <tp t="s">
        <v>4295890054</v>
        <stp/>
        <stp>661</stp>
        <stp>21407687</stp>
        <tr r="C1747" s="4"/>
      </tp>
      <tp t="s">
        <v>4295869482</v>
        <stp/>
        <stp>761</stp>
        <stp>21407687</stp>
        <tr r="C2650" s="4"/>
      </tp>
      <tp t="s">
        <v>5073682425</v>
        <stp/>
        <stp>161</stp>
        <stp>21407687</stp>
        <tr r="C1883" s="4"/>
      </tp>
      <tp t="s">
        <v>4296763975</v>
        <stp/>
        <stp>261</stp>
        <stp>21407687</stp>
        <tr r="C2850" s="4"/>
      </tp>
      <tp t="s">
        <v>NULL</v>
        <stp/>
        <stp>361</stp>
        <stp>21407687</stp>
        <tr r="C293" s="3"/>
      </tp>
      <tp t="s">
        <v>4296767871</v>
        <stp/>
        <stp>861</stp>
        <stp>21407687</stp>
        <tr r="C2672" s="4"/>
      </tp>
      <tp t="s">
        <v>4295889303</v>
        <stp/>
        <stp>961</stp>
        <stp>21407687</stp>
        <tr r="C3187" s="4"/>
      </tp>
      <tp t="s">
        <v>4295889303</v>
        <stp/>
        <stp>460</stp>
        <stp>21407687</stp>
        <tr r="C3139" s="4"/>
      </tp>
      <tp t="s">
        <v>4296579444</v>
        <stp/>
        <stp>560</stp>
        <stp>21407687</stp>
        <tr r="C565" s="4"/>
      </tp>
      <tp t="s">
        <v>8589934212</v>
        <stp/>
        <stp>660</stp>
        <stp>21407687</stp>
        <tr r="B38" s="2"/>
      </tp>
      <tp t="s">
        <v>4295869310</v>
        <stp/>
        <stp>760</stp>
        <stp>21407687</stp>
        <tr r="C1002" s="4"/>
      </tp>
      <tp t="s">
        <v>5080065618</v>
        <stp/>
        <stp>160</stp>
        <stp>21407687</stp>
        <tr r="C177" s="3"/>
      </tp>
      <tp t="s">
        <v>4298458216</v>
        <stp/>
        <stp>260</stp>
        <stp>21407687</stp>
        <tr r="B43" s="2"/>
      </tp>
      <tp t="s">
        <v>4295889303</v>
        <stp/>
        <stp>360</stp>
        <stp>21407687</stp>
        <tr r="C3180" s="4"/>
      </tp>
      <tp t="s">
        <v>4295903128</v>
        <stp/>
        <stp>860</stp>
        <stp>21407687</stp>
        <tr r="C1921" s="4"/>
      </tp>
      <tp t="s">
        <v>4295859105</v>
        <stp/>
        <stp>960</stp>
        <stp>21407687</stp>
        <tr r="C2946" s="4"/>
      </tp>
      <tp t="s">
        <v>4295869337</v>
        <stp/>
        <stp>467</stp>
        <stp>21407687</stp>
        <tr r="C2751" s="4"/>
      </tp>
      <tp t="s">
        <v>4296559525</v>
        <stp/>
        <stp>567</stp>
        <stp>21407687</stp>
        <tr r="C182" s="3"/>
      </tp>
      <tp t="s">
        <v>4295859633</v>
        <stp/>
        <stp>667</stp>
        <stp>21407687</stp>
        <tr r="C145" s="3"/>
      </tp>
      <tp t="s">
        <v>5044169007</v>
        <stp/>
        <stp>767</stp>
        <stp>21407687</stp>
        <tr r="C582" s="4"/>
      </tp>
      <tp t="s">
        <v>8589934190</v>
        <stp/>
        <stp>167</stp>
        <stp>21407687</stp>
        <tr r="C1401" s="4"/>
      </tp>
      <tp t="s">
        <v>4298297141</v>
        <stp/>
        <stp>267</stp>
        <stp>21407687</stp>
        <tr r="C1734" s="4"/>
      </tp>
      <tp t="s">
        <v>4295875798</v>
        <stp/>
        <stp>367</stp>
        <stp>21407687</stp>
        <tr r="C221" s="3"/>
      </tp>
      <tp t="s">
        <v>5051388700</v>
        <stp/>
        <stp>867</stp>
        <stp>21407687</stp>
        <tr r="C289" s="4"/>
      </tp>
      <tp t="s">
        <v>5000005248</v>
        <stp/>
        <stp>967</stp>
        <stp>21407687</stp>
        <tr r="C460" s="3"/>
      </tp>
      <tp t="s">
        <v>5072821126</v>
        <stp/>
        <stp>466</stp>
        <stp>21407687</stp>
        <tr r="C536" s="4"/>
      </tp>
      <tp t="s">
        <v>5050471284</v>
        <stp/>
        <stp>566</stp>
        <stp>21407687</stp>
        <tr r="C482" s="3"/>
      </tp>
      <tp t="s">
        <v>4295868986</v>
        <stp/>
        <stp>666</stp>
        <stp>21407687</stp>
        <tr r="C471" s="4"/>
      </tp>
      <tp t="s">
        <v>5060588378</v>
        <stp/>
        <stp>766</stp>
        <stp>21407687</stp>
        <tr r="C1741" s="4"/>
      </tp>
      <tp t="s">
        <v>4295867483</v>
        <stp/>
        <stp>166</stp>
        <stp>21407687</stp>
        <tr r="C510" s="4"/>
      </tp>
      <tp t="s">
        <v>5080028297</v>
        <stp/>
        <stp>266</stp>
        <stp>21407687</stp>
        <tr r="C311" s="3"/>
      </tp>
      <tp t="s">
        <v>4297544384</v>
        <stp/>
        <stp>366</stp>
        <stp>21407687</stp>
        <tr r="C936" s="4"/>
      </tp>
      <tp t="s">
        <v>5064622429</v>
        <stp/>
        <stp>866</stp>
        <stp>21407687</stp>
        <tr r="B156" s="2"/>
      </tp>
      <tp t="s">
        <v>4295889303</v>
        <stp/>
        <stp>966</stp>
        <stp>21407687</stp>
        <tr r="C2950" s="4"/>
      </tp>
      <tp t="s">
        <v>4295859105</v>
        <stp/>
        <stp>465</stp>
        <stp>21407687</stp>
        <tr r="C2947" s="4"/>
      </tp>
      <tp t="s">
        <v>4295926398</v>
        <stp/>
        <stp>565</stp>
        <stp>21407687</stp>
        <tr r="C2380" s="4"/>
      </tp>
      <tp t="s">
        <v>4296543309</v>
        <stp/>
        <stp>665</stp>
        <stp>21407687</stp>
        <tr r="C1095" s="4"/>
      </tp>
      <tp t="s">
        <v>4296763975</v>
        <stp/>
        <stp>765</stp>
        <stp>21407687</stp>
        <tr r="C2813" s="4"/>
      </tp>
      <tp t="s">
        <v>5000039357</v>
        <stp/>
        <stp>165</stp>
        <stp>21407687</stp>
        <tr r="B45" s="2"/>
      </tp>
      <tp t="s">
        <v>4295869198</v>
        <stp/>
        <stp>265</stp>
        <stp>21407687</stp>
        <tr r="C306" s="4"/>
      </tp>
      <tp t="s">
        <v>5000027022</v>
        <stp/>
        <stp>365</stp>
        <stp>21407687</stp>
        <tr r="C2517" s="4"/>
      </tp>
      <tp t="s">
        <v>4296552093</v>
        <stp/>
        <stp>865</stp>
        <stp>21407687</stp>
        <tr r="C2291" s="4"/>
      </tp>
      <tp t="s">
        <v>4295895258</v>
        <stp/>
        <stp>965</stp>
        <stp>21407687</stp>
        <tr r="C103" s="3"/>
      </tp>
      <tp t="s">
        <v>4295926398</v>
        <stp/>
        <stp>464</stp>
        <stp>21407687</stp>
        <tr r="B191" s="2"/>
      </tp>
      <tp t="s">
        <v>5043337560</v>
        <stp/>
        <stp>564</stp>
        <stp>21407687</stp>
        <tr r="C2822" s="4"/>
      </tp>
      <tp t="s">
        <v>4296555152</v>
        <stp/>
        <stp>664</stp>
        <stp>21407687</stp>
        <tr r="B29" s="2"/>
      </tp>
      <tp t="s">
        <v>5071567209</v>
        <stp/>
        <stp>764</stp>
        <stp>21407687</stp>
        <tr r="C2004" s="4"/>
      </tp>
      <tp t="s">
        <v>4295889303</v>
        <stp/>
        <stp>164</stp>
        <stp>21407687</stp>
        <tr r="C578" s="4"/>
      </tp>
      <tp t="s">
        <v>4295875735</v>
        <stp/>
        <stp>264</stp>
        <stp>21407687</stp>
        <tr r="C53" s="4"/>
      </tp>
      <tp t="s">
        <v>5000037024</v>
        <stp/>
        <stp>364</stp>
        <stp>21407687</stp>
        <tr r="C1906" s="4"/>
      </tp>
      <tp t="s">
        <v>4295889303</v>
        <stp/>
        <stp>864</stp>
        <stp>21407687</stp>
        <tr r="C3061" s="4"/>
      </tp>
      <tp t="s">
        <v>5050701604</v>
        <stp/>
        <stp>964</stp>
        <stp>21407687</stp>
        <tr r="C28" s="4"/>
      </tp>
      <tp t="s">
        <v>4298427442</v>
        <stp/>
        <stp>469</stp>
        <stp>21407687</stp>
        <tr r="C2265" s="4"/>
      </tp>
      <tp t="s">
        <v>8589934212</v>
        <stp/>
        <stp>569</stp>
        <stp>21407687</stp>
        <tr r="B46" s="2"/>
      </tp>
      <tp t="s">
        <v>4295889320</v>
        <stp/>
        <stp>669</stp>
        <stp>21407687</stp>
        <tr r="C2208" s="4"/>
      </tp>
      <tp t="s">
        <v>4295890576</v>
        <stp/>
        <stp>769</stp>
        <stp>21407687</stp>
        <tr r="C2800" s="4"/>
      </tp>
      <tp t="s">
        <v>4295886486</v>
        <stp/>
        <stp>169</stp>
        <stp>21407687</stp>
        <tr r="C112" s="3"/>
      </tp>
      <tp t="s">
        <v>5071171426</v>
        <stp/>
        <stp>269</stp>
        <stp>21407687</stp>
        <tr r="C504" s="3"/>
      </tp>
      <tp t="s">
        <v>5063761614</v>
        <stp/>
        <stp>369</stp>
        <stp>21407687</stp>
        <tr r="B14" s="2"/>
      </tp>
      <tp t="s">
        <v>5038065903</v>
        <stp/>
        <stp>869</stp>
        <stp>21407687</stp>
        <tr r="C765" s="4"/>
      </tp>
      <tp t="s">
        <v>4295890020</v>
        <stp/>
        <stp>969</stp>
        <stp>21407687</stp>
        <tr r="C1524" s="4"/>
      </tp>
      <tp t="s">
        <v>4295884647</v>
        <stp/>
        <stp>468</stp>
        <stp>21407687</stp>
        <tr r="C1285" s="4"/>
      </tp>
      <tp t="s">
        <v>5042243092</v>
        <stp/>
        <stp>568</stp>
        <stp>21407687</stp>
        <tr r="C1102" s="4"/>
      </tp>
      <tp t="s">
        <v>5064622429</v>
        <stp/>
        <stp>668</stp>
        <stp>21407687</stp>
        <tr r="B154" s="2"/>
      </tp>
      <tp t="s">
        <v>5000036491</v>
        <stp/>
        <stp>768</stp>
        <stp>21407687</stp>
        <tr r="C1993" s="4"/>
      </tp>
      <tp t="s">
        <v>4295890312</v>
        <stp/>
        <stp>168</stp>
        <stp>21407687</stp>
        <tr r="C1420" s="4"/>
      </tp>
      <tp t="s">
        <v>4295875633</v>
        <stp/>
        <stp>268</stp>
        <stp>21407687</stp>
        <tr r="C140" s="3"/>
      </tp>
      <tp t="s">
        <v>4295890020</v>
        <stp/>
        <stp>368</stp>
        <stp>21407687</stp>
        <tr r="C1642" s="4"/>
      </tp>
      <tp t="s">
        <v>5038065903</v>
        <stp/>
        <stp>868</stp>
        <stp>21407687</stp>
        <tr r="B143" s="2"/>
      </tp>
      <tp t="s">
        <v>4295898264</v>
        <stp/>
        <stp>968</stp>
        <stp>21407687</stp>
        <tr r="C371" s="4"/>
      </tp>
      <tp t="s">
        <v>4296540105</v>
        <stp/>
        <stp>473</stp>
        <stp>21407687</stp>
        <tr r="C219" s="4"/>
      </tp>
      <tp t="s">
        <v>5083105759</v>
        <stp/>
        <stp>573</stp>
        <stp>21407687</stp>
        <tr r="C1977" s="4"/>
      </tp>
      <tp t="s">
        <v>4295869254</v>
        <stp/>
        <stp>673</stp>
        <stp>21407687</stp>
        <tr r="C313" s="3"/>
      </tp>
      <tp t="s">
        <v>4295875459</v>
        <stp/>
        <stp>773</stp>
        <stp>21407687</stp>
        <tr r="C16" s="4"/>
      </tp>
      <tp t="s">
        <v>4295926398</v>
        <stp/>
        <stp>173</stp>
        <stp>21407687</stp>
        <tr r="B189" s="2"/>
      </tp>
      <tp t="s">
        <v>4295868826</v>
        <stp/>
        <stp>273</stp>
        <stp>21407687</stp>
        <tr r="C400" s="3"/>
      </tp>
      <tp t="s">
        <v>4295866751</v>
        <stp/>
        <stp>373</stp>
        <stp>21407687</stp>
        <tr r="C176" s="3"/>
      </tp>
      <tp t="s">
        <v>4295889303</v>
        <stp/>
        <stp>873</stp>
        <stp>21407687</stp>
        <tr r="C641" s="4"/>
      </tp>
      <tp t="s">
        <v>5044746645</v>
        <stp/>
        <stp>973</stp>
        <stp>21407687</stp>
        <tr r="C1376" s="4"/>
      </tp>
      <tp t="s">
        <v>8589934305</v>
        <stp/>
        <stp>472</stp>
        <stp>21407687</stp>
        <tr r="C138" s="4"/>
      </tp>
      <tp t="s">
        <v>4295890630</v>
        <stp/>
        <stp>572</stp>
        <stp>21407687</stp>
        <tr r="C2854" s="4"/>
      </tp>
      <tp t="s">
        <v>4296767871</v>
        <stp/>
        <stp>672</stp>
        <stp>21407687</stp>
        <tr r="C2678" s="4"/>
      </tp>
      <tp t="s">
        <v>4295889602</v>
        <stp/>
        <stp>772</stp>
        <stp>21407687</stp>
        <tr r="C377" s="4"/>
      </tp>
      <tp t="s">
        <v>5076937515</v>
        <stp/>
        <stp>172</stp>
        <stp>21407687</stp>
        <tr r="C9" s="3"/>
      </tp>
      <tp t="s">
        <v>5057993615</v>
        <stp/>
        <stp>272</stp>
        <stp>21407687</stp>
        <tr r="C516" s="3"/>
      </tp>
      <tp t="s">
        <v>5040259108</v>
        <stp/>
        <stp>372</stp>
        <stp>21407687</stp>
        <tr r="C203" s="3"/>
      </tp>
      <tp t="s">
        <v>5000046997</v>
        <stp/>
        <stp>872</stp>
        <stp>21407687</stp>
        <tr r="C132" s="4"/>
      </tp>
      <tp t="s">
        <v>4295889303</v>
        <stp/>
        <stp>972</stp>
        <stp>21407687</stp>
        <tr r="C3114" s="4"/>
      </tp>
      <tp t="s">
        <v>4295859134</v>
        <stp/>
        <stp>471</stp>
        <stp>21407687</stp>
        <tr r="C1331" s="4"/>
      </tp>
      <tp t="s">
        <v>5000054226</v>
        <stp/>
        <stp>571</stp>
        <stp>21407687</stp>
        <tr r="C1433" s="4"/>
      </tp>
      <tp t="s">
        <v>4295866806</v>
        <stp/>
        <stp>671</stp>
        <stp>21407687</stp>
        <tr r="C2099" s="4"/>
      </tp>
      <tp t="s">
        <v>4295868961</v>
        <stp/>
        <stp>771</stp>
        <stp>21407687</stp>
        <tr r="C19" s="3"/>
      </tp>
      <tp t="s">
        <v>4296540105</v>
        <stp/>
        <stp>171</stp>
        <stp>21407687</stp>
        <tr r="C990" s="4"/>
      </tp>
      <tp t="s">
        <v>4298446161</v>
        <stp/>
        <stp>271</stp>
        <stp>21407687</stp>
        <tr r="C1871" s="4"/>
      </tp>
      <tp t="s">
        <v>5078504017</v>
        <stp/>
        <stp>371</stp>
        <stp>21407687</stp>
        <tr r="C1257" s="4"/>
      </tp>
      <tp t="s">
        <v>4295869482</v>
        <stp/>
        <stp>871</stp>
        <stp>21407687</stp>
        <tr r="C2659" s="4"/>
      </tp>
      <tp t="s">
        <v>NULL</v>
        <stp/>
        <stp>971</stp>
        <stp>21407687</stp>
        <tr r="C3205" s="4"/>
      </tp>
      <tp t="s">
        <v>4298458216</v>
        <stp/>
        <stp>470</stp>
        <stp>21407687</stp>
        <tr r="C440" s="4"/>
      </tp>
      <tp t="s">
        <v>5053942219</v>
        <stp/>
        <stp>570</stp>
        <stp>21407687</stp>
        <tr r="C2779" s="4"/>
      </tp>
      <tp t="s">
        <v>Unable to resolve all requested identifiers.</v>
        <stp/>
        <stp>670</stp>
        <stp>21407687</stp>
        <tr r="C1937" s="4"/>
      </tp>
      <tp t="s">
        <v>4296004552</v>
        <stp/>
        <stp>770</stp>
        <stp>21407687</stp>
        <tr r="B112" s="2"/>
      </tp>
      <tp t="s">
        <v>4298458216</v>
        <stp/>
        <stp>170</stp>
        <stp>21407687</stp>
        <tr r="B85" s="2"/>
      </tp>
      <tp t="s">
        <v>4295866695</v>
        <stp/>
        <stp>270</stp>
        <stp>21407687</stp>
        <tr r="C560" s="3"/>
      </tp>
      <tp t="s">
        <v>4295889303</v>
        <stp/>
        <stp>370</stp>
        <stp>21407687</stp>
        <tr r="C2962" s="4"/>
      </tp>
      <tp t="s">
        <v>4295868826</v>
        <stp/>
        <stp>870</stp>
        <stp>21407687</stp>
        <tr r="C401" s="3"/>
      </tp>
      <tp t="s">
        <v>5057736694</v>
        <stp/>
        <stp>970</stp>
        <stp>21407687</stp>
        <tr r="C570" s="3"/>
      </tp>
      <tp t="s">
        <v>4295859105</v>
        <stp/>
        <stp>477</stp>
        <stp>21407687</stp>
        <tr r="B110" s="2"/>
      </tp>
      <tp t="s">
        <v>8589934305</v>
        <stp/>
        <stp>577</stp>
        <stp>21407687</stp>
        <tr r="C98" s="4"/>
      </tp>
      <tp t="s">
        <v>4296537644</v>
        <stp/>
        <stp>677</stp>
        <stp>21407687</stp>
        <tr r="C43" s="4"/>
      </tp>
      <tp t="s">
        <v>5000003197</v>
        <stp/>
        <stp>777</stp>
        <stp>21407687</stp>
        <tr r="C2928" s="4"/>
      </tp>
      <tp t="s">
        <v>5076937515</v>
        <stp/>
        <stp>177</stp>
        <stp>21407687</stp>
        <tr r="C173" s="3"/>
      </tp>
      <tp t="s">
        <v>4295885600</v>
        <stp/>
        <stp>277</stp>
        <stp>21407687</stp>
        <tr r="C1802" s="4"/>
      </tp>
      <tp t="s">
        <v>4295889602</v>
        <stp/>
        <stp>377</stp>
        <stp>21407687</stp>
        <tr r="C307" s="4"/>
      </tp>
      <tp t="s">
        <v>5060588378</v>
        <stp/>
        <stp>877</stp>
        <stp>21407687</stp>
        <tr r="C600" s="4"/>
      </tp>
      <tp t="s">
        <v>5039925822</v>
        <stp/>
        <stp>977</stp>
        <stp>21407687</stp>
        <tr r="C639" s="4"/>
      </tp>
      <tp t="s">
        <v>5056411458</v>
        <stp/>
        <stp>476</stp>
        <stp>21407687</stp>
        <tr r="C456" s="3"/>
      </tp>
      <tp t="s">
        <v>4295865860</v>
        <stp/>
        <stp>576</stp>
        <stp>21407687</stp>
        <tr r="C186" s="4"/>
      </tp>
      <tp t="s">
        <v>4295885483</v>
        <stp/>
        <stp>676</stp>
        <stp>21407687</stp>
        <tr r="C1891" s="4"/>
      </tp>
      <tp t="s">
        <v>5000046595</v>
        <stp/>
        <stp>776</stp>
        <stp>21407687</stp>
        <tr r="C236" s="4"/>
      </tp>
      <tp t="s">
        <v>4297835869</v>
        <stp/>
        <stp>176</stp>
        <stp>21407687</stp>
        <tr r="C267" s="4"/>
      </tp>
      <tp t="s">
        <v>4296004552</v>
        <stp/>
        <stp>276</stp>
        <stp>21407687</stp>
        <tr r="C2125" s="4"/>
      </tp>
      <tp t="s">
        <v>4295889303</v>
        <stp/>
        <stp>376</stp>
        <stp>21407687</stp>
        <tr r="C2972" s="4"/>
      </tp>
      <tp t="s">
        <v>4298313842</v>
        <stp/>
        <stp>876</stp>
        <stp>21407687</stp>
        <tr r="C201" s="4"/>
      </tp>
      <tp t="s">
        <v>4298458216</v>
        <stp/>
        <stp>976</stp>
        <stp>21407687</stp>
        <tr r="C429" s="4"/>
      </tp>
      <tp t="s">
        <v>5000054226</v>
        <stp/>
        <stp>475</stp>
        <stp>21407687</stp>
        <tr r="C1438" s="4"/>
      </tp>
      <tp t="s">
        <v>4295866970</v>
        <stp/>
        <stp>575</stp>
        <stp>21407687</stp>
        <tr r="C3" s="3"/>
      </tp>
      <tp t="s">
        <v>5044034256</v>
        <stp/>
        <stp>675</stp>
        <stp>21407687</stp>
        <tr r="B161" s="2"/>
      </tp>
      <tp t="s">
        <v>4297191433</v>
        <stp/>
        <stp>775</stp>
        <stp>21407687</stp>
        <tr r="C344" s="3"/>
      </tp>
      <tp t="s">
        <v>5000003197</v>
        <stp/>
        <stp>175</stp>
        <stp>21407687</stp>
        <tr r="C2934" s="4"/>
      </tp>
      <tp t="s">
        <v>4295890093</v>
        <stp/>
        <stp>275</stp>
        <stp>21407687</stp>
        <tr r="C1417" s="4"/>
      </tp>
      <tp t="s">
        <v>NULL</v>
        <stp/>
        <stp>375</stp>
        <stp>21407687</stp>
        <tr r="C3209" s="4"/>
      </tp>
      <tp t="s">
        <v>5035969927</v>
        <stp/>
        <stp>875</stp>
        <stp>21407687</stp>
        <tr r="C2729" s="4"/>
      </tp>
      <tp t="s">
        <v>4296543947</v>
        <stp/>
        <stp>975</stp>
        <stp>21407687</stp>
        <tr r="B32" s="2"/>
      </tp>
      <tp t="s">
        <v>5060588378</v>
        <stp/>
        <stp>474</stp>
        <stp>21407687</stp>
        <tr r="C45" s="4"/>
      </tp>
      <tp t="s">
        <v>5069472044</v>
        <stp/>
        <stp>574</stp>
        <stp>21407687</stp>
        <tr r="B113" s="2"/>
      </tp>
      <tp t="s">
        <v>4295894468</v>
        <stp/>
        <stp>674</stp>
        <stp>21407687</stp>
        <tr r="C135" s="4"/>
      </tp>
      <tp t="s">
        <v>4295926398</v>
        <stp/>
        <stp>774</stp>
        <stp>21407687</stp>
        <tr r="C2305" s="4"/>
      </tp>
      <tp t="s">
        <v>4296698857</v>
        <stp/>
        <stp>174</stp>
        <stp>21407687</stp>
        <tr r="C1812" s="4"/>
      </tp>
      <tp t="s">
        <v>4298484226</v>
        <stp/>
        <stp>274</stp>
        <stp>21407687</stp>
        <tr r="C764" s="4"/>
      </tp>
      <tp t="s">
        <v>4295889303</v>
        <stp/>
        <stp>374</stp>
        <stp>21407687</stp>
        <tr r="C3184" s="4"/>
      </tp>
      <tp t="s">
        <v>4295866806</v>
        <stp/>
        <stp>874</stp>
        <stp>21407687</stp>
        <tr r="C2190" s="4"/>
      </tp>
      <tp t="s">
        <v>4295875726</v>
        <stp/>
        <stp>974</stp>
        <stp>21407687</stp>
        <tr r="C483" s="4"/>
      </tp>
      <tp t="s">
        <v>4297544384</v>
        <stp/>
        <stp>479</stp>
        <stp>21407687</stp>
        <tr r="C1003" s="4"/>
      </tp>
      <tp t="s">
        <v>4295889602</v>
        <stp/>
        <stp>579</stp>
        <stp>21407687</stp>
        <tr r="C1024" s="4"/>
      </tp>
      <tp t="s">
        <v>NULL</v>
        <stp/>
        <stp>679</stp>
        <stp>21407687</stp>
        <tr r="C294" s="3"/>
      </tp>
      <tp t="s">
        <v>4295875798</v>
        <stp/>
        <stp>779</stp>
        <stp>21407687</stp>
        <tr r="C150" s="3"/>
      </tp>
      <tp t="s">
        <v>4295889303</v>
        <stp/>
        <stp>179</stp>
        <stp>21407687</stp>
        <tr r="C3098" s="4"/>
      </tp>
      <tp t="s">
        <v>4298458216</v>
        <stp/>
        <stp>279</stp>
        <stp>21407687</stp>
        <tr r="B142" s="2"/>
      </tp>
      <tp t="s">
        <v>4295953501</v>
        <stp/>
        <stp>379</stp>
        <stp>21407687</stp>
        <tr r="C533" s="3"/>
      </tp>
      <tp t="s">
        <v>4295899791</v>
        <stp/>
        <stp>879</stp>
        <stp>21407687</stp>
        <tr r="C456" s="4"/>
      </tp>
      <tp t="s">
        <v>4298458216</v>
        <stp/>
        <stp>979</stp>
        <stp>21407687</stp>
        <tr r="B199" s="2"/>
      </tp>
      <tp t="s">
        <v>5044695040</v>
        <stp/>
        <stp>478</stp>
        <stp>21407687</stp>
        <tr r="C1740" s="4"/>
      </tp>
      <tp t="s">
        <v>4295926398</v>
        <stp/>
        <stp>578</stp>
        <stp>21407687</stp>
        <tr r="B173" s="2"/>
      </tp>
      <tp t="s">
        <v>5052791121</v>
        <stp/>
        <stp>678</stp>
        <stp>21407687</stp>
        <tr r="C2877" s="4"/>
      </tp>
      <tp t="s">
        <v>5037358565</v>
        <stp/>
        <stp>778</stp>
        <stp>21407687</stp>
        <tr r="C287" s="4"/>
      </tp>
      <tp t="s">
        <v>4295884717</v>
        <stp/>
        <stp>178</stp>
        <stp>21407687</stp>
        <tr r="C501" s="3"/>
      </tp>
      <tp t="s">
        <v>4295889303</v>
        <stp/>
        <stp>278</stp>
        <stp>21407687</stp>
        <tr r="B98" s="2"/>
      </tp>
      <tp t="s">
        <v>4295926398</v>
        <stp/>
        <stp>378</stp>
        <stp>21407687</stp>
        <tr r="C2408" s="4"/>
      </tp>
      <tp t="s">
        <v>5050640149</v>
        <stp/>
        <stp>878</stp>
        <stp>21407687</stp>
        <tr r="B73" s="2"/>
      </tp>
      <tp t="s">
        <v>4295889303</v>
        <stp/>
        <stp>978</stp>
        <stp>21407687</stp>
        <tr r="C3191" s="4"/>
      </tp>
      <tp t="s">
        <v>5000066793</v>
        <stp/>
        <stp>443</stp>
        <stp>21407687</stp>
        <tr r="B64" s="2"/>
      </tp>
      <tp t="s">
        <v>4295869148</v>
        <stp/>
        <stp>543</stp>
        <stp>21407687</stp>
        <tr r="C371" s="3"/>
      </tp>
      <tp t="s">
        <v>4298446161</v>
        <stp/>
        <stp>643</stp>
        <stp>21407687</stp>
        <tr r="C626" s="4"/>
      </tp>
      <tp t="s">
        <v>4295866806</v>
        <stp/>
        <stp>743</stp>
        <stp>21407687</stp>
        <tr r="C2157" s="4"/>
      </tp>
      <tp t="s">
        <v>4295885600</v>
        <stp/>
        <stp>143</stp>
        <stp>21407687</stp>
        <tr r="C673" s="4"/>
      </tp>
      <tp t="s">
        <v>5000689330</v>
        <stp/>
        <stp>243</stp>
        <stp>21407687</stp>
        <tr r="C1573" s="4"/>
      </tp>
      <tp t="s">
        <v>4296004552</v>
        <stp/>
        <stp>343</stp>
        <stp>21407687</stp>
        <tr r="C1094" s="4"/>
      </tp>
      <tp t="s">
        <v>4295886615</v>
        <stp/>
        <stp>843</stp>
        <stp>21407687</stp>
        <tr r="C235" s="3"/>
      </tp>
      <tp t="s">
        <v>5046724363</v>
        <stp/>
        <stp>943</stp>
        <stp>21407687</stp>
        <tr r="C1880" s="4"/>
      </tp>
      <tp t="s">
        <v>5000685088</v>
        <stp/>
        <stp>442</stp>
        <stp>21407687</stp>
        <tr r="C2811" s="4"/>
      </tp>
      <tp t="s">
        <v>5063761614</v>
        <stp/>
        <stp>542</stp>
        <stp>21407687</stp>
        <tr r="C2754" s="4"/>
      </tp>
      <tp t="s">
        <v>4295926398</v>
        <stp/>
        <stp>642</stp>
        <stp>21407687</stp>
        <tr r="C2705" s="4"/>
      </tp>
      <tp t="s">
        <v>4295866806</v>
        <stp/>
        <stp>742</stp>
        <stp>21407687</stp>
        <tr r="C2082" s="4"/>
      </tp>
      <tp t="s">
        <v>8589934326</v>
        <stp/>
        <stp>142</stp>
        <stp>21407687</stp>
        <tr r="C2091" s="4"/>
      </tp>
      <tp t="s">
        <v>4295895174</v>
        <stp/>
        <stp>242</stp>
        <stp>21407687</stp>
        <tr r="C484" s="4"/>
      </tp>
      <tp t="s">
        <v>5000689330</v>
        <stp/>
        <stp>342</stp>
        <stp>21407687</stp>
        <tr r="C1368" s="4"/>
      </tp>
      <tp t="s">
        <v>5045067929</v>
        <stp/>
        <stp>842</stp>
        <stp>21407687</stp>
        <tr r="C1532" s="4"/>
      </tp>
      <tp t="s">
        <v>4296088639</v>
        <stp/>
        <stp>942</stp>
        <stp>21407687</stp>
        <tr r="C261" s="4"/>
      </tp>
      <tp t="s">
        <v>5062290546</v>
        <stp/>
        <stp>441</stp>
        <stp>21407687</stp>
        <tr r="C849" s="4"/>
      </tp>
      <tp t="s">
        <v>5000062703</v>
        <stp/>
        <stp>541</stp>
        <stp>21407687</stp>
        <tr r="C987" s="4"/>
      </tp>
      <tp t="s">
        <v>4295926398</v>
        <stp/>
        <stp>641</stp>
        <stp>21407687</stp>
        <tr r="B165" s="2"/>
      </tp>
      <tp t="s">
        <v>5060588378</v>
        <stp/>
        <stp>741</stp>
        <stp>21407687</stp>
        <tr r="C10" s="4"/>
      </tp>
      <tp t="s">
        <v>4295869482</v>
        <stp/>
        <stp>141</stp>
        <stp>21407687</stp>
        <tr r="C1232" s="4"/>
      </tp>
      <tp t="s">
        <v>4295896661</v>
        <stp/>
        <stp>241</stp>
        <stp>21407687</stp>
        <tr r="C938" s="4"/>
      </tp>
      <tp t="s">
        <v>5000073760</v>
        <stp/>
        <stp>341</stp>
        <stp>21407687</stp>
        <tr r="C120" s="3"/>
      </tp>
      <tp t="s">
        <v>5037358565</v>
        <stp/>
        <stp>841</stp>
        <stp>21407687</stp>
        <tr r="C631" s="4"/>
      </tp>
      <tp t="s">
        <v>5000000849</v>
        <stp/>
        <stp>941</stp>
        <stp>21407687</stp>
        <tr r="B137" s="2"/>
      </tp>
      <tp t="s">
        <v>4296569704</v>
        <stp/>
        <stp>440</stp>
        <stp>21407687</stp>
        <tr r="C1787" s="4"/>
      </tp>
      <tp t="s">
        <v>4296741560</v>
        <stp/>
        <stp>540</stp>
        <stp>21407687</stp>
        <tr r="C1905" s="4"/>
      </tp>
      <tp t="s">
        <v>4295889303</v>
        <stp/>
        <stp>640</stp>
        <stp>21407687</stp>
        <tr r="C342" s="4"/>
      </tp>
      <tp t="s">
        <v>4295926398</v>
        <stp/>
        <stp>740</stp>
        <stp>21407687</stp>
        <tr r="B75" s="2"/>
      </tp>
      <tp t="s">
        <v>5064622429</v>
        <stp/>
        <stp>140</stp>
        <stp>21407687</stp>
        <tr r="B157" s="2"/>
      </tp>
      <tp t="s">
        <v>4296035714</v>
        <stp/>
        <stp>240</stp>
        <stp>21407687</stp>
        <tr r="C38" s="3"/>
      </tp>
      <tp t="s">
        <v>5000029408</v>
        <stp/>
        <stp>340</stp>
        <stp>21407687</stp>
        <tr r="B16" s="2"/>
      </tp>
      <tp t="s">
        <v>4297544384</v>
        <stp/>
        <stp>840</stp>
        <stp>21407687</stp>
        <tr r="C375" s="4"/>
      </tp>
      <tp t="s">
        <v>NULL</v>
        <stp/>
        <stp>940</stp>
        <stp>21407687</stp>
        <tr r="C3216" s="4"/>
      </tp>
      <tp t="s">
        <v>4295886834</v>
        <stp/>
        <stp>447</stp>
        <stp>21407687</stp>
        <tr r="C303" s="4"/>
      </tp>
      <tp t="s">
        <v>4295869482</v>
        <stp/>
        <stp>547</stp>
        <stp>21407687</stp>
        <tr r="C1239" s="4"/>
      </tp>
      <tp t="s">
        <v>4295875798</v>
        <stp/>
        <stp>647</stp>
        <stp>21407687</stp>
        <tr r="C174" s="3"/>
      </tp>
      <tp t="s">
        <v>8589934296</v>
        <stp/>
        <stp>747</stp>
        <stp>21407687</stp>
        <tr r="C1336" s="4"/>
      </tp>
      <tp t="s">
        <v>5040056695</v>
        <stp/>
        <stp>147</stp>
        <stp>21407687</stp>
        <tr r="C279" s="3"/>
      </tp>
      <tp t="s">
        <v>4295884948</v>
        <stp/>
        <stp>247</stp>
        <stp>21407687</stp>
        <tr r="C772" s="4"/>
      </tp>
      <tp t="s">
        <v>4295889602</v>
        <stp/>
        <stp>347</stp>
        <stp>21407687</stp>
        <tr r="C148" s="4"/>
      </tp>
      <tp t="s">
        <v>5039709066</v>
        <stp/>
        <stp>847</stp>
        <stp>21407687</stp>
        <tr r="C1390" s="4"/>
      </tp>
      <tp t="s">
        <v>4295889303</v>
        <stp/>
        <stp>947</stp>
        <stp>21407687</stp>
        <tr r="C3125" s="4"/>
      </tp>
      <tp t="s">
        <v>5083461547</v>
        <stp/>
        <stp>446</stp>
        <stp>21407687</stp>
        <tr r="C346" s="4"/>
      </tp>
      <tp t="s">
        <v>4295890630</v>
        <stp/>
        <stp>546</stp>
        <stp>21407687</stp>
        <tr r="C2844" s="4"/>
      </tp>
      <tp t="s">
        <v>4298485328</v>
        <stp/>
        <stp>646</stp>
        <stp>21407687</stp>
        <tr r="C387" s="3"/>
      </tp>
      <tp t="s">
        <v>4295866806</v>
        <stp/>
        <stp>746</stp>
        <stp>21407687</stp>
        <tr r="C2167" s="4"/>
      </tp>
      <tp t="s">
        <v>5000050953</v>
        <stp/>
        <stp>146</stp>
        <stp>21407687</stp>
        <tr r="C236" s="3"/>
      </tp>
      <tp t="s">
        <v>4295890620</v>
        <stp/>
        <stp>246</stp>
        <stp>21407687</stp>
        <tr r="C438" s="3"/>
      </tp>
      <tp t="s">
        <v>4298458216</v>
        <stp/>
        <stp>346</stp>
        <stp>21407687</stp>
        <tr r="C1045" s="4"/>
      </tp>
      <tp t="s">
        <v>4295884869</v>
        <stp/>
        <stp>846</stp>
        <stp>21407687</stp>
        <tr r="C288" s="4"/>
      </tp>
      <tp t="s">
        <v>4296004552</v>
        <stp/>
        <stp>946</stp>
        <stp>21407687</stp>
        <tr r="C1263" s="4"/>
      </tp>
      <tp t="s">
        <v>4295875798</v>
        <stp/>
        <stp>445</stp>
        <stp>21407687</stp>
        <tr r="C219" s="3"/>
      </tp>
      <tp t="s">
        <v>4295875719</v>
        <stp/>
        <stp>545</stp>
        <stp>21407687</stp>
        <tr r="C871" s="4"/>
      </tp>
      <tp t="s">
        <v>4295868248</v>
        <stp/>
        <stp>645</stp>
        <stp>21407687</stp>
        <tr r="C416" s="3"/>
      </tp>
      <tp t="s">
        <v>4296552093</v>
        <stp/>
        <stp>745</stp>
        <stp>21407687</stp>
        <tr r="C2298" s="4"/>
      </tp>
      <tp t="s">
        <v>4295875798</v>
        <stp/>
        <stp>145</stp>
        <stp>21407687</stp>
        <tr r="C126" s="3"/>
      </tp>
      <tp t="s">
        <v>5001181781</v>
        <stp/>
        <stp>245</stp>
        <stp>21407687</stp>
        <tr r="C427" s="3"/>
      </tp>
      <tp t="s">
        <v>4295926398</v>
        <stp/>
        <stp>345</stp>
        <stp>21407687</stp>
        <tr r="B175" s="2"/>
      </tp>
      <tp t="s">
        <v>8589934190</v>
        <stp/>
        <stp>845</stp>
        <stp>21407687</stp>
        <tr r="C682" s="4"/>
      </tp>
      <tp t="s">
        <v>5001125372</v>
        <stp/>
        <stp>945</stp>
        <stp>21407687</stp>
        <tr r="C325" s="3"/>
      </tp>
      <tp t="s">
        <v>4295866806</v>
        <stp/>
        <stp>444</stp>
        <stp>21407687</stp>
        <tr r="C2171" s="4"/>
      </tp>
      <tp t="s">
        <v>4295889298</v>
        <stp/>
        <stp>544</stp>
        <stp>21407687</stp>
        <tr r="C311" s="4"/>
      </tp>
      <tp t="s">
        <v>5000036491</v>
        <stp/>
        <stp>644</stp>
        <stp>21407687</stp>
        <tr r="C275" s="4"/>
      </tp>
      <tp t="s">
        <v>4295909064</v>
        <stp/>
        <stp>744</stp>
        <stp>21407687</stp>
        <tr r="C725" s="4"/>
      </tp>
      <tp t="s">
        <v>4296540105</v>
        <stp/>
        <stp>144</stp>
        <stp>21407687</stp>
        <tr r="C916" s="4"/>
      </tp>
      <tp t="s">
        <v>4298172314</v>
        <stp/>
        <stp>244</stp>
        <stp>21407687</stp>
        <tr r="C287" s="3"/>
      </tp>
      <tp t="s">
        <v>5042232192</v>
        <stp/>
        <stp>344</stp>
        <stp>21407687</stp>
        <tr r="C2232" s="4"/>
      </tp>
      <tp t="s">
        <v>4297544384</v>
        <stp/>
        <stp>844</stp>
        <stp>21407687</stp>
        <tr r="C279" s="4"/>
      </tp>
      <tp t="s">
        <v>4295885363</v>
        <stp/>
        <stp>944</stp>
        <stp>21407687</stp>
        <tr r="C1769" s="4"/>
      </tp>
      <tp t="s">
        <v>4297032686</v>
        <stp/>
        <stp>449</stp>
        <stp>21407687</stp>
        <tr r="C476" s="3"/>
      </tp>
      <tp t="s">
        <v>4296450652</v>
        <stp/>
        <stp>549</stp>
        <stp>21407687</stp>
        <tr r="B87" s="2"/>
      </tp>
      <tp t="s">
        <v>5000041646</v>
        <stp/>
        <stp>649</stp>
        <stp>21407687</stp>
        <tr r="C329" s="3"/>
      </tp>
      <tp t="s">
        <v>4295895858</v>
        <stp/>
        <stp>749</stp>
        <stp>21407687</stp>
        <tr r="C138" s="3"/>
      </tp>
      <tp t="s">
        <v>5045817742</v>
        <stp/>
        <stp>149</stp>
        <stp>21407687</stp>
        <tr r="C1150" s="4"/>
      </tp>
      <tp t="s">
        <v>4295889320</v>
        <stp/>
        <stp>249</stp>
        <stp>21407687</stp>
        <tr r="C2242" s="4"/>
      </tp>
      <tp t="s">
        <v>4298172314</v>
        <stp/>
        <stp>349</stp>
        <stp>21407687</stp>
        <tr r="C3292" s="4"/>
      </tp>
      <tp t="s">
        <v>4295889919</v>
        <stp/>
        <stp>849</stp>
        <stp>21407687</stp>
        <tr r="C1441" s="4"/>
      </tp>
      <tp t="s">
        <v>4296698857</v>
        <stp/>
        <stp>949</stp>
        <stp>21407687</stp>
        <tr r="C1915" s="4"/>
      </tp>
      <tp t="s">
        <v>4295885684</v>
        <stp/>
        <stp>448</stp>
        <stp>21407687</stp>
        <tr r="C481" s="4"/>
      </tp>
      <tp t="s">
        <v>4298116775</v>
        <stp/>
        <stp>548</stp>
        <stp>21407687</stp>
        <tr r="C195" s="3"/>
      </tp>
      <tp t="s">
        <v>4296680621</v>
        <stp/>
        <stp>648</stp>
        <stp>21407687</stp>
        <tr r="C902" s="4"/>
      </tp>
      <tp t="s">
        <v>4295884619</v>
        <stp/>
        <stp>748</stp>
        <stp>21407687</stp>
        <tr r="C463" s="3"/>
      </tp>
      <tp t="s">
        <v>4298425378</v>
        <stp/>
        <stp>148</stp>
        <stp>21407687</stp>
        <tr r="C2929" s="4"/>
      </tp>
      <tp t="s">
        <v>NULL</v>
        <stp/>
        <stp>248</stp>
        <stp>21407687</stp>
        <tr r="B105" s="2"/>
      </tp>
      <tp t="s">
        <v>5040057537</v>
        <stp/>
        <stp>348</stp>
        <stp>21407687</stp>
        <tr r="C478" s="3"/>
      </tp>
      <tp t="s">
        <v>4295953501</v>
        <stp/>
        <stp>848</stp>
        <stp>21407687</stp>
        <tr r="C534" s="3"/>
      </tp>
      <tp t="s">
        <v>5057957727</v>
        <stp/>
        <stp>948</stp>
        <stp>21407687</stp>
        <tr r="C298" s="4"/>
      </tp>
      <tp t="s">
        <v>4295889303</v>
        <stp/>
        <stp>453</stp>
        <stp>21407687</stp>
        <tr r="C3183" s="4"/>
      </tp>
      <tp t="s">
        <v>5000023330</v>
        <stp/>
        <stp>553</stp>
        <stp>21407687</stp>
        <tr r="C411" s="3"/>
      </tp>
      <tp t="s">
        <v>4295867385</v>
        <stp/>
        <stp>653</stp>
        <stp>21407687</stp>
        <tr r="C2110" s="4"/>
      </tp>
      <tp t="s">
        <v>4298458216</v>
        <stp/>
        <stp>753</stp>
        <stp>21407687</stp>
        <tr r="C1159" s="4"/>
      </tp>
      <tp t="s">
        <v>4295869130</v>
        <stp/>
        <stp>153</stp>
        <stp>21407687</stp>
        <tr r="C718" s="4"/>
      </tp>
      <tp t="s">
        <v>4295889303</v>
        <stp/>
        <stp>253</stp>
        <stp>21407687</stp>
        <tr r="C2994" s="4"/>
      </tp>
      <tp t="s">
        <v>4296098778</v>
        <stp/>
        <stp>353</stp>
        <stp>21407687</stp>
        <tr r="C432" s="3"/>
      </tp>
      <tp t="s">
        <v>4296555203</v>
        <stp/>
        <stp>853</stp>
        <stp>21407687</stp>
        <tr r="C1329" s="4"/>
      </tp>
      <tp t="s">
        <v>4296767871</v>
        <stp/>
        <stp>953</stp>
        <stp>21407687</stp>
        <tr r="C2668" s="4"/>
      </tp>
      <tp t="s">
        <v>4298008742</v>
        <stp/>
        <stp>452</stp>
        <stp>21407687</stp>
        <tr r="C1726" s="4"/>
      </tp>
      <tp t="s">
        <v>4295884721</v>
        <stp/>
        <stp>552</stp>
        <stp>21407687</stp>
        <tr r="C939" s="4"/>
      </tp>
      <tp t="s">
        <v>5060588378</v>
        <stp/>
        <stp>652</stp>
        <stp>21407687</stp>
        <tr r="C2786" s="4"/>
      </tp>
      <tp t="s">
        <v>5000042454</v>
        <stp/>
        <stp>752</stp>
        <stp>21407687</stp>
        <tr r="C88" s="4"/>
      </tp>
      <tp t="s">
        <v>5044034256</v>
        <stp/>
        <stp>152</stp>
        <stp>21407687</stp>
        <tr r="C827" s="4"/>
      </tp>
      <tp t="s">
        <v>5000039357</v>
        <stp/>
        <stp>252</stp>
        <stp>21407687</stp>
        <tr r="C2126" s="4"/>
      </tp>
      <tp t="s">
        <v>4295890312</v>
        <stp/>
        <stp>352</stp>
        <stp>21407687</stp>
        <tr r="C1429" s="4"/>
      </tp>
      <tp t="s">
        <v>4298458216</v>
        <stp/>
        <stp>852</stp>
        <stp>21407687</stp>
        <tr r="C442" s="4"/>
      </tp>
      <tp t="s">
        <v>4295869482</v>
        <stp/>
        <stp>952</stp>
        <stp>21407687</stp>
        <tr r="C2622" s="4"/>
      </tp>
      <tp t="s">
        <v>4295890020</v>
        <stp/>
        <stp>451</stp>
        <stp>21407687</stp>
        <tr r="C1489" s="4"/>
      </tp>
      <tp t="s">
        <v>4295926398</v>
        <stp/>
        <stp>551</stp>
        <stp>21407687</stp>
        <tr r="B53" s="2"/>
      </tp>
      <tp t="s">
        <v>8589934205</v>
        <stp/>
        <stp>651</stp>
        <stp>21407687</stp>
        <tr r="C875" s="4"/>
      </tp>
      <tp t="s">
        <v>4295886377</v>
        <stp/>
        <stp>751</stp>
        <stp>21407687</stp>
        <tr r="C1989" s="4"/>
      </tp>
      <tp t="s">
        <v>5064596404</v>
        <stp/>
        <stp>151</stp>
        <stp>21407687</stp>
        <tr r="C2886" s="4"/>
      </tp>
      <tp t="s">
        <v>4295890620</v>
        <stp/>
        <stp>251</stp>
        <stp>21407687</stp>
        <tr r="C280" s="3"/>
      </tp>
      <tp t="s">
        <v>5037929171</v>
        <stp/>
        <stp>351</stp>
        <stp>21407687</stp>
        <tr r="C771" s="4"/>
      </tp>
      <tp t="s">
        <v>4296668953</v>
        <stp/>
        <stp>851</stp>
        <stp>21407687</stp>
        <tr r="C2842" s="4"/>
      </tp>
      <tp t="s">
        <v>4295886834</v>
        <stp/>
        <stp>951</stp>
        <stp>21407687</stp>
        <tr r="C1715" s="4"/>
      </tp>
      <tp t="s">
        <v>4295889303</v>
        <stp/>
        <stp>450</stp>
        <stp>21407687</stp>
        <tr r="C3033" s="4"/>
      </tp>
      <tp t="s">
        <v>8589934205</v>
        <stp/>
        <stp>550</stp>
        <stp>21407687</stp>
        <tr r="C489" s="4"/>
      </tp>
      <tp t="s">
        <v>4295889303</v>
        <stp/>
        <stp>650</stp>
        <stp>21407687</stp>
        <tr r="B95" s="2"/>
      </tp>
      <tp t="s">
        <v>4295890694</v>
        <stp/>
        <stp>750</stp>
        <stp>21407687</stp>
        <tr r="C2831" s="4"/>
      </tp>
      <tp t="s">
        <v>5000925235</v>
        <stp/>
        <stp>150</stp>
        <stp>21407687</stp>
        <tr r="C492" s="3"/>
      </tp>
      <tp t="s">
        <v>4295889602</v>
        <stp/>
        <stp>250</stp>
        <stp>21407687</stp>
        <tr r="C149" s="4"/>
      </tp>
      <tp t="s">
        <v>5037929171</v>
        <stp/>
        <stp>350</stp>
        <stp>21407687</stp>
        <tr r="C620" s="4"/>
      </tp>
      <tp t="s">
        <v>4295886834</v>
        <stp/>
        <stp>850</stp>
        <stp>21407687</stp>
        <tr r="C721" s="4"/>
      </tp>
      <tp t="s">
        <v>5038065903</v>
        <stp/>
        <stp>950</stp>
        <stp>21407687</stp>
        <tr r="B163" s="2"/>
      </tp>
      <tp t="s">
        <v>5037631860</v>
        <stp/>
        <stp>457</stp>
        <stp>21407687</stp>
        <tr r="C2841" s="4"/>
      </tp>
      <tp t="s">
        <v>5000002458</v>
        <stp/>
        <stp>557</stp>
        <stp>21407687</stp>
        <tr r="C798" s="4"/>
      </tp>
      <tp t="s">
        <v>4296540105</v>
        <stp/>
        <stp>657</stp>
        <stp>21407687</stp>
        <tr r="C1463" s="4"/>
      </tp>
      <tp t="s">
        <v>5000061118</v>
        <stp/>
        <stp>757</stp>
        <stp>21407687</stp>
        <tr r="C809" s="4"/>
      </tp>
      <tp t="s">
        <v>4295875731</v>
        <stp/>
        <stp>157</stp>
        <stp>21407687</stp>
        <tr r="C732" s="4"/>
      </tp>
      <tp t="s">
        <v>4296555203</v>
        <stp/>
        <stp>257</stp>
        <stp>21407687</stp>
        <tr r="C941" s="4"/>
      </tp>
      <tp t="s">
        <v>4296555152</v>
        <stp/>
        <stp>357</stp>
        <stp>21407687</stp>
        <tr r="B15" s="2"/>
      </tp>
      <tp t="s">
        <v>4295926398</v>
        <stp/>
        <stp>857</stp>
        <stp>21407687</stp>
        <tr r="C2308" s="4"/>
      </tp>
      <tp t="s">
        <v>4298458216</v>
        <stp/>
        <stp>957</stp>
        <stp>21407687</stp>
        <tr r="C1012" s="4"/>
      </tp>
      <tp t="s">
        <v>4298458216</v>
        <stp/>
        <stp>456</stp>
        <stp>21407687</stp>
        <tr r="C1009" s="4"/>
      </tp>
      <tp t="s">
        <v>4295861073</v>
        <stp/>
        <stp>556</stp>
        <stp>21407687</stp>
        <tr r="C1320" s="4"/>
      </tp>
      <tp t="s">
        <v>5060526159</v>
        <stp/>
        <stp>656</stp>
        <stp>21407687</stp>
        <tr r="C1372" s="4"/>
      </tp>
      <tp t="s">
        <v>4295875798</v>
        <stp/>
        <stp>756</stp>
        <stp>21407687</stp>
        <tr r="C124" s="3"/>
      </tp>
      <tp t="s">
        <v>8589934296</v>
        <stp/>
        <stp>156</stp>
        <stp>21407687</stp>
        <tr r="C1709" s="4"/>
      </tp>
      <tp t="s">
        <v>Unable to resolve all requested identifiers.</v>
        <stp/>
        <stp>256</stp>
        <stp>21407687</stp>
        <tr r="C2200" s="4"/>
      </tp>
      <tp t="s">
        <v>4298458216</v>
        <stp/>
        <stp>356</stp>
        <stp>21407687</stp>
        <tr r="C439" s="4"/>
      </tp>
      <tp t="s">
        <v>4296680621</v>
        <stp/>
        <stp>856</stp>
        <stp>21407687</stp>
        <tr r="C593" s="4"/>
      </tp>
      <tp t="s">
        <v>4296876299</v>
        <stp/>
        <stp>956</stp>
        <stp>21407687</stp>
        <tr r="C383" s="3"/>
      </tp>
      <tp t="s">
        <v>4295889303</v>
        <stp/>
        <stp>455</stp>
        <stp>21407687</stp>
        <tr r="C3068" s="4"/>
      </tp>
      <tp t="s">
        <v>4295867555</v>
        <stp/>
        <stp>555</stp>
        <stp>21407687</stp>
        <tr r="C2194" s="4"/>
      </tp>
      <tp t="s">
        <v>4298089043</v>
        <stp/>
        <stp>655</stp>
        <stp>21407687</stp>
        <tr r="C2239" s="4"/>
      </tp>
      <tp t="s">
        <v>4295868005</v>
        <stp/>
        <stp>755</stp>
        <stp>21407687</stp>
        <tr r="C245" s="3"/>
      </tp>
      <tp t="s">
        <v>Unable to resolve all requested identifiers.</v>
        <stp/>
        <stp>155</stp>
        <stp>21407687</stp>
        <tr r="C2048" s="4"/>
      </tp>
      <tp t="s">
        <v>5000009338</v>
        <stp/>
        <stp>255</stp>
        <stp>21407687</stp>
        <tr r="C284" s="3"/>
      </tp>
      <tp t="s">
        <v>5081136970</v>
        <stp/>
        <stp>355</stp>
        <stp>21407687</stp>
        <tr r="C132" s="3"/>
      </tp>
      <tp t="s">
        <v>5000027022</v>
        <stp/>
        <stp>855</stp>
        <stp>21407687</stp>
        <tr r="C2515" s="4"/>
      </tp>
      <tp t="s">
        <v>4295970397</v>
        <stp/>
        <stp>955</stp>
        <stp>21407687</stp>
        <tr r="C360" s="4"/>
      </tp>
      <tp t="s">
        <v>5044034256</v>
        <stp/>
        <stp>454</stp>
        <stp>21407687</stp>
        <tr r="B7" s="2"/>
      </tp>
      <tp t="s">
        <v>4295889303</v>
        <stp/>
        <stp>554</stp>
        <stp>21407687</stp>
        <tr r="C2951" s="4"/>
      </tp>
      <tp t="s">
        <v>5033563374</v>
        <stp/>
        <stp>654</stp>
        <stp>21407687</stp>
        <tr r="C1773" s="4"/>
      </tp>
      <tp t="s">
        <v>4295889303</v>
        <stp/>
        <stp>754</stp>
        <stp>21407687</stp>
        <tr r="C271" s="3"/>
      </tp>
      <tp t="s">
        <v>4295890620</v>
        <stp/>
        <stp>154</stp>
        <stp>21407687</stp>
        <tr r="C437" s="3"/>
      </tp>
      <tp t="s">
        <v>NULL</v>
        <stp/>
        <stp>254</stp>
        <stp>21407687</stp>
        <tr r="C3230" s="4"/>
      </tp>
      <tp t="s">
        <v>5000036491</v>
        <stp/>
        <stp>354</stp>
        <stp>21407687</stp>
        <tr r="C353" s="4"/>
      </tp>
      <tp t="s">
        <v>5057993615</v>
        <stp/>
        <stp>854</stp>
        <stp>21407687</stp>
        <tr r="C519" s="3"/>
      </tp>
      <tp t="s">
        <v>5000062810</v>
        <stp/>
        <stp>954</stp>
        <stp>21407687</stp>
        <tr r="C144" s="4"/>
      </tp>
      <tp t="s">
        <v>4295889320</v>
        <stp/>
        <stp>459</stp>
        <stp>21407687</stp>
        <tr r="C1132" s="4"/>
      </tp>
      <tp t="s">
        <v>8589934262</v>
        <stp/>
        <stp>559</stp>
        <stp>21407687</stp>
        <tr r="B31" s="2"/>
      </tp>
      <tp t="s">
        <v>4295886834</v>
        <stp/>
        <stp>659</stp>
        <stp>21407687</stp>
        <tr r="C1716" s="4"/>
      </tp>
      <tp t="s">
        <v>5000441273</v>
        <stp/>
        <stp>759</stp>
        <stp>21407687</stp>
        <tr r="C1446" s="4"/>
      </tp>
      <tp t="s">
        <v>4298172314</v>
        <stp/>
        <stp>159</stp>
        <stp>21407687</stp>
        <tr r="C3295" s="4"/>
      </tp>
      <tp t="s">
        <v>5000084509</v>
        <stp/>
        <stp>259</stp>
        <stp>21407687</stp>
        <tr r="B21" s="2"/>
      </tp>
      <tp t="s">
        <v>5000027022</v>
        <stp/>
        <stp>359</stp>
        <stp>21407687</stp>
        <tr r="C2553" s="4"/>
      </tp>
      <tp t="s">
        <v>NULL</v>
        <stp/>
        <stp>859</stp>
        <stp>21407687</stp>
        <tr r="C290" s="3"/>
      </tp>
      <tp t="s">
        <v>5000084509</v>
        <stp/>
        <stp>959</stp>
        <stp>21407687</stp>
        <tr r="C140" s="4"/>
      </tp>
      <tp t="s">
        <v>5044196212</v>
        <stp/>
        <stp>458</stp>
        <stp>21407687</stp>
        <tr r="C189" s="3"/>
      </tp>
      <tp t="s">
        <v>4295875726</v>
        <stp/>
        <stp>558</stp>
        <stp>21407687</stp>
        <tr r="C2508" s="4"/>
      </tp>
      <tp t="s">
        <v>4296540105</v>
        <stp/>
        <stp>658</stp>
        <stp>21407687</stp>
        <tr r="C1546" s="4"/>
      </tp>
      <tp t="s">
        <v>5080169317</v>
        <stp/>
        <stp>758</stp>
        <stp>21407687</stp>
        <tr r="C28" s="3"/>
      </tp>
      <tp t="s">
        <v>5001439044</v>
        <stp/>
        <stp>158</stp>
        <stp>21407687</stp>
        <tr r="C421" s="3"/>
      </tp>
      <tp t="s">
        <v>4295869506</v>
        <stp/>
        <stp>258</stp>
        <stp>21407687</stp>
        <tr r="C454" s="3"/>
      </tp>
      <tp t="s">
        <v>5000015903</v>
        <stp/>
        <stp>358</stp>
        <stp>21407687</stp>
        <tr r="C2797" s="4"/>
      </tp>
      <tp t="s">
        <v>4295890020</v>
        <stp/>
        <stp>858</stp>
        <stp>21407687</stp>
        <tr r="C1625" s="4"/>
      </tp>
      <tp t="s">
        <v>4296491452</v>
        <stp/>
        <stp>958</stp>
        <stp>21407687</stp>
        <tr r="C544" s="4"/>
      </tp>
      <tp t="s">
        <v>4295889303</v>
        <stp/>
        <stp>483</stp>
        <stp>21407687</stp>
        <tr r="C898" s="4"/>
      </tp>
      <tp t="s">
        <v>5045517362</v>
        <stp/>
        <stp>583</stp>
        <stp>21407687</stp>
        <tr r="B116" s="2"/>
      </tp>
      <tp t="s">
        <v>4295926398</v>
        <stp/>
        <stp>683</stp>
        <stp>21407687</stp>
        <tr r="C2479" s="4"/>
      </tp>
      <tp t="s">
        <v>5000824371</v>
        <stp/>
        <stp>783</stp>
        <stp>21407687</stp>
        <tr r="C514" s="3"/>
      </tp>
      <tp t="s">
        <v>4295866721</v>
        <stp/>
        <stp>183</stp>
        <stp>21407687</stp>
        <tr r="C53" s="3"/>
      </tp>
      <tp t="s">
        <v>4295867362</v>
        <stp/>
        <stp>283</stp>
        <stp>21407687</stp>
        <tr r="C148" s="3"/>
      </tp>
      <tp t="s">
        <v>5000036491</v>
        <stp/>
        <stp>383</stp>
        <stp>21407687</stp>
        <tr r="C461" s="4"/>
      </tp>
      <tp t="s">
        <v>5042240839</v>
        <stp/>
        <stp>883</stp>
        <stp>21407687</stp>
        <tr r="C1262" s="4"/>
      </tp>
      <tp t="s">
        <v>4295869506</v>
        <stp/>
        <stp>983</stp>
        <stp>21407687</stp>
        <tr r="C450" s="3"/>
      </tp>
      <tp t="s">
        <v>5047820438</v>
        <stp/>
        <stp>482</stp>
        <stp>21407687</stp>
        <tr r="C1393" s="4"/>
      </tp>
      <tp t="s">
        <v>4295889303</v>
        <stp/>
        <stp>582</stp>
        <stp>21407687</stp>
        <tr r="C273" s="3"/>
      </tp>
      <tp t="s">
        <v>4296767871</v>
        <stp/>
        <stp>682</stp>
        <stp>21407687</stp>
        <tr r="C2691" s="4"/>
      </tp>
      <tp t="s">
        <v>4296118059</v>
        <stp/>
        <stp>782</stp>
        <stp>21407687</stp>
        <tr r="C31" s="4"/>
      </tp>
      <tp t="s">
        <v>4295866448</v>
        <stp/>
        <stp>182</stp>
        <stp>21407687</stp>
        <tr r="C985" s="4"/>
      </tp>
      <tp t="s">
        <v>5037586721</v>
        <stp/>
        <stp>282</stp>
        <stp>21407687</stp>
        <tr r="C1374" s="4"/>
      </tp>
      <tp t="s">
        <v>5061130084</v>
        <stp/>
        <stp>382</stp>
        <stp>21407687</stp>
        <tr r="C122" s="3"/>
      </tp>
      <tp t="s">
        <v>5039608658</v>
        <stp/>
        <stp>882</stp>
        <stp>21407687</stp>
        <tr r="C2763" s="4"/>
      </tp>
      <tp t="s">
        <v>4296546845</v>
        <stp/>
        <stp>982</stp>
        <stp>21407687</stp>
        <tr r="C523" s="3"/>
      </tp>
      <tp t="s">
        <v>4295889303</v>
        <stp/>
        <stp>481</stp>
        <stp>21407687</stp>
        <tr r="C3021" s="4"/>
      </tp>
      <tp t="s">
        <v>4295868826</v>
        <stp/>
        <stp>581</stp>
        <stp>21407687</stp>
        <tr r="C397" s="3"/>
      </tp>
      <tp t="s">
        <v>4295889303</v>
        <stp/>
        <stp>681</stp>
        <stp>21407687</stp>
        <tr r="C3085" s="4"/>
      </tp>
      <tp t="s">
        <v>4296004552</v>
        <stp/>
        <stp>781</stp>
        <stp>21407687</stp>
        <tr r="C2771" s="4"/>
      </tp>
      <tp t="s">
        <v>4296537644</v>
        <stp/>
        <stp>181</stp>
        <stp>21407687</stp>
        <tr r="C1821" s="4"/>
      </tp>
      <tp t="s">
        <v>4298458216</v>
        <stp/>
        <stp>281</stp>
        <stp>21407687</stp>
        <tr r="C1189" s="4"/>
      </tp>
      <tp t="s">
        <v>4295889303</v>
        <stp/>
        <stp>381</stp>
        <stp>21407687</stp>
        <tr r="C3047" s="4"/>
      </tp>
      <tp t="s">
        <v>5053942219</v>
        <stp/>
        <stp>881</stp>
        <stp>21407687</stp>
        <tr r="C410" s="4"/>
      </tp>
      <tp t="s">
        <v>4296540105</v>
        <stp/>
        <stp>981</stp>
        <stp>21407687</stp>
        <tr r="C545" s="4"/>
      </tp>
      <tp t="s">
        <v>4295884700</v>
        <stp/>
        <stp>480</stp>
        <stp>21407687</stp>
        <tr r="C306" s="3"/>
      </tp>
      <tp t="s">
        <v>4296717609</v>
        <stp/>
        <stp>580</stp>
        <stp>21407687</stp>
        <tr r="C1761" s="4"/>
      </tp>
      <tp t="s">
        <v>4296552093</v>
        <stp/>
        <stp>680</stp>
        <stp>21407687</stp>
        <tr r="C2299" s="4"/>
      </tp>
      <tp t="s">
        <v>4295890054</v>
        <stp/>
        <stp>780</stp>
        <stp>21407687</stp>
        <tr r="C1799" s="4"/>
      </tp>
      <tp t="s">
        <v>4295875714</v>
        <stp/>
        <stp>180</stp>
        <stp>21407687</stp>
        <tr r="C292" s="4"/>
      </tp>
      <tp t="s">
        <v>4296546845</v>
        <stp/>
        <stp>280</stp>
        <stp>21407687</stp>
        <tr r="C522" s="3"/>
      </tp>
      <tp t="s">
        <v>5056863680</v>
        <stp/>
        <stp>380</stp>
        <stp>21407687</stp>
        <tr r="C2730" s="4"/>
      </tp>
      <tp t="s">
        <v>4295926398</v>
        <stp/>
        <stp>880</stp>
        <stp>21407687</stp>
        <tr r="B185" s="2"/>
      </tp>
      <tp t="s">
        <v>4295890020</v>
        <stp/>
        <stp>980</stp>
        <stp>21407687</stp>
        <tr r="C1453" s="4"/>
      </tp>
      <tp t="s">
        <v>5037586721</v>
        <stp/>
        <stp>487</stp>
        <stp>21407687</stp>
        <tr r="C1345" s="4"/>
      </tp>
      <tp t="s">
        <v>4295868248</v>
        <stp/>
        <stp>587</stp>
        <stp>21407687</stp>
        <tr r="C20" s="3"/>
      </tp>
      <tp t="s">
        <v>5000093167</v>
        <stp/>
        <stp>687</stp>
        <stp>21407687</stp>
        <tr r="B78" s="2"/>
      </tp>
      <tp t="s">
        <v>4296579444</v>
        <stp/>
        <stp>787</stp>
        <stp>21407687</stp>
        <tr r="C118" s="4"/>
      </tp>
      <tp t="s">
        <v>4295889303</v>
        <stp/>
        <stp>187</stp>
        <stp>21407687</stp>
        <tr r="C3099" s="4"/>
      </tp>
      <tp t="s">
        <v>4295889303</v>
        <stp/>
        <stp>287</stp>
        <stp>21407687</stp>
        <tr r="C3155" s="4"/>
      </tp>
      <tp t="s">
        <v>4295926398</v>
        <stp/>
        <stp>387</stp>
        <stp>21407687</stp>
        <tr r="C2708" s="4"/>
      </tp>
      <tp t="s">
        <v>4295867555</v>
        <stp/>
        <stp>887</stp>
        <stp>21407687</stp>
        <tr r="C2196" s="4"/>
      </tp>
      <tp t="s">
        <v>NULL</v>
        <stp/>
        <stp>987</stp>
        <stp>21407687</stp>
        <tr r="C3224" s="4"/>
      </tp>
      <tp t="s">
        <v>4295885457</v>
        <stp/>
        <stp>486</stp>
        <stp>21407687</stp>
        <tr r="C1869" s="4"/>
      </tp>
      <tp t="s">
        <v>5000042736</v>
        <stp/>
        <stp>586</stp>
        <stp>21407687</stp>
        <tr r="C1088" s="4"/>
      </tp>
      <tp t="s">
        <v>5043378579</v>
        <stp/>
        <stp>686</stp>
        <stp>21407687</stp>
        <tr r="C2237" s="4"/>
      </tp>
      <tp t="s">
        <v>4297544384</v>
        <stp/>
        <stp>786</stp>
        <stp>21407687</stp>
        <tr r="C175" s="4"/>
      </tp>
      <tp t="s">
        <v>5000075759</v>
        <stp/>
        <stp>186</stp>
        <stp>21407687</stp>
        <tr r="C470" s="3"/>
      </tp>
      <tp t="s">
        <v>4295886834</v>
        <stp/>
        <stp>286</stp>
        <stp>21407687</stp>
        <tr r="C1717" s="4"/>
      </tp>
      <tp t="s">
        <v>4298446386</v>
        <stp/>
        <stp>386</stp>
        <stp>21407687</stp>
        <tr r="C1566" s="4"/>
      </tp>
      <tp t="s">
        <v>5050720236</v>
        <stp/>
        <stp>886</stp>
        <stp>21407687</stp>
        <tr r="C278" s="3"/>
      </tp>
      <tp t="s">
        <v>4295889303</v>
        <stp/>
        <stp>986</stp>
        <stp>21407687</stp>
        <tr r="C3028" s="4"/>
      </tp>
      <tp t="s">
        <v>4295866695</v>
        <stp/>
        <stp>485</stp>
        <stp>21407687</stp>
        <tr r="C556" s="3"/>
      </tp>
      <tp t="s">
        <v>4298172314</v>
        <stp/>
        <stp>585</stp>
        <stp>21407687</stp>
        <tr r="C286" s="3"/>
      </tp>
      <tp t="s">
        <v>4295890095</v>
        <stp/>
        <stp>685</stp>
        <stp>21407687</stp>
        <tr r="C1467" s="4"/>
      </tp>
      <tp t="s">
        <v>4295856627</v>
        <stp/>
        <stp>785</stp>
        <stp>21407687</stp>
        <tr r="C912" s="4"/>
      </tp>
      <tp t="s">
        <v>4295889303</v>
        <stp/>
        <stp>185</stp>
        <stp>21407687</stp>
        <tr r="C3087" s="4"/>
      </tp>
      <tp t="s">
        <v>5046392138</v>
        <stp/>
        <stp>285</stp>
        <stp>21407687</stp>
        <tr r="C571" s="4"/>
      </tp>
      <tp t="s">
        <v>4295889872</v>
        <stp/>
        <stp>385</stp>
        <stp>21407687</stp>
        <tr r="C1612" s="4"/>
      </tp>
      <tp t="s">
        <v>5049105010</v>
        <stp/>
        <stp>885</stp>
        <stp>21407687</stp>
        <tr r="C1377" s="4"/>
      </tp>
      <tp t="s">
        <v>4295926398</v>
        <stp/>
        <stp>985</stp>
        <stp>21407687</stp>
        <tr r="C2378" s="4"/>
      </tp>
      <tp t="s">
        <v>4297725244</v>
        <stp/>
        <stp>484</stp>
        <stp>21407687</stp>
        <tr r="C2228" s="4"/>
      </tp>
      <tp t="s">
        <v>4295889919</v>
        <stp/>
        <stp>584</stp>
        <stp>21407687</stp>
        <tr r="C1440" s="4"/>
      </tp>
      <tp t="s">
        <v>5000084509</v>
        <stp/>
        <stp>684</stp>
        <stp>21407687</stp>
        <tr r="B178" s="2"/>
      </tp>
      <tp t="s">
        <v>4298446161</v>
        <stp/>
        <stp>784</stp>
        <stp>21407687</stp>
        <tr r="C1629" s="4"/>
      </tp>
      <tp t="s">
        <v>4295889303</v>
        <stp/>
        <stp>184</stp>
        <stp>21407687</stp>
        <tr r="C2970" s="4"/>
      </tp>
      <tp t="s">
        <v>4295970397</v>
        <stp/>
        <stp>284</stp>
        <stp>21407687</stp>
        <tr r="B77" s="2"/>
      </tp>
      <tp t="s">
        <v>4298455195</v>
        <stp/>
        <stp>384</stp>
        <stp>21407687</stp>
        <tr r="C1391" s="4"/>
      </tp>
      <tp t="s">
        <v>4296552093</v>
        <stp/>
        <stp>884</stp>
        <stp>21407687</stp>
        <tr r="C2830" s="4"/>
      </tp>
      <tp t="s">
        <v>5000037373</v>
        <stp/>
        <stp>984</stp>
        <stp>21407687</stp>
        <tr r="C1605" s="4"/>
      </tp>
      <tp t="s">
        <v>5000302269</v>
        <stp/>
        <stp>489</stp>
        <stp>21407687</stp>
        <tr r="C855" s="4"/>
      </tp>
      <tp t="s">
        <v>4295866448</v>
        <stp/>
        <stp>589</stp>
        <stp>21407687</stp>
        <tr r="C767" s="4"/>
      </tp>
      <tp t="s">
        <v>5053942219</v>
        <stp/>
        <stp>689</stp>
        <stp>21407687</stp>
        <tr r="C259" s="4"/>
      </tp>
      <tp t="s">
        <v>4296004552</v>
        <stp/>
        <stp>789</stp>
        <stp>21407687</stp>
        <tr r="B56" s="2"/>
      </tp>
      <tp t="s">
        <v>4296555203</v>
        <stp/>
        <stp>189</stp>
        <stp>21407687</stp>
        <tr r="C1069" s="4"/>
      </tp>
      <tp t="s">
        <v>4295875798</v>
        <stp/>
        <stp>289</stp>
        <stp>21407687</stp>
        <tr r="C84" s="3"/>
      </tp>
      <tp t="s">
        <v>4295926398</v>
        <stp/>
        <stp>389</stp>
        <stp>21407687</stp>
        <tr r="B179" s="2"/>
      </tp>
      <tp t="s">
        <v>4295869074</v>
        <stp/>
        <stp>889</stp>
        <stp>21407687</stp>
        <tr r="C342" s="3"/>
      </tp>
      <tp t="s">
        <v>4295889303</v>
        <stp/>
        <stp>989</stp>
        <stp>21407687</stp>
        <tr r="B89" s="2"/>
      </tp>
      <tp t="s">
        <v>4295889303</v>
        <stp/>
        <stp>488</stp>
        <stp>21407687</stp>
        <tr r="C3079" s="4"/>
      </tp>
      <tp t="s">
        <v>4297255719</v>
        <stp/>
        <stp>588</stp>
        <stp>21407687</stp>
        <tr r="C568" s="3"/>
      </tp>
      <tp t="s">
        <v>4295894191</v>
        <stp/>
        <stp>688</stp>
        <stp>21407687</stp>
        <tr r="C1091" s="4"/>
      </tp>
      <tp t="s">
        <v>4295875158</v>
        <stp/>
        <stp>788</stp>
        <stp>21407687</stp>
        <tr r="C69" s="3"/>
      </tp>
      <tp t="s">
        <v>4295866751</v>
        <stp/>
        <stp>188</stp>
        <stp>21407687</stp>
        <tr r="C123" s="3"/>
      </tp>
      <tp t="s">
        <v>4298458216</v>
        <stp/>
        <stp>288</stp>
        <stp>21407687</stp>
        <tr r="C1299" s="4"/>
      </tp>
      <tp t="s">
        <v>4295886834</v>
        <stp/>
        <stp>388</stp>
        <stp>21407687</stp>
        <tr r="C1714" s="4"/>
      </tp>
      <tp t="s">
        <v>4296233196</v>
        <stp/>
        <stp>888</stp>
        <stp>21407687</stp>
        <tr r="C450" s="4"/>
      </tp>
      <tp t="s">
        <v>4297717889</v>
        <stp/>
        <stp>988</stp>
        <stp>21407687</stp>
        <tr r="C792" s="4"/>
      </tp>
      <tp t="s">
        <v>4295875798</v>
        <stp/>
        <stp>493</stp>
        <stp>21407687</stp>
        <tr r="C151" s="3"/>
      </tp>
      <tp t="s">
        <v>4295859003</v>
        <stp/>
        <stp>593</stp>
        <stp>21407687</stp>
        <tr r="C304" s="3"/>
      </tp>
      <tp t="s">
        <v>4295875735</v>
        <stp/>
        <stp>693</stp>
        <stp>21407687</stp>
        <tr r="B18" s="2"/>
      </tp>
      <tp t="s">
        <v>5000084509</v>
        <stp/>
        <stp>793</stp>
        <stp>21407687</stp>
        <tr r="B126" s="2"/>
      </tp>
      <tp t="s">
        <v>5057957727</v>
        <stp/>
        <stp>193</stp>
        <stp>21407687</stp>
        <tr r="C297" s="4"/>
      </tp>
      <tp t="s">
        <v>5072810025</v>
        <stp/>
        <stp>293</stp>
        <stp>21407687</stp>
        <tr r="C133" s="3"/>
      </tp>
      <tp t="s">
        <v>4295926398</v>
        <stp/>
        <stp>393</stp>
        <stp>21407687</stp>
        <tr r="C2306" s="4"/>
      </tp>
      <tp t="s">
        <v>4295858958</v>
        <stp/>
        <stp>893</stp>
        <stp>21407687</stp>
        <tr r="C47" s="3"/>
      </tp>
      <tp t="s">
        <v>4295868826</v>
        <stp/>
        <stp>993</stp>
        <stp>21407687</stp>
        <tr r="C398" s="3"/>
      </tp>
      <tp t="s">
        <v>5040056695</v>
        <stp/>
        <stp>492</stp>
        <stp>21407687</stp>
        <tr r="C384" s="3"/>
      </tp>
      <tp t="s">
        <v>4296939328</v>
        <stp/>
        <stp>592</stp>
        <stp>21407687</stp>
        <tr r="C1753" s="4"/>
      </tp>
      <tp t="s">
        <v>4295899791</v>
        <stp/>
        <stp>692</stp>
        <stp>21407687</stp>
        <tr r="C453" s="4"/>
      </tp>
      <tp t="s">
        <v>4295866309</v>
        <stp/>
        <stp>792</stp>
        <stp>21407687</stp>
        <tr r="C466" s="3"/>
      </tp>
      <tp t="s">
        <v>4298446161</v>
        <stp/>
        <stp>192</stp>
        <stp>21407687</stp>
        <tr r="C1681" s="4"/>
      </tp>
      <tp t="s">
        <v>5060588378</v>
        <stp/>
        <stp>292</stp>
        <stp>21407687</stp>
        <tr r="C933" s="4"/>
      </tp>
      <tp t="s">
        <v>5080529571</v>
        <stp/>
        <stp>392</stp>
        <stp>21407687</stp>
        <tr r="C248" s="3"/>
      </tp>
      <tp t="s">
        <v>5000925235</v>
        <stp/>
        <stp>892</stp>
        <stp>21407687</stp>
        <tr r="C493" s="3"/>
      </tp>
      <tp t="s">
        <v>4298446161</v>
        <stp/>
        <stp>992</stp>
        <stp>21407687</stp>
        <tr r="C1618" s="4"/>
      </tp>
      <tp t="s">
        <v>5000007210</v>
        <stp/>
        <stp>491</stp>
        <stp>21407687</stp>
        <tr r="C1497" s="4"/>
      </tp>
      <tp t="s">
        <v>4298458216</v>
        <stp/>
        <stp>591</stp>
        <stp>21407687</stp>
        <tr r="B162" s="2"/>
      </tp>
      <tp t="s">
        <v>5000042454</v>
        <stp/>
        <stp>691</stp>
        <stp>21407687</stp>
        <tr r="C302" s="4"/>
      </tp>
      <tp t="s">
        <v>5056415510</v>
        <stp/>
        <stp>791</stp>
        <stp>21407687</stp>
        <tr r="C1324" s="4"/>
      </tp>
      <tp t="s">
        <v>4296530009</v>
        <stp/>
        <stp>191</stp>
        <stp>21407687</stp>
        <tr r="C227" s="3"/>
      </tp>
      <tp t="s">
        <v>4295926398</v>
        <stp/>
        <stp>291</stp>
        <stp>21407687</stp>
        <tr r="C2307" s="4"/>
      </tp>
      <tp t="s">
        <v>4295868826</v>
        <stp/>
        <stp>391</stp>
        <stp>21407687</stp>
        <tr r="C402" s="3"/>
      </tp>
      <tp t="s">
        <v>4295890630</v>
        <stp/>
        <stp>891</stp>
        <stp>21407687</stp>
        <tr r="C2839" s="4"/>
      </tp>
      <tp t="s">
        <v>4295889303</v>
        <stp/>
        <stp>991</stp>
        <stp>21407687</stp>
        <tr r="C2990" s="4"/>
      </tp>
      <tp t="s">
        <v>4295869074</v>
        <stp/>
        <stp>490</stp>
        <stp>21407687</stp>
        <tr r="C338" s="3"/>
      </tp>
      <tp t="s">
        <v>4295889572</v>
        <stp/>
        <stp>590</stp>
        <stp>21407687</stp>
        <tr r="C695" s="4"/>
      </tp>
      <tp t="s">
        <v>4295875798</v>
        <stp/>
        <stp>690</stp>
        <stp>21407687</stp>
        <tr r="C146" s="3"/>
      </tp>
      <tp t="s">
        <v>4295869482</v>
        <stp/>
        <stp>790</stp>
        <stp>21407687</stp>
        <tr r="C2647" s="4"/>
      </tp>
      <tp t="s">
        <v>4295866448</v>
        <stp/>
        <stp>190</stp>
        <stp>21407687</stp>
        <tr r="C47" s="4"/>
      </tp>
      <tp t="s">
        <v>4295868617</v>
        <stp/>
        <stp>290</stp>
        <stp>21407687</stp>
        <tr r="C130" s="3"/>
      </tp>
      <tp t="s">
        <v>5057957727</v>
        <stp/>
        <stp>390</stp>
        <stp>21407687</stp>
        <tr r="C807" s="4"/>
      </tp>
      <tp t="s">
        <v>4295889303</v>
        <stp/>
        <stp>890</stp>
        <stp>21407687</stp>
        <tr r="C3101" s="4"/>
      </tp>
      <tp t="s">
        <v>5037478590</v>
        <stp/>
        <stp>990</stp>
        <stp>21407687</stp>
        <tr r="C45" s="3"/>
      </tp>
      <tp t="s">
        <v>8589934326</v>
        <stp/>
        <stp>497</stp>
        <stp>21407687</stp>
        <tr r="C2819" s="4"/>
      </tp>
      <tp t="s">
        <v>4295890584</v>
        <stp/>
        <stp>597</stp>
        <stp>21407687</stp>
        <tr r="C2833" s="4"/>
      </tp>
      <tp t="s">
        <v>4295926398</v>
        <stp/>
        <stp>697</stp>
        <stp>21407687</stp>
        <tr r="B169" s="2"/>
      </tp>
      <tp t="s">
        <v>4297932230</v>
        <stp/>
        <stp>797</stp>
        <stp>21407687</stp>
        <tr r="C71" s="3"/>
      </tp>
      <tp t="s">
        <v>5000005309</v>
        <stp/>
        <stp>197</stp>
        <stp>21407687</stp>
        <tr r="C143" s="3"/>
      </tp>
      <tp t="s">
        <v>4296767871</v>
        <stp/>
        <stp>297</stp>
        <stp>21407687</stp>
        <tr r="C2697" s="4"/>
      </tp>
      <tp t="s">
        <v>8589934289</v>
        <stp/>
        <stp>397</stp>
        <stp>21407687</stp>
        <tr r="C2783" s="4"/>
      </tp>
      <tp t="s">
        <v>5043337560</v>
        <stp/>
        <stp>897</stp>
        <stp>21407687</stp>
        <tr r="C796" s="4"/>
      </tp>
      <tp t="s">
        <v>4296543947</v>
        <stp/>
        <stp>997</stp>
        <stp>21407687</stp>
        <tr r="B8" s="2"/>
      </tp>
      <tp t="s">
        <v>5050471284</v>
        <stp/>
        <stp>496</stp>
        <stp>21407687</stp>
        <tr r="C3266" s="4"/>
      </tp>
      <tp t="s">
        <v>4296432619</v>
        <stp/>
        <stp>596</stp>
        <stp>21407687</stp>
        <tr r="C2861" s="4"/>
      </tp>
      <tp t="s">
        <v>4298455195</v>
        <stp/>
        <stp>696</stp>
        <stp>21407687</stp>
        <tr r="C1469" s="4"/>
      </tp>
      <tp t="s">
        <v>5057757450</v>
        <stp/>
        <stp>796</stp>
        <stp>21407687</stp>
        <tr r="C391" s="4"/>
      </tp>
      <tp t="s">
        <v>5000041646</v>
        <stp/>
        <stp>196</stp>
        <stp>21407687</stp>
        <tr r="C204" s="3"/>
      </tp>
      <tp t="s">
        <v>4295868826</v>
        <stp/>
        <stp>296</stp>
        <stp>21407687</stp>
        <tr r="C399" s="3"/>
      </tp>
      <tp t="s">
        <v>8589934296</v>
        <stp/>
        <stp>396</stp>
        <stp>21407687</stp>
        <tr r="C1708" s="4"/>
      </tp>
      <tp t="s">
        <v>4295889303</v>
        <stp/>
        <stp>896</stp>
        <stp>21407687</stp>
        <tr r="C3188" s="4"/>
      </tp>
      <tp t="s">
        <v>4298458216</v>
        <stp/>
        <stp>996</stp>
        <stp>21407687</stp>
        <tr r="C431" s="4"/>
      </tp>
      <tp t="s">
        <v>5000023330</v>
        <stp/>
        <stp>495</stp>
        <stp>21407687</stp>
        <tr r="C409" s="3"/>
      </tp>
      <tp t="s">
        <v>5000441273</v>
        <stp/>
        <stp>595</stp>
        <stp>21407687</stp>
        <tr r="C1396" s="4"/>
      </tp>
      <tp t="s">
        <v>5000054226</v>
        <stp/>
        <stp>695</stp>
        <stp>21407687</stp>
        <tr r="C1423" s="4"/>
      </tp>
      <tp t="s">
        <v>4298458216</v>
        <stp/>
        <stp>795</stp>
        <stp>21407687</stp>
        <tr r="C777" s="4"/>
      </tp>
      <tp t="s">
        <v>5052791121</v>
        <stp/>
        <stp>195</stp>
        <stp>21407687</stp>
        <tr r="C2879" s="4"/>
      </tp>
      <tp t="s">
        <v>4295859134</v>
        <stp/>
        <stp>295</stp>
        <stp>21407687</stp>
        <tr r="C2911" s="4"/>
      </tp>
      <tp t="s">
        <v>5061191629</v>
        <stp/>
        <stp>395</stp>
        <stp>21407687</stp>
        <tr r="C1471" s="4"/>
      </tp>
      <tp t="s">
        <v>NULL</v>
        <stp/>
        <stp>895</stp>
        <stp>21407687</stp>
        <tr r="C3208" s="4"/>
      </tp>
      <tp t="s">
        <v>5046707555</v>
        <stp/>
        <stp>995</stp>
        <stp>21407687</stp>
        <tr r="C362" s="3"/>
      </tp>
      <tp t="s">
        <v>4298089043</v>
        <stp/>
        <stp>494</stp>
        <stp>21407687</stp>
        <tr r="C2240" s="4"/>
      </tp>
      <tp t="s">
        <v>4295869482</v>
        <stp/>
        <stp>594</stp>
        <stp>21407687</stp>
        <tr r="C2632" s="4"/>
      </tp>
      <tp t="s">
        <v>8589934296</v>
        <stp/>
        <stp>694</stp>
        <stp>21407687</stp>
        <tr r="C2921" s="4"/>
      </tp>
      <tp t="s">
        <v>5060588378</v>
        <stp/>
        <stp>794</stp>
        <stp>21407687</stp>
        <tr r="C2276" s="4"/>
      </tp>
      <tp t="s">
        <v>4295890630</v>
        <stp/>
        <stp>194</stp>
        <stp>21407687</stp>
        <tr r="C2795" s="4"/>
      </tp>
      <tp t="s">
        <v>4295889303</v>
        <stp/>
        <stp>294</stp>
        <stp>21407687</stp>
        <tr r="C3096" s="4"/>
      </tp>
      <tp t="s">
        <v>4295889303</v>
        <stp/>
        <stp>394</stp>
        <stp>21407687</stp>
        <tr r="C3120" s="4"/>
      </tp>
      <tp t="s">
        <v>4295926398</v>
        <stp/>
        <stp>894</stp>
        <stp>21407687</stp>
        <tr r="C2354" s="4"/>
      </tp>
      <tp t="s">
        <v>4296765005</v>
        <stp/>
        <stp>994</stp>
        <stp>21407687</stp>
        <tr r="C1350" s="4"/>
      </tp>
      <tp t="s">
        <v>4295875798</v>
        <stp/>
        <stp>499</stp>
        <stp>21407687</stp>
        <tr r="C127" s="3"/>
      </tp>
      <tp t="s">
        <v>5040692244</v>
        <stp/>
        <stp>599</stp>
        <stp>21407687</stp>
        <tr r="C689" s="4"/>
      </tp>
      <tp t="s">
        <v>5076170567</v>
        <stp/>
        <stp>699</stp>
        <stp>21407687</stp>
        <tr r="C1269" s="4"/>
      </tp>
      <tp t="s">
        <v>5060580500</v>
        <stp/>
        <stp>799</stp>
        <stp>21407687</stp>
        <tr r="C48" s="3"/>
      </tp>
      <tp t="s">
        <v>4297717889</v>
        <stp/>
        <stp>199</stp>
        <stp>21407687</stp>
        <tr r="C59" s="4"/>
      </tp>
      <tp t="s">
        <v>4295889303</v>
        <stp/>
        <stp>299</stp>
        <stp>21407687</stp>
        <tr r="C2983" s="4"/>
      </tp>
      <tp t="s">
        <v>4295869130</v>
        <stp/>
        <stp>399</stp>
        <stp>21407687</stp>
        <tr r="C550" s="3"/>
      </tp>
      <tp t="s">
        <v>5000042454</v>
        <stp/>
        <stp>899</stp>
        <stp>21407687</stp>
        <tr r="C1026" s="4"/>
      </tp>
      <tp t="s">
        <v>5056411458</v>
        <stp/>
        <stp>999</stp>
        <stp>21407687</stp>
        <tr r="C457" s="3"/>
      </tp>
      <tp t="s">
        <v>4295869130</v>
        <stp/>
        <stp>498</stp>
        <stp>21407687</stp>
        <tr r="C719" s="4"/>
      </tp>
      <tp t="s">
        <v>4298008633</v>
        <stp/>
        <stp>598</stp>
        <stp>21407687</stp>
        <tr r="C1460" s="4"/>
      </tp>
      <tp t="s">
        <v>4295889303</v>
        <stp/>
        <stp>698</stp>
        <stp>21407687</stp>
        <tr r="C2984" s="4"/>
      </tp>
      <tp t="s">
        <v>4295889303</v>
        <stp/>
        <stp>798</stp>
        <stp>21407687</stp>
        <tr r="C3177" s="4"/>
      </tp>
      <tp t="s">
        <v>4295873625</v>
        <stp/>
        <stp>198</stp>
        <stp>21407687</stp>
        <tr r="C587" s="4"/>
      </tp>
      <tp t="s">
        <v>4295894799</v>
        <stp/>
        <stp>298</stp>
        <stp>21407687</stp>
        <tr r="C658" s="4"/>
      </tp>
      <tp t="s">
        <v>5000037373</v>
        <stp/>
        <stp>398</stp>
        <stp>21407687</stp>
        <tr r="C1357" s="4"/>
      </tp>
      <tp t="s">
        <v>4295875798</v>
        <stp/>
        <stp>898</stp>
        <stp>21407687</stp>
        <tr r="C226" s="3"/>
      </tp>
      <tp t="s">
        <v>4298446161</v>
        <stp/>
        <stp>998</stp>
        <stp>21407687</stp>
        <tr r="C195" s="4"/>
      </tp>
      <tp t="s">
        <v>4295869482</v>
        <stp/>
        <stp>4083</stp>
        <stp>21407687</stp>
        <tr r="C2636" s="4"/>
      </tp>
      <tp t="s">
        <v>4296537644</v>
        <stp/>
        <stp>2083</stp>
        <stp>21407687</stp>
        <tr r="C1745" s="4"/>
      </tp>
      <tp t="s">
        <v>4295884948</v>
        <stp/>
        <stp>2183</stp>
        <stp>21407687</stp>
        <tr r="C209" s="4"/>
      </tp>
      <tp t="s">
        <v>4295875798</v>
        <stp/>
        <stp>2283</stp>
        <stp>21407687</stp>
        <tr r="C209" s="3"/>
      </tp>
      <tp t="s">
        <v>Unable to resolve all requested identifiers.</v>
        <stp/>
        <stp>2383</stp>
        <stp>21407687</stp>
        <tr r="C2063" s="4"/>
      </tp>
      <tp t="s">
        <v>5045067929</v>
        <stp/>
        <stp>2483</stp>
        <stp>21407687</stp>
        <tr r="C1675" s="4"/>
      </tp>
      <tp t="s">
        <v>4295885685</v>
        <stp/>
        <stp>2583</stp>
        <stp>21407687</stp>
        <tr r="C1737" s="4"/>
      </tp>
      <tp t="s">
        <v>5000925235</v>
        <stp/>
        <stp>2683</stp>
        <stp>21407687</stp>
        <tr r="C491" s="3"/>
      </tp>
      <tp t="s">
        <v>5040945479</v>
        <stp/>
        <stp>2783</stp>
        <stp>21407687</stp>
        <tr r="C1897" s="4"/>
      </tp>
      <tp t="s">
        <v>4296540105</v>
        <stp/>
        <stp>2883</stp>
        <stp>21407687</stp>
        <tr r="C1653" s="4"/>
      </tp>
      <tp t="s">
        <v>4295926398</v>
        <stp/>
        <stp>2983</stp>
        <stp>21407687</stp>
        <tr r="C2478" s="4"/>
      </tp>
      <tp t="s">
        <v>4295869482</v>
        <stp/>
        <stp>3083</stp>
        <stp>21407687</stp>
        <tr r="C1221" s="4"/>
      </tp>
      <tp t="s">
        <v>4295890178</v>
        <stp/>
        <stp>3183</stp>
        <stp>21407687</stp>
        <tr r="C1462" s="4"/>
      </tp>
      <tp t="s">
        <v>5045067929</v>
        <stp/>
        <stp>3283</stp>
        <stp>21407687</stp>
        <tr r="C1686" s="4"/>
      </tp>
      <tp t="s">
        <v>5037358565</v>
        <stp/>
        <stp>3383</stp>
        <stp>21407687</stp>
        <tr r="C709" s="4"/>
      </tp>
      <tp t="s">
        <v>5000753869</v>
        <stp/>
        <stp>3483</stp>
        <stp>21407687</stp>
        <tr r="C37" s="3"/>
      </tp>
      <tp t="s">
        <v>4296004552</v>
        <stp/>
        <stp>3583</stp>
        <stp>21407687</stp>
        <tr r="C2122" s="4"/>
      </tp>
      <tp t="s">
        <v>4295926398</v>
        <stp/>
        <stp>3683</stp>
        <stp>21407687</stp>
        <tr r="C2346" s="4"/>
      </tp>
      <tp t="s">
        <v>4295926398</v>
        <stp/>
        <stp>3783</stp>
        <stp>21407687</stp>
        <tr r="C2349" s="4"/>
      </tp>
      <tp t="s">
        <v>4298458216</v>
        <stp/>
        <stp>3883</stp>
        <stp>21407687</stp>
        <tr r="C1120" s="4"/>
      </tp>
      <tp t="s">
        <v>4295859134</v>
        <stp/>
        <stp>3983</stp>
        <stp>21407687</stp>
        <tr r="C2913" s="4"/>
      </tp>
      <tp t="s">
        <v>4295889303</v>
        <stp/>
        <stp>1083</stp>
        <stp>21407687</stp>
        <tr r="C2967" s="4"/>
      </tp>
      <tp t="s">
        <v>4295889577</v>
        <stp/>
        <stp>1183</stp>
        <stp>21407687</stp>
        <tr r="C2227" s="4"/>
      </tp>
      <tp t="s">
        <v>5000042454</v>
        <stp/>
        <stp>1283</stp>
        <stp>21407687</stp>
        <tr r="C348" s="4"/>
      </tp>
      <tp t="s">
        <v>5053942219</v>
        <stp/>
        <stp>1383</stp>
        <stp>21407687</stp>
        <tr r="C2787" s="4"/>
      </tp>
      <tp t="s">
        <v>4295894191</v>
        <stp/>
        <stp>1483</stp>
        <stp>21407687</stp>
        <tr r="C596" s="4"/>
      </tp>
      <tp t="s">
        <v>8589934262</v>
        <stp/>
        <stp>1583</stp>
        <stp>21407687</stp>
        <tr r="C1973" s="4"/>
      </tp>
      <tp t="s">
        <v>4295926398</v>
        <stp/>
        <stp>1683</stp>
        <stp>21407687</stp>
        <tr r="C2355" s="4"/>
      </tp>
      <tp t="s">
        <v>4295908552</v>
        <stp/>
        <stp>1783</stp>
        <stp>21407687</stp>
        <tr r="C768" s="4"/>
      </tp>
      <tp t="s">
        <v>4295889303</v>
        <stp/>
        <stp>1883</stp>
        <stp>21407687</stp>
        <tr r="C3192" s="4"/>
      </tp>
      <tp t="s">
        <v>4295926398</v>
        <stp/>
        <stp>1983</stp>
        <stp>21407687</stp>
        <tr r="C2324" s="4"/>
      </tp>
      <tp t="s">
        <v>4295889303</v>
        <stp/>
        <stp>4082</stp>
        <stp>21407687</stp>
        <tr r="C2995" s="4"/>
      </tp>
      <tp t="s">
        <v>4296450652</v>
        <stp/>
        <stp>2082</stp>
        <stp>21407687</stp>
        <tr r="C2231" s="4"/>
      </tp>
      <tp t="s">
        <v>4295868826</v>
        <stp/>
        <stp>2182</stp>
        <stp>21407687</stp>
        <tr r="C406" s="3"/>
      </tp>
      <tp t="s">
        <v>5082938711</v>
        <stp/>
        <stp>2282</stp>
        <stp>21407687</stp>
        <tr r="C98" s="3"/>
      </tp>
      <tp t="s">
        <v>4295926398</v>
        <stp/>
        <stp>2382</stp>
        <stp>21407687</stp>
        <tr r="C2334" s="4"/>
      </tp>
      <tp t="s">
        <v>4298263049</v>
        <stp/>
        <stp>2482</stp>
        <stp>21407687</stp>
        <tr r="C90" s="3"/>
      </tp>
      <tp t="s">
        <v>4295889303</v>
        <stp/>
        <stp>2582</stp>
        <stp>21407687</stp>
        <tr r="C642" s="4"/>
      </tp>
      <tp t="s">
        <v>4295889303</v>
        <stp/>
        <stp>2682</stp>
        <stp>21407687</stp>
        <tr r="C3015" s="4"/>
      </tp>
      <tp t="s">
        <v>5053733010</v>
        <stp/>
        <stp>2782</stp>
        <stp>21407687</stp>
        <tr r="C339" s="4"/>
      </tp>
      <tp t="s">
        <v>4296537644</v>
        <stp/>
        <stp>2882</stp>
        <stp>21407687</stp>
        <tr r="C1831" s="4"/>
      </tp>
      <tp t="s">
        <v>4295869055</v>
        <stp/>
        <stp>2982</stp>
        <stp>21407687</stp>
        <tr r="C537" s="3"/>
      </tp>
      <tp t="s">
        <v>4295890960</v>
        <stp/>
        <stp>3082</stp>
        <stp>21407687</stp>
        <tr r="C2792" s="4"/>
      </tp>
      <tp t="s">
        <v>5000667749</v>
        <stp/>
        <stp>3182</stp>
        <stp>21407687</stp>
        <tr r="C1078" s="4"/>
      </tp>
      <tp t="s">
        <v>4298458216</v>
        <stp/>
        <stp>3282</stp>
        <stp>21407687</stp>
        <tr r="C782" s="4"/>
      </tp>
      <tp t="s">
        <v>4295866806</v>
        <stp/>
        <stp>3382</stp>
        <stp>21407687</stp>
        <tr r="C2191" s="4"/>
      </tp>
      <tp t="s">
        <v>4295859134</v>
        <stp/>
        <stp>3482</stp>
        <stp>21407687</stp>
        <tr r="C2917" s="4"/>
      </tp>
      <tp t="s">
        <v>4298446161</v>
        <stp/>
        <stp>3582</stp>
        <stp>21407687</stp>
        <tr r="C735" s="4"/>
      </tp>
      <tp t="s">
        <v>4296763975</v>
        <stp/>
        <stp>3682</stp>
        <stp>21407687</stp>
        <tr r="C2851" s="4"/>
      </tp>
      <tp t="s">
        <v>4295869482</v>
        <stp/>
        <stp>3782</stp>
        <stp>21407687</stp>
        <tr r="C399" s="4"/>
      </tp>
      <tp t="s">
        <v>4298427442</v>
        <stp/>
        <stp>3882</stp>
        <stp>21407687</stp>
        <tr r="C2264" s="4"/>
      </tp>
      <tp t="s">
        <v>4295885600</v>
        <stp/>
        <stp>3982</stp>
        <stp>21407687</stp>
        <tr r="C595" s="4"/>
      </tp>
      <tp t="s">
        <v>5039925822</v>
        <stp/>
        <stp>1082</stp>
        <stp>21407687</stp>
        <tr r="C1691" s="4"/>
      </tp>
      <tp t="s">
        <v>4295869482</v>
        <stp/>
        <stp>1182</stp>
        <stp>21407687</stp>
        <tr r="C1243" s="4"/>
      </tp>
      <tp t="s">
        <v>4295926398</v>
        <stp/>
        <stp>1282</stp>
        <stp>21407687</stp>
        <tr r="B186" s="2"/>
      </tp>
      <tp t="s">
        <v>4295869254</v>
        <stp/>
        <stp>1382</stp>
        <stp>21407687</stp>
        <tr r="C318" s="3"/>
      </tp>
      <tp t="s">
        <v>NULL</v>
        <stp/>
        <stp>1482</stp>
        <stp>21407687</stp>
        <tr r="C3200" s="4"/>
      </tp>
      <tp t="s">
        <v>4296156929</v>
        <stp/>
        <stp>1582</stp>
        <stp>21407687</stp>
        <tr r="C1451" s="4"/>
      </tp>
      <tp t="s">
        <v>4295890054</v>
        <stp/>
        <stp>1682</stp>
        <stp>21407687</stp>
        <tr r="C1908" s="4"/>
      </tp>
      <tp t="s">
        <v>4295926398</v>
        <stp/>
        <stp>1782</stp>
        <stp>21407687</stp>
        <tr r="C2469" s="4"/>
      </tp>
      <tp t="s">
        <v>4295868312</v>
        <stp/>
        <stp>1882</stp>
        <stp>21407687</stp>
        <tr r="C356" s="3"/>
      </tp>
      <tp t="s">
        <v>4296540105</v>
        <stp/>
        <stp>1982</stp>
        <stp>21407687</stp>
        <tr r="C797" s="4"/>
      </tp>
      <tp t="s">
        <v>4298172314</v>
        <stp/>
        <stp>4081</stp>
        <stp>21407687</stp>
        <tr r="C3298" s="4"/>
      </tp>
      <tp t="s">
        <v>5037929171</v>
        <stp/>
        <stp>2081</stp>
        <stp>21407687</stp>
        <tr r="C320" s="4"/>
      </tp>
      <tp t="s">
        <v>5000036491</v>
        <stp/>
        <stp>2181</stp>
        <stp>21407687</stp>
        <tr r="C196" s="3"/>
      </tp>
      <tp t="s">
        <v>5000027071</v>
        <stp/>
        <stp>2281</stp>
        <stp>21407687</stp>
        <tr r="C1839" s="4"/>
      </tp>
      <tp t="s">
        <v>4298458216</v>
        <stp/>
        <stp>2381</stp>
        <stp>21407687</stp>
        <tr r="C1165" s="4"/>
      </tp>
      <tp t="s">
        <v>4295889303</v>
        <stp/>
        <stp>2481</stp>
        <stp>21407687</stp>
        <tr r="C3060" s="4"/>
      </tp>
      <tp t="s">
        <v>5050471284</v>
        <stp/>
        <stp>2581</stp>
        <stp>21407687</stp>
        <tr r="C3267" s="4"/>
      </tp>
      <tp t="s">
        <v>4298446161</v>
        <stp/>
        <stp>2681</stp>
        <stp>21407687</stp>
        <tr r="C739" s="4"/>
      </tp>
      <tp t="s">
        <v>5000002458</v>
        <stp/>
        <stp>2781</stp>
        <stp>21407687</stp>
        <tr r="C864" s="4"/>
      </tp>
      <tp t="s">
        <v>5044169007</v>
        <stp/>
        <stp>2881</stp>
        <stp>21407687</stp>
        <tr r="C583" s="4"/>
      </tp>
      <tp t="s">
        <v>4295889602</v>
        <stp/>
        <stp>2981</stp>
        <stp>21407687</stp>
        <tr r="C1108" s="4"/>
      </tp>
      <tp t="s">
        <v>5000971568</v>
        <stp/>
        <stp>3081</stp>
        <stp>21407687</stp>
        <tr r="C137" s="3"/>
      </tp>
      <tp t="s">
        <v>5001226956</v>
        <stp/>
        <stp>3181</stp>
        <stp>21407687</stp>
        <tr r="C2203" s="4"/>
      </tp>
      <tp t="s">
        <v>5050471284</v>
        <stp/>
        <stp>3281</stp>
        <stp>21407687</stp>
        <tr r="C3275" s="4"/>
      </tp>
      <tp t="s">
        <v>4295889872</v>
        <stp/>
        <stp>3381</stp>
        <stp>21407687</stp>
        <tr r="C1660" s="4"/>
      </tp>
      <tp t="s">
        <v>4298458216</v>
        <stp/>
        <stp>3481</stp>
        <stp>21407687</stp>
        <tr r="C433" s="4"/>
      </tp>
      <tp t="s">
        <v>Unable to resolve all requested identifiers.</v>
        <stp/>
        <stp>3581</stp>
        <stp>21407687</stp>
        <tr r="C2003" s="4"/>
      </tp>
      <tp t="s">
        <v>5043337560</v>
        <stp/>
        <stp>3681</stp>
        <stp>21407687</stp>
        <tr r="C421" s="4"/>
      </tp>
      <tp t="s">
        <v>4296149358</v>
        <stp/>
        <stp>3781</stp>
        <stp>21407687</stp>
        <tr r="C3258" s="4"/>
      </tp>
      <tp t="s">
        <v>5000039044</v>
        <stp/>
        <stp>3881</stp>
        <stp>21407687</stp>
        <tr r="C701" s="4"/>
      </tp>
      <tp t="s">
        <v>4295926398</v>
        <stp/>
        <stp>3981</stp>
        <stp>21407687</stp>
        <tr r="C2456" s="4"/>
      </tp>
      <tp t="s">
        <v>8589934296</v>
        <stp/>
        <stp>1081</stp>
        <stp>21407687</stp>
        <tr r="C2938" s="4"/>
      </tp>
      <tp t="s">
        <v>4295885456</v>
        <stp/>
        <stp>1181</stp>
        <stp>21407687</stp>
        <tr r="C232" s="3"/>
      </tp>
      <tp t="s">
        <v>4295866309</v>
        <stp/>
        <stp>1281</stp>
        <stp>21407687</stp>
        <tr r="C468" s="3"/>
      </tp>
      <tp t="s">
        <v>4295859052</v>
        <stp/>
        <stp>1381</stp>
        <stp>21407687</stp>
        <tr r="C495" s="3"/>
      </tp>
      <tp t="s">
        <v>5000824371</v>
        <stp/>
        <stp>1481</stp>
        <stp>21407687</stp>
        <tr r="C513" s="3"/>
      </tp>
      <tp t="s">
        <v>4295889602</v>
        <stp/>
        <stp>1581</stp>
        <stp>21407687</stp>
        <tr r="C1090" s="4"/>
      </tp>
      <tp t="s">
        <v>4296156929</v>
        <stp/>
        <stp>1681</stp>
        <stp>21407687</stp>
        <tr r="C1554" s="4"/>
      </tp>
      <tp t="s">
        <v>4295926398</v>
        <stp/>
        <stp>1781</stp>
        <stp>21407687</stp>
        <tr r="C2504" s="4"/>
      </tp>
      <tp t="s">
        <v>4295875158</v>
        <stp/>
        <stp>1881</stp>
        <stp>21407687</stp>
        <tr r="C26" s="3"/>
      </tp>
      <tp t="s">
        <v>8589934264</v>
        <stp/>
        <stp>1981</stp>
        <stp>21407687</stp>
        <tr r="C2270" s="4"/>
      </tp>
      <tp t="s">
        <v>4295869310</v>
        <stp/>
        <stp>4080</stp>
        <stp>21407687</stp>
        <tr r="C3307" s="4"/>
      </tp>
      <tp t="s">
        <v>4295885457</v>
        <stp/>
        <stp>2080</stp>
        <stp>21407687</stp>
        <tr r="C1784" s="4"/>
      </tp>
      <tp t="s">
        <v>4296741560</v>
        <stp/>
        <stp>2180</stp>
        <stp>21407687</stp>
        <tr r="C1909" s="4"/>
      </tp>
      <tp t="s">
        <v>4295875798</v>
        <stp/>
        <stp>2280</stp>
        <stp>21407687</stp>
        <tr r="C1063" s="4"/>
      </tp>
      <tp t="s">
        <v>4295869482</v>
        <stp/>
        <stp>2380</stp>
        <stp>21407687</stp>
        <tr r="C2623" s="4"/>
      </tp>
      <tp t="s">
        <v>4295889303</v>
        <stp/>
        <stp>2480</stp>
        <stp>21407687</stp>
        <tr r="C3037" s="4"/>
      </tp>
      <tp t="s">
        <v>Unable to resolve all requested identifiers.</v>
        <stp/>
        <stp>2580</stp>
        <stp>21407687</stp>
        <tr r="C2045" s="4"/>
      </tp>
      <tp t="s">
        <v>4295869482</v>
        <stp/>
        <stp>2680</stp>
        <stp>21407687</stp>
        <tr r="C1234" s="4"/>
      </tp>
      <tp t="s">
        <v>4298446161</v>
        <stp/>
        <stp>2780</stp>
        <stp>21407687</stp>
        <tr r="C537" s="4"/>
      </tp>
      <tp t="s">
        <v>4295889303</v>
        <stp/>
        <stp>2880</stp>
        <stp>21407687</stp>
        <tr r="C3140" s="4"/>
      </tp>
      <tp t="s">
        <v>4295869055</v>
        <stp/>
        <stp>2980</stp>
        <stp>21407687</stp>
        <tr r="C536" s="3"/>
      </tp>
      <tp t="s">
        <v>4295889303</v>
        <stp/>
        <stp>3080</stp>
        <stp>21407687</stp>
        <tr r="C3093" s="4"/>
      </tp>
      <tp t="s">
        <v>4298458216</v>
        <stp/>
        <stp>3180</stp>
        <stp>21407687</stp>
        <tr r="C479" s="4"/>
      </tp>
      <tp t="s">
        <v>5076370506</v>
        <stp/>
        <stp>3280</stp>
        <stp>21407687</stp>
        <tr r="C36" s="3"/>
      </tp>
      <tp t="s">
        <v>4295889303</v>
        <stp/>
        <stp>3380</stp>
        <stp>21407687</stp>
        <tr r="C577" s="4"/>
      </tp>
      <tp t="s">
        <v>4295890095</v>
        <stp/>
        <stp>3480</stp>
        <stp>21407687</stp>
        <tr r="C1430" s="4"/>
      </tp>
      <tp t="s">
        <v>4295869198</v>
        <stp/>
        <stp>3580</stp>
        <stp>21407687</stp>
        <tr r="C2766" s="4"/>
      </tp>
      <tp t="s">
        <v>4298458216</v>
        <stp/>
        <stp>3680</stp>
        <stp>21407687</stp>
        <tr r="C1957" s="4"/>
      </tp>
      <tp t="s">
        <v>4295926398</v>
        <stp/>
        <stp>3780</stp>
        <stp>21407687</stp>
        <tr r="C2433" s="4"/>
      </tp>
      <tp t="s">
        <v>4296767871</v>
        <stp/>
        <stp>3880</stp>
        <stp>21407687</stp>
        <tr r="C2671" s="4"/>
      </tp>
      <tp t="s">
        <v>4297544384</v>
        <stp/>
        <stp>3980</stp>
        <stp>21407687</stp>
        <tr r="C733" s="4"/>
      </tp>
      <tp t="s">
        <v>4296540105</v>
        <stp/>
        <stp>1080</stp>
        <stp>21407687</stp>
        <tr r="C822" s="4"/>
      </tp>
      <tp t="s">
        <v>4295869130</v>
        <stp/>
        <stp>1180</stp>
        <stp>21407687</stp>
        <tr r="C146" s="4"/>
      </tp>
      <tp t="s">
        <v>4295889303</v>
        <stp/>
        <stp>1280</stp>
        <stp>21407687</stp>
        <tr r="C3048" s="4"/>
      </tp>
      <tp t="s">
        <v>5083783841</v>
        <stp/>
        <stp>1380</stp>
        <stp>21407687</stp>
        <tr r="C477" s="4"/>
      </tp>
      <tp t="s">
        <v>4298475354</v>
        <stp/>
        <stp>1480</stp>
        <stp>21407687</stp>
        <tr r="C1280" s="4"/>
      </tp>
      <tp t="s">
        <v>5071171426</v>
        <stp/>
        <stp>1580</stp>
        <stp>21407687</stp>
        <tr r="C506" s="3"/>
      </tp>
      <tp t="s">
        <v>4296765005</v>
        <stp/>
        <stp>1680</stp>
        <stp>21407687</stp>
        <tr r="C1418" s="4"/>
      </tp>
      <tp t="s">
        <v>4298458216</v>
        <stp/>
        <stp>1780</stp>
        <stp>21407687</stp>
        <tr r="C551" s="4"/>
      </tp>
      <tp t="s">
        <v>5000027022</v>
        <stp/>
        <stp>1880</stp>
        <stp>21407687</stp>
        <tr r="C2575" s="4"/>
      </tp>
      <tp t="s">
        <v>4295926398</v>
        <stp/>
        <stp>1980</stp>
        <stp>21407687</stp>
        <tr r="C185" s="3"/>
      </tp>
      <tp t="s">
        <v>4295889303</v>
        <stp/>
        <stp>4087</stp>
        <stp>21407687</stp>
        <tr r="C3003" s="4"/>
      </tp>
      <tp t="s">
        <v>5000023083</v>
        <stp/>
        <stp>2087</stp>
        <stp>21407687</stp>
        <tr r="C1920" s="4"/>
      </tp>
      <tp t="s">
        <v>4295867058</v>
        <stp/>
        <stp>2187</stp>
        <stp>21407687</stp>
        <tr r="C2193" s="4"/>
      </tp>
      <tp t="s">
        <v>4295867394</v>
        <stp/>
        <stp>2287</stp>
        <stp>21407687</stp>
        <tr r="C562" s="3"/>
      </tp>
      <tp t="s">
        <v>4295889919</v>
        <stp/>
        <stp>2387</stp>
        <stp>21407687</stp>
        <tr r="C1688" s="4"/>
      </tp>
      <tp t="s">
        <v>4295926398</v>
        <stp/>
        <stp>2487</stp>
        <stp>21407687</stp>
        <tr r="C2452" s="4"/>
      </tp>
      <tp t="s">
        <v>5000027022</v>
        <stp/>
        <stp>2587</stp>
        <stp>21407687</stp>
        <tr r="C2574" s="4"/>
      </tp>
      <tp t="s">
        <v>4298446161</v>
        <stp/>
        <stp>2687</stp>
        <stp>21407687</stp>
        <tr r="C1643" s="4"/>
      </tp>
      <tp t="s">
        <v>Unable to resolve all requested identifiers.</v>
        <stp/>
        <stp>2787</stp>
        <stp>21407687</stp>
        <tr r="C2432" s="4"/>
      </tp>
      <tp t="s">
        <v>4298458216</v>
        <stp/>
        <stp>2887</stp>
        <stp>21407687</stp>
        <tr r="C1044" s="4"/>
      </tp>
      <tp t="s">
        <v>4295889303</v>
        <stp/>
        <stp>2987</stp>
        <stp>21407687</stp>
        <tr r="C305" s="4"/>
      </tp>
      <tp t="s">
        <v>Unable to resolve all requested identifiers.</v>
        <stp/>
        <stp>3087</stp>
        <stp>21407687</stp>
        <tr r="C1152" s="4"/>
      </tp>
      <tp t="s">
        <v>5065360314</v>
        <stp/>
        <stp>3187</stp>
        <stp>21407687</stp>
        <tr r="C2775" s="4"/>
      </tp>
      <tp t="s">
        <v>4295890093</v>
        <stp/>
        <stp>3287</stp>
        <stp>21407687</stp>
        <tr r="C1486" s="4"/>
      </tp>
      <tp t="s">
        <v>5064622429</v>
        <stp/>
        <stp>3387</stp>
        <stp>21407687</stp>
        <tr r="B158" s="2"/>
      </tp>
      <tp t="s">
        <v>4295886377</v>
        <stp/>
        <stp>3487</stp>
        <stp>21407687</stp>
        <tr r="C493" s="4"/>
      </tp>
      <tp t="s">
        <v>4295884647</v>
        <stp/>
        <stp>3587</stp>
        <stp>21407687</stp>
        <tr r="C2767" s="4"/>
      </tp>
      <tp t="s">
        <v>4298446386</v>
        <stp/>
        <stp>3687</stp>
        <stp>21407687</stp>
        <tr r="C1534" s="4"/>
      </tp>
      <tp t="s">
        <v>5000039044</v>
        <stp/>
        <stp>3787</stp>
        <stp>21407687</stp>
        <tr r="C2858" s="4"/>
      </tp>
      <tp t="s">
        <v>5039925822</v>
        <stp/>
        <stp>3887</stp>
        <stp>21407687</stp>
        <tr r="C1705" s="4"/>
      </tp>
      <tp t="s">
        <v>5000027022</v>
        <stp/>
        <stp>3987</stp>
        <stp>21407687</stp>
        <tr r="C2554" s="4"/>
      </tp>
      <tp t="s">
        <v>5000039357</v>
        <stp/>
        <stp>1087</stp>
        <stp>21407687</stp>
        <tr r="B114" s="2"/>
      </tp>
      <tp t="s">
        <v>5000042736</v>
        <stp/>
        <stp>1187</stp>
        <stp>21407687</stp>
        <tr r="C2926" s="4"/>
      </tp>
      <tp t="s">
        <v>4295926398</v>
        <stp/>
        <stp>1287</stp>
        <stp>21407687</stp>
        <tr r="B122" s="2"/>
      </tp>
      <tp t="s">
        <v>4298446161</v>
        <stp/>
        <stp>1387</stp>
        <stp>21407687</stp>
        <tr r="C911" s="4"/>
      </tp>
      <tp t="s">
        <v>4295926398</v>
        <stp/>
        <stp>1487</stp>
        <stp>21407687</stp>
        <tr r="C2335" s="4"/>
      </tp>
      <tp t="s">
        <v>4296555203</v>
        <stp/>
        <stp>1587</stp>
        <stp>21407687</stp>
        <tr r="C104" s="4"/>
      </tp>
      <tp t="s">
        <v>4297544384</v>
        <stp/>
        <stp>1687</stp>
        <stp>21407687</stp>
        <tr r="C3303" s="4"/>
      </tp>
      <tp t="s">
        <v>5076170567</v>
        <stp/>
        <stp>1787</stp>
        <stp>21407687</stp>
        <tr r="C485" s="4"/>
      </tp>
      <tp t="s">
        <v>4297544384</v>
        <stp/>
        <stp>1887</stp>
        <stp>21407687</stp>
        <tr r="C173" s="4"/>
      </tp>
      <tp t="s">
        <v>4295889303</v>
        <stp/>
        <stp>1987</stp>
        <stp>21407687</stp>
        <tr r="C3090" s="4"/>
      </tp>
      <tp t="s">
        <v>5040186924</v>
        <stp/>
        <stp>4086</stp>
        <stp>21407687</stp>
        <tr r="C1778" s="4"/>
      </tp>
      <tp t="s">
        <v>4298009762</v>
        <stp/>
        <stp>2086</stp>
        <stp>21407687</stp>
        <tr r="C1273" s="4"/>
      </tp>
      <tp t="s">
        <v>4298446161</v>
        <stp/>
        <stp>2186</stp>
        <stp>21407687</stp>
        <tr r="C872" s="4"/>
      </tp>
      <tp t="s">
        <v>4295868986</v>
        <stp/>
        <stp>2286</stp>
        <stp>21407687</stp>
        <tr r="C1282" s="4"/>
      </tp>
      <tp t="s">
        <v>NULL</v>
        <stp/>
        <stp>2386</stp>
        <stp>21407687</stp>
        <tr r="C3217" s="4"/>
      </tp>
      <tp t="s">
        <v>4295869130</v>
        <stp/>
        <stp>2486</stp>
        <stp>21407687</stp>
        <tr r="C1729" s="4"/>
      </tp>
      <tp t="s">
        <v>4296767871</v>
        <stp/>
        <stp>2586</stp>
        <stp>21407687</stp>
        <tr r="C366" s="4"/>
      </tp>
      <tp t="s">
        <v>4295889554</v>
        <stp/>
        <stp>2686</stp>
        <stp>21407687</stp>
        <tr r="C1075" s="4"/>
      </tp>
      <tp t="s">
        <v>Unable to resolve all requested identifiers.</v>
        <stp/>
        <stp>2786</stp>
        <stp>21407687</stp>
        <tr r="C378" s="3"/>
      </tp>
      <tp t="s">
        <v>Unable to resolve all requested identifiers.</v>
        <stp/>
        <stp>2886</stp>
        <stp>21407687</stp>
        <tr r="C2991" s="4"/>
      </tp>
      <tp t="s">
        <v>4296540105</v>
        <stp/>
        <stp>2986</stp>
        <stp>21407687</stp>
        <tr r="C1693" s="4"/>
      </tp>
      <tp t="s">
        <v>4298458216</v>
        <stp/>
        <stp>3086</stp>
        <stp>21407687</stp>
        <tr r="C950" s="4"/>
      </tp>
      <tp t="s">
        <v>4298458216</v>
        <stp/>
        <stp>3186</stp>
        <stp>21407687</stp>
        <tr r="C432" s="4"/>
      </tp>
      <tp t="s">
        <v>4295869049</v>
        <stp/>
        <stp>3286</stp>
        <stp>21407687</stp>
        <tr r="C273" s="4"/>
      </tp>
      <tp t="s">
        <v>4295859134</v>
        <stp/>
        <stp>3386</stp>
        <stp>21407687</stp>
        <tr r="C2908" s="4"/>
      </tp>
      <tp t="s">
        <v>4298458216</v>
        <stp/>
        <stp>3486</stp>
        <stp>21407687</stp>
        <tr r="C504" s="4"/>
      </tp>
      <tp t="s">
        <v>5050471284</v>
        <stp/>
        <stp>3586</stp>
        <stp>21407687</stp>
        <tr r="C3273" s="4"/>
      </tp>
      <tp t="s">
        <v>4296543372</v>
        <stp/>
        <stp>3686</stp>
        <stp>21407687</stp>
        <tr r="C2025" s="4"/>
      </tp>
      <tp t="s">
        <v>4295867087</v>
        <stp/>
        <stp>3786</stp>
        <stp>21407687</stp>
        <tr r="C1060" s="4"/>
      </tp>
      <tp t="s">
        <v>4296767871</v>
        <stp/>
        <stp>3886</stp>
        <stp>21407687</stp>
        <tr r="C2682" s="4"/>
      </tp>
      <tp t="s">
        <v>8589934200</v>
        <stp/>
        <stp>3986</stp>
        <stp>21407687</stp>
        <tr r="C1109" s="4"/>
      </tp>
      <tp t="s">
        <v>5000093167</v>
        <stp/>
        <stp>1086</stp>
        <stp>21407687</stp>
        <tr r="B86" s="2"/>
      </tp>
      <tp t="s">
        <v>5039364641</v>
        <stp/>
        <stp>1186</stp>
        <stp>21407687</stp>
        <tr r="C692" s="4"/>
      </tp>
      <tp t="s">
        <v>5000046997</v>
        <stp/>
        <stp>1286</stp>
        <stp>21407687</stp>
        <tr r="C133" s="4"/>
      </tp>
      <tp t="s">
        <v>4297717889</v>
        <stp/>
        <stp>1386</stp>
        <stp>21407687</stp>
        <tr r="C717" s="4"/>
      </tp>
      <tp t="s">
        <v>4295866149</v>
        <stp/>
        <stp>1486</stp>
        <stp>21407687</stp>
        <tr r="C2257" s="4"/>
      </tp>
      <tp t="s">
        <v>4295926398</v>
        <stp/>
        <stp>1586</stp>
        <stp>21407687</stp>
        <tr r="C2404" s="4"/>
      </tp>
      <tp t="s">
        <v>4296552093</v>
        <stp/>
        <stp>1686</stp>
        <stp>21407687</stp>
        <tr r="C2838" s="4"/>
      </tp>
      <tp t="s">
        <v>4296555203</v>
        <stp/>
        <stp>1786</stp>
        <stp>21407687</stp>
        <tr r="C654" s="4"/>
      </tp>
      <tp t="s">
        <v>4295894061</v>
        <stp/>
        <stp>1886</stp>
        <stp>21407687</stp>
        <tr r="C501" s="4"/>
      </tp>
      <tp t="s">
        <v>5068321580</v>
        <stp/>
        <stp>1986</stp>
        <stp>21407687</stp>
        <tr r="C714" s="4"/>
      </tp>
      <tp t="s">
        <v>4295868826</v>
        <stp/>
        <stp>4085</stp>
        <stp>21407687</stp>
        <tr r="C394" s="3"/>
      </tp>
      <tp t="s">
        <v>4298458216</v>
        <stp/>
        <stp>2085</stp>
        <stp>21407687</stp>
        <tr r="C605" s="4"/>
      </tp>
      <tp t="s">
        <v>5080065618</v>
        <stp/>
        <stp>2185</stp>
        <stp>21407687</stp>
        <tr r="C41" s="3"/>
      </tp>
      <tp t="s">
        <v>5078504017</v>
        <stp/>
        <stp>2285</stp>
        <stp>21407687</stp>
        <tr r="C1290" s="4"/>
      </tp>
      <tp t="s">
        <v>5000441273</v>
        <stp/>
        <stp>2385</stp>
        <stp>21407687</stp>
        <tr r="C1456" s="4"/>
      </tp>
      <tp t="s">
        <v>5061179469</v>
        <stp/>
        <stp>2485</stp>
        <stp>21407687</stp>
        <tr r="C1575" s="4"/>
      </tp>
      <tp t="s">
        <v>4295894074</v>
        <stp/>
        <stp>2585</stp>
        <stp>21407687</stp>
        <tr r="C17" s="4"/>
      </tp>
      <tp t="s">
        <v>4295869482</v>
        <stp/>
        <stp>2685</stp>
        <stp>21407687</stp>
        <tr r="C1233" s="4"/>
      </tp>
      <tp t="s">
        <v>4297717889</v>
        <stp/>
        <stp>2785</stp>
        <stp>21407687</stp>
        <tr r="C1061" s="4"/>
      </tp>
      <tp t="s">
        <v>Unable to resolve all requested identifiers.</v>
        <stp/>
        <stp>2885</stp>
        <stp>21407687</stp>
        <tr r="C3193" s="4"/>
      </tp>
      <tp t="s">
        <v>4296555203</v>
        <stp/>
        <stp>2985</stp>
        <stp>21407687</stp>
        <tr r="C255" s="4"/>
      </tp>
      <tp t="s">
        <v>5000036491</v>
        <stp/>
        <stp>3085</stp>
        <stp>21407687</stp>
        <tr r="C1085" s="4"/>
      </tp>
      <tp t="s">
        <v>Unable to resolve all requested identifiers.</v>
        <stp/>
        <stp>3185</stp>
        <stp>21407687</stp>
        <tr r="C2031" s="4"/>
      </tp>
      <tp t="s">
        <v>5000689330</v>
        <stp/>
        <stp>3285</stp>
        <stp>21407687</stp>
        <tr r="C1635" s="4"/>
      </tp>
      <tp t="s">
        <v>5052542308</v>
        <stp/>
        <stp>3385</stp>
        <stp>21407687</stp>
        <tr r="C1156" s="4"/>
      </tp>
      <tp t="s">
        <v>4295869482</v>
        <stp/>
        <stp>3485</stp>
        <stp>21407687</stp>
        <tr r="C1229" s="4"/>
      </tp>
      <tp t="s">
        <v>5000061118</v>
        <stp/>
        <stp>3585</stp>
        <stp>21407687</stp>
        <tr r="C2859" s="4"/>
      </tp>
      <tp t="s">
        <v>4295889303</v>
        <stp/>
        <stp>3685</stp>
        <stp>21407687</stp>
        <tr r="C3164" s="4"/>
      </tp>
      <tp t="s">
        <v>4295926398</v>
        <stp/>
        <stp>3785</stp>
        <stp>21407687</stp>
        <tr r="C2329" s="4"/>
      </tp>
      <tp t="s">
        <v>4298458216</v>
        <stp/>
        <stp>3885</stp>
        <stp>21407687</stp>
        <tr r="C437" s="4"/>
      </tp>
      <tp t="s">
        <v>4298458216</v>
        <stp/>
        <stp>3985</stp>
        <stp>21407687</stp>
        <tr r="C1967" s="4"/>
      </tp>
      <tp t="s">
        <v>NULL</v>
        <stp/>
        <stp>1085</stp>
        <stp>21407687</stp>
        <tr r="C3213" s="4"/>
      </tp>
      <tp t="s">
        <v>5000027022</v>
        <stp/>
        <stp>1185</stp>
        <stp>21407687</stp>
        <tr r="C2520" s="4"/>
      </tp>
      <tp t="s">
        <v>4295885457</v>
        <stp/>
        <stp>1285</stp>
        <stp>21407687</stp>
        <tr r="C189" s="4"/>
      </tp>
      <tp t="s">
        <v>NULL</v>
        <stp/>
        <stp>1385</stp>
        <stp>21407687</stp>
        <tr r="C3202" s="4"/>
      </tp>
      <tp t="s">
        <v>4295885684</v>
        <stp/>
        <stp>1485</stp>
        <stp>21407687</stp>
        <tr r="C376" s="4"/>
      </tp>
      <tp t="s">
        <v>4295889303</v>
        <stp/>
        <stp>1585</stp>
        <stp>21407687</stp>
        <tr r="C255" s="3"/>
      </tp>
      <tp t="s">
        <v>5000042454</v>
        <stp/>
        <stp>1685</stp>
        <stp>21407687</stp>
        <tr r="C979" s="4"/>
      </tp>
      <tp t="s">
        <v>5000035318</v>
        <stp/>
        <stp>1785</stp>
        <stp>21407687</stp>
        <tr r="C5" s="4"/>
      </tp>
      <tp t="s">
        <v>4295889602</v>
        <stp/>
        <stp>1885</stp>
        <stp>21407687</stp>
        <tr r="C1126" s="4"/>
      </tp>
      <tp t="s">
        <v>4295867087</v>
        <stp/>
        <stp>1985</stp>
        <stp>21407687</stp>
        <tr r="C2169" s="4"/>
      </tp>
      <tp t="s">
        <v>4295889303</v>
        <stp/>
        <stp>4084</stp>
        <stp>21407687</stp>
        <tr r="C3046" s="4"/>
      </tp>
      <tp t="s">
        <v>5045190632</v>
        <stp/>
        <stp>2084</stp>
        <stp>21407687</stp>
        <tr r="C2724" s="4"/>
      </tp>
      <tp t="s">
        <v>4295885685</v>
        <stp/>
        <stp>2184</stp>
        <stp>21407687</stp>
        <tr r="C1782" s="4"/>
      </tp>
      <tp t="s">
        <v>5000027022</v>
        <stp/>
        <stp>2284</stp>
        <stp>21407687</stp>
        <tr r="C2538" s="4"/>
      </tp>
      <tp t="s">
        <v>4297235888</v>
        <stp/>
        <stp>2384</stp>
        <stp>21407687</stp>
        <tr r="C1798" s="4"/>
      </tp>
      <tp t="s">
        <v>4295885713</v>
        <stp/>
        <stp>2484</stp>
        <stp>21407687</stp>
        <tr r="C1797" s="4"/>
      </tp>
      <tp t="s">
        <v>4295889303</v>
        <stp/>
        <stp>2584</stp>
        <stp>21407687</stp>
        <tr r="C3019" s="4"/>
      </tp>
      <tp t="s">
        <v>4295869482</v>
        <stp/>
        <stp>2684</stp>
        <stp>21407687</stp>
        <tr r="C1228" s="4"/>
      </tp>
      <tp t="s">
        <v>Unable to resolve all requested identifiers.</v>
        <stp/>
        <stp>2784</stp>
        <stp>21407687</stp>
        <tr r="C2021" s="4"/>
      </tp>
      <tp t="s">
        <v>Unable to resolve all requested identifiers.</v>
        <stp/>
        <stp>2884</stp>
        <stp>21407687</stp>
        <tr r="C525" s="4"/>
      </tp>
      <tp t="s">
        <v>4298458216</v>
        <stp/>
        <stp>2984</stp>
        <stp>21407687</stp>
        <tr r="C1185" s="4"/>
      </tp>
      <tp t="s">
        <v>5000042736</v>
        <stp/>
        <stp>3084</stp>
        <stp>21407687</stp>
        <tr r="C817" s="4"/>
      </tp>
      <tp t="s">
        <v>4296552262</v>
        <stp/>
        <stp>3184</stp>
        <stp>21407687</stp>
        <tr r="C1935" s="4"/>
      </tp>
      <tp t="s">
        <v>4295959259</v>
        <stp/>
        <stp>3284</stp>
        <stp>21407687</stp>
        <tr r="C508" s="3"/>
      </tp>
      <tp t="s">
        <v>Unable to resolve all requested identifiers.</v>
        <stp/>
        <stp>3384</stp>
        <stp>21407687</stp>
        <tr r="C2044" s="4"/>
      </tp>
      <tp t="s">
        <v>5039925822</v>
        <stp/>
        <stp>3484</stp>
        <stp>21407687</stp>
        <tr r="C662" s="4"/>
      </tp>
      <tp t="s">
        <v>4298458216</v>
        <stp/>
        <stp>3584</stp>
        <stp>21407687</stp>
        <tr r="C1123" s="4"/>
      </tp>
      <tp t="s">
        <v>4296540105</v>
        <stp/>
        <stp>3684</stp>
        <stp>21407687</stp>
        <tr r="C1522" s="4"/>
      </tp>
      <tp t="s">
        <v>5053942219</v>
        <stp/>
        <stp>3784</stp>
        <stp>21407687</stp>
        <tr r="C1158" s="4"/>
      </tp>
      <tp t="s">
        <v>5000042454</v>
        <stp/>
        <stp>3884</stp>
        <stp>21407687</stp>
        <tr r="C344" s="4"/>
      </tp>
      <tp t="s">
        <v>8589934205</v>
        <stp/>
        <stp>3984</stp>
        <stp>21407687</stp>
        <tr r="C663" s="4"/>
      </tp>
      <tp t="s">
        <v>4295867385</v>
        <stp/>
        <stp>1084</stp>
        <stp>21407687</stp>
        <tr r="C2086" s="4"/>
      </tp>
      <tp t="s">
        <v>4298458216</v>
        <stp/>
        <stp>1184</stp>
        <stp>21407687</stp>
        <tr r="C2180" s="4"/>
      </tp>
      <tp t="s">
        <v>4295868312</v>
        <stp/>
        <stp>1284</stp>
        <stp>21407687</stp>
        <tr r="C352" s="3"/>
      </tp>
      <tp t="s">
        <v>5001148009</v>
        <stp/>
        <stp>1384</stp>
        <stp>21407687</stp>
        <tr r="C850" s="4"/>
      </tp>
      <tp t="s">
        <v>5039710231</v>
        <stp/>
        <stp>1484</stp>
        <stp>21407687</stp>
        <tr r="C554" s="3"/>
      </tp>
      <tp t="s">
        <v>NULL</v>
        <stp/>
        <stp>1584</stp>
        <stp>21407687</stp>
        <tr r="C3212" s="4"/>
      </tp>
      <tp t="s">
        <v>4295926398</v>
        <stp/>
        <stp>1684</stp>
        <stp>21407687</stp>
        <tr r="C2407" s="4"/>
      </tp>
      <tp t="s">
        <v>5078504017</v>
        <stp/>
        <stp>1784</stp>
        <stp>21407687</stp>
        <tr r="C1258" s="4"/>
      </tp>
      <tp t="s">
        <v>4298458216</v>
        <stp/>
        <stp>1884</stp>
        <stp>21407687</stp>
        <tr r="C423" s="4"/>
      </tp>
      <tp t="s">
        <v>4295909064</v>
        <stp/>
        <stp>1984</stp>
        <stp>21407687</stp>
        <tr r="C841" s="4"/>
      </tp>
      <tp t="s">
        <v>4295926398</v>
        <stp/>
        <stp>2089</stp>
        <stp>21407687</stp>
        <tr r="B125" s="2"/>
      </tp>
      <tp t="s">
        <v>5000084509</v>
        <stp/>
        <stp>2189</stp>
        <stp>21407687</stp>
        <tr r="C749" s="4"/>
      </tp>
      <tp t="s">
        <v>4295889303</v>
        <stp/>
        <stp>2289</stp>
        <stp>21407687</stp>
        <tr r="C268" s="4"/>
      </tp>
      <tp t="s">
        <v>5000061118</v>
        <stp/>
        <stp>2389</stp>
        <stp>21407687</stp>
        <tr r="C2013" s="4"/>
      </tp>
      <tp t="s">
        <v>Unable to resolve all requested identifiers.</v>
        <stp/>
        <stp>2489</stp>
        <stp>21407687</stp>
        <tr r="C2185" s="4"/>
      </tp>
      <tp t="s">
        <v>4295869130</v>
        <stp/>
        <stp>2589</stp>
        <stp>21407687</stp>
        <tr r="C3242" s="4"/>
      </tp>
      <tp t="s">
        <v>4295890020</v>
        <stp/>
        <stp>2689</stp>
        <stp>21407687</stp>
        <tr r="C1584" s="4"/>
      </tp>
      <tp t="s">
        <v>Unable to resolve all requested identifiers.</v>
        <stp/>
        <stp>2789</stp>
        <stp>21407687</stp>
        <tr r="C2075" s="4"/>
      </tp>
      <tp t="s">
        <v>5000054226</v>
        <stp/>
        <stp>2889</stp>
        <stp>21407687</stp>
        <tr r="C1577" s="4"/>
      </tp>
      <tp t="s">
        <v>5000036491</v>
        <stp/>
        <stp>2989</stp>
        <stp>21407687</stp>
        <tr r="C1174" s="4"/>
      </tp>
      <tp t="s">
        <v>4295869482</v>
        <stp/>
        <stp>3089</stp>
        <stp>21407687</stp>
        <tr r="C1209" s="4"/>
      </tp>
      <tp t="s">
        <v>Unable to resolve all requested identifiers.</v>
        <stp/>
        <stp>3189</stp>
        <stp>21407687</stp>
        <tr r="C3134" s="4"/>
      </tp>
      <tp t="s">
        <v>4296767871</v>
        <stp/>
        <stp>3289</stp>
        <stp>21407687</stp>
        <tr r="C2694" s="4"/>
      </tp>
      <tp t="s">
        <v>4298458216</v>
        <stp/>
        <stp>3389</stp>
        <stp>21407687</stp>
        <tr r="C397" s="4"/>
      </tp>
      <tp t="s">
        <v>4296698857</v>
        <stp/>
        <stp>3489</stp>
        <stp>21407687</stp>
        <tr r="C1816" s="4"/>
      </tp>
      <tp t="s">
        <v>4298458216</v>
        <stp/>
        <stp>3589</stp>
        <stp>21407687</stp>
        <tr r="C787" s="4"/>
      </tp>
      <tp t="s">
        <v>4295866806</v>
        <stp/>
        <stp>3689</stp>
        <stp>21407687</stp>
        <tr r="C2778" s="4"/>
      </tp>
      <tp t="s">
        <v>4298446161</v>
        <stp/>
        <stp>3789</stp>
        <stp>21407687</stp>
        <tr r="C1707" s="4"/>
      </tp>
      <tp t="s">
        <v>4295889872</v>
        <stp/>
        <stp>3889</stp>
        <stp>21407687</stp>
        <tr r="C1548" s="4"/>
      </tp>
      <tp t="s">
        <v>4295884717</v>
        <stp/>
        <stp>3989</stp>
        <stp>21407687</stp>
        <tr r="C500" s="3"/>
      </tp>
      <tp t="s">
        <v>4295926398</v>
        <stp/>
        <stp>1089</stp>
        <stp>21407687</stp>
        <tr r="C2707" s="4"/>
      </tp>
      <tp t="s">
        <v>5000046595</v>
        <stp/>
        <stp>1189</stp>
        <stp>21407687</stp>
        <tr r="C22" s="4"/>
      </tp>
      <tp t="s">
        <v>4296540105</v>
        <stp/>
        <stp>1289</stp>
        <stp>21407687</stp>
        <tr r="C1571" s="4"/>
      </tp>
      <tp t="s">
        <v>4295866806</v>
        <stp/>
        <stp>1389</stp>
        <stp>21407687</stp>
        <tr r="C2116" s="4"/>
      </tp>
      <tp t="s">
        <v>5052542308</v>
        <stp/>
        <stp>1489</stp>
        <stp>21407687</stp>
        <tr r="C1155" s="4"/>
      </tp>
      <tp t="s">
        <v>5068321580</v>
        <stp/>
        <stp>1589</stp>
        <stp>21407687</stp>
        <tr r="C495" s="4"/>
      </tp>
      <tp t="s">
        <v>4295889303</v>
        <stp/>
        <stp>1689</stp>
        <stp>21407687</stp>
        <tr r="C3070" s="4"/>
      </tp>
      <tp t="s">
        <v>4295885383</v>
        <stp/>
        <stp>1789</stp>
        <stp>21407687</stp>
        <tr r="C1246" s="4"/>
      </tp>
      <tp t="s">
        <v>NULL</v>
        <stp/>
        <stp>1889</stp>
        <stp>21407687</stp>
        <tr r="C3223" s="4"/>
      </tp>
      <tp t="s">
        <v>4296004552</v>
        <stp/>
        <stp>1989</stp>
        <stp>21407687</stp>
        <tr r="C1293" s="4"/>
      </tp>
      <tp t="s">
        <v>4298230936</v>
        <stp/>
        <stp>4088</stp>
        <stp>21407687</stp>
        <tr r="C1988" s="4"/>
      </tp>
      <tp t="s">
        <v>5000041646</v>
        <stp/>
        <stp>2088</stp>
        <stp>21407687</stp>
        <tr r="C231" s="3"/>
      </tp>
      <tp t="s">
        <v>4295889303</v>
        <stp/>
        <stp>2188</stp>
        <stp>21407687</stp>
        <tr r="C3176" s="4"/>
      </tp>
      <tp t="s">
        <v>4295889303</v>
        <stp/>
        <stp>2288</stp>
        <stp>21407687</stp>
        <tr r="C3107" s="4"/>
      </tp>
      <tp t="s">
        <v>4295866480</v>
        <stp/>
        <stp>2388</stp>
        <stp>21407687</stp>
        <tr r="C85" s="3"/>
      </tp>
      <tp t="s">
        <v>Unable to resolve all requested identifiers.</v>
        <stp/>
        <stp>2488</stp>
        <stp>21407687</stp>
        <tr r="C2069" s="4"/>
      </tp>
      <tp t="s">
        <v>4296540105</v>
        <stp/>
        <stp>2588</stp>
        <stp>21407687</stp>
        <tr r="C1447" s="4"/>
      </tp>
      <tp t="s">
        <v>4296640372</v>
        <stp/>
        <stp>2688</stp>
        <stp>21407687</stp>
        <tr r="C1801" s="4"/>
      </tp>
      <tp t="s">
        <v>Unable to resolve all requested identifiers.</v>
        <stp/>
        <stp>2788</stp>
        <stp>21407687</stp>
        <tr r="C1610" s="4"/>
      </tp>
      <tp t="s">
        <v>4295889303</v>
        <stp/>
        <stp>2888</stp>
        <stp>21407687</stp>
        <tr r="C3158" s="4"/>
      </tp>
      <tp t="s">
        <v>4295889909</v>
        <stp/>
        <stp>2988</stp>
        <stp>21407687</stp>
        <tr r="C1513" s="4"/>
      </tp>
      <tp t="s">
        <v>4295889303</v>
        <stp/>
        <stp>3088</stp>
        <stp>21407687</stp>
        <tr r="C3057" s="4"/>
      </tp>
      <tp t="s">
        <v>4296723025</v>
        <stp/>
        <stp>3188</stp>
        <stp>21407687</stp>
        <tr r="C1701" s="4"/>
      </tp>
      <tp t="s">
        <v>4296831621</v>
        <stp/>
        <stp>3288</stp>
        <stp>21407687</stp>
        <tr r="C2592" s="4"/>
      </tp>
      <tp t="s">
        <v>5045067929</v>
        <stp/>
        <stp>3388</stp>
        <stp>21407687</stp>
        <tr r="C1645" s="4"/>
      </tp>
      <tp t="s">
        <v>4295926398</v>
        <stp/>
        <stp>3488</stp>
        <stp>21407687</stp>
        <tr r="C2486" s="4"/>
      </tp>
      <tp t="s">
        <v>5001226956</v>
        <stp/>
        <stp>3588</stp>
        <stp>21407687</stp>
        <tr r="C2188" s="4"/>
      </tp>
      <tp t="s">
        <v>4296789226</v>
        <stp/>
        <stp>3688</stp>
        <stp>21407687</stp>
        <tr r="C1864" s="4"/>
      </tp>
      <tp t="s">
        <v>4295926398</v>
        <stp/>
        <stp>3788</stp>
        <stp>21407687</stp>
        <tr r="C2448" s="4"/>
      </tp>
      <tp t="s">
        <v>4296552093</v>
        <stp/>
        <stp>3888</stp>
        <stp>21407687</stp>
        <tr r="C2296" s="4"/>
      </tp>
      <tp t="s">
        <v>4296831621</v>
        <stp/>
        <stp>3988</stp>
        <stp>21407687</stp>
        <tr r="C2603" s="4"/>
      </tp>
      <tp t="s">
        <v>4296540105</v>
        <stp/>
        <stp>1088</stp>
        <stp>21407687</stp>
        <tr r="C1365" s="4"/>
      </tp>
      <tp t="s">
        <v>4296004552</v>
        <stp/>
        <stp>1188</stp>
        <stp>21407687</stp>
        <tr r="C2107" s="4"/>
      </tp>
      <tp t="s">
        <v>4295869178</v>
        <stp/>
        <stp>1288</stp>
        <stp>21407687</stp>
        <tr r="C446" s="3"/>
      </tp>
      <tp t="s">
        <v>4296579444</v>
        <stp/>
        <stp>1388</stp>
        <stp>21407687</stp>
        <tr r="C575" s="3"/>
      </tp>
      <tp t="s">
        <v>5035416224</v>
        <stp/>
        <stp>1488</stp>
        <stp>21407687</stp>
        <tr r="C599" s="4"/>
      </tp>
      <tp t="s">
        <v>4296540105</v>
        <stp/>
        <stp>1588</stp>
        <stp>21407687</stp>
        <tr r="C330" s="4"/>
      </tp>
      <tp t="s">
        <v>8589934205</v>
        <stp/>
        <stp>1688</stp>
        <stp>21407687</stp>
        <tr r="C762" s="4"/>
      </tp>
      <tp t="s">
        <v>5081484112</v>
        <stp/>
        <stp>1788</stp>
        <stp>21407687</stp>
        <tr r="C2714" s="4"/>
      </tp>
      <tp t="s">
        <v>8589934326</v>
        <stp/>
        <stp>1888</stp>
        <stp>21407687</stp>
        <tr r="C2162" s="4"/>
      </tp>
      <tp t="s">
        <v>4298446161</v>
        <stp/>
        <stp>1988</stp>
        <stp>21407687</stp>
        <tr r="C14" s="4"/>
      </tp>
      <tp t="s">
        <v>4295890022</v>
        <stp/>
        <stp>2093</stp>
        <stp>21407687</stp>
        <tr r="C976" s="4"/>
      </tp>
      <tp t="s">
        <v>4295886834</v>
        <stp/>
        <stp>2193</stp>
        <stp>21407687</stp>
        <tr r="C1719" s="4"/>
      </tp>
      <tp t="s">
        <v>4296765005</v>
        <stp/>
        <stp>2293</stp>
        <stp>21407687</stp>
        <tr r="C1516" s="4"/>
      </tp>
      <tp t="s">
        <v>5000009338</v>
        <stp/>
        <stp>2393</stp>
        <stp>21407687</stp>
        <tr r="C3197" s="4"/>
      </tp>
      <tp t="s">
        <v>Unable to resolve all requested identifiers.</v>
        <stp/>
        <stp>2493</stp>
        <stp>21407687</stp>
        <tr r="C2731" s="4"/>
      </tp>
      <tp t="s">
        <v>4295869074</v>
        <stp/>
        <stp>2593</stp>
        <stp>21407687</stp>
        <tr r="C336" s="3"/>
      </tp>
      <tp t="s">
        <v>4295889303</v>
        <stp/>
        <stp>2693</stp>
        <stp>21407687</stp>
        <tr r="C3074" s="4"/>
      </tp>
      <tp t="s">
        <v>Unable to resolve all requested identifiers.</v>
        <stp/>
        <stp>2793</stp>
        <stp>21407687</stp>
        <tr r="C2043" s="4"/>
      </tp>
      <tp t="s">
        <v>4295885600</v>
        <stp/>
        <stp>2893</stp>
        <stp>21407687</stp>
        <tr r="C392" s="4"/>
      </tp>
      <tp t="s">
        <v>Unable to resolve all requested identifiers.</v>
        <stp/>
        <stp>2993</stp>
        <stp>21407687</stp>
        <tr r="C2804" s="4"/>
      </tp>
      <tp t="s">
        <v>4296004552</v>
        <stp/>
        <stp>3093</stp>
        <stp>21407687</stp>
        <tr r="C2124" s="4"/>
      </tp>
      <tp t="s">
        <v>5001226956</v>
        <stp/>
        <stp>3193</stp>
        <stp>21407687</stp>
        <tr r="C2141" s="4"/>
      </tp>
      <tp t="s">
        <v>4298009762</v>
        <stp/>
        <stp>3293</stp>
        <stp>21407687</stp>
        <tr r="C1133" s="4"/>
      </tp>
      <tp t="s">
        <v>4295869743</v>
        <stp/>
        <stp>3393</stp>
        <stp>21407687</stp>
        <tr r="C2252" s="4"/>
      </tp>
      <tp t="s">
        <v>5042935703</v>
        <stp/>
        <stp>3493</stp>
        <stp>21407687</stp>
        <tr r="C1620" s="4"/>
      </tp>
      <tp t="s">
        <v>5082169552</v>
        <stp/>
        <stp>3593</stp>
        <stp>21407687</stp>
        <tr r="C3260" s="4"/>
      </tp>
      <tp t="s">
        <v>5000036491</v>
        <stp/>
        <stp>3693</stp>
        <stp>21407687</stp>
        <tr r="C569" s="4"/>
      </tp>
      <tp t="s">
        <v>5062165195</v>
        <stp/>
        <stp>3793</stp>
        <stp>21407687</stp>
        <tr r="C1918" s="4"/>
      </tp>
      <tp t="s">
        <v>4297341136</v>
        <stp/>
        <stp>3893</stp>
        <stp>21407687</stp>
        <tr r="C1712" s="4"/>
      </tp>
      <tp t="s">
        <v>4295869482</v>
        <stp/>
        <stp>3993</stp>
        <stp>21407687</stp>
        <tr r="C1210" s="4"/>
      </tp>
      <tp t="s">
        <v>4295959259</v>
        <stp/>
        <stp>1093</stp>
        <stp>21407687</stp>
        <tr r="C509" s="3"/>
      </tp>
      <tp t="s">
        <v>4298458216</v>
        <stp/>
        <stp>1193</stp>
        <stp>21407687</stp>
        <tr r="C1971" s="4"/>
      </tp>
      <tp t="s">
        <v>4296537638</v>
        <stp/>
        <stp>1293</stp>
        <stp>21407687</stp>
        <tr r="C2218" s="4"/>
      </tp>
      <tp t="s">
        <v>4295889303</v>
        <stp/>
        <stp>1393</stp>
        <stp>21407687</stp>
        <tr r="C3127" s="4"/>
      </tp>
      <tp t="s">
        <v>4295869130</v>
        <stp/>
        <stp>1493</stp>
        <stp>21407687</stp>
        <tr r="C7" s="4"/>
      </tp>
      <tp t="s">
        <v>4295869130</v>
        <stp/>
        <stp>1593</stp>
        <stp>21407687</stp>
        <tr r="C3241" s="4"/>
      </tp>
      <tp t="s">
        <v>8589934275</v>
        <stp/>
        <stp>1693</stp>
        <stp>21407687</stp>
        <tr r="C2158" s="4"/>
      </tp>
      <tp t="s">
        <v>5001206491</v>
        <stp/>
        <stp>1793</stp>
        <stp>21407687</stp>
        <tr r="C1990" s="4"/>
      </tp>
      <tp t="s">
        <v>5000051202</v>
        <stp/>
        <stp>1893</stp>
        <stp>21407687</stp>
        <tr r="C863" s="4"/>
      </tp>
      <tp t="s">
        <v>5053434122</v>
        <stp/>
        <stp>1993</stp>
        <stp>21407687</stp>
        <tr r="C1487" s="4"/>
      </tp>
      <tp t="s">
        <v>5040275640</v>
        <stp/>
        <stp>2092</stp>
        <stp>21407687</stp>
        <tr r="C1562" s="4"/>
      </tp>
      <tp t="s">
        <v>4295869743</v>
        <stp/>
        <stp>2192</stp>
        <stp>21407687</stp>
        <tr r="C2249" s="4"/>
      </tp>
      <tp t="s">
        <v>4298458216</v>
        <stp/>
        <stp>2292</stp>
        <stp>21407687</stp>
        <tr r="C1950" s="4"/>
      </tp>
      <tp t="s">
        <v>5000441273</v>
        <stp/>
        <stp>2392</stp>
        <stp>21407687</stp>
        <tr r="C1542" s="4"/>
      </tp>
      <tp t="s">
        <v>4295859134</v>
        <stp/>
        <stp>2492</stp>
        <stp>21407687</stp>
        <tr r="C2910" s="4"/>
      </tp>
      <tp t="s">
        <v>4296004552</v>
        <stp/>
        <stp>2592</stp>
        <stp>21407687</stp>
        <tr r="C937" s="4"/>
      </tp>
      <tp t="s">
        <v>5052542308</v>
        <stp/>
        <stp>2692</stp>
        <stp>21407687</stp>
        <tr r="C1148" s="4"/>
      </tp>
      <tp t="s">
        <v>Unable to resolve all requested identifiers.</v>
        <stp/>
        <stp>2792</stp>
        <stp>21407687</stp>
        <tr r="C1313" s="4"/>
      </tp>
      <tp t="s">
        <v>Unable to resolve all requested identifiers.</v>
        <stp/>
        <stp>2892</stp>
        <stp>21407687</stp>
        <tr r="C2050" s="4"/>
      </tp>
      <tp t="s">
        <v>5057957727</v>
        <stp/>
        <stp>2992</stp>
        <stp>21407687</stp>
        <tr r="C137" s="4"/>
      </tp>
      <tp t="s">
        <v>Unable to resolve all requested identifiers.</v>
        <stp/>
        <stp>3092</stp>
        <stp>21407687</stp>
        <tr r="C1426" s="4"/>
      </tp>
      <tp t="s">
        <v>5050471284</v>
        <stp/>
        <stp>3192</stp>
        <stp>21407687</stp>
        <tr r="C3265" s="4"/>
      </tp>
      <tp t="s">
        <v>4295889303</v>
        <stp/>
        <stp>3292</stp>
        <stp>21407687</stp>
        <tr r="C94" s="4"/>
      </tp>
      <tp t="s">
        <v>4298446161</v>
        <stp/>
        <stp>3392</stp>
        <stp>21407687</stp>
        <tr r="C167" s="4"/>
      </tp>
      <tp t="s">
        <v>4295875726</v>
        <stp/>
        <stp>3492</stp>
        <stp>21407687</stp>
        <tr r="C2901" s="4"/>
      </tp>
      <tp t="s">
        <v>4295889298</v>
        <stp/>
        <stp>3592</stp>
        <stp>21407687</stp>
        <tr r="C2245" s="4"/>
      </tp>
      <tp t="s">
        <v>5054554568</v>
        <stp/>
        <stp>3692</stp>
        <stp>21407687</stp>
        <tr r="C44" s="4"/>
      </tp>
      <tp t="s">
        <v>4295859134</v>
        <stp/>
        <stp>3792</stp>
        <stp>21407687</stp>
        <tr r="C2916" s="4"/>
      </tp>
      <tp t="s">
        <v>5000015903</v>
        <stp/>
        <stp>3892</stp>
        <stp>21407687</stp>
        <tr r="C2796" s="4"/>
      </tp>
      <tp t="s">
        <v>5040945479</v>
        <stp/>
        <stp>3992</stp>
        <stp>21407687</stp>
        <tr r="C1826" s="4"/>
      </tp>
      <tp t="s">
        <v>5044034256</v>
        <stp/>
        <stp>1092</stp>
        <stp>21407687</stp>
        <tr r="B5" s="2"/>
      </tp>
      <tp t="s">
        <v>4295866751</v>
        <stp/>
        <stp>1192</stp>
        <stp>21407687</stp>
        <tr r="C57" s="3"/>
      </tp>
      <tp t="s">
        <v>4295926398</v>
        <stp/>
        <stp>1292</stp>
        <stp>21407687</stp>
        <tr r="B140" s="2"/>
      </tp>
      <tp t="s">
        <v>4295859134</v>
        <stp/>
        <stp>1392</stp>
        <stp>21407687</stp>
        <tr r="C2906" s="4"/>
      </tp>
      <tp t="s">
        <v>4295875719</v>
        <stp/>
        <stp>1492</stp>
        <stp>21407687</stp>
        <tr r="C672" s="4"/>
      </tp>
      <tp t="s">
        <v>4298446161</v>
        <stp/>
        <stp>1592</stp>
        <stp>21407687</stp>
        <tr r="C497" s="4"/>
      </tp>
      <tp t="s">
        <v>4296004552</v>
        <stp/>
        <stp>1692</stp>
        <stp>21407687</stp>
        <tr r="C905" s="4"/>
      </tp>
      <tp t="s">
        <v>4296540105</v>
        <stp/>
        <stp>1792</stp>
        <stp>21407687</stp>
        <tr r="C61" s="4"/>
      </tp>
      <tp t="s">
        <v>4295889909</v>
        <stp/>
        <stp>1892</stp>
        <stp>21407687</stp>
        <tr r="C1512" s="4"/>
      </tp>
      <tp t="s">
        <v>4298451680</v>
        <stp/>
        <stp>1992</stp>
        <stp>21407687</stp>
        <tr r="C385" s="4"/>
      </tp>
      <tp t="s">
        <v>4295889872</v>
        <stp/>
        <stp>2091</stp>
        <stp>21407687</stp>
        <tr r="C1428" s="4"/>
      </tp>
      <tp t="s">
        <v>5033563374</v>
        <stp/>
        <stp>2191</stp>
        <stp>21407687</stp>
        <tr r="C1854" s="4"/>
      </tp>
      <tp t="s">
        <v>4298446386</v>
        <stp/>
        <stp>2291</stp>
        <stp>21407687</stp>
        <tr r="C1567" s="4"/>
      </tp>
      <tp t="s">
        <v>5045515418</v>
        <stp/>
        <stp>2391</stp>
        <stp>21407687</stp>
        <tr r="C1054" s="4"/>
      </tp>
      <tp t="s">
        <v>4295869482</v>
        <stp/>
        <stp>2491</stp>
        <stp>21407687</stp>
        <tr r="C2581" s="4"/>
      </tp>
      <tp t="s">
        <v>5000027022</v>
        <stp/>
        <stp>2591</stp>
        <stp>21407687</stp>
        <tr r="C2561" s="4"/>
      </tp>
      <tp t="s">
        <v>4295895921</v>
        <stp/>
        <stp>2691</stp>
        <stp>21407687</stp>
        <tr r="C116" s="3"/>
      </tp>
      <tp t="s">
        <v>4298446161</v>
        <stp/>
        <stp>2791</stp>
        <stp>21407687</stp>
        <tr r="C326" s="4"/>
      </tp>
      <tp t="s">
        <v>Unable to resolve all requested identifiers.</v>
        <stp/>
        <stp>2891</stp>
        <stp>21407687</stp>
        <tr r="C205" s="4"/>
      </tp>
      <tp t="s">
        <v>5044034256</v>
        <stp/>
        <stp>2991</stp>
        <stp>21407687</stp>
        <tr r="C821" s="4"/>
      </tp>
      <tp t="s">
        <v>5044169007</v>
        <stp/>
        <stp>3091</stp>
        <stp>21407687</stp>
        <tr r="C585" s="4"/>
      </tp>
      <tp t="s">
        <v>Unable to resolve all requested identifiers.</v>
        <stp/>
        <stp>3191</stp>
        <stp>21407687</stp>
        <tr r="C2065" s="4"/>
      </tp>
      <tp t="s">
        <v>5043337560</v>
        <stp/>
        <stp>3291</stp>
        <stp>21407687</stp>
        <tr r="C814" s="4"/>
      </tp>
      <tp t="s">
        <v>4295894074</v>
        <stp/>
        <stp>3391</stp>
        <stp>21407687</stp>
        <tr r="C18" s="4"/>
      </tp>
      <tp t="s">
        <v>4295869130</v>
        <stp/>
        <stp>3491</stp>
        <stp>21407687</stp>
        <tr r="C1732" s="4"/>
      </tp>
      <tp t="s">
        <v>4296552093</v>
        <stp/>
        <stp>3591</stp>
        <stp>21407687</stp>
        <tr r="C2835" s="4"/>
      </tp>
      <tp t="s">
        <v>4295889303</v>
        <stp/>
        <stp>3691</stp>
        <stp>21407687</stp>
        <tr r="C702" s="4"/>
      </tp>
      <tp t="s">
        <v>4295889303</v>
        <stp/>
        <stp>3791</stp>
        <stp>21407687</stp>
        <tr r="C1062" s="4"/>
      </tp>
      <tp t="s">
        <v>5000780967</v>
        <stp/>
        <stp>3891</stp>
        <stp>21407687</stp>
        <tr r="C2932" s="4"/>
      </tp>
      <tp t="s">
        <v>5000667749</v>
        <stp/>
        <stp>3991</stp>
        <stp>21407687</stp>
        <tr r="C1928" s="4"/>
      </tp>
      <tp t="s">
        <v>5001439044</v>
        <stp/>
        <stp>1091</stp>
        <stp>21407687</stp>
        <tr r="C423" s="3"/>
      </tp>
      <tp t="s">
        <v>NULL</v>
        <stp/>
        <stp>1191</stp>
        <stp>21407687</stp>
        <tr r="C487" s="3"/>
      </tp>
      <tp t="s">
        <v>5001214434</v>
        <stp/>
        <stp>1291</stp>
        <stp>21407687</stp>
        <tr r="C411" s="4"/>
      </tp>
      <tp t="s">
        <v>NULL</v>
        <stp/>
        <stp>1391</stp>
        <stp>21407687</stp>
        <tr r="C485" s="3"/>
      </tp>
      <tp t="s">
        <v>4296537644</v>
        <stp/>
        <stp>1491</stp>
        <stp>21407687</stp>
        <tr r="C1793" s="4"/>
      </tp>
      <tp t="s">
        <v>5000003197</v>
        <stp/>
        <stp>1591</stp>
        <stp>21407687</stp>
        <tr r="C2943" s="4"/>
      </tp>
      <tp t="s">
        <v>5000441273</v>
        <stp/>
        <stp>1691</stp>
        <stp>21407687</stp>
        <tr r="C1568" s="4"/>
      </tp>
      <tp t="s">
        <v>4298458216</v>
        <stp/>
        <stp>1791</stp>
        <stp>21407687</stp>
        <tr r="C961" s="4"/>
      </tp>
      <tp t="s">
        <v>4295889303</v>
        <stp/>
        <stp>1891</stp>
        <stp>21407687</stp>
        <tr r="C597" s="4"/>
      </tp>
      <tp t="s">
        <v>4295890800</v>
        <stp/>
        <stp>1991</stp>
        <stp>21407687</stp>
        <tr r="C2794" s="4"/>
      </tp>
      <tp t="s">
        <v>4295867263</v>
        <stp/>
        <stp>2090</stp>
        <stp>21407687</stp>
        <tr r="C31" s="3"/>
      </tp>
      <tp t="s">
        <v>4296607709</v>
        <stp/>
        <stp>2190</stp>
        <stp>21407687</stp>
        <tr r="C2895" s="4"/>
      </tp>
      <tp t="s">
        <v>4296537644</v>
        <stp/>
        <stp>2290</stp>
        <stp>21407687</stp>
        <tr r="C1751" s="4"/>
      </tp>
      <tp t="s">
        <v>4296767871</v>
        <stp/>
        <stp>2390</stp>
        <stp>21407687</stp>
        <tr r="C2684" s="4"/>
      </tp>
      <tp t="s">
        <v>4295889303</v>
        <stp/>
        <stp>2490</stp>
        <stp>21407687</stp>
        <tr r="C3133" s="4"/>
      </tp>
      <tp t="s">
        <v>5039925822</v>
        <stp/>
        <stp>2590</stp>
        <stp>21407687</stp>
        <tr r="C178" s="4"/>
      </tp>
      <tp t="s">
        <v>4295926398</v>
        <stp/>
        <stp>2690</stp>
        <stp>21407687</stp>
        <tr r="B133" s="2"/>
      </tp>
      <tp t="s">
        <v>Unable to resolve all requested identifiers.</v>
        <stp/>
        <stp>2790</stp>
        <stp>21407687</stp>
        <tr r="C1066" s="4"/>
      </tp>
      <tp t="s">
        <v>Unable to resolve all requested identifiers.</v>
        <stp/>
        <stp>2890</stp>
        <stp>21407687</stp>
        <tr r="C2602" s="4"/>
      </tp>
      <tp t="s">
        <v>4298446161</v>
        <stp/>
        <stp>2990</stp>
        <stp>21407687</stp>
        <tr r="C1649" s="4"/>
      </tp>
      <tp t="s">
        <v>5000039044</v>
        <stp/>
        <stp>3090</stp>
        <stp>21407687</stp>
        <tr r="C2857" s="4"/>
      </tp>
      <tp t="s">
        <v>4298458216</v>
        <stp/>
        <stp>3190</stp>
        <stp>21407687</stp>
        <tr r="C1184" s="4"/>
      </tp>
      <tp t="s">
        <v>5000036491</v>
        <stp/>
        <stp>3290</stp>
        <stp>21407687</stp>
        <tr r="C1087" s="4"/>
      </tp>
      <tp t="s">
        <v>4295926398</v>
        <stp/>
        <stp>3390</stp>
        <stp>21407687</stp>
        <tr r="C2396" s="4"/>
      </tp>
      <tp t="s">
        <v>5038911709</v>
        <stp/>
        <stp>3490</stp>
        <stp>21407687</stp>
        <tr r="C168" s="3"/>
      </tp>
      <tp t="s">
        <v>4295869130</v>
        <stp/>
        <stp>3590</stp>
        <stp>21407687</stp>
        <tr r="C3240" s="4"/>
      </tp>
      <tp t="s">
        <v>Unable to resolve all requested identifiers.</v>
        <stp/>
        <stp>3690</stp>
        <stp>21407687</stp>
        <tr r="C426" s="4"/>
      </tp>
      <tp t="s">
        <v>4298458216</v>
        <stp/>
        <stp>3790</stp>
        <stp>21407687</stp>
        <tr r="C1168" s="4"/>
      </tp>
      <tp t="s">
        <v>4296767871</v>
        <stp/>
        <stp>3890</stp>
        <stp>21407687</stp>
        <tr r="C2669" s="4"/>
      </tp>
      <tp t="s">
        <v>4298009762</v>
        <stp/>
        <stp>3990</stp>
        <stp>21407687</stp>
        <tr r="C1274" s="4"/>
      </tp>
      <tp t="s">
        <v>4296149358</v>
        <stp/>
        <stp>1090</stp>
        <stp>21407687</stp>
        <tr r="C3249" s="4"/>
      </tp>
      <tp t="s">
        <v>5044034256</v>
        <stp/>
        <stp>1190</stp>
        <stp>21407687</stp>
        <tr r="B160" s="2"/>
      </tp>
      <tp t="s">
        <v>5000041646</v>
        <stp/>
        <stp>1290</stp>
        <stp>21407687</stp>
        <tr r="C202" s="3"/>
      </tp>
      <tp t="s">
        <v>4295885437</v>
        <stp/>
        <stp>1390</stp>
        <stp>21407687</stp>
        <tr r="C1795" s="4"/>
      </tp>
      <tp t="s">
        <v>4298475354</v>
        <stp/>
        <stp>1490</stp>
        <stp>21407687</stp>
        <tr r="C1278" s="4"/>
      </tp>
      <tp t="s">
        <v>4298458216</v>
        <stp/>
        <stp>1590</stp>
        <stp>21407687</stp>
        <tr r="C1115" s="4"/>
      </tp>
      <tp t="s">
        <v>4298458216</v>
        <stp/>
        <stp>1690</stp>
        <stp>21407687</stp>
        <tr r="C946" s="4"/>
      </tp>
      <tp t="s">
        <v>4296552093</v>
        <stp/>
        <stp>1790</stp>
        <stp>21407687</stp>
        <tr r="C2293" s="4"/>
      </tp>
      <tp t="s">
        <v>4295889303</v>
        <stp/>
        <stp>1890</stp>
        <stp>21407687</stp>
        <tr r="C3132" s="4"/>
      </tp>
      <tp t="s">
        <v>5000027022</v>
        <stp/>
        <stp>1990</stp>
        <stp>21407687</stp>
        <tr r="C2529" s="4"/>
      </tp>
      <tp t="s">
        <v>4295926398</v>
        <stp/>
        <stp>2097</stp>
        <stp>21407687</stp>
        <tr r="C2427" s="4"/>
      </tp>
      <tp t="s">
        <v>4295869130</v>
        <stp/>
        <stp>2197</stp>
        <stp>21407687</stp>
        <tr r="C162" s="4"/>
      </tp>
      <tp t="s">
        <v>4295890203</v>
        <stp/>
        <stp>2297</stp>
        <stp>21407687</stp>
        <tr r="C1360" s="4"/>
      </tp>
      <tp t="s">
        <v>4295926398</v>
        <stp/>
        <stp>2397</stp>
        <stp>21407687</stp>
        <tr r="C2326" s="4"/>
      </tp>
      <tp t="s">
        <v>4295889303</v>
        <stp/>
        <stp>2497</stp>
        <stp>21407687</stp>
        <tr r="C3012" s="4"/>
      </tp>
      <tp t="s">
        <v>8589934333</v>
        <stp/>
        <stp>2597</stp>
        <stp>21407687</stp>
        <tr r="C2897" s="4"/>
      </tp>
      <tp t="s">
        <v>4296917551</v>
        <stp/>
        <stp>2697</stp>
        <stp>21407687</stp>
        <tr r="C1817" s="4"/>
      </tp>
      <tp t="s">
        <v>4298458216</v>
        <stp/>
        <stp>2797</stp>
        <stp>21407687</stp>
        <tr r="C786" s="4"/>
      </tp>
      <tp t="s">
        <v>Unable to resolve all requested identifiers.</v>
        <stp/>
        <stp>2897</stp>
        <stp>21407687</stp>
        <tr r="C3280" s="4"/>
      </tp>
      <tp t="s">
        <v>5070509280</v>
        <stp/>
        <stp>2997</stp>
        <stp>21407687</stp>
        <tr r="C1103" s="4"/>
      </tp>
      <tp t="s">
        <v>Unable to resolve all requested identifiers.</v>
        <stp/>
        <stp>3097</stp>
        <stp>21407687</stp>
        <tr r="C1887" s="4"/>
      </tp>
      <tp t="s">
        <v>4298458216</v>
        <stp/>
        <stp>3197</stp>
        <stp>21407687</stp>
        <tr r="C379" s="4"/>
      </tp>
      <tp t="s">
        <v>4295889303</v>
        <stp/>
        <stp>3297</stp>
        <stp>21407687</stp>
        <tr r="C3035" s="4"/>
      </tp>
      <tp t="s">
        <v>4298446161</v>
        <stp/>
        <stp>3397</stp>
        <stp>21407687</stp>
        <tr r="C69" s="4"/>
      </tp>
      <tp t="s">
        <v>Unable to resolve all requested identifiers.</v>
        <stp/>
        <stp>3497</stp>
        <stp>21407687</stp>
        <tr r="C484" s="3"/>
      </tp>
      <tp t="s">
        <v>5052789878</v>
        <stp/>
        <stp>3597</stp>
        <stp>21407687</stp>
        <tr r="C1944" s="4"/>
      </tp>
      <tp t="s">
        <v>4295926398</v>
        <stp/>
        <stp>3697</stp>
        <stp>21407687</stp>
        <tr r="C2440" s="4"/>
      </tp>
      <tp t="s">
        <v>4297544384</v>
        <stp/>
        <stp>3797</stp>
        <stp>21407687</stp>
        <tr r="C1032" s="4"/>
      </tp>
      <tp t="s">
        <v>8589934326</v>
        <stp/>
        <stp>3897</stp>
        <stp>21407687</stp>
        <tr r="C1127" s="4"/>
      </tp>
      <tp t="s">
        <v>4295869482</v>
        <stp/>
        <stp>3997</stp>
        <stp>21407687</stp>
        <tr r="C2649" s="4"/>
      </tp>
      <tp t="s">
        <v>5044034256</v>
        <stp/>
        <stp>1097</stp>
        <stp>21407687</stp>
        <tr r="B104" s="2"/>
      </tp>
      <tp t="s">
        <v>4295885572</v>
        <stp/>
        <stp>1197</stp>
        <stp>21407687</stp>
        <tr r="C1833" s="4"/>
      </tp>
      <tp t="s">
        <v>8589934289</v>
        <stp/>
        <stp>1297</stp>
        <stp>21407687</stp>
        <tr r="C369" s="4"/>
      </tp>
      <tp t="s">
        <v>4295875798</v>
        <stp/>
        <stp>1397</stp>
        <stp>21407687</stp>
        <tr r="C110" s="3"/>
      </tp>
      <tp t="s">
        <v>5000263125</v>
        <stp/>
        <stp>1497</stp>
        <stp>21407687</stp>
        <tr r="C1617" s="4"/>
      </tp>
      <tp t="s">
        <v>4298458216</v>
        <stp/>
        <stp>1597</stp>
        <stp>21407687</stp>
        <tr r="C425" s="4"/>
      </tp>
      <tp t="s">
        <v>5060555164</v>
        <stp/>
        <stp>1697</stp>
        <stp>21407687</stp>
        <tr r="B149" s="2"/>
      </tp>
      <tp t="s">
        <v>4295926398</v>
        <stp/>
        <stp>1797</stp>
        <stp>21407687</stp>
        <tr r="C2386" s="4"/>
      </tp>
      <tp t="s">
        <v>4295889577</v>
        <stp/>
        <stp>1897</stp>
        <stp>21407687</stp>
        <tr r="C179" s="4"/>
      </tp>
      <tp t="s">
        <v>5042940248</v>
        <stp/>
        <stp>1997</stp>
        <stp>21407687</stp>
        <tr r="C64" s="3"/>
      </tp>
      <tp t="s">
        <v>NULL</v>
        <stp/>
        <stp>2096</stp>
        <stp>21407687</stp>
        <tr r="C3218" s="4"/>
      </tp>
      <tp t="s">
        <v>5000050005</v>
        <stp/>
        <stp>2196</stp>
        <stp>21407687</stp>
        <tr r="C1851" s="4"/>
      </tp>
      <tp t="s">
        <v>4296004552</v>
        <stp/>
        <stp>2296</stp>
        <stp>21407687</stp>
        <tr r="C897" s="4"/>
      </tp>
      <tp t="s">
        <v>4296579444</v>
        <stp/>
        <stp>2396</stp>
        <stp>21407687</stp>
        <tr r="C580" s="3"/>
      </tp>
      <tp t="s">
        <v>4295926398</v>
        <stp/>
        <stp>2496</stp>
        <stp>21407687</stp>
        <tr r="C2460" s="4"/>
      </tp>
      <tp t="s">
        <v>5045515418</v>
        <stp/>
        <stp>2596</stp>
        <stp>21407687</stp>
        <tr r="C1053" s="4"/>
      </tp>
      <tp t="s">
        <v>5082178519</v>
        <stp/>
        <stp>2696</stp>
        <stp>21407687</stp>
        <tr r="C1980" s="4"/>
      </tp>
      <tp t="s">
        <v>4295890020</v>
        <stp/>
        <stp>2796</stp>
        <stp>21407687</stp>
        <tr r="C1452" s="4"/>
      </tp>
      <tp t="s">
        <v>Unable to resolve all requested identifiers.</v>
        <stp/>
        <stp>2896</stp>
        <stp>21407687</stp>
        <tr r="C611" s="4"/>
      </tp>
      <tp t="s">
        <v>5061179469</v>
        <stp/>
        <stp>2996</stp>
        <stp>21407687</stp>
        <tr r="C1690" s="4"/>
      </tp>
      <tp t="s">
        <v>5000027022</v>
        <stp/>
        <stp>3096</stp>
        <stp>21407687</stp>
        <tr r="C2565" s="4"/>
      </tp>
      <tp t="s">
        <v>5000027022</v>
        <stp/>
        <stp>3196</stp>
        <stp>21407687</stp>
        <tr r="C2556" s="4"/>
      </tp>
      <tp t="s">
        <v>4298446161</v>
        <stp/>
        <stp>3296</stp>
        <stp>21407687</stp>
        <tr r="C1613" s="4"/>
      </tp>
      <tp t="s">
        <v>5038055469</v>
        <stp/>
        <stp>3396</stp>
        <stp>21407687</stp>
        <tr r="B10" s="2"/>
      </tp>
      <tp t="s">
        <v>4295869482</v>
        <stp/>
        <stp>3496</stp>
        <stp>21407687</stp>
        <tr r="C1212" s="4"/>
      </tp>
      <tp t="s">
        <v>5066582808</v>
        <stp/>
        <stp>3596</stp>
        <stp>21407687</stp>
        <tr r="C1253" s="4"/>
      </tp>
      <tp t="s">
        <v>4295890093</v>
        <stp/>
        <stp>3696</stp>
        <stp>21407687</stp>
        <tr r="C1528" s="4"/>
      </tp>
      <tp t="s">
        <v>NULL</v>
        <stp/>
        <stp>3796</stp>
        <stp>21407687</stp>
        <tr r="C3219" s="4"/>
      </tp>
      <tp t="s">
        <v>4295866806</v>
        <stp/>
        <stp>3896</stp>
        <stp>21407687</stp>
        <tr r="C2170" s="4"/>
      </tp>
      <tp t="s">
        <v>Unable to resolve all requested identifiers.</v>
        <stp/>
        <stp>3996</stp>
        <stp>21407687</stp>
        <tr r="C1187" s="4"/>
      </tp>
      <tp t="s">
        <v>4298446161</v>
        <stp/>
        <stp>1096</stp>
        <stp>21407687</stp>
        <tr r="C981" s="4"/>
      </tp>
      <tp t="s">
        <v>4295889849</v>
        <stp/>
        <stp>1196</stp>
        <stp>21407687</stp>
        <tr r="C230" s="3"/>
      </tp>
      <tp t="s">
        <v>5060588378</v>
        <stp/>
        <stp>1296</stp>
        <stp>21407687</stp>
        <tr r="C143" s="4"/>
      </tp>
      <tp t="s">
        <v>4295895858</v>
        <stp/>
        <stp>1396</stp>
        <stp>21407687</stp>
        <tr r="C156" s="3"/>
      </tp>
      <tp t="s">
        <v>4295875798</v>
        <stp/>
        <stp>1496</stp>
        <stp>21407687</stp>
        <tr r="C100" s="3"/>
      </tp>
      <tp t="s">
        <v>5001226956</v>
        <stp/>
        <stp>1596</stp>
        <stp>21407687</stp>
        <tr r="C2212" s="4"/>
      </tp>
      <tp t="s">
        <v>4295875735</v>
        <stp/>
        <stp>1696</stp>
        <stp>21407687</stp>
        <tr r="C101" s="4"/>
      </tp>
      <tp t="s">
        <v>4295869482</v>
        <stp/>
        <stp>1796</stp>
        <stp>21407687</stp>
        <tr r="C2615" s="4"/>
      </tp>
      <tp t="s">
        <v>4298446161</v>
        <stp/>
        <stp>1896</stp>
        <stp>21407687</stp>
        <tr r="C970" s="4"/>
      </tp>
      <tp t="s">
        <v>4296555203</v>
        <stp/>
        <stp>1996</stp>
        <stp>21407687</stp>
        <tr r="C105" s="4"/>
      </tp>
      <tp t="s">
        <v>4295890093</v>
        <stp/>
        <stp>2095</stp>
        <stp>21407687</stp>
        <tr r="C1604" s="4"/>
      </tp>
      <tp t="s">
        <v>4295890020</v>
        <stp/>
        <stp>2195</stp>
        <stp>21407687</stp>
        <tr r="C1641" s="4"/>
      </tp>
      <tp t="s">
        <v>4295889303</v>
        <stp/>
        <stp>2295</stp>
        <stp>21407687</stp>
        <tr r="C256" s="3"/>
      </tp>
      <tp t="s">
        <v>4295869482</v>
        <stp/>
        <stp>2395</stp>
        <stp>21407687</stp>
        <tr r="C2645" s="4"/>
      </tp>
      <tp t="s">
        <v>5039925822</v>
        <stp/>
        <stp>2495</stp>
        <stp>21407687</stp>
        <tr r="C1677" s="4"/>
      </tp>
      <tp t="s">
        <v>4295889303</v>
        <stp/>
        <stp>2595</stp>
        <stp>21407687</stp>
        <tr r="C2996" s="4"/>
      </tp>
      <tp t="s">
        <v>5000027022</v>
        <stp/>
        <stp>2695</stp>
        <stp>21407687</stp>
        <tr r="C182" s="4"/>
      </tp>
      <tp t="s">
        <v>5000027022</v>
        <stp/>
        <stp>2795</stp>
        <stp>21407687</stp>
        <tr r="C2516" s="4"/>
      </tp>
      <tp t="s">
        <v>4296810151</v>
        <stp/>
        <stp>2895</stp>
        <stp>21407687</stp>
        <tr r="C380" s="4"/>
      </tp>
      <tp t="s">
        <v>4295926398</v>
        <stp/>
        <stp>2995</stp>
        <stp>21407687</stp>
        <tr r="C2332" s="4"/>
      </tp>
      <tp t="s">
        <v>4298446161</v>
        <stp/>
        <stp>3095</stp>
        <stp>21407687</stp>
        <tr r="C891" s="4"/>
      </tp>
      <tp t="s">
        <v>Unable to resolve all requested identifiers.</v>
        <stp/>
        <stp>3195</stp>
        <stp>21407687</stp>
        <tr r="C2017" s="4"/>
      </tp>
      <tp t="s">
        <v>4298458216</v>
        <stp/>
        <stp>3295</stp>
        <stp>21407687</stp>
        <tr r="C402" s="4"/>
      </tp>
      <tp t="s">
        <v>4296168091</v>
        <stp/>
        <stp>3395</stp>
        <stp>21407687</stp>
        <tr r="C889" s="4"/>
      </tp>
      <tp t="s">
        <v>5000027022</v>
        <stp/>
        <stp>3495</stp>
        <stp>21407687</stp>
        <tr r="C2510" s="4"/>
      </tp>
      <tp t="s">
        <v>4296555203</v>
        <stp/>
        <stp>3595</stp>
        <stp>21407687</stp>
        <tr r="C207" s="4"/>
      </tp>
      <tp t="s">
        <v>4296540105</v>
        <stp/>
        <stp>3695</stp>
        <stp>21407687</stp>
        <tr r="C1415" s="4"/>
      </tp>
      <tp t="s">
        <v>4296876299</v>
        <stp/>
        <stp>3795</stp>
        <stp>21407687</stp>
        <tr r="C377" s="3"/>
      </tp>
      <tp t="s">
        <v>5040945479</v>
        <stp/>
        <stp>3895</stp>
        <stp>21407687</stp>
        <tr r="C1828" s="4"/>
      </tp>
      <tp t="s">
        <v>8589934213</v>
        <stp/>
        <stp>3995</stp>
        <stp>21407687</stp>
        <tr r="C965" s="4"/>
      </tp>
      <tp t="s">
        <v>4295926398</v>
        <stp/>
        <stp>1095</stp>
        <stp>21407687</stp>
        <tr r="C2400" s="4"/>
      </tp>
      <tp t="s">
        <v>5001181781</v>
        <stp/>
        <stp>1195</stp>
        <stp>21407687</stp>
        <tr r="C426" s="3"/>
      </tp>
      <tp t="s">
        <v>5081184024</v>
        <stp/>
        <stp>1295</stp>
        <stp>21407687</stp>
        <tr r="C331" s="3"/>
      </tp>
      <tp t="s">
        <v>4295926398</v>
        <stp/>
        <stp>1395</stp>
        <stp>21407687</stp>
        <tr r="C2712" s="4"/>
      </tp>
      <tp t="s">
        <v>4298458216</v>
        <stp/>
        <stp>1495</stp>
        <stp>21407687</stp>
        <tr r="C1968" s="4"/>
      </tp>
      <tp t="s">
        <v>5000005309</v>
        <stp/>
        <stp>1595</stp>
        <stp>21407687</stp>
        <tr r="C253" s="4"/>
      </tp>
      <tp t="s">
        <v>4295875798</v>
        <stp/>
        <stp>1695</stp>
        <stp>21407687</stp>
        <tr r="C114" s="3"/>
      </tp>
      <tp t="s">
        <v>4295869482</v>
        <stp/>
        <stp>1795</stp>
        <stp>21407687</stp>
        <tr r="C2625" s="4"/>
      </tp>
      <tp t="s">
        <v>8589934326</v>
        <stp/>
        <stp>1895</stp>
        <stp>21407687</stp>
        <tr r="C1043" s="4"/>
      </tp>
      <tp t="s">
        <v>4295889602</v>
        <stp/>
        <stp>1995</stp>
        <stp>21407687</stp>
        <tr r="C23" s="4"/>
      </tp>
      <tp t="s">
        <v>5050471284</v>
        <stp/>
        <stp>2094</stp>
        <stp>21407687</stp>
        <tr r="C3272" s="4"/>
      </tp>
      <tp t="s">
        <v>4295890093</v>
        <stp/>
        <stp>2194</stp>
        <stp>21407687</stp>
        <tr r="C1448" s="4"/>
      </tp>
      <tp t="s">
        <v>5061179469</v>
        <stp/>
        <stp>2294</stp>
        <stp>21407687</stp>
        <tr r="C1601" s="4"/>
      </tp>
      <tp t="s">
        <v>5082038238</v>
        <stp/>
        <stp>2394</stp>
        <stp>21407687</stp>
        <tr r="C676" s="4"/>
      </tp>
      <tp t="s">
        <v>5068321580</v>
        <stp/>
        <stp>2494</stp>
        <stp>21407687</stp>
        <tr r="C407" s="4"/>
      </tp>
      <tp t="s">
        <v>4295885613</v>
        <stp/>
        <stp>2594</stp>
        <stp>21407687</stp>
        <tr r="C1781" s="4"/>
      </tp>
      <tp t="s">
        <v>5042243092</v>
        <stp/>
        <stp>2694</stp>
        <stp>21407687</stp>
        <tr r="C1162" s="4"/>
      </tp>
      <tp t="s">
        <v>4295889303</v>
        <stp/>
        <stp>2794</stp>
        <stp>21407687</stp>
        <tr r="C262" s="3"/>
      </tp>
      <tp t="s">
        <v>Unable to resolve all requested identifiers.</v>
        <stp/>
        <stp>2894</stp>
        <stp>21407687</stp>
        <tr r="C3195" s="4"/>
      </tp>
      <tp t="s">
        <v>4295869482</v>
        <stp/>
        <stp>2994</stp>
        <stp>21407687</stp>
        <tr r="C2583" s="4"/>
      </tp>
      <tp t="s">
        <v>4298458216</v>
        <stp/>
        <stp>3094</stp>
        <stp>21407687</stp>
        <tr r="C1057" s="4"/>
      </tp>
      <tp t="s">
        <v>4298458216</v>
        <stp/>
        <stp>3194</stp>
        <stp>21407687</stp>
        <tr r="C1117" s="4"/>
      </tp>
      <tp t="s">
        <v>4298446161</v>
        <stp/>
        <stp>3294</stp>
        <stp>21407687</stp>
        <tr r="C664" s="4"/>
      </tp>
      <tp t="s">
        <v>5000027022</v>
        <stp/>
        <stp>3394</stp>
        <stp>21407687</stp>
        <tr r="C2524" s="4"/>
      </tp>
      <tp t="s">
        <v>4295875459</v>
        <stp/>
        <stp>3494</stp>
        <stp>21407687</stp>
        <tr r="C335" s="4"/>
      </tp>
      <tp t="s">
        <v>4296004552</v>
        <stp/>
        <stp>3594</stp>
        <stp>21407687</stp>
        <tr r="C2115" s="4"/>
      </tp>
      <tp t="s">
        <v>5064703762</v>
        <stp/>
        <stp>3694</stp>
        <stp>21407687</stp>
        <tr r="C1947" s="4"/>
      </tp>
      <tp t="s">
        <v>5039709066</v>
        <stp/>
        <stp>3794</stp>
        <stp>21407687</stp>
        <tr r="C1353" s="4"/>
      </tp>
      <tp t="s">
        <v>5079200903</v>
        <stp/>
        <stp>3894</stp>
        <stp>21407687</stp>
        <tr r="C1859" s="4"/>
      </tp>
      <tp t="s">
        <v>4296831621</v>
        <stp/>
        <stp>3994</stp>
        <stp>21407687</stp>
        <tr r="C2288" s="4"/>
      </tp>
      <tp t="s">
        <v>4295926398</v>
        <stp/>
        <stp>1094</stp>
        <stp>21407687</stp>
        <tr r="B131" s="2"/>
      </tp>
      <tp t="s">
        <v>4296420951</v>
        <stp/>
        <stp>1194</stp>
        <stp>21407687</stp>
        <tr r="C2605" s="4"/>
      </tp>
      <tp t="s">
        <v>5000036491</v>
        <stp/>
        <stp>1294</stp>
        <stp>21407687</stp>
        <tr r="C1171" s="4"/>
      </tp>
      <tp t="s">
        <v>4295889572</v>
        <stp/>
        <stp>1394</stp>
        <stp>21407687</stp>
        <tr r="C211" s="4"/>
      </tp>
      <tp t="s">
        <v>Unable to resolve all requested identifiers.</v>
        <stp/>
        <stp>1494</stp>
        <stp>21407687</stp>
        <tr r="C2066" s="4"/>
      </tp>
      <tp t="s">
        <v>4298475354</v>
        <stp/>
        <stp>1594</stp>
        <stp>21407687</stp>
        <tr r="C1277" s="4"/>
      </tp>
      <tp t="s">
        <v>4295890093</v>
        <stp/>
        <stp>1694</stp>
        <stp>21407687</stp>
        <tr r="C1665" s="4"/>
      </tp>
      <tp t="s">
        <v>4295889303</v>
        <stp/>
        <stp>1794</stp>
        <stp>21407687</stp>
        <tr r="C3002" s="4"/>
      </tp>
      <tp t="s">
        <v>4295868992</v>
        <stp/>
        <stp>1894</stp>
        <stp>21407687</stp>
        <tr r="C70" s="3"/>
      </tp>
      <tp t="s">
        <v>4298446161</v>
        <stp/>
        <stp>1994</stp>
        <stp>21407687</stp>
        <tr r="C469" s="4"/>
      </tp>
      <tp t="s">
        <v>4295875158</v>
        <stp/>
        <stp>2099</stp>
        <stp>21407687</stp>
        <tr r="C30" s="3"/>
      </tp>
      <tp t="s">
        <v>4295889303</v>
        <stp/>
        <stp>2199</stp>
        <stp>21407687</stp>
        <tr r="C3032" s="4"/>
      </tp>
      <tp t="s">
        <v>5000037373</v>
        <stp/>
        <stp>2299</stp>
        <stp>21407687</stp>
        <tr r="C1520" s="4"/>
      </tp>
      <tp t="s">
        <v>4298458216</v>
        <stp/>
        <stp>2399</stp>
        <stp>21407687</stp>
        <tr r="C1310" s="4"/>
      </tp>
      <tp t="s">
        <v>4297544384</v>
        <stp/>
        <stp>2499</stp>
        <stp>21407687</stp>
        <tr r="C3300" s="4"/>
      </tp>
      <tp t="s">
        <v>4298446161</v>
        <stp/>
        <stp>2599</stp>
        <stp>21407687</stp>
        <tr r="C352" s="4"/>
      </tp>
      <tp t="s">
        <v>4298427442</v>
        <stp/>
        <stp>2699</stp>
        <stp>21407687</stp>
        <tr r="C2268" s="4"/>
      </tp>
      <tp t="s">
        <v>5052542308</v>
        <stp/>
        <stp>2799</stp>
        <stp>21407687</stp>
        <tr r="C1147" s="4"/>
      </tp>
      <tp t="s">
        <v>Unable to resolve all requested identifiers.</v>
        <stp/>
        <stp>2899</stp>
        <stp>21407687</stp>
        <tr r="C519" s="4"/>
      </tp>
      <tp t="s">
        <v>4296876299</v>
        <stp/>
        <stp>2999</stp>
        <stp>21407687</stp>
        <tr r="B54" s="2"/>
      </tp>
      <tp t="s">
        <v>Unable to resolve all requested identifiers.</v>
        <stp/>
        <stp>3099</stp>
        <stp>21407687</stp>
        <tr r="C2340" s="4"/>
      </tp>
      <tp t="s">
        <v>4295926398</v>
        <stp/>
        <stp>3199</stp>
        <stp>21407687</stp>
        <tr r="C2470" s="4"/>
      </tp>
      <tp t="s">
        <v>5076937515</v>
        <stp/>
        <stp>3299</stp>
        <stp>21407687</stp>
        <tr r="C4" s="3"/>
      </tp>
      <tp t="s">
        <v>4295866448</v>
        <stp/>
        <stp>3399</stp>
        <stp>21407687</stp>
        <tr r="C46" s="4"/>
      </tp>
      <tp t="s">
        <v>4296552262</v>
        <stp/>
        <stp>3499</stp>
        <stp>21407687</stp>
        <tr r="C1931" s="4"/>
      </tp>
      <tp t="s">
        <v>4295869310</v>
        <stp/>
        <stp>3599</stp>
        <stp>21407687</stp>
        <tr r="C3309" s="4"/>
      </tp>
      <tp t="s">
        <v>4295885684</v>
        <stp/>
        <stp>3699</stp>
        <stp>21407687</stp>
        <tr r="C192" s="4"/>
      </tp>
      <tp t="s">
        <v>4295869482</v>
        <stp/>
        <stp>3799</stp>
        <stp>21407687</stp>
        <tr r="C2613" s="4"/>
      </tp>
      <tp t="s">
        <v>4295889303</v>
        <stp/>
        <stp>3899</stp>
        <stp>21407687</stp>
        <tr r="B96" s="2"/>
      </tp>
      <tp t="s">
        <v>5040275640</v>
        <stp/>
        <stp>3999</stp>
        <stp>21407687</stp>
        <tr r="C1673" s="4"/>
      </tp>
      <tp t="s">
        <v>4295868826</v>
        <stp/>
        <stp>1099</stp>
        <stp>21407687</stp>
        <tr r="C403" s="3"/>
      </tp>
      <tp t="s">
        <v>4295889303</v>
        <stp/>
        <stp>1199</stp>
        <stp>21407687</stp>
        <tr r="C3069" s="4"/>
      </tp>
      <tp t="s">
        <v>Unable to resolve all requested identifiers.</v>
        <stp/>
        <stp>1299</stp>
        <stp>21407687</stp>
        <tr r="C483" s="3"/>
      </tp>
      <tp t="s">
        <v>5052542308</v>
        <stp/>
        <stp>1399</stp>
        <stp>21407687</stp>
        <tr r="C1092" s="4"/>
      </tp>
      <tp t="s">
        <v>4295926398</v>
        <stp/>
        <stp>1499</stp>
        <stp>21407687</stp>
        <tr r="B58" s="2"/>
      </tp>
      <tp t="s">
        <v>5000009338</v>
        <stp/>
        <stp>1599</stp>
        <stp>21407687</stp>
        <tr r="C283" s="3"/>
      </tp>
      <tp t="s">
        <v>4295889303</v>
        <stp/>
        <stp>1699</stp>
        <stp>21407687</stp>
        <tr r="C3166" s="4"/>
      </tp>
      <tp t="s">
        <v>4295926398</v>
        <stp/>
        <stp>1799</stp>
        <stp>21407687</stp>
        <tr r="C2449" s="4"/>
      </tp>
      <tp t="s">
        <v>4295895174</v>
        <stp/>
        <stp>1899</stp>
        <stp>21407687</stp>
        <tr r="C310" s="4"/>
      </tp>
      <tp t="s">
        <v>4295869482</v>
        <stp/>
        <stp>1999</stp>
        <stp>21407687</stp>
        <tr r="C2644" s="4"/>
      </tp>
      <tp t="s">
        <v>5052542308</v>
        <stp/>
        <stp>2098</stp>
        <stp>21407687</stp>
        <tr r="C1096" s="4"/>
      </tp>
      <tp t="s">
        <v>4298446161</v>
        <stp/>
        <stp>2198</stp>
        <stp>21407687</stp>
        <tr r="C619" s="4"/>
      </tp>
      <tp t="s">
        <v>5050471284</v>
        <stp/>
        <stp>2298</stp>
        <stp>21407687</stp>
        <tr r="C3263" s="4"/>
      </tp>
      <tp t="s">
        <v>4298458216</v>
        <stp/>
        <stp>2398</stp>
        <stp>21407687</stp>
        <tr r="C438" s="4"/>
      </tp>
      <tp t="s">
        <v>4296789222</v>
        <stp/>
        <stp>2498</stp>
        <stp>21407687</stp>
        <tr r="C2282" s="4"/>
      </tp>
      <tp t="s">
        <v>4295926398</v>
        <stp/>
        <stp>2598</stp>
        <stp>21407687</stp>
        <tr r="C2372" s="4"/>
      </tp>
      <tp t="s">
        <v>4295926398</v>
        <stp/>
        <stp>2698</stp>
        <stp>21407687</stp>
        <tr r="C2700" s="4"/>
      </tp>
      <tp t="s">
        <v>5082169552</v>
        <stp/>
        <stp>2798</stp>
        <stp>21407687</stp>
        <tr r="C3261" s="4"/>
      </tp>
      <tp t="s">
        <v>Unable to resolve all requested identifiers.</v>
        <stp/>
        <stp>2898</stp>
        <stp>21407687</stp>
        <tr r="C2007" s="4"/>
      </tp>
      <tp t="s">
        <v>4295859134</v>
        <stp/>
        <stp>2998</stp>
        <stp>21407687</stp>
        <tr r="C225" s="4"/>
      </tp>
      <tp t="s">
        <v>4298458216</v>
        <stp/>
        <stp>3098</stp>
        <stp>21407687</stp>
        <tr r="C1193" s="4"/>
      </tp>
      <tp t="s">
        <v>4295889919</v>
        <stp/>
        <stp>3198</stp>
        <stp>21407687</stp>
        <tr r="C1450" s="4"/>
      </tp>
      <tp t="s">
        <v>4298427442</v>
        <stp/>
        <stp>3298</stp>
        <stp>21407687</stp>
        <tr r="C2263" s="4"/>
      </tp>
      <tp t="s">
        <v>4295889303</v>
        <stp/>
        <stp>3398</stp>
        <stp>21407687</stp>
        <tr r="C487" s="4"/>
      </tp>
      <tp t="s">
        <v>Unable to resolve all requested identifiers.</v>
        <stp/>
        <stp>3498</stp>
        <stp>21407687</stp>
        <tr r="C1019" s="4"/>
      </tp>
      <tp t="s">
        <v>5000391562</v>
        <stp/>
        <stp>3598</stp>
        <stp>21407687</stp>
        <tr r="C3284" s="4"/>
      </tp>
      <tp t="s">
        <v>4298455185</v>
        <stp/>
        <stp>3698</stp>
        <stp>21407687</stp>
        <tr r="C1698" s="4"/>
      </tp>
      <tp t="s">
        <v>5072806964</v>
        <stp/>
        <stp>3798</stp>
        <stp>21407687</stp>
        <tr r="C58" s="4"/>
      </tp>
      <tp t="s">
        <v>8589934289</v>
        <stp/>
        <stp>3898</stp>
        <stp>21407687</stp>
        <tr r="C1048" s="4"/>
      </tp>
      <tp t="s">
        <v>4296831621</v>
        <stp/>
        <stp>3998</stp>
        <stp>21407687</stp>
        <tr r="C2596" s="4"/>
      </tp>
      <tp t="s">
        <v>4295889873</v>
        <stp/>
        <stp>1098</stp>
        <stp>21407687</stp>
        <tr r="C240" s="3"/>
      </tp>
      <tp t="s">
        <v>5037586721</v>
        <stp/>
        <stp>1198</stp>
        <stp>21407687</stp>
        <tr r="C1389" s="4"/>
      </tp>
      <tp t="s">
        <v>4295889298</v>
        <stp/>
        <stp>1298</stp>
        <stp>21407687</stp>
        <tr r="C503" s="4"/>
      </tp>
      <tp t="s">
        <v>4295874981</v>
        <stp/>
        <stp>1398</stp>
        <stp>21407687</stp>
        <tr r="C417" s="4"/>
      </tp>
      <tp t="s">
        <v>NULL</v>
        <stp/>
        <stp>1498</stp>
        <stp>21407687</stp>
        <tr r="B106" s="2"/>
      </tp>
      <tp t="s">
        <v>4295884921</v>
        <stp/>
        <stp>1598</stp>
        <stp>21407687</stp>
        <tr r="C357" s="3"/>
      </tp>
      <tp t="s">
        <v>Unable to resolve all requested identifiers.</v>
        <stp/>
        <stp>1698</stp>
        <stp>21407687</stp>
        <tr r="C668" s="4"/>
      </tp>
      <tp t="s">
        <v>4295890800</v>
        <stp/>
        <stp>1798</stp>
        <stp>21407687</stp>
        <tr r="C2817" s="4"/>
      </tp>
      <tp t="s">
        <v>4295889303</v>
        <stp/>
        <stp>1898</stp>
        <stp>21407687</stp>
        <tr r="C3000" s="4"/>
      </tp>
      <tp t="s">
        <v>4295863774</v>
        <stp/>
        <stp>1998</stp>
        <stp>21407687</stp>
        <tr r="C473" s="4"/>
      </tp>
      <tp t="s">
        <v>5000027022</v>
        <stp/>
        <stp>4003</stp>
        <stp>21407687</stp>
        <tr r="C2562" s="4"/>
      </tp>
      <tp t="s">
        <v>4295869482</v>
        <stp/>
        <stp>2003</stp>
        <stp>21407687</stp>
        <tr r="C1238" s="4"/>
      </tp>
      <tp t="s">
        <v>4295869049</v>
        <stp/>
        <stp>2103</stp>
        <stp>21407687</stp>
        <tr r="C274" s="4"/>
      </tp>
      <tp t="s">
        <v>4298458216</v>
        <stp/>
        <stp>2203</stp>
        <stp>21407687</stp>
        <tr r="C944" s="4"/>
      </tp>
      <tp t="s">
        <v>4297544384</v>
        <stp/>
        <stp>2303</stp>
        <stp>21407687</stp>
        <tr r="C1154" s="4"/>
      </tp>
      <tp t="s">
        <v>5078504017</v>
        <stp/>
        <stp>2403</stp>
        <stp>21407687</stp>
        <tr r="C1259" s="4"/>
      </tp>
      <tp t="s">
        <v>5050471052</v>
        <stp/>
        <stp>2503</stp>
        <stp>21407687</stp>
        <tr r="C1804" s="4"/>
      </tp>
      <tp t="s">
        <v>5039925822</v>
        <stp/>
        <stp>2603</stp>
        <stp>21407687</stp>
        <tr r="C364" s="4"/>
      </tp>
      <tp t="s">
        <v>5057957727</v>
        <stp/>
        <stp>2703</stp>
        <stp>21407687</stp>
        <tr r="C579" s="4"/>
      </tp>
      <tp t="s">
        <v>4295858958</v>
        <stp/>
        <stp>2803</stp>
        <stp>21407687</stp>
        <tr r="C75" s="3"/>
      </tp>
      <tp t="s">
        <v>Unable to resolve all requested identifiers.</v>
        <stp/>
        <stp>2903</stp>
        <stp>21407687</stp>
        <tr r="C913" s="4"/>
      </tp>
      <tp t="s">
        <v>5066590304</v>
        <stp/>
        <stp>3003</stp>
        <stp>21407687</stp>
        <tr r="C2757" s="4"/>
      </tp>
      <tp t="s">
        <v>4298446161</v>
        <stp/>
        <stp>3103</stp>
        <stp>21407687</stp>
        <tr r="C1858" s="4"/>
      </tp>
      <tp t="s">
        <v>4295889872</v>
        <stp/>
        <stp>3203</stp>
        <stp>21407687</stp>
        <tr r="C1664" s="4"/>
      </tp>
      <tp t="s">
        <v>4296319896</v>
        <stp/>
        <stp>3303</stp>
        <stp>21407687</stp>
        <tr r="C2132" s="4"/>
      </tp>
      <tp t="s">
        <v>5000061118</v>
        <stp/>
        <stp>3403</stp>
        <stp>21407687</stp>
        <tr r="C1093" s="4"/>
      </tp>
      <tp t="s">
        <v>5056415510</v>
        <stp/>
        <stp>3503</stp>
        <stp>21407687</stp>
        <tr r="C561" s="4"/>
      </tp>
      <tp t="s">
        <v>4298446161</v>
        <stp/>
        <stp>3603</stp>
        <stp>21407687</stp>
        <tr r="C888" s="4"/>
      </tp>
      <tp t="s">
        <v>4295890178</v>
        <stp/>
        <stp>3703</stp>
        <stp>21407687</stp>
        <tr r="C1501" s="4"/>
      </tp>
      <tp t="s">
        <v>Unable to resolve all requested identifiers.</v>
        <stp/>
        <stp>3803</stp>
        <stp>21407687</stp>
        <tr r="C2029" s="4"/>
      </tp>
      <tp t="s">
        <v>4295889872</v>
        <stp/>
        <stp>3903</stp>
        <stp>21407687</stp>
        <tr r="C1457" s="4"/>
      </tp>
      <tp t="s">
        <v>5037450400</v>
        <stp/>
        <stp>1003</stp>
        <stp>21407687</stp>
        <tr r="C226" s="4"/>
      </tp>
      <tp t="s">
        <v>4295859052</v>
        <stp/>
        <stp>1103</stp>
        <stp>21407687</stp>
        <tr r="C496" s="3"/>
      </tp>
      <tp t="s">
        <v>4295861073</v>
        <stp/>
        <stp>1203</stp>
        <stp>21407687</stp>
        <tr r="C118" s="3"/>
      </tp>
      <tp t="s">
        <v>4295885713</v>
        <stp/>
        <stp>1303</stp>
        <stp>21407687</stp>
        <tr r="C1765" s="4"/>
      </tp>
      <tp t="s">
        <v>5039925822</v>
        <stp/>
        <stp>1403</stp>
        <stp>21407687</stp>
        <tr r="C213" s="4"/>
      </tp>
      <tp t="s">
        <v>4295859105</v>
        <stp/>
        <stp>1503</stp>
        <stp>21407687</stp>
        <tr r="C2936" s="4"/>
      </tp>
      <tp t="s">
        <v>4295867538</v>
        <stp/>
        <stp>1603</stp>
        <stp>21407687</stp>
        <tr r="C2144" s="4"/>
      </tp>
      <tp t="s">
        <v>Unable to resolve all requested identifiers.</v>
        <stp/>
        <stp>1703</stp>
        <stp>21407687</stp>
        <tr r="C2868" s="4"/>
      </tp>
      <tp t="s">
        <v>4295899791</v>
        <stp/>
        <stp>1803</stp>
        <stp>21407687</stp>
        <tr r="C452" s="4"/>
      </tp>
      <tp t="s">
        <v>4295866695</v>
        <stp/>
        <stp>1903</stp>
        <stp>21407687</stp>
        <tr r="C558" s="3"/>
      </tp>
      <tp t="s">
        <v>4295889872</v>
        <stp/>
        <stp>4002</stp>
        <stp>21407687</stp>
        <tr r="C1615" s="4"/>
      </tp>
      <tp t="s">
        <v>4298446161</v>
        <stp/>
        <stp>2002</stp>
        <stp>21407687</stp>
        <tr r="C589" s="4"/>
      </tp>
      <tp t="s">
        <v>4295889303</v>
        <stp/>
        <stp>2102</stp>
        <stp>21407687</stp>
        <tr r="C3088" s="4"/>
      </tp>
      <tp t="s">
        <v>4298458216</v>
        <stp/>
        <stp>2202</stp>
        <stp>21407687</stp>
        <tr r="C958" s="4"/>
      </tp>
      <tp t="s">
        <v>4298458216</v>
        <stp/>
        <stp>2302</stp>
        <stp>21407687</stp>
        <tr r="B195" s="2"/>
      </tp>
      <tp t="s">
        <v>5074850314</v>
        <stp/>
        <stp>2402</stp>
        <stp>21407687</stp>
        <tr r="C2744" s="4"/>
      </tp>
      <tp t="s">
        <v>5033563374</v>
        <stp/>
        <stp>2502</stp>
        <stp>21407687</stp>
        <tr r="C1772" s="4"/>
      </tp>
      <tp t="s">
        <v>Unable to resolve all requested identifiers.</v>
        <stp/>
        <stp>2602</stp>
        <stp>21407687</stp>
        <tr r="C2873" s="4"/>
      </tp>
      <tp t="s">
        <v>4298458216</v>
        <stp/>
        <stp>2702</stp>
        <stp>21407687</stp>
        <tr r="C783" s="4"/>
      </tp>
      <tp t="s">
        <v>4295889303</v>
        <stp/>
        <stp>2802</stp>
        <stp>21407687</stp>
        <tr r="C3105" s="4"/>
      </tp>
      <tp t="s">
        <v>Unable to resolve all requested identifiers.</v>
        <stp/>
        <stp>2902</stp>
        <stp>21407687</stp>
        <tr r="C2303" s="4"/>
      </tp>
      <tp t="s">
        <v>4298458216</v>
        <stp/>
        <stp>3002</stp>
        <stp>21407687</stp>
        <tr r="B17" s="2"/>
      </tp>
      <tp t="s">
        <v>5000391562</v>
        <stp/>
        <stp>3102</stp>
        <stp>21407687</stp>
        <tr r="C3278" s="4"/>
      </tp>
      <tp t="s">
        <v>4298446161</v>
        <stp/>
        <stp>3202</stp>
        <stp>21407687</stp>
        <tr r="C1669" s="4"/>
      </tp>
      <tp t="s">
        <v>5000036491</v>
        <stp/>
        <stp>3302</stp>
        <stp>21407687</stp>
        <tr r="C1141" s="4"/>
      </tp>
      <tp t="s">
        <v>4295889303</v>
        <stp/>
        <stp>3402</stp>
        <stp>21407687</stp>
        <tr r="C3076" s="4"/>
      </tp>
      <tp t="s">
        <v>4296537644</v>
        <stp/>
        <stp>3502</stp>
        <stp>21407687</stp>
        <tr r="C1822" s="4"/>
      </tp>
      <tp t="s">
        <v>4295889303</v>
        <stp/>
        <stp>3602</stp>
        <stp>21407687</stp>
        <tr r="C3103" s="4"/>
      </tp>
      <tp t="s">
        <v>4296432619</v>
        <stp/>
        <stp>3702</stp>
        <stp>21407687</stp>
        <tr r="C2876" s="4"/>
      </tp>
      <tp t="s">
        <v>8589934314</v>
        <stp/>
        <stp>3802</stp>
        <stp>21407687</stp>
        <tr r="C2666" s="4"/>
      </tp>
      <tp t="s">
        <v>Unable to resolve all requested identifiers.</v>
        <stp/>
        <stp>3902</stp>
        <stp>21407687</stp>
        <tr r="C1058" s="4"/>
      </tp>
      <tp t="s">
        <v>5000036491</v>
        <stp/>
        <stp>1002</stp>
        <stp>21407687</stp>
        <tr r="C1736" s="4"/>
      </tp>
      <tp t="s">
        <v>4295884647</v>
        <stp/>
        <stp>1102</stp>
        <stp>21407687</stp>
        <tr r="C1250" s="4"/>
      </tp>
      <tp t="s">
        <v>4295889303</v>
        <stp/>
        <stp>1202</stp>
        <stp>21407687</stp>
        <tr r="C3156" s="4"/>
      </tp>
      <tp t="s">
        <v>5000023083</v>
        <stp/>
        <stp>1302</stp>
        <stp>21407687</stp>
        <tr r="C1913" s="4"/>
      </tp>
      <tp t="s">
        <v>4298446161</v>
        <stp/>
        <stp>1402</stp>
        <stp>21407687</stp>
        <tr r="C890" s="4"/>
      </tp>
      <tp t="s">
        <v>4295889303</v>
        <stp/>
        <stp>1502</stp>
        <stp>21407687</stp>
        <tr r="C3104" s="4"/>
      </tp>
      <tp t="s">
        <v>4297143012</v>
        <stp/>
        <stp>1602</stp>
        <stp>21407687</stp>
        <tr r="C971" s="4"/>
      </tp>
      <tp t="s">
        <v>4296767871</v>
        <stp/>
        <stp>1702</stp>
        <stp>21407687</stp>
        <tr r="C2676" s="4"/>
      </tp>
      <tp t="s">
        <v>5082517285</v>
        <stp/>
        <stp>1802</stp>
        <stp>21407687</stp>
        <tr r="C343" s="3"/>
      </tp>
      <tp t="s">
        <v>4295889320</v>
        <stp/>
        <stp>1902</stp>
        <stp>21407687</stp>
        <tr r="C1067" s="4"/>
      </tp>
      <tp t="s">
        <v>4295926398</v>
        <stp/>
        <stp>4001</stp>
        <stp>21407687</stp>
        <tr r="C2471" s="4"/>
      </tp>
      <tp t="s">
        <v>4296540105</v>
        <stp/>
        <stp>2001</stp>
        <stp>21407687</stp>
        <tr r="C220" s="4"/>
      </tp>
      <tp t="s">
        <v>4295874981</v>
        <stp/>
        <stp>2101</stp>
        <stp>21407687</stp>
        <tr r="C416" s="4"/>
      </tp>
      <tp t="s">
        <v>4298446161</v>
        <stp/>
        <stp>2201</stp>
        <stp>21407687</stp>
        <tr r="C829" s="4"/>
      </tp>
      <tp t="s">
        <v>4295896163</v>
        <stp/>
        <stp>2301</stp>
        <stp>21407687</stp>
        <tr r="C633" s="4"/>
      </tp>
      <tp t="s">
        <v>4298458216</v>
        <stp/>
        <stp>2401</stp>
        <stp>21407687</stp>
        <tr r="C947" s="4"/>
      </tp>
      <tp t="s">
        <v>4296156929</v>
        <stp/>
        <stp>2501</stp>
        <stp>21407687</stp>
        <tr r="C1379" s="4"/>
      </tp>
      <tp t="s">
        <v>4298446161</v>
        <stp/>
        <stp>2601</stp>
        <stp>21407687</stp>
        <tr r="C517" s="4"/>
      </tp>
      <tp t="s">
        <v>4295869130</v>
        <stp/>
        <stp>2701</stp>
        <stp>21407687</stp>
        <tr r="C251" s="4"/>
      </tp>
      <tp t="s">
        <v>8589934326</v>
        <stp/>
        <stp>2801</stp>
        <stp>21407687</stp>
        <tr r="B196" s="2"/>
      </tp>
      <tp t="s">
        <v>Unable to resolve all requested identifiers.</v>
        <stp/>
        <stp>2901</stp>
        <stp>21407687</stp>
        <tr r="C2453" s="4"/>
      </tp>
      <tp t="s">
        <v>5040275640</v>
        <stp/>
        <stp>3001</stp>
        <stp>21407687</stp>
        <tr r="C1503" s="4"/>
      </tp>
      <tp t="s">
        <v>5053733010</v>
        <stp/>
        <stp>3101</stp>
        <stp>21407687</stp>
        <tr r="C340" s="4"/>
      </tp>
      <tp t="s">
        <v>4295889303</v>
        <stp/>
        <stp>3201</stp>
        <stp>21407687</stp>
        <tr r="C3189" s="4"/>
      </tp>
      <tp t="s">
        <v>4295889303</v>
        <stp/>
        <stp>3301</stp>
        <stp>21407687</stp>
        <tr r="B94" s="2"/>
      </tp>
      <tp t="s">
        <v>4296767871</v>
        <stp/>
        <stp>3401</stp>
        <stp>21407687</stp>
        <tr r="C2683" s="4"/>
      </tp>
      <tp t="s">
        <v>4298172314</v>
        <stp/>
        <stp>3501</stp>
        <stp>21407687</stp>
        <tr r="C3293" s="4"/>
      </tp>
      <tp t="s">
        <v>4295926398</v>
        <stp/>
        <stp>3601</stp>
        <stp>21407687</stp>
        <tr r="C2703" s="4"/>
      </tp>
      <tp t="s">
        <v>Unable to resolve all requested identifiers.</v>
        <stp/>
        <stp>3701</stp>
        <stp>21407687</stp>
        <tr r="C2076" s="4"/>
      </tp>
      <tp t="s">
        <v>5000059251</v>
        <stp/>
        <stp>3801</stp>
        <stp>21407687</stp>
        <tr r="C800" s="4"/>
      </tp>
      <tp t="s">
        <v>4296831621</v>
        <stp/>
        <stp>3901</stp>
        <stp>21407687</stp>
        <tr r="C2589" s="4"/>
      </tp>
      <tp t="s">
        <v>4295889303</v>
        <stp/>
        <stp>1001</stp>
        <stp>21407687</stp>
        <tr r="C3029" s="4"/>
      </tp>
      <tp t="s">
        <v>5000027022</v>
        <stp/>
        <stp>1101</stp>
        <stp>21407687</stp>
        <tr r="C2512" s="4"/>
      </tp>
      <tp t="s">
        <v>4295890262</v>
        <stp/>
        <stp>1201</stp>
        <stp>21407687</stp>
        <tr r="C147" s="3"/>
      </tp>
      <tp t="s">
        <v>5052145492</v>
        <stp/>
        <stp>1301</stp>
        <stp>21407687</stp>
        <tr r="C533" s="4"/>
      </tp>
      <tp t="s">
        <v>4298427442</v>
        <stp/>
        <stp>1401</stp>
        <stp>21407687</stp>
        <tr r="C2269" s="4"/>
      </tp>
      <tp t="s">
        <v>4295889303</v>
        <stp/>
        <stp>1501</stp>
        <stp>21407687</stp>
        <tr r="C3119" s="4"/>
      </tp>
      <tp t="s">
        <v>5050987278</v>
        <stp/>
        <stp>1601</stp>
        <stp>21407687</stp>
        <tr r="C1399" s="4"/>
      </tp>
      <tp t="s">
        <v>4295890944</v>
        <stp/>
        <stp>1701</stp>
        <stp>21407687</stp>
        <tr r="C2847" s="4"/>
      </tp>
      <tp t="s">
        <v>4295869482</v>
        <stp/>
        <stp>1801</stp>
        <stp>21407687</stp>
        <tr r="C928" s="4"/>
      </tp>
      <tp t="s">
        <v>8589934305</v>
        <stp/>
        <stp>1901</stp>
        <stp>21407687</stp>
        <tr r="C977" s="4"/>
      </tp>
      <tp t="s">
        <v>4295889303</v>
        <stp/>
        <stp>4000</stp>
        <stp>21407687</stp>
        <tr r="C270" s="3"/>
      </tp>
      <tp t="s">
        <v>5068321580</v>
        <stp/>
        <stp>2000</stp>
        <stp>21407687</stp>
        <tr r="C685" s="4"/>
      </tp>
      <tp t="s">
        <v>5000441273</v>
        <stp/>
        <stp>2100</stp>
        <stp>21407687</stp>
        <tr r="C1536" s="4"/>
      </tp>
      <tp t="s">
        <v>5000667749</v>
        <stp/>
        <stp>2200</stp>
        <stp>21407687</stp>
        <tr r="C1929" s="4"/>
      </tp>
      <tp t="s">
        <v>4296543309</v>
        <stp/>
        <stp>2300</stp>
        <stp>21407687</stp>
        <tr r="C1021" s="4"/>
      </tp>
      <tp t="s">
        <v>4296767871</v>
        <stp/>
        <stp>2400</stp>
        <stp>21407687</stp>
        <tr r="C2681" s="4"/>
      </tp>
      <tp t="s">
        <v>5041757989</v>
        <stp/>
        <stp>2500</stp>
        <stp>21407687</stp>
        <tr r="C480" s="4"/>
      </tp>
      <tp t="s">
        <v>4295889303</v>
        <stp/>
        <stp>2600</stp>
        <stp>21407687</stp>
        <tr r="C272" s="3"/>
      </tp>
      <tp t="s">
        <v>4295926398</v>
        <stp/>
        <stp>2700</stp>
        <stp>21407687</stp>
        <tr r="C2317" s="4"/>
      </tp>
      <tp t="s">
        <v>4295889303</v>
        <stp/>
        <stp>2800</stp>
        <stp>21407687</stp>
        <tr r="C3025" s="4"/>
      </tp>
      <tp t="s">
        <v>Unable to resolve all requested identifiers.</v>
        <stp/>
        <stp>2900</stp>
        <stp>21407687</stp>
        <tr r="C2776" s="4"/>
      </tp>
      <tp t="s">
        <v>4295889872</v>
        <stp/>
        <stp>3000</stp>
        <stp>21407687</stp>
        <tr r="C1443" s="4"/>
      </tp>
      <tp t="s">
        <v>4298427442</v>
        <stp/>
        <stp>3100</stp>
        <stp>21407687</stp>
        <tr r="C2266" s="4"/>
      </tp>
      <tp t="s">
        <v>4298458216</v>
        <stp/>
        <stp>3200</stp>
        <stp>21407687</stp>
        <tr r="C435" s="4"/>
      </tp>
      <tp t="s">
        <v>5040055741</v>
        <stp/>
        <stp>3300</stp>
        <stp>21407687</stp>
        <tr r="C2756" s="4"/>
      </tp>
      <tp t="s">
        <v>4295889303</v>
        <stp/>
        <stp>3400</stp>
        <stp>21407687</stp>
        <tr r="C3009" s="4"/>
      </tp>
      <tp t="s">
        <v>5000027022</v>
        <stp/>
        <stp>3500</stp>
        <stp>21407687</stp>
        <tr r="C2564" s="4"/>
      </tp>
      <tp t="s">
        <v>4298458216</v>
        <stp/>
        <stp>3600</stp>
        <stp>21407687</stp>
        <tr r="C957" s="4"/>
      </tp>
      <tp t="s">
        <v>4295926398</v>
        <stp/>
        <stp>3700</stp>
        <stp>21407687</stp>
        <tr r="C2500" s="4"/>
      </tp>
      <tp t="s">
        <v>4296789226</v>
        <stp/>
        <stp>3800</stp>
        <stp>21407687</stp>
        <tr r="C1820" s="4"/>
      </tp>
      <tp t="s">
        <v>4295869482</v>
        <stp/>
        <stp>3900</stp>
        <stp>21407687</stp>
        <tr r="C1235" s="4"/>
      </tp>
      <tp t="s">
        <v>4295889303</v>
        <stp/>
        <stp>1000</stp>
        <stp>21407687</stp>
        <tr r="C3066" s="4"/>
      </tp>
      <tp t="s">
        <v>5081379807</v>
        <stp/>
        <stp>1100</stp>
        <stp>21407687</stp>
        <tr r="C309" s="3"/>
      </tp>
      <tp t="s">
        <v>4295889873</v>
        <stp/>
        <stp>1200</stp>
        <stp>21407687</stp>
        <tr r="C238" s="3"/>
      </tp>
      <tp t="s">
        <v>4295889303</v>
        <stp/>
        <stp>1300</stp>
        <stp>21407687</stp>
        <tr r="C3168" s="4"/>
      </tp>
      <tp t="s">
        <v>4295859134</v>
        <stp/>
        <stp>1400</stp>
        <stp>21407687</stp>
        <tr r="C523" s="4"/>
      </tp>
      <tp t="s">
        <v>5045067929</v>
        <stp/>
        <stp>1500</stp>
        <stp>21407687</stp>
        <tr r="C1481" s="4"/>
      </tp>
      <tp t="s">
        <v>4295869130</v>
        <stp/>
        <stp>1600</stp>
        <stp>21407687</stp>
        <tr r="C661" s="4"/>
      </tp>
      <tp t="s">
        <v>4295890203</v>
        <stp/>
        <stp>1700</stp>
        <stp>21407687</stp>
        <tr r="C1544" s="4"/>
      </tp>
      <tp t="s">
        <v>5044254748</v>
        <stp/>
        <stp>1800</stp>
        <stp>21407687</stp>
        <tr r="C2177" s="4"/>
      </tp>
      <tp t="s">
        <v>8589934326</v>
        <stp/>
        <stp>1900</stp>
        <stp>21407687</stp>
        <tr r="B118" s="2"/>
      </tp>
      <tp t="s">
        <v>5000027022</v>
        <stp/>
        <stp>4007</stp>
        <stp>21407687</stp>
        <tr r="C2518" s="4"/>
      </tp>
      <tp t="s">
        <v>4296810151</v>
        <stp/>
        <stp>2007</stp>
        <stp>21407687</stp>
        <tr r="C1276" s="4"/>
      </tp>
      <tp t="s">
        <v>4295889303</v>
        <stp/>
        <stp>2107</stp>
        <stp>21407687</stp>
        <tr r="C819" s="4"/>
      </tp>
      <tp t="s">
        <v>4296321571</v>
        <stp/>
        <stp>2207</stp>
        <stp>21407687</stp>
        <tr r="C2807" s="4"/>
      </tp>
      <tp t="s">
        <v>NULL</v>
        <stp/>
        <stp>2307</stp>
        <stp>21407687</stp>
        <tr r="C3210" s="4"/>
      </tp>
      <tp t="s">
        <v>4295890203</v>
        <stp/>
        <stp>2407</stp>
        <stp>21407687</stp>
        <tr r="C1495" s="4"/>
      </tp>
      <tp t="s">
        <v>5000037088</v>
        <stp/>
        <stp>2507</stp>
        <stp>21407687</stp>
        <tr r="C1711" s="4"/>
      </tp>
      <tp t="s">
        <v>4298297141</v>
        <stp/>
        <stp>2607</stp>
        <stp>21407687</stp>
        <tr r="C1752" s="4"/>
      </tp>
      <tp t="s">
        <v>4295889303</v>
        <stp/>
        <stp>2707</stp>
        <stp>21407687</stp>
        <tr r="C3157" s="4"/>
      </tp>
      <tp t="s">
        <v>5063761614</v>
        <stp/>
        <stp>2807</stp>
        <stp>21407687</stp>
        <tr r="B50" s="2"/>
      </tp>
      <tp t="s">
        <v>Unable to resolve all requested identifiers.</v>
        <stp/>
        <stp>2907</stp>
        <stp>21407687</stp>
        <tr r="C24" s="4"/>
      </tp>
      <tp t="s">
        <v>4295884717</v>
        <stp/>
        <stp>3007</stp>
        <stp>21407687</stp>
        <tr r="C499" s="3"/>
      </tp>
      <tp t="s">
        <v>Unable to resolve all requested identifiers.</v>
        <stp/>
        <stp>3107</stp>
        <stp>21407687</stp>
        <tr r="C1145" s="4"/>
      </tp>
      <tp t="s">
        <v>8589934296</v>
        <stp/>
        <stp>3207</stp>
        <stp>21407687</stp>
        <tr r="C1975" s="4"/>
      </tp>
      <tp t="s">
        <v>4295926398</v>
        <stp/>
        <stp>3307</stp>
        <stp>21407687</stp>
        <tr r="C2438" s="4"/>
      </tp>
      <tp t="s">
        <v>4298009762</v>
        <stp/>
        <stp>3407</stp>
        <stp>21407687</stp>
        <tr r="C865" s="4"/>
      </tp>
      <tp t="s">
        <v>4298458216</v>
        <stp/>
        <stp>3507</stp>
        <stp>21407687</stp>
        <tr r="C953" s="4"/>
      </tp>
      <tp t="s">
        <v>Unable to resolve all requested identifiers.</v>
        <stp/>
        <stp>3607</stp>
        <stp>21407687</stp>
        <tr r="C2061" s="4"/>
      </tp>
      <tp t="s">
        <v>4295926398</v>
        <stp/>
        <stp>3707</stp>
        <stp>21407687</stp>
        <tr r="C2403" s="4"/>
      </tp>
      <tp t="s">
        <v>4295889303</v>
        <stp/>
        <stp>3807</stp>
        <stp>21407687</stp>
        <tr r="C720" s="4"/>
      </tp>
      <tp t="s">
        <v>5000027012</v>
        <stp/>
        <stp>3907</stp>
        <stp>21407687</stp>
        <tr r="C1380" s="4"/>
      </tp>
      <tp t="s">
        <v>4296579444</v>
        <stp/>
        <stp>1007</stp>
        <stp>21407687</stp>
        <tr r="C577" s="3"/>
      </tp>
      <tp t="s">
        <v>4295866751</v>
        <stp/>
        <stp>1107</stp>
        <stp>21407687</stp>
        <tr r="C217" s="3"/>
      </tp>
      <tp t="s">
        <v>5000072277</v>
        <stp/>
        <stp>1207</stp>
        <stp>21407687</stp>
        <tr r="C293" s="4"/>
      </tp>
      <tp t="s">
        <v>4298458216</v>
        <stp/>
        <stp>1307</stp>
        <stp>21407687</stp>
        <tr r="C1958" s="4"/>
      </tp>
      <tp t="s">
        <v>5000441273</v>
        <stp/>
        <stp>1407</stp>
        <stp>21407687</stp>
        <tr r="C1658" s="4"/>
      </tp>
      <tp t="s">
        <v>4295899791</v>
        <stp/>
        <stp>1507</stp>
        <stp>21407687</stp>
        <tr r="C455" s="4"/>
      </tp>
      <tp t="s">
        <v>4295890022</v>
        <stp/>
        <stp>1607</stp>
        <stp>21407687</stp>
        <tr r="C154" s="4"/>
      </tp>
      <tp t="s">
        <v>4295889303</v>
        <stp/>
        <stp>1707</stp>
        <stp>21407687</stp>
        <tr r="C2956" s="4"/>
      </tp>
      <tp t="s">
        <v>4295867555</v>
        <stp/>
        <stp>1807</stp>
        <stp>21407687</stp>
        <tr r="C2095" s="4"/>
      </tp>
      <tp t="s">
        <v>4296876299</v>
        <stp/>
        <stp>1907</stp>
        <stp>21407687</stp>
        <tr r="C381" s="3"/>
      </tp>
      <tp t="s">
        <v>4295890426</v>
        <stp/>
        <stp>4006</stp>
        <stp>21407687</stp>
        <tr r="C1362" s="4"/>
      </tp>
      <tp t="s">
        <v>4296680621</v>
        <stp/>
        <stp>2006</stp>
        <stp>21407687</stp>
        <tr r="C357" s="4"/>
      </tp>
      <tp t="s">
        <v>5080028297</v>
        <stp/>
        <stp>2106</stp>
        <stp>21407687</stp>
        <tr r="C215" s="3"/>
      </tp>
      <tp t="s">
        <v>5036209688</v>
        <stp/>
        <stp>2206</stp>
        <stp>21407687</stp>
        <tr r="C1844" s="4"/>
      </tp>
      <tp t="s">
        <v>4298446161</v>
        <stp/>
        <stp>2306</stp>
        <stp>21407687</stp>
        <tr r="C830" s="4"/>
      </tp>
      <tp t="s">
        <v>4295884647</v>
        <stp/>
        <stp>2406</stp>
        <stp>21407687</stp>
        <tr r="C873" s="4"/>
      </tp>
      <tp t="s">
        <v>4295889303</v>
        <stp/>
        <stp>2506</stp>
        <stp>21407687</stp>
        <tr r="C2979" s="4"/>
      </tp>
      <tp t="s">
        <v>5036524487</v>
        <stp/>
        <stp>2606</stp>
        <stp>21407687</stp>
        <tr r="C2769" s="4"/>
      </tp>
      <tp t="s">
        <v>4298458216</v>
        <stp/>
        <stp>2706</stp>
        <stp>21407687</stp>
        <tr r="C607" s="4"/>
      </tp>
      <tp t="s">
        <v>4298458216</v>
        <stp/>
        <stp>2806</stp>
        <stp>21407687</stp>
        <tr r="C784" s="4"/>
      </tp>
      <tp t="s">
        <v>4295889991</v>
        <stp/>
        <stp>2906</stp>
        <stp>21407687</stp>
        <tr r="C1602" s="4"/>
      </tp>
      <tp t="s">
        <v>4295869130</v>
        <stp/>
        <stp>3006</stp>
        <stp>21407687</stp>
        <tr r="C77" s="4"/>
      </tp>
      <tp t="s">
        <v>4295889303</v>
        <stp/>
        <stp>3106</stp>
        <stp>21407687</stp>
        <tr r="C2985" s="4"/>
      </tp>
      <tp t="s">
        <v>4296831621</v>
        <stp/>
        <stp>3206</stp>
        <stp>21407687</stp>
        <tr r="C2590" s="4"/>
      </tp>
      <tp t="s">
        <v>Unable to resolve all requested identifiers.</v>
        <stp/>
        <stp>3306</stp>
        <stp>21407687</stp>
        <tr r="C2397" s="4"/>
      </tp>
      <tp t="s">
        <v>4295869482</v>
        <stp/>
        <stp>3406</stp>
        <stp>21407687</stp>
        <tr r="C1241" s="4"/>
      </tp>
      <tp t="s">
        <v>4296680621</v>
        <stp/>
        <stp>3506</stp>
        <stp>21407687</stp>
        <tr r="B41" s="2"/>
      </tp>
      <tp t="s">
        <v>4295926398</v>
        <stp/>
        <stp>3606</stp>
        <stp>21407687</stp>
        <tr r="C2419" s="4"/>
      </tp>
      <tp t="s">
        <v>5000036491</v>
        <stp/>
        <stp>3706</stp>
        <stp>21407687</stp>
        <tr r="C1086" s="4"/>
      </tp>
      <tp t="s">
        <v>4295889303</v>
        <stp/>
        <stp>3806</stp>
        <stp>21407687</stp>
        <tr r="C3130" s="4"/>
      </tp>
      <tp t="s">
        <v>4298458216</v>
        <stp/>
        <stp>3906</stp>
        <stp>21407687</stp>
        <tr r="C776" s="4"/>
      </tp>
      <tp t="s">
        <v>5052525224</v>
        <stp/>
        <stp>1006</stp>
        <stp>21407687</stp>
        <tr r="C2094" s="4"/>
      </tp>
      <tp t="s">
        <v>4295889872</v>
        <stp/>
        <stp>1106</stp>
        <stp>21407687</stp>
        <tr r="C1442" s="4"/>
      </tp>
      <tp t="s">
        <v>4295926398</v>
        <stp/>
        <stp>1206</stp>
        <stp>21407687</stp>
        <tr r="C2371" s="4"/>
      </tp>
      <tp t="s">
        <v>4298485328</v>
        <stp/>
        <stp>1306</stp>
        <stp>21407687</stp>
        <tr r="C388" s="3"/>
      </tp>
      <tp t="s">
        <v>4298446161</v>
        <stp/>
        <stp>1406</stp>
        <stp>21407687</stp>
        <tr r="C820" s="4"/>
      </tp>
      <tp t="s">
        <v>5000689330</v>
        <stp/>
        <stp>1506</stp>
        <stp>21407687</stp>
        <tr r="C1369" s="4"/>
      </tp>
      <tp t="s">
        <v>4295889303</v>
        <stp/>
        <stp>1606</stp>
        <stp>21407687</stp>
        <tr r="C3056" s="4"/>
      </tp>
      <tp t="s">
        <v>Unable to resolve all requested identifiers.</v>
        <stp/>
        <stp>1706</stp>
        <stp>21407687</stp>
        <tr r="C2071" s="4"/>
      </tp>
      <tp t="s">
        <v>5037929171</v>
        <stp/>
        <stp>1806</stp>
        <stp>21407687</stp>
        <tr r="C108" s="4"/>
      </tp>
      <tp t="s">
        <v>4295889303</v>
        <stp/>
        <stp>1906</stp>
        <stp>21407687</stp>
        <tr r="C3145" s="4"/>
      </tp>
      <tp t="s">
        <v>4295875158</v>
        <stp/>
        <stp>4005</stp>
        <stp>21407687</stp>
        <tr r="C83" s="3"/>
      </tp>
      <tp t="s">
        <v>4295875798</v>
        <stp/>
        <stp>2005</stp>
        <stp>21407687</stp>
        <tr r="C87" s="3"/>
      </tp>
      <tp t="s">
        <v>4295867394</v>
        <stp/>
        <stp>2105</stp>
        <stp>21407687</stp>
        <tr r="C22" s="3"/>
      </tp>
      <tp t="s">
        <v>5050471052</v>
        <stp/>
        <stp>2205</stp>
        <stp>21407687</stp>
        <tr r="C1803" s="4"/>
      </tp>
      <tp t="s">
        <v>4295889303</v>
        <stp/>
        <stp>2305</stp>
        <stp>21407687</stp>
        <tr r="C3092" s="4"/>
      </tp>
      <tp t="s">
        <v>4298475354</v>
        <stp/>
        <stp>2405</stp>
        <stp>21407687</stp>
        <tr r="C1281" s="4"/>
      </tp>
      <tp t="s">
        <v>NULL</v>
        <stp/>
        <stp>2505</stp>
        <stp>21407687</stp>
        <tr r="C3204" s="4"/>
      </tp>
      <tp t="s">
        <v>4296540105</v>
        <stp/>
        <stp>2605</stp>
        <stp>21407687</stp>
        <tr r="C1449" s="4"/>
      </tp>
      <tp t="s">
        <v>5000084509</v>
        <stp/>
        <stp>2705</stp>
        <stp>21407687</stp>
        <tr r="C667" s="4"/>
      </tp>
      <tp t="s">
        <v>4295895258</v>
        <stp/>
        <stp>2805</stp>
        <stp>21407687</stp>
        <tr r="C139" s="3"/>
      </tp>
      <tp t="s">
        <v>8589934264</v>
        <stp/>
        <stp>2905</stp>
        <stp>21407687</stp>
        <tr r="C2271" s="4"/>
      </tp>
      <tp t="s">
        <v>4295889303</v>
        <stp/>
        <stp>3005</stp>
        <stp>21407687</stp>
        <tr r="C2977" s="4"/>
      </tp>
      <tp t="s">
        <v>5068321580</v>
        <stp/>
        <stp>3105</stp>
        <stp>21407687</stp>
        <tr r="C345" s="4"/>
      </tp>
      <tp t="s">
        <v>5000058042</v>
        <stp/>
        <stp>3205</stp>
        <stp>21407687</stp>
        <tr r="C1914" s="4"/>
      </tp>
      <tp t="s">
        <v>5046706943</v>
        <stp/>
        <stp>3305</stp>
        <stp>21407687</stp>
        <tr r="C2899" s="4"/>
      </tp>
      <tp t="s">
        <v>5000036491</v>
        <stp/>
        <stp>3405</stp>
        <stp>21407687</stp>
        <tr r="C1177" s="4"/>
      </tp>
      <tp t="s">
        <v>4295869482</v>
        <stp/>
        <stp>3505</stp>
        <stp>21407687</stp>
        <tr r="C1225" s="4"/>
      </tp>
      <tp t="s">
        <v>4298446161</v>
        <stp/>
        <stp>3605</stp>
        <stp>21407687</stp>
        <tr r="C1614" s="4"/>
      </tp>
      <tp t="s">
        <v>5000046997</v>
        <stp/>
        <stp>3705</stp>
        <stp>21407687</stp>
        <tr r="C2016" s="4"/>
      </tp>
      <tp t="s">
        <v>5000046595</v>
        <stp/>
        <stp>3805</stp>
        <stp>21407687</stp>
        <tr r="C79" s="4"/>
      </tp>
      <tp t="s">
        <v>4295890203</v>
        <stp/>
        <stp>3905</stp>
        <stp>21407687</stp>
        <tr r="C1545" s="4"/>
      </tp>
      <tp t="s">
        <v>5000471391</v>
        <stp/>
        <stp>1005</stp>
        <stp>21407687</stp>
        <tr r="C1431" s="4"/>
      </tp>
      <tp t="s">
        <v>4295875447</v>
        <stp/>
        <stp>1105</stp>
        <stp>21407687</stp>
        <tr r="B19" s="2"/>
      </tp>
      <tp t="s">
        <v>5000058042</v>
        <stp/>
        <stp>1205</stp>
        <stp>21407687</stp>
        <tr r="C1873" s="4"/>
      </tp>
      <tp t="s">
        <v>4295889303</v>
        <stp/>
        <stp>1305</stp>
        <stp>21407687</stp>
        <tr r="C3131" s="4"/>
      </tp>
      <tp t="s">
        <v>4295890327</v>
        <stp/>
        <stp>1405</stp>
        <stp>21407687</stp>
        <tr r="C327" s="4"/>
      </tp>
      <tp t="s">
        <v>4295889303</v>
        <stp/>
        <stp>1505</stp>
        <stp>21407687</stp>
        <tr r="C2971" s="4"/>
      </tp>
      <tp t="s">
        <v>4295889303</v>
        <stp/>
        <stp>1605</stp>
        <stp>21407687</stp>
        <tr r="B99" s="2"/>
      </tp>
      <tp t="s">
        <v>4295926398</v>
        <stp/>
        <stp>1705</stp>
        <stp>21407687</stp>
        <tr r="C2505" s="4"/>
      </tp>
      <tp t="s">
        <v>4295926398</v>
        <stp/>
        <stp>1805</stp>
        <stp>21407687</stp>
        <tr r="C2313" s="4"/>
      </tp>
      <tp t="s">
        <v>4295889303</v>
        <stp/>
        <stp>1905</stp>
        <stp>21407687</stp>
        <tr r="C3141" s="4"/>
      </tp>
      <tp t="s">
        <v>4296552093</v>
        <stp/>
        <stp>4004</stp>
        <stp>21407687</stp>
        <tr r="C2294" s="4"/>
      </tp>
      <tp t="s">
        <v>4296732039</v>
        <stp/>
        <stp>2004</stp>
        <stp>21407687</stp>
        <tr r="C1762" s="4"/>
      </tp>
      <tp t="s">
        <v>4295889303</v>
        <stp/>
        <stp>2104</stp>
        <stp>21407687</stp>
        <tr r="C3185" s="4"/>
      </tp>
      <tp t="s">
        <v>5072809603</v>
        <stp/>
        <stp>2204</stp>
        <stp>21407687</stp>
        <tr r="C1860" s="4"/>
      </tp>
      <tp t="s">
        <v>4295889602</v>
        <stp/>
        <stp>2304</stp>
        <stp>21407687</stp>
        <tr r="C153" s="4"/>
      </tp>
      <tp t="s">
        <v>5000027022</v>
        <stp/>
        <stp>2404</stp>
        <stp>21407687</stp>
        <tr r="C2539" s="4"/>
      </tp>
      <tp t="s">
        <v>4295889303</v>
        <stp/>
        <stp>2504</stp>
        <stp>21407687</stp>
        <tr r="C2997" s="4"/>
      </tp>
      <tp t="s">
        <v>5050471284</v>
        <stp/>
        <stp>2604</stp>
        <stp>21407687</stp>
        <tr r="C3276" s="4"/>
      </tp>
      <tp t="s">
        <v>4297032686</v>
        <stp/>
        <stp>2704</stp>
        <stp>21407687</stp>
        <tr r="C472" s="3"/>
      </tp>
      <tp t="s">
        <v>Unable to resolve all requested identifiers.</v>
        <stp/>
        <stp>2804</stp>
        <stp>21407687</stp>
        <tr r="C451" s="4"/>
      </tp>
      <tp t="s">
        <v>Unable to resolve all requested identifiers.</v>
        <stp/>
        <stp>2904</stp>
        <stp>21407687</stp>
        <tr r="C2019" s="4"/>
      </tp>
      <tp t="s">
        <v>4295889303</v>
        <stp/>
        <stp>3004</stp>
        <stp>21407687</stp>
        <tr r="C123" s="4"/>
      </tp>
      <tp t="s">
        <v>4295875726</v>
        <stp/>
        <stp>3104</stp>
        <stp>21407687</stp>
        <tr r="C34" s="4"/>
      </tp>
      <tp t="s">
        <v>5000036491</v>
        <stp/>
        <stp>3204</stp>
        <stp>21407687</stp>
        <tr r="C1175" s="4"/>
      </tp>
      <tp t="s">
        <v>5000391562</v>
        <stp/>
        <stp>3304</stp>
        <stp>21407687</stp>
        <tr r="C3281" s="4"/>
      </tp>
      <tp t="s">
        <v>4295926398</v>
        <stp/>
        <stp>3404</stp>
        <stp>21407687</stp>
        <tr r="C2325" s="4"/>
      </tp>
      <tp t="s">
        <v>Unable to resolve all requested identifiers.</v>
        <stp/>
        <stp>3504</stp>
        <stp>21407687</stp>
        <tr r="C2027" s="4"/>
      </tp>
      <tp t="s">
        <v>4295867555</v>
        <stp/>
        <stp>3604</stp>
        <stp>21407687</stp>
        <tr r="C2209" s="4"/>
      </tp>
      <tp t="s">
        <v>5052542308</v>
        <stp/>
        <stp>3704</stp>
        <stp>21407687</stp>
        <tr r="C1149" s="4"/>
      </tp>
      <tp t="s">
        <v>4297875873</v>
        <stp/>
        <stp>3804</stp>
        <stp>21407687</stp>
        <tr r="C1847" s="4"/>
      </tp>
      <tp t="s">
        <v>4295889303</v>
        <stp/>
        <stp>3904</stp>
        <stp>21407687</stp>
        <tr r="C257" s="3"/>
      </tp>
      <tp t="s">
        <v>Unable to resolve all requested identifiers.</v>
        <stp/>
        <stp>1004</stp>
        <stp>21407687</stp>
        <tr r="C2070" s="4"/>
      </tp>
      <tp t="s">
        <v>4295926398</v>
        <stp/>
        <stp>1104</stp>
        <stp>21407687</stp>
        <tr r="B180" s="2"/>
      </tp>
      <tp t="s">
        <v>4298458216</v>
        <stp/>
        <stp>1204</stp>
        <stp>21407687</stp>
        <tr r="B198" s="2"/>
      </tp>
      <tp t="s">
        <v>4298458216</v>
        <stp/>
        <stp>1304</stp>
        <stp>21407687</stp>
        <tr r="B26" s="2"/>
      </tp>
      <tp t="s">
        <v>4295926398</v>
        <stp/>
        <stp>1404</stp>
        <stp>21407687</stp>
        <tr r="B168" s="2"/>
      </tp>
      <tp t="s">
        <v>4295889547</v>
        <stp/>
        <stp>1504</stp>
        <stp>21407687</stp>
        <tr r="C1050" s="4"/>
      </tp>
      <tp t="s">
        <v>5081156794</v>
        <stp/>
        <stp>1604</stp>
        <stp>21407687</stp>
        <tr r="C2112" s="4"/>
      </tp>
      <tp t="s">
        <v>5058533431</v>
        <stp/>
        <stp>1704</stp>
        <stp>21407687</stp>
        <tr r="C2852" s="4"/>
      </tp>
      <tp t="s">
        <v>5000824371</v>
        <stp/>
        <stp>1804</stp>
        <stp>21407687</stp>
        <tr r="C527" s="3"/>
      </tp>
      <tp t="s">
        <v>5037929171</v>
        <stp/>
        <stp>1904</stp>
        <stp>21407687</stp>
        <tr r="C1056" s="4"/>
      </tp>
      <tp t="s">
        <v>4295890620</v>
        <stp/>
        <stp>4009</stp>
        <stp>21407687</stp>
        <tr r="C434" s="3"/>
      </tp>
      <tp t="s">
        <v>4296004552</v>
        <stp/>
        <stp>2009</stp>
        <stp>21407687</stp>
        <tr r="C1940" s="4"/>
      </tp>
      <tp t="s">
        <v>5047640070</v>
        <stp/>
        <stp>2109</stp>
        <stp>21407687</stp>
        <tr r="C1507" s="4"/>
      </tp>
      <tp t="s">
        <v>5000689330</v>
        <stp/>
        <stp>2209</stp>
        <stp>21407687</stp>
        <tr r="C1473" s="4"/>
      </tp>
      <tp t="s">
        <v>4297237912</v>
        <stp/>
        <stp>2309</stp>
        <stp>21407687</stp>
        <tr r="C1824" s="4"/>
      </tp>
      <tp t="s">
        <v>4295889799</v>
        <stp/>
        <stp>2409</stp>
        <stp>21407687</stp>
        <tr r="C1511" s="4"/>
      </tp>
      <tp t="s">
        <v>4295875798</v>
        <stp/>
        <stp>2509</stp>
        <stp>21407687</stp>
        <tr r="C208" s="3"/>
      </tp>
      <tp t="s">
        <v>5036524487</v>
        <stp/>
        <stp>2609</stp>
        <stp>21407687</stp>
        <tr r="C2765" s="4"/>
      </tp>
      <tp t="s">
        <v>4298458216</v>
        <stp/>
        <stp>2709</stp>
        <stp>21407687</stp>
        <tr r="C1139" s="4"/>
      </tp>
      <tp t="s">
        <v>4298446161</v>
        <stp/>
        <stp>2809</stp>
        <stp>21407687</stp>
        <tr r="C351" s="4"/>
      </tp>
      <tp t="s">
        <v>Unable to resolve all requested identifiers.</v>
        <stp/>
        <stp>2909</stp>
        <stp>21407687</stp>
        <tr r="C1616" s="4"/>
      </tp>
      <tp t="s">
        <v>5069459120</v>
        <stp/>
        <stp>3009</stp>
        <stp>21407687</stp>
        <tr r="C2217" s="4"/>
      </tp>
      <tp t="s">
        <v>5044034256</v>
        <stp/>
        <stp>3109</stp>
        <stp>21407687</stp>
        <tr r="C907" s="4"/>
      </tp>
      <tp t="s">
        <v>4296607709</v>
        <stp/>
        <stp>3209</stp>
        <stp>21407687</stp>
        <tr r="C3305" s="4"/>
      </tp>
      <tp t="s">
        <v>4295889513</v>
        <stp/>
        <stp>3309</stp>
        <stp>21407687</stp>
        <tr r="C539" s="4"/>
      </tp>
      <tp t="s">
        <v>4298458216</v>
        <stp/>
        <stp>3409</stp>
        <stp>21407687</stp>
        <tr r="C867" s="4"/>
      </tp>
      <tp t="s">
        <v>5000084509</v>
        <stp/>
        <stp>3509</stp>
        <stp>21407687</stp>
        <tr r="C624" s="4"/>
      </tp>
      <tp t="s">
        <v>4295869482</v>
        <stp/>
        <stp>3609</stp>
        <stp>21407687</stp>
        <tr r="C2641" s="4"/>
      </tp>
      <tp t="s">
        <v>5000060403</v>
        <stp/>
        <stp>3709</stp>
        <stp>21407687</stp>
        <tr r="C441" s="3"/>
      </tp>
      <tp t="s">
        <v>4297604553</v>
        <stp/>
        <stp>3809</stp>
        <stp>21407687</stp>
        <tr r="C1343" s="4"/>
      </tp>
      <tp t="s">
        <v>4295869482</v>
        <stp/>
        <stp>3909</stp>
        <stp>21407687</stp>
        <tr r="C2648" s="4"/>
      </tp>
      <tp t="s">
        <v>5000791758</v>
        <stp/>
        <stp>1009</stp>
        <stp>21407687</stp>
        <tr r="C277" s="3"/>
      </tp>
      <tp t="s">
        <v>5050640149</v>
        <stp/>
        <stp>1109</stp>
        <stp>21407687</stp>
        <tr r="B115" s="2"/>
      </tp>
      <tp t="s">
        <v>5000042454</v>
        <stp/>
        <stp>1209</stp>
        <stp>21407687</stp>
        <tr r="C301" s="4"/>
      </tp>
      <tp t="s">
        <v>5069467105</v>
        <stp/>
        <stp>1309</stp>
        <stp>21407687</stp>
        <tr r="C1352" s="4"/>
      </tp>
      <tp t="s">
        <v>4295889602</v>
        <stp/>
        <stp>1409</stp>
        <stp>21407687</stp>
        <tr r="C1007" s="4"/>
      </tp>
      <tp t="s">
        <v>5000061118</v>
        <stp/>
        <stp>1509</stp>
        <stp>21407687</stp>
        <tr r="C158" s="3"/>
      </tp>
      <tp t="s">
        <v>5044028126</v>
        <stp/>
        <stp>1609</stp>
        <stp>21407687</stp>
        <tr r="C2108" s="4"/>
      </tp>
      <tp t="s">
        <v>4296149358</v>
        <stp/>
        <stp>1709</stp>
        <stp>21407687</stp>
        <tr r="C3251" s="4"/>
      </tp>
      <tp t="s">
        <v>5000000849</v>
        <stp/>
        <stp>1809</stp>
        <stp>21407687</stp>
        <tr r="B139" s="2"/>
      </tp>
      <tp t="s">
        <v>4298446161</v>
        <stp/>
        <stp>1909</stp>
        <stp>21407687</stp>
        <tr r="C991" s="4"/>
      </tp>
      <tp t="s">
        <v>4295885363</v>
        <stp/>
        <stp>4008</stp>
        <stp>21407687</stp>
        <tr r="C1770" s="4"/>
      </tp>
      <tp t="s">
        <v>4295889303</v>
        <stp/>
        <stp>2008</stp>
        <stp>21407687</stp>
        <tr r="C2959" s="4"/>
      </tp>
      <tp t="s">
        <v>5044034256</v>
        <stp/>
        <stp>2108</stp>
        <stp>21407687</stp>
        <tr r="B117" s="2"/>
      </tp>
      <tp t="s">
        <v>4297544384</v>
        <stp/>
        <stp>2208</stp>
        <stp>21407687</stp>
        <tr r="C520" s="4"/>
      </tp>
      <tp t="s">
        <v>4295885600</v>
        <stp/>
        <stp>2308</stp>
        <stp>21407687</stp>
        <tr r="C1794" s="4"/>
      </tp>
      <tp t="s">
        <v>4295926398</v>
        <stp/>
        <stp>2408</stp>
        <stp>21407687</stp>
        <tr r="C2447" s="4"/>
      </tp>
      <tp t="s">
        <v>4295869482</v>
        <stp/>
        <stp>2508</stp>
        <stp>21407687</stp>
        <tr r="C2616" s="4"/>
      </tp>
      <tp t="s">
        <v>4295926398</v>
        <stp/>
        <stp>2608</stp>
        <stp>21407687</stp>
        <tr r="C2458" s="4"/>
      </tp>
      <tp t="s">
        <v>Unable to resolve all requested identifiers.</v>
        <stp/>
        <stp>2708</stp>
        <stp>21407687</stp>
        <tr r="C2174" s="4"/>
      </tp>
      <tp t="s">
        <v>4298458216</v>
        <stp/>
        <stp>2808</stp>
        <stp>21407687</stp>
        <tr r="C780" s="4"/>
      </tp>
      <tp t="s">
        <v>Unable to resolve all requested identifiers.</v>
        <stp/>
        <stp>2908</stp>
        <stp>21407687</stp>
        <tr r="C2935" s="4"/>
      </tp>
      <tp t="s">
        <v>5000036491</v>
        <stp/>
        <stp>3008</stp>
        <stp>21407687</stp>
        <tr r="C1073" s="4"/>
      </tp>
      <tp t="s">
        <v>4295869130</v>
        <stp/>
        <stp>3108</stp>
        <stp>21407687</stp>
        <tr r="C3238" s="4"/>
      </tp>
      <tp t="s">
        <v>5000036491</v>
        <stp/>
        <stp>3208</stp>
        <stp>21407687</stp>
        <tr r="C1994" s="4"/>
      </tp>
      <tp t="s">
        <v>Unable to resolve all requested identifiers.</v>
        <stp/>
        <stp>3308</stp>
        <stp>21407687</stp>
        <tr r="C1300" s="4"/>
      </tp>
      <tp t="s">
        <v>4295889303</v>
        <stp/>
        <stp>3408</stp>
        <stp>21407687</stp>
        <tr r="C629" s="4"/>
      </tp>
      <tp t="s">
        <v>4295867555</v>
        <stp/>
        <stp>3508</stp>
        <stp>21407687</stp>
        <tr r="C2184" s="4"/>
      </tp>
      <tp t="s">
        <v>4296540105</v>
        <stp/>
        <stp>3608</stp>
        <stp>21407687</stp>
        <tr r="C645" s="4"/>
      </tp>
      <tp t="s">
        <v>4295869482</v>
        <stp/>
        <stp>3708</stp>
        <stp>21407687</stp>
        <tr r="C2618" s="4"/>
      </tp>
      <tp t="s">
        <v>4295926398</v>
        <stp/>
        <stp>3808</stp>
        <stp>21407687</stp>
        <tr r="C2375" s="4"/>
      </tp>
      <tp t="s">
        <v>4298446161</v>
        <stp/>
        <stp>3908</stp>
        <stp>21407687</stp>
        <tr r="C1656" s="4"/>
      </tp>
      <tp t="s">
        <v>4296540105</v>
        <stp/>
        <stp>1008</stp>
        <stp>21407687</stp>
        <tr r="C1422" s="4"/>
      </tp>
      <tp t="s">
        <v>4298172314</v>
        <stp/>
        <stp>1108</stp>
        <stp>21407687</stp>
        <tr r="C3289" s="4"/>
      </tp>
      <tp t="s">
        <v>4295926398</v>
        <stp/>
        <stp>1208</stp>
        <stp>21407687</stp>
        <tr r="C2710" s="4"/>
      </tp>
      <tp t="s">
        <v>4296765005</v>
        <stp/>
        <stp>1308</stp>
        <stp>21407687</stp>
        <tr r="C1663" s="4"/>
      </tp>
      <tp t="s">
        <v>5000027022</v>
        <stp/>
        <stp>1408</stp>
        <stp>21407687</stp>
        <tr r="C2560" s="4"/>
      </tp>
      <tp t="s">
        <v>4295889872</v>
        <stp/>
        <stp>1508</stp>
        <stp>21407687</stp>
        <tr r="C1583" s="4"/>
      </tp>
      <tp t="s">
        <v>4296540105</v>
        <stp/>
        <stp>1608</stp>
        <stp>21407687</stp>
        <tr r="C1552" s="4"/>
      </tp>
      <tp t="s">
        <v>5038065903</v>
        <stp/>
        <stp>1708</stp>
        <stp>21407687</stp>
        <tr r="C500" s="4"/>
      </tp>
      <tp t="s">
        <v>4295869482</v>
        <stp/>
        <stp>1808</stp>
        <stp>21407687</stp>
        <tr r="C2617" s="4"/>
      </tp>
      <tp t="s">
        <v>4295926398</v>
        <stp/>
        <stp>1908</stp>
        <stp>21407687</stp>
        <tr r="C2810" s="4"/>
      </tp>
      <tp t="s">
        <v>4296540105</v>
        <stp/>
        <stp>4013</stp>
        <stp>21407687</stp>
        <tr r="C1631" s="4"/>
      </tp>
      <tp t="s">
        <v>4298446161</v>
        <stp/>
        <stp>2013</stp>
        <stp>21407687</stp>
        <tr r="C866" s="4"/>
      </tp>
      <tp t="s">
        <v>5064703762</v>
        <stp/>
        <stp>2113</stp>
        <stp>21407687</stp>
        <tr r="C1946" s="4"/>
      </tp>
      <tp t="s">
        <v>Unable to resolve all requested identifiers.</v>
        <stp/>
        <stp>2213</stp>
        <stp>21407687</stp>
        <tr r="C1305" s="4"/>
      </tp>
      <tp t="s">
        <v>4295894468</v>
        <stp/>
        <stp>2313</stp>
        <stp>21407687</stp>
        <tr r="C466" s="4"/>
      </tp>
      <tp t="s">
        <v>4295889303</v>
        <stp/>
        <stp>2413</stp>
        <stp>21407687</stp>
        <tr r="C2976" s="4"/>
      </tp>
      <tp t="s">
        <v>4298172314</v>
        <stp/>
        <stp>2513</stp>
        <stp>21407687</stp>
        <tr r="C3287" s="4"/>
      </tp>
      <tp t="s">
        <v>8589934296</v>
        <stp/>
        <stp>2613</stp>
        <stp>21407687</stp>
        <tr r="C1335" s="4"/>
      </tp>
      <tp t="s">
        <v>5037358565</v>
        <stp/>
        <stp>2713</stp>
        <stp>21407687</stp>
        <tr r="C51" s="4"/>
      </tp>
      <tp t="s">
        <v>Unable to resolve all requested identifiers.</v>
        <stp/>
        <stp>2813</stp>
        <stp>21407687</stp>
        <tr r="C2784" s="4"/>
      </tp>
      <tp t="s">
        <v>4295889919</v>
        <stp/>
        <stp>2913</stp>
        <stp>21407687</stp>
        <tr r="C1549" s="4"/>
      </tp>
      <tp t="s">
        <v>4295926398</v>
        <stp/>
        <stp>3013</stp>
        <stp>21407687</stp>
        <tr r="C2435" s="4"/>
      </tp>
      <tp t="s">
        <v>5047820438</v>
        <stp/>
        <stp>3113</stp>
        <stp>21407687</stp>
        <tr r="C1385" s="4"/>
      </tp>
      <tp t="s">
        <v>4295926398</v>
        <stp/>
        <stp>3213</stp>
        <stp>21407687</stp>
        <tr r="C2402" s="4"/>
      </tp>
      <tp t="s">
        <v>4296552093</v>
        <stp/>
        <stp>3313</stp>
        <stp>21407687</stp>
        <tr r="C2290" s="4"/>
      </tp>
      <tp t="s">
        <v>4295889303</v>
        <stp/>
        <stp>3413</stp>
        <stp>21407687</stp>
        <tr r="C3005" s="4"/>
      </tp>
      <tp t="s">
        <v>4298458216</v>
        <stp/>
        <stp>3513</stp>
        <stp>21407687</stp>
        <tr r="C951" s="4"/>
      </tp>
      <tp t="s">
        <v>5044695040</v>
        <stp/>
        <stp>3613</stp>
        <stp>21407687</stp>
        <tr r="C1874" s="4"/>
      </tp>
      <tp t="s">
        <v>5072806964</v>
        <stp/>
        <stp>3713</stp>
        <stp>21407687</stp>
        <tr r="C858" s="4"/>
      </tp>
      <tp t="s">
        <v>4295889303</v>
        <stp/>
        <stp>3813</stp>
        <stp>21407687</stp>
        <tr r="C3112" s="4"/>
      </tp>
      <tp t="s">
        <v>4295926398</v>
        <stp/>
        <stp>3913</stp>
        <stp>21407687</stp>
        <tr r="C2442" s="4"/>
      </tp>
      <tp t="s">
        <v>5000005309</v>
        <stp/>
        <stp>1013</stp>
        <stp>21407687</stp>
        <tr r="C116" s="4"/>
      </tp>
      <tp t="s">
        <v>5057957727</v>
        <stp/>
        <stp>1113</stp>
        <stp>21407687</stp>
        <tr r="C894" s="4"/>
      </tp>
      <tp t="s">
        <v>4296540105</v>
        <stp/>
        <stp>1213</stp>
        <stp>21407687</stp>
        <tr r="C496" s="4"/>
      </tp>
      <tp t="s">
        <v>4295869130</v>
        <stp/>
        <stp>1313</stp>
        <stp>21407687</stp>
        <tr r="C547" s="3"/>
      </tp>
      <tp t="s">
        <v>4295875798</v>
        <stp/>
        <stp>1413</stp>
        <stp>21407687</stp>
        <tr r="C178" s="3"/>
      </tp>
      <tp t="s">
        <v>4297255719</v>
        <stp/>
        <stp>1513</stp>
        <stp>21407687</stp>
        <tr r="C569" s="3"/>
      </tp>
      <tp t="s">
        <v>4298446161</v>
        <stp/>
        <stp>1613</stp>
        <stp>21407687</stp>
        <tr r="C321" s="4"/>
      </tp>
      <tp t="s">
        <v>Unable to resolve all requested identifiers.</v>
        <stp/>
        <stp>1713</stp>
        <stp>21407687</stp>
        <tr r="C2186" s="4"/>
      </tp>
      <tp t="s">
        <v>4295884717</v>
        <stp/>
        <stp>1813</stp>
        <stp>21407687</stp>
        <tr r="C502" s="3"/>
      </tp>
      <tp t="s">
        <v>4295926398</v>
        <stp/>
        <stp>1913</stp>
        <stp>21407687</stp>
        <tr r="C2337" s="4"/>
      </tp>
      <tp t="s">
        <v>4295869482</v>
        <stp/>
        <stp>4012</stp>
        <stp>21407687</stp>
        <tr r="C2655" s="4"/>
      </tp>
      <tp t="s">
        <v>4298458216</v>
        <stp/>
        <stp>2012</stp>
        <stp>21407687</stp>
        <tr r="C1169" s="4"/>
      </tp>
      <tp t="s">
        <v>4295869482</v>
        <stp/>
        <stp>2112</stp>
        <stp>21407687</stp>
        <tr r="C1242" s="4"/>
      </tp>
      <tp t="s">
        <v>4296540105</v>
        <stp/>
        <stp>2212</stp>
        <stp>21407687</stp>
        <tr r="C1561" s="4"/>
      </tp>
      <tp t="s">
        <v>4295889303</v>
        <stp/>
        <stp>2312</stp>
        <stp>21407687</stp>
        <tr r="C3153" s="4"/>
      </tp>
      <tp t="s">
        <v>4298446161</v>
        <stp/>
        <stp>2412</stp>
        <stp>21407687</stp>
        <tr r="C756" s="4"/>
      </tp>
      <tp t="s">
        <v>4296540105</v>
        <stp/>
        <stp>2512</stp>
        <stp>21407687</stp>
        <tr r="C1414" s="4"/>
      </tp>
      <tp t="s">
        <v>4296004552</v>
        <stp/>
        <stp>2612</stp>
        <stp>21407687</stp>
        <tr r="C2164" s="4"/>
      </tp>
      <tp t="s">
        <v>5037929171</v>
        <stp/>
        <stp>2712</stp>
        <stp>21407687</stp>
        <tr r="C266" s="4"/>
      </tp>
      <tp t="s">
        <v>4295889303</v>
        <stp/>
        <stp>2812</stp>
        <stp>21407687</stp>
        <tr r="C687" s="4"/>
      </tp>
      <tp t="s">
        <v>4298458216</v>
        <stp/>
        <stp>2912</stp>
        <stp>21407687</stp>
        <tr r="C1949" s="4"/>
      </tp>
      <tp t="s">
        <v>4298458216</v>
        <stp/>
        <stp>3012</stp>
        <stp>21407687</stp>
        <tr r="C1059" s="4"/>
      </tp>
      <tp t="s">
        <v>4295885600</v>
        <stp/>
        <stp>3112</stp>
        <stp>21407687</stp>
        <tr r="C1746" s="4"/>
      </tp>
      <tp t="s">
        <v>4295869482</v>
        <stp/>
        <stp>3212</stp>
        <stp>21407687</stp>
        <tr r="C2580" s="4"/>
      </tp>
      <tp t="s">
        <v>8589934289</v>
        <stp/>
        <stp>3312</stp>
        <stp>21407687</stp>
        <tr r="C55" s="4"/>
      </tp>
      <tp t="s">
        <v>4295884647</v>
        <stp/>
        <stp>3412</stp>
        <stp>21407687</stp>
        <tr r="C513" s="4"/>
      </tp>
      <tp t="s">
        <v>5000066793</v>
        <stp/>
        <stp>3512</stp>
        <stp>21407687</stp>
        <tr r="B68" s="2"/>
      </tp>
      <tp t="s">
        <v>5000027022</v>
        <stp/>
        <stp>3612</stp>
        <stp>21407687</stp>
        <tr r="C2568" s="4"/>
      </tp>
      <tp t="s">
        <v>NULL</v>
        <stp/>
        <stp>3712</stp>
        <stp>21407687</stp>
        <tr r="C3225" s="4"/>
      </tp>
      <tp t="s">
        <v>Unable to resolve all requested identifiers.</v>
        <stp/>
        <stp>3812</stp>
        <stp>21407687</stp>
        <tr r="C2187" s="4"/>
      </tp>
      <tp t="s">
        <v>4298446161</v>
        <stp/>
        <stp>3912</stp>
        <stp>21407687</stp>
        <tr r="C62" s="4"/>
      </tp>
      <tp t="s">
        <v>4295886834</v>
        <stp/>
        <stp>1012</stp>
        <stp>21407687</stp>
        <tr r="C1721" s="4"/>
      </tp>
      <tp t="s">
        <v>5057957727</v>
        <stp/>
        <stp>1112</stp>
        <stp>21407687</stp>
        <tr r="C795" s="4"/>
      </tp>
      <tp t="s">
        <v>4295926398</v>
        <stp/>
        <stp>1212</stp>
        <stp>21407687</stp>
        <tr r="C2492" s="4"/>
      </tp>
      <tp t="s">
        <v>NULL</v>
        <stp/>
        <stp>1312</stp>
        <stp>21407687</stp>
        <tr r="C292" s="3"/>
      </tp>
      <tp t="s">
        <v>5000042454</v>
        <stp/>
        <stp>1412</stp>
        <stp>21407687</stp>
        <tr r="C964" s="4"/>
      </tp>
      <tp t="s">
        <v>4295869254</v>
        <stp/>
        <stp>1512</stp>
        <stp>21407687</stp>
        <tr r="C316" s="3"/>
      </tp>
      <tp t="s">
        <v>5056433836</v>
        <stp/>
        <stp>1612</stp>
        <stp>21407687</stp>
        <tr r="C93" s="4"/>
      </tp>
      <tp t="s">
        <v>4295889919</v>
        <stp/>
        <stp>1712</stp>
        <stp>21407687</stp>
        <tr r="C1488" s="4"/>
      </tp>
      <tp t="s">
        <v>4298446161</v>
        <stp/>
        <stp>1812</stp>
        <stp>21407687</stp>
        <tr r="C1697" s="4"/>
      </tp>
      <tp t="s">
        <v>4296540105</v>
        <stp/>
        <stp>1912</stp>
        <stp>21407687</stp>
        <tr r="C1348" s="4"/>
      </tp>
      <tp t="s">
        <v>5000667749</v>
        <stp/>
        <stp>4011</stp>
        <stp>21407687</stp>
        <tr r="C1077" s="4"/>
      </tp>
      <tp t="s">
        <v>4295886913</v>
        <stp/>
        <stp>2011</stp>
        <stp>21407687</stp>
        <tr r="C572" s="4"/>
      </tp>
      <tp t="s">
        <v>4296540105</v>
        <stp/>
        <stp>2111</stp>
        <stp>21407687</stp>
        <tr r="C1523" s="4"/>
      </tp>
      <tp t="s">
        <v>4298458216</v>
        <stp/>
        <stp>2211</stp>
        <stp>21407687</stp>
        <tr r="C1302" s="4"/>
      </tp>
      <tp t="s">
        <v>5052525224</v>
        <stp/>
        <stp>2311</stp>
        <stp>21407687</stp>
        <tr r="C2085" s="4"/>
      </tp>
      <tp t="s">
        <v>5000027022</v>
        <stp/>
        <stp>2411</stp>
        <stp>21407687</stp>
        <tr r="C2523" s="4"/>
      </tp>
      <tp t="s">
        <v>4295866323</v>
        <stp/>
        <stp>2511</stp>
        <stp>21407687</stp>
        <tr r="C1868" s="4"/>
      </tp>
      <tp t="s">
        <v>5034762958</v>
        <stp/>
        <stp>2611</stp>
        <stp>21407687</stp>
        <tr r="C211" s="3"/>
      </tp>
      <tp t="s">
        <v>4295926398</v>
        <stp/>
        <stp>2711</stp>
        <stp>21407687</stp>
        <tr r="C2499" s="4"/>
      </tp>
      <tp t="s">
        <v>Unable to resolve all requested identifiers.</v>
        <stp/>
        <stp>2811</stp>
        <stp>21407687</stp>
        <tr r="C1218" s="4"/>
      </tp>
      <tp t="s">
        <v>Unable to resolve all requested identifiers.</v>
        <stp/>
        <stp>2911</stp>
        <stp>21407687</stp>
        <tr r="C758" s="4"/>
      </tp>
      <tp t="s">
        <v>4296888100</v>
        <stp/>
        <stp>3011</stp>
        <stp>21407687</stp>
        <tr r="C2148" s="4"/>
      </tp>
      <tp t="s">
        <v>4298458216</v>
        <stp/>
        <stp>3111</stp>
        <stp>21407687</stp>
        <tr r="C956" s="4"/>
      </tp>
      <tp t="s">
        <v>4295889303</v>
        <stp/>
        <stp>3211</stp>
        <stp>21407687</stp>
        <tr r="C3154" s="4"/>
      </tp>
      <tp t="s">
        <v>5000046997</v>
        <stp/>
        <stp>3311</stp>
        <stp>21407687</stp>
        <tr r="C698" s="4"/>
      </tp>
      <tp t="s">
        <v>5000036491</v>
        <stp/>
        <stp>3411</stp>
        <stp>21407687</stp>
        <tr r="C1144" s="4"/>
      </tp>
      <tp t="s">
        <v>4295926398</v>
        <stp/>
        <stp>3511</stp>
        <stp>21407687</stp>
        <tr r="C2401" s="4"/>
      </tp>
      <tp t="s">
        <v>4298446161</v>
        <stp/>
        <stp>3611</stp>
        <stp>21407687</stp>
        <tr r="C1870" s="4"/>
      </tp>
      <tp t="s">
        <v>4295889303</v>
        <stp/>
        <stp>3711</stp>
        <stp>21407687</stp>
        <tr r="C269" s="3"/>
      </tp>
      <tp t="s">
        <v>4298446386</v>
        <stp/>
        <stp>3811</stp>
        <stp>21407687</stp>
        <tr r="C1533" s="4"/>
      </tp>
      <tp t="s">
        <v>4295926398</v>
        <stp/>
        <stp>3911</stp>
        <stp>21407687</stp>
        <tr r="C2412" s="4"/>
      </tp>
      <tp t="s">
        <v>4295926398</v>
        <stp/>
        <stp>1011</stp>
        <stp>21407687</stp>
        <tr r="C2392" s="4"/>
      </tp>
      <tp t="s">
        <v>4296767871</v>
        <stp/>
        <stp>1111</stp>
        <stp>21407687</stp>
        <tr r="C2576" s="4"/>
      </tp>
      <tp t="s">
        <v>4298007700</v>
        <stp/>
        <stp>1211</stp>
        <stp>21407687</stp>
        <tr r="C1999" s="4"/>
      </tp>
      <tp t="s">
        <v>5050917289</v>
        <stp/>
        <stp>1311</stp>
        <stp>21407687</stp>
        <tr r="C980" s="4"/>
      </tp>
      <tp t="s">
        <v>4295867555</v>
        <stp/>
        <stp>1411</stp>
        <stp>21407687</stp>
        <tr r="C2202" s="4"/>
      </tp>
      <tp t="s">
        <v>4295869482</v>
        <stp/>
        <stp>1511</stp>
        <stp>21407687</stp>
        <tr r="C2658" s="4"/>
      </tp>
      <tp t="s">
        <v>5038065903</v>
        <stp/>
        <stp>1611</stp>
        <stp>21407687</stp>
        <tr r="C535" s="4"/>
      </tp>
      <tp t="s">
        <v>4296540105</v>
        <stp/>
        <stp>1711</stp>
        <stp>21407687</stp>
        <tr r="C1366" s="4"/>
      </tp>
      <tp t="s">
        <v>4295889303</v>
        <stp/>
        <stp>1811</stp>
        <stp>21407687</stp>
        <tr r="C3100" s="4"/>
      </tp>
      <tp t="s">
        <v>4297235888</v>
        <stp/>
        <stp>1911</stp>
        <stp>21407687</stp>
        <tr r="C1856" s="4"/>
      </tp>
      <tp t="s">
        <v>4295869482</v>
        <stp/>
        <stp>4010</stp>
        <stp>21407687</stp>
        <tr r="C2579" s="4"/>
      </tp>
      <tp t="s">
        <v>4295875798</v>
        <stp/>
        <stp>2010</stp>
        <stp>21407687</stp>
        <tr r="C92" s="3"/>
      </tp>
      <tp t="s">
        <v>NULL</v>
        <stp/>
        <stp>2110</stp>
        <stp>21407687</stp>
        <tr r="C3199" s="4"/>
      </tp>
      <tp t="s">
        <v>NULL</v>
        <stp/>
        <stp>2210</stp>
        <stp>21407687</stp>
        <tr r="C3214" s="4"/>
      </tp>
      <tp t="s">
        <v>5000066793</v>
        <stp/>
        <stp>2310</stp>
        <stp>21407687</stp>
        <tr r="B71" s="2"/>
      </tp>
      <tp t="s">
        <v>4298446161</v>
        <stp/>
        <stp>2410</stp>
        <stp>21407687</stp>
        <tr r="C405" s="4"/>
      </tp>
      <tp t="s">
        <v>5055462736</v>
        <stp/>
        <stp>2510</stp>
        <stp>21407687</stp>
        <tr r="C1559" s="4"/>
      </tp>
      <tp t="s">
        <v>4295926398</v>
        <stp/>
        <stp>2610</stp>
        <stp>21407687</stp>
        <tr r="C2485" s="4"/>
      </tp>
      <tp t="s">
        <v>4295890620</v>
        <stp/>
        <stp>2710</stp>
        <stp>21407687</stp>
        <tr r="C435" s="3"/>
      </tp>
      <tp t="s">
        <v>Unable to resolve all requested identifiers.</v>
        <stp/>
        <stp>2810</stp>
        <stp>21407687</stp>
        <tr r="C2501" s="4"/>
      </tp>
      <tp t="s">
        <v>5038065903</v>
        <stp/>
        <stp>2910</stp>
        <stp>21407687</stp>
        <tr r="C168" s="4"/>
      </tp>
      <tp t="s">
        <v>4295866323</v>
        <stp/>
        <stp>3010</stp>
        <stp>21407687</stp>
        <tr r="C524" s="4"/>
      </tp>
      <tp t="s">
        <v>4295875719</v>
        <stp/>
        <stp>3110</stp>
        <stp>21407687</stp>
        <tr r="C1015" s="4"/>
      </tp>
      <tp t="s">
        <v>4296004552</v>
        <stp/>
        <stp>3210</stp>
        <stp>21407687</stp>
        <tr r="C2176" s="4"/>
      </tp>
      <tp t="s">
        <v>Unable to resolve all requested identifiers.</v>
        <stp/>
        <stp>3310</stp>
        <stp>21407687</stp>
        <tr r="C1725" s="4"/>
      </tp>
      <tp t="s">
        <v>4298458216</v>
        <stp/>
        <stp>3410</stp>
        <stp>21407687</stp>
        <tr r="C1118" s="4"/>
      </tp>
      <tp t="s">
        <v>Unable to resolve all requested identifiers.</v>
        <stp/>
        <stp>3510</stp>
        <stp>21407687</stp>
        <tr r="C2090" s="4"/>
      </tp>
      <tp t="s">
        <v>4296156929</v>
        <stp/>
        <stp>3610</stp>
        <stp>21407687</stp>
        <tr r="C1699" s="4"/>
      </tp>
      <tp t="s">
        <v>4298116775</v>
        <stp/>
        <stp>3710</stp>
        <stp>21407687</stp>
        <tr r="C233" s="3"/>
      </tp>
      <tp t="s">
        <v>5000003784</v>
        <stp/>
        <stp>3810</stp>
        <stp>21407687</stp>
        <tr r="C386" s="4"/>
      </tp>
      <tp t="s">
        <v>5045067929</v>
        <stp/>
        <stp>3910</stp>
        <stp>21407687</stp>
        <tr r="C1644" s="4"/>
      </tp>
      <tp t="s">
        <v>4298446161</v>
        <stp/>
        <stp>1010</stp>
        <stp>21407687</stp>
        <tr r="C675" s="4"/>
      </tp>
      <tp t="s">
        <v>4295869130</v>
        <stp/>
        <stp>1110</stp>
        <stp>21407687</stp>
        <tr r="C163" s="4"/>
      </tp>
      <tp t="s">
        <v>5000074434</v>
        <stp/>
        <stp>1210</stp>
        <stp>21407687</stp>
        <tr r="C509" s="4"/>
      </tp>
      <tp t="s">
        <v>5039925822</v>
        <stp/>
        <stp>1310</stp>
        <stp>21407687</stp>
        <tr r="C1676" s="4"/>
      </tp>
      <tp t="s">
        <v>5000689330</v>
        <stp/>
        <stp>1410</stp>
        <stp>21407687</stp>
        <tr r="C1636" s="4"/>
      </tp>
      <tp t="s">
        <v>4296450652</v>
        <stp/>
        <stp>1510</stp>
        <stp>21407687</stp>
        <tr r="C2241" s="4"/>
      </tp>
      <tp t="s">
        <v>4295884647</v>
        <stp/>
        <stp>1610</stp>
        <stp>21407687</stp>
        <tr r="C270" s="4"/>
      </tp>
      <tp t="s">
        <v>4295889303</v>
        <stp/>
        <stp>1710</stp>
        <stp>21407687</stp>
        <tr r="C3086" s="4"/>
      </tp>
      <tp t="s">
        <v>5050471284</v>
        <stp/>
        <stp>1810</stp>
        <stp>21407687</stp>
        <tr r="C3271" s="4"/>
      </tp>
      <tp t="s">
        <v>4295889303</v>
        <stp/>
        <stp>1910</stp>
        <stp>21407687</stp>
        <tr r="C3059" s="4"/>
      </tp>
      <tp t="s">
        <v>4298446386</v>
        <stp/>
        <stp>4017</stp>
        <stp>21407687</stp>
        <tr r="C1527" s="4"/>
      </tp>
      <tp t="s">
        <v>4295889320</v>
        <stp/>
        <stp>2017</stp>
        <stp>21407687</stp>
        <tr r="C1130" s="4"/>
      </tp>
      <tp t="s">
        <v>4295859095</v>
        <stp/>
        <stp>2117</stp>
        <stp>21407687</stp>
        <tr r="C2940" s="4"/>
      </tp>
      <tp t="s">
        <v>4298458216</v>
        <stp/>
        <stp>2217</stp>
        <stp>21407687</stp>
        <tr r="C1111" s="4"/>
      </tp>
      <tp t="s">
        <v>4295856631</v>
        <stp/>
        <stp>2317</stp>
        <stp>21407687</stp>
        <tr r="C92" s="4"/>
      </tp>
      <tp t="s">
        <v>4296537644</v>
        <stp/>
        <stp>2417</stp>
        <stp>21407687</stp>
        <tr r="C1744" s="4"/>
      </tp>
      <tp t="s">
        <v>4298458216</v>
        <stp/>
        <stp>2517</stp>
        <stp>21407687</stp>
        <tr r="C2080" s="4"/>
      </tp>
      <tp t="s">
        <v>5051791301</v>
        <stp/>
        <stp>2617</stp>
        <stp>21407687</stp>
        <tr r="C1827" s="4"/>
      </tp>
      <tp t="s">
        <v>5038065903</v>
        <stp/>
        <stp>2717</stp>
        <stp>21407687</stp>
        <tr r="C286" s="4"/>
      </tp>
      <tp t="s">
        <v>4296149358</v>
        <stp/>
        <stp>2817</stp>
        <stp>21407687</stp>
        <tr r="C3255" s="4"/>
      </tp>
      <tp t="s">
        <v>5000974713</v>
        <stp/>
        <stp>2917</stp>
        <stp>21407687</stp>
        <tr r="C412" s="3"/>
      </tp>
      <tp t="s">
        <v>5000015903</v>
        <stp/>
        <stp>3017</stp>
        <stp>21407687</stp>
        <tr r="C472" s="4"/>
      </tp>
      <tp t="s">
        <v>Unable to resolve all requested identifiers.</v>
        <stp/>
        <stp>3117</stp>
        <stp>21407687</stp>
        <tr r="C2011" s="4"/>
      </tp>
      <tp t="s">
        <v>4296555152</v>
        <stp/>
        <stp>3217</stp>
        <stp>21407687</stp>
        <tr r="C746" s="4"/>
      </tp>
      <tp t="s">
        <v>5000441273</v>
        <stp/>
        <stp>3317</stp>
        <stp>21407687</stp>
        <tr r="C1659" s="4"/>
      </tp>
      <tp t="s">
        <v>NULL</v>
        <stp/>
        <stp>3417</stp>
        <stp>21407687</stp>
        <tr r="C3220" s="4"/>
      </tp>
      <tp t="s">
        <v>4295867394</v>
        <stp/>
        <stp>3517</stp>
        <stp>21407687</stp>
        <tr r="C80" s="3"/>
      </tp>
      <tp t="s">
        <v>Unable to resolve all requested identifiers.</v>
        <stp/>
        <stp>3617</stp>
        <stp>21407687</stp>
        <tr r="C2047" s="4"/>
      </tp>
      <tp t="s">
        <v>4295890327</v>
        <stp/>
        <stp>3717</stp>
        <stp>21407687</stp>
        <tr r="C770" s="4"/>
      </tp>
      <tp t="s">
        <v>4295860057</v>
        <stp/>
        <stp>3817</stp>
        <stp>21407687</stp>
        <tr r="C253" s="3"/>
      </tp>
      <tp t="s">
        <v>4295926398</v>
        <stp/>
        <stp>3917</stp>
        <stp>21407687</stp>
        <tr r="C2383" s="4"/>
      </tp>
      <tp t="s">
        <v>5053942219</v>
        <stp/>
        <stp>1017</stp>
        <stp>21407687</stp>
        <tr r="C359" s="4"/>
      </tp>
      <tp t="s">
        <v>8589934326</v>
        <stp/>
        <stp>1117</stp>
        <stp>21407687</stp>
        <tr r="B194" s="2"/>
      </tp>
      <tp t="s">
        <v>4296763975</v>
        <stp/>
        <stp>1217</stp>
        <stp>21407687</stp>
        <tr r="C2815" s="4"/>
      </tp>
      <tp t="s">
        <v>4295866695</v>
        <stp/>
        <stp>1317</stp>
        <stp>21407687</stp>
        <tr r="C557" s="3"/>
      </tp>
      <tp t="s">
        <v>4295867555</v>
        <stp/>
        <stp>1417</stp>
        <stp>21407687</stp>
        <tr r="C2175" s="4"/>
      </tp>
      <tp t="s">
        <v>4295889303</v>
        <stp/>
        <stp>1517</stp>
        <stp>21407687</stp>
        <tr r="C576" s="4"/>
      </tp>
      <tp t="s">
        <v>4295889303</v>
        <stp/>
        <stp>1617</stp>
        <stp>21407687</stp>
        <tr r="C3089" s="4"/>
      </tp>
      <tp t="s">
        <v>4295868551</v>
        <stp/>
        <stp>1717</stp>
        <stp>21407687</stp>
        <tr r="C2136" s="4"/>
      </tp>
      <tp t="s">
        <v>4296888100</v>
        <stp/>
        <stp>1817</stp>
        <stp>21407687</stp>
        <tr r="C2134" s="4"/>
      </tp>
      <tp t="s">
        <v>NULL</v>
        <stp/>
        <stp>1917</stp>
        <stp>21407687</stp>
        <tr r="C297" s="3"/>
      </tp>
      <tp t="s">
        <v>4298446161</v>
        <stp/>
        <stp>4016</stp>
        <stp>21407687</stp>
        <tr r="C1911" s="4"/>
      </tp>
      <tp t="s">
        <v>5000000849</v>
        <stp/>
        <stp>2016</stp>
        <stp>21407687</stp>
        <tr r="B136" s="2"/>
      </tp>
      <tp t="s">
        <v>4295869482</v>
        <stp/>
        <stp>2116</stp>
        <stp>21407687</stp>
        <tr r="C1207" s="4"/>
      </tp>
      <tp t="s">
        <v>4295889303</v>
        <stp/>
        <stp>2216</stp>
        <stp>21407687</stp>
        <tr r="C2968" s="4"/>
      </tp>
      <tp t="s">
        <v>4298007700</v>
        <stp/>
        <stp>2316</stp>
        <stp>21407687</stp>
        <tr r="C2000" s="4"/>
      </tp>
      <tp t="s">
        <v>4295926398</v>
        <stp/>
        <stp>2416</stp>
        <stp>21407687</stp>
        <tr r="C2426" s="4"/>
      </tp>
      <tp t="s">
        <v>4295889303</v>
        <stp/>
        <stp>2516</stp>
        <stp>21407687</stp>
        <tr r="C3128" s="4"/>
      </tp>
      <tp t="s">
        <v>4295867555</v>
        <stp/>
        <stp>2616</stp>
        <stp>21407687</stp>
        <tr r="C2214" s="4"/>
      </tp>
      <tp t="s">
        <v>4295926398</v>
        <stp/>
        <stp>2716</stp>
        <stp>21407687</stp>
        <tr r="C2409" s="4"/>
      </tp>
      <tp t="s">
        <v>5000027071</v>
        <stp/>
        <stp>2816</stp>
        <stp>21407687</stp>
        <tr r="C1875" s="4"/>
      </tp>
      <tp t="s">
        <v>5000027022</v>
        <stp/>
        <stp>2916</stp>
        <stp>21407687</stp>
        <tr r="C2521" s="4"/>
      </tp>
      <tp t="s">
        <v>4298458216</v>
        <stp/>
        <stp>3016</stp>
        <stp>21407687</stp>
        <tr r="C554" s="4"/>
      </tp>
      <tp t="s">
        <v>5000062703</v>
        <stp/>
        <stp>3116</stp>
        <stp>21407687</stp>
        <tr r="C25" s="4"/>
      </tp>
      <tp t="s">
        <v>5000036491</v>
        <stp/>
        <stp>3216</stp>
        <stp>21407687</stp>
        <tr r="C350" s="4"/>
      </tp>
      <tp t="s">
        <v>5044695040</v>
        <stp/>
        <stp>3316</stp>
        <stp>21407687</stp>
        <tr r="C1855" s="4"/>
      </tp>
      <tp t="s">
        <v>5076940641</v>
        <stp/>
        <stp>3416</stp>
        <stp>21407687</stp>
        <tr r="B103" s="2"/>
      </tp>
      <tp t="s">
        <v>5045067929</v>
        <stp/>
        <stp>3516</stp>
        <stp>21407687</stp>
        <tr r="C1480" s="4"/>
      </tp>
      <tp t="s">
        <v>4298458216</v>
        <stp/>
        <stp>3616</stp>
        <stp>21407687</stp>
        <tr r="C427" s="4"/>
      </tp>
      <tp t="s">
        <v>5039710231</v>
        <stp/>
        <stp>3716</stp>
        <stp>21407687</stp>
        <tr r="C553" s="3"/>
      </tp>
      <tp t="s">
        <v>5000061118</v>
        <stp/>
        <stp>3816</stp>
        <stp>21407687</stp>
        <tr r="C930" s="4"/>
      </tp>
      <tp t="s">
        <v>5046059195</v>
        <stp/>
        <stp>3916</stp>
        <stp>21407687</stp>
        <tr r="C1403" s="4"/>
      </tp>
      <tp t="s">
        <v>5000037373</v>
        <stp/>
        <stp>1016</stp>
        <stp>21407687</stp>
        <tr r="C1517" s="4"/>
      </tp>
      <tp t="s">
        <v>4296552093</v>
        <stp/>
        <stp>1116</stp>
        <stp>21407687</stp>
        <tr r="C2828" s="4"/>
      </tp>
      <tp t="s">
        <v>4295866448</v>
        <stp/>
        <stp>1216</stp>
        <stp>21407687</stp>
        <tr r="C802" s="4"/>
      </tp>
      <tp t="s">
        <v>4295869130</v>
        <stp/>
        <stp>1316</stp>
        <stp>21407687</stp>
        <tr r="C1731" s="4"/>
      </tp>
      <tp t="s">
        <v>5039925822</v>
        <stp/>
        <stp>1416</stp>
        <stp>21407687</stp>
        <tr r="C400" s="4"/>
      </tp>
      <tp t="s">
        <v>4295869260</v>
        <stp/>
        <stp>1516</stp>
        <stp>21407687</stp>
        <tr r="C165" s="3"/>
      </tp>
      <tp t="s">
        <v>4295885685</v>
        <stp/>
        <stp>1616</stp>
        <stp>21407687</stp>
        <tr r="C1748" s="4"/>
      </tp>
      <tp t="s">
        <v>4296400779</v>
        <stp/>
        <stp>1716</stp>
        <stp>21407687</stp>
        <tr r="C1943" s="4"/>
      </tp>
      <tp t="s">
        <v>4295890093</v>
        <stp/>
        <stp>1816</stp>
        <stp>21407687</stp>
        <tr r="C1666" s="4"/>
      </tp>
      <tp t="s">
        <v>4295866940</v>
        <stp/>
        <stp>1916</stp>
        <stp>21407687</stp>
        <tr r="C2211" s="4"/>
      </tp>
      <tp t="s">
        <v>5045067929</v>
        <stp/>
        <stp>4015</stp>
        <stp>21407687</stp>
        <tr r="C1541" s="4"/>
      </tp>
      <tp t="s">
        <v>5039925822</v>
        <stp/>
        <stp>2015</stp>
        <stp>21407687</stp>
        <tr r="C825" s="4"/>
      </tp>
      <tp t="s">
        <v>4296789222</v>
        <stp/>
        <stp>2115</stp>
        <stp>21407687</stp>
        <tr r="C2278" s="4"/>
      </tp>
      <tp t="s">
        <v>4296537644</v>
        <stp/>
        <stp>2215</stp>
        <stp>21407687</stp>
        <tr r="C1755" s="4"/>
      </tp>
      <tp t="s">
        <v>5037358565</v>
        <stp/>
        <stp>2315</stp>
        <stp>21407687</stp>
        <tr r="C750" s="4"/>
      </tp>
      <tp t="s">
        <v>NULL</v>
        <stp/>
        <stp>2415</stp>
        <stp>21407687</stp>
        <tr r="C295" s="3"/>
      </tp>
      <tp t="s">
        <v>5039710231</v>
        <stp/>
        <stp>2515</stp>
        <stp>21407687</stp>
        <tr r="C555" s="3"/>
      </tp>
      <tp t="s">
        <v>8589934333</v>
        <stp/>
        <stp>2615</stp>
        <stp>21407687</stp>
        <tr r="C368" s="4"/>
      </tp>
      <tp t="s">
        <v>5039608658</v>
        <stp/>
        <stp>2715</stp>
        <stp>21407687</stp>
        <tr r="C2734" s="4"/>
      </tp>
      <tp t="s">
        <v>4298172314</v>
        <stp/>
        <stp>2815</stp>
        <stp>21407687</stp>
        <tr r="C3291" s="4"/>
      </tp>
      <tp t="s">
        <v>Unable to resolve all requested identifiers.</v>
        <stp/>
        <stp>2915</stp>
        <stp>21407687</stp>
        <tr r="C978" s="4"/>
      </tp>
      <tp t="s">
        <v>Unable to resolve all requested identifiers.</v>
        <stp/>
        <stp>3015</stp>
        <stp>21407687</stp>
        <tr r="C1298" s="4"/>
      </tp>
      <tp t="s">
        <v>5000046595</v>
        <stp/>
        <stp>3115</stp>
        <stp>21407687</stp>
        <tr r="C95" s="4"/>
      </tp>
      <tp t="s">
        <v>5068321580</v>
        <stp/>
        <stp>3215</stp>
        <stp>21407687</stp>
        <tr r="C406" s="4"/>
      </tp>
      <tp t="s">
        <v>4295890178</v>
        <stp/>
        <stp>3315</stp>
        <stp>21407687</stp>
        <tr r="C1381" s="4"/>
      </tp>
      <tp t="s">
        <v>5000008728</v>
        <stp/>
        <stp>3415</stp>
        <stp>21407687</stp>
        <tr r="C3247" s="4"/>
      </tp>
      <tp t="s">
        <v>4295869260</v>
        <stp/>
        <stp>3515</stp>
        <stp>21407687</stp>
        <tr r="C218" s="3"/>
      </tp>
      <tp t="s">
        <v>4295926398</v>
        <stp/>
        <stp>3615</stp>
        <stp>21407687</stp>
        <tr r="C2475" s="4"/>
      </tp>
      <tp t="s">
        <v>4295889919</v>
        <stp/>
        <stp>3715</stp>
        <stp>21407687</stp>
        <tr r="C1587" s="4"/>
      </tp>
      <tp t="s">
        <v>4295889303</v>
        <stp/>
        <stp>3815</stp>
        <stp>21407687</stp>
        <tr r="C681" s="4"/>
      </tp>
      <tp t="s">
        <v>4295889303</v>
        <stp/>
        <stp>3915</stp>
        <stp>21407687</stp>
        <tr r="C3030" s="4"/>
      </tp>
      <tp t="s">
        <v>5000075759</v>
        <stp/>
        <stp>1015</stp>
        <stp>21407687</stp>
        <tr r="C471" s="3"/>
      </tp>
      <tp t="s">
        <v>4295884721</v>
        <stp/>
        <stp>1115</stp>
        <stp>21407687</stp>
        <tr r="C285" s="4"/>
      </tp>
      <tp t="s">
        <v>4295869130</v>
        <stp/>
        <stp>1215</stp>
        <stp>21407687</stp>
        <tr r="C3243" s="4"/>
      </tp>
      <tp t="s">
        <v>8589934289</v>
        <stp/>
        <stp>1315</stp>
        <stp>21407687</stp>
        <tr r="B2" s="2"/>
      </tp>
      <tp t="s">
        <v>5000441273</v>
        <stp/>
        <stp>1415</stp>
        <stp>21407687</stp>
        <tr r="C1543" s="4"/>
      </tp>
      <tp t="s">
        <v>5040057537</v>
        <stp/>
        <stp>1515</stp>
        <stp>21407687</stp>
        <tr r="C477" s="3"/>
      </tp>
      <tp t="s">
        <v>4295869130</v>
        <stp/>
        <stp>1615</stp>
        <stp>21407687</stp>
        <tr r="C82" s="3"/>
      </tp>
      <tp t="s">
        <v>Unable to resolve all requested identifiers.</v>
        <stp/>
        <stp>1715</stp>
        <stp>21407687</stp>
        <tr r="C2040" s="4"/>
      </tp>
      <tp t="s">
        <v>4298458216</v>
        <stp/>
        <stp>1815</stp>
        <stp>21407687</stp>
        <tr r="C789" s="4"/>
      </tp>
      <tp t="s">
        <v>5000003197</v>
        <stp/>
        <stp>1915</stp>
        <stp>21407687</stp>
        <tr r="C2226" s="4"/>
      </tp>
      <tp t="s">
        <v>4295889872</v>
        <stp/>
        <stp>4014</stp>
        <stp>21407687</stp>
        <tr r="C1634" s="4"/>
      </tp>
      <tp t="s">
        <v>4295869482</v>
        <stp/>
        <stp>2014</stp>
        <stp>21407687</stp>
        <tr r="C2660" s="4"/>
      </tp>
      <tp t="s">
        <v>5000036491</v>
        <stp/>
        <stp>2114</stp>
        <stp>21407687</stp>
        <tr r="C343" s="4"/>
      </tp>
      <tp t="s">
        <v>4295869482</v>
        <stp/>
        <stp>2214</stp>
        <stp>21407687</stp>
        <tr r="C919" s="4"/>
      </tp>
      <tp t="s">
        <v>4295868248</v>
        <stp/>
        <stp>2314</stp>
        <stp>21407687</stp>
        <tr r="C414" s="3"/>
      </tp>
      <tp t="s">
        <v>4295889303</v>
        <stp/>
        <stp>2414</stp>
        <stp>21407687</stp>
        <tr r="C3102" s="4"/>
      </tp>
      <tp t="s">
        <v>4296537640</v>
        <stp/>
        <stp>2514</stp>
        <stp>21407687</stp>
        <tr r="C363" s="4"/>
      </tp>
      <tp t="s">
        <v>Unable to resolve all requested identifiers.</v>
        <stp/>
        <stp>2614</stp>
        <stp>21407687</stp>
        <tr r="C1301" s="4"/>
      </tp>
      <tp t="s">
        <v>5000027022</v>
        <stp/>
        <stp>2714</stp>
        <stp>21407687</stp>
        <tr r="C2551" s="4"/>
      </tp>
      <tp t="s">
        <v>Unable to resolve all requested identifiers.</v>
        <stp/>
        <stp>2814</stp>
        <stp>21407687</stp>
        <tr r="C2415" s="4"/>
      </tp>
      <tp t="s">
        <v>4295889303</v>
        <stp/>
        <stp>2914</stp>
        <stp>21407687</stp>
        <tr r="C3181" s="4"/>
      </tp>
      <tp t="s">
        <v>Unable to resolve all requested identifiers.</v>
        <stp/>
        <stp>3014</stp>
        <stp>21407687</stp>
        <tr r="C2062" s="4"/>
      </tp>
      <tp t="s">
        <v>5056410947</v>
        <stp/>
        <stp>3114</stp>
        <stp>21407687</stp>
        <tr r="C373" s="4"/>
      </tp>
      <tp t="s">
        <v>4295889303</v>
        <stp/>
        <stp>3214</stp>
        <stp>21407687</stp>
        <tr r="C3135" s="4"/>
      </tp>
      <tp t="s">
        <v>4295869482</v>
        <stp/>
        <stp>3314</stp>
        <stp>21407687</stp>
        <tr r="C925" s="4"/>
      </tp>
      <tp t="s">
        <v>5038065903</v>
        <stp/>
        <stp>3414</stp>
        <stp>21407687</stp>
        <tr r="C408" s="4"/>
      </tp>
      <tp t="s">
        <v>4296552262</v>
        <stp/>
        <stp>3514</stp>
        <stp>21407687</stp>
        <tr r="C1934" s="4"/>
      </tp>
      <tp t="s">
        <v>Unable to resolve all requested identifiers.</v>
        <stp/>
        <stp>3614</stp>
        <stp>21407687</stp>
        <tr r="C1295" s="4"/>
      </tp>
      <tp t="s">
        <v>4298458216</v>
        <stp/>
        <stp>3714</stp>
        <stp>21407687</stp>
        <tr r="C609" s="4"/>
      </tp>
      <tp t="s">
        <v>5037358565</v>
        <stp/>
        <stp>3814</stp>
        <stp>21407687</stp>
        <tr r="C883" s="4"/>
      </tp>
      <tp t="s">
        <v>4295859134</v>
        <stp/>
        <stp>3914</stp>
        <stp>21407687</stp>
        <tr r="C2914" s="4"/>
      </tp>
      <tp t="s">
        <v>5000084509</v>
        <stp/>
        <stp>1014</stp>
        <stp>21407687</stp>
        <tr r="C230" s="4"/>
      </tp>
      <tp t="s">
        <v>4297544384</v>
        <stp/>
        <stp>1114</stp>
        <stp>21407687</stp>
        <tr r="C1105" s="4"/>
      </tp>
      <tp t="s">
        <v>4295869254</v>
        <stp/>
        <stp>1214</stp>
        <stp>21407687</stp>
        <tr r="C314" s="3"/>
      </tp>
      <tp t="s">
        <v>4295868215</v>
        <stp/>
        <stp>1314</stp>
        <stp>21407687</stp>
        <tr r="C205" s="3"/>
      </tp>
      <tp t="s">
        <v>8589934296</v>
        <stp/>
        <stp>1414</stp>
        <stp>21407687</stp>
        <tr r="C1334" s="4"/>
      </tp>
      <tp t="s">
        <v>5057559444</v>
        <stp/>
        <stp>1514</stp>
        <stp>21407687</stp>
        <tr r="C2234" s="4"/>
      </tp>
      <tp t="s">
        <v>4295894468</v>
        <stp/>
        <stp>1614</stp>
        <stp>21407687</stp>
        <tr r="C828" s="4"/>
      </tp>
      <tp t="s">
        <v>4298458216</v>
        <stp/>
        <stp>1714</stp>
        <stp>21407687</stp>
        <tr r="C1013" s="4"/>
      </tp>
      <tp t="s">
        <v>5055373596</v>
        <stp/>
        <stp>1814</stp>
        <stp>21407687</stp>
        <tr r="C2255" s="4"/>
      </tp>
      <tp t="s">
        <v>4298446161</v>
        <stp/>
        <stp>1914</stp>
        <stp>21407687</stp>
        <tr r="C694" s="4"/>
      </tp>
      <tp t="s">
        <v>4296242704</v>
        <stp/>
        <stp>4019</stp>
        <stp>21407687</stp>
        <tr r="C2799" s="4"/>
      </tp>
      <tp t="s">
        <v>4295889303</v>
        <stp/>
        <stp>2019</stp>
        <stp>21407687</stp>
        <tr r="C266" s="3"/>
      </tp>
      <tp t="s">
        <v>4295926398</v>
        <stp/>
        <stp>2119</stp>
        <stp>21407687</stp>
        <tr r="C2454" s="4"/>
      </tp>
      <tp t="s">
        <v>4295884647</v>
        <stp/>
        <stp>2219</stp>
        <stp>21407687</stp>
        <tr r="C997" s="4"/>
      </tp>
      <tp t="s">
        <v>4295889303</v>
        <stp/>
        <stp>2319</stp>
        <stp>21407687</stp>
        <tr r="C1128" s="4"/>
      </tp>
      <tp t="s">
        <v>4295926398</v>
        <stp/>
        <stp>2419</stp>
        <stp>21407687</stp>
        <tr r="C2465" s="4"/>
      </tp>
      <tp t="s">
        <v>5000027022</v>
        <stp/>
        <stp>2519</stp>
        <stp>21407687</stp>
        <tr r="C2540" s="4"/>
      </tp>
      <tp t="s">
        <v>4296537644</v>
        <stp/>
        <stp>2619</stp>
        <stp>21407687</stp>
        <tr r="C1743" s="4"/>
      </tp>
      <tp t="s">
        <v>4298456047</v>
        <stp/>
        <stp>2719</stp>
        <stp>21407687</stp>
        <tr r="C1749" s="4"/>
      </tp>
      <tp t="s">
        <v>4295869482</v>
        <stp/>
        <stp>2819</stp>
        <stp>21407687</stp>
        <tr r="C2651" s="4"/>
      </tp>
      <tp t="s">
        <v>Unable to resolve all requested identifiers.</v>
        <stp/>
        <stp>2919</stp>
        <stp>21407687</stp>
        <tr r="C2506" s="4"/>
      </tp>
      <tp t="s">
        <v>4295926398</v>
        <stp/>
        <stp>3019</stp>
        <stp>21407687</stp>
        <tr r="C2360" s="4"/>
      </tp>
      <tp t="s">
        <v>5061191629</v>
        <stp/>
        <stp>3119</stp>
        <stp>21407687</stp>
        <tr r="C1398" s="4"/>
      </tp>
      <tp t="s">
        <v>4295869482</v>
        <stp/>
        <stp>3219</stp>
        <stp>21407687</stp>
        <tr r="C1211" s="4"/>
      </tp>
      <tp t="s">
        <v>4296540105</v>
        <stp/>
        <stp>3319</stp>
        <stp>21407687</stp>
        <tr r="C915" s="4"/>
      </tp>
      <tp t="s">
        <v>4295894191</v>
        <stp/>
        <stp>3419</stp>
        <stp>21407687</stp>
        <tr r="C598" s="4"/>
      </tp>
      <tp t="s">
        <v>4298458216</v>
        <stp/>
        <stp>3519</stp>
        <stp>21407687</stp>
        <tr r="C557" s="4"/>
      </tp>
      <tp t="s">
        <v>4295859105</v>
        <stp/>
        <stp>3619</stp>
        <stp>21407687</stp>
        <tr r="C2944" s="4"/>
      </tp>
      <tp t="s">
        <v>4295889303</v>
        <stp/>
        <stp>3719</stp>
        <stp>21407687</stp>
        <tr r="C3013" s="4"/>
      </tp>
      <tp t="s">
        <v>4295926398</v>
        <stp/>
        <stp>3819</stp>
        <stp>21407687</stp>
        <tr r="C2304" s="4"/>
      </tp>
      <tp t="s">
        <v>4295889303</v>
        <stp/>
        <stp>3919</stp>
        <stp>21407687</stp>
        <tr r="C3136" s="4"/>
      </tp>
      <tp t="s">
        <v>8589934326</v>
        <stp/>
        <stp>1019</stp>
        <stp>21407687</stp>
        <tr r="C1321" s="4"/>
      </tp>
      <tp t="s">
        <v>5043336792</v>
        <stp/>
        <stp>1119</stp>
        <stp>21407687</stp>
        <tr r="B52" s="2"/>
      </tp>
      <tp t="s">
        <v>4295869337</v>
        <stp/>
        <stp>1219</stp>
        <stp>21407687</stp>
        <tr r="C2750" s="4"/>
      </tp>
      <tp t="s">
        <v>4295893899</v>
        <stp/>
        <stp>1319</stp>
        <stp>21407687</stp>
        <tr r="C475" s="4"/>
      </tp>
      <tp t="s">
        <v>5064703762</v>
        <stp/>
        <stp>1419</stp>
        <stp>21407687</stp>
        <tr r="C238" s="4"/>
      </tp>
      <tp t="s">
        <v>4295886834</v>
        <stp/>
        <stp>1519</stp>
        <stp>21407687</stp>
        <tr r="C1005" s="4"/>
      </tp>
      <tp t="s">
        <v>4298446161</v>
        <stp/>
        <stp>1619</stp>
        <stp>21407687</stp>
        <tr r="C679" s="4"/>
      </tp>
      <tp t="s">
        <v>8589934262</v>
        <stp/>
        <stp>1719</stp>
        <stp>21407687</stp>
        <tr r="C2882" s="4"/>
      </tp>
      <tp t="s">
        <v>4295889572</v>
        <stp/>
        <stp>1819</stp>
        <stp>21407687</stp>
        <tr r="B36" s="2"/>
      </tp>
      <tp t="s">
        <v>4298458216</v>
        <stp/>
        <stp>1919</stp>
        <stp>21407687</stp>
        <tr r="C1164" s="4"/>
      </tp>
      <tp t="s">
        <v>4295926398</v>
        <stp/>
        <stp>4018</stp>
        <stp>21407687</stp>
        <tr r="C2374" s="4"/>
      </tp>
      <tp t="s">
        <v>4295953501</v>
        <stp/>
        <stp>2018</stp>
        <stp>21407687</stp>
        <tr r="C531" s="3"/>
      </tp>
      <tp t="s">
        <v>8589934205</v>
        <stp/>
        <stp>2118</stp>
        <stp>21407687</stp>
        <tr r="C568" s="4"/>
      </tp>
      <tp t="s">
        <v>5044169007</v>
        <stp/>
        <stp>2218</stp>
        <stp>21407687</stp>
        <tr r="C586" s="4"/>
      </tp>
      <tp t="s">
        <v>4296540105</v>
        <stp/>
        <stp>2318</stp>
        <stp>21407687</stp>
        <tr r="C1494" s="4"/>
      </tp>
      <tp t="s">
        <v>4295889303</v>
        <stp/>
        <stp>2418</stp>
        <stp>21407687</stp>
        <tr r="C3167" s="4"/>
      </tp>
      <tp t="s">
        <v>4296149358</v>
        <stp/>
        <stp>2518</stp>
        <stp>21407687</stp>
        <tr r="C3257" s="4"/>
      </tp>
      <tp t="s">
        <v>4295889303</v>
        <stp/>
        <stp>2618</stp>
        <stp>21407687</stp>
        <tr r="C3186" s="4"/>
      </tp>
      <tp t="s">
        <v>4295869130</v>
        <stp/>
        <stp>2718</stp>
        <stp>21407687</stp>
        <tr r="C1727" s="4"/>
      </tp>
      <tp t="s">
        <v>4296540105</v>
        <stp/>
        <stp>2818</stp>
        <stp>21407687</stp>
        <tr r="C1637" s="4"/>
      </tp>
      <tp t="s">
        <v>4295859134</v>
        <stp/>
        <stp>2918</stp>
        <stp>21407687</stp>
        <tr r="C2918" s="4"/>
      </tp>
      <tp t="s">
        <v>4298458216</v>
        <stp/>
        <stp>3018</stp>
        <stp>21407687</stp>
        <tr r="C430" s="4"/>
      </tp>
      <tp t="s">
        <v>5000065666</v>
        <stp/>
        <stp>3118</stp>
        <stp>21407687</stp>
        <tr r="C117" s="3"/>
      </tp>
      <tp t="s">
        <v>5052542308</v>
        <stp/>
        <stp>3218</stp>
        <stp>21407687</stp>
        <tr r="C1129" s="4"/>
      </tp>
      <tp t="s">
        <v>4295859134</v>
        <stp/>
        <stp>3318</stp>
        <stp>21407687</stp>
        <tr r="C2904" s="4"/>
      </tp>
      <tp t="s">
        <v>4298458216</v>
        <stp/>
        <stp>3418</stp>
        <stp>21407687</stp>
        <tr r="C612" s="4"/>
      </tp>
      <tp t="s">
        <v>4296004552</v>
        <stp/>
        <stp>3518</stp>
        <stp>21407687</stp>
        <tr r="C896" s="4"/>
      </tp>
      <tp t="s">
        <v>5000036491</v>
        <stp/>
        <stp>3618</stp>
        <stp>21407687</stp>
        <tr r="C322" s="4"/>
      </tp>
      <tp t="s">
        <v>5000084509</v>
        <stp/>
        <stp>3718</stp>
        <stp>21407687</stp>
        <tr r="B108" s="2"/>
      </tp>
      <tp t="s">
        <v>4295889303</v>
        <stp/>
        <stp>3818</stp>
        <stp>21407687</stp>
        <tr r="C541" s="4"/>
      </tp>
      <tp t="s">
        <v>Unable to resolve all requested identifiers.</v>
        <stp/>
        <stp>3918</stp>
        <stp>21407687</stp>
        <tr r="C171" s="4"/>
      </tp>
      <tp t="s">
        <v>5053129374</v>
        <stp/>
        <stp>1018</stp>
        <stp>21407687</stp>
        <tr r="C86" s="3"/>
      </tp>
      <tp t="s">
        <v>5081140971</v>
        <stp/>
        <stp>1118</stp>
        <stp>21407687</stp>
        <tr r="C291" s="3"/>
      </tp>
      <tp t="s">
        <v>5081483973</v>
        <stp/>
        <stp>1218</stp>
        <stp>21407687</stp>
        <tr r="C190" s="3"/>
      </tp>
      <tp t="s">
        <v>5000093167</v>
        <stp/>
        <stp>1318</stp>
        <stp>21407687</stp>
        <tr r="C2087" s="4"/>
      </tp>
      <tp t="s">
        <v>4295875798</v>
        <stp/>
        <stp>1418</stp>
        <stp>21407687</stp>
        <tr r="C121" s="3"/>
      </tp>
      <tp t="s">
        <v>4296540105</v>
        <stp/>
        <stp>1518</stp>
        <stp>21407687</stp>
        <tr r="C256" s="4"/>
      </tp>
      <tp t="s">
        <v>8589934200</v>
        <stp/>
        <stp>1618</stp>
        <stp>21407687</stp>
        <tr r="C27" s="4"/>
      </tp>
      <tp t="s">
        <v>5000027022</v>
        <stp/>
        <stp>1718</stp>
        <stp>21407687</stp>
        <tr r="C2513" s="4"/>
      </tp>
      <tp t="s">
        <v>5000046595</v>
        <stp/>
        <stp>1818</stp>
        <stp>21407687</stp>
        <tr r="C229" s="4"/>
      </tp>
      <tp t="s">
        <v>4295889303</v>
        <stp/>
        <stp>1918</stp>
        <stp>21407687</stp>
        <tr r="C3161" s="4"/>
      </tp>
      <tp t="s">
        <v>4296742757</v>
        <stp/>
        <stp>4023</stp>
        <stp>21407687</stp>
        <tr r="C1996" s="4"/>
      </tp>
      <tp t="s">
        <v>4295866518</v>
        <stp/>
        <stp>2023</stp>
        <stp>21407687</stp>
        <tr r="C2222" s="4"/>
      </tp>
      <tp t="s">
        <v>4295926398</v>
        <stp/>
        <stp>2123</stp>
        <stp>21407687</stp>
        <tr r="C2376" s="4"/>
      </tp>
      <tp t="s">
        <v>4298446161</v>
        <stp/>
        <stp>2223</stp>
        <stp>21407687</stp>
        <tr r="C730" s="4"/>
      </tp>
      <tp t="s">
        <v>4298458216</v>
        <stp/>
        <stp>2323</stp>
        <stp>21407687</stp>
        <tr r="C613" s="4"/>
      </tp>
      <tp t="s">
        <v>4295889320</v>
        <stp/>
        <stp>2423</stp>
        <stp>21407687</stp>
        <tr r="C2129" s="4"/>
      </tp>
      <tp t="s">
        <v>4298458216</v>
        <stp/>
        <stp>2523</stp>
        <stp>21407687</stp>
        <tr r="C945" s="4"/>
      </tp>
      <tp t="s">
        <v>4295884672</v>
        <stp/>
        <stp>2623</stp>
        <stp>21407687</stp>
        <tr r="C171" s="3"/>
      </tp>
      <tp t="s">
        <v>4295859541</v>
        <stp/>
        <stp>2723</stp>
        <stp>21407687</stp>
        <tr r="C2864" s="4"/>
      </tp>
      <tp t="s">
        <v>8589934305</v>
        <stp/>
        <stp>2823</stp>
        <stp>21407687</stp>
        <tr r="C2272" s="4"/>
      </tp>
      <tp t="s">
        <v>Unable to resolve all requested identifiers.</v>
        <stp/>
        <stp>2923</stp>
        <stp>21407687</stp>
        <tr r="C774" s="4"/>
      </tp>
      <tp t="s">
        <v>4295889303</v>
        <stp/>
        <stp>3023</stp>
        <stp>21407687</stp>
        <tr r="C3108" s="4"/>
      </tp>
      <tp t="s">
        <v>4295875735</v>
        <stp/>
        <stp>3123</stp>
        <stp>21407687</stp>
        <tr r="C86" s="4"/>
      </tp>
      <tp t="s">
        <v>5051388700</v>
        <stp/>
        <stp>3223</stp>
        <stp>21407687</stp>
        <tr r="C1776" s="4"/>
      </tp>
      <tp t="s">
        <v>4296537644</v>
        <stp/>
        <stp>3323</stp>
        <stp>21407687</stp>
        <tr r="C1792" s="4"/>
      </tp>
      <tp t="s">
        <v>4295889303</v>
        <stp/>
        <stp>3423</stp>
        <stp>21407687</stp>
        <tr r="C3051" s="4"/>
      </tp>
      <tp t="s">
        <v>4296552262</v>
        <stp/>
        <stp>3523</stp>
        <stp>21407687</stp>
        <tr r="C1932" s="4"/>
      </tp>
      <tp t="s">
        <v>5000027022</v>
        <stp/>
        <stp>3623</stp>
        <stp>21407687</stp>
        <tr r="C2563" s="4"/>
      </tp>
      <tp t="s">
        <v>4295869337</v>
        <stp/>
        <stp>3723</stp>
        <stp>21407687</stp>
        <tr r="C2752" s="4"/>
      </tp>
      <tp t="s">
        <v>4297544384</v>
        <stp/>
        <stp>3823</stp>
        <stp>21407687</stp>
        <tr r="C747" s="4"/>
      </tp>
      <tp t="s">
        <v>5083400549</v>
        <stp/>
        <stp>3923</stp>
        <stp>21407687</stp>
        <tr r="C353" s="3"/>
      </tp>
      <tp t="s">
        <v>5038065903</v>
        <stp/>
        <stp>1023</stp>
        <stp>21407687</stp>
        <tr r="C169" s="4"/>
      </tp>
      <tp t="s">
        <v>5035255149</v>
        <stp/>
        <stp>1123</stp>
        <stp>21407687</stp>
        <tr r="C142" s="3"/>
      </tp>
      <tp t="s">
        <v>5065360314</v>
        <stp/>
        <stp>1223</stp>
        <stp>21407687</stp>
        <tr r="C2774" s="4"/>
      </tp>
      <tp t="s">
        <v>4298446161</v>
        <stp/>
        <stp>1323</stp>
        <stp>21407687</stp>
        <tr r="C468" s="4"/>
      </tp>
      <tp t="s">
        <v>4296640372</v>
        <stp/>
        <stp>1423</stp>
        <stp>21407687</stp>
        <tr r="C1846" s="4"/>
      </tp>
      <tp t="s">
        <v>4295868826</v>
        <stp/>
        <stp>1523</stp>
        <stp>21407687</stp>
        <tr r="C408" s="3"/>
      </tp>
      <tp t="s">
        <v>NULL</v>
        <stp/>
        <stp>1623</stp>
        <stp>21407687</stp>
        <tr r="C490" s="3"/>
      </tp>
      <tp t="s">
        <v>4295885684</v>
        <stp/>
        <stp>1723</stp>
        <stp>21407687</stp>
        <tr r="C13" s="4"/>
      </tp>
      <tp t="s">
        <v>4295886615</v>
        <stp/>
        <stp>1823</stp>
        <stp>21407687</stp>
        <tr r="C249" s="3"/>
      </tp>
      <tp t="s">
        <v>4296149358</v>
        <stp/>
        <stp>1923</stp>
        <stp>21407687</stp>
        <tr r="C3250" s="4"/>
      </tp>
      <tp t="s">
        <v>5053434122</v>
        <stp/>
        <stp>4022</stp>
        <stp>21407687</stp>
        <tr r="C1478" s="4"/>
      </tp>
      <tp t="s">
        <v>4296831621</v>
        <stp/>
        <stp>2022</stp>
        <stp>21407687</stp>
        <tr r="C860" s="4"/>
      </tp>
      <tp t="s">
        <v>Unable to resolve all requested identifiers.</v>
        <stp/>
        <stp>2122</stp>
        <stp>21407687</stp>
        <tr r="C2046" s="4"/>
      </tp>
      <tp t="s">
        <v>4295889303</v>
        <stp/>
        <stp>2222</stp>
        <stp>21407687</stp>
        <tr r="C2961" s="4"/>
      </tp>
      <tp t="s">
        <v>5001181781</v>
        <stp/>
        <stp>2322</stp>
        <stp>21407687</stp>
        <tr r="C425" s="3"/>
      </tp>
      <tp t="s">
        <v>4296088639</v>
        <stp/>
        <stp>2422</stp>
        <stp>21407687</stp>
        <tr r="C370" s="4"/>
      </tp>
      <tp t="s">
        <v>5000000849</v>
        <stp/>
        <stp>2522</stp>
        <stp>21407687</stp>
        <tr r="B84" s="2"/>
      </tp>
      <tp t="s">
        <v>4295885600</v>
        <stp/>
        <stp>2622</stp>
        <stp>21407687</stp>
        <tr r="C591" s="4"/>
      </tp>
      <tp t="s">
        <v>4295926398</v>
        <stp/>
        <stp>2722</stp>
        <stp>21407687</stp>
        <tr r="C2450" s="4"/>
      </tp>
      <tp t="s">
        <v>Unable to resolve all requested identifiers.</v>
        <stp/>
        <stp>2822</stp>
        <stp>21407687</stp>
        <tr r="C2373" s="4"/>
      </tp>
      <tp t="s">
        <v>4295926398</v>
        <stp/>
        <stp>2922</stp>
        <stp>21407687</stp>
        <tr r="C2491" s="4"/>
      </tp>
      <tp t="s">
        <v>5067514871</v>
        <stp/>
        <stp>3022</stp>
        <stp>21407687</stp>
        <tr r="C337" s="4"/>
      </tp>
      <tp t="s">
        <v>5045067929</v>
        <stp/>
        <stp>3122</stp>
        <stp>21407687</stp>
        <tr r="C1646" s="4"/>
      </tp>
      <tp t="s">
        <v>4295889602</v>
        <stp/>
        <stp>3222</stp>
        <stp>21407687</stp>
        <tr r="C1098" s="4"/>
      </tp>
      <tp t="s">
        <v>4295870369</v>
        <stp/>
        <stp>3322</stp>
        <stp>21407687</stp>
        <tr r="C715" s="4"/>
      </tp>
      <tp t="s">
        <v>4295926398</v>
        <stp/>
        <stp>3422</stp>
        <stp>21407687</stp>
        <tr r="C2789" s="4"/>
      </tp>
      <tp t="s">
        <v>4295868297</v>
        <stp/>
        <stp>3522</stp>
        <stp>21407687</stp>
        <tr r="C1008" s="4"/>
      </tp>
      <tp t="s">
        <v>4298446386</v>
        <stp/>
        <stp>3622</stp>
        <stp>21407687</stp>
        <tr r="C1703" s="4"/>
      </tp>
      <tp t="s">
        <v>5000084509</v>
        <stp/>
        <stp>3722</stp>
        <stp>21407687</stp>
        <tr r="C2084" s="4"/>
      </tp>
      <tp t="s">
        <v>4295890093</v>
        <stp/>
        <stp>3822</stp>
        <stp>21407687</stp>
        <tr r="C1623" s="4"/>
      </tp>
      <tp t="s">
        <v>4298458216</v>
        <stp/>
        <stp>3922</stp>
        <stp>21407687</stp>
        <tr r="C962" s="4"/>
      </tp>
      <tp t="s">
        <v>4295926398</v>
        <stp/>
        <stp>1022</stp>
        <stp>21407687</stp>
        <tr r="B167" s="2"/>
      </tp>
      <tp t="s">
        <v>4297544384</v>
        <stp/>
        <stp>1122</stp>
        <stp>21407687</stp>
        <tr r="C3304" s="4"/>
      </tp>
      <tp t="s">
        <v>4297032686</v>
        <stp/>
        <stp>1222</stp>
        <stp>21407687</stp>
        <tr r="C475" s="3"/>
      </tp>
      <tp t="s">
        <v>4295890291</v>
        <stp/>
        <stp>1322</stp>
        <stp>21407687</stp>
        <tr r="C1564" s="4"/>
      </tp>
      <tp t="s">
        <v>4295889602</v>
        <stp/>
        <stp>1422</stp>
        <stp>21407687</stp>
        <tr r="C1051" s="4"/>
      </tp>
      <tp t="s">
        <v>4295867555</v>
        <stp/>
        <stp>1522</stp>
        <stp>21407687</stp>
        <tr r="C2120" s="4"/>
      </tp>
      <tp t="s">
        <v>4295867424</v>
        <stp/>
        <stp>1622</stp>
        <stp>21407687</stp>
        <tr r="C210" s="3"/>
      </tp>
      <tp t="s">
        <v>4295926398</v>
        <stp/>
        <stp>1722</stp>
        <stp>21407687</stp>
        <tr r="C2320" s="4"/>
      </tp>
      <tp t="s">
        <v>4295870585</v>
        <stp/>
        <stp>1822</stp>
        <stp>21407687</stp>
        <tr r="C40" s="3"/>
      </tp>
      <tp t="s">
        <v>5045067929</v>
        <stp/>
        <stp>1922</stp>
        <stp>21407687</stp>
        <tr r="C1593" s="4"/>
      </tp>
      <tp t="s">
        <v>4295926398</v>
        <stp/>
        <stp>4021</stp>
        <stp>21407687</stp>
        <tr r="C2467" s="4"/>
      </tp>
      <tp t="s">
        <v>4297600149</v>
        <stp/>
        <stp>2021</stp>
        <stp>21407687</stp>
        <tr r="C2898" s="4"/>
      </tp>
      <tp t="s">
        <v>4298446161</v>
        <stp/>
        <stp>2121</stp>
        <stp>21407687</stp>
        <tr r="C448" s="4"/>
      </tp>
      <tp t="s">
        <v>NULL</v>
        <stp/>
        <stp>2221</stp>
        <stp>21407687</stp>
        <tr r="C3227" s="4"/>
      </tp>
      <tp t="s">
        <v>4296555152</v>
        <stp/>
        <stp>2321</stp>
        <stp>21407687</stp>
        <tr r="C250" s="4"/>
      </tp>
      <tp t="s">
        <v>4295869482</v>
        <stp/>
        <stp>2421</stp>
        <stp>21407687</stp>
        <tr r="C2629" s="4"/>
      </tp>
      <tp t="s">
        <v>4298446161</v>
        <stp/>
        <stp>2521</stp>
        <stp>21407687</stp>
        <tr r="C1661" s="4"/>
      </tp>
      <tp t="s">
        <v>4298446161</v>
        <stp/>
        <stp>2621</stp>
        <stp>21407687</stp>
        <tr r="C793" s="4"/>
      </tp>
      <tp t="s">
        <v>4298458216</v>
        <stp/>
        <stp>2721</stp>
        <stp>21407687</stp>
        <tr r="C553" s="4"/>
      </tp>
      <tp t="s">
        <v>4295869482</v>
        <stp/>
        <stp>2821</stp>
        <stp>21407687</stp>
        <tr r="C2653" s="4"/>
      </tp>
      <tp t="s">
        <v>5081483394</v>
        <stp/>
        <stp>2921</stp>
        <stp>21407687</stp>
        <tr r="C546" s="4"/>
      </tp>
      <tp t="s">
        <v>5000027022</v>
        <stp/>
        <stp>3021</stp>
        <stp>21407687</stp>
        <tr r="C2543" s="4"/>
      </tp>
      <tp t="s">
        <v>5000084509</v>
        <stp/>
        <stp>3121</stp>
        <stp>21407687</stp>
        <tr r="C2111" s="4"/>
      </tp>
      <tp t="s">
        <v>Unable to resolve all requested identifiers.</v>
        <stp/>
        <stp>3221</stp>
        <stp>21407687</stp>
        <tr r="C2053" s="4"/>
      </tp>
      <tp t="s">
        <v>4296680621</v>
        <stp/>
        <stp>3321</stp>
        <stp>21407687</stp>
        <tr r="C671" s="4"/>
      </tp>
      <tp t="s">
        <v>4298458216</v>
        <stp/>
        <stp>3421</stp>
        <stp>21407687</stp>
        <tr r="C1960" s="4"/>
      </tp>
      <tp t="s">
        <v>5035940693</v>
        <stp/>
        <stp>3521</stp>
        <stp>21407687</stp>
        <tr r="C1768" s="4"/>
      </tp>
      <tp t="s">
        <v>Unable to resolve all requested identifiers.</v>
        <stp/>
        <stp>3621</stp>
        <stp>21407687</stp>
        <tr r="C2925" s="4"/>
      </tp>
      <tp t="s">
        <v>4296763975</v>
        <stp/>
        <stp>3721</stp>
        <stp>21407687</stp>
        <tr r="C2848" s="4"/>
      </tp>
      <tp t="s">
        <v>4296540105</v>
        <stp/>
        <stp>3821</stp>
        <stp>21407687</stp>
        <tr r="C1654" s="4"/>
      </tp>
      <tp t="s">
        <v>4295926398</v>
        <stp/>
        <stp>3921</stp>
        <stp>21407687</stp>
        <tr r="C2443" s="4"/>
      </tp>
      <tp t="s">
        <v>5000685088</v>
        <stp/>
        <stp>1021</stp>
        <stp>21407687</stp>
        <tr r="C1025" s="4"/>
      </tp>
      <tp t="s">
        <v>4295926398</v>
        <stp/>
        <stp>1121</stp>
        <stp>21407687</stp>
        <tr r="C2343" s="4"/>
      </tp>
      <tp t="s">
        <v>4296579444</v>
        <stp/>
        <stp>1221</stp>
        <stp>21407687</stp>
        <tr r="C579" s="3"/>
      </tp>
      <tp t="s">
        <v>4295869130</v>
        <stp/>
        <stp>1321</stp>
        <stp>21407687</stp>
        <tr r="C147" s="4"/>
      </tp>
      <tp t="s">
        <v>5000030355</v>
        <stp/>
        <stp>1421</stp>
        <stp>21407687</stp>
        <tr r="C252" s="3"/>
      </tp>
      <tp t="s">
        <v>4298446161</v>
        <stp/>
        <stp>1521</stp>
        <stp>21407687</stp>
        <tr r="C1892" s="4"/>
      </tp>
      <tp t="s">
        <v>5057957727</v>
        <stp/>
        <stp>1621</stp>
        <stp>21407687</stp>
        <tr r="C838" s="4"/>
      </tp>
      <tp t="s">
        <v>5000035318</v>
        <stp/>
        <stp>1721</stp>
        <stp>21407687</stp>
        <tr r="C3" s="4"/>
      </tp>
      <tp t="s">
        <v>4295889872</v>
        <stp/>
        <stp>1821</stp>
        <stp>21407687</stp>
        <tr r="C1657" s="4"/>
      </tp>
      <tp t="s">
        <v>Unable to resolve all requested identifiers.</v>
        <stp/>
        <stp>1921</stp>
        <stp>21407687</stp>
        <tr r="C2081" s="4"/>
      </tp>
      <tp t="s">
        <v>5081184024</v>
        <stp/>
        <stp>4020</stp>
        <stp>21407687</stp>
        <tr r="C332" s="3"/>
      </tp>
      <tp t="s">
        <v>5052525224</v>
        <stp/>
        <stp>2020</stp>
        <stp>21407687</stp>
        <tr r="C2127" s="4"/>
      </tp>
      <tp t="s">
        <v>5043337560</v>
        <stp/>
        <stp>2120</stp>
        <stp>21407687</stp>
        <tr r="C419" s="4"/>
      </tp>
      <tp t="s">
        <v>5037450400</v>
        <stp/>
        <stp>2220</stp>
        <stp>21407687</stp>
        <tr r="C68" s="4"/>
      </tp>
      <tp t="s">
        <v>5000061118</v>
        <stp/>
        <stp>2320</stp>
        <stp>21407687</stp>
        <tr r="C2014" s="4"/>
      </tp>
      <tp t="s">
        <v>5060555164</v>
        <stp/>
        <stp>2420</stp>
        <stp>21407687</stp>
        <tr r="B144" s="2"/>
      </tp>
      <tp t="s">
        <v>5039878307</v>
        <stp/>
        <stp>2520</stp>
        <stp>21407687</stp>
        <tr r="C2865" s="4"/>
      </tp>
      <tp t="s">
        <v>4297604553</v>
        <stp/>
        <stp>2620</stp>
        <stp>21407687</stp>
        <tr r="C1338" s="4"/>
      </tp>
      <tp t="s">
        <v>5045067929</v>
        <stp/>
        <stp>2720</stp>
        <stp>21407687</stp>
        <tr r="C1596" s="4"/>
      </tp>
      <tp t="s">
        <v>Unable to resolve all requested identifiers.</v>
        <stp/>
        <stp>2820</stp>
        <stp>21407687</stp>
        <tr r="C3041" s="4"/>
      </tp>
      <tp t="s">
        <v>4298458216</v>
        <stp/>
        <stp>2920</stp>
        <stp>21407687</stp>
        <tr r="C788" s="4"/>
      </tp>
      <tp t="s">
        <v>4297604553</v>
        <stp/>
        <stp>3020</stp>
        <stp>21407687</stp>
        <tr r="C24" s="3"/>
      </tp>
      <tp t="s">
        <v>8589934314</v>
        <stp/>
        <stp>3120</stp>
        <stp>21407687</stp>
        <tr r="C2665" s="4"/>
      </tp>
      <tp t="s">
        <v>4295867424</v>
        <stp/>
        <stp>3220</stp>
        <stp>21407687</stp>
        <tr r="C104" s="3"/>
      </tp>
      <tp t="s">
        <v>4295889303</v>
        <stp/>
        <stp>3320</stp>
        <stp>21407687</stp>
        <tr r="C3152" s="4"/>
      </tp>
      <tp t="s">
        <v>4295869482</v>
        <stp/>
        <stp>3420</stp>
        <stp>21407687</stp>
        <tr r="C923" s="4"/>
      </tp>
      <tp t="s">
        <v>5000689330</v>
        <stp/>
        <stp>3520</stp>
        <stp>21407687</stp>
        <tr r="C1411" s="4"/>
      </tp>
      <tp t="s">
        <v>4295889303</v>
        <stp/>
        <stp>3620</stp>
        <stp>21407687</stp>
        <tr r="C3081" s="4"/>
      </tp>
      <tp t="s">
        <v>5060555164</v>
        <stp/>
        <stp>3720</stp>
        <stp>21407687</stp>
        <tr r="B147" s="2"/>
      </tp>
      <tp t="s">
        <v>4295889872</v>
        <stp/>
        <stp>3820</stp>
        <stp>21407687</stp>
        <tr r="C1689" s="4"/>
      </tp>
      <tp t="s">
        <v>4298458216</v>
        <stp/>
        <stp>3920</stp>
        <stp>21407687</stp>
        <tr r="C963" s="4"/>
      </tp>
      <tp t="s">
        <v>4295889303</v>
        <stp/>
        <stp>1020</stp>
        <stp>21407687</stp>
        <tr r="C274" s="3"/>
      </tp>
      <tp t="s">
        <v>4295889572</v>
        <stp/>
        <stp>1120</stp>
        <stp>21407687</stp>
        <tr r="B35" s="2"/>
      </tp>
      <tp t="s">
        <v>5052789878</v>
        <stp/>
        <stp>1220</stp>
        <stp>21407687</stp>
        <tr r="C129" s="4"/>
      </tp>
      <tp t="s">
        <v>4295890800</v>
        <stp/>
        <stp>1320</stp>
        <stp>21407687</stp>
        <tr r="C2802" s="4"/>
      </tp>
      <tp t="s">
        <v>4295890944</v>
        <stp/>
        <stp>1420</stp>
        <stp>21407687</stp>
        <tr r="C2845" s="4"/>
      </tp>
      <tp t="s">
        <v>5052542308</v>
        <stp/>
        <stp>1520</stp>
        <stp>21407687</stp>
        <tr r="C1065" s="4"/>
      </tp>
      <tp t="s">
        <v>5000041646</v>
        <stp/>
        <stp>1620</stp>
        <stp>21407687</stp>
        <tr r="C330" s="3"/>
      </tp>
      <tp t="s">
        <v>4298458216</v>
        <stp/>
        <stp>1720</stp>
        <stp>21407687</stp>
        <tr r="C394" s="4"/>
      </tp>
      <tp t="s">
        <v>5000005309</v>
        <stp/>
        <stp>1820</stp>
        <stp>21407687</stp>
        <tr r="C903" s="4"/>
      </tp>
      <tp t="s">
        <v>5053942219</v>
        <stp/>
        <stp>1920</stp>
        <stp>21407687</stp>
        <tr r="C1192" s="4"/>
      </tp>
      <tp t="s">
        <v>4295890020</v>
        <stp/>
        <stp>4027</stp>
        <stp>21407687</stp>
        <tr r="C1560" s="4"/>
      </tp>
      <tp t="s">
        <v>4298458216</v>
        <stp/>
        <stp>2027</stp>
        <stp>21407687</stp>
        <tr r="C573" s="4"/>
      </tp>
      <tp t="s">
        <v>5000046595</v>
        <stp/>
        <stp>2127</stp>
        <stp>21407687</stp>
        <tr r="C111" s="4"/>
      </tp>
      <tp t="s">
        <v>4298458216</v>
        <stp/>
        <stp>2227</stp>
        <stp>21407687</stp>
        <tr r="C549" s="4"/>
      </tp>
      <tp t="s">
        <v>4296789222</v>
        <stp/>
        <stp>2327</stp>
        <stp>21407687</stp>
        <tr r="B107" s="2"/>
      </tp>
      <tp t="s">
        <v>5045515418</v>
        <stp/>
        <stp>2427</stp>
        <stp>21407687</stp>
        <tr r="C1204" s="4"/>
      </tp>
      <tp t="s">
        <v>5000036491</v>
        <stp/>
        <stp>2527</stp>
        <stp>21407687</stp>
        <tr r="C1071" s="4"/>
      </tp>
      <tp t="s">
        <v>4295926398</v>
        <stp/>
        <stp>2627</stp>
        <stp>21407687</stp>
        <tr r="C2502" s="4"/>
      </tp>
      <tp t="s">
        <v>8589934326</v>
        <stp/>
        <stp>2727</stp>
        <stp>21407687</stp>
        <tr r="B121" s="2"/>
      </tp>
      <tp t="s">
        <v>Unable to resolve all requested identifiers.</v>
        <stp/>
        <stp>2827</stp>
        <stp>21407687</stp>
        <tr r="C2172" s="4"/>
      </tp>
      <tp t="s">
        <v>Unable to resolve all requested identifiers.</v>
        <stp/>
        <stp>2927</stp>
        <stp>21407687</stp>
        <tr r="C72" s="4"/>
      </tp>
      <tp t="s">
        <v>5000441273</v>
        <stp/>
        <stp>3027</stp>
        <stp>21407687</stp>
        <tr r="C1531" s="4"/>
      </tp>
      <tp t="s">
        <v>4298458216</v>
        <stp/>
        <stp>3127</stp>
        <stp>21407687</stp>
        <tr r="C781" s="4"/>
      </tp>
      <tp t="s">
        <v>4295885457</v>
        <stp/>
        <stp>3227</stp>
        <stp>21407687</stp>
        <tr r="C886" s="4"/>
      </tp>
      <tp t="s">
        <v>4296789222</v>
        <stp/>
        <stp>3327</stp>
        <stp>21407687</stp>
        <tr r="C2279" s="4"/>
      </tp>
      <tp t="s">
        <v>Unable to resolve all requested identifiers.</v>
        <stp/>
        <stp>3427</stp>
        <stp>21407687</stp>
        <tr r="C3050" s="4"/>
      </tp>
      <tp t="s">
        <v>4295889303</v>
        <stp/>
        <stp>3527</stp>
        <stp>21407687</stp>
        <tr r="C842" s="4"/>
      </tp>
      <tp t="s">
        <v>4296537644</v>
        <stp/>
        <stp>3627</stp>
        <stp>21407687</stp>
        <tr r="C1882" s="4"/>
      </tp>
      <tp t="s">
        <v>4295926398</v>
        <stp/>
        <stp>3727</stp>
        <stp>21407687</stp>
        <tr r="B200" s="2"/>
      </tp>
      <tp t="s">
        <v>4298458216</v>
        <stp/>
        <stp>3827</stp>
        <stp>21407687</stp>
        <tr r="C505" s="4"/>
      </tp>
      <tp t="s">
        <v>4295869482</v>
        <stp/>
        <stp>3927</stp>
        <stp>21407687</stp>
        <tr r="C2656" s="4"/>
      </tp>
      <tp t="s">
        <v>4295889303</v>
        <stp/>
        <stp>1027</stp>
        <stp>21407687</stp>
        <tr r="C258" s="3"/>
      </tp>
      <tp t="s">
        <v>4295889303</v>
        <stp/>
        <stp>1127</stp>
        <stp>21407687</stp>
        <tr r="C3080" s="4"/>
      </tp>
      <tp t="s">
        <v>4295869074</v>
        <stp/>
        <stp>1227</stp>
        <stp>21407687</stp>
        <tr r="C334" s="3"/>
      </tp>
      <tp t="s">
        <v>4295926398</v>
        <stp/>
        <stp>1327</stp>
        <stp>21407687</stp>
        <tr r="C2321" s="4"/>
      </tp>
      <tp t="s">
        <v>4295869310</v>
        <stp/>
        <stp>1427</stp>
        <stp>21407687</stp>
        <tr r="C538" s="3"/>
      </tp>
      <tp t="s">
        <v>4295926398</v>
        <stp/>
        <stp>1527</stp>
        <stp>21407687</stp>
        <tr r="C2344" s="4"/>
      </tp>
      <tp t="s">
        <v>5069467105</v>
        <stp/>
        <stp>1627</stp>
        <stp>21407687</stp>
        <tr r="C1347" s="4"/>
      </tp>
      <tp t="s">
        <v>5038031692</v>
        <stp/>
        <stp>1727</stp>
        <stp>21407687</stp>
        <tr r="C2165" s="4"/>
      </tp>
      <tp t="s">
        <v>4298458216</v>
        <stp/>
        <stp>1827</stp>
        <stp>21407687</stp>
        <tr r="C1181" s="4"/>
      </tp>
      <tp t="s">
        <v>5042935703</v>
        <stp/>
        <stp>1927</stp>
        <stp>21407687</stp>
        <tr r="C1608" s="4"/>
      </tp>
      <tp t="s">
        <v>5039925822</v>
        <stp/>
        <stp>4026</stp>
        <stp>21407687</stp>
        <tr r="C811" s="4"/>
      </tp>
      <tp t="s">
        <v>4295859541</v>
        <stp/>
        <stp>2026</stp>
        <stp>21407687</stp>
        <tr r="C799" s="4"/>
      </tp>
      <tp t="s">
        <v>4295869482</v>
        <stp/>
        <stp>2126</stp>
        <stp>21407687</stp>
        <tr r="C2657" s="4"/>
      </tp>
      <tp t="s">
        <v>4298446161</v>
        <stp/>
        <stp>2226</stp>
        <stp>21407687</stp>
        <tr r="C984" s="4"/>
      </tp>
      <tp t="s">
        <v>4295869482</v>
        <stp/>
        <stp>2326</stp>
        <stp>21407687</stp>
        <tr r="C1213" s="4"/>
      </tp>
      <tp t="s">
        <v>4296540105</v>
        <stp/>
        <stp>2426</stp>
        <stp>21407687</stp>
        <tr r="C1590" s="4"/>
      </tp>
      <tp t="s">
        <v>5045821131</v>
        <stp/>
        <stp>2526</stp>
        <stp>21407687</stp>
        <tr r="C1508" s="4"/>
      </tp>
      <tp t="s">
        <v>Unable to resolve all requested identifiers.</v>
        <stp/>
        <stp>2626</stp>
        <stp>21407687</stp>
        <tr r="C2068" s="4"/>
      </tp>
      <tp t="s">
        <v>5000027071</v>
        <stp/>
        <stp>2726</stp>
        <stp>21407687</stp>
        <tr r="C1900" s="4"/>
      </tp>
      <tp t="s">
        <v>4298458216</v>
        <stp/>
        <stp>2826</stp>
        <stp>21407687</stp>
        <tr r="C2039" s="4"/>
      </tp>
      <tp t="s">
        <v>5063761614</v>
        <stp/>
        <stp>2926</stp>
        <stp>21407687</stp>
        <tr r="C2722" s="4"/>
      </tp>
      <tp t="s">
        <v>4295889303</v>
        <stp/>
        <stp>3026</stp>
        <stp>21407687</stp>
        <tr r="C2986" s="4"/>
      </tp>
      <tp t="s">
        <v>4298446161</v>
        <stp/>
        <stp>3126</stp>
        <stp>21407687</stp>
        <tr r="C315" s="4"/>
      </tp>
      <tp t="s">
        <v>5000689330</v>
        <stp/>
        <stp>3226</stp>
        <stp>21407687</stp>
        <tr r="C1410" s="4"/>
      </tp>
      <tp t="s">
        <v>Unable to resolve all requested identifiers.</v>
        <stp/>
        <stp>3326</stp>
        <stp>21407687</stp>
        <tr r="C2030" s="4"/>
      </tp>
      <tp t="s">
        <v>4295886486</v>
        <stp/>
        <stp>3426</stp>
        <stp>21407687</stp>
        <tr r="C242" s="3"/>
      </tp>
      <tp t="s">
        <v>4295869482</v>
        <stp/>
        <stp>3526</stp>
        <stp>21407687</stp>
        <tr r="C2639" s="4"/>
      </tp>
      <tp t="s">
        <v>4295869164</v>
        <stp/>
        <stp>3626</stp>
        <stp>21407687</stp>
        <tr r="C79" s="3"/>
      </tp>
      <tp t="s">
        <v>Unable to resolve all requested identifiers.</v>
        <stp/>
        <stp>3726</stp>
        <stp>21407687</stp>
        <tr r="C966" s="4"/>
      </tp>
      <tp t="s">
        <v>5045067929</v>
        <stp/>
        <stp>3826</stp>
        <stp>21407687</stp>
        <tr r="C1592" s="4"/>
      </tp>
      <tp t="s">
        <v>4298458216</v>
        <stp/>
        <stp>3926</stp>
        <stp>21407687</stp>
        <tr r="C1959" s="4"/>
      </tp>
      <tp t="s">
        <v>8589934262</v>
        <stp/>
        <stp>1026</stp>
        <stp>21407687</stp>
        <tr r="C2896" s="4"/>
      </tp>
      <tp t="s">
        <v>5071171426</v>
        <stp/>
        <stp>1126</stp>
        <stp>21407687</stp>
        <tr r="C503" s="3"/>
      </tp>
      <tp t="s">
        <v>4295889303</v>
        <stp/>
        <stp>1226</stp>
        <stp>21407687</stp>
        <tr r="C250" s="3"/>
      </tp>
      <tp t="s">
        <v>5047104463</v>
        <stp/>
        <stp>1326</stp>
        <stp>21407687</stp>
        <tr r="C58" s="3"/>
      </tp>
      <tp t="s">
        <v>5037282595</v>
        <stp/>
        <stp>1426</stp>
        <stp>21407687</stp>
        <tr r="C1556" s="4"/>
      </tp>
      <tp t="s">
        <v>4298446161</v>
        <stp/>
        <stp>1526</stp>
        <stp>21407687</stp>
        <tr r="C1912" s="4"/>
      </tp>
      <tp t="s">
        <v>4295859105</v>
        <stp/>
        <stp>1626</stp>
        <stp>21407687</stp>
        <tr r="B111" s="2"/>
      </tp>
      <tp t="s">
        <v>4295885600</v>
        <stp/>
        <stp>1726</stp>
        <stp>21407687</stp>
        <tr r="C488" s="4"/>
      </tp>
      <tp t="s">
        <v>4295885685</v>
        <stp/>
        <stp>1826</stp>
        <stp>21407687</stp>
        <tr r="C1775" s="4"/>
      </tp>
      <tp t="s">
        <v>4296540105</v>
        <stp/>
        <stp>1926</stp>
        <stp>21407687</stp>
        <tr r="C1694" s="4"/>
      </tp>
      <tp t="s">
        <v>4295870392</v>
        <stp/>
        <stp>4025</stp>
        <stp>21407687</stp>
        <tr r="C832" s="4"/>
      </tp>
      <tp t="s">
        <v>4296555152</v>
        <stp/>
        <stp>2025</stp>
        <stp>21407687</stp>
        <tr r="C349" s="4"/>
      </tp>
      <tp t="s">
        <v>4298446161</v>
        <stp/>
        <stp>2125</stp>
        <stp>21407687</stp>
        <tr r="C64" s="4"/>
      </tp>
      <tp t="s">
        <v>5045067929</v>
        <stp/>
        <stp>2225</stp>
        <stp>21407687</stp>
        <tr r="C1514" s="4"/>
      </tp>
      <tp t="s">
        <v>4296767871</v>
        <stp/>
        <stp>2325</stp>
        <stp>21407687</stp>
        <tr r="C2689" s="4"/>
      </tp>
      <tp t="s">
        <v>4295889303</v>
        <stp/>
        <stp>2425</stp>
        <stp>21407687</stp>
        <tr r="C794" s="4"/>
      </tp>
      <tp t="s">
        <v>4295868248</v>
        <stp/>
        <stp>2525</stp>
        <stp>21407687</stp>
        <tr r="C623" s="4"/>
      </tp>
      <tp t="s">
        <v>4295926398</v>
        <stp/>
        <stp>2625</stp>
        <stp>21407687</stp>
        <tr r="C2385" s="4"/>
      </tp>
      <tp t="s">
        <v>5071485629</v>
        <stp/>
        <stp>2725</stp>
        <stp>21407687</stp>
        <tr r="C1984" s="4"/>
      </tp>
      <tp t="s">
        <v>4296540105</v>
        <stp/>
        <stp>2825</stp>
        <stp>21407687</stp>
        <tr r="C1499" s="4"/>
      </tp>
      <tp t="s">
        <v>Unable to resolve all requested identifiers.</v>
        <stp/>
        <stp>2925</stp>
        <stp>21407687</stp>
        <tr r="C2446" s="4"/>
      </tp>
      <tp t="s">
        <v>4295885437</v>
        <stp/>
        <stp>3025</stp>
        <stp>21407687</stp>
        <tr r="C1796" s="4"/>
      </tp>
      <tp t="s">
        <v>5000027022</v>
        <stp/>
        <stp>3125</stp>
        <stp>21407687</stp>
        <tr r="C2528" s="4"/>
      </tp>
      <tp t="s">
        <v>4296156929</v>
        <stp/>
        <stp>3225</stp>
        <stp>21407687</stp>
        <tr r="C1395" s="4"/>
      </tp>
      <tp t="s">
        <v>5050281331</v>
        <stp/>
        <stp>3325</stp>
        <stp>21407687</stp>
        <tr r="C1979" s="4"/>
      </tp>
      <tp t="s">
        <v>4295869482</v>
        <stp/>
        <stp>3425</stp>
        <stp>21407687</stp>
        <tr r="C1236" s="4"/>
      </tp>
      <tp t="s">
        <v>5000667749</v>
        <stp/>
        <stp>3525</stp>
        <stp>21407687</stp>
        <tr r="C1926" s="4"/>
      </tp>
      <tp t="s">
        <v>Unable to resolve all requested identifiers.</v>
        <stp/>
        <stp>3625</stp>
        <stp>21407687</stp>
        <tr r="C2034" s="4"/>
      </tp>
      <tp t="s">
        <v>4295909064</v>
        <stp/>
        <stp>3725</stp>
        <stp>21407687</stp>
        <tr r="C666" s="4"/>
      </tp>
      <tp t="s">
        <v>5063761614</v>
        <stp/>
        <stp>3825</stp>
        <stp>21407687</stp>
        <tr r="B33" s="2"/>
      </tp>
      <tp t="s">
        <v>4298427442</v>
        <stp/>
        <stp>3925</stp>
        <stp>21407687</stp>
        <tr r="C2259" s="4"/>
      </tp>
      <tp t="s">
        <v>4295875798</v>
        <stp/>
        <stp>1025</stp>
        <stp>21407687</stp>
        <tr r="C136" s="3"/>
      </tp>
      <tp t="s">
        <v>5000036491</v>
        <stp/>
        <stp>1125</stp>
        <stp>21407687</stp>
        <tr r="C1268" s="4"/>
      </tp>
      <tp t="s">
        <v>8589934326</v>
        <stp/>
        <stp>1225</stp>
        <stp>21407687</stp>
        <tr r="B197" s="2"/>
      </tp>
      <tp t="s">
        <v>4295894061</v>
        <stp/>
        <stp>1325</stp>
        <stp>21407687</stp>
        <tr r="C906" s="4"/>
      </tp>
      <tp t="s">
        <v>4298168211</v>
        <stp/>
        <stp>1425</stp>
        <stp>21407687</stp>
        <tr r="C351" s="3"/>
      </tp>
      <tp t="s">
        <v>4295889303</v>
        <stp/>
        <stp>1525</stp>
        <stp>21407687</stp>
        <tr r="B92" s="2"/>
      </tp>
      <tp t="s">
        <v>4295889303</v>
        <stp/>
        <stp>1625</stp>
        <stp>21407687</stp>
        <tr r="C2982" s="4"/>
      </tp>
      <tp t="s">
        <v>4296546845</v>
        <stp/>
        <stp>1725</stp>
        <stp>21407687</stp>
        <tr r="C526" s="3"/>
      </tp>
      <tp t="s">
        <v>4295869482</v>
        <stp/>
        <stp>1825</stp>
        <stp>21407687</stp>
        <tr r="C2608" s="4"/>
      </tp>
      <tp t="s">
        <v>5071171426</v>
        <stp/>
        <stp>1925</stp>
        <stp>21407687</stp>
        <tr r="C505" s="3"/>
      </tp>
      <tp t="s">
        <v>5000061118</v>
        <stp/>
        <stp>4024</stp>
        <stp>21407687</stp>
        <tr r="C1004" s="4"/>
      </tp>
      <tp t="s">
        <v>5050720236</v>
        <stp/>
        <stp>2024</stp>
        <stp>21407687</stp>
        <tr r="C78" s="3"/>
      </tp>
      <tp t="s">
        <v>5066582808</v>
        <stp/>
        <stp>2124</stp>
        <stp>21407687</stp>
        <tr r="C1289" s="4"/>
      </tp>
      <tp t="s">
        <v>4295889303</v>
        <stp/>
        <stp>2224</stp>
        <stp>21407687</stp>
        <tr r="C3097" s="4"/>
      </tp>
      <tp t="s">
        <v>4297565398</v>
        <stp/>
        <stp>2324</stp>
        <stp>21407687</stp>
        <tr r="C1872" s="4"/>
      </tp>
      <tp t="s">
        <v>4296004552</v>
        <stp/>
        <stp>2424</stp>
        <stp>21407687</stp>
        <tr r="C878" s="4"/>
      </tp>
      <tp t="s">
        <v>4296555203</v>
        <stp/>
        <stp>2524</stp>
        <stp>21407687</stp>
        <tr r="C1074" s="4"/>
      </tp>
      <tp t="s">
        <v>4295926398</v>
        <stp/>
        <stp>2624</stp>
        <stp>21407687</stp>
        <tr r="C2358" s="4"/>
      </tp>
      <tp t="s">
        <v>5000441273</v>
        <stp/>
        <stp>2724</stp>
        <stp>21407687</stp>
        <tr r="C1547" s="4"/>
      </tp>
      <tp t="s">
        <v>4295889563</v>
        <stp/>
        <stp>2824</stp>
        <stp>21407687</stp>
        <tr r="C222" s="3"/>
      </tp>
      <tp t="s">
        <v>Unable to resolve all requested identifiers.</v>
        <stp/>
        <stp>2924</stp>
        <stp>21407687</stp>
        <tr r="C1304" s="4"/>
      </tp>
      <tp t="s">
        <v>Unable to resolve all requested identifiers.</v>
        <stp/>
        <stp>3024</stp>
        <stp>21407687</stp>
        <tr r="C1307" s="4"/>
      </tp>
      <tp t="s">
        <v>4295889303</v>
        <stp/>
        <stp>3124</stp>
        <stp>21407687</stp>
        <tr r="C3045" s="4"/>
      </tp>
      <tp t="s">
        <v>4295889303</v>
        <stp/>
        <stp>3224</stp>
        <stp>21407687</stp>
        <tr r="C2957" s="4"/>
      </tp>
      <tp t="s">
        <v>4295926398</v>
        <stp/>
        <stp>3324</stp>
        <stp>21407687</stp>
        <tr r="C2333" s="4"/>
      </tp>
      <tp t="s">
        <v>4295890020</v>
        <stp/>
        <stp>3424</stp>
        <stp>21407687</stp>
        <tr r="C1683" s="4"/>
      </tp>
      <tp t="s">
        <v>5000035318</v>
        <stp/>
        <stp>3524</stp>
        <stp>21407687</stp>
        <tr r="C131" s="4"/>
      </tp>
      <tp t="s">
        <v>4295926398</v>
        <stp/>
        <stp>3624</stp>
        <stp>21407687</stp>
        <tr r="C2468" s="4"/>
      </tp>
      <tp t="s">
        <v>4295859134</v>
        <stp/>
        <stp>3724</stp>
        <stp>21407687</stp>
        <tr r="C2902" s="4"/>
      </tp>
      <tp t="s">
        <v>5061179469</v>
        <stp/>
        <stp>3824</stp>
        <stp>21407687</stp>
        <tr r="C1627" s="4"/>
      </tp>
      <tp t="s">
        <v>4295889303</v>
        <stp/>
        <stp>3924</stp>
        <stp>21407687</stp>
        <tr r="C649" s="4"/>
      </tp>
      <tp t="s">
        <v>4298455981</v>
        <stp/>
        <stp>1024</stp>
        <stp>21407687</stp>
        <tr r="C1885" s="4"/>
      </tp>
      <tp t="s">
        <v>4295889799</v>
        <stp/>
        <stp>1124</stp>
        <stp>21407687</stp>
        <tr r="C1407" s="4"/>
      </tp>
      <tp t="s">
        <v>4295869482</v>
        <stp/>
        <stp>1224</stp>
        <stp>21407687</stp>
        <tr r="C1244" s="4"/>
      </tp>
      <tp t="s">
        <v>4298485328</v>
        <stp/>
        <stp>1324</stp>
        <stp>21407687</stp>
        <tr r="C389" s="3"/>
      </tp>
      <tp t="s">
        <v>5039608658</v>
        <stp/>
        <stp>1424</stp>
        <stp>21407687</stp>
        <tr r="C2723" s="4"/>
      </tp>
      <tp t="s">
        <v>4296420951</v>
        <stp/>
        <stp>1524</stp>
        <stp>21407687</stp>
        <tr r="C2719" s="4"/>
      </tp>
      <tp t="s">
        <v>5000084509</v>
        <stp/>
        <stp>1624</stp>
        <stp>21407687</stp>
        <tr r="C1040" s="4"/>
      </tp>
      <tp t="s">
        <v>4298458216</v>
        <stp/>
        <stp>1724</stp>
        <stp>21407687</stp>
        <tr r="C1572" s="4"/>
      </tp>
      <tp t="s">
        <v>4298446161</v>
        <stp/>
        <stp>1824</stp>
        <stp>21407687</stp>
        <tr r="C1599" s="4"/>
      </tp>
      <tp t="s">
        <v>5057452650</v>
        <stp/>
        <stp>1924</stp>
        <stp>21407687</stp>
        <tr r="C1862" s="4"/>
      </tp>
      <tp t="s">
        <v>4295889303</v>
        <stp/>
        <stp>4029</stp>
        <stp>21407687</stp>
        <tr r="C3118" s="4"/>
      </tp>
      <tp t="s">
        <v>5036209688</v>
        <stp/>
        <stp>2029</stp>
        <stp>21407687</stp>
        <tr r="C1907" s="4"/>
      </tp>
      <tp t="s">
        <v>Unable to resolve all requested identifiers.</v>
        <stp/>
        <stp>2129</stp>
        <stp>21407687</stp>
        <tr r="C2057" s="4"/>
      </tp>
      <tp t="s">
        <v>5068321580</v>
        <stp/>
        <stp>2229</stp>
        <stp>21407687</stp>
        <tr r="C638" s="4"/>
      </tp>
      <tp t="s">
        <v>4296767871</v>
        <stp/>
        <stp>2329</stp>
        <stp>21407687</stp>
        <tr r="B72" s="2"/>
      </tp>
      <tp t="s">
        <v>4295869130</v>
        <stp/>
        <stp>2429</stp>
        <stp>21407687</stp>
        <tr r="C164" s="4"/>
      </tp>
      <tp t="s">
        <v>4295926398</v>
        <stp/>
        <stp>2529</stp>
        <stp>21407687</stp>
        <tr r="C2353" s="4"/>
      </tp>
      <tp t="s">
        <v>4296831621</v>
        <stp/>
        <stp>2629</stp>
        <stp>21407687</stp>
        <tr r="C2593" s="4"/>
      </tp>
      <tp t="s">
        <v>4295926398</v>
        <stp/>
        <stp>2729</stp>
        <stp>21407687</stp>
        <tr r="C2357" s="4"/>
      </tp>
      <tp t="s">
        <v>Unable to resolve all requested identifiers.</v>
        <stp/>
        <stp>2829</stp>
        <stp>21407687</stp>
        <tr r="C683" s="4"/>
      </tp>
      <tp t="s">
        <v>4295889303</v>
        <stp/>
        <stp>2929</stp>
        <stp>21407687</stp>
        <tr r="C877" s="4"/>
      </tp>
      <tp t="s">
        <v>4296765005</v>
        <stp/>
        <stp>3029</stp>
        <stp>21407687</stp>
        <tr r="C1419" s="4"/>
      </tp>
      <tp t="s">
        <v>4295926398</v>
        <stp/>
        <stp>3129</stp>
        <stp>21407687</stp>
        <tr r="C2474" s="4"/>
      </tp>
      <tp t="s">
        <v>4295861073</v>
        <stp/>
        <stp>3229</stp>
        <stp>21407687</stp>
        <tr r="C320" s="3"/>
      </tp>
      <tp t="s">
        <v>Unable to resolve all requested identifiers.</v>
        <stp/>
        <stp>3329</stp>
        <stp>21407687</stp>
        <tr r="C2023" s="4"/>
      </tp>
      <tp t="s">
        <v>4295878091</v>
        <stp/>
        <stp>3429</stp>
        <stp>21407687</stp>
        <tr r="C592" s="4"/>
      </tp>
      <tp t="s">
        <v>5083461547</v>
        <stp/>
        <stp>3529</stp>
        <stp>21407687</stp>
        <tr r="C748" s="4"/>
      </tp>
      <tp t="s">
        <v>4295889303</v>
        <stp/>
        <stp>3629</stp>
        <stp>21407687</stp>
        <tr r="C3010" s="4"/>
      </tp>
      <tp t="s">
        <v>4295926398</v>
        <stp/>
        <stp>3729</stp>
        <stp>21407687</stp>
        <tr r="C2414" s="4"/>
      </tp>
      <tp t="s">
        <v>5000036491</v>
        <stp/>
        <stp>3829</stp>
        <stp>21407687</stp>
        <tr r="C869" s="4"/>
      </tp>
      <tp t="s">
        <v>5035940693</v>
        <stp/>
        <stp>3929</stp>
        <stp>21407687</stp>
        <tr r="C1788" s="4"/>
      </tp>
      <tp t="s">
        <v>4295889303</v>
        <stp/>
        <stp>1029</stp>
        <stp>21407687</stp>
        <tr r="C3149" s="4"/>
      </tp>
      <tp t="s">
        <v>5000008728</v>
        <stp/>
        <stp>1129</stp>
        <stp>21407687</stp>
        <tr r="C3246" s="4"/>
      </tp>
      <tp t="s">
        <v>4295866695</v>
        <stp/>
        <stp>1229</stp>
        <stp>21407687</stp>
        <tr r="C561" s="3"/>
      </tp>
      <tp t="s">
        <v>4298446161</v>
        <stp/>
        <stp>1329</stp>
        <stp>21407687</stp>
        <tr r="C670" s="4"/>
      </tp>
      <tp t="s">
        <v>4295926398</v>
        <stp/>
        <stp>1429</stp>
        <stp>21407687</stp>
        <tr r="C2338" s="4"/>
      </tp>
      <tp t="s">
        <v>5064703762</v>
        <stp/>
        <stp>1529</stp>
        <stp>21407687</stp>
        <tr r="C478" s="4"/>
      </tp>
      <tp t="s">
        <v>5053942219</v>
        <stp/>
        <stp>1629</stp>
        <stp>21407687</stp>
        <tr r="C969" s="4"/>
      </tp>
      <tp t="s">
        <v>5000689330</v>
        <stp/>
        <stp>1729</stp>
        <stp>21407687</stp>
        <tr r="C1394" s="4"/>
      </tp>
      <tp t="s">
        <v>5050269818</v>
        <stp/>
        <stp>1829</stp>
        <stp>21407687</stp>
        <tr r="C507" s="4"/>
      </tp>
      <tp t="s">
        <v>5039925822</v>
        <stp/>
        <stp>1929</stp>
        <stp>21407687</stp>
        <tr r="C334" s="4"/>
      </tp>
      <tp t="s">
        <v>4298446161</v>
        <stp/>
        <stp>4028</stp>
        <stp>21407687</stp>
        <tr r="C1680" s="4"/>
      </tp>
      <tp t="s">
        <v>5057736694</v>
        <stp/>
        <stp>2028</stp>
        <stp>21407687</stp>
        <tr r="C572" s="3"/>
      </tp>
      <tp t="s">
        <v>4295889303</v>
        <stp/>
        <stp>2128</stp>
        <stp>21407687</stp>
        <tr r="C3162" s="4"/>
      </tp>
      <tp t="s">
        <v>5000046595</v>
        <stp/>
        <stp>2228</stp>
        <stp>21407687</stp>
        <tr r="C272" s="4"/>
      </tp>
      <tp t="s">
        <v>4296765005</v>
        <stp/>
        <stp>2328</stp>
        <stp>21407687</stp>
        <tr r="C1427" s="4"/>
      </tp>
      <tp t="s">
        <v>4295869049</v>
        <stp/>
        <stp>2428</stp>
        <stp>21407687</stp>
        <tr r="C115" s="4"/>
      </tp>
      <tp t="s">
        <v>4295875459</v>
        <stp/>
        <stp>2528</stp>
        <stp>21407687</stp>
        <tr r="C973" s="4"/>
      </tp>
      <tp t="s">
        <v>Unable to resolve all requested identifiers.</v>
        <stp/>
        <stp>2628</stp>
        <stp>21407687</stp>
        <tr r="C2006" s="4"/>
      </tp>
      <tp t="s">
        <v>5045067929</v>
        <stp/>
        <stp>2728</stp>
        <stp>21407687</stp>
        <tr r="C1672" s="4"/>
      </tp>
      <tp t="s">
        <v>4296555203</v>
        <stp/>
        <stp>2828</stp>
        <stp>21407687</stp>
        <tr r="C940" s="4"/>
      </tp>
      <tp t="s">
        <v>5000027022</v>
        <stp/>
        <stp>2928</stp>
        <stp>21407687</stp>
        <tr r="C2566" s="4"/>
      </tp>
      <tp t="s">
        <v>5000072277</v>
        <stp/>
        <stp>3028</stp>
        <stp>21407687</stp>
        <tr r="C594" s="4"/>
      </tp>
      <tp t="s">
        <v>4295889303</v>
        <stp/>
        <stp>3128</stp>
        <stp>21407687</stp>
        <tr r="C3072" s="4"/>
      </tp>
      <tp t="s">
        <v>4295868826</v>
        <stp/>
        <stp>3228</stp>
        <stp>21407687</stp>
        <tr r="C396" s="3"/>
      </tp>
      <tp t="s">
        <v>5039925822</v>
        <stp/>
        <stp>3328</stp>
        <stp>21407687</stp>
        <tr r="C277" s="4"/>
      </tp>
      <tp t="s">
        <v>4295869337</v>
        <stp/>
        <stp>3428</stp>
        <stp>21407687</stp>
        <tr r="C2715" s="4"/>
      </tp>
      <tp t="s">
        <v>Unable to resolve all requested identifiers.</v>
        <stp/>
        <stp>3528</stp>
        <stp>21407687</stp>
        <tr r="C356" s="4"/>
      </tp>
      <tp t="s">
        <v>5044642441</v>
        <stp/>
        <stp>3628</stp>
        <stp>21407687</stp>
        <tr r="C2225" s="4"/>
      </tp>
      <tp t="s">
        <v>4298458216</v>
        <stp/>
        <stp>3728</stp>
        <stp>21407687</stp>
        <tr r="C1014" s="4"/>
      </tp>
      <tp t="s">
        <v>Unable to resolve all requested identifiers.</v>
        <stp/>
        <stp>3828</stp>
        <stp>21407687</stp>
        <tr r="C2008" s="4"/>
      </tp>
      <tp t="s">
        <v>5044034256</v>
        <stp/>
        <stp>3928</stp>
        <stp>21407687</stp>
        <tr r="C1555" s="4"/>
      </tp>
      <tp t="s">
        <v>4295875817</v>
        <stp/>
        <stp>1028</stp>
        <stp>21407687</stp>
        <tr r="C908" s="4"/>
      </tp>
      <tp t="s">
        <v>4295926398</v>
        <stp/>
        <stp>1128</stp>
        <stp>21407687</stp>
        <tr r="B171" s="2"/>
      </tp>
      <tp t="s">
        <v>4295868551</v>
        <stp/>
        <stp>1228</stp>
        <stp>21407687</stp>
        <tr r="B9" s="2"/>
      </tp>
      <tp t="s">
        <v>4295869694</v>
        <stp/>
        <stp>1328</stp>
        <stp>21407687</stp>
        <tr r="C2770" s="4"/>
      </tp>
      <tp t="s">
        <v>Unable to resolve all requested identifiers.</v>
        <stp/>
        <stp>1428</stp>
        <stp>21407687</stp>
        <tr r="C2863" s="4"/>
      </tp>
      <tp t="s">
        <v>4295866419</v>
        <stp/>
        <stp>1528</stp>
        <stp>21407687</stp>
        <tr r="C68" s="3"/>
      </tp>
      <tp t="s">
        <v>4296742757</v>
        <stp/>
        <stp>1628</stp>
        <stp>21407687</stp>
        <tr r="C1998" s="4"/>
      </tp>
      <tp t="s">
        <v>5000000849</v>
        <stp/>
        <stp>1728</stp>
        <stp>21407687</stp>
        <tr r="B138" s="2"/>
      </tp>
      <tp t="s">
        <v>4296540105</v>
        <stp/>
        <stp>1828</stp>
        <stp>21407687</stp>
        <tr r="C1146" s="4"/>
      </tp>
      <tp t="s">
        <v>5044169007</v>
        <stp/>
        <stp>1928</stp>
        <stp>21407687</stp>
        <tr r="C581" s="4"/>
      </tp>
      <tp t="s">
        <v>4295889303</v>
        <stp/>
        <stp>4033</stp>
        <stp>21407687</stp>
        <tr r="C3091" s="4"/>
      </tp>
      <tp t="s">
        <v>4295890620</v>
        <stp/>
        <stp>2033</stp>
        <stp>21407687</stp>
        <tr r="C183" s="3"/>
      </tp>
      <tp t="s">
        <v>5037613893</v>
        <stp/>
        <stp>2133</stp>
        <stp>21407687</stp>
        <tr r="C224" s="4"/>
      </tp>
      <tp t="s">
        <v>4295889303</v>
        <stp/>
        <stp>2233</stp>
        <stp>21407687</stp>
        <tr r="C3121" s="4"/>
      </tp>
      <tp t="s">
        <v>4295926398</v>
        <stp/>
        <stp>2333</stp>
        <stp>21407687</stp>
        <tr r="C2463" s="4"/>
      </tp>
      <tp t="s">
        <v>4295889303</v>
        <stp/>
        <stp>2433</stp>
        <stp>21407687</stp>
        <tr r="C3073" s="4"/>
      </tp>
      <tp t="s">
        <v>5081156794</v>
        <stp/>
        <stp>2533</stp>
        <stp>21407687</stp>
        <tr r="C2113" s="4"/>
      </tp>
      <tp t="s">
        <v>4295869049</v>
        <stp/>
        <stp>2633</stp>
        <stp>21407687</stp>
        <tr r="C361" s="4"/>
      </tp>
      <tp t="s">
        <v>4295866806</v>
        <stp/>
        <stp>2733</stp>
        <stp>21407687</stp>
        <tr r="C2199" s="4"/>
      </tp>
      <tp t="s">
        <v>Unable to resolve all requested identifiers.</v>
        <stp/>
        <stp>2833</stp>
        <stp>21407687</stp>
        <tr r="C2161" s="4"/>
      </tp>
      <tp t="s">
        <v>Unable to resolve all requested identifiers.</v>
        <stp/>
        <stp>2933</stp>
        <stp>21407687</stp>
        <tr r="C2695" s="4"/>
      </tp>
      <tp t="s">
        <v>4295926398</v>
        <stp/>
        <stp>3033</stp>
        <stp>21407687</stp>
        <tr r="C2393" s="4"/>
      </tp>
      <tp t="s">
        <v>5000689330</v>
        <stp/>
        <stp>3133</stp>
        <stp>21407687</stp>
        <tr r="C1510" s="4"/>
      </tp>
      <tp t="s">
        <v>5000046595</v>
        <stp/>
        <stp>3233</stp>
        <stp>21407687</stp>
        <tr r="C121" s="4"/>
      </tp>
      <tp t="s">
        <v>4298458216</v>
        <stp/>
        <stp>3333</stp>
        <stp>21407687</stp>
        <tr r="C2056" s="4"/>
      </tp>
      <tp t="s">
        <v>Unable to resolve all requested identifiers.</v>
        <stp/>
        <stp>3433</stp>
        <stp>21407687</stp>
        <tr r="C2088" s="4"/>
      </tp>
      <tp t="s">
        <v>5046707555</v>
        <stp/>
        <stp>3533</stp>
        <stp>21407687</stp>
        <tr r="C360" s="3"/>
      </tp>
      <tp t="s">
        <v>4296680621</v>
        <stp/>
        <stp>3633</stp>
        <stp>21407687</stp>
        <tr r="C245" s="4"/>
      </tp>
      <tp t="s">
        <v>8589934326</v>
        <stp/>
        <stp>3733</stp>
        <stp>21407687</stp>
        <tr r="C1581" s="4"/>
      </tp>
      <tp t="s">
        <v>4295889303</v>
        <stp/>
        <stp>3833</stp>
        <stp>21407687</stp>
        <tr r="C3116" s="4"/>
      </tp>
      <tp t="s">
        <v>Unable to resolve all requested identifiers.</v>
        <stp/>
        <stp>3933</stp>
        <stp>21407687</stp>
        <tr r="C2049" s="4"/>
      </tp>
      <tp t="s">
        <v>5065360314</v>
        <stp/>
        <stp>1033</stp>
        <stp>21407687</stp>
        <tr r="C2798" s="4"/>
      </tp>
      <tp t="s">
        <v>4295872091</v>
        <stp/>
        <stp>1133</stp>
        <stp>21407687</stp>
        <tr r="C237" s="4"/>
      </tp>
      <tp t="s">
        <v>4295926398</v>
        <stp/>
        <stp>1233</stp>
        <stp>21407687</stp>
        <tr r="B132" s="2"/>
      </tp>
      <tp t="s">
        <v>NULL</v>
        <stp/>
        <stp>1333</stp>
        <stp>21407687</stp>
        <tr r="C3201" s="4"/>
      </tp>
      <tp t="s">
        <v>5052789878</v>
        <stp/>
        <stp>1433</stp>
        <stp>21407687</stp>
        <tr r="C210" s="4"/>
      </tp>
      <tp t="s">
        <v>4295869148</v>
        <stp/>
        <stp>1533</stp>
        <stp>21407687</stp>
        <tr r="C372" s="3"/>
      </tp>
      <tp t="s">
        <v>4296156929</v>
        <stp/>
        <stp>1633</stp>
        <stp>21407687</stp>
        <tr r="C1771" s="4"/>
      </tp>
      <tp t="s">
        <v>5001189472</v>
        <stp/>
        <stp>1733</stp>
        <stp>21407687</stp>
        <tr r="C16" s="3"/>
      </tp>
      <tp t="s">
        <v>5076377605</v>
        <stp/>
        <stp>1833</stp>
        <stp>21407687</stp>
        <tr r="C1974" s="4"/>
      </tp>
      <tp t="s">
        <v>4295875817</v>
        <stp/>
        <stp>1933</stp>
        <stp>21407687</stp>
        <tr r="C265" s="4"/>
      </tp>
      <tp t="s">
        <v>5000441273</v>
        <stp/>
        <stp>4032</stp>
        <stp>21407687</stp>
        <tr r="C1459" s="4"/>
      </tp>
      <tp t="s">
        <v>4295875719</v>
        <stp/>
        <stp>2032</stp>
        <stp>21407687</stp>
        <tr r="C232" s="4"/>
      </tp>
      <tp t="s">
        <v>4295867555</v>
        <stp/>
        <stp>2132</stp>
        <stp>21407687</stp>
        <tr r="C2195" s="4"/>
      </tp>
      <tp t="s">
        <v>4295890093</v>
        <stp/>
        <stp>2232</stp>
        <stp>21407687</stp>
        <tr r="C1475" s="4"/>
      </tp>
      <tp t="s">
        <v>4295926398</v>
        <stp/>
        <stp>2332</stp>
        <stp>21407687</stp>
        <tr r="C2430" s="4"/>
      </tp>
      <tp t="s">
        <v>4295926398</v>
        <stp/>
        <stp>2432</stp>
        <stp>21407687</stp>
        <tr r="C2507" s="4"/>
      </tp>
      <tp t="s">
        <v>4295926398</v>
        <stp/>
        <stp>2532</stp>
        <stp>21407687</stp>
        <tr r="C2461" s="4"/>
      </tp>
      <tp t="s">
        <v>4295869130</v>
        <stp/>
        <stp>2632</stp>
        <stp>21407687</stp>
        <tr r="C3239" s="4"/>
      </tp>
      <tp t="s">
        <v>5060588378</v>
        <stp/>
        <stp>2732</stp>
        <stp>21407687</stp>
        <tr r="C1466" s="4"/>
      </tp>
      <tp t="s">
        <v>Unable to resolve all requested identifiers.</v>
        <stp/>
        <stp>2832</stp>
        <stp>21407687</stp>
        <tr r="C2743" s="4"/>
      </tp>
      <tp t="s">
        <v>4295875459</v>
        <stp/>
        <stp>2932</stp>
        <stp>21407687</stp>
        <tr r="C996" s="4"/>
      </tp>
      <tp t="s">
        <v>4298490985</v>
        <stp/>
        <stp>3032</stp>
        <stp>21407687</stp>
        <tr r="B76" s="2"/>
      </tp>
      <tp t="s">
        <v>4295869482</v>
        <stp/>
        <stp>3132</stp>
        <stp>21407687</stp>
        <tr r="C929" s="4"/>
      </tp>
      <tp t="s">
        <v>4298458216</v>
        <stp/>
        <stp>3232</stp>
        <stp>21407687</stp>
        <tr r="C1317" s="4"/>
      </tp>
      <tp t="s">
        <v>5039925822</v>
        <stp/>
        <stp>3332</stp>
        <stp>21407687</stp>
        <tr r="C1704" s="4"/>
      </tp>
      <tp t="s">
        <v>4295926398</v>
        <stp/>
        <stp>3432</stp>
        <stp>21407687</stp>
        <tr r="C2476" s="4"/>
      </tp>
      <tp t="s">
        <v>4295859134</v>
        <stp/>
        <stp>3532</stp>
        <stp>21407687</stp>
        <tr r="C2905" s="4"/>
      </tp>
      <tp t="s">
        <v>4295869130</v>
        <stp/>
        <stp>3632</stp>
        <stp>21407687</stp>
        <tr r="C660" s="4"/>
      </tp>
      <tp t="s">
        <v>4295889303</v>
        <stp/>
        <stp>3732</stp>
        <stp>21407687</stp>
        <tr r="C3064" s="4"/>
      </tp>
      <tp t="s">
        <v>4295889303</v>
        <stp/>
        <stp>3832</stp>
        <stp>21407687</stp>
        <tr r="B93" s="2"/>
      </tp>
      <tp t="s">
        <v>4298458216</v>
        <stp/>
        <stp>3932</stp>
        <stp>21407687</stp>
        <tr r="C773" s="4"/>
      </tp>
      <tp t="s">
        <v>5040257357</v>
        <stp/>
        <stp>1032</stp>
        <stp>21407687</stp>
        <tr r="C449" s="3"/>
      </tp>
      <tp t="s">
        <v>4295869310</v>
        <stp/>
        <stp>1132</stp>
        <stp>21407687</stp>
        <tr r="C760" s="4"/>
      </tp>
      <tp t="s">
        <v>5000060403</v>
        <stp/>
        <stp>1232</stp>
        <stp>21407687</stp>
        <tr r="C443" s="3"/>
      </tp>
      <tp t="s">
        <v>4298458216</v>
        <stp/>
        <stp>1332</stp>
        <stp>21407687</stp>
        <tr r="C1965" s="4"/>
      </tp>
      <tp t="s">
        <v>4295889298</v>
        <stp/>
        <stp>1432</stp>
        <stp>21407687</stp>
        <tr r="C706" s="4"/>
      </tp>
      <tp t="s">
        <v>4296555203</v>
        <stp/>
        <stp>1532</stp>
        <stp>21407687</stp>
        <tr r="C37" s="4"/>
      </tp>
      <tp t="s">
        <v>4295884647</v>
        <stp/>
        <stp>1632</stp>
        <stp>21407687</stp>
        <tr r="C228" s="4"/>
      </tp>
      <tp t="s">
        <v>5000027022</v>
        <stp/>
        <stp>1732</stp>
        <stp>21407687</stp>
        <tr r="C2571" s="4"/>
      </tp>
      <tp t="s">
        <v>4298435991</v>
        <stp/>
        <stp>1832</stp>
        <stp>21407687</stp>
        <tr r="C249" s="4"/>
      </tp>
      <tp t="s">
        <v>5050720236</v>
        <stp/>
        <stp>1932</stp>
        <stp>21407687</stp>
        <tr r="C14" s="3"/>
      </tp>
      <tp t="s">
        <v>5045871577</v>
        <stp/>
        <stp>4031</stp>
        <stp>21407687</stp>
        <tr r="C1198" s="4"/>
      </tp>
      <tp t="s">
        <v>4295861073</v>
        <stp/>
        <stp>2031</stp>
        <stp>21407687</stp>
        <tr r="C18" s="3"/>
      </tp>
      <tp t="s">
        <v>4295875615</v>
        <stp/>
        <stp>2131</stp>
        <stp>21407687</stp>
        <tr r="C144" s="3"/>
      </tp>
      <tp t="s">
        <v>4295875726</v>
        <stp/>
        <stp>2231</stp>
        <stp>21407687</stp>
        <tr r="C1976" s="4"/>
      </tp>
      <tp t="s">
        <v>5000027022</v>
        <stp/>
        <stp>2331</stp>
        <stp>21407687</stp>
        <tr r="C2546" s="4"/>
      </tp>
      <tp t="s">
        <v>4298458216</v>
        <stp/>
        <stp>2431</stp>
        <stp>21407687</stp>
        <tr r="C1309" s="4"/>
      </tp>
      <tp t="s">
        <v>4295866448</v>
        <stp/>
        <stp>2531</stp>
        <stp>21407687</stp>
        <tr r="C766" s="4"/>
      </tp>
      <tp t="s">
        <v>4296149358</v>
        <stp/>
        <stp>2631</stp>
        <stp>21407687</stp>
        <tr r="C3259" s="4"/>
      </tp>
      <tp t="s">
        <v>4295889303</v>
        <stp/>
        <stp>2731</stp>
        <stp>21407687</stp>
        <tr r="C3036" s="4"/>
      </tp>
      <tp t="s">
        <v>Unable to resolve all requested identifiers.</v>
        <stp/>
        <stp>2831</stp>
        <stp>21407687</stp>
        <tr r="C2037" s="4"/>
      </tp>
      <tp t="s">
        <v>4298458216</v>
        <stp/>
        <stp>2931</stp>
        <stp>21407687</stp>
        <tr r="C1160" s="4"/>
      </tp>
      <tp t="s">
        <v>4297717889</v>
        <stp/>
        <stp>3031</stp>
        <stp>21407687</stp>
        <tr r="C737" s="4"/>
      </tp>
      <tp t="s">
        <v>5000027022</v>
        <stp/>
        <stp>3131</stp>
        <stp>21407687</stp>
        <tr r="C180" s="4"/>
      </tp>
      <tp t="s">
        <v>4296742757</v>
        <stp/>
        <stp>3231</stp>
        <stp>21407687</stp>
        <tr r="C1997" s="4"/>
      </tp>
      <tp t="s">
        <v>4295926398</v>
        <stp/>
        <stp>3331</stp>
        <stp>21407687</stp>
        <tr r="C2370" s="4"/>
      </tp>
      <tp t="s">
        <v>4295867394</v>
        <stp/>
        <stp>3431</stp>
        <stp>21407687</stp>
        <tr r="C564" s="3"/>
      </tp>
      <tp t="s">
        <v>4296540105</v>
        <stp/>
        <stp>3531</stp>
        <stp>21407687</stp>
        <tr r="C1084" s="4"/>
      </tp>
      <tp t="s">
        <v>5035563673</v>
        <stp/>
        <stp>3631</stp>
        <stp>21407687</stp>
        <tr r="C391" s="3"/>
      </tp>
      <tp t="s">
        <v>4296098778</v>
        <stp/>
        <stp>3731</stp>
        <stp>21407687</stp>
        <tr r="C429" s="3"/>
      </tp>
      <tp t="s">
        <v>4298115626</v>
        <stp/>
        <stp>3831</stp>
        <stp>21407687</stp>
        <tr r="C2753" s="4"/>
      </tp>
      <tp t="s">
        <v>4295890554</v>
        <stp/>
        <stp>3931</stp>
        <stp>21407687</stp>
        <tr r="C2823" s="4"/>
      </tp>
      <tp t="s">
        <v>5000039357</v>
        <stp/>
        <stp>1031</stp>
        <stp>21407687</stp>
        <tr r="C240" s="4"/>
      </tp>
      <tp t="s">
        <v>5060555164</v>
        <stp/>
        <stp>1131</stp>
        <stp>21407687</stp>
        <tr r="B150" s="2"/>
      </tp>
      <tp t="s">
        <v>5053942219</v>
        <stp/>
        <stp>1231</stp>
        <stp>21407687</stp>
        <tr r="C260" s="4"/>
      </tp>
      <tp t="s">
        <v>5046059195</v>
        <stp/>
        <stp>1331</stp>
        <stp>21407687</stp>
        <tr r="C1404" s="4"/>
      </tp>
      <tp t="s">
        <v>4295926398</v>
        <stp/>
        <stp>1431</stp>
        <stp>21407687</stp>
        <tr r="C2489" s="4"/>
      </tp>
      <tp t="s">
        <v>4295926398</v>
        <stp/>
        <stp>1531</stp>
        <stp>21407687</stp>
        <tr r="B60" s="2"/>
      </tp>
      <tp t="s">
        <v>5053129374</v>
        <stp/>
        <stp>1631</stp>
        <stp>21407687</stp>
        <tr r="C91" s="3"/>
      </tp>
      <tp t="s">
        <v>4296668953</v>
        <stp/>
        <stp>1731</stp>
        <stp>21407687</stp>
        <tr r="C2808" s="4"/>
      </tp>
      <tp t="s">
        <v>5037358565</v>
        <stp/>
        <stp>1831</stp>
        <stp>21407687</stp>
        <tr r="C102" s="4"/>
      </tp>
      <tp t="s">
        <v>5045871577</v>
        <stp/>
        <stp>1931</stp>
        <stp>21407687</stp>
        <tr r="C1199" s="4"/>
      </tp>
      <tp t="s">
        <v>4295890856</v>
        <stp/>
        <stp>4030</stp>
        <stp>21407687</stp>
        <tr r="C2803" s="4"/>
      </tp>
      <tp t="s">
        <v>4298446161</v>
        <stp/>
        <stp>2030</stp>
        <stp>21407687</stp>
        <tr r="C704" s="4"/>
      </tp>
      <tp t="s">
        <v>5045067929</v>
        <stp/>
        <stp>2130</stp>
        <stp>21407687</stp>
        <tr r="C1678" s="4"/>
      </tp>
      <tp t="s">
        <v>5057859759</v>
        <stp/>
        <stp>2230</stp>
        <stp>21407687</stp>
        <tr r="C294" s="4"/>
      </tp>
      <tp t="s">
        <v>4295859208</v>
        <stp/>
        <stp>2330</stp>
        <stp>21407687</stp>
        <tr r="C2892" s="4"/>
      </tp>
      <tp t="s">
        <v>Unable to resolve all requested identifiers.</v>
        <stp/>
        <stp>2430</stp>
        <stp>21407687</stp>
        <tr r="C2026" s="4"/>
      </tp>
      <tp t="s">
        <v>5000072277</v>
        <stp/>
        <stp>2530</stp>
        <stp>21407687</stp>
        <tr r="C983" s="4"/>
      </tp>
      <tp t="s">
        <v>4295889303</v>
        <stp/>
        <stp>2630</stp>
        <stp>21407687</stp>
        <tr r="C2989" s="4"/>
      </tp>
      <tp t="s">
        <v>4295909064</v>
        <stp/>
        <stp>2730</stp>
        <stp>21407687</stp>
        <tr r="C840" s="4"/>
      </tp>
      <tp t="s">
        <v>4298446161</v>
        <stp/>
        <stp>2830</stp>
        <stp>21407687</stp>
        <tr r="C743" s="4"/>
      </tp>
      <tp t="s">
        <v>4295926398</v>
        <stp/>
        <stp>2930</stp>
        <stp>21407687</stp>
        <tr r="C2462" s="4"/>
      </tp>
      <tp t="s">
        <v>4296549820</v>
        <stp/>
        <stp>3030</stp>
        <stp>21407687</stp>
        <tr r="C656" s="4"/>
      </tp>
      <tp t="s">
        <v>4295869130</v>
        <stp/>
        <stp>3130</stp>
        <stp>21407687</stp>
        <tr r="C551" s="3"/>
      </tp>
      <tp t="s">
        <v>5000084509</v>
        <stp/>
        <stp>3230</stp>
        <stp>21407687</stp>
        <tr r="B166" s="2"/>
      </tp>
      <tp t="s">
        <v>Unable to resolve all requested identifiers.</v>
        <stp/>
        <stp>3330</stp>
        <stp>21407687</stp>
        <tr r="C444" s="4"/>
      </tp>
      <tp t="s">
        <v>4295869049</v>
        <stp/>
        <stp>3430</stp>
        <stp>21407687</stp>
        <tr r="C114" s="4"/>
      </tp>
      <tp t="s">
        <v>4295889303</v>
        <stp/>
        <stp>3530</stp>
        <stp>21407687</stp>
        <tr r="C3122" s="4"/>
      </tp>
      <tp t="s">
        <v>4296839515</v>
        <stp/>
        <stp>3630</stp>
        <stp>21407687</stp>
        <tr r="C2814" s="4"/>
      </tp>
      <tp t="s">
        <v>Unable to resolve all requested identifiers.</v>
        <stp/>
        <stp>3730</stp>
        <stp>21407687</stp>
        <tr r="C2963" s="4"/>
      </tp>
      <tp t="s">
        <v>5000084509</v>
        <stp/>
        <stp>3830</stp>
        <stp>21407687</stp>
        <tr r="C355" s="4"/>
      </tp>
      <tp t="s">
        <v>5068335273</v>
        <stp/>
        <stp>3930</stp>
        <stp>21407687</stp>
        <tr r="C1579" s="4"/>
      </tp>
      <tp t="s">
        <v>4296555203</v>
        <stp/>
        <stp>1030</stp>
        <stp>21407687</stp>
        <tr r="C103" s="4"/>
      </tp>
      <tp t="s">
        <v>4296552093</v>
        <stp/>
        <stp>1130</stp>
        <stp>21407687</stp>
        <tr r="C2300" s="4"/>
      </tp>
      <tp t="s">
        <v>4295885327</v>
        <stp/>
        <stp>1230</stp>
        <stp>21407687</stp>
        <tr r="C1760" s="4"/>
      </tp>
      <tp t="s">
        <v>4295869482</v>
        <stp/>
        <stp>1330</stp>
        <stp>21407687</stp>
        <tr r="C2584" s="4"/>
      </tp>
      <tp t="s">
        <v>4297544384</v>
        <stp/>
        <stp>1430</stp>
        <stp>21407687</stp>
        <tr r="C935" s="4"/>
      </tp>
      <tp t="s">
        <v>8589934212</v>
        <stp/>
        <stp>1530</stp>
        <stp>21407687</stp>
        <tr r="C378" s="4"/>
      </tp>
      <tp t="s">
        <v>4295889303</v>
        <stp/>
        <stp>1630</stp>
        <stp>21407687</stp>
        <tr r="C268" s="3"/>
      </tp>
      <tp t="s">
        <v>4295886486</v>
        <stp/>
        <stp>1730</stp>
        <stp>21407687</stp>
        <tr r="C13" s="3"/>
      </tp>
      <tp t="s">
        <v>5000042736</v>
        <stp/>
        <stp>1830</stp>
        <stp>21407687</stp>
        <tr r="C2930" s="4"/>
      </tp>
      <tp t="s">
        <v>4295867058</v>
        <stp/>
        <stp>1930</stp>
        <stp>21407687</stp>
        <tr r="C2140" s="4"/>
      </tp>
      <tp t="s">
        <v>4295926398</v>
        <stp/>
        <stp>4037</stp>
        <stp>21407687</stp>
        <tr r="C2425" s="4"/>
      </tp>
      <tp t="s">
        <v>4298548174</v>
        <stp/>
        <stp>2037</stp>
        <stp>21407687</stp>
        <tr r="C201" s="3"/>
      </tp>
      <tp t="s">
        <v>Unable to resolve all requested identifiers.</v>
        <stp/>
        <stp>2137</stp>
        <stp>21407687</stp>
        <tr r="C2051" s="4"/>
      </tp>
      <tp t="s">
        <v>5035510564</v>
        <stp/>
        <stp>2237</stp>
        <stp>21407687</stp>
        <tr r="C1840" s="4"/>
      </tp>
      <tp t="s">
        <v>4298446161</v>
        <stp/>
        <stp>2337</stp>
        <stp>21407687</stp>
        <tr r="C643" s="4"/>
      </tp>
      <tp t="s">
        <v>5000009338</v>
        <stp/>
        <stp>2437</stp>
        <stp>21407687</stp>
        <tr r="C3196" s="4"/>
      </tp>
      <tp t="s">
        <v>5039925822</v>
        <stp/>
        <stp>2537</stp>
        <stp>21407687</stp>
        <tr r="C1650" s="4"/>
      </tp>
      <tp t="s">
        <v>5000027022</v>
        <stp/>
        <stp>2637</stp>
        <stp>21407687</stp>
        <tr r="C2532" s="4"/>
      </tp>
      <tp t="s">
        <v>4298446386</v>
        <stp/>
        <stp>2737</stp>
        <stp>21407687</stp>
        <tr r="C1364" s="4"/>
      </tp>
      <tp t="s">
        <v>4297544384</v>
        <stp/>
        <stp>2837</stp>
        <stp>21407687</stp>
        <tr r="C1033" s="4"/>
      </tp>
      <tp t="s">
        <v>4295886629</v>
        <stp/>
        <stp>2937</stp>
        <stp>21407687</stp>
        <tr r="C1724" s="4"/>
      </tp>
      <tp t="s">
        <v>4296552093</v>
        <stp/>
        <stp>3037</stp>
        <stp>21407687</stp>
        <tr r="C2292" s="4"/>
      </tp>
      <tp t="s">
        <v>4298458216</v>
        <stp/>
        <stp>3137</stp>
        <stp>21407687</stp>
        <tr r="C428" s="4"/>
      </tp>
      <tp t="s">
        <v>4296537644</v>
        <stp/>
        <stp>3237</stp>
        <stp>21407687</stp>
        <tr r="C1790" s="4"/>
      </tp>
      <tp t="s">
        <v>4295889303</v>
        <stp/>
        <stp>3337</stp>
        <stp>21407687</stp>
        <tr r="C2974" s="4"/>
      </tp>
      <tp t="s">
        <v>4297604553</v>
        <stp/>
        <stp>3437</stp>
        <stp>21407687</stp>
        <tr r="C1339" s="4"/>
      </tp>
      <tp t="s">
        <v>5000039357</v>
        <stp/>
        <stp>3537</stp>
        <stp>21407687</stp>
        <tr r="C1134" s="4"/>
      </tp>
      <tp t="s">
        <v>4295926398</v>
        <stp/>
        <stp>3637</stp>
        <stp>21407687</stp>
        <tr r="C2379" s="4"/>
      </tp>
      <tp t="s">
        <v>4298458216</v>
        <stp/>
        <stp>3737</stp>
        <stp>21407687</stp>
        <tr r="B120" s="2"/>
      </tp>
      <tp t="s">
        <v>4295869310</v>
        <stp/>
        <stp>3837</stp>
        <stp>21407687</stp>
        <tr r="C3310" s="4"/>
      </tp>
      <tp t="s">
        <v>5050701604</v>
        <stp/>
        <stp>3937</stp>
        <stp>21407687</stp>
        <tr r="C1140" s="4"/>
      </tp>
      <tp t="s">
        <v>4295867555</v>
        <stp/>
        <stp>1037</stp>
        <stp>21407687</stp>
        <tr r="C2089" s="4"/>
      </tp>
      <tp t="s">
        <v>4295889303</v>
        <stp/>
        <stp>1137</stp>
        <stp>21407687</stp>
        <tr r="C3034" s="4"/>
      </tp>
      <tp t="s">
        <v>4297884956</v>
        <stp/>
        <stp>1237</stp>
        <stp>21407687</stp>
        <tr r="C2872" s="4"/>
      </tp>
      <tp t="s">
        <v>4295869482</v>
        <stp/>
        <stp>1337</stp>
        <stp>21407687</stp>
        <tr r="C2661" s="4"/>
      </tp>
      <tp t="s">
        <v>4295926398</v>
        <stp/>
        <stp>1437</stp>
        <stp>21407687</stp>
        <tr r="B181" s="2"/>
      </tp>
      <tp t="s">
        <v>5000027022</v>
        <stp/>
        <stp>1537</stp>
        <stp>21407687</stp>
        <tr r="C2536" s="4"/>
      </tp>
      <tp t="s">
        <v>5000027022</v>
        <stp/>
        <stp>1637</stp>
        <stp>21407687</stp>
        <tr r="C2549" s="4"/>
      </tp>
      <tp t="s">
        <v>4295885353</v>
        <stp/>
        <stp>1737</stp>
        <stp>21407687</stp>
        <tr r="C409" s="4"/>
      </tp>
      <tp t="s">
        <v>4296540105</v>
        <stp/>
        <stp>1837</stp>
        <stp>21407687</stp>
        <tr r="C63" s="4"/>
      </tp>
      <tp t="s">
        <v>4296078746</v>
        <stp/>
        <stp>1937</stp>
        <stp>21407687</stp>
        <tr r="C134" s="3"/>
      </tp>
      <tp t="s">
        <v>4298458216</v>
        <stp/>
        <stp>4036</stp>
        <stp>21407687</stp>
        <tr r="C960" s="4"/>
      </tp>
      <tp t="s">
        <v>4295885713</v>
        <stp/>
        <stp>2036</stp>
        <stp>21407687</stp>
        <tr r="C1766" s="4"/>
      </tp>
      <tp t="s">
        <v>4298484226</v>
        <stp/>
        <stp>2136</stp>
        <stp>21407687</stp>
        <tr r="C38" s="4"/>
      </tp>
      <tp t="s">
        <v>4297875873</v>
        <stp/>
        <stp>2236</stp>
        <stp>21407687</stp>
        <tr r="C1810" s="4"/>
      </tp>
      <tp t="s">
        <v>8589934326</v>
        <stp/>
        <stp>2336</stp>
        <stp>21407687</stp>
        <tr r="C2128" s="4"/>
      </tp>
      <tp t="s">
        <v>4295889303</v>
        <stp/>
        <stp>2436</stp>
        <stp>21407687</stp>
        <tr r="C3054" s="4"/>
      </tp>
      <tp t="s">
        <v>4295870205</v>
        <stp/>
        <stp>2536</stp>
        <stp>21407687</stp>
        <tr r="C172" s="3"/>
      </tp>
      <tp t="s">
        <v>4298458216</v>
        <stp/>
        <stp>2636</stp>
        <stp>21407687</stp>
        <tr r="C552" s="4"/>
      </tp>
      <tp t="s">
        <v>4298446161</v>
        <stp/>
        <stp>2736</stp>
        <stp>21407687</stp>
        <tr r="C271" s="4"/>
      </tp>
      <tp t="s">
        <v>Unable to resolve all requested identifiers.</v>
        <stp/>
        <stp>2836</stp>
        <stp>21407687</stp>
        <tr r="C1600" s="4"/>
      </tp>
      <tp t="s">
        <v>5066582808</v>
        <stp/>
        <stp>2936</stp>
        <stp>21407687</stp>
        <tr r="C1287" s="4"/>
      </tp>
      <tp t="s">
        <v>4296767871</v>
        <stp/>
        <stp>3036</stp>
        <stp>21407687</stp>
        <tr r="C2674" s="4"/>
      </tp>
      <tp t="s">
        <v>4295885590</v>
        <stp/>
        <stp>3136</stp>
        <stp>21407687</stp>
        <tr r="C1764" s="4"/>
      </tp>
      <tp t="s">
        <v>4296741560</v>
        <stp/>
        <stp>3236</stp>
        <stp>21407687</stp>
        <tr r="C1884" s="4"/>
      </tp>
      <tp t="s">
        <v>4296767871</v>
        <stp/>
        <stp>3336</stp>
        <stp>21407687</stp>
        <tr r="C2680" s="4"/>
      </tp>
      <tp t="s">
        <v>5000046997</v>
        <stp/>
        <stp>3436</stp>
        <stp>21407687</stp>
        <tr r="C332" s="4"/>
      </tp>
      <tp t="s">
        <v>5066582808</v>
        <stp/>
        <stp>3536</stp>
        <stp>21407687</stp>
        <tr r="C1252" s="4"/>
      </tp>
      <tp t="s">
        <v>4295889872</v>
        <stp/>
        <stp>3636</stp>
        <stp>21407687</stp>
        <tr r="C1474" s="4"/>
      </tp>
      <tp t="s">
        <v>4298458216</v>
        <stp/>
        <stp>3736</stp>
        <stp>21407687</stp>
        <tr r="C785" s="4"/>
      </tp>
      <tp t="s">
        <v>4295926398</v>
        <stp/>
        <stp>3836</stp>
        <stp>21407687</stp>
        <tr r="C2459" s="4"/>
      </tp>
      <tp t="s">
        <v>4295926398</v>
        <stp/>
        <stp>3936</stp>
        <stp>21407687</stp>
        <tr r="C2311" s="4"/>
      </tp>
      <tp t="s">
        <v>8589934326</v>
        <stp/>
        <stp>1036</stp>
        <stp>21407687</stp>
        <tr r="B152" s="2"/>
      </tp>
      <tp t="s">
        <v>4295863774</v>
        <stp/>
        <stp>1136</stp>
        <stp>21407687</stp>
        <tr r="C40" s="4"/>
      </tp>
      <tp t="s">
        <v>4298427442</v>
        <stp/>
        <stp>1236</stp>
        <stp>21407687</stp>
        <tr r="C2267" s="4"/>
      </tp>
      <tp t="s">
        <v>5056433836</v>
        <stp/>
        <stp>1336</stp>
        <stp>21407687</stp>
        <tr r="C30" s="4"/>
      </tp>
      <tp t="s">
        <v>4295889602</v>
        <stp/>
        <stp>1436</stp>
        <stp>21407687</stp>
        <tr r="C126" s="4"/>
      </tp>
      <tp t="s">
        <v>4296789222</v>
        <stp/>
        <stp>1536</stp>
        <stp>21407687</stp>
        <tr r="C2280" s="4"/>
      </tp>
      <tp t="s">
        <v>4295868896</v>
        <stp/>
        <stp>1636</stp>
        <stp>21407687</stp>
        <tr r="C546" s="3"/>
      </tp>
      <tp t="s">
        <v>4295868826</v>
        <stp/>
        <stp>1736</stp>
        <stp>21407687</stp>
        <tr r="C392" s="3"/>
      </tp>
      <tp t="s">
        <v>4295859134</v>
        <stp/>
        <stp>1836</stp>
        <stp>21407687</stp>
        <tr r="C562" s="4"/>
      </tp>
      <tp t="s">
        <v>5045067929</v>
        <stp/>
        <stp>1936</stp>
        <stp>21407687</stp>
        <tr r="C1632" s="4"/>
      </tp>
      <tp t="s">
        <v>4295859105</v>
        <stp/>
        <stp>4035</stp>
        <stp>21407687</stp>
        <tr r="C2939" s="4"/>
      </tp>
      <tp t="s">
        <v>4295869482</v>
        <stp/>
        <stp>2035</stp>
        <stp>21407687</stp>
        <tr r="C922" s="4"/>
      </tp>
      <tp t="s">
        <v>4297544384</v>
        <stp/>
        <stp>2135</stp>
        <stp>21407687</stp>
        <tr r="C804" s="4"/>
      </tp>
      <tp t="s">
        <v>4297143012</v>
        <stp/>
        <stp>2235</stp>
        <stp>21407687</stp>
        <tr r="C674" s="4"/>
      </tp>
      <tp t="s">
        <v>Unable to resolve all requested identifiers.</v>
        <stp/>
        <stp>2335</stp>
        <stp>21407687</stp>
        <tr r="C2866" s="4"/>
      </tp>
      <tp t="s">
        <v>5036524487</v>
        <stp/>
        <stp>2435</stp>
        <stp>21407687</stp>
        <tr r="C2761" s="4"/>
      </tp>
      <tp t="s">
        <v>5044783426</v>
        <stp/>
        <stp>2535</stp>
        <stp>21407687</stp>
        <tr r="C1392" s="4"/>
      </tp>
      <tp t="s">
        <v>4298458216</v>
        <stp/>
        <stp>2635</stp>
        <stp>21407687</stp>
        <tr r="C1137" s="4"/>
      </tp>
      <tp t="s">
        <v>4295889303</v>
        <stp/>
        <stp>2735</stp>
        <stp>21407687</stp>
        <tr r="C2958" s="4"/>
      </tp>
      <tp t="s">
        <v>5000042454</v>
        <stp/>
        <stp>2835</stp>
        <stp>21407687</stp>
        <tr r="C2782" s="4"/>
      </tp>
      <tp t="s">
        <v>Unable to resolve all requested identifiers.</v>
        <stp/>
        <stp>2935</stp>
        <stp>21407687</stp>
        <tr r="C556" s="4"/>
      </tp>
      <tp t="s">
        <v>5040275640</v>
        <stp/>
        <stp>3035</stp>
        <stp>21407687</stp>
        <tr r="C1482" s="4"/>
      </tp>
      <tp t="s">
        <v>4295890620</v>
        <stp/>
        <stp>3135</stp>
        <stp>21407687</stp>
        <tr r="C170" s="3"/>
      </tp>
      <tp t="s">
        <v>Unable to resolve all requested identifiers.</v>
        <stp/>
        <stp>3235</stp>
        <stp>21407687</stp>
        <tr r="C851" s="4"/>
      </tp>
      <tp t="s">
        <v>5000027022</v>
        <stp/>
        <stp>3335</stp>
        <stp>21407687</stp>
        <tr r="C2558" s="4"/>
      </tp>
      <tp t="s">
        <v>4298446161</v>
        <stp/>
        <stp>3435</stp>
        <stp>21407687</stp>
        <tr r="C885" s="4"/>
      </tp>
      <tp t="s">
        <v>4298446386</v>
        <stp/>
        <stp>3535</stp>
        <stp>21407687</stp>
        <tr r="C1702" s="4"/>
      </tp>
      <tp t="s">
        <v>5000002458</v>
        <stp/>
        <stp>3635</stp>
        <stp>21407687</stp>
        <tr r="C1992" s="4"/>
      </tp>
      <tp t="s">
        <v>4296537644</v>
        <stp/>
        <stp>3735</stp>
        <stp>21407687</stp>
        <tr r="C1791" s="4"/>
      </tp>
      <tp t="s">
        <v>4296765005</v>
        <stp/>
        <stp>3835</stp>
        <stp>21407687</stp>
        <tr r="C1485" s="4"/>
      </tp>
      <tp t="s">
        <v>4298458216</v>
        <stp/>
        <stp>3935</stp>
        <stp>21407687</stp>
        <tr r="C560" s="4"/>
      </tp>
      <tp t="s">
        <v>4295889303</v>
        <stp/>
        <stp>1035</stp>
        <stp>21407687</stp>
        <tr r="B97" s="2"/>
      </tp>
      <tp t="s">
        <v>4295875441</v>
        <stp/>
        <stp>1135</stp>
        <stp>21407687</stp>
        <tr r="C716" s="4"/>
      </tp>
      <tp t="s">
        <v>4298446161</v>
        <stp/>
        <stp>1235</stp>
        <stp>21407687</stp>
        <tr r="C982" s="4"/>
      </tp>
      <tp t="s">
        <v>4295926398</v>
        <stp/>
        <stp>1335</stp>
        <stp>21407687</stp>
        <tr r="C2431" s="4"/>
      </tp>
      <tp t="s">
        <v>5086550927</v>
        <stp/>
        <stp>1435</stp>
        <stp>21407687</stp>
        <tr r="C563" s="4"/>
      </tp>
      <tp t="s">
        <v>5080520174</v>
        <stp/>
        <stp>1535</stp>
        <stp>21407687</stp>
        <tr r="C2001" s="4"/>
      </tp>
      <tp t="s">
        <v>5000002458</v>
        <stp/>
        <stp>1635</stp>
        <stp>21407687</stp>
        <tr r="C341" s="4"/>
      </tp>
      <tp t="s">
        <v>4295875615</v>
        <stp/>
        <stp>1735</stp>
        <stp>21407687</stp>
        <tr r="C115" s="3"/>
      </tp>
      <tp t="s">
        <v>5000042454</v>
        <stp/>
        <stp>1835</stp>
        <stp>21407687</stp>
        <tr r="C736" s="4"/>
      </tp>
      <tp t="s">
        <v>5000000849</v>
        <stp/>
        <stp>1935</stp>
        <stp>21407687</stp>
        <tr r="B134" s="2"/>
      </tp>
      <tp t="s">
        <v>NULL</v>
        <stp/>
        <stp>4034</stp>
        <stp>21407687</stp>
        <tr r="C296" s="3"/>
      </tp>
      <tp t="s">
        <v>4298458216</v>
        <stp/>
        <stp>2034</stp>
        <stp>21407687</stp>
        <tr r="C1113" s="4"/>
      </tp>
      <tp t="s">
        <v>5000093167</v>
        <stp/>
        <stp>2134</stp>
        <stp>21407687</stp>
        <tr r="B62" s="2"/>
      </tp>
      <tp t="s">
        <v>4298446161</v>
        <stp/>
        <stp>2234</stp>
        <stp>21407687</stp>
        <tr r="C1903" s="4"/>
      </tp>
      <tp t="s">
        <v>5039925822</v>
        <stp/>
        <stp>2334</stp>
        <stp>21407687</stp>
        <tr r="C184" s="4"/>
      </tp>
      <tp t="s">
        <v>5000824371</v>
        <stp/>
        <stp>2434</stp>
        <stp>21407687</stp>
        <tr r="C528" s="3"/>
      </tp>
      <tp t="s">
        <v>5038065903</v>
        <stp/>
        <stp>2534</stp>
        <stp>21407687</stp>
        <tr r="C248" s="4"/>
      </tp>
      <tp t="s">
        <v>4296831621</v>
        <stp/>
        <stp>2634</stp>
        <stp>21407687</stp>
        <tr r="C2585" s="4"/>
      </tp>
      <tp t="s">
        <v>4295894061</v>
        <stp/>
        <stp>2734</stp>
        <stp>21407687</stp>
        <tr r="C1196" s="4"/>
      </tp>
      <tp t="s">
        <v>4295889563</v>
        <stp/>
        <stp>2834</stp>
        <stp>21407687</stp>
        <tr r="C216" s="3"/>
      </tp>
      <tp t="s">
        <v>5042940248</v>
        <stp/>
        <stp>2934</stp>
        <stp>21407687</stp>
        <tr r="C108" s="3"/>
      </tp>
      <tp t="s">
        <v>5045067929</v>
        <stp/>
        <stp>3034</stp>
        <stp>21407687</stp>
        <tr r="C1506" s="4"/>
      </tp>
      <tp t="s">
        <v>5000027022</v>
        <stp/>
        <stp>3134</stp>
        <stp>21407687</stp>
        <tr r="C2526" s="4"/>
      </tp>
      <tp t="s">
        <v>4295890095</v>
        <stp/>
        <stp>3234</stp>
        <stp>21407687</stp>
        <tr r="C1444" s="4"/>
      </tp>
      <tp t="s">
        <v>4296420951</v>
        <stp/>
        <stp>3334</stp>
        <stp>21407687</stp>
        <tr r="C2720" s="4"/>
      </tp>
      <tp t="s">
        <v>4295869254</v>
        <stp/>
        <stp>3434</stp>
        <stp>21407687</stp>
        <tr r="C310" s="3"/>
      </tp>
      <tp t="s">
        <v>4295875798</v>
        <stp/>
        <stp>3534</stp>
        <stp>21407687</stp>
        <tr r="C200" s="3"/>
      </tp>
      <tp t="s">
        <v>5050471284</v>
        <stp/>
        <stp>3634</stp>
        <stp>21407687</stp>
        <tr r="C3268" s="4"/>
      </tp>
      <tp t="s">
        <v>8589934305</v>
        <stp/>
        <stp>3734</stp>
        <stp>21407687</stp>
        <tr r="C328" s="4"/>
      </tp>
      <tp t="s">
        <v>8589934305</v>
        <stp/>
        <stp>3834</stp>
        <stp>21407687</stp>
        <tr r="C2274" s="4"/>
      </tp>
      <tp t="s">
        <v>4295867394</v>
        <stp/>
        <stp>3934</stp>
        <stp>21407687</stp>
        <tr r="C563" s="3"/>
      </tp>
      <tp t="s">
        <v>4295889303</v>
        <stp/>
        <stp>1034</stp>
        <stp>21407687</stp>
        <tr r="C3014" s="4"/>
      </tp>
      <tp t="s">
        <v>4295866970</v>
        <stp/>
        <stp>1134</stp>
        <stp>21407687</stp>
        <tr r="C33" s="3"/>
      </tp>
      <tp t="s">
        <v>5057957727</v>
        <stp/>
        <stp>1234</stp>
        <stp>21407687</stp>
        <tr r="C347" s="4"/>
      </tp>
      <tp t="s">
        <v>4295889577</v>
        <stp/>
        <stp>1334</stp>
        <stp>21407687</stp>
        <tr r="B55" s="2"/>
      </tp>
      <tp t="s">
        <v>5039925822</v>
        <stp/>
        <stp>1434</stp>
        <stp>21407687</stp>
        <tr r="C826" s="4"/>
      </tp>
      <tp t="s">
        <v>4295889602</v>
        <stp/>
        <stp>1534</stp>
        <stp>21407687</stp>
        <tr r="C648" s="4"/>
      </tp>
      <tp t="s">
        <v>4296540105</v>
        <stp/>
        <stp>1634</stp>
        <stp>21407687</stp>
        <tr r="C29" s="4"/>
      </tp>
      <tp t="s">
        <v>5050917289</v>
        <stp/>
        <stp>1734</stp>
        <stp>21407687</stp>
        <tr r="C460" s="4"/>
      </tp>
      <tp t="s">
        <v>4296540105</v>
        <stp/>
        <stp>1834</stp>
        <stp>21407687</stp>
        <tr r="C48" s="4"/>
      </tp>
      <tp t="s">
        <v>5057824481</v>
        <stp/>
        <stp>1934</stp>
        <stp>21407687</stp>
        <tr r="C77" s="3"/>
      </tp>
      <tp t="s">
        <v>Unable to resolve all requested identifiers.</v>
        <stp/>
        <stp>4039</stp>
        <stp>21407687</stp>
        <tr r="C2009" s="4"/>
      </tp>
      <tp t="s">
        <v>4298475354</v>
        <stp/>
        <stp>2039</stp>
        <stp>21407687</stp>
        <tr r="C1279" s="4"/>
      </tp>
      <tp t="s">
        <v>4295926398</v>
        <stp/>
        <stp>2139</stp>
        <stp>21407687</stp>
        <tr r="C2497" s="4"/>
      </tp>
      <tp t="s">
        <v>4296004552</v>
        <stp/>
        <stp>2239</stp>
        <stp>21407687</stp>
        <tr r="C975" s="4"/>
      </tp>
      <tp t="s">
        <v>4295890093</v>
        <stp/>
        <stp>2339</stp>
        <stp>21407687</stp>
        <tr r="C1668" s="4"/>
      </tp>
      <tp t="s">
        <v>4296789226</v>
        <stp/>
        <stp>2439</stp>
        <stp>21407687</stp>
        <tr r="C1779" s="4"/>
      </tp>
      <tp t="s">
        <v>5000042454</v>
        <stp/>
        <stp>2539</stp>
        <stp>21407687</stp>
        <tr r="C217" s="4"/>
      </tp>
      <tp t="s">
        <v>4296735884</v>
        <stp/>
        <stp>2639</stp>
        <stp>21407687</stp>
        <tr r="C2829" s="4"/>
      </tp>
      <tp t="s">
        <v>8589934205</v>
        <stp/>
        <stp>2739</stp>
        <stp>21407687</stp>
        <tr r="C547" s="4"/>
      </tp>
      <tp t="s">
        <v>5000036491</v>
        <stp/>
        <stp>2839</stp>
        <stp>21407687</stp>
        <tr r="C1735" s="4"/>
      </tp>
      <tp t="s">
        <v>4297604553</v>
        <stp/>
        <stp>2939</stp>
        <stp>21407687</stp>
        <tr r="C1340" s="4"/>
      </tp>
      <tp t="s">
        <v>4295889303</v>
        <stp/>
        <stp>3039</stp>
        <stp>21407687</stp>
        <tr r="C3117" s="4"/>
      </tp>
      <tp t="s">
        <v>4295889303</v>
        <stp/>
        <stp>3139</stp>
        <stp>21407687</stp>
        <tr r="C2965" s="4"/>
      </tp>
      <tp t="s">
        <v>5000027022</v>
        <stp/>
        <stp>3239</stp>
        <stp>21407687</stp>
        <tr r="C227" s="4"/>
      </tp>
      <tp t="s">
        <v>5000015903</v>
        <stp/>
        <stp>3339</stp>
        <stp>21407687</stp>
        <tr r="C208" s="4"/>
      </tp>
      <tp t="s">
        <v>5000027022</v>
        <stp/>
        <stp>3439</stp>
        <stp>21407687</stp>
        <tr r="C2527" s="4"/>
      </tp>
      <tp t="s">
        <v>4296420951</v>
        <stp/>
        <stp>3539</stp>
        <stp>21407687</stp>
        <tr r="C2606" s="4"/>
      </tp>
      <tp t="s">
        <v>8589934289</v>
        <stp/>
        <stp>3639</stp>
        <stp>21407687</stp>
        <tr r="C1079" s="4"/>
      </tp>
      <tp t="s">
        <v>8589934333</v>
        <stp/>
        <stp>3739</stp>
        <stp>21407687</stp>
        <tr r="C700" s="4"/>
      </tp>
      <tp t="s">
        <v>5044695040</v>
        <stp/>
        <stp>3839</stp>
        <stp>21407687</stp>
        <tr r="C1901" s="4"/>
      </tp>
      <tp t="s">
        <v>4298458216</v>
        <stp/>
        <stp>3939</stp>
        <stp>21407687</stp>
        <tr r="C1961" s="4"/>
      </tp>
      <tp t="s">
        <v>4295890620</v>
        <stp/>
        <stp>1039</stp>
        <stp>21407687</stp>
        <tr r="C433" s="3"/>
      </tp>
      <tp t="s">
        <v>4298172314</v>
        <stp/>
        <stp>1139</stp>
        <stp>21407687</stp>
        <tr r="C3288" s="4"/>
      </tp>
      <tp t="s">
        <v>4295884672</v>
        <stp/>
        <stp>1239</stp>
        <stp>21407687</stp>
        <tr r="C91" s="4"/>
      </tp>
      <tp t="s">
        <v>4295860040</v>
        <stp/>
        <stp>1339</stp>
        <stp>21407687</stp>
        <tr r="C1266" s="4"/>
      </tp>
      <tp t="s">
        <v>4295869482</v>
        <stp/>
        <stp>1439</stp>
        <stp>21407687</stp>
        <tr r="C474" s="4"/>
      </tp>
      <tp t="s">
        <v>4295866518</v>
        <stp/>
        <stp>1539</stp>
        <stp>21407687</stp>
        <tr r="C2221" s="4"/>
      </tp>
      <tp t="s">
        <v>5000093167</v>
        <stp/>
        <stp>1639</stp>
        <stp>21407687</stp>
        <tr r="B49" s="2"/>
      </tp>
      <tp t="s">
        <v>5041757989</v>
        <stp/>
        <stp>1739</stp>
        <stp>21407687</stp>
        <tr r="C382" s="4"/>
      </tp>
      <tp t="s">
        <v>5055373596</v>
        <stp/>
        <stp>1839</stp>
        <stp>21407687</stp>
        <tr r="C2260" s="4"/>
      </tp>
      <tp t="s">
        <v>5039364641</v>
        <stp/>
        <stp>1939</stp>
        <stp>21407687</stp>
        <tr r="C693" s="4"/>
      </tp>
      <tp t="s">
        <v>4295890093</v>
        <stp/>
        <stp>4038</stp>
        <stp>21407687</stp>
        <tr r="C1867" s="4"/>
      </tp>
      <tp t="s">
        <v>5051388700</v>
        <stp/>
        <stp>2038</stp>
        <stp>21407687</stp>
        <tr r="C630" s="4"/>
      </tp>
      <tp t="s">
        <v>4295926398</v>
        <stp/>
        <stp>2138</stp>
        <stp>21407687</stp>
        <tr r="C2359" s="4"/>
      </tp>
      <tp t="s">
        <v>4295889298</v>
        <stp/>
        <stp>2238</stp>
        <stp>21407687</stp>
        <tr r="C165" s="4"/>
      </tp>
      <tp t="s">
        <v>4296767871</v>
        <stp/>
        <stp>2338</stp>
        <stp>21407687</stp>
        <tr r="C2675" s="4"/>
      </tp>
      <tp t="s">
        <v>4295890694</v>
        <stp/>
        <stp>2438</stp>
        <stp>21407687</stp>
        <tr r="C2773" s="4"/>
      </tp>
      <tp t="s">
        <v>5000062703</v>
        <stp/>
        <stp>2538</stp>
        <stp>21407687</stp>
        <tr r="C119" s="4"/>
      </tp>
      <tp t="s">
        <v>4298446161</v>
        <stp/>
        <stp>2638</stp>
        <stp>21407687</stp>
        <tr r="C194" s="4"/>
      </tp>
      <tp t="s">
        <v>5000042736</v>
        <stp/>
        <stp>2738</stp>
        <stp>21407687</stp>
        <tr r="C2933" s="4"/>
      </tp>
      <tp t="s">
        <v>Unable to resolve all requested identifiers.</v>
        <stp/>
        <stp>2838</stp>
        <stp>21407687</stp>
        <tr r="C2010" s="4"/>
      </tp>
      <tp t="s">
        <v>Unable to resolve all requested identifiers.</v>
        <stp/>
        <stp>2938</stp>
        <stp>21407687</stp>
        <tr r="C2024" s="4"/>
      </tp>
      <tp t="s">
        <v>4295926398</v>
        <stp/>
        <stp>3038</stp>
        <stp>21407687</stp>
        <tr r="C2488" s="4"/>
      </tp>
      <tp t="s">
        <v>4295889872</v>
        <stp/>
        <stp>3138</stp>
        <stp>21407687</stp>
        <tr r="C1655" s="4"/>
      </tp>
      <tp t="s">
        <v>4295926398</v>
        <stp/>
        <stp>3238</stp>
        <stp>21407687</stp>
        <tr r="C2483" s="4"/>
      </tp>
      <tp t="s">
        <v>4298446161</v>
        <stp/>
        <stp>3338</stp>
        <stp>21407687</stp>
        <tr r="C354" s="4"/>
      </tp>
      <tp t="s">
        <v>5040055741</v>
        <stp/>
        <stp>3438</stp>
        <stp>21407687</stp>
        <tr r="C2749" s="4"/>
      </tp>
      <tp t="s">
        <v>4295868986</v>
        <stp/>
        <stp>3538</stp>
        <stp>21407687</stp>
        <tr r="C738" s="4"/>
      </tp>
      <tp t="s">
        <v>4298427442</v>
        <stp/>
        <stp>3638</stp>
        <stp>21407687</stp>
        <tr r="C2262" s="4"/>
      </tp>
      <tp t="s">
        <v>4295909064</v>
        <stp/>
        <stp>3738</stp>
        <stp>21407687</stp>
        <tr r="C2820" s="4"/>
      </tp>
      <tp t="s">
        <v>4298446161</v>
        <stp/>
        <stp>3838</stp>
        <stp>21407687</stp>
        <tr r="C1886" s="4"/>
      </tp>
      <tp t="s">
        <v>4298446161</v>
        <stp/>
        <stp>3938</stp>
        <stp>21407687</stp>
        <tr r="C458" s="4"/>
      </tp>
      <tp t="s">
        <v>4296680621</v>
        <stp/>
        <stp>1038</stp>
        <stp>21407687</stp>
        <tr r="C32" s="3"/>
      </tp>
      <tp t="s">
        <v>5000048998</v>
        <stp/>
        <stp>1138</stp>
        <stp>21407687</stp>
        <tr r="C372" s="4"/>
      </tp>
      <tp t="s">
        <v>NULL</v>
        <stp/>
        <stp>1238</stp>
        <stp>21407687</stp>
        <tr r="C299" s="3"/>
      </tp>
      <tp t="s">
        <v>4296680621</v>
        <stp/>
        <stp>1338</stp>
        <stp>21407687</stp>
        <tr r="C76" s="3"/>
      </tp>
      <tp t="s">
        <v>4295889303</v>
        <stp/>
        <stp>1438</stp>
        <stp>21407687</stp>
        <tr r="C2966" s="4"/>
      </tp>
      <tp t="s">
        <v>4295869482</v>
        <stp/>
        <stp>1538</stp>
        <stp>21407687</stp>
        <tr r="C1224" s="4"/>
      </tp>
      <tp t="s">
        <v>4295886796</v>
        <stp/>
        <stp>1638</stp>
        <stp>21407687</stp>
        <tr r="C199" s="3"/>
      </tp>
      <tp t="s">
        <v>4297544384</v>
        <stp/>
        <stp>1738</stp>
        <stp>21407687</stp>
        <tr r="C224" s="3"/>
      </tp>
      <tp t="s">
        <v>4295869482</v>
        <stp/>
        <stp>1838</stp>
        <stp>21407687</stp>
        <tr r="C2611" s="4"/>
      </tp>
      <tp t="s">
        <v>4297235888</v>
        <stp/>
        <stp>1938</stp>
        <stp>21407687</stp>
        <tr r="C1800" s="4"/>
      </tp>
      <tp t="s">
        <v>4295889303</v>
        <stp/>
        <stp>4043</stp>
        <stp>21407687</stp>
        <tr r="C3172" s="4"/>
      </tp>
      <tp t="s">
        <v>4295889303</v>
        <stp/>
        <stp>2043</stp>
        <stp>21407687</stp>
        <tr r="C3077" s="4"/>
      </tp>
      <tp t="s">
        <v>4296156929</v>
        <stp/>
        <stp>2143</stp>
        <stp>21407687</stp>
        <tr r="C1565" s="4"/>
      </tp>
      <tp t="s">
        <v>4295890093</v>
        <stp/>
        <stp>2243</stp>
        <stp>21407687</stp>
        <tr r="C1589" s="4"/>
      </tp>
      <tp t="s">
        <v>5035708251</v>
        <stp/>
        <stp>2343</stp>
        <stp>21407687</stp>
        <tr r="C497" s="3"/>
      </tp>
      <tp t="s">
        <v>5000046595</v>
        <stp/>
        <stp>2443</stp>
        <stp>21407687</stp>
        <tr r="C20" s="4"/>
      </tp>
      <tp t="s">
        <v>4295889303</v>
        <stp/>
        <stp>2543</stp>
        <stp>21407687</stp>
        <tr r="C291" s="4"/>
      </tp>
      <tp t="s">
        <v>5042232192</v>
        <stp/>
        <stp>2643</stp>
        <stp>21407687</stp>
        <tr r="C688" s="4"/>
      </tp>
      <tp t="s">
        <v>8589934190</v>
        <stp/>
        <stp>2743</stp>
        <stp>21407687</stp>
        <tr r="C1400" s="4"/>
      </tp>
      <tp t="s">
        <v>Unable to resolve all requested identifiers.</v>
        <stp/>
        <stp>2843</stp>
        <stp>21407687</stp>
        <tr r="C2032" s="4"/>
      </tp>
      <tp t="s">
        <v>4295869743</v>
        <stp/>
        <stp>2943</stp>
        <stp>21407687</stp>
        <tr r="C2250" s="4"/>
      </tp>
      <tp t="s">
        <v>5042243092</v>
        <stp/>
        <stp>3043</stp>
        <stp>21407687</stp>
        <tr r="C526" s="4"/>
      </tp>
      <tp t="s">
        <v>4295875726</v>
        <stp/>
        <stp>3143</stp>
        <stp>21407687</stp>
        <tr r="C2509" s="4"/>
      </tp>
      <tp t="s">
        <v>Unable to resolve all requested identifiers.</v>
        <stp/>
        <stp>3243</stp>
        <stp>21407687</stp>
        <tr r="C808" s="4"/>
      </tp>
      <tp t="s">
        <v>5000073760</v>
        <stp/>
        <stp>3343</stp>
        <stp>21407687</stp>
        <tr r="C247" s="4"/>
      </tp>
      <tp t="s">
        <v>4295926398</v>
        <stp/>
        <stp>3443</stp>
        <stp>21407687</stp>
        <tr r="C2413" s="4"/>
      </tp>
      <tp t="s">
        <v>4295926398</v>
        <stp/>
        <stp>3543</stp>
        <stp>21407687</stp>
        <tr r="C2437" s="4"/>
      </tp>
      <tp t="s">
        <v>4298458216</v>
        <stp/>
        <stp>3643</stp>
        <stp>21407687</stp>
        <tr r="C1138" s="4"/>
      </tp>
      <tp t="s">
        <v>4296831621</v>
        <stp/>
        <stp>3743</stp>
        <stp>21407687</stp>
        <tr r="C2594" s="4"/>
      </tp>
      <tp t="s">
        <v>Unable to resolve all requested identifiers.</v>
        <stp/>
        <stp>3843</stp>
        <stp>21407687</stp>
        <tr r="C1595" s="4"/>
      </tp>
      <tp t="s">
        <v>4295869178</v>
        <stp/>
        <stp>3943</stp>
        <stp>21407687</stp>
        <tr r="C447" s="3"/>
      </tp>
      <tp t="s">
        <v>4295866806</v>
        <stp/>
        <stp>1043</stp>
        <stp>21407687</stp>
        <tr r="C2777" s="4"/>
      </tp>
      <tp t="s">
        <v>4296767871</v>
        <stp/>
        <stp>1143</stp>
        <stp>21407687</stp>
        <tr r="C2677" s="4"/>
      </tp>
      <tp t="s">
        <v>5042232192</v>
        <stp/>
        <stp>1243</stp>
        <stp>21407687</stp>
        <tr r="C2244" s="4"/>
      </tp>
      <tp t="s">
        <v>4295884647</v>
        <stp/>
        <stp>1343</stp>
        <stp>21407687</stp>
        <tr r="C2759" s="4"/>
      </tp>
      <tp t="s">
        <v>8589934305</v>
        <stp/>
        <stp>1443</stp>
        <stp>21407687</stp>
        <tr r="C35" s="4"/>
      </tp>
      <tp t="s">
        <v>4295894191</v>
        <stp/>
        <stp>1543</stp>
        <stp>21407687</stp>
        <tr r="C1017" s="4"/>
      </tp>
      <tp t="s">
        <v>4296767871</v>
        <stp/>
        <stp>1643</stp>
        <stp>21407687</stp>
        <tr r="B174" s="2"/>
      </tp>
      <tp t="s">
        <v>5000036491</v>
        <stp/>
        <stp>1743</stp>
        <stp>21407687</stp>
        <tr r="C1027" s="4"/>
      </tp>
      <tp t="s">
        <v>4295859105</v>
        <stp/>
        <stp>1843</stp>
        <stp>21407687</stp>
        <tr r="C2927" s="4"/>
      </tp>
      <tp t="s">
        <v>5000055448</v>
        <stp/>
        <stp>1943</stp>
        <stp>21407687</stp>
        <tr r="C813" s="4"/>
      </tp>
      <tp t="s">
        <v>4298446161</v>
        <stp/>
        <stp>4042</stp>
        <stp>21407687</stp>
        <tr r="C313" s="4"/>
      </tp>
      <tp t="s">
        <v>5000066793</v>
        <stp/>
        <stp>2042</stp>
        <stp>21407687</stp>
        <tr r="B28" s="2"/>
      </tp>
      <tp t="s">
        <v>5057821403</v>
        <stp/>
        <stp>2142</stp>
        <stp>21407687</stp>
        <tr r="C2885" s="4"/>
      </tp>
      <tp t="s">
        <v>4295884647</v>
        <stp/>
        <stp>2242</stp>
        <stp>21407687</stp>
        <tr r="C1286" s="4"/>
      </tp>
      <tp t="s">
        <v>4296540105</v>
        <stp/>
        <stp>2342</stp>
        <stp>21407687</stp>
        <tr r="C221" s="4"/>
      </tp>
      <tp t="s">
        <v>4295926398</v>
        <stp/>
        <stp>2442</stp>
        <stp>21407687</stp>
        <tr r="C2445" s="4"/>
      </tp>
      <tp t="s">
        <v>5036524487</v>
        <stp/>
        <stp>2542</stp>
        <stp>21407687</stp>
        <tr r="C2760" s="4"/>
      </tp>
      <tp t="s">
        <v>4295926398</v>
        <stp/>
        <stp>2642</stp>
        <stp>21407687</stp>
        <tr r="C2444" s="4"/>
      </tp>
      <tp t="s">
        <v>4296004552</v>
        <stp/>
        <stp>2742</stp>
        <stp>21407687</stp>
        <tr r="C968" s="4"/>
      </tp>
      <tp t="s">
        <v>Unable to resolve all requested identifiers.</v>
        <stp/>
        <stp>2842</stp>
        <stp>21407687</stp>
        <tr r="C2138" s="4"/>
      </tp>
      <tp t="s">
        <v>4295869130</v>
        <stp/>
        <stp>2942</stp>
        <stp>21407687</stp>
        <tr r="C1730" s="4"/>
      </tp>
      <tp t="s">
        <v>4298446161</v>
        <stp/>
        <stp>3042</stp>
        <stp>21407687</stp>
        <tr r="C857" s="4"/>
      </tp>
      <tp t="s">
        <v>4295889572</v>
        <stp/>
        <stp>3142</stp>
        <stp>21407687</stp>
        <tr r="C646" s="4"/>
      </tp>
      <tp t="s">
        <v>NULL</v>
        <stp/>
        <stp>3242</stp>
        <stp>21407687</stp>
        <tr r="C3228" s="4"/>
      </tp>
      <tp t="s">
        <v>4295926398</v>
        <stp/>
        <stp>3342</stp>
        <stp>21407687</stp>
        <tr r="C2366" s="4"/>
      </tp>
      <tp t="s">
        <v>4296767871</v>
        <stp/>
        <stp>3442</stp>
        <stp>21407687</stp>
        <tr r="C2685" s="4"/>
      </tp>
      <tp t="s">
        <v>4297544384</v>
        <stp/>
        <stp>3542</stp>
        <stp>21407687</stp>
        <tr r="C522" s="4"/>
      </tp>
      <tp t="s">
        <v>4296540105</v>
        <stp/>
        <stp>3642</stp>
        <stp>21407687</stp>
        <tr r="C1493" s="4"/>
      </tp>
      <tp t="s">
        <v>4295926398</v>
        <stp/>
        <stp>3742</stp>
        <stp>21407687</stp>
        <tr r="C2439" s="4"/>
      </tp>
      <tp t="s">
        <v>4295889303</v>
        <stp/>
        <stp>3842</stp>
        <stp>21407687</stp>
        <tr r="C324" s="4"/>
      </tp>
      <tp t="s">
        <v>4295926398</v>
        <stp/>
        <stp>3942</stp>
        <stp>21407687</stp>
        <tr r="C2451" s="4"/>
      </tp>
      <tp t="s">
        <v>5081156794</v>
        <stp/>
        <stp>1042</stp>
        <stp>21407687</stp>
        <tr r="C2114" s="4"/>
      </tp>
      <tp t="s">
        <v>4296810151</v>
        <stp/>
        <stp>1142</stp>
        <stp>21407687</stp>
        <tr r="C106" s="3"/>
      </tp>
      <tp t="s">
        <v>5000039357</v>
        <stp/>
        <stp>1242</stp>
        <stp>21407687</stp>
        <tr r="C2150" s="4"/>
      </tp>
      <tp t="s">
        <v>4295889919</v>
        <stp/>
        <stp>1342</stp>
        <stp>21407687</stp>
        <tr r="C1706" s="4"/>
      </tp>
      <tp t="s">
        <v>4295889303</v>
        <stp/>
        <stp>1442</stp>
        <stp>21407687</stp>
        <tr r="C3146" s="4"/>
      </tp>
      <tp t="s">
        <v>4297235888</v>
        <stp/>
        <stp>1542</stp>
        <stp>21407687</stp>
        <tr r="C1857" s="4"/>
      </tp>
      <tp t="s">
        <v>4298458216</v>
        <stp/>
        <stp>1642</stp>
        <stp>21407687</stp>
        <tr r="C1011" s="4"/>
      </tp>
      <tp t="s">
        <v>4295926398</v>
        <stp/>
        <stp>1742</stp>
        <stp>21407687</stp>
        <tr r="C2418" s="4"/>
      </tp>
      <tp t="s">
        <v>5000441273</v>
        <stp/>
        <stp>1842</stp>
        <stp>21407687</stp>
        <tr r="C1551" s="4"/>
      </tp>
      <tp t="s">
        <v>4295889303</v>
        <stp/>
        <stp>1942</stp>
        <stp>21407687</stp>
        <tr r="C3007" s="4"/>
      </tp>
      <tp t="s">
        <v>4296540105</v>
        <stp/>
        <stp>4041</stp>
        <stp>21407687</stp>
        <tr r="C1633" s="4"/>
      </tp>
      <tp t="s">
        <v>Unable to resolve all requested identifiers.</v>
        <stp/>
        <stp>2041</stp>
        <stp>21407687</stp>
        <tr r="C2041" s="4"/>
      </tp>
      <tp t="s">
        <v>5050471284</v>
        <stp/>
        <stp>2141</stp>
        <stp>21407687</stp>
        <tr r="C3274" s="4"/>
      </tp>
      <tp t="s">
        <v>4295890944</v>
        <stp/>
        <stp>2241</stp>
        <stp>21407687</stp>
        <tr r="C2846" s="4"/>
      </tp>
      <tp t="s">
        <v>4296789226</v>
        <stp/>
        <stp>2341</stp>
        <stp>21407687</stp>
        <tr r="C1863" s="4"/>
      </tp>
      <tp t="s">
        <v>5043337560</v>
        <stp/>
        <stp>2441</stp>
        <stp>21407687</stp>
        <tr r="C422" s="4"/>
      </tp>
      <tp t="s">
        <v>4296680621</v>
        <stp/>
        <stp>2541</stp>
        <stp>21407687</stp>
        <tr r="C50" s="4"/>
      </tp>
      <tp t="s">
        <v>4295875798</v>
        <stp/>
        <stp>2641</stp>
        <stp>21407687</stp>
        <tr r="C186" s="3"/>
      </tp>
      <tp t="s">
        <v>4295889572</v>
        <stp/>
        <stp>2741</stp>
        <stp>21407687</stp>
        <tr r="C518" s="4"/>
      </tp>
      <tp t="s">
        <v>Unable to resolve all requested identifiers.</v>
        <stp/>
        <stp>2841</stp>
        <stp>21407687</stp>
        <tr r="C995" s="4"/>
      </tp>
      <tp t="s">
        <v>4295860040</v>
        <stp/>
        <stp>2941</stp>
        <stp>21407687</stp>
        <tr r="C1265" s="4"/>
      </tp>
      <tp t="s">
        <v>4298458216</v>
        <stp/>
        <stp>3041</stp>
        <stp>21407687</stp>
        <tr r="C1167" s="4"/>
      </tp>
      <tp t="s">
        <v>4298446161</v>
        <stp/>
        <stp>3141</stp>
        <stp>21407687</stp>
        <tr r="C854" s="4"/>
      </tp>
      <tp t="s">
        <v>4295858953</v>
        <stp/>
        <stp>3241</stp>
        <stp>21407687</stp>
        <tr r="C757" s="4"/>
      </tp>
      <tp t="s">
        <v>4298446161</v>
        <stp/>
        <stp>3341</stp>
        <stp>21407687</stp>
        <tr r="C640" s="4"/>
      </tp>
      <tp t="s">
        <v>4298458216</v>
        <stp/>
        <stp>3441</stp>
        <stp>21407687</stp>
        <tr r="C1163" s="4"/>
      </tp>
      <tp t="s">
        <v>4298458216</v>
        <stp/>
        <stp>3541</stp>
        <stp>21407687</stp>
        <tr r="C955" s="4"/>
      </tp>
      <tp t="s">
        <v>5044034256</v>
        <stp/>
        <stp>3641</stp>
        <stp>21407687</stp>
        <tr r="C754" s="4"/>
      </tp>
      <tp t="s">
        <v>4295885437</v>
        <stp/>
        <stp>3741</stp>
        <stp>21407687</stp>
        <tr r="C1786" s="4"/>
      </tp>
      <tp t="s">
        <v>5000003197</v>
        <stp/>
        <stp>3841</stp>
        <stp>21407687</stp>
        <tr r="C763" s="4"/>
      </tp>
      <tp t="s">
        <v>5040275640</v>
        <stp/>
        <stp>3941</stp>
        <stp>21407687</stp>
        <tr r="C1504" s="4"/>
      </tp>
      <tp t="s">
        <v>4298484226</v>
        <stp/>
        <stp>1041</stp>
        <stp>21407687</stp>
        <tr r="C575" s="4"/>
      </tp>
      <tp t="s">
        <v>4295889602</v>
        <stp/>
        <stp>1141</stp>
        <stp>21407687</stp>
        <tr r="C805" s="4"/>
      </tp>
      <tp t="s">
        <v>4295926398</v>
        <stp/>
        <stp>1241</stp>
        <stp>21407687</stp>
        <tr r="C2702" s="4"/>
      </tp>
      <tp t="s">
        <v>4295926398</v>
        <stp/>
        <stp>1341</stp>
        <stp>21407687</stp>
        <tr r="C2367" s="4"/>
      </tp>
      <tp t="s">
        <v>4295867525</v>
        <stp/>
        <stp>1441</stp>
        <stp>21407687</stp>
        <tr r="C2" s="3"/>
      </tp>
      <tp t="s">
        <v>5000695479</v>
        <stp/>
        <stp>1541</stp>
        <stp>21407687</stp>
        <tr r="C711" s="4"/>
      </tp>
      <tp t="s">
        <v>4295885367</v>
        <stp/>
        <stp>1641</stp>
        <stp>21407687</stp>
        <tr r="C188" s="3"/>
      </tp>
      <tp t="s">
        <v>5081156794</v>
        <stp/>
        <stp>1741</stp>
        <stp>21407687</stp>
        <tr r="C2105" s="4"/>
      </tp>
      <tp t="s">
        <v>4295866806</v>
        <stp/>
        <stp>1841</stp>
        <stp>21407687</stp>
        <tr r="C2179" s="4"/>
      </tp>
      <tp t="s">
        <v>4297544384</v>
        <stp/>
        <stp>1941</stp>
        <stp>21407687</stp>
        <tr r="C3301" s="4"/>
      </tp>
      <tp t="s">
        <v>4297604553</v>
        <stp/>
        <stp>4040</stp>
        <stp>21407687</stp>
        <tr r="C1342" s="4"/>
      </tp>
      <tp t="s">
        <v>4295875719</v>
        <stp/>
        <stp>2040</stp>
        <stp>21407687</stp>
        <tr r="C1080" s="4"/>
      </tp>
      <tp t="s">
        <v>4298458216</v>
        <stp/>
        <stp>2140</stp>
        <stp>21407687</stp>
        <tr r="C1121" s="4"/>
      </tp>
      <tp t="s">
        <v>4295889303</v>
        <stp/>
        <stp>2240</stp>
        <stp>21407687</stp>
        <tr r="C876" s="4"/>
      </tp>
      <tp t="s">
        <v>8589934326</v>
        <stp/>
        <stp>2340</stp>
        <stp>21407687</stp>
        <tr r="C1382" s="4"/>
      </tp>
      <tp t="s">
        <v>5052545043</v>
        <stp/>
        <stp>2440</stp>
        <stp>21407687</stp>
        <tr r="C710" s="4"/>
      </tp>
      <tp t="s">
        <v>NULL</v>
        <stp/>
        <stp>2540</stp>
        <stp>21407687</stp>
        <tr r="C301" s="3"/>
      </tp>
      <tp t="s">
        <v>8589934326</v>
        <stp/>
        <stp>2640</stp>
        <stp>21407687</stp>
        <tr r="C1557" s="4"/>
      </tp>
      <tp t="s">
        <v>5000046595</v>
        <stp/>
        <stp>2740</stp>
        <stp>21407687</stp>
        <tr r="C15" s="4"/>
      </tp>
      <tp t="s">
        <v>4297544384</v>
        <stp/>
        <stp>2840</stp>
        <stp>21407687</stp>
        <tr r="C1153" s="4"/>
      </tp>
      <tp t="s">
        <v>4295889303</v>
        <stp/>
        <stp>2940</stp>
        <stp>21407687</stp>
        <tr r="C3123" s="4"/>
      </tp>
      <tp t="s">
        <v>4295889303</v>
        <stp/>
        <stp>3040</stp>
        <stp>21407687</stp>
        <tr r="C3084" s="4"/>
      </tp>
      <tp t="s">
        <v>4295926398</v>
        <stp/>
        <stp>3140</stp>
        <stp>21407687</stp>
        <tr r="C2405" s="4"/>
      </tp>
      <tp t="s">
        <v>4295926398</v>
        <stp/>
        <stp>3240</stp>
        <stp>21407687</stp>
        <tr r="C2472" s="4"/>
      </tp>
      <tp t="s">
        <v>5064596404</v>
        <stp/>
        <stp>3340</stp>
        <stp>21407687</stp>
        <tr r="C2890" s="4"/>
      </tp>
      <tp t="s">
        <v>Unable to resolve all requested identifiers.</v>
        <stp/>
        <stp>3440</stp>
        <stp>21407687</stp>
        <tr r="C1089" s="4"/>
      </tp>
      <tp t="s">
        <v>4295869482</v>
        <stp/>
        <stp>3540</stp>
        <stp>21407687</stp>
        <tr r="C2631" s="4"/>
      </tp>
      <tp t="s">
        <v>4298446161</v>
        <stp/>
        <stp>3640</stp>
        <stp>21407687</stp>
        <tr r="C986" s="4"/>
      </tp>
      <tp t="s">
        <v>5061195128</v>
        <stp/>
        <stp>3740</stp>
        <stp>21407687</stp>
        <tr r="C1841" s="4"/>
      </tp>
      <tp t="s">
        <v>4295890093</v>
        <stp/>
        <stp>3840</stp>
        <stp>21407687</stp>
        <tr r="C1435" s="4"/>
      </tp>
      <tp t="s">
        <v>4295889303</v>
        <stp/>
        <stp>3940</stp>
        <stp>21407687</stp>
        <tr r="C2981" s="4"/>
      </tp>
      <tp t="s">
        <v>4297544384</v>
        <stp/>
        <stp>1040</stp>
        <stp>21407687</stp>
        <tr r="C691" s="4"/>
      </tp>
      <tp t="s">
        <v>4295889303</v>
        <stp/>
        <stp>1140</stp>
        <stp>21407687</stp>
        <tr r="C2954" s="4"/>
      </tp>
      <tp t="s">
        <v>4295889872</v>
        <stp/>
        <stp>1240</stp>
        <stp>21407687</stp>
        <tr r="C1490" s="4"/>
      </tp>
      <tp t="s">
        <v>4295869482</v>
        <stp/>
        <stp>1340</stp>
        <stp>21407687</stp>
        <tr r="C2642" s="4"/>
      </tp>
      <tp t="s">
        <v>4298458216</v>
        <stp/>
        <stp>1440</stp>
        <stp>21407687</stp>
        <tr r="C1954" s="4"/>
      </tp>
      <tp t="s">
        <v>4298458216</v>
        <stp/>
        <stp>1540</stp>
        <stp>21407687</stp>
        <tr r="C446" s="4"/>
      </tp>
      <tp t="s">
        <v>4295889303</v>
        <stp/>
        <stp>1640</stp>
        <stp>21407687</stp>
        <tr r="C2992" s="4"/>
      </tp>
      <tp t="s">
        <v>5000027022</v>
        <stp/>
        <stp>1740</stp>
        <stp>21407687</stp>
        <tr r="C141" s="4"/>
      </tp>
      <tp t="s">
        <v>4295869482</v>
        <stp/>
        <stp>1840</stp>
        <stp>21407687</stp>
        <tr r="C1219" s="4"/>
      </tp>
      <tp t="s">
        <v>5000002458</v>
        <stp/>
        <stp>1940</stp>
        <stp>21407687</stp>
        <tr r="C836" s="4"/>
      </tp>
      <tp t="s">
        <v>Unable to resolve all requested identifiers.</v>
        <stp/>
        <stp>4047</stp>
        <stp>21407687</stp>
        <tr r="C2735" s="4"/>
      </tp>
      <tp t="s">
        <v>5000689330</v>
        <stp/>
        <stp>2047</stp>
        <stp>21407687</stp>
        <tr r="C1424" s="4"/>
      </tp>
      <tp t="s">
        <v>5000695479</v>
        <stp/>
        <stp>2147</stp>
        <stp>21407687</stp>
        <tr r="C262" s="4"/>
      </tp>
      <tp t="s">
        <v>4297875873</v>
        <stp/>
        <stp>2247</stp>
        <stp>21407687</stp>
        <tr r="C1811" s="4"/>
      </tp>
      <tp t="s">
        <v>4296741560</v>
        <stp/>
        <stp>2347</stp>
        <stp>21407687</stp>
        <tr r="C1835" s="4"/>
      </tp>
      <tp t="s">
        <v>Unable to resolve all requested identifiers.</v>
        <stp/>
        <stp>2447</stp>
        <stp>21407687</stp>
        <tr r="C2067" s="4"/>
      </tp>
      <tp t="s">
        <v>4295926398</v>
        <stp/>
        <stp>2547</stp>
        <stp>21407687</stp>
        <tr r="C2339" s="4"/>
      </tp>
      <tp t="s">
        <v>Unable to resolve all requested identifiers.</v>
        <stp/>
        <stp>2647</stp>
        <stp>21407687</stp>
        <tr r="C1580" s="4"/>
      </tp>
      <tp t="s">
        <v>4298458216</v>
        <stp/>
        <stp>2747</stp>
        <stp>21407687</stp>
        <tr r="C1116" s="4"/>
      </tp>
      <tp t="s">
        <v>Unable to resolve all requested identifiers.</v>
        <stp/>
        <stp>2847</stp>
        <stp>21407687</stp>
        <tr r="C3159" s="4"/>
      </tp>
      <tp t="s">
        <v>5000441273</v>
        <stp/>
        <stp>2947</stp>
        <stp>21407687</stp>
        <tr r="C1535" s="4"/>
      </tp>
      <tp t="s">
        <v>4295869482</v>
        <stp/>
        <stp>3047</stp>
        <stp>21407687</stp>
        <tr r="C1214" s="4"/>
      </tp>
      <tp t="s">
        <v>5057957727</v>
        <stp/>
        <stp>3147</stp>
        <stp>21407687</stp>
        <tr r="C12" s="4"/>
      </tp>
      <tp t="s">
        <v>5071576874</v>
        <stp/>
        <stp>3247</stp>
        <stp>21407687</stp>
        <tr r="C1987" s="4"/>
      </tp>
      <tp t="s">
        <v>Unable to resolve all requested identifiers.</v>
        <stp/>
        <stp>3347</stp>
        <stp>21407687</stp>
        <tr r="C2614" s="4"/>
      </tp>
      <tp t="s">
        <v>4298446161</v>
        <stp/>
        <stp>3447</stp>
        <stp>21407687</stp>
        <tr r="C56" s="4"/>
      </tp>
      <tp t="s">
        <v>5051145039</v>
        <stp/>
        <stp>3547</stp>
        <stp>21407687</stp>
        <tr r="C2012" s="4"/>
      </tp>
      <tp t="s">
        <v>4296552093</v>
        <stp/>
        <stp>3647</stp>
        <stp>21407687</stp>
        <tr r="C2295" s="4"/>
      </tp>
      <tp t="s">
        <v>Unable to resolve all requested identifiers.</v>
        <stp/>
        <stp>3747</stp>
        <stp>21407687</stp>
        <tr r="C1314" s="4"/>
      </tp>
      <tp t="s">
        <v>4295869074</v>
        <stp/>
        <stp>3847</stp>
        <stp>21407687</stp>
        <tr r="C341" s="3"/>
      </tp>
      <tp t="s">
        <v>4298446161</v>
        <stp/>
        <stp>3947</stp>
        <stp>21407687</stp>
        <tr r="C1837" s="4"/>
      </tp>
      <tp t="s">
        <v>4295889303</v>
        <stp/>
        <stp>1047</stp>
        <stp>21407687</stp>
        <tr r="C263" s="3"/>
      </tp>
      <tp t="s">
        <v>4295926398</v>
        <stp/>
        <stp>1147</stp>
        <stp>21407687</stp>
        <tr r="B172" s="2"/>
      </tp>
      <tp t="s">
        <v>4296552262</v>
        <stp/>
        <stp>1247</stp>
        <stp>21407687</stp>
        <tr r="C1933" s="4"/>
      </tp>
      <tp t="s">
        <v>5053942219</v>
        <stp/>
        <stp>1347</stp>
        <stp>21407687</stp>
        <tr r="C187" s="4"/>
      </tp>
      <tp t="s">
        <v>4295859134</v>
        <stp/>
        <stp>1447</stp>
        <stp>21407687</stp>
        <tr r="C1333" s="4"/>
      </tp>
      <tp t="s">
        <v>4295890178</v>
        <stp/>
        <stp>1547</stp>
        <stp>21407687</stp>
        <tr r="C1738" s="4"/>
      </tp>
      <tp t="s">
        <v>4295870205</v>
        <stp/>
        <stp>1647</stp>
        <stp>21407687</stp>
        <tr r="C56" s="3"/>
      </tp>
      <tp t="s">
        <v>4295885457</v>
        <stp/>
        <stp>1747</stp>
        <stp>21407687</stp>
        <tr r="C2806" s="4"/>
      </tp>
      <tp t="s">
        <v>5071398495</v>
        <stp/>
        <stp>1847</stp>
        <stp>21407687</stp>
        <tr r="C55" s="3"/>
      </tp>
      <tp t="s">
        <v>4298446161</v>
        <stp/>
        <stp>1947</stp>
        <stp>21407687</stp>
        <tr r="C70" s="4"/>
      </tp>
      <tp t="s">
        <v>4298168211</v>
        <stp/>
        <stp>4046</stp>
        <stp>21407687</stp>
        <tr r="C350" s="3"/>
      </tp>
      <tp t="s">
        <v>4296767871</v>
        <stp/>
        <stp>2046</stp>
        <stp>21407687</stp>
        <tr r="C2692" s="4"/>
      </tp>
      <tp t="s">
        <v>4296004552</v>
        <stp/>
        <stp>2146</stp>
        <stp>21407687</stp>
        <tr r="B40" s="2"/>
      </tp>
      <tp t="s">
        <v>4295889303</v>
        <stp/>
        <stp>2246</stp>
        <stp>21407687</stp>
        <tr r="C3042" s="4"/>
      </tp>
      <tp t="s">
        <v>4295889303</v>
        <stp/>
        <stp>2346</stp>
        <stp>21407687</stp>
        <tr r="C3078" s="4"/>
      </tp>
      <tp t="s">
        <v>5061179469</v>
        <stp/>
        <stp>2446</stp>
        <stp>21407687</stp>
        <tr r="C1576" s="4"/>
      </tp>
      <tp t="s">
        <v>4298446161</v>
        <stp/>
        <stp>2546</stp>
        <stp>21407687</stp>
        <tr r="C580" s="4"/>
      </tp>
      <tp t="s">
        <v>4295861073</v>
        <stp/>
        <stp>2646</stp>
        <stp>21407687</stp>
        <tr r="C282" s="3"/>
      </tp>
      <tp t="s">
        <v>4296767871</v>
        <stp/>
        <stp>2746</stp>
        <stp>21407687</stp>
        <tr r="C2686" s="4"/>
      </tp>
      <tp t="s">
        <v>4298458216</v>
        <stp/>
        <stp>2846</stp>
        <stp>21407687</stp>
        <tr r="C550" s="4"/>
      </tp>
      <tp t="s">
        <v>8589934262</v>
        <stp/>
        <stp>2946</stp>
        <stp>21407687</stp>
        <tr r="C2888" s="4"/>
      </tp>
      <tp t="s">
        <v>5000031961</v>
        <stp/>
        <stp>3046</stp>
        <stp>21407687</stp>
        <tr r="C1687" s="4"/>
      </tp>
      <tp t="s">
        <v>8589934305</v>
        <stp/>
        <stp>3146</stp>
        <stp>21407687</stp>
        <tr r="C511" s="4"/>
      </tp>
      <tp t="s">
        <v>Unable to resolve all requested identifiers.</v>
        <stp/>
        <stp>3246</stp>
        <stp>21407687</stp>
        <tr r="C2182" s="4"/>
      </tp>
      <tp t="s">
        <v>5045515418</v>
        <stp/>
        <stp>3346</stp>
        <stp>21407687</stp>
        <tr r="C1055" s="4"/>
      </tp>
      <tp t="s">
        <v>4295889303</v>
        <stp/>
        <stp>3446</stp>
        <stp>21407687</stp>
        <tr r="C498" s="4"/>
      </tp>
      <tp t="s">
        <v>4295926398</v>
        <stp/>
        <stp>3546</stp>
        <stp>21407687</stp>
        <tr r="C2341" s="4"/>
      </tp>
      <tp t="s">
        <v>5037929171</v>
        <stp/>
        <stp>3646</stp>
        <stp>21407687</stp>
        <tr r="C212" s="4"/>
      </tp>
      <tp t="s">
        <v>4298458216</v>
        <stp/>
        <stp>3746</stp>
        <stp>21407687</stp>
        <tr r="C779" s="4"/>
      </tp>
      <tp t="s">
        <v>4296831621</v>
        <stp/>
        <stp>3846</stp>
        <stp>21407687</stp>
        <tr r="C2599" s="4"/>
      </tp>
      <tp t="s">
        <v>4295869482</v>
        <stp/>
        <stp>3946</stp>
        <stp>21407687</stp>
        <tr r="C920" s="4"/>
      </tp>
      <tp t="s">
        <v>NULL</v>
        <stp/>
        <stp>1046</stp>
        <stp>21407687</stp>
        <tr r="C3226" s="4"/>
      </tp>
      <tp t="s">
        <v>4296004552</v>
        <stp/>
        <stp>1146</stp>
        <stp>21407687</stp>
        <tr r="B23" s="2"/>
      </tp>
      <tp t="s">
        <v>5042935703</v>
        <stp/>
        <stp>1246</stp>
        <stp>21407687</stp>
        <tr r="C1465" s="4"/>
      </tp>
      <tp t="s">
        <v>8589934264</v>
        <stp/>
        <stp>1346</stp>
        <stp>21407687</stp>
        <tr r="C156" s="4"/>
      </tp>
      <tp t="s">
        <v>4295868297</v>
        <stp/>
        <stp>1446</stp>
        <stp>21407687</stp>
        <tr r="C703" s="4"/>
      </tp>
      <tp t="s">
        <v>Unable to resolve all requested identifiers.</v>
        <stp/>
        <stp>1546</stp>
        <stp>21407687</stp>
        <tr r="C2881" s="4"/>
      </tp>
      <tp t="s">
        <v>5001226956</v>
        <stp/>
        <stp>1646</stp>
        <stp>21407687</stp>
        <tr r="C2189" s="4"/>
      </tp>
      <tp t="s">
        <v>4295875459</v>
        <stp/>
        <stp>1746</stp>
        <stp>21407687</stp>
        <tr r="C744" s="4"/>
      </tp>
      <tp t="s">
        <v>4296432619</v>
        <stp/>
        <stp>1846</stp>
        <stp>21407687</stp>
        <tr r="C2889" s="4"/>
      </tp>
      <tp t="s">
        <v>5000667749</v>
        <stp/>
        <stp>1946</stp>
        <stp>21407687</stp>
        <tr r="C2747" s="4"/>
      </tp>
      <tp t="s">
        <v>4295889303</v>
        <stp/>
        <stp>4045</stp>
        <stp>21407687</stp>
        <tr r="C3138" s="4"/>
      </tp>
      <tp t="s">
        <v>4295889303</v>
        <stp/>
        <stp>2045</stp>
        <stp>21407687</stp>
        <tr r="C2964" s="4"/>
      </tp>
      <tp t="s">
        <v>4295875714</v>
        <stp/>
        <stp>2145</stp>
        <stp>21407687</stp>
        <tr r="C880" s="4"/>
      </tp>
      <tp t="s">
        <v>5045515418</v>
        <stp/>
        <stp>2245</stp>
        <stp>21407687</stp>
        <tr r="C1203" s="4"/>
      </tp>
      <tp t="s">
        <v>5040259108</v>
        <stp/>
        <stp>2345</stp>
        <stp>21407687</stp>
        <tr r="C162" s="3"/>
      </tp>
      <tp t="s">
        <v>4295926398</v>
        <stp/>
        <stp>2445</stp>
        <stp>21407687</stp>
        <tr r="C2490" s="4"/>
      </tp>
      <tp t="s">
        <v>5045515418</v>
        <stp/>
        <stp>2545</stp>
        <stp>21407687</stp>
        <tr r="C1107" s="4"/>
      </tp>
      <tp t="s">
        <v>4295875604</v>
        <stp/>
        <stp>2645</stp>
        <stp>21407687</stp>
        <tr r="C482" s="4"/>
      </tp>
      <tp t="s">
        <v>4295970397</v>
        <stp/>
        <stp>2745</stp>
        <stp>21407687</stp>
        <tr r="C75" s="4"/>
      </tp>
      <tp t="s">
        <v>Unable to resolve all requested identifiers.</v>
        <stp/>
        <stp>2845</stp>
        <stp>21407687</stp>
        <tr r="C3011" s="4"/>
      </tp>
      <tp t="s">
        <v>5035940693</v>
        <stp/>
        <stp>2945</stp>
        <stp>21407687</stp>
        <tr r="C1756" s="4"/>
      </tp>
      <tp t="s">
        <v>4296004552</v>
        <stp/>
        <stp>3045</stp>
        <stp>21407687</stp>
        <tr r="C994" s="4"/>
      </tp>
      <tp t="s">
        <v>5060588378</v>
        <stp/>
        <stp>3145</stp>
        <stp>21407687</stp>
        <tr r="C41" s="4"/>
      </tp>
      <tp t="s">
        <v>4295867555</v>
        <stp/>
        <stp>3245</stp>
        <stp>21407687</stp>
        <tr r="C2213" s="4"/>
      </tp>
      <tp t="s">
        <v>4295889303</v>
        <stp/>
        <stp>3345</stp>
        <stp>21407687</stp>
        <tr r="C3062" s="4"/>
      </tp>
      <tp t="s">
        <v>5000027022</v>
        <stp/>
        <stp>3445</stp>
        <stp>21407687</stp>
        <tr r="C2519" s="4"/>
      </tp>
      <tp t="s">
        <v>4295878091</v>
        <stp/>
        <stp>3545</stp>
        <stp>21407687</stp>
        <tr r="C383" s="4"/>
      </tp>
      <tp t="s">
        <v>4298458216</v>
        <stp/>
        <stp>3645</stp>
        <stp>21407687</stp>
        <tr r="C943" s="4"/>
      </tp>
      <tp t="s">
        <v>5001148009</v>
        <stp/>
        <stp>3745</stp>
        <stp>21407687</stp>
        <tr r="C393" s="4"/>
      </tp>
      <tp t="s">
        <v>4295894191</v>
        <stp/>
        <stp>3845</stp>
        <stp>21407687</stp>
        <tr r="C879" s="4"/>
      </tp>
      <tp t="s">
        <v>NULL</v>
        <stp/>
        <stp>3945</stp>
        <stp>21407687</stp>
        <tr r="C3231" s="4"/>
      </tp>
      <tp t="s">
        <v>5057993615</v>
        <stp/>
        <stp>1045</stp>
        <stp>21407687</stp>
        <tr r="C517" s="3"/>
      </tp>
      <tp t="s">
        <v>4295889849</v>
        <stp/>
        <stp>1145</stp>
        <stp>21407687</stp>
        <tr r="C192" s="3"/>
      </tp>
      <tp t="s">
        <v>4295866322</v>
        <stp/>
        <stp>1245</stp>
        <stp>21407687</stp>
        <tr r="C228" s="3"/>
      </tp>
      <tp t="s">
        <v>5000039919</v>
        <stp/>
        <stp>1345</stp>
        <stp>21407687</stp>
        <tr r="C326" s="3"/>
      </tp>
      <tp t="s">
        <v>4296537644</v>
        <stp/>
        <stp>1445</stp>
        <stp>21407687</stp>
        <tr r="C759" s="4"/>
      </tp>
      <tp t="s">
        <v>4295866012</v>
        <stp/>
        <stp>1545</stp>
        <stp>21407687</stp>
        <tr r="C101" s="3"/>
      </tp>
      <tp t="s">
        <v>4296546845</v>
        <stp/>
        <stp>1645</stp>
        <stp>21407687</stp>
        <tr r="C524" s="3"/>
      </tp>
      <tp t="s">
        <v>4295869694</v>
        <stp/>
        <stp>1745</stp>
        <stp>21407687</stp>
        <tr r="C2728" s="4"/>
      </tp>
      <tp t="s">
        <v>5083400336</v>
        <stp/>
        <stp>1845</stp>
        <stp>21407687</stp>
        <tr r="C992" s="4"/>
      </tp>
      <tp t="s">
        <v>Unable to resolve all requested identifiers.</v>
        <stp/>
        <stp>1945</stp>
        <stp>21407687</stp>
        <tr r="C2033" s="4"/>
      </tp>
      <tp t="s">
        <v>5000042454</v>
        <stp/>
        <stp>4044</stp>
        <stp>21407687</stp>
        <tr r="C218" s="4"/>
      </tp>
      <tp t="s">
        <v>4295869130</v>
        <stp/>
        <stp>2044</stp>
        <stp>21407687</stp>
        <tr r="C1728" s="4"/>
      </tp>
      <tp t="s">
        <v>5056415510</v>
        <stp/>
        <stp>2144</stp>
        <stp>21407687</stp>
        <tr r="C625" s="4"/>
      </tp>
      <tp t="s">
        <v>5000027071</v>
        <stp/>
        <stp>2244</stp>
        <stp>21407687</stp>
        <tr r="C1808" s="4"/>
      </tp>
      <tp t="s">
        <v>4295884948</v>
        <stp/>
        <stp>2344</stp>
        <stp>21407687</stp>
        <tr r="C806" s="4"/>
      </tp>
      <tp t="s">
        <v>4298446161</v>
        <stp/>
        <stp>2444</stp>
        <stp>21407687</stp>
        <tr r="C283" s="4"/>
      </tp>
      <tp t="s">
        <v>4295884770</v>
        <stp/>
        <stp>2544</stp>
        <stp>21407687</stp>
        <tr r="C893" s="4"/>
      </tp>
      <tp t="s">
        <v>4296537644</v>
        <stp/>
        <stp>2644</stp>
        <stp>21407687</stp>
        <tr r="C1814" s="4"/>
      </tp>
      <tp t="s">
        <v>5000027071</v>
        <stp/>
        <stp>2744</stp>
        <stp>21407687</stp>
        <tr r="C1807" s="4"/>
      </tp>
      <tp t="s">
        <v>Unable to resolve all requested identifiers.</v>
        <stp/>
        <stp>2844</stp>
        <stp>21407687</stp>
        <tr r="C2693" s="4"/>
      </tp>
      <tp t="s">
        <v>4298458216</v>
        <stp/>
        <stp>2944</stp>
        <stp>21407687</stp>
        <tr r="C614" s="4"/>
      </tp>
      <tp t="s">
        <v>4295926398</v>
        <stp/>
        <stp>3044</stp>
        <stp>21407687</stp>
        <tr r="C2389" s="4"/>
      </tp>
      <tp t="s">
        <v>4298458216</v>
        <stp/>
        <stp>3144</stp>
        <stp>21407687</stp>
        <tr r="C1112" s="4"/>
      </tp>
      <tp t="s">
        <v>4295894799</v>
        <stp/>
        <stp>3244</stp>
        <stp>21407687</stp>
        <tr r="C651" s="4"/>
      </tp>
      <tp t="s">
        <v>4295889303</v>
        <stp/>
        <stp>3344</stp>
        <stp>21407687</stp>
        <tr r="C3170" s="4"/>
      </tp>
      <tp t="s">
        <v>4295889872</v>
        <stp/>
        <stp>3444</stp>
        <stp>21407687</stp>
        <tr r="C1607" s="4"/>
      </tp>
      <tp t="s">
        <v>4295889303</v>
        <stp/>
        <stp>3544</stp>
        <stp>21407687</stp>
        <tr r="C542" s="4"/>
      </tp>
      <tp t="s">
        <v>Unable to resolve all requested identifiers.</v>
        <stp/>
        <stp>3644</stp>
        <stp>21407687</stp>
        <tr r="C2473" s="4"/>
      </tp>
      <tp t="s">
        <v>5040042488</v>
        <stp/>
        <stp>3744</stp>
        <stp>21407687</stp>
        <tr r="C2740" s="4"/>
      </tp>
      <tp t="s">
        <v>5000039357</v>
        <stp/>
        <stp>3844</stp>
        <stp>21407687</stp>
        <tr r="C1006" s="4"/>
      </tp>
      <tp t="s">
        <v>4295926398</v>
        <stp/>
        <stp>3944</stp>
        <stp>21407687</stp>
        <tr r="C2362" s="4"/>
      </tp>
      <tp t="s">
        <v>5050917289</v>
        <stp/>
        <stp>1044</stp>
        <stp>21407687</stp>
        <tr r="C635" s="4"/>
      </tp>
      <tp t="s">
        <v>5081386766</v>
        <stp/>
        <stp>1144</stp>
        <stp>21407687</stp>
        <tr r="C54" s="3"/>
      </tp>
      <tp t="s">
        <v>NULL</v>
        <stp/>
        <stp>1244</stp>
        <stp>21407687</stp>
        <tr r="C3215" s="4"/>
      </tp>
      <tp t="s">
        <v>4295869310</v>
        <stp/>
        <stp>1344</stp>
        <stp>21407687</stp>
        <tr r="C900" s="4"/>
      </tp>
      <tp t="s">
        <v>Unable to resolve all requested identifiers.</v>
        <stp/>
        <stp>1444</stp>
        <stp>21407687</stp>
        <tr r="C2073" s="4"/>
      </tp>
      <tp t="s">
        <v>4295890020</v>
        <stp/>
        <stp>1544</stp>
        <stp>21407687</stp>
        <tr r="C1682" s="4"/>
      </tp>
      <tp t="s">
        <v>Unable to resolve all requested identifiers.</v>
        <stp/>
        <stp>1644</stp>
        <stp>21407687</stp>
        <tr r="C2869" s="4"/>
      </tp>
      <tp t="s">
        <v>4295899791</v>
        <stp/>
        <stp>1744</stp>
        <stp>21407687</stp>
        <tr r="C457" s="4"/>
      </tp>
      <tp t="s">
        <v>5061179469</v>
        <stp/>
        <stp>1844</stp>
        <stp>21407687</stp>
        <tr r="C2948" s="4"/>
      </tp>
      <tp t="s">
        <v>4298458216</v>
        <stp/>
        <stp>1944</stp>
        <stp>21407687</stp>
        <tr r="C1306" s="4"/>
      </tp>
      <tp t="s">
        <v>4295869482</v>
        <stp/>
        <stp>4049</stp>
        <stp>21407687</stp>
        <tr r="C300" s="4"/>
      </tp>
      <tp t="s">
        <v>Unable to resolve all requested identifiers.</v>
        <stp/>
        <stp>2049</stp>
        <stp>21407687</stp>
        <tr r="C1294" s="4"/>
      </tp>
      <tp t="s">
        <v>5000046997</v>
        <stp/>
        <stp>2149</stp>
        <stp>21407687</stp>
        <tr r="C669" s="4"/>
      </tp>
      <tp t="s">
        <v>4295859134</v>
        <stp/>
        <stp>2249</stp>
        <stp>21407687</stp>
        <tr r="C1332" s="4"/>
      </tp>
      <tp t="s">
        <v>5000027022</v>
        <stp/>
        <stp>2349</stp>
        <stp>21407687</stp>
        <tr r="C2522" s="4"/>
      </tp>
      <tp t="s">
        <v>4295866353</v>
        <stp/>
        <stp>2449</stp>
        <stp>21407687</stp>
        <tr r="C696" s="4"/>
      </tp>
      <tp t="s">
        <v>4295869482</v>
        <stp/>
        <stp>2549</stp>
        <stp>21407687</stp>
        <tr r="C1226" s="4"/>
      </tp>
      <tp t="s">
        <v>5045515418</v>
        <stp/>
        <stp>2649</stp>
        <stp>21407687</stp>
        <tr r="C1201" s="4"/>
      </tp>
      <tp t="s">
        <v>4298458216</v>
        <stp/>
        <stp>2749</stp>
        <stp>21407687</stp>
        <tr r="B153" s="2"/>
      </tp>
      <tp t="s">
        <v>4298458216</v>
        <stp/>
        <stp>2849</stp>
        <stp>21407687</stp>
        <tr r="C1010" s="4"/>
      </tp>
      <tp t="s">
        <v>4295885282</v>
        <stp/>
        <stp>2949</stp>
        <stp>21407687</stp>
        <tr r="C1879" s="4"/>
      </tp>
      <tp t="s">
        <v>4295926398</v>
        <stp/>
        <stp>3049</stp>
        <stp>21407687</stp>
        <tr r="B176" s="2"/>
      </tp>
      <tp t="s">
        <v>4296640372</v>
        <stp/>
        <stp>3149</stp>
        <stp>21407687</stp>
        <tr r="C1780" s="4"/>
      </tp>
      <tp t="s">
        <v>5040055741</v>
        <stp/>
        <stp>3249</stp>
        <stp>21407687</stp>
        <tr r="C2748" s="4"/>
      </tp>
      <tp t="s">
        <v>4297544384</v>
        <stp/>
        <stp>3349</stp>
        <stp>21407687</stp>
        <tr r="C3302" s="4"/>
      </tp>
      <tp t="s">
        <v>5052791121</v>
        <stp/>
        <stp>3449</stp>
        <stp>21407687</stp>
        <tr r="C2880" s="4"/>
      </tp>
      <tp t="s">
        <v>Unable to resolve all requested identifiers.</v>
        <stp/>
        <stp>3549</stp>
        <stp>21407687</stp>
        <tr r="C1297" s="4"/>
      </tp>
      <tp t="s">
        <v>4295889577</v>
        <stp/>
        <stp>3649</stp>
        <stp>21407687</stp>
        <tr r="C917" s="4"/>
      </tp>
      <tp t="s">
        <v>4298458216</v>
        <stp/>
        <stp>3749</stp>
        <stp>21407687</stp>
        <tr r="C424" s="4"/>
      </tp>
      <tp t="s">
        <v>4296765005</v>
        <stp/>
        <stp>3849</stp>
        <stp>21407687</stp>
        <tr r="C1484" s="4"/>
      </tp>
      <tp t="s">
        <v>4295885437</v>
        <stp/>
        <stp>3949</stp>
        <stp>21407687</stp>
        <tr r="C2812" s="4"/>
      </tp>
      <tp t="s">
        <v>5051776846</v>
        <stp/>
        <stp>1049</stp>
        <stp>21407687</stp>
        <tr r="C1939" s="4"/>
      </tp>
      <tp t="s">
        <v>5000027022</v>
        <stp/>
        <stp>1149</stp>
        <stp>21407687</stp>
        <tr r="C2534" s="4"/>
      </tp>
      <tp t="s">
        <v>5000066793</v>
        <stp/>
        <stp>1249</stp>
        <stp>21407687</stp>
        <tr r="B70" s="2"/>
      </tp>
      <tp t="s">
        <v>4295890156</v>
        <stp/>
        <stp>1349</stp>
        <stp>21407687</stp>
        <tr r="C844" s="4"/>
      </tp>
      <tp t="s">
        <v>4295870585</v>
        <stp/>
        <stp>1449</stp>
        <stp>21407687</stp>
        <tr r="C50" s="3"/>
      </tp>
      <tp t="s">
        <v>4295867555</v>
        <stp/>
        <stp>1549</stp>
        <stp>21407687</stp>
        <tr r="C2096" s="4"/>
      </tp>
      <tp t="s">
        <v>4295889303</v>
        <stp/>
        <stp>1649</stp>
        <stp>21407687</stp>
        <tr r="C2975" s="4"/>
      </tp>
      <tp t="s">
        <v>4296549820</v>
        <stp/>
        <stp>1749</stp>
        <stp>21407687</stp>
        <tr r="C113" s="4"/>
      </tp>
      <tp t="s">
        <v>4295890291</v>
        <stp/>
        <stp>1849</stp>
        <stp>21407687</stp>
        <tr r="C1351" s="4"/>
      </tp>
      <tp t="s">
        <v>5044034256</v>
        <stp/>
        <stp>1949</stp>
        <stp>21407687</stp>
        <tr r="C734" s="4"/>
      </tp>
      <tp t="s">
        <v>4295885600</v>
        <stp/>
        <stp>4048</stp>
        <stp>21407687</stp>
        <tr r="C1838" s="4"/>
      </tp>
      <tp t="s">
        <v>4295890630</v>
        <stp/>
        <stp>2048</stp>
        <stp>21407687</stp>
        <tr r="C2790" s="4"/>
      </tp>
      <tp t="s">
        <v>4295889572</v>
        <stp/>
        <stp>2148</stp>
        <stp>21407687</stp>
        <tr r="B34" s="2"/>
      </tp>
      <tp t="s">
        <v>5045515418</v>
        <stp/>
        <stp>2248</stp>
        <stp>21407687</stp>
        <tr r="C1106" s="4"/>
      </tp>
      <tp t="s">
        <v>4296549820</v>
        <stp/>
        <stp>2348</stp>
        <stp>21407687</stp>
        <tr r="C128" s="4"/>
      </tp>
      <tp t="s">
        <v>5057736694</v>
        <stp/>
        <stp>2448</stp>
        <stp>21407687</stp>
        <tr r="C571" s="3"/>
      </tp>
      <tp t="s">
        <v>5035255149</v>
        <stp/>
        <stp>2548</stp>
        <stp>21407687</stp>
        <tr r="C191" s="3"/>
      </tp>
      <tp t="s">
        <v>Unable to resolve all requested identifiers.</v>
        <stp/>
        <stp>2648</stp>
        <stp>21407687</stp>
        <tr r="C2020" s="4"/>
      </tp>
      <tp t="s">
        <v>4296537644</v>
        <stp/>
        <stp>2748</stp>
        <stp>21407687</stp>
        <tr r="C1757" s="4"/>
      </tp>
      <tp t="s">
        <v>Unable to resolve all requested identifiers.</v>
        <stp/>
        <stp>2848</stp>
        <stp>21407687</stp>
        <tr r="C1713" s="4"/>
      </tp>
      <tp t="s">
        <v>Unable to resolve all requested identifiers.</v>
        <stp/>
        <stp>2948</stp>
        <stp>21407687</stp>
        <tr r="C1311" s="4"/>
      </tp>
      <tp t="s">
        <v>5037450400</v>
        <stp/>
        <stp>3048</stp>
        <stp>21407687</stp>
        <tr r="C1924" s="4"/>
      </tp>
      <tp t="s">
        <v>5000084509</v>
        <stp/>
        <stp>3148</stp>
        <stp>21407687</stp>
        <tr r="C2153" s="4"/>
      </tp>
      <tp t="s">
        <v>5000036491</v>
        <stp/>
        <stp>3248</stp>
        <stp>21407687</stp>
        <tr r="C290" s="4"/>
      </tp>
      <tp t="s">
        <v>4295926398</v>
        <stp/>
        <stp>3348</stp>
        <stp>21407687</stp>
        <tr r="C2319" s="4"/>
      </tp>
      <tp t="s">
        <v>4298458216</v>
        <stp/>
        <stp>3448</stp>
        <stp>21407687</stp>
        <tr r="C2036" s="4"/>
      </tp>
      <tp t="s">
        <v>Unable to resolve all requested identifiers.</v>
        <stp/>
        <stp>3548</stp>
        <stp>21407687</stp>
        <tr r="C2054" s="4"/>
      </tp>
      <tp t="s">
        <v>4296742757</v>
        <stp/>
        <stp>3648</stp>
        <stp>21407687</stp>
        <tr r="C1995" s="4"/>
      </tp>
      <tp t="s">
        <v>5000036491</v>
        <stp/>
        <stp>3748</stp>
        <stp>21407687</stp>
        <tr r="C1016" s="4"/>
      </tp>
      <tp t="s">
        <v>4295869482</v>
        <stp/>
        <stp>3848</stp>
        <stp>21407687</stp>
        <tr r="C2646" s="4"/>
      </tp>
      <tp t="s">
        <v>4295926398</v>
        <stp/>
        <stp>3948</stp>
        <stp>21407687</stp>
        <tr r="C2436" s="4"/>
      </tp>
      <tp t="s">
        <v>4295926398</v>
        <stp/>
        <stp>1048</stp>
        <stp>21407687</stp>
        <tr r="C2701" s="4"/>
      </tp>
      <tp t="s">
        <v>4295867087</v>
        <stp/>
        <stp>1148</stp>
        <stp>21407687</stp>
        <tr r="C1082" s="4"/>
      </tp>
      <tp t="s">
        <v>5000084509</v>
        <stp/>
        <stp>1248</stp>
        <stp>21407687</stp>
        <tr r="B83" s="2"/>
      </tp>
      <tp t="s">
        <v>4295926398</v>
        <stp/>
        <stp>1348</stp>
        <stp>21407687</stp>
        <tr r="B48" s="2"/>
      </tp>
      <tp t="s">
        <v>4298458216</v>
        <stp/>
        <stp>1448</stp>
        <stp>21407687</stp>
        <tr r="C610" s="4"/>
      </tp>
      <tp t="s">
        <v>4295926398</v>
        <stp/>
        <stp>1548</stp>
        <stp>21407687</stp>
        <tr r="C2322" s="4"/>
      </tp>
      <tp t="s">
        <v>4296420951</v>
        <stp/>
        <stp>1648</stp>
        <stp>21407687</stp>
        <tr r="C2721" s="4"/>
      </tp>
      <tp t="s">
        <v>4295859906</v>
        <stp/>
        <stp>1748</stp>
        <stp>21407687</stp>
        <tr r="C7" s="3"/>
      </tp>
      <tp t="s">
        <v>4296552093</v>
        <stp/>
        <stp>1848</stp>
        <stp>21407687</stp>
        <tr r="C2826" s="4"/>
      </tp>
      <tp t="s">
        <v>5000027022</v>
        <stp/>
        <stp>1948</stp>
        <stp>21407687</stp>
        <tr r="C2511" s="4"/>
      </tp>
      <tp t="s">
        <v>4295875798</v>
        <stp/>
        <stp>4053</stp>
        <stp>21407687</stp>
        <tr r="C206" s="3"/>
      </tp>
      <tp t="s">
        <v>5050720236</v>
        <stp/>
        <stp>2053</stp>
        <stp>21407687</stp>
        <tr r="C59" s="3"/>
      </tp>
      <tp t="s">
        <v>4298446161</v>
        <stp/>
        <stp>2153</stp>
        <stp>21407687</stp>
        <tr r="C833" s="4"/>
      </tp>
      <tp t="s">
        <v>4295875735</v>
        <stp/>
        <stp>2253</stp>
        <stp>21407687</stp>
        <tr r="C1099" s="4"/>
      </tp>
      <tp t="s">
        <v>4295890093</v>
        <stp/>
        <stp>2353</stp>
        <stp>21407687</stp>
        <tr r="C1598" s="4"/>
      </tp>
      <tp t="s">
        <v>4295889873</v>
        <stp/>
        <stp>2453</stp>
        <stp>21407687</stp>
        <tr r="C129" s="3"/>
      </tp>
      <tp t="s">
        <v>4295889303</v>
        <stp/>
        <stp>2553</stp>
        <stp>21407687</stp>
        <tr r="C3031" s="4"/>
      </tp>
      <tp t="s">
        <v>4295869482</v>
        <stp/>
        <stp>2653</stp>
        <stp>21407687</stp>
        <tr r="C927" s="4"/>
      </tp>
      <tp t="s">
        <v>4295926398</v>
        <stp/>
        <stp>2753</stp>
        <stp>21407687</stp>
        <tr r="C2330" s="4"/>
      </tp>
      <tp t="s">
        <v>5000057738</v>
        <stp/>
        <stp>2853</stp>
        <stp>21407687</stp>
        <tr r="C1530" s="4"/>
      </tp>
      <tp t="s">
        <v>5000027022</v>
        <stp/>
        <stp>2953</stp>
        <stp>21407687</stp>
        <tr r="C2567" s="4"/>
      </tp>
      <tp t="s">
        <v>4295889303</v>
        <stp/>
        <stp>3053</stp>
        <stp>21407687</stp>
        <tr r="B100" s="2"/>
      </tp>
      <tp t="s">
        <v>5000667749</v>
        <stp/>
        <stp>3153</stp>
        <stp>21407687</stp>
        <tr r="C1927" s="4"/>
      </tp>
      <tp t="s">
        <v>4298008742</v>
        <stp/>
        <stp>3253</stp>
        <stp>21407687</stp>
        <tr r="C119" s="3"/>
      </tp>
      <tp t="s">
        <v>Unable to resolve all requested identifiers.</v>
        <stp/>
        <stp>3353</stp>
        <stp>21407687</stp>
        <tr r="C2595" s="4"/>
      </tp>
      <tp t="s">
        <v>5001206491</v>
        <stp/>
        <stp>3453</stp>
        <stp>21407687</stp>
        <tr r="C1981" s="4"/>
      </tp>
      <tp t="s">
        <v>5044034256</v>
        <stp/>
        <stp>3553</stp>
        <stp>21407687</stp>
        <tr r="C1539" s="4"/>
      </tp>
      <tp t="s">
        <v>Unable to resolve all requested identifiers.</v>
        <stp/>
        <stp>3653</stp>
        <stp>21407687</stp>
        <tr r="C2058" s="4"/>
      </tp>
      <tp t="s">
        <v>5046707555</v>
        <stp/>
        <stp>3753</stp>
        <stp>21407687</stp>
        <tr r="C361" s="3"/>
      </tp>
      <tp t="s">
        <v>Unable to resolve all requested identifiers.</v>
        <stp/>
        <stp>3853</stp>
        <stp>21407687</stp>
        <tr r="C1296" s="4"/>
      </tp>
      <tp t="s">
        <v>4295889303</v>
        <stp/>
        <stp>3953</stp>
        <stp>21407687</stp>
        <tr r="C125" s="4"/>
      </tp>
      <tp t="s">
        <v>4295869743</v>
        <stp/>
        <stp>1053</stp>
        <stp>21407687</stp>
        <tr r="C2248" s="4"/>
      </tp>
      <tp t="s">
        <v>4296803177</v>
        <stp/>
        <stp>1153</stp>
        <stp>21407687</stp>
        <tr r="C2247" s="4"/>
      </tp>
      <tp t="s">
        <v>4295869310</v>
        <stp/>
        <stp>1253</stp>
        <stp>21407687</stp>
        <tr r="C540" s="3"/>
      </tp>
      <tp t="s">
        <v>5037450400</v>
        <stp/>
        <stp>1353</stp>
        <stp>21407687</stp>
        <tr r="C1925" s="4"/>
      </tp>
      <tp t="s">
        <v>4295867087</v>
        <stp/>
        <stp>1453</stp>
        <stp>21407687</stp>
        <tr r="C2197" s="4"/>
      </tp>
      <tp t="s">
        <v>4295869482</v>
        <stp/>
        <stp>1553</stp>
        <stp>21407687</stp>
        <tr r="C2626" s="4"/>
      </tp>
      <tp t="s">
        <v>4297255719</v>
        <stp/>
        <stp>1653</stp>
        <stp>21407687</stp>
        <tr r="C567" s="3"/>
      </tp>
      <tp t="s">
        <v>5037358565</v>
        <stp/>
        <stp>1753</stp>
        <stp>21407687</stp>
        <tr r="C312" s="4"/>
      </tp>
      <tp t="s">
        <v>5000041646</v>
        <stp/>
        <stp>1853</stp>
        <stp>21407687</stp>
        <tr r="C197" s="3"/>
      </tp>
      <tp t="s">
        <v>4298446161</v>
        <stp/>
        <stp>1953</stp>
        <stp>21407687</stp>
        <tr r="C644" s="4"/>
      </tp>
      <tp t="s">
        <v>4296831621</v>
        <stp/>
        <stp>4052</stp>
        <stp>21407687</stp>
        <tr r="C2591" s="4"/>
      </tp>
      <tp t="s">
        <v>4295926398</v>
        <stp/>
        <stp>2052</stp>
        <stp>21407687</stp>
        <tr r="C2466" s="4"/>
      </tp>
      <tp t="s">
        <v>4295869482</v>
        <stp/>
        <stp>2152</stp>
        <stp>21407687</stp>
        <tr r="C1230" s="4"/>
      </tp>
      <tp t="s">
        <v>5050917289</v>
        <stp/>
        <stp>2252</stp>
        <stp>21407687</stp>
        <tr r="C803" s="4"/>
      </tp>
      <tp t="s">
        <v>4298446161</v>
        <stp/>
        <stp>2352</stp>
        <stp>21407687</stp>
        <tr r="C1692" s="4"/>
      </tp>
      <tp t="s">
        <v>5000391562</v>
        <stp/>
        <stp>2452</stp>
        <stp>21407687</stp>
        <tr r="C3277" s="4"/>
      </tp>
      <tp t="s">
        <v>5000027071</v>
        <stp/>
        <stp>2552</stp>
        <stp>21407687</stp>
        <tr r="C1899" s="4"/>
      </tp>
      <tp t="s">
        <v>4295890093</v>
        <stp/>
        <stp>2652</stp>
        <stp>21407687</stp>
        <tr r="C1667" s="4"/>
      </tp>
      <tp t="s">
        <v>4298446161</v>
        <stp/>
        <stp>2752</stp>
        <stp>21407687</stp>
        <tr r="C790" s="4"/>
      </tp>
      <tp t="s">
        <v>5000061118</v>
        <stp/>
        <stp>2852</stp>
        <stp>21407687</stp>
        <tr r="C697" s="4"/>
      </tp>
      <tp t="s">
        <v>Unable to resolve all requested identifiers.</v>
        <stp/>
        <stp>2952</stp>
        <stp>21407687</stp>
        <tr r="C2643" s="4"/>
      </tp>
      <tp t="s">
        <v>4298446161</v>
        <stp/>
        <stp>3052</stp>
        <stp>21407687</stp>
        <tr r="C1622" s="4"/>
      </tp>
      <tp t="s">
        <v>Unable to resolve all requested identifiers.</v>
        <stp/>
        <stp>3152</stp>
        <stp>21407687</stp>
        <tr r="C2074" s="4"/>
      </tp>
      <tp t="s">
        <v>4296540105</v>
        <stp/>
        <stp>3252</stp>
        <stp>21407687</stp>
        <tr r="C914" s="4"/>
      </tp>
      <tp t="s">
        <v>8589934205</v>
        <stp/>
        <stp>3352</stp>
        <stp>21407687</stp>
        <tr r="C823" s="4"/>
      </tp>
      <tp t="s">
        <v>4295869130</v>
        <stp/>
        <stp>3452</stp>
        <stp>21407687</stp>
        <tr r="C145" s="4"/>
      </tp>
      <tp t="s">
        <v>5064622429</v>
        <stp/>
        <stp>3552</stp>
        <stp>21407687</stp>
        <tr r="B124" s="2"/>
      </tp>
      <tp t="s">
        <v>5081140971</v>
        <stp/>
        <stp>3652</stp>
        <stp>21407687</stp>
        <tr r="C169" s="3"/>
      </tp>
      <tp t="s">
        <v>4298458216</v>
        <stp/>
        <stp>3752</stp>
        <stp>21407687</stp>
        <tr r="C1953" s="4"/>
      </tp>
      <tp t="s">
        <v>4295869743</v>
        <stp/>
        <stp>3852</stp>
        <stp>21407687</stp>
        <tr r="C2251" s="4"/>
      </tp>
      <tp t="s">
        <v>Unable to resolve all requested identifiers.</v>
        <stp/>
        <stp>3952</stp>
        <stp>21407687</stp>
        <tr r="C1322" s="4"/>
      </tp>
      <tp t="s">
        <v>4297633980</v>
        <stp/>
        <stp>1052</stp>
        <stp>21407687</stp>
        <tr r="C2883" s="4"/>
      </tp>
      <tp t="s">
        <v>5040259108</v>
        <stp/>
        <stp>1152</stp>
        <stp>21407687</stp>
        <tr r="C160" s="3"/>
      </tp>
      <tp t="s">
        <v>4295867087</v>
        <stp/>
        <stp>1252</stp>
        <stp>21407687</stp>
        <tr r="C2139" s="4"/>
      </tp>
      <tp t="s">
        <v>4295869074</v>
        <stp/>
        <stp>1352</stp>
        <stp>21407687</stp>
        <tr r="C339" s="3"/>
      </tp>
      <tp t="s">
        <v>5000000849</v>
        <stp/>
        <stp>1452</stp>
        <stp>21407687</stp>
        <tr r="B102" s="2"/>
      </tp>
      <tp t="s">
        <v>5000036491</v>
        <stp/>
        <stp>1552</stp>
        <stp>21407687</stp>
        <tr r="C1031" s="4"/>
      </tp>
      <tp t="s">
        <v>4298446161</v>
        <stp/>
        <stp>1652</stp>
        <stp>21407687</stp>
        <tr r="C853" s="4"/>
      </tp>
      <tp t="s">
        <v>4298458216</v>
        <stp/>
        <stp>1752</stp>
        <stp>21407687</stp>
        <tr r="C1190" s="4"/>
      </tp>
      <tp t="s">
        <v>4296098778</v>
        <stp/>
        <stp>1852</stp>
        <stp>21407687</stp>
        <tr r="C431" s="3"/>
      </tp>
      <tp t="s">
        <v>4295889303</v>
        <stp/>
        <stp>1952</stp>
        <stp>21407687</stp>
        <tr r="C2952" s="4"/>
      </tp>
      <tp t="s">
        <v>4298458216</v>
        <stp/>
        <stp>4051</stp>
        <stp>21407687</stp>
        <tr r="C952" s="4"/>
      </tp>
      <tp t="s">
        <v>4295889303</v>
        <stp/>
        <stp>2051</stp>
        <stp>21407687</stp>
        <tr r="C3018" s="4"/>
      </tp>
      <tp t="s">
        <v>5000689330</v>
        <stp/>
        <stp>2151</stp>
        <stp>21407687</stp>
        <tr r="C1412" s="4"/>
      </tp>
      <tp t="s">
        <v>5052542308</v>
        <stp/>
        <stp>2251</stp>
        <stp>21407687</stp>
        <tr r="C1037" s="4"/>
      </tp>
      <tp t="s">
        <v>4295885437</v>
        <stp/>
        <stp>2351</stp>
        <stp>21407687</stp>
        <tr r="C2788" s="4"/>
      </tp>
      <tp t="s">
        <v>4296789222</v>
        <stp/>
        <stp>2451</stp>
        <stp>21407687</stp>
        <tr r="C2286" s="4"/>
      </tp>
      <tp t="s">
        <v>4295890093</v>
        <stp/>
        <stp>2551</stp>
        <stp>21407687</stp>
        <tr r="C1597" s="4"/>
      </tp>
      <tp t="s">
        <v>4295926398</v>
        <stp/>
        <stp>2651</stp>
        <stp>21407687</stp>
        <tr r="C2394" s="4"/>
      </tp>
      <tp t="s">
        <v>4295889602</v>
        <stp/>
        <stp>2751</stp>
        <stp>21407687</stp>
        <tr r="C1135" s="4"/>
      </tp>
      <tp t="s">
        <v>Unable to resolve all requested identifiers.</v>
        <stp/>
        <stp>2851</stp>
        <stp>21407687</stp>
        <tr r="C831" s="4"/>
      </tp>
      <tp t="s">
        <v>Unable to resolve all requested identifiers.</v>
        <stp/>
        <stp>2951</stp>
        <stp>21407687</stp>
        <tr r="C1941" s="4"/>
      </tp>
      <tp t="s">
        <v>4295926398</v>
        <stp/>
        <stp>3051</stp>
        <stp>21407687</stp>
        <tr r="B188" s="2"/>
      </tp>
      <tp t="s">
        <v>4295926398</v>
        <stp/>
        <stp>3151</stp>
        <stp>21407687</stp>
        <tr r="C2484" s="4"/>
      </tp>
      <tp t="s">
        <v>5081402009</v>
        <stp/>
        <stp>3251</stp>
        <stp>21407687</stp>
        <tr r="C2233" s="4"/>
      </tp>
      <tp t="s">
        <v>4295926398</v>
        <stp/>
        <stp>3351</stp>
        <stp>21407687</stp>
        <tr r="C2503" s="4"/>
      </tp>
      <tp t="s">
        <v>4297544384</v>
        <stp/>
        <stp>3451</stp>
        <stp>21407687</stp>
        <tr r="C521" s="4"/>
      </tp>
      <tp t="s">
        <v>5040054109</v>
        <stp/>
        <stp>3551</stp>
        <stp>21407687</stp>
        <tr r="C745" s="4"/>
      </tp>
      <tp t="s">
        <v>5061195128</v>
        <stp/>
        <stp>3651</stp>
        <stp>21407687</stp>
        <tr r="C1758" s="4"/>
      </tp>
      <tp t="s">
        <v>4295866580</v>
        <stp/>
        <stp>3751</stp>
        <stp>21407687</stp>
        <tr r="C43" s="3"/>
      </tp>
      <tp t="s">
        <v>5000046595</v>
        <stp/>
        <stp>3851</stp>
        <stp>21407687</stp>
        <tr r="C106" s="4"/>
      </tp>
      <tp t="s">
        <v>5000027022</v>
        <stp/>
        <stp>3951</stp>
        <stp>21407687</stp>
        <tr r="C2555" s="4"/>
      </tp>
      <tp t="s">
        <v>5066542664</v>
        <stp/>
        <stp>1051</stp>
        <stp>21407687</stp>
        <tr r="C2891" s="4"/>
      </tp>
      <tp t="s">
        <v>5000005248</v>
        <stp/>
        <stp>1151</stp>
        <stp>21407687</stp>
        <tr r="C461" s="3"/>
      </tp>
      <tp t="s">
        <v>5061191629</v>
        <stp/>
        <stp>1251</stp>
        <stp>21407687</stp>
        <tr r="C1358" s="4"/>
      </tp>
      <tp t="s">
        <v>4295889303</v>
        <stp/>
        <stp>1351</stp>
        <stp>21407687</stp>
        <tr r="C2998" s="4"/>
      </tp>
      <tp t="s">
        <v>8589934333</v>
        <stp/>
        <stp>1451</stp>
        <stp>21407687</stp>
        <tr r="C1076" s="4"/>
      </tp>
      <tp t="s">
        <v>4295889303</v>
        <stp/>
        <stp>1551</stp>
        <stp>21407687</stp>
        <tr r="C3001" s="4"/>
      </tp>
      <tp t="s">
        <v>5045821131</v>
        <stp/>
        <stp>1651</stp>
        <stp>21407687</stp>
        <tr r="C1384" s="4"/>
      </tp>
      <tp t="s">
        <v>5000027022</v>
        <stp/>
        <stp>1751</stp>
        <stp>21407687</stp>
        <tr r="C2573" s="4"/>
      </tp>
      <tp t="s">
        <v>4296831621</v>
        <stp/>
        <stp>1851</stp>
        <stp>21407687</stp>
        <tr r="C2600" s="4"/>
      </tp>
      <tp t="s">
        <v>4296789222</v>
        <stp/>
        <stp>1951</stp>
        <stp>21407687</stp>
        <tr r="C2284" s="4"/>
      </tp>
      <tp t="s">
        <v>8589934190</v>
        <stp/>
        <stp>4050</stp>
        <stp>21407687</stp>
        <tr r="C222" s="4"/>
      </tp>
      <tp t="s">
        <v>5037929171</v>
        <stp/>
        <stp>2050</stp>
        <stp>21407687</stp>
        <tr r="C319" s="4"/>
      </tp>
      <tp t="s">
        <v>4298458216</v>
        <stp/>
        <stp>2150</stp>
        <stp>21407687</stp>
        <tr r="C949" s="4"/>
      </tp>
      <tp t="s">
        <v>4298446161</v>
        <stp/>
        <stp>2250</stp>
        <stp>21407687</stp>
        <tr r="C741" s="4"/>
      </tp>
      <tp t="s">
        <v>4295889805</v>
        <stp/>
        <stp>2350</stp>
        <stp>21407687</stp>
        <tr r="C1416" s="4"/>
      </tp>
      <tp t="s">
        <v>4295869310</v>
        <stp/>
        <stp>2450</stp>
        <stp>21407687</stp>
        <tr r="C152" s="4"/>
      </tp>
      <tp t="s">
        <v>5000023083</v>
        <stp/>
        <stp>2550</stp>
        <stp>21407687</stp>
        <tr r="C1759" s="4"/>
      </tp>
      <tp t="s">
        <v>4298446161</v>
        <stp/>
        <stp>2650</stp>
        <stp>21407687</stp>
        <tr r="C810" s="4"/>
      </tp>
      <tp t="s">
        <v>4298172314</v>
        <stp/>
        <stp>2750</stp>
        <stp>21407687</stp>
        <tr r="C3290" s="4"/>
      </tp>
      <tp t="s">
        <v>Unable to resolve all requested identifiers.</v>
        <stp/>
        <stp>2850</stp>
        <stp>21407687</stp>
        <tr r="C197" s="4"/>
      </tp>
      <tp t="s">
        <v>4295868826</v>
        <stp/>
        <stp>2950</stp>
        <stp>21407687</stp>
        <tr r="C405" s="3"/>
      </tp>
      <tp t="s">
        <v>5064577824</v>
        <stp/>
        <stp>3050</stp>
        <stp>21407687</stp>
        <tr r="C81" s="3"/>
      </tp>
      <tp t="s">
        <v>4295926398</v>
        <stp/>
        <stp>3150</stp>
        <stp>21407687</stp>
        <tr r="C2457" s="4"/>
      </tp>
      <tp t="s">
        <v>4295926398</v>
        <stp/>
        <stp>3250</stp>
        <stp>21407687</stp>
        <tr r="C2496" s="4"/>
      </tp>
      <tp t="s">
        <v>4296540105</v>
        <stp/>
        <stp>3350</stp>
        <stp>21407687</stp>
        <tr r="C1569" s="4"/>
      </tp>
      <tp t="s">
        <v>4295890095</v>
        <stp/>
        <stp>3450</stp>
        <stp>21407687</stp>
        <tr r="C1439" s="4"/>
      </tp>
      <tp t="s">
        <v>4295926398</v>
        <stp/>
        <stp>3550</stp>
        <stp>21407687</stp>
        <tr r="C2348" s="4"/>
      </tp>
      <tp t="s">
        <v>4295926398</v>
        <stp/>
        <stp>3650</stp>
        <stp>21407687</stp>
        <tr r="C2363" s="4"/>
      </tp>
      <tp t="s">
        <v>4298458216</v>
        <stp/>
        <stp>3750</stp>
        <stp>21407687</stp>
        <tr r="C443" s="4"/>
      </tp>
      <tp t="s">
        <v>4296767871</v>
        <stp/>
        <stp>3850</stp>
        <stp>21407687</stp>
        <tr r="C2679" s="4"/>
      </tp>
      <tp t="s">
        <v>4296552093</v>
        <stp/>
        <stp>3950</stp>
        <stp>21407687</stp>
        <tr r="C2297" s="4"/>
      </tp>
      <tp t="s">
        <v>4295886629</v>
        <stp/>
        <stp>1050</stp>
        <stp>21407687</stp>
        <tr r="C246" s="4"/>
      </tp>
      <tp t="s">
        <v>4295861073</v>
        <stp/>
        <stp>1150</stp>
        <stp>21407687</stp>
        <tr r="C276" s="3"/>
      </tp>
      <tp t="s">
        <v>5000000849</v>
        <stp/>
        <stp>1250</stp>
        <stp>21407687</stp>
        <tr r="B159" s="2"/>
      </tp>
      <tp t="s">
        <v>5062976590</v>
        <stp/>
        <stp>1350</stp>
        <stp>21407687</stp>
        <tr r="C1363" s="4"/>
      </tp>
      <tp t="s">
        <v>8589934205</v>
        <stp/>
        <stp>1450</stp>
        <stp>21407687</stp>
        <tr r="C1818" s="4"/>
      </tp>
      <tp t="s">
        <v>5045067929</v>
        <stp/>
        <stp>1550</stp>
        <stp>21407687</stp>
        <tr r="C1671" s="4"/>
      </tp>
      <tp t="s">
        <v>5044674892</v>
        <stp/>
        <stp>1650</stp>
        <stp>21407687</stp>
        <tr r="C125" s="3"/>
      </tp>
      <tp t="s">
        <v>4295869482</v>
        <stp/>
        <stp>1750</stp>
        <stp>21407687</stp>
        <tr r="C2633" s="4"/>
      </tp>
      <tp t="s">
        <v>4295875798</v>
        <stp/>
        <stp>1850</stp>
        <stp>21407687</stp>
        <tr r="C154" s="3"/>
      </tp>
      <tp t="s">
        <v>4295869482</v>
        <stp/>
        <stp>1950</stp>
        <stp>21407687</stp>
        <tr r="C924" s="4"/>
      </tp>
      <tp t="s">
        <v>4295926398</v>
        <stp/>
        <stp>4057</stp>
        <stp>21407687</stp>
        <tr r="C2328" s="4"/>
      </tp>
      <tp t="s">
        <v>4295889303</v>
        <stp/>
        <stp>2057</stp>
        <stp>21407687</stp>
        <tr r="C3179" s="4"/>
      </tp>
      <tp t="s">
        <v>4296540105</v>
        <stp/>
        <stp>2157</stp>
        <stp>21407687</stp>
        <tr r="C1432" s="4"/>
      </tp>
      <tp t="s">
        <v>8589934326</v>
        <stp/>
        <stp>2257</stp>
        <stp>21407687</stp>
        <tr r="C2178" s="4"/>
      </tp>
      <tp t="s">
        <v>5000263125</v>
        <stp/>
        <stp>2357</stp>
        <stp>21407687</stp>
        <tr r="C1355" s="4"/>
      </tp>
      <tp t="s">
        <v>4295869482</v>
        <stp/>
        <stp>2457</stp>
        <stp>21407687</stp>
        <tr r="C921" s="4"/>
      </tp>
      <tp t="s">
        <v>4298458216</v>
        <stp/>
        <stp>2557</stp>
        <stp>21407687</stp>
        <tr r="C1197" s="4"/>
      </tp>
      <tp t="s">
        <v>4295866806</v>
        <stp/>
        <stp>2657</stp>
        <stp>21407687</stp>
        <tr r="C2098" s="4"/>
      </tp>
      <tp t="s">
        <v>4295869482</v>
        <stp/>
        <stp>2757</stp>
        <stp>21407687</stp>
        <tr r="C2621" s="4"/>
      </tp>
      <tp t="s">
        <v>4295889303</v>
        <stp/>
        <stp>2857</stp>
        <stp>21407687</stp>
        <tr r="C3148" s="4"/>
      </tp>
      <tp t="s">
        <v>4295889303</v>
        <stp/>
        <stp>2957</stp>
        <stp>21407687</stp>
        <tr r="C3106" s="4"/>
      </tp>
      <tp t="s">
        <v>4298115626</v>
        <stp/>
        <stp>3057</stp>
        <stp>21407687</stp>
        <tr r="C2746" s="4"/>
      </tp>
      <tp t="s">
        <v>4295889303</v>
        <stp/>
        <stp>3157</stp>
        <stp>21407687</stp>
        <tr r="C3049" s="4"/>
      </tp>
      <tp t="s">
        <v>4295926398</v>
        <stp/>
        <stp>3257</stp>
        <stp>21407687</stp>
        <tr r="C2398" s="4"/>
      </tp>
      <tp t="s">
        <v>4295869482</v>
        <stp/>
        <stp>3357</stp>
        <stp>21407687</stp>
        <tr r="C1216" s="4"/>
      </tp>
      <tp t="s">
        <v>4298458216</v>
        <stp/>
        <stp>3457</stp>
        <stp>21407687</stp>
        <tr r="C608" s="4"/>
      </tp>
      <tp t="s">
        <v>5072809603</v>
        <stp/>
        <stp>3557</stp>
        <stp>21407687</stp>
        <tr r="C1861" s="4"/>
      </tp>
      <tp t="s">
        <v>4298458216</v>
        <stp/>
        <stp>3657</stp>
        <stp>21407687</stp>
        <tr r="C1046" s="4"/>
      </tp>
      <tp t="s">
        <v>5050990340</v>
        <stp/>
        <stp>3757</stp>
        <stp>21407687</stp>
        <tr r="C93" s="3"/>
      </tp>
      <tp t="s">
        <v>5000046595</v>
        <stp/>
        <stp>3857</stp>
        <stp>21407687</stp>
        <tr r="C176" s="4"/>
      </tp>
      <tp t="s">
        <v>4295926398</v>
        <stp/>
        <stp>3957</stp>
        <stp>21407687</stp>
        <tr r="C2314" s="4"/>
      </tp>
      <tp t="s">
        <v>4295889872</v>
        <stp/>
        <stp>1057</stp>
        <stp>21407687</stp>
        <tr r="C1621" s="4"/>
      </tp>
      <tp t="s">
        <v>4298458216</v>
        <stp/>
        <stp>1157</stp>
        <stp>21407687</stp>
        <tr r="C1182" s="4"/>
      </tp>
      <tp t="s">
        <v>4295890291</v>
        <stp/>
        <stp>1257</stp>
        <stp>21407687</stp>
        <tr r="C1563" s="4"/>
      </tp>
      <tp t="s">
        <v>8589934275</v>
        <stp/>
        <stp>1357</stp>
        <stp>21407687</stp>
        <tr r="C2207" s="4"/>
      </tp>
      <tp t="s">
        <v>4295959259</v>
        <stp/>
        <stp>1457</stp>
        <stp>21407687</stp>
        <tr r="C511" s="3"/>
      </tp>
      <tp t="s">
        <v>4295926398</v>
        <stp/>
        <stp>1557</stp>
        <stp>21407687</stp>
        <tr r="C2382" s="4"/>
      </tp>
      <tp t="s">
        <v>4295869482</v>
        <stp/>
        <stp>1657</stp>
        <stp>21407687</stp>
        <tr r="C1215" s="4"/>
      </tp>
      <tp t="s">
        <v>5055373596</v>
        <stp/>
        <stp>1757</stp>
        <stp>21407687</stp>
        <tr r="C2256" s="4"/>
      </tp>
      <tp t="s">
        <v>4295866518</v>
        <stp/>
        <stp>1857</stp>
        <stp>21407687</stp>
        <tr r="C2220" s="4"/>
      </tp>
      <tp t="s">
        <v>4298458216</v>
        <stp/>
        <stp>1957</stp>
        <stp>21407687</stp>
        <tr r="C1183" s="4"/>
      </tp>
      <tp t="s">
        <v>4297604553</v>
        <stp/>
        <stp>4056</stp>
        <stp>21407687</stp>
        <tr r="C1341" s="4"/>
      </tp>
      <tp t="s">
        <v>4295884700</v>
        <stp/>
        <stp>2056</stp>
        <stp>21407687</stp>
        <tr r="C307" s="3"/>
      </tp>
      <tp t="s">
        <v>4298458216</v>
        <stp/>
        <stp>2156</stp>
        <stp>21407687</stp>
        <tr r="C1205" s="4"/>
      </tp>
      <tp t="s">
        <v>4295889513</v>
        <stp/>
        <stp>2256</stp>
        <stp>21407687</stp>
        <tr r="C839" s="4"/>
      </tp>
      <tp t="s">
        <v>4298446161</v>
        <stp/>
        <stp>2356</stp>
        <stp>21407687</stp>
        <tr r="C680" s="4"/>
      </tp>
      <tp t="s">
        <v>4295859134</v>
        <stp/>
        <stp>2456</stp>
        <stp>21407687</stp>
        <tr r="C257" s="4"/>
      </tp>
      <tp t="s">
        <v>4296810151</v>
        <stp/>
        <stp>2556</stp>
        <stp>21407687</stp>
        <tr r="C234" s="3"/>
      </tp>
      <tp t="s">
        <v>4296831621</v>
        <stp/>
        <stp>2656</stp>
        <stp>21407687</stp>
        <tr r="C2289" s="4"/>
      </tp>
      <tp t="s">
        <v>4295869049</v>
        <stp/>
        <stp>2756</stp>
        <stp>21407687</stp>
        <tr r="C362" s="4"/>
      </tp>
      <tp t="s">
        <v>Unable to resolve all requested identifiers.</v>
        <stp/>
        <stp>2856</stp>
        <stp>21407687</stp>
        <tr r="C1904" s="4"/>
      </tp>
      <tp t="s">
        <v>4296789222</v>
        <stp/>
        <stp>2956</stp>
        <stp>21407687</stp>
        <tr r="C2285" s="4"/>
      </tp>
      <tp t="s">
        <v>8589934305</v>
        <stp/>
        <stp>3056</stp>
        <stp>21407687</stp>
        <tr r="C99" s="4"/>
      </tp>
      <tp t="s">
        <v>4295867555</v>
        <stp/>
        <stp>3156</stp>
        <stp>21407687</stp>
        <tr r="C2101" s="4"/>
      </tp>
      <tp t="s">
        <v>4295890327</v>
        <stp/>
        <stp>3256</stp>
        <stp>21407687</stp>
        <tr r="C183" s="4"/>
      </tp>
      <tp t="s">
        <v>4296098778</v>
        <stp/>
        <stp>3356</stp>
        <stp>21407687</stp>
        <tr r="C430" s="3"/>
      </tp>
      <tp t="s">
        <v>4298458216</v>
        <stp/>
        <stp>3456</stp>
        <stp>21407687</stp>
        <tr r="C441" s="4"/>
      </tp>
      <tp t="s">
        <v>5000027022</v>
        <stp/>
        <stp>3556</stp>
        <stp>21407687</stp>
        <tr r="C530" s="4"/>
      </tp>
      <tp t="s">
        <v>5000036491</v>
        <stp/>
        <stp>3656</stp>
        <stp>21407687</stp>
        <tr r="C459" s="4"/>
      </tp>
      <tp t="s">
        <v>4298458216</v>
        <stp/>
        <stp>3756</stp>
        <stp>21407687</stp>
        <tr r="C396" s="4"/>
      </tp>
      <tp t="s">
        <v>4295889303</v>
        <stp/>
        <stp>3856</stp>
        <stp>21407687</stp>
        <tr r="C2953" s="4"/>
      </tp>
      <tp t="s">
        <v>4296555203</v>
        <stp/>
        <stp>3956</stp>
        <stp>21407687</stp>
        <tr r="C206" s="4"/>
      </tp>
      <tp t="s">
        <v>5081379807</v>
        <stp/>
        <stp>1056</stp>
        <stp>21407687</stp>
        <tr r="C153" s="3"/>
      </tp>
      <tp t="s">
        <v>4296420951</v>
        <stp/>
        <stp>1156</stp>
        <stp>21407687</stp>
        <tr r="C2745" s="4"/>
      </tp>
      <tp t="s">
        <v>5000005248</v>
        <stp/>
        <stp>1256</stp>
        <stp>21407687</stp>
        <tr r="C305" s="3"/>
      </tp>
      <tp t="s">
        <v>5000637896</v>
        <stp/>
        <stp>1356</stp>
        <stp>21407687</stp>
        <tr r="C1525" s="4"/>
      </tp>
      <tp t="s">
        <v>4297255719</v>
        <stp/>
        <stp>1456</stp>
        <stp>21407687</stp>
        <tr r="C1245" s="4"/>
      </tp>
      <tp t="s">
        <v>4295866448</v>
        <stp/>
        <stp>1556</stp>
        <stp>21407687</stp>
        <tr r="C684" s="4"/>
      </tp>
      <tp t="s">
        <v>5062723840</v>
        <stp/>
        <stp>1656</stp>
        <stp>21407687</stp>
        <tr r="C389" s="4"/>
      </tp>
      <tp t="s">
        <v>4295926398</v>
        <stp/>
        <stp>1756</stp>
        <stp>21407687</stp>
        <tr r="C2704" s="4"/>
      </tp>
      <tp t="s">
        <v>4295859134</v>
        <stp/>
        <stp>1856</stp>
        <stp>21407687</stp>
        <tr r="C2903" s="4"/>
      </tp>
      <tp t="s">
        <v>5044034256</v>
        <stp/>
        <stp>1956</stp>
        <stp>21407687</stp>
        <tr r="C1496" s="4"/>
      </tp>
      <tp t="s">
        <v>Unable to resolve all requested identifiers.</v>
        <stp/>
        <stp>4055</stp>
        <stp>21407687</stp>
        <tr r="C1260" s="4"/>
      </tp>
      <tp t="s">
        <v>4296555203</v>
        <stp/>
        <stp>2055</stp>
        <stp>21407687</stp>
        <tr r="C942" s="4"/>
      </tp>
      <tp t="s">
        <v>4298446161</v>
        <stp/>
        <stp>2155</stp>
        <stp>21407687</stp>
        <tr r="C1606" s="4"/>
      </tp>
      <tp t="s">
        <v>4295867384</v>
        <stp/>
        <stp>2255</stp>
        <stp>21407687</stp>
        <tr r="C180" s="3"/>
      </tp>
      <tp t="s">
        <v>4298446161</v>
        <stp/>
        <stp>2355</stp>
        <stp>21407687</stp>
        <tr r="C812" s="4"/>
      </tp>
      <tp t="s">
        <v>5000441273</v>
        <stp/>
        <stp>2455</stp>
        <stp>21407687</stp>
        <tr r="C1639" s="4"/>
      </tp>
      <tp t="s">
        <v>5063761614</v>
        <stp/>
        <stp>2555</stp>
        <stp>21407687</stp>
        <tr r="C2742" s="4"/>
      </tp>
      <tp t="s">
        <v>5000084509</v>
        <stp/>
        <stp>2655</stp>
        <stp>21407687</stp>
        <tr r="C1039" s="4"/>
      </tp>
      <tp t="s">
        <v>5000046595</v>
        <stp/>
        <stp>2755</stp>
        <stp>21407687</stp>
        <tr r="C235" s="4"/>
      </tp>
      <tp t="s">
        <v>Unable to resolve all requested identifiers.</v>
        <stp/>
        <stp>2855</stp>
        <stp>21407687</stp>
        <tr r="C1850" s="4"/>
      </tp>
      <tp t="s">
        <v>5052542308</v>
        <stp/>
        <stp>2955</stp>
        <stp>21407687</stp>
        <tr r="C1047" s="4"/>
      </tp>
      <tp t="s">
        <v>4295889303</v>
        <stp/>
        <stp>3055</stp>
        <stp>21407687</stp>
        <tr r="C3020" s="4"/>
      </tp>
      <tp t="s">
        <v>5036524487</v>
        <stp/>
        <stp>3155</stp>
        <stp>21407687</stp>
        <tr r="C2738" s="4"/>
      </tp>
      <tp t="s">
        <v>Unable to resolve all requested identifiers.</v>
        <stp/>
        <stp>3255</stp>
        <stp>21407687</stp>
        <tr r="C541" s="3"/>
      </tp>
      <tp t="s">
        <v>5000065666</v>
        <stp/>
        <stp>3355</stp>
        <stp>21407687</stp>
        <tr r="C213" s="3"/>
      </tp>
      <tp t="s">
        <v>4298172314</v>
        <stp/>
        <stp>3455</stp>
        <stp>21407687</stp>
        <tr r="C3297" s="4"/>
      </tp>
      <tp t="s">
        <v>5043337560</v>
        <stp/>
        <stp>3555</stp>
        <stp>21407687</stp>
        <tr r="C486" s="4"/>
      </tp>
      <tp t="s">
        <v>4295926398</v>
        <stp/>
        <stp>3655</stp>
        <stp>21407687</stp>
        <tr r="C2428" s="4"/>
      </tp>
      <tp t="s">
        <v>4295889303</v>
        <stp/>
        <stp>3755</stp>
        <stp>21407687</stp>
        <tr r="C761" s="4"/>
      </tp>
      <tp t="s">
        <v>4298458216</v>
        <stp/>
        <stp>3855</stp>
        <stp>21407687</stp>
        <tr r="C615" s="4"/>
      </tp>
      <tp t="s">
        <v>4295889303</v>
        <stp/>
        <stp>3955</stp>
        <stp>21407687</stp>
        <tr r="C3094" s="4"/>
      </tp>
      <tp t="s">
        <v>4296765005</v>
        <stp/>
        <stp>1055</stp>
        <stp>21407687</stp>
        <tr r="C1349" s="4"/>
      </tp>
      <tp t="s">
        <v>4298458216</v>
        <stp/>
        <stp>1155</stp>
        <stp>21407687</stp>
        <tr r="C1952" s="4"/>
      </tp>
      <tp t="s">
        <v>4295869310</v>
        <stp/>
        <stp>1255</stp>
        <stp>21407687</stp>
        <tr r="C470" s="4"/>
      </tp>
      <tp t="s">
        <v>4295889303</v>
        <stp/>
        <stp>1355</stp>
        <stp>21407687</stp>
        <tr r="C603" s="4"/>
      </tp>
      <tp t="s">
        <v>4295869482</v>
        <stp/>
        <stp>1455</stp>
        <stp>21407687</stp>
        <tr r="C2607" s="4"/>
      </tp>
      <tp t="s">
        <v>4298458216</v>
        <stp/>
        <stp>1555</stp>
        <stp>21407687</stp>
        <tr r="C1136" s="4"/>
      </tp>
      <tp t="s">
        <v>4298446161</v>
        <stp/>
        <stp>1655</stp>
        <stp>21407687</stp>
        <tr r="C1662" s="4"/>
      </tp>
      <tp t="s">
        <v>4295884921</v>
        <stp/>
        <stp>1755</stp>
        <stp>21407687</stp>
        <tr r="C358" s="3"/>
      </tp>
      <tp t="s">
        <v>8589934264</v>
        <stp/>
        <stp>1855</stp>
        <stp>21407687</stp>
        <tr r="C117" s="4"/>
      </tp>
      <tp t="s">
        <v>4296996837</v>
        <stp/>
        <stp>1955</stp>
        <stp>21407687</stp>
        <tr r="C2805" s="4"/>
      </tp>
      <tp t="s">
        <v>4295889872</v>
        <stp/>
        <stp>4054</stp>
        <stp>21407687</stp>
        <tr r="C1491" s="4"/>
      </tp>
      <tp t="s">
        <v>8589934289</v>
        <stp/>
        <stp>2054</stp>
        <stp>21407687</stp>
        <tr r="C514" s="4"/>
      </tp>
      <tp t="s">
        <v>4296420951</v>
        <stp/>
        <stp>2154</stp>
        <stp>21407687</stp>
        <tr r="C2718" s="4"/>
      </tp>
      <tp t="s">
        <v>4296741560</v>
        <stp/>
        <stp>2254</stp>
        <stp>21407687</stp>
        <tr r="C1910" s="4"/>
      </tp>
      <tp t="s">
        <v>5000027022</v>
        <stp/>
        <stp>2354</stp>
        <stp>21407687</stp>
        <tr r="C2542" s="4"/>
      </tp>
      <tp t="s">
        <v>5040945479</v>
        <stp/>
        <stp>2454</stp>
        <stp>21407687</stp>
        <tr r="C1919" s="4"/>
      </tp>
      <tp t="s">
        <v>4295889799</v>
        <stp/>
        <stp>2554</stp>
        <stp>21407687</stp>
        <tr r="C1425" s="4"/>
      </tp>
      <tp t="s">
        <v>4295859208</v>
        <stp/>
        <stp>2654</stp>
        <stp>21407687</stp>
        <tr r="C2893" s="4"/>
      </tp>
      <tp t="s">
        <v>4298446161</v>
        <stp/>
        <stp>2754</stp>
        <stp>21407687</stp>
        <tr r="C816" s="4"/>
      </tp>
      <tp t="s">
        <v>4295926398</v>
        <stp/>
        <stp>2854</stp>
        <stp>21407687</stp>
        <tr r="C2410" s="4"/>
      </tp>
      <tp t="s">
        <v>Unable to resolve all requested identifiers.</v>
        <stp/>
        <stp>2954</stp>
        <stp>21407687</stp>
        <tr r="C2498" s="4"/>
      </tp>
      <tp t="s">
        <v>4296540105</v>
        <stp/>
        <stp>3054</stp>
        <stp>21407687</stp>
        <tr r="C1359" s="4"/>
      </tp>
      <tp t="s">
        <v>4295869482</v>
        <stp/>
        <stp>3154</stp>
        <stp>21407687</stp>
        <tr r="C926" s="4"/>
      </tp>
      <tp t="s">
        <v>Unable to resolve all requested identifiers.</v>
        <stp/>
        <stp>3254</stp>
        <stp>21407687</stp>
        <tr r="C3040" s="4"/>
      </tp>
      <tp t="s">
        <v>4295884647</v>
        <stp/>
        <stp>3354</stp>
        <stp>21407687</stp>
        <tr r="C1170" s="4"/>
      </tp>
      <tp t="s">
        <v>4298458216</v>
        <stp/>
        <stp>3454</stp>
        <stp>21407687</stp>
        <tr r="C1191" s="4"/>
      </tp>
      <tp t="s">
        <v>5071393311</v>
        <stp/>
        <stp>3554</stp>
        <stp>21407687</stp>
        <tr r="C2758" s="4"/>
      </tp>
      <tp t="s">
        <v>4295867555</v>
        <stp/>
        <stp>3654</stp>
        <stp>21407687</stp>
        <tr r="C2133" s="4"/>
      </tp>
      <tp t="s">
        <v>4296537644</v>
        <stp/>
        <stp>3754</stp>
        <stp>21407687</stp>
        <tr r="C1832" s="4"/>
      </tp>
      <tp t="s">
        <v>4295926398</v>
        <stp/>
        <stp>3854</stp>
        <stp>21407687</stp>
        <tr r="C2429" s="4"/>
      </tp>
      <tp t="s">
        <v>4297544384</v>
        <stp/>
        <stp>3954</stp>
        <stp>21407687</stp>
        <tr r="C174" s="4"/>
      </tp>
      <tp t="s">
        <v>4295890078</v>
        <stp/>
        <stp>1054</stp>
        <stp>21407687</stp>
        <tr r="C861" s="4"/>
      </tp>
      <tp t="s">
        <v>4295866573</v>
        <stp/>
        <stp>1154</stp>
        <stp>21407687</stp>
        <tr r="C239" s="3"/>
      </tp>
      <tp t="s">
        <v>4297255719</v>
        <stp/>
        <stp>1254</stp>
        <stp>21407687</stp>
        <tr r="C601" s="4"/>
      </tp>
      <tp t="s">
        <v>5000008728</v>
        <stp/>
        <stp>1354</stp>
        <stp>21407687</stp>
        <tr r="C3245" s="4"/>
      </tp>
      <tp t="s">
        <v>4295885353</v>
        <stp/>
        <stp>1454</stp>
        <stp>21407687</stp>
        <tr r="C1806" s="4"/>
      </tp>
      <tp t="s">
        <v>Unable to resolve all requested identifiers.</v>
        <stp/>
        <stp>1554</stp>
        <stp>21407687</stp>
        <tr r="C2078" s="4"/>
      </tp>
      <tp t="s">
        <v>4295867058</v>
        <stp/>
        <stp>1654</stp>
        <stp>21407687</stp>
        <tr r="C2121" s="4"/>
      </tp>
      <tp t="s">
        <v>5080529571</v>
        <stp/>
        <stp>1754</stp>
        <stp>21407687</stp>
        <tr r="C8" s="3"/>
      </tp>
      <tp t="s">
        <v>4295869310</v>
        <stp/>
        <stp>1854</stp>
        <stp>21407687</stp>
        <tr r="C539" s="3"/>
      </tp>
      <tp t="s">
        <v>4298009762</v>
        <stp/>
        <stp>1954</stp>
        <stp>21407687</stp>
        <tr r="C1275" s="4"/>
      </tp>
      <tp t="s">
        <v>4295890020</v>
        <stp/>
        <stp>4059</stp>
        <stp>21407687</stp>
        <tr r="C1519" s="4"/>
      </tp>
      <tp t="s">
        <v>4295859633</v>
        <stp/>
        <stp>2059</stp>
        <stp>21407687</stp>
        <tr r="C111" s="3"/>
      </tp>
      <tp t="s">
        <v>4295889303</v>
        <stp/>
        <stp>2159</stp>
        <stp>21407687</stp>
        <tr r="C241" s="4"/>
      </tp>
      <tp t="s">
        <v>4297544384</v>
        <stp/>
        <stp>2259</stp>
        <stp>21407687</stp>
        <tr r="C278" s="4"/>
      </tp>
      <tp t="s">
        <v>4295884948</v>
        <stp/>
        <stp>2359</stp>
        <stp>21407687</stp>
        <tr r="C36" s="4"/>
      </tp>
      <tp t="s">
        <v>4298458216</v>
        <stp/>
        <stp>2459</stp>
        <stp>21407687</stp>
        <tr r="C1970" s="4"/>
      </tp>
      <tp t="s">
        <v>4295926398</v>
        <stp/>
        <stp>2559</stp>
        <stp>21407687</stp>
        <tr r="C2482" s="4"/>
      </tp>
      <tp t="s">
        <v>4295895028</v>
        <stp/>
        <stp>2659</stp>
        <stp>21407687</stp>
        <tr r="C89" s="4"/>
      </tp>
      <tp t="s">
        <v>4295890178</v>
        <stp/>
        <stp>2759</stp>
        <stp>21407687</stp>
        <tr r="C1739" s="4"/>
      </tp>
      <tp t="s">
        <v>Unable to resolve all requested identifiers.</v>
        <stp/>
        <stp>2859</stp>
        <stp>21407687</stp>
        <tr r="C1166" s="4"/>
      </tp>
      <tp t="s">
        <v>5050471284</v>
        <stp/>
        <stp>2959</stp>
        <stp>21407687</stp>
        <tr r="C3264" s="4"/>
      </tp>
      <tp t="s">
        <v>Unable to resolve all requested identifiers.</v>
        <stp/>
        <stp>3059</stp>
        <stp>21407687</stp>
        <tr r="C2072" s="4"/>
      </tp>
      <tp t="s">
        <v>5054554568</v>
        <stp/>
        <stp>3159</stp>
        <stp>21407687</stp>
        <tr r="C740" s="4"/>
      </tp>
      <tp t="s">
        <v>4298446161</v>
        <stp/>
        <stp>3259</stp>
        <stp>21407687</stp>
        <tr r="C418" s="4"/>
      </tp>
      <tp t="s">
        <v>4295866806</v>
        <stp/>
        <stp>3359</stp>
        <stp>21407687</stp>
        <tr r="C2168" s="4"/>
      </tp>
      <tp t="s">
        <v>4295866323</v>
        <stp/>
        <stp>3459</stp>
        <stp>21407687</stp>
        <tr r="C627" s="4"/>
      </tp>
      <tp t="s">
        <v>4298446161</v>
        <stp/>
        <stp>3559</stp>
        <stp>21407687</stp>
        <tr r="C1652" s="4"/>
      </tp>
      <tp t="s">
        <v>4295926398</v>
        <stp/>
        <stp>3659</stp>
        <stp>21407687</stp>
        <tr r="C2434" s="4"/>
      </tp>
      <tp t="s">
        <v>4298446161</v>
        <stp/>
        <stp>3759</stp>
        <stp>21407687</stp>
        <tr r="C1624" s="4"/>
      </tp>
      <tp t="s">
        <v>4295926398</v>
        <stp/>
        <stp>3859</stp>
        <stp>21407687</stp>
        <tr r="C2384" s="4"/>
      </tp>
      <tp t="s">
        <v>5000084509</v>
        <stp/>
        <stp>3959</stp>
        <stp>21407687</stp>
        <tr r="C618" s="4"/>
      </tp>
      <tp t="s">
        <v>8589934212</v>
        <stp/>
        <stp>1059</stp>
        <stp>21407687</stp>
        <tr r="C215" s="4"/>
      </tp>
      <tp t="s">
        <v>5000005309</v>
        <stp/>
        <stp>1159</stp>
        <stp>21407687</stp>
        <tr r="C141" s="3"/>
      </tp>
      <tp t="s">
        <v>4295970397</v>
        <stp/>
        <stp>1259</stp>
        <stp>21407687</stp>
        <tr r="B80" s="2"/>
      </tp>
      <tp t="s">
        <v>4297544384</v>
        <stp/>
        <stp>1359</stp>
        <stp>21407687</stp>
        <tr r="C172" s="4"/>
      </tp>
      <tp t="s">
        <v>4298458216</v>
        <stp/>
        <stp>1459</stp>
        <stp>21407687</stp>
        <tr r="C1315" s="4"/>
      </tp>
      <tp t="s">
        <v>5052145492</v>
        <stp/>
        <stp>1559</stp>
        <stp>21407687</stp>
        <tr r="C233" s="4"/>
      </tp>
      <tp t="s">
        <v>5057957727</v>
        <stp/>
        <stp>1659</stp>
        <stp>21407687</stp>
        <tr r="C1081" s="4"/>
      </tp>
      <tp t="s">
        <v>Unable to resolve all requested identifiers.</v>
        <stp/>
        <stp>1759</stp>
        <stp>21407687</stp>
        <tr r="C2052" s="4"/>
      </tp>
      <tp t="s">
        <v>5056415510</v>
        <stp/>
        <stp>1859</stp>
        <stp>21407687</stp>
        <tr r="C216" s="4"/>
      </tp>
      <tp t="s">
        <v>5043953503</v>
        <stp/>
        <stp>1959</stp>
        <stp>21407687</stp>
        <tr r="C2941" s="4"/>
      </tp>
      <tp t="s">
        <v>Unable to resolve all requested identifiers.</v>
        <stp/>
        <stp>4058</stp>
        <stp>21407687</stp>
        <tr r="C1254" s="4"/>
      </tp>
      <tp t="s">
        <v>5038065903</v>
        <stp/>
        <stp>2058</stp>
        <stp>21407687</stp>
        <tr r="C331" s="4"/>
      </tp>
      <tp t="s">
        <v>4295926398</v>
        <stp/>
        <stp>2158</stp>
        <stp>21407687</stp>
        <tr r="C2345" s="4"/>
      </tp>
      <tp t="s">
        <v>5060750453</v>
        <stp/>
        <stp>2258</stp>
        <stp>21407687</stp>
        <tr r="C62" s="3"/>
      </tp>
      <tp t="s">
        <v>4298458216</v>
        <stp/>
        <stp>2358</stp>
        <stp>21407687</stp>
        <tr r="C1962" s="4"/>
      </tp>
      <tp t="s">
        <v>4295889303</v>
        <stp/>
        <stp>2458</stp>
        <stp>21407687</stp>
        <tr r="C3058" s="4"/>
      </tp>
      <tp t="s">
        <v>4295859134</v>
        <stp/>
        <stp>2558</stp>
        <stp>21407687</stp>
        <tr r="C2907" s="4"/>
      </tp>
      <tp t="s">
        <v>4298446161</v>
        <stp/>
        <stp>2658</stp>
        <stp>21407687</stp>
        <tr r="C282" s="4"/>
      </tp>
      <tp t="s">
        <v>5052789878</v>
        <stp/>
        <stp>2758</stp>
        <stp>21407687</stp>
        <tr r="C150" s="4"/>
      </tp>
      <tp t="s">
        <v>Unable to resolve all requested identifiers.</v>
        <stp/>
        <stp>2858</stp>
        <stp>21407687</stp>
        <tr r="C2368" s="4"/>
      </tp>
      <tp t="s">
        <v>4295859906</v>
        <stp/>
        <stp>2958</stp>
        <stp>21407687</stp>
        <tr r="C243" s="3"/>
      </tp>
      <tp t="s">
        <v>4298458216</v>
        <stp/>
        <stp>3058</stp>
        <stp>21407687</stp>
        <tr r="C1303" s="4"/>
      </tp>
      <tp t="s">
        <v>4295866943</v>
        <stp/>
        <stp>3158</stp>
        <stp>21407687</stp>
        <tr r="C2780" s="4"/>
      </tp>
      <tp t="s">
        <v>4295889602</v>
        <stp/>
        <stp>3258</stp>
        <stp>21407687</stp>
        <tr r="C998" s="4"/>
      </tp>
      <tp t="s">
        <v>4295889572</v>
        <stp/>
        <stp>3358</stp>
        <stp>21407687</stp>
        <tr r="B25" s="2"/>
      </tp>
      <tp t="s">
        <v>4296537644</v>
        <stp/>
        <stp>3458</stp>
        <stp>21407687</stp>
        <tr r="C1896" s="4"/>
      </tp>
      <tp t="s">
        <v>4295889799</v>
        <stp/>
        <stp>3558</stp>
        <stp>21407687</stp>
        <tr r="C1436" s="4"/>
      </tp>
      <tp t="s">
        <v>4295869482</v>
        <stp/>
        <stp>3658</stp>
        <stp>21407687</stp>
        <tr r="C2663" s="4"/>
      </tp>
      <tp t="s">
        <v>5039925822</v>
        <stp/>
        <stp>3758</stp>
        <stp>21407687</stp>
        <tr r="C1651" s="4"/>
      </tp>
      <tp t="s">
        <v>8589934296</v>
        <stp/>
        <stp>3858</stp>
        <stp>21407687</stp>
        <tr r="C2922" s="4"/>
      </tp>
      <tp t="s">
        <v>4298458216</v>
        <stp/>
        <stp>3958</stp>
        <stp>21407687</stp>
        <tr r="C1119" s="4"/>
      </tp>
      <tp t="s">
        <v>5046707555</v>
        <stp/>
        <stp>1058</stp>
        <stp>21407687</stp>
        <tr r="C366" s="3"/>
      </tp>
      <tp t="s">
        <v>5057993615</v>
        <stp/>
        <stp>1158</stp>
        <stp>21407687</stp>
        <tr r="C515" s="3"/>
      </tp>
      <tp t="s">
        <v>4295869130</v>
        <stp/>
        <stp>1258</stp>
        <stp>21407687</stp>
        <tr r="C6" s="4"/>
      </tp>
      <tp t="s">
        <v>5083400336</v>
        <stp/>
        <stp>1358</stp>
        <stp>21407687</stp>
        <tr r="C2236" s="4"/>
      </tp>
      <tp t="s">
        <v>4296540105</v>
        <stp/>
        <stp>1458</stp>
        <stp>21407687</stp>
        <tr r="C1609" s="4"/>
      </tp>
      <tp t="s">
        <v>4296537640</v>
        <stp/>
        <stp>1558</stp>
        <stp>21407687</stp>
        <tr r="C1948" s="4"/>
      </tp>
      <tp t="s">
        <v>4297884956</v>
        <stp/>
        <stp>1658</stp>
        <stp>21407687</stp>
        <tr r="C2878" s="4"/>
      </tp>
      <tp t="s">
        <v>4295875633</v>
        <stp/>
        <stp>1758</stp>
        <stp>21407687</stp>
        <tr r="C23" s="3"/>
      </tp>
      <tp t="s">
        <v>4295875798</v>
        <stp/>
        <stp>1858</stp>
        <stp>21407687</stp>
        <tr r="C214" s="3"/>
      </tp>
      <tp t="s">
        <v>4296004552</v>
        <stp/>
        <stp>1958</stp>
        <stp>21407687</stp>
        <tr r="C2173" s="4"/>
      </tp>
      <tp t="s">
        <v>4298446161</v>
        <stp/>
        <stp>4063</stp>
        <stp>21407687</stp>
        <tr r="C1640" s="4"/>
      </tp>
      <tp t="s">
        <v>4295889303</v>
        <stp/>
        <stp>2063</stp>
        <stp>21407687</stp>
        <tr r="C3044" s="4"/>
      </tp>
      <tp t="s">
        <v>4295863592</v>
        <stp/>
        <stp>2163</stp>
        <stp>21407687</stp>
        <tr r="C244" s="4"/>
      </tp>
      <tp t="s">
        <v>8589934305</v>
        <stp/>
        <stp>2263</stp>
        <stp>21407687</stp>
        <tr r="C2273" s="4"/>
      </tp>
      <tp t="s">
        <v>4295884647</v>
        <stp/>
        <stp>2363</stp>
        <stp>21407687</stp>
        <tr r="C1284" s="4"/>
      </tp>
      <tp t="s">
        <v>4295926398</v>
        <stp/>
        <stp>2463</stp>
        <stp>21407687</stp>
        <tr r="C2377" s="4"/>
      </tp>
      <tp t="s">
        <v>4295884647</v>
        <stp/>
        <stp>2563</stp>
        <stp>21407687</stp>
        <tr r="C1001" s="4"/>
      </tp>
      <tp t="s">
        <v>Unable to resolve all requested identifiers.</v>
        <stp/>
        <stp>2663</stp>
        <stp>21407687</stp>
        <tr r="C367" s="3"/>
      </tp>
      <tp t="s">
        <v>4295869482</v>
        <stp/>
        <stp>2763</stp>
        <stp>21407687</stp>
        <tr r="C243" s="4"/>
      </tp>
      <tp t="s">
        <v>4298446161</v>
        <stp/>
        <stp>2863</stp>
        <stp>21407687</stp>
        <tr r="C989" s="4"/>
      </tp>
      <tp t="s">
        <v>4298455981</v>
        <stp/>
        <stp>2963</stp>
        <stp>21407687</stp>
        <tr r="C1865" s="4"/>
      </tp>
      <tp t="s">
        <v>5000046595</v>
        <stp/>
        <stp>3063</stp>
        <stp>21407687</stp>
        <tr r="C71" s="4"/>
      </tp>
      <tp t="s">
        <v>5000084509</v>
        <stp/>
        <stp>3163</stp>
        <stp>21407687</stp>
        <tr r="C1038" s="4"/>
      </tp>
      <tp t="s">
        <v>4295926398</v>
        <stp/>
        <stp>3263</stp>
        <stp>21407687</stp>
        <tr r="C2352" s="4"/>
      </tp>
      <tp t="s">
        <v>4295889303</v>
        <stp/>
        <stp>3363</stp>
        <stp>21407687</stp>
        <tr r="C2949" s="4"/>
      </tp>
      <tp t="s">
        <v>4295926398</v>
        <stp/>
        <stp>3463</stp>
        <stp>21407687</stp>
        <tr r="C2698" s="4"/>
      </tp>
      <tp t="s">
        <v>4295869482</v>
        <stp/>
        <stp>3563</stp>
        <stp>21407687</stp>
        <tr r="C1227" s="4"/>
      </tp>
      <tp t="s">
        <v>4295889303</v>
        <stp/>
        <stp>3663</stp>
        <stp>21407687</stp>
        <tr r="C3053" s="4"/>
      </tp>
      <tp t="s">
        <v>Unable to resolve all requested identifiers.</v>
        <stp/>
        <stp>3763</stp>
        <stp>21407687</stp>
        <tr r="C542" s="3"/>
      </tp>
      <tp t="s">
        <v>4295869482</v>
        <stp/>
        <stp>3863</stp>
        <stp>21407687</stp>
        <tr r="C1208" s="4"/>
      </tp>
      <tp t="s">
        <v>Unable to resolve all requested identifiers.</v>
        <stp/>
        <stp>3963</stp>
        <stp>21407687</stp>
        <tr r="C1498" s="4"/>
      </tp>
      <tp t="s">
        <v>5000073760</v>
        <stp/>
        <stp>1063</stp>
        <stp>21407687</stp>
        <tr r="C348" s="3"/>
      </tp>
      <tp t="s">
        <v>4295867555</v>
        <stp/>
        <stp>1163</stp>
        <stp>21407687</stp>
        <tr r="C2210" s="4"/>
      </tp>
      <tp t="s">
        <v>5000061118</v>
        <stp/>
        <stp>1263</stp>
        <stp>21407687</stp>
        <tr r="C33" s="4"/>
      </tp>
      <tp t="s">
        <v>5064582542</v>
        <stp/>
        <stp>1363</stp>
        <stp>21407687</stp>
        <tr r="C1785" s="4"/>
      </tp>
      <tp t="s">
        <v>5045515418</v>
        <stp/>
        <stp>1463</stp>
        <stp>21407687</stp>
        <tr r="C1052" s="4"/>
      </tp>
      <tp t="s">
        <v>4298458216</v>
        <stp/>
        <stp>1563</stp>
        <stp>21407687</stp>
        <tr r="C2038" s="4"/>
      </tp>
      <tp t="s">
        <v>4296149358</v>
        <stp/>
        <stp>1663</stp>
        <stp>21407687</stp>
        <tr r="C3254" s="4"/>
      </tp>
      <tp t="s">
        <v>5052542308</v>
        <stp/>
        <stp>1763</stp>
        <stp>21407687</stp>
        <tr r="C901" s="4"/>
      </tp>
      <tp t="s">
        <v>5080065618</v>
        <stp/>
        <stp>1863</stp>
        <stp>21407687</stp>
        <tr r="C6" s="3"/>
      </tp>
      <tp t="s">
        <v>4295863592</v>
        <stp/>
        <stp>1963</stp>
        <stp>21407687</stp>
        <tr r="C868" s="4"/>
      </tp>
      <tp t="s">
        <v>5000029408</v>
        <stp/>
        <stp>4062</stp>
        <stp>21407687</stp>
        <tr r="B30" s="2"/>
      </tp>
      <tp t="s">
        <v>4298446161</v>
        <stp/>
        <stp>2062</stp>
        <stp>21407687</stp>
        <tr r="C1843" s="4"/>
      </tp>
      <tp t="s">
        <v>4295886834</v>
        <stp/>
        <stp>2162</stp>
        <stp>21407687</stp>
        <tr r="C1291" s="4"/>
      </tp>
      <tp t="s">
        <v>5000027022</v>
        <stp/>
        <stp>2262</stp>
        <stp>21407687</stp>
        <tr r="C2559" s="4"/>
      </tp>
      <tp t="s">
        <v>8589934326</v>
        <stp/>
        <stp>2362</stp>
        <stp>21407687</stp>
        <tr r="C1538" s="4"/>
      </tp>
      <tp t="s">
        <v>5071567209</v>
        <stp/>
        <stp>2462</stp>
        <stp>21407687</stp>
        <tr r="C3262" s="4"/>
      </tp>
      <tp t="s">
        <v>5000054226</v>
        <stp/>
        <stp>2562</stp>
        <stp>21407687</stp>
        <tr r="C1437" s="4"/>
      </tp>
      <tp t="s">
        <v>4298458216</v>
        <stp/>
        <stp>2662</stp>
        <stp>21407687</stp>
        <tr r="C548" s="4"/>
      </tp>
      <tp t="s">
        <v>5049277704</v>
        <stp/>
        <stp>2762</stp>
        <stp>21407687</stp>
        <tr r="C1505" s="4"/>
      </tp>
      <tp t="s">
        <v>4298458216</v>
        <stp/>
        <stp>2862</stp>
        <stp>21407687</stp>
        <tr r="C1122" s="4"/>
      </tp>
      <tp t="s">
        <v>Unable to resolve all requested identifiers.</v>
        <stp/>
        <stp>2962</stp>
        <stp>21407687</stp>
        <tr r="C1890" s="4"/>
      </tp>
      <tp t="s">
        <v>4295926398</v>
        <stp/>
        <stp>3062</stp>
        <stp>21407687</stp>
        <tr r="C2395" s="4"/>
      </tp>
      <tp t="s">
        <v>4297544384</v>
        <stp/>
        <stp>3162</stp>
        <stp>21407687</stp>
        <tr r="C3299" s="4"/>
      </tp>
      <tp t="s">
        <v>5040945479</v>
        <stp/>
        <stp>3262</stp>
        <stp>21407687</stp>
        <tr r="C1830" s="4"/>
      </tp>
      <tp t="s">
        <v>8589934205</v>
        <stp/>
        <stp>3362</stp>
        <stp>21407687</stp>
        <tr r="C1819" s="4"/>
      </tp>
      <tp t="s">
        <v>5028045257</v>
        <stp/>
        <stp>3462</stp>
        <stp>21407687</stp>
        <tr r="C1813" s="4"/>
      </tp>
      <tp t="s">
        <v>4295866391</v>
        <stp/>
        <stp>3562</stp>
        <stp>21407687</stp>
        <tr r="C2223" s="4"/>
      </tp>
      <tp t="s">
        <v>4298446161</v>
        <stp/>
        <stp>3662</stp>
        <stp>21407687</stp>
        <tr r="C707" s="4"/>
      </tp>
      <tp t="s">
        <v>5053129374</v>
        <stp/>
        <stp>3762</stp>
        <stp>21407687</stp>
        <tr r="C281" s="3"/>
      </tp>
      <tp t="s">
        <v>4298458216</v>
        <stp/>
        <stp>3862</stp>
        <stp>21407687</stp>
        <tr r="C1319" s="4"/>
      </tp>
      <tp t="s">
        <v>4295926398</v>
        <stp/>
        <stp>3962</stp>
        <stp>21407687</stp>
        <tr r="C2411" s="4"/>
      </tp>
      <tp t="s">
        <v>5081057199</v>
        <stp/>
        <stp>1062</stp>
        <stp>21407687</stp>
        <tr r="C46" s="3"/>
      </tp>
      <tp t="s">
        <v>4296004552</v>
        <stp/>
        <stp>1162</stp>
        <stp>21407687</stp>
        <tr r="C2118" s="4"/>
      </tp>
      <tp t="s">
        <v>4295889303</v>
        <stp/>
        <stp>1262</stp>
        <stp>21407687</stp>
        <tr r="C2980" s="4"/>
      </tp>
      <tp t="s">
        <v>4295889303</v>
        <stp/>
        <stp>1362</stp>
        <stp>21407687</stp>
        <tr r="C3023" s="4"/>
      </tp>
      <tp t="s">
        <v>4297544384</v>
        <stp/>
        <stp>1462</stp>
        <stp>21407687</stp>
        <tr r="C1195" s="4"/>
      </tp>
      <tp t="s">
        <v>4295868826</v>
        <stp/>
        <stp>1562</stp>
        <stp>21407687</stp>
        <tr r="C404" s="3"/>
      </tp>
      <tp t="s">
        <v>5000791758</v>
        <stp/>
        <stp>1662</stp>
        <stp>21407687</stp>
        <tr r="C99" s="3"/>
      </tp>
      <tp t="s">
        <v>5000074434</v>
        <stp/>
        <stp>1762</stp>
        <stp>21407687</stp>
        <tr r="C508" s="4"/>
      </tp>
      <tp t="s">
        <v>4295869130</v>
        <stp/>
        <stp>1862</stp>
        <stp>21407687</stp>
        <tr r="C347" s="3"/>
      </tp>
      <tp t="s">
        <v>5057538054</v>
        <stp/>
        <stp>1962</stp>
        <stp>21407687</stp>
        <tr r="C2005" s="4"/>
      </tp>
      <tp t="s">
        <v>5072824207</v>
        <stp/>
        <stp>4061</stp>
        <stp>21407687</stp>
        <tr r="C1982" s="4"/>
      </tp>
      <tp t="s">
        <v>4298475354</v>
        <stp/>
        <stp>2061</stp>
        <stp>21407687</stp>
        <tr r="C1249" s="4"/>
      </tp>
      <tp t="s">
        <v>4296789226</v>
        <stp/>
        <stp>2161</stp>
        <stp>21407687</stp>
        <tr r="C1916" s="4"/>
      </tp>
      <tp t="s">
        <v>4295869337</v>
        <stp/>
        <stp>2261</stp>
        <stp>21407687</stp>
        <tr r="C2716" s="4"/>
      </tp>
      <tp t="s">
        <v>4295869482</v>
        <stp/>
        <stp>2361</stp>
        <stp>21407687</stp>
        <tr r="C1220" s="4"/>
      </tp>
      <tp t="s">
        <v>5000780967</v>
        <stp/>
        <stp>2461</stp>
        <stp>21407687</stp>
        <tr r="C2924" s="4"/>
      </tp>
      <tp t="s">
        <v>5040945479</v>
        <stp/>
        <stp>2561</stp>
        <stp>21407687</stp>
        <tr r="C1878" s="4"/>
      </tp>
      <tp t="s">
        <v>4295875158</v>
        <stp/>
        <stp>2661</stp>
        <stp>21407687</stp>
        <tr r="C95" s="3"/>
      </tp>
      <tp t="s">
        <v>4295926398</v>
        <stp/>
        <stp>2761</stp>
        <stp>21407687</stp>
        <tr r="C2422" s="4"/>
      </tp>
      <tp t="s">
        <v>5056410947</v>
        <stp/>
        <stp>2861</stp>
        <stp>21407687</stp>
        <tr r="C374" s="4"/>
      </tp>
      <tp t="s">
        <v>4298458216</v>
        <stp/>
        <stp>2961</stp>
        <stp>21407687</stp>
        <tr r="C1110" s="4"/>
      </tp>
      <tp t="s">
        <v>5045821131</v>
        <stp/>
        <stp>3061</stp>
        <stp>21407687</stp>
        <tr r="C1472" s="4"/>
      </tp>
      <tp t="s">
        <v>Unable to resolve all requested identifiers.</v>
        <stp/>
        <stp>3161</stp>
        <stp>21407687</stp>
        <tr r="C2018" s="4"/>
      </tp>
      <tp t="s">
        <v>5000689330</v>
        <stp/>
        <stp>3261</stp>
        <stp>21407687</stp>
        <tr r="C1470" s="4"/>
      </tp>
      <tp t="s">
        <v>4295926398</v>
        <stp/>
        <stp>3361</stp>
        <stp>21407687</stp>
        <tr r="C2391" s="4"/>
      </tp>
      <tp t="s">
        <v>4295926398</v>
        <stp/>
        <stp>3461</stp>
        <stp>21407687</stp>
        <tr r="C2309" s="4"/>
      </tp>
      <tp t="s">
        <v>5044034256</v>
        <stp/>
        <stp>3561</stp>
        <stp>21407687</stp>
        <tr r="C724" s="4"/>
      </tp>
      <tp t="s">
        <v>4295889303</v>
        <stp/>
        <stp>3661</stp>
        <stp>21407687</stp>
        <tr r="C3143" s="4"/>
      </tp>
      <tp t="s">
        <v>4295890093</v>
        <stp/>
        <stp>3761</stp>
        <stp>21407687</stp>
        <tr r="C1648" s="4"/>
      </tp>
      <tp t="s">
        <v>5061179469</v>
        <stp/>
        <stp>3861</stp>
        <stp>21407687</stp>
        <tr r="C1585" s="4"/>
      </tp>
      <tp t="s">
        <v>4295926398</v>
        <stp/>
        <stp>3961</stp>
        <stp>21407687</stp>
        <tr r="C2487" s="4"/>
      </tp>
      <tp t="s">
        <v>4298458216</v>
        <stp/>
        <stp>1061</stp>
        <stp>21407687</stp>
        <tr r="C398" s="4"/>
      </tp>
      <tp t="s">
        <v>8589934314</v>
        <stp/>
        <stp>1161</stp>
        <stp>21407687</stp>
        <tr r="C414" s="4"/>
      </tp>
      <tp t="s">
        <v>5000042454</v>
        <stp/>
        <stp>1261</stp>
        <stp>21407687</stp>
        <tr r="C21" s="4"/>
      </tp>
      <tp t="s">
        <v>5083400549</v>
        <stp/>
        <stp>1361</stp>
        <stp>21407687</stp>
        <tr r="C442" s="3"/>
      </tp>
      <tp t="s">
        <v>4295885361</v>
        <stp/>
        <stp>1461</stp>
        <stp>21407687</stp>
        <tr r="C1848" s="4"/>
      </tp>
      <tp t="s">
        <v>4296540105</v>
        <stp/>
        <stp>1561</stp>
        <stp>21407687</stp>
        <tr r="C1537" s="4"/>
      </tp>
      <tp t="s">
        <v>4297835869</v>
        <stp/>
        <stp>1661</stp>
        <stp>21407687</stp>
        <tr r="C2737" s="4"/>
      </tp>
      <tp t="s">
        <v>4295889799</v>
        <stp/>
        <stp>1761</stp>
        <stp>21407687</stp>
        <tr r="C1409" s="4"/>
      </tp>
      <tp t="s">
        <v>5044695040</v>
        <stp/>
        <stp>1861</stp>
        <stp>21407687</stp>
        <tr r="C1893" s="4"/>
      </tp>
      <tp t="s">
        <v>4295869482</v>
        <stp/>
        <stp>1961</stp>
        <stp>21407687</stp>
        <tr r="C2635" s="4"/>
      </tp>
      <tp t="s">
        <v>5037358565</v>
        <stp/>
        <stp>4060</stp>
        <stp>21407687</stp>
        <tr r="C678" s="4"/>
      </tp>
      <tp t="s">
        <v>4298446161</v>
        <stp/>
        <stp>2060</stp>
        <stp>21407687</stp>
        <tr r="C728" s="4"/>
      </tp>
      <tp t="s">
        <v>4295867483</v>
        <stp/>
        <stp>2160</stp>
        <stp>21407687</stp>
        <tr r="C384" s="4"/>
      </tp>
      <tp t="s">
        <v>4296537644</v>
        <stp/>
        <stp>2260</stp>
        <stp>21407687</stp>
        <tr r="C1852" s="4"/>
      </tp>
      <tp t="s">
        <v>4295859134</v>
        <stp/>
        <stp>2360</stp>
        <stp>21407687</stp>
        <tr r="C2912" s="4"/>
      </tp>
      <tp t="s">
        <v>4295889303</v>
        <stp/>
        <stp>2460</stp>
        <stp>21407687</stp>
        <tr r="C124" s="4"/>
      </tp>
      <tp t="s">
        <v>4295875735</v>
        <stp/>
        <stp>2560</stp>
        <stp>21407687</stp>
        <tr r="C54" s="4"/>
      </tp>
      <tp t="s">
        <v>4295869482</v>
        <stp/>
        <stp>2660</stp>
        <stp>21407687</stp>
        <tr r="C1237" s="4"/>
      </tp>
      <tp t="s">
        <v>4295890203</v>
        <stp/>
        <stp>2760</stp>
        <stp>21407687</stp>
        <tr r="C1361" s="4"/>
      </tp>
      <tp t="s">
        <v>Unable to resolve all requested identifiers.</v>
        <stp/>
        <stp>2860</stp>
        <stp>21407687</stp>
        <tr r="C2064" s="4"/>
      </tp>
      <tp t="s">
        <v>Unable to resolve all requested identifiers.</v>
        <stp/>
        <stp>2960</stp>
        <stp>21407687</stp>
        <tr r="C650" s="4"/>
      </tp>
      <tp t="s">
        <v>4297875873</v>
        <stp/>
        <stp>3060</stp>
        <stp>21407687</stp>
        <tr r="C1845" s="4"/>
      </tp>
      <tp t="s">
        <v>5035940693</v>
        <stp/>
        <stp>3160</stp>
        <stp>21407687</stp>
        <tr r="C1789" s="4"/>
      </tp>
      <tp t="s">
        <v>4296299232</v>
        <stp/>
        <stp>3260</stp>
        <stp>21407687</stp>
        <tr r="C565" s="3"/>
      </tp>
      <tp t="s">
        <v>Unable to resolve all requested identifiers.</v>
        <stp/>
        <stp>3360</stp>
        <stp>21407687</stp>
        <tr r="C2764" s="4"/>
      </tp>
      <tp t="s">
        <v>4296741560</v>
        <stp/>
        <stp>3460</stp>
        <stp>21407687</stp>
        <tr r="C1834" s="4"/>
      </tp>
      <tp t="s">
        <v>4295889303</v>
        <stp/>
        <stp>3560</stp>
        <stp>21407687</stp>
        <tr r="C2969" s="4"/>
      </tp>
      <tp t="s">
        <v>4296831621</v>
        <stp/>
        <stp>3660</stp>
        <stp>21407687</stp>
        <tr r="C2604" s="4"/>
      </tp>
      <tp t="s">
        <v>4298458216</v>
        <stp/>
        <stp>3760</stp>
        <stp>21407687</stp>
        <tr r="C558" s="4"/>
      </tp>
      <tp t="s">
        <v>5000005309</v>
        <stp/>
        <stp>3860</stp>
        <stp>21407687</stp>
        <tr r="C381" s="4"/>
      </tp>
      <tp t="s">
        <v>8589934289</v>
        <stp/>
        <stp>3960</stp>
        <stp>21407687</stp>
        <tr r="C1270" s="4"/>
      </tp>
      <tp t="s">
        <v>4295926398</v>
        <stp/>
        <stp>1060</stp>
        <stp>21407687</stp>
        <tr r="C2699" s="4"/>
      </tp>
      <tp t="s">
        <v>4295889303</v>
        <stp/>
        <stp>1160</stp>
        <stp>21407687</stp>
        <tr r="C260" s="3"/>
      </tp>
      <tp t="s">
        <v>4295869983</v>
        <stp/>
        <stp>1260</stp>
        <stp>21407687</stp>
        <tr r="C17" s="3"/>
      </tp>
      <tp t="s">
        <v>4295890620</v>
        <stp/>
        <stp>1360</stp>
        <stp>21407687</stp>
        <tr r="C436" s="3"/>
      </tp>
      <tp t="s">
        <v>4296831621</v>
        <stp/>
        <stp>1460</stp>
        <stp>21407687</stp>
        <tr r="C2601" s="4"/>
      </tp>
      <tp t="s">
        <v>4295889303</v>
        <stp/>
        <stp>1560</stp>
        <stp>21407687</stp>
        <tr r="C751" s="4"/>
      </tp>
      <tp t="s">
        <v>4295859208</v>
        <stp/>
        <stp>1660</stp>
        <stp>21407687</stp>
        <tr r="C2887" s="4"/>
      </tp>
      <tp t="s">
        <v>5000737952</v>
        <stp/>
        <stp>1760</stp>
        <stp>21407687</stp>
        <tr r="C2862" s="4"/>
      </tp>
      <tp t="s">
        <v>4295866695</v>
        <stp/>
        <stp>1860</stp>
        <stp>21407687</stp>
        <tr r="C559" s="3"/>
      </tp>
      <tp t="s">
        <v>5055373596</v>
        <stp/>
        <stp>1960</stp>
        <stp>21407687</stp>
        <tr r="C2258" s="4"/>
      </tp>
      <tp t="s">
        <v>4295869482</v>
        <stp/>
        <stp>4067</stp>
        <stp>21407687</stp>
        <tr r="C2638" s="4"/>
      </tp>
      <tp t="s">
        <v>4298458216</v>
        <stp/>
        <stp>2067</stp>
        <stp>21407687</stp>
        <tr r="C559" s="4"/>
      </tp>
      <tp t="s">
        <v>4295869694</v>
        <stp/>
        <stp>2167</stp>
        <stp>21407687</stp>
        <tr r="C2727" s="4"/>
      </tp>
      <tp t="s">
        <v>5000084509</v>
        <stp/>
        <stp>2267</stp>
        <stp>21407687</stp>
        <tr r="C2206" s="4"/>
      </tp>
      <tp t="s">
        <v>4295869482</v>
        <stp/>
        <stp>2367</stp>
        <stp>21407687</stp>
        <tr r="C1217" s="4"/>
      </tp>
      <tp t="s">
        <v>4298446161</v>
        <stp/>
        <stp>2467</stp>
        <stp>21407687</stp>
        <tr r="C112" s="4"/>
      </tp>
      <tp t="s">
        <v>4295894191</v>
        <stp/>
        <stp>2567</stp>
        <stp>21407687</stp>
        <tr r="C234" s="4"/>
      </tp>
      <tp t="s">
        <v>4295875726</v>
        <stp/>
        <stp>2667</stp>
        <stp>21407687</stp>
        <tr r="C157" s="4"/>
      </tp>
      <tp t="s">
        <v>4295866806</v>
        <stp/>
        <stp>2767</stp>
        <stp>21407687</stp>
        <tr r="C2092" s="4"/>
      </tp>
      <tp t="s">
        <v>5042935703</v>
        <stp/>
        <stp>2867</stp>
        <stp>21407687</stp>
        <tr r="C1479" s="4"/>
      </tp>
      <tp t="s">
        <v>4295889303</v>
        <stp/>
        <stp>2967</stp>
        <stp>21407687</stp>
        <tr r="C3111" s="4"/>
      </tp>
      <tp t="s">
        <v>4295926398</v>
        <stp/>
        <stp>3067</stp>
        <stp>21407687</stp>
        <tr r="C2421" s="4"/>
      </tp>
      <tp t="s">
        <v>4295926398</v>
        <stp/>
        <stp>3167</stp>
        <stp>21407687</stp>
        <tr r="C2350" s="4"/>
      </tp>
      <tp t="s">
        <v>4295866766</v>
        <stp/>
        <stp>3267</stp>
        <stp>21407687</stp>
        <tr r="C364" s="3"/>
      </tp>
      <tp t="s">
        <v>4295859134</v>
        <stp/>
        <stp>3367</stp>
        <stp>21407687</stp>
        <tr r="C2915" s="4"/>
      </tp>
      <tp t="s">
        <v>4295889303</v>
        <stp/>
        <stp>3467</stp>
        <stp>21407687</stp>
        <tr r="C3113" s="4"/>
      </tp>
      <tp t="s">
        <v>4295869482</v>
        <stp/>
        <stp>3567</stp>
        <stp>21407687</stp>
        <tr r="C2637" s="4"/>
      </tp>
      <tp t="s">
        <v>4295889303</v>
        <stp/>
        <stp>3667</stp>
        <stp>21407687</stp>
        <tr r="C3175" s="4"/>
      </tp>
      <tp t="s">
        <v>4295889303</v>
        <stp/>
        <stp>3767</stp>
        <stp>21407687</stp>
        <tr r="C705" s="4"/>
      </tp>
      <tp t="s">
        <v>5000695479</v>
        <stp/>
        <stp>3867</stp>
        <stp>21407687</stp>
        <tr r="C96" s="4"/>
      </tp>
      <tp t="s">
        <v>4295869482</v>
        <stp/>
        <stp>3967</stp>
        <stp>21407687</stp>
        <tr r="C1240" s="4"/>
      </tp>
      <tp t="s">
        <v>4295859003</v>
        <stp/>
        <stp>1067</stp>
        <stp>21407687</stp>
        <tr r="C303" s="3"/>
      </tp>
      <tp t="s">
        <v>4295884647</v>
        <stp/>
        <stp>1167</stp>
        <stp>21407687</stp>
        <tr r="C634" s="4"/>
      </tp>
      <tp t="s">
        <v>4295870392</v>
        <stp/>
        <stp>1267</stp>
        <stp>21407687</stp>
        <tr r="C846" s="4"/>
      </tp>
      <tp t="s">
        <v>4296552093</v>
        <stp/>
        <stp>1367</stp>
        <stp>21407687</stp>
        <tr r="C2302" s="4"/>
      </tp>
      <tp t="s">
        <v>4298446161</v>
        <stp/>
        <stp>1467</stp>
        <stp>21407687</stp>
        <tr r="C870" s="4"/>
      </tp>
      <tp t="s">
        <v>4295926398</v>
        <stp/>
        <stp>1567</stp>
        <stp>21407687</stp>
        <tr r="C2494" s="4"/>
      </tp>
      <tp t="s">
        <v>5000027022</v>
        <stp/>
        <stp>1667</stp>
        <stp>21407687</stp>
        <tr r="C2530" s="4"/>
      </tp>
      <tp t="s">
        <v>5043319761</v>
        <stp/>
        <stp>1767</stp>
        <stp>21407687</stp>
        <tr r="C90" s="4"/>
      </tp>
      <tp t="s">
        <v>4296537644</v>
        <stp/>
        <stp>1867</stp>
        <stp>21407687</stp>
        <tr r="C1895" s="4"/>
      </tp>
      <tp t="s">
        <v>4295926398</v>
        <stp/>
        <stp>1967</stp>
        <stp>21407687</stp>
        <tr r="C2495" s="4"/>
      </tp>
      <tp t="s">
        <v>5065360314</v>
        <stp/>
        <stp>4066</stp>
        <stp>21407687</stp>
        <tr r="C2818" s="4"/>
      </tp>
      <tp t="s">
        <v>4298446161</v>
        <stp/>
        <stp>2066</stp>
        <stp>21407687</stp>
        <tr r="C65" s="4"/>
      </tp>
      <tp t="s">
        <v>5001125372</v>
        <stp/>
        <stp>2166</stp>
        <stp>21407687</stp>
        <tr r="C322" s="3"/>
      </tp>
      <tp t="s">
        <v>5082042932</v>
        <stp/>
        <stp>2266</stp>
        <stp>21407687</stp>
        <tr r="C1983" s="4"/>
      </tp>
      <tp t="s">
        <v>4298458216</v>
        <stp/>
        <stp>2366</stp>
        <stp>21407687</stp>
        <tr r="C1578" s="4"/>
      </tp>
      <tp t="s">
        <v>5000685088</v>
        <stp/>
        <stp>2466</stp>
        <stp>21407687</stp>
        <tr r="C2827" s="4"/>
      </tp>
      <tp t="s">
        <v>4296619425</v>
        <stp/>
        <stp>2566</stp>
        <stp>21407687</stp>
        <tr r="C531" s="4"/>
      </tp>
      <tp t="s">
        <v>4298458216</v>
        <stp/>
        <stp>2666</stp>
        <stp>21407687</stp>
        <tr r="C1186" s="4"/>
      </tp>
      <tp t="s">
        <v>4295926398</v>
        <stp/>
        <stp>2766</stp>
        <stp>21407687</stp>
        <tr r="C2424" s="4"/>
      </tp>
      <tp t="s">
        <v>4295889303</v>
        <stp/>
        <stp>2866</stp>
        <stp>21407687</stp>
        <tr r="C3115" s="4"/>
      </tp>
      <tp t="s">
        <v>5000437658</v>
        <stp/>
        <stp>2966</stp>
        <stp>21407687</stp>
        <tr r="C1930" s="4"/>
      </tp>
      <tp t="s">
        <v>5000036491</v>
        <stp/>
        <stp>3066</stp>
        <stp>21407687</stp>
        <tr r="C1172" s="4"/>
      </tp>
      <tp t="s">
        <v>Unable to resolve all requested identifiers.</v>
        <stp/>
        <stp>3166</stp>
        <stp>21407687</stp>
        <tr r="C2035" s="4"/>
      </tp>
      <tp t="s">
        <v>5053942219</v>
        <stp/>
        <stp>3266</stp>
        <stp>21407687</stp>
        <tr r="C1328" s="4"/>
      </tp>
      <tp t="s">
        <v>5045067929</v>
        <stp/>
        <stp>3366</stp>
        <stp>21407687</stp>
        <tr r="C1492" s="4"/>
      </tp>
      <tp t="s">
        <v>5000046595</v>
        <stp/>
        <stp>3466</stp>
        <stp>21407687</stp>
        <tr r="C185" s="4"/>
      </tp>
      <tp t="s">
        <v>5060588378</v>
        <stp/>
        <stp>3566</stp>
        <stp>21407687</stp>
        <tr r="C325" s="4"/>
      </tp>
      <tp t="s">
        <v>4295867555</v>
        <stp/>
        <stp>3666</stp>
        <stp>21407687</stp>
        <tr r="C2102" s="4"/>
      </tp>
      <tp t="s">
        <v>4296831621</v>
        <stp/>
        <stp>3766</stp>
        <stp>21407687</stp>
        <tr r="C2587" s="4"/>
      </tp>
      <tp t="s">
        <v>Unable to resolve all requested identifiers.</v>
        <stp/>
        <stp>3866</stp>
        <stp>21407687</stp>
        <tr r="C2577" s="4"/>
      </tp>
      <tp t="s">
        <v>5000027022</v>
        <stp/>
        <stp>3966</stp>
        <stp>21407687</stp>
        <tr r="C2531" s="4"/>
      </tp>
      <tp t="s">
        <v>5081379807</v>
        <stp/>
        <stp>1066</stp>
        <stp>21407687</stp>
        <tr r="C12" s="3"/>
      </tp>
      <tp t="s">
        <v>Unable to resolve all requested identifiers.</v>
        <stp/>
        <stp>1166</stp>
        <stp>21407687</stp>
        <tr r="C2235" s="4"/>
      </tp>
      <tp t="s">
        <v>5000689330</v>
        <stp/>
        <stp>1266</stp>
        <stp>21407687</stp>
        <tr r="C1574" s="4"/>
      </tp>
      <tp t="s">
        <v>4295890688</v>
        <stp/>
        <stp>1366</stp>
        <stp>21407687</stp>
        <tr r="C2825" s="4"/>
      </tp>
      <tp t="s">
        <v>NULL</v>
        <stp/>
        <stp>1466</stp>
        <stp>21407687</stp>
        <tr r="C3198" s="4"/>
      </tp>
      <tp t="s">
        <v>4295889303</v>
        <stp/>
        <stp>1566</stp>
        <stp>21407687</stp>
        <tr r="C3071" s="4"/>
      </tp>
      <tp t="s">
        <v>4295890156</v>
        <stp/>
        <stp>1666</stp>
        <stp>21407687</stp>
        <tr r="C843" s="4"/>
      </tp>
      <tp t="s">
        <v>5000072277</v>
        <stp/>
        <stp>1766</stp>
        <stp>21407687</stp>
        <tr r="C338" s="4"/>
      </tp>
      <tp t="s">
        <v>8589934326</v>
        <stp/>
        <stp>1866</stp>
        <stp>21407687</stp>
        <tr r="C2142" s="4"/>
      </tp>
      <tp t="s">
        <v>5033563374</v>
        <stp/>
        <stp>1966</stp>
        <stp>21407687</stp>
        <tr r="C1763" s="4"/>
      </tp>
      <tp t="s">
        <v>4298446161</v>
        <stp/>
        <stp>4065</stp>
        <stp>21407687</stp>
        <tr r="C1000" s="4"/>
      </tp>
      <tp t="s">
        <v>4295959259</v>
        <stp/>
        <stp>2065</stp>
        <stp>21407687</stp>
        <tr r="C507" s="3"/>
      </tp>
      <tp t="s">
        <v>4297544384</v>
        <stp/>
        <stp>2165</stp>
        <stp>21407687</stp>
        <tr r="C1194" s="4"/>
      </tp>
      <tp t="s">
        <v>NULL</v>
        <stp/>
        <stp>2265</stp>
        <stp>21407687</stp>
        <tr r="C3203" s="4"/>
      </tp>
      <tp t="s">
        <v>5000027022</v>
        <stp/>
        <stp>2365</stp>
        <stp>21407687</stp>
        <tr r="C2544" s="4"/>
      </tp>
      <tp t="s">
        <v>4295890630</v>
        <stp/>
        <stp>2465</stp>
        <stp>21407687</stp>
        <tr r="C2840" s="4"/>
      </tp>
      <tp t="s">
        <v>5000027022</v>
        <stp/>
        <stp>2565</stp>
        <stp>21407687</stp>
        <tr r="C2557" s="4"/>
      </tp>
      <tp t="s">
        <v>5000027022</v>
        <stp/>
        <stp>2665</stp>
        <stp>21407687</stp>
        <tr r="C2545" s="4"/>
      </tp>
      <tp t="s">
        <v>5043337560</v>
        <stp/>
        <stp>2765</stp>
        <stp>21407687</stp>
        <tr r="C420" s="4"/>
      </tp>
      <tp t="s">
        <v>Unable to resolve all requested identifiers.</v>
        <stp/>
        <stp>2865</stp>
        <stp>21407687</stp>
        <tr r="C1917" s="4"/>
      </tp>
      <tp t="s">
        <v>4298458216</v>
        <stp/>
        <stp>2965</stp>
        <stp>21407687</stp>
        <tr r="C555" s="4"/>
      </tp>
      <tp t="s">
        <v>Unable to resolve all requested identifiers.</v>
        <stp/>
        <stp>3065</stp>
        <stp>21407687</stp>
        <tr r="C2717" s="4"/>
      </tp>
      <tp t="s">
        <v>4295889303</v>
        <stp/>
        <stp>3165</stp>
        <stp>21407687</stp>
        <tr r="C3126" s="4"/>
      </tp>
      <tp t="s">
        <v>4295926398</v>
        <stp/>
        <stp>3265</stp>
        <stp>21407687</stp>
        <tr r="C2464" s="4"/>
      </tp>
      <tp t="s">
        <v>5040945479</v>
        <stp/>
        <stp>3365</stp>
        <stp>21407687</stp>
        <tr r="C1888" s="4"/>
      </tp>
      <tp t="s">
        <v>5000041676</v>
        <stp/>
        <stp>3465</stp>
        <stp>21407687</stp>
        <tr r="C1464" s="4"/>
      </tp>
      <tp t="s">
        <v>5036383104</v>
        <stp/>
        <stp>3565</stp>
        <stp>21407687</stp>
        <tr r="C193" s="4"/>
      </tp>
      <tp t="s">
        <v>8589934190</v>
        <stp/>
        <stp>3665</stp>
        <stp>21407687</stp>
        <tr r="C1023" s="4"/>
      </tp>
      <tp t="s">
        <v>4298172314</v>
        <stp/>
        <stp>3765</stp>
        <stp>21407687</stp>
        <tr r="C3286" s="4"/>
      </tp>
      <tp t="s">
        <v>4298446161</v>
        <stp/>
        <stp>3865</stp>
        <stp>21407687</stp>
        <tr r="C801" s="4"/>
      </tp>
      <tp t="s">
        <v>5045067929</v>
        <stp/>
        <stp>3965</stp>
        <stp>21407687</stp>
        <tr r="C1695" s="4"/>
      </tp>
      <tp t="s">
        <v>5082046989</v>
        <stp/>
        <stp>1065</stp>
        <stp>21407687</stp>
        <tr r="C2725" s="4"/>
      </tp>
      <tp t="s">
        <v>4295886766</v>
        <stp/>
        <stp>1165</stp>
        <stp>21407687</stp>
        <tr r="B20" s="2"/>
      </tp>
      <tp t="s">
        <v>4295889303</v>
        <stp/>
        <stp>1265</stp>
        <stp>21407687</stp>
        <tr r="C3024" s="4"/>
      </tp>
      <tp t="s">
        <v>5000073760</v>
        <stp/>
        <stp>1365</stp>
        <stp>21407687</stp>
        <tr r="C349" s="3"/>
      </tp>
      <tp t="s">
        <v>4295889303</v>
        <stp/>
        <stp>1465</stp>
        <stp>21407687</stp>
        <tr r="C265" s="3"/>
      </tp>
      <tp t="s">
        <v>4298458216</v>
        <stp/>
        <stp>1565</stp>
        <stp>21407687</stp>
        <tr r="C1594" s="4"/>
      </tp>
      <tp t="s">
        <v>4295875158</v>
        <stp/>
        <stp>1665</stp>
        <stp>21407687</stp>
        <tr r="C25" s="3"/>
      </tp>
      <tp t="s">
        <v>4295869254</v>
        <stp/>
        <stp>1765</stp>
        <stp>21407687</stp>
        <tr r="C317" s="3"/>
      </tp>
      <tp t="s">
        <v>4295889298</v>
        <stp/>
        <stp>1865</stp>
        <stp>21407687</stp>
        <tr r="C731" s="4"/>
      </tp>
      <tp t="s">
        <v>4298458216</v>
        <stp/>
        <stp>1965</stp>
        <stp>21407687</stp>
        <tr r="C447" s="4"/>
      </tp>
      <tp t="s">
        <v>5000027022</v>
        <stp/>
        <stp>4064</stp>
        <stp>21407687</stp>
        <tr r="C2570" s="4"/>
      </tp>
      <tp t="s">
        <v>4298458216</v>
        <stp/>
        <stp>2064</stp>
        <stp>21407687</stp>
        <tr r="C1963" s="4"/>
      </tp>
      <tp t="s">
        <v>4295926398</v>
        <stp/>
        <stp>2164</stp>
        <stp>21407687</stp>
        <tr r="C2706" s="4"/>
      </tp>
      <tp t="s">
        <v>4296767871</v>
        <stp/>
        <stp>2264</stp>
        <stp>21407687</stp>
        <tr r="C2687" s="4"/>
      </tp>
      <tp t="s">
        <v>4295869146</v>
        <stp/>
        <stp>2364</stp>
        <stp>21407687</stp>
        <tr r="C386" s="3"/>
      </tp>
      <tp t="s">
        <v>4295926398</v>
        <stp/>
        <stp>2464</stp>
        <stp>21407687</stp>
        <tr r="C2420" s="4"/>
      </tp>
      <tp t="s">
        <v>4298458216</v>
        <stp/>
        <stp>2564</stp>
        <stp>21407687</stp>
        <tr r="C2077" s="4"/>
      </tp>
      <tp t="s">
        <v>4295875735</v>
        <stp/>
        <stp>2664</stp>
        <stp>21407687</stp>
        <tr r="C314" s="4"/>
      </tp>
      <tp t="s">
        <v>4295890628</v>
        <stp/>
        <stp>2764</stp>
        <stp>21407687</stp>
        <tr r="C193" s="3"/>
      </tp>
      <tp t="s">
        <v>Unable to resolve all requested identifiers.</v>
        <stp/>
        <stp>2864</stp>
        <stp>21407687</stp>
        <tr r="C910" s="4"/>
      </tp>
      <tp t="s">
        <v>4298446161</v>
        <stp/>
        <stp>2964</stp>
        <stp>21407687</stp>
        <tr r="C323" s="4"/>
      </tp>
      <tp t="s">
        <v>4295926398</v>
        <stp/>
        <stp>3064</stp>
        <stp>21407687</stp>
        <tr r="C2342" s="4"/>
      </tp>
      <tp t="s">
        <v>4295869482</v>
        <stp/>
        <stp>3164</stp>
        <stp>21407687</stp>
        <tr r="C2612" s="4"/>
      </tp>
      <tp t="s">
        <v>4298172314</v>
        <stp/>
        <stp>3264</stp>
        <stp>21407687</stp>
        <tr r="C289" s="3"/>
      </tp>
      <tp t="s">
        <v>4296149358</v>
        <stp/>
        <stp>3364</stp>
        <stp>21407687</stp>
        <tr r="C3256" s="4"/>
      </tp>
      <tp t="s">
        <v>4295889303</v>
        <stp/>
        <stp>3464</stp>
        <stp>21407687</stp>
        <tr r="C3165" s="4"/>
      </tp>
      <tp t="s">
        <v>8589934289</v>
        <stp/>
        <stp>3564</stp>
        <stp>21407687</stp>
        <tr r="C1049" s="4"/>
      </tp>
      <tp t="s">
        <v>4295889303</v>
        <stp/>
        <stp>3664</stp>
        <stp>21407687</stp>
        <tr r="C3043" s="4"/>
      </tp>
      <tp t="s">
        <v>5000084509</v>
        <stp/>
        <stp>3764</stp>
        <stp>21407687</stp>
        <tr r="C617" s="4"/>
      </tp>
      <tp t="s">
        <v>5052791121</v>
        <stp/>
        <stp>3864</stp>
        <stp>21407687</stp>
        <tr r="C2875" s="4"/>
      </tp>
      <tp t="s">
        <v>5000027022</v>
        <stp/>
        <stp>3964</stp>
        <stp>21407687</stp>
        <tr r="C2548" s="4"/>
      </tp>
      <tp t="s">
        <v>4295889303</v>
        <stp/>
        <stp>1064</stp>
        <stp>21407687</stp>
        <tr r="C275" s="3"/>
      </tp>
      <tp t="s">
        <v>4295889303</v>
        <stp/>
        <stp>1164</stp>
        <stp>21407687</stp>
        <tr r="C3174" s="4"/>
      </tp>
      <tp t="s">
        <v>4295926398</v>
        <stp/>
        <stp>1264</stp>
        <stp>21407687</stp>
        <tr r="C2455" s="4"/>
      </tp>
      <tp t="s">
        <v>4296579444</v>
        <stp/>
        <stp>1364</stp>
        <stp>21407687</stp>
        <tr r="C576" s="3"/>
      </tp>
      <tp t="s">
        <v>4295889303</v>
        <stp/>
        <stp>1464</stp>
        <stp>21407687</stp>
        <tr r="C3160" s="4"/>
      </tp>
      <tp t="s">
        <v>4295889303</v>
        <stp/>
        <stp>1564</stp>
        <stp>21407687</stp>
        <tr r="C713" s="4"/>
      </tp>
      <tp t="s">
        <v>4295926398</v>
        <stp/>
        <stp>1664</stp>
        <stp>21407687</stp>
        <tr r="C2481" s="4"/>
      </tp>
      <tp t="s">
        <v>4295869694</v>
        <stp/>
        <stp>1764</stp>
        <stp>21407687</stp>
        <tr r="C2733" s="4"/>
      </tp>
      <tp t="s">
        <v>5034762958</v>
        <stp/>
        <stp>1864</stp>
        <stp>21407687</stp>
        <tr r="C35" s="3"/>
      </tp>
      <tp t="s">
        <v>5000041646</v>
        <stp/>
        <stp>1964</stp>
        <stp>21407687</stp>
        <tr r="C2843" s="4"/>
      </tp>
      <tp t="s">
        <v>4298458216</v>
        <stp/>
        <stp>4069</stp>
        <stp>21407687</stp>
        <tr r="C1114" s="4"/>
      </tp>
      <tp t="s">
        <v>5072803719</v>
        <stp/>
        <stp>2069</stp>
        <stp>21407687</stp>
        <tr r="C1823" s="4"/>
      </tp>
      <tp t="s">
        <v>5000000849</v>
        <stp/>
        <stp>2169</stp>
        <stp>21407687</stp>
        <tr r="B123" s="2"/>
      </tp>
      <tp t="s">
        <v>4295866940</v>
        <stp/>
        <stp>2269</stp>
        <stp>21407687</stp>
        <tr r="C2205" s="4"/>
      </tp>
      <tp t="s">
        <v>4295889303</v>
        <stp/>
        <stp>2369</stp>
        <stp>21407687</stp>
        <tr r="C3038" s="4"/>
      </tp>
      <tp t="s">
        <v>4295889303</v>
        <stp/>
        <stp>2469</stp>
        <stp>21407687</stp>
        <tr r="C3190" s="4"/>
      </tp>
      <tp t="s">
        <v>4296149358</v>
        <stp/>
        <stp>2569</stp>
        <stp>21407687</stp>
        <tr r="C3253" s="4"/>
      </tp>
      <tp t="s">
        <v>4298458216</v>
        <stp/>
        <stp>2669</stp>
        <stp>21407687</stp>
        <tr r="C1955" s="4"/>
      </tp>
      <tp t="s">
        <v>4295889303</v>
        <stp/>
        <stp>2769</stp>
        <stp>21407687</stp>
        <tr r="C267" s="3"/>
      </tp>
      <tp t="s">
        <v>4296552093</v>
        <stp/>
        <stp>2869</stp>
        <stp>21407687</stp>
        <tr r="C2301" s="4"/>
      </tp>
      <tp t="s">
        <v>Unable to resolve all requested identifiers.</v>
        <stp/>
        <stp>2969</stp>
        <stp>21407687</stp>
        <tr r="C2042" s="4"/>
      </tp>
      <tp t="s">
        <v>Unable to resolve all requested identifiers.</v>
        <stp/>
        <stp>3069</stp>
        <stp>21407687</stp>
        <tr r="C1638" s="4"/>
      </tp>
      <tp t="s">
        <v>4298458216</v>
        <stp/>
        <stp>3169</stp>
        <stp>21407687</stp>
        <tr r="C1318" s="4"/>
      </tp>
      <tp t="s">
        <v>5052789878</v>
        <stp/>
        <stp>3269</stp>
        <stp>21407687</stp>
        <tr r="B39" s="2"/>
      </tp>
      <tp t="s">
        <v>4295889303</v>
        <stp/>
        <stp>3369</stp>
        <stp>21407687</stp>
        <tr r="C3026" s="4"/>
      </tp>
      <tp t="s">
        <v>4295889303</v>
        <stp/>
        <stp>3469</stp>
        <stp>21407687</stp>
        <tr r="C3178" s="4"/>
      </tp>
      <tp t="s">
        <v>4296555152</v>
        <stp/>
        <stp>3569</stp>
        <stp>21407687</stp>
        <tr r="C932" s="4"/>
      </tp>
      <tp t="s">
        <v>4298458216</v>
        <stp/>
        <stp>3669</stp>
        <stp>21407687</stp>
        <tr r="C1966" s="4"/>
      </tp>
      <tp t="s">
        <v>4298009762</v>
        <stp/>
        <stp>3769</stp>
        <stp>21407687</stp>
        <tr r="C1272" s="4"/>
      </tp>
      <tp t="s">
        <v>4295889303</v>
        <stp/>
        <stp>3869</stp>
        <stp>21407687</stp>
        <tr r="C3052" s="4"/>
      </tp>
      <tp t="s">
        <v>5081057199</v>
        <stp/>
        <stp>3969</stp>
        <stp>21407687</stp>
        <tr r="C324" s="3"/>
      </tp>
      <tp t="s">
        <v>4295926398</v>
        <stp/>
        <stp>1069</stp>
        <stp>21407687</stp>
        <tr r="C2364" s="4"/>
      </tp>
      <tp t="s">
        <v>4295869506</v>
        <stp/>
        <stp>1169</stp>
        <stp>21407687</stp>
        <tr r="C455" s="3"/>
      </tp>
      <tp t="s">
        <v>5037944297</v>
        <stp/>
        <stp>1269</stp>
        <stp>21407687</stp>
        <tr r="C27" s="3"/>
      </tp>
      <tp t="s">
        <v>4295869482</v>
        <stp/>
        <stp>1369</stp>
        <stp>21407687</stp>
        <tr r="C2620" s="4"/>
      </tp>
      <tp t="s">
        <v>4298172314</v>
        <stp/>
        <stp>1469</stp>
        <stp>21407687</stp>
        <tr r="C3285" s="4"/>
      </tp>
      <tp t="s">
        <v>NULL</v>
        <stp/>
        <stp>1569</stp>
        <stp>21407687</stp>
        <tr r="C3207" s="4"/>
      </tp>
      <tp t="s">
        <v>4295875719</v>
        <stp/>
        <stp>1669</stp>
        <stp>21407687</stp>
        <tr r="C388" s="4"/>
      </tp>
      <tp t="s">
        <v>5044034256</v>
        <stp/>
        <stp>1769</stp>
        <stp>21407687</stp>
        <tr r="C1558" s="4"/>
      </tp>
      <tp t="s">
        <v>5057757450</v>
        <stp/>
        <stp>1869</stp>
        <stp>21407687</stp>
        <tr r="C665" s="4"/>
      </tp>
      <tp t="s">
        <v>4295889303</v>
        <stp/>
        <stp>1969</stp>
        <stp>21407687</stp>
        <tr r="C3171" s="4"/>
      </tp>
      <tp t="s">
        <v>4298446161</v>
        <stp/>
        <stp>4068</stp>
        <stp>21407687</stp>
        <tr r="C904" s="4"/>
      </tp>
      <tp t="s">
        <v>5000027022</v>
        <stp/>
        <stp>2068</stp>
        <stp>21407687</stp>
        <tr r="C2572" s="4"/>
      </tp>
      <tp t="s">
        <v>5038065903</v>
        <stp/>
        <stp>2168</stp>
        <stp>21407687</stp>
        <tr r="C534" s="4"/>
      </tp>
      <tp t="s">
        <v>4296156929</v>
        <stp/>
        <stp>2268</stp>
        <stp>21407687</stp>
        <tr r="C1685" s="4"/>
      </tp>
      <tp t="s">
        <v>4298446161</v>
        <stp/>
        <stp>2368</stp>
        <stp>21407687</stp>
        <tr r="C852" s="4"/>
      </tp>
      <tp t="s">
        <v>4298458216</v>
        <stp/>
        <stp>2468</stp>
        <stp>21407687</stp>
        <tr r="C1312" s="4"/>
      </tp>
      <tp t="s">
        <v>4295869130</v>
        <stp/>
        <stp>2568</stp>
        <stp>21407687</stp>
        <tr r="C252" s="4"/>
      </tp>
      <tp t="s">
        <v>4295926398</v>
        <stp/>
        <stp>2668</stp>
        <stp>21407687</stp>
        <tr r="C2323" s="4"/>
      </tp>
      <tp t="s">
        <v>4296794513</v>
        <stp/>
        <stp>2768</stp>
        <stp>21407687</stp>
        <tr r="C177" s="4"/>
      </tp>
      <tp t="s">
        <v>4296767871</v>
        <stp/>
        <stp>2868</stp>
        <stp>21407687</stp>
        <tr r="C2688" s="4"/>
      </tp>
      <tp t="s">
        <v>4298458216</v>
        <stp/>
        <stp>2968</stp>
        <stp>21407687</stp>
        <tr r="C436" s="4"/>
      </tp>
      <tp t="s">
        <v>4295926398</v>
        <stp/>
        <stp>3068</stp>
        <stp>21407687</stp>
        <tr r="C2327" s="4"/>
      </tp>
      <tp t="s">
        <v>4295869310</v>
        <stp/>
        <stp>3168</stp>
        <stp>21407687</stp>
        <tr r="C3308" s="4"/>
      </tp>
      <tp t="s">
        <v>4295869074</v>
        <stp/>
        <stp>3268</stp>
        <stp>21407687</stp>
        <tr r="C335" s="3"/>
      </tp>
      <tp t="s">
        <v>4296540105</v>
        <stp/>
        <stp>3368</stp>
        <stp>21407687</stp>
        <tr r="C1454" s="4"/>
      </tp>
      <tp t="s">
        <v>4296540105</v>
        <stp/>
        <stp>3468</stp>
        <stp>21407687</stp>
        <tr r="C1630" s="4"/>
      </tp>
      <tp t="s">
        <v>Unable to resolve all requested identifiers.</v>
        <stp/>
        <stp>3568</stp>
        <stp>21407687</stp>
        <tr r="C2022" s="4"/>
      </tp>
      <tp t="s">
        <v>4297200696</v>
        <stp/>
        <stp>3668</stp>
        <stp>21407687</stp>
        <tr r="C188" s="4"/>
      </tp>
      <tp t="s">
        <v>5060588378</v>
        <stp/>
        <stp>3768</stp>
        <stp>21407687</stp>
        <tr r="C1742" s="4"/>
      </tp>
      <tp t="s">
        <v>5081136970</v>
        <stp/>
        <stp>3868</stp>
        <stp>21407687</stp>
        <tr r="C363" s="3"/>
      </tp>
      <tp t="s">
        <v>4298446161</v>
        <stp/>
        <stp>3968</stp>
        <stp>21407687</stp>
        <tr r="C1628" s="4"/>
      </tp>
      <tp t="s">
        <v>4296555203</v>
        <stp/>
        <stp>1068</stp>
        <stp>21407687</stp>
        <tr r="C1330" s="4"/>
      </tp>
      <tp t="s">
        <v>NULL</v>
        <stp/>
        <stp>1168</stp>
        <stp>21407687</stp>
        <tr r="C300" s="3"/>
      </tp>
      <tp t="s">
        <v>4295858958</v>
        <stp/>
        <stp>1268</stp>
        <stp>21407687</stp>
        <tr r="C2920" s="4"/>
      </tp>
      <tp t="s">
        <v>5000084509</v>
        <stp/>
        <stp>1368</stp>
        <stp>21407687</stp>
        <tr r="B184" s="2"/>
      </tp>
      <tp t="s">
        <v>4295869130</v>
        <stp/>
        <stp>1468</stp>
        <stp>21407687</stp>
        <tr r="C3244" s="4"/>
      </tp>
      <tp t="s">
        <v>4298446161</v>
        <stp/>
        <stp>1568</stp>
        <stp>21407687</stp>
        <tr r="C791" s="4"/>
      </tp>
      <tp t="s">
        <v>5000069826</v>
        <stp/>
        <stp>1668</stp>
        <stp>21407687</stp>
        <tr r="C499" s="4"/>
      </tp>
      <tp t="s">
        <v>5037662553</v>
        <stp/>
        <stp>1768</stp>
        <stp>21407687</stp>
        <tr r="C2884" s="4"/>
      </tp>
      <tp t="s">
        <v>5000035318</v>
        <stp/>
        <stp>1868</stp>
        <stp>21407687</stp>
        <tr r="C4" s="4"/>
      </tp>
      <tp t="s">
        <v>Unable to resolve all requested identifiers.</v>
        <stp/>
        <stp>1968</stp>
        <stp>21407687</stp>
        <tr r="C2059" s="4"/>
      </tp>
      <tp t="s">
        <v>Unable to resolve all requested identifiers.</v>
        <stp/>
        <stp>4073</stp>
        <stp>21407687</stp>
        <tr r="C2155" s="4"/>
      </tp>
      <tp t="s">
        <v>4298446161</v>
        <stp/>
        <stp>2073</stp>
        <stp>21407687</stp>
        <tr r="C316" s="4"/>
      </tp>
      <tp t="s">
        <v>5000039044</v>
        <stp/>
        <stp>2173</stp>
        <stp>21407687</stp>
        <tr r="C2856" s="4"/>
      </tp>
      <tp t="s">
        <v>8589934262</v>
        <stp/>
        <stp>2273</stp>
        <stp>21407687</stp>
        <tr r="B51" s="2"/>
      </tp>
      <tp t="s">
        <v>4298446161</v>
        <stp/>
        <stp>2373</stp>
        <stp>21407687</stp>
        <tr r="C1889" s="4"/>
      </tp>
      <tp t="s">
        <v>4298456047</v>
        <stp/>
        <stp>2473</stp>
        <stp>21407687</stp>
        <tr r="C1750" s="4"/>
      </tp>
      <tp t="s">
        <v>4295884700</v>
        <stp/>
        <stp>2573</stp>
        <stp>21407687</stp>
        <tr r="C308" s="3"/>
      </tp>
      <tp t="s">
        <v>5039608658</v>
        <stp/>
        <stp>2673</stp>
        <stp>21407687</stp>
        <tr r="C2741" s="4"/>
      </tp>
      <tp t="s">
        <v>5039925822</v>
        <stp/>
        <stp>2773</stp>
        <stp>21407687</stp>
        <tr r="C318" s="4"/>
      </tp>
      <tp t="s">
        <v>4298446161</v>
        <stp/>
        <stp>2873</stp>
        <stp>21407687</stp>
        <tr r="C110" s="4"/>
      </tp>
      <tp t="s">
        <v>5000036491</v>
        <stp/>
        <stp>2973</stp>
        <stp>21407687</stp>
        <tr r="C1028" s="4"/>
      </tp>
      <tp t="s">
        <v>4295889303</v>
        <stp/>
        <stp>3073</stp>
        <stp>21407687</stp>
        <tr r="C3039" s="4"/>
      </tp>
      <tp t="s">
        <v>4295869482</v>
        <stp/>
        <stp>3173</stp>
        <stp>21407687</stp>
        <tr r="C2582" s="4"/>
      </tp>
      <tp t="s">
        <v>5000002458</v>
        <stp/>
        <stp>3273</stp>
        <stp>21407687</stp>
        <tr r="C2919" s="4"/>
      </tp>
      <tp t="s">
        <v>4295926398</v>
        <stp/>
        <stp>3373</stp>
        <stp>21407687</stp>
        <tr r="C2423" s="4"/>
      </tp>
      <tp t="s">
        <v>5057957727</v>
        <stp/>
        <stp>3473</stp>
        <stp>21407687</stp>
        <tr r="C895" s="4"/>
      </tp>
      <tp t="s">
        <v>4295926398</v>
        <stp/>
        <stp>3573</stp>
        <stp>21407687</stp>
        <tr r="C2331" s="4"/>
      </tp>
      <tp t="s">
        <v>5043416254</v>
        <stp/>
        <stp>3673</stp>
        <stp>21407687</stp>
        <tr r="C187" s="3"/>
      </tp>
      <tp t="s">
        <v>8589934190</v>
        <stp/>
        <stp>3773</stp>
        <stp>21407687</stp>
        <tr r="C74" s="4"/>
      </tp>
      <tp t="s">
        <v>5055373596</v>
        <stp/>
        <stp>3873</stp>
        <stp>21407687</stp>
        <tr r="C2261" s="4"/>
      </tp>
      <tp t="s">
        <v>5052542308</v>
        <stp/>
        <stp>3973</stp>
        <stp>21407687</stp>
        <tr r="C1157" s="4"/>
      </tp>
      <tp t="s">
        <v>4295889303</v>
        <stp/>
        <stp>1073</stp>
        <stp>21407687</stp>
        <tr r="C3169" s="4"/>
      </tp>
      <tp t="s">
        <v>4296831621</v>
        <stp/>
        <stp>1173</stp>
        <stp>21407687</stp>
        <tr r="C2588" s="4"/>
      </tp>
      <tp t="s">
        <v>4295865860</v>
        <stp/>
        <stp>1273</stp>
        <stp>21407687</stp>
        <tr r="C8" s="4"/>
      </tp>
      <tp t="s">
        <v>4296767871</v>
        <stp/>
        <stp>1373</stp>
        <stp>21407687</stp>
        <tr r="C2670" s="4"/>
      </tp>
      <tp t="s">
        <v>4295875735</v>
        <stp/>
        <stp>1473</stp>
        <stp>21407687</stp>
        <tr r="C847" s="4"/>
      </tp>
      <tp t="s">
        <v>5000824371</v>
        <stp/>
        <stp>1573</stp>
        <stp>21407687</stp>
        <tr r="C529" s="3"/>
      </tp>
      <tp t="s">
        <v>4295868896</v>
        <stp/>
        <stp>1673</stp>
        <stp>21407687</stp>
        <tr r="C544" s="3"/>
      </tp>
      <tp t="s">
        <v>4297143012</v>
        <stp/>
        <stp>1773</stp>
        <stp>21407687</stp>
        <tr r="C729" s="4"/>
      </tp>
      <tp t="s">
        <v>4296579444</v>
        <stp/>
        <stp>1873</stp>
        <stp>21407687</stp>
        <tr r="C573" s="3"/>
      </tp>
      <tp t="s">
        <v>4295889572</v>
        <stp/>
        <stp>1973</stp>
        <stp>21407687</stp>
        <tr r="C159" s="4"/>
      </tp>
      <tp t="s">
        <v>4295926398</v>
        <stp/>
        <stp>4072</stp>
        <stp>21407687</stp>
        <tr r="C2351" s="4"/>
      </tp>
      <tp t="s">
        <v>5000037088</v>
        <stp/>
        <stp>2072</stp>
        <stp>21407687</stp>
        <tr r="C1710" s="4"/>
      </tp>
      <tp t="s">
        <v>4298458216</v>
        <stp/>
        <stp>2172</stp>
        <stp>21407687</stp>
        <tr r="C755" s="4"/>
      </tp>
      <tp t="s">
        <v>4295874927</v>
        <stp/>
        <stp>2272</stp>
        <stp>21407687</stp>
        <tr r="C220" s="3"/>
      </tp>
      <tp t="s">
        <v>4295889303</v>
        <stp/>
        <stp>2372</stp>
        <stp>21407687</stp>
        <tr r="C3006" s="4"/>
      </tp>
      <tp t="s">
        <v>4298458216</v>
        <stp/>
        <stp>2472</stp>
        <stp>21407687</stp>
        <tr r="C959" s="4"/>
      </tp>
      <tp t="s">
        <v>4295889303</v>
        <stp/>
        <stp>2572</stp>
        <stp>21407687</stp>
        <tr r="C3182" s="4"/>
      </tp>
      <tp t="s">
        <v>4298446161</v>
        <stp/>
        <stp>2672</stp>
        <stp>21407687</stp>
        <tr r="C1619" s="4"/>
      </tp>
      <tp t="s">
        <v>4296579444</v>
        <stp/>
        <stp>2772</stp>
        <stp>21407687</stp>
        <tr r="C574" s="3"/>
      </tp>
      <tp t="s">
        <v>4298446161</v>
        <stp/>
        <stp>2872</stp>
        <stp>21407687</stp>
        <tr r="C1679" s="4"/>
      </tp>
      <tp t="s">
        <v>4295890022</v>
        <stp/>
        <stp>2972</stp>
        <stp>21407687</stp>
        <tr r="C317" s="4"/>
      </tp>
      <tp t="s">
        <v>4295926398</v>
        <stp/>
        <stp>3072</stp>
        <stp>21407687</stp>
        <tr r="C2356" s="4"/>
      </tp>
      <tp t="s">
        <v>5000027022</v>
        <stp/>
        <stp>3172</stp>
        <stp>21407687</stp>
        <tr r="C2535" s="4"/>
      </tp>
      <tp t="s">
        <v>4296888100</v>
        <stp/>
        <stp>3272</stp>
        <stp>21407687</stp>
        <tr r="B42" s="2"/>
      </tp>
      <tp t="s">
        <v>5044034256</v>
        <stp/>
        <stp>3372</stp>
        <stp>21407687</stp>
        <tr r="B27" s="2"/>
      </tp>
      <tp t="s">
        <v>4298456047</v>
        <stp/>
        <stp>3472</stp>
        <stp>21407687</stp>
        <tr r="C1825" s="4"/>
      </tp>
      <tp t="s">
        <v>5000027022</v>
        <stp/>
        <stp>3572</stp>
        <stp>21407687</stp>
        <tr r="C2537" s="4"/>
      </tp>
      <tp t="s">
        <v>4295859134</v>
        <stp/>
        <stp>3672</stp>
        <stp>21407687</stp>
        <tr r="C239" s="4"/>
      </tp>
      <tp t="s">
        <v>5040791146</v>
        <stp/>
        <stp>3772</stp>
        <stp>21407687</stp>
        <tr r="C2145" s="4"/>
      </tp>
      <tp t="s">
        <v>4295889872</v>
        <stp/>
        <stp>3872</stp>
        <stp>21407687</stp>
        <tr r="C1670" s="4"/>
      </tp>
      <tp t="s">
        <v>4295890093</v>
        <stp/>
        <stp>3972</stp>
        <stp>21407687</stp>
        <tr r="C1647" s="4"/>
      </tp>
      <tp t="s">
        <v>8589934326</v>
        <stp/>
        <stp>1072</stp>
        <stp>21407687</stp>
        <tr r="C1323" s="4"/>
      </tp>
      <tp t="s">
        <v>4295868826</v>
        <stp/>
        <stp>1172</stp>
        <stp>21407687</stp>
        <tr r="C393" s="3"/>
      </tp>
      <tp t="s">
        <v>4296789222</v>
        <stp/>
        <stp>1272</stp>
        <stp>21407687</stp>
        <tr r="C2283" s="4"/>
      </tp>
      <tp t="s">
        <v>NULL</v>
        <stp/>
        <stp>1372</stp>
        <stp>21407687</stp>
        <tr r="C486" s="3"/>
      </tp>
      <tp t="s">
        <v>4295867424</v>
        <stp/>
        <stp>1472</stp>
        <stp>21407687</stp>
        <tr r="C207" s="3"/>
      </tp>
      <tp t="s">
        <v>4298116775</v>
        <stp/>
        <stp>1572</stp>
        <stp>21407687</stp>
        <tr r="C181" s="3"/>
      </tp>
      <tp t="s">
        <v>5000032040</v>
        <stp/>
        <stp>1672</stp>
        <stp>21407687</stp>
        <tr r="C367" s="4"/>
      </tp>
      <tp t="s">
        <v>8589934296</v>
        <stp/>
        <stp>1772</stp>
        <stp>21407687</stp>
        <tr r="C2" s="4"/>
      </tp>
      <tp t="s">
        <v>4298172314</v>
        <stp/>
        <stp>1872</stp>
        <stp>21407687</stp>
        <tr r="C3296" s="4"/>
      </tp>
      <tp t="s">
        <v>5000036491</v>
        <stp/>
        <stp>1972</stp>
        <stp>21407687</stp>
        <tr r="C1143" s="4"/>
      </tp>
      <tp t="s">
        <v>5000027071</v>
        <stp/>
        <stp>4071</stp>
        <stp>21407687</stp>
        <tr r="C1876" s="4"/>
      </tp>
      <tp t="s">
        <v>4296540105</v>
        <stp/>
        <stp>2071</stp>
        <stp>21407687</stp>
        <tr r="C815" s="4"/>
      </tp>
      <tp t="s">
        <v>4295869482</v>
        <stp/>
        <stp>2171</stp>
        <stp>21407687</stp>
        <tr r="C2654" s="4"/>
      </tp>
      <tp t="s">
        <v>4295875633</v>
        <stp/>
        <stp>2271</stp>
        <stp>21407687</stp>
        <tr r="C61" s="3"/>
      </tp>
      <tp t="s">
        <v>NULL</v>
        <stp/>
        <stp>2371</stp>
        <stp>21407687</stp>
        <tr r="C3229" s="4"/>
      </tp>
      <tp t="s">
        <v>4295875726</v>
        <stp/>
        <stp>2471</stp>
        <stp>21407687</stp>
        <tr r="C2900" s="4"/>
      </tp>
      <tp t="s">
        <v>4298458216</v>
        <stp/>
        <stp>2571</stp>
        <stp>21407687</stp>
        <tr r="C1316" s="4"/>
      </tp>
      <tp t="s">
        <v>4295889303</v>
        <stp/>
        <stp>2671</stp>
        <stp>21407687</stp>
        <tr r="C3075" s="4"/>
      </tp>
      <tp t="s">
        <v>4295889303</v>
        <stp/>
        <stp>2771</stp>
        <stp>21407687</stp>
        <tr r="C3129" s="4"/>
      </tp>
      <tp t="s">
        <v>Unable to resolve all requested identifiers.</v>
        <stp/>
        <stp>2871</stp>
        <stp>21407687</stp>
        <tr r="C1809" s="4"/>
      </tp>
      <tp t="s">
        <v>Unable to resolve all requested identifiers.</v>
        <stp/>
        <stp>2971</stp>
        <stp>21407687</stp>
        <tr r="C2867" s="4"/>
      </tp>
      <tp t="s">
        <v>4295859134</v>
        <stp/>
        <stp>3071</stp>
        <stp>21407687</stp>
        <tr r="C2909" s="4"/>
      </tp>
      <tp t="s">
        <v>4295889572</v>
        <stp/>
        <stp>3171</stp>
        <stp>21407687</stp>
        <tr r="C628" s="4"/>
      </tp>
      <tp t="s">
        <v>4298458216</v>
        <stp/>
        <stp>3271</stp>
        <stp>21407687</stp>
        <tr r="C606" s="4"/>
      </tp>
      <tp t="s">
        <v>Unable to resolve all requested identifiers.</v>
        <stp/>
        <stp>3371</stp>
        <stp>21407687</stp>
        <tr r="C2417" s="4"/>
      </tp>
      <tp t="s">
        <v>4298458216</v>
        <stp/>
        <stp>3471</stp>
        <stp>21407687</stp>
        <tr r="C404" s="4"/>
      </tp>
      <tp t="s">
        <v>4296537644</v>
        <stp/>
        <stp>3571</stp>
        <stp>21407687</stp>
        <tr r="C1754" s="4"/>
      </tp>
      <tp t="s">
        <v>4298015072</v>
        <stp/>
        <stp>3671</stp>
        <stp>21407687</stp>
        <tr r="C566" s="4"/>
      </tp>
      <tp t="s">
        <v>4297392860</v>
        <stp/>
        <stp>3771</stp>
        <stp>21407687</stp>
        <tr r="C2216" s="4"/>
      </tp>
      <tp t="s">
        <v>5000002458</v>
        <stp/>
        <stp>3871</stp>
        <stp>21407687</stp>
        <tr r="C63" s="3"/>
      </tp>
      <tp t="s">
        <v>5064622429</v>
        <stp/>
        <stp>3971</stp>
        <stp>21407687</stp>
        <tr r="B127" s="2"/>
      </tp>
      <tp t="s">
        <v>4295869337</v>
        <stp/>
        <stp>1071</stp>
        <stp>21407687</stp>
        <tr r="C2736" s="4"/>
      </tp>
      <tp t="s">
        <v>5044028126</v>
        <stp/>
        <stp>1171</stp>
        <stp>21407687</stp>
        <tr r="C2154" s="4"/>
      </tp>
      <tp t="s">
        <v>Unable to resolve all requested identifiers.</v>
        <stp/>
        <stp>1271</stp>
        <stp>21407687</stp>
        <tr r="C543" s="3"/>
      </tp>
      <tp t="s">
        <v>4295868420</v>
        <stp/>
        <stp>1371</stp>
        <stp>21407687</stp>
        <tr r="C2160" s="4"/>
      </tp>
      <tp t="s">
        <v>4295875798</v>
        <stp/>
        <stp>1471</stp>
        <stp>21407687</stp>
        <tr r="C161" s="3"/>
      </tp>
      <tp t="s">
        <v>4295890481</v>
        <stp/>
        <stp>1571</stp>
        <stp>21407687</stp>
        <tr r="C1515" s="4"/>
      </tp>
      <tp t="s">
        <v>4298458216</v>
        <stp/>
        <stp>1671</stp>
        <stp>21407687</stp>
        <tr r="C2079" s="4"/>
      </tp>
      <tp t="s">
        <v>4295866391</v>
        <stp/>
        <stp>1771</stp>
        <stp>21407687</stp>
        <tr r="C82" s="4"/>
      </tp>
      <tp t="s">
        <v>4295869049</v>
        <stp/>
        <stp>1871</stp>
        <stp>21407687</stp>
        <tr r="C512" s="4"/>
      </tp>
      <tp t="s">
        <v>4298458216</v>
        <stp/>
        <stp>1971</stp>
        <stp>21407687</stp>
        <tr r="C434" s="4"/>
      </tp>
      <tp t="s">
        <v>4296537639</v>
        <stp/>
        <stp>4070</stp>
        <stp>21407687</stp>
        <tr r="C1723" s="4"/>
      </tp>
      <tp t="s">
        <v>5000036491</v>
        <stp/>
        <stp>2070</stp>
        <stp>21407687</stp>
        <tr r="C1179" s="4"/>
      </tp>
      <tp t="s">
        <v>5000027022</v>
        <stp/>
        <stp>2170</stp>
        <stp>21407687</stp>
        <tr r="C2514" s="4"/>
      </tp>
      <tp t="s">
        <v>4296765005</v>
        <stp/>
        <stp>2270</stp>
        <stp>21407687</stp>
        <tr r="C1483" s="4"/>
      </tp>
      <tp t="s">
        <v>4295890630</v>
        <stp/>
        <stp>2370</stp>
        <stp>21407687</stp>
        <tr r="C2855" s="4"/>
      </tp>
      <tp t="s">
        <v>4295889303</v>
        <stp/>
        <stp>2470</stp>
        <stp>21407687</stp>
        <tr r="C3017" s="4"/>
      </tp>
      <tp t="s">
        <v>4295890630</v>
        <stp/>
        <stp>2570</stp>
        <stp>21407687</stp>
        <tr r="C2791" s="4"/>
      </tp>
      <tp t="s">
        <v>4295889303</v>
        <stp/>
        <stp>2670</stp>
        <stp>21407687</stp>
        <tr r="C3147" s="4"/>
      </tp>
      <tp t="s">
        <v>4295894027</v>
        <stp/>
        <stp>2770</stp>
        <stp>21407687</stp>
        <tr r="C622" s="4"/>
      </tp>
      <tp t="s">
        <v>Unable to resolve all requested identifiers.</v>
        <stp/>
        <stp>2870</stp>
        <stp>21407687</stp>
        <tr r="C2874" s="4"/>
      </tp>
      <tp t="s">
        <v>5044034256</v>
        <stp/>
        <stp>2970</stp>
        <stp>21407687</stp>
        <tr r="B82" s="2"/>
      </tp>
      <tp t="s">
        <v>5050471284</v>
        <stp/>
        <stp>3070</stp>
        <stp>21407687</stp>
        <tr r="C3270" s="4"/>
      </tp>
      <tp t="s">
        <v>4296876299</v>
        <stp/>
        <stp>3170</stp>
        <stp>21407687</stp>
        <tr r="C382" s="3"/>
      </tp>
      <tp t="s">
        <v>5000637896</v>
        <stp/>
        <stp>3270</stp>
        <stp>21407687</stp>
        <tr r="C1502" s="4"/>
      </tp>
      <tp t="s">
        <v>5000391562</v>
        <stp/>
        <stp>3370</stp>
        <stp>21407687</stp>
        <tr r="C3283" s="4"/>
      </tp>
      <tp t="s">
        <v>5065369573</v>
        <stp/>
        <stp>3470</stp>
        <stp>21407687</stp>
        <tr r="C247" s="3"/>
      </tp>
      <tp t="s">
        <v>4295869482</v>
        <stp/>
        <stp>3570</stp>
        <stp>21407687</stp>
        <tr r="C2628" s="4"/>
      </tp>
      <tp t="s">
        <v>4295885457</v>
        <stp/>
        <stp>3670</stp>
        <stp>21407687</stp>
        <tr r="C712" s="4"/>
      </tp>
      <tp t="s">
        <v>5001200899</v>
        <stp/>
        <stp>3770</stp>
        <stp>21407687</stp>
        <tr r="C1986" s="4"/>
      </tp>
      <tp t="s">
        <v>5046707555</v>
        <stp/>
        <stp>3870</stp>
        <stp>21407687</stp>
        <tr r="C161" s="4"/>
      </tp>
      <tp t="s">
        <v>4295890093</v>
        <stp/>
        <stp>3970</stp>
        <stp>21407687</stp>
        <tr r="C1626" s="4"/>
      </tp>
      <tp t="s">
        <v>4295890203</v>
        <stp/>
        <stp>1070</stp>
        <stp>21407687</stp>
        <tr r="C1582" s="4"/>
      </tp>
      <tp t="s">
        <v>4295859052</v>
        <stp/>
        <stp>1170</stp>
        <stp>21407687</stp>
        <tr r="C494" s="3"/>
      </tp>
      <tp t="s">
        <v>5050471284</v>
        <stp/>
        <stp>1270</stp>
        <stp>21407687</stp>
        <tr r="C481" s="3"/>
      </tp>
      <tp t="s">
        <v>Unable to resolve all requested identifiers.</v>
        <stp/>
        <stp>1370</stp>
        <stp>21407687</stp>
        <tr r="C2860" s="4"/>
      </tp>
      <tp t="s">
        <v>4298446161</v>
        <stp/>
        <stp>1470</stp>
        <stp>21407687</stp>
        <tr r="C467" s="4"/>
      </tp>
      <tp t="s">
        <v>4298001807</v>
        <stp/>
        <stp>1570</stp>
        <stp>21407687</stp>
        <tr r="C1371" s="4"/>
      </tp>
      <tp t="s">
        <v>4295889991</v>
        <stp/>
        <stp>1670</stp>
        <stp>21407687</stp>
        <tr r="C1603" s="4"/>
      </tp>
      <tp t="s">
        <v>4295869482</v>
        <stp/>
        <stp>1770</stp>
        <stp>21407687</stp>
        <tr r="C2619" s="4"/>
      </tp>
      <tp t="s">
        <v>5066582808</v>
        <stp/>
        <stp>1870</stp>
        <stp>21407687</stp>
        <tr r="C1288" s="4"/>
      </tp>
      <tp t="s">
        <v>4295866806</v>
        <stp/>
        <stp>1970</stp>
        <stp>21407687</stp>
        <tr r="C2156" s="4"/>
      </tp>
      <tp t="s">
        <v>5052542308</v>
        <stp/>
        <stp>4077</stp>
        <stp>21407687</stp>
        <tr r="C1035" s="4"/>
      </tp>
      <tp t="s">
        <v>5000062703</v>
        <stp/>
        <stp>2077</stp>
        <stp>21407687</stp>
        <tr r="C299" s="4"/>
      </tp>
      <tp t="s">
        <v>4295894468</v>
        <stp/>
        <stp>2177</stp>
        <stp>21407687</stp>
        <tr r="C834" s="4"/>
      </tp>
      <tp t="s">
        <v>NULL</v>
        <stp/>
        <stp>2277</stp>
        <stp>21407687</stp>
        <tr r="C3232" s="4"/>
      </tp>
      <tp t="s">
        <v>5000027022</v>
        <stp/>
        <stp>2377</stp>
        <stp>21407687</stp>
        <tr r="C2525" s="4"/>
      </tp>
      <tp t="s">
        <v>5000689330</v>
        <stp/>
        <stp>2477</stp>
        <stp>21407687</stp>
        <tr r="C1509" s="4"/>
      </tp>
      <tp t="s">
        <v>4295889303</v>
        <stp/>
        <stp>2577</stp>
        <stp>21407687</stp>
        <tr r="C3109" s="4"/>
      </tp>
      <tp t="s">
        <v>4298458216</v>
        <stp/>
        <stp>2677</stp>
        <stp>21407687</stp>
        <tr r="C1956" s="4"/>
      </tp>
      <tp t="s">
        <v>5035969927</v>
        <stp/>
        <stp>2777</stp>
        <stp>21407687</stp>
        <tr r="C2768" s="4"/>
      </tp>
      <tp t="s">
        <v>Unable to resolve all requested identifiers.</v>
        <stp/>
        <stp>2877</stp>
        <stp>21407687</stp>
        <tr r="C2204" s="4"/>
      </tp>
      <tp t="s">
        <v>5000046997</v>
        <stp/>
        <stp>2977</stp>
        <stp>21407687</stp>
        <tr r="C333" s="4"/>
      </tp>
      <tp t="s">
        <v>4295889602</v>
        <stp/>
        <stp>3077</stp>
        <stp>21407687</stp>
        <tr r="C1124" s="4"/>
      </tp>
      <tp t="s">
        <v>8589934333</v>
        <stp/>
        <stp>3177</stp>
        <stp>21407687</stp>
        <tr r="C564" s="4"/>
      </tp>
      <tp t="s">
        <v>4295889320</v>
        <stp/>
        <stp>3277</stp>
        <stp>21407687</stp>
        <tr r="C2183" s="4"/>
      </tp>
      <tp t="s">
        <v>4296540105</v>
        <stp/>
        <stp>3377</stp>
        <stp>21407687</stp>
        <tr r="C1500" s="4"/>
      </tp>
      <tp t="s">
        <v>4295926398</v>
        <stp/>
        <stp>3477</stp>
        <stp>21407687</stp>
        <tr r="C2390" s="4"/>
      </tp>
      <tp t="s">
        <v>4295875735</v>
        <stp/>
        <stp>3577</stp>
        <stp>21407687</stp>
        <tr r="C214" s="4"/>
      </tp>
      <tp t="s">
        <v>4295889303</v>
        <stp/>
        <stp>3677</stp>
        <stp>21407687</stp>
        <tr r="C655" s="4"/>
      </tp>
      <tp t="s">
        <v>5050471284</v>
        <stp/>
        <stp>3777</stp>
        <stp>21407687</stp>
        <tr r="C480" s="3"/>
      </tp>
      <tp t="s">
        <v>4298446161</v>
        <stp/>
        <stp>3877</stp>
        <stp>21407687</stp>
        <tr r="C742" s="4"/>
      </tp>
      <tp t="s">
        <v>4297633980</v>
        <stp/>
        <stp>3977</stp>
        <stp>21407687</stp>
        <tr r="C2894" s="4"/>
      </tp>
      <tp t="s">
        <v>4295889303</v>
        <stp/>
        <stp>1077</stp>
        <stp>21407687</stp>
        <tr r="C3083" s="4"/>
      </tp>
      <tp t="s">
        <v>5001181781</v>
        <stp/>
        <stp>1177</stp>
        <stp>21407687</stp>
        <tr r="C428" s="3"/>
      </tp>
      <tp t="s">
        <v>4295926398</v>
        <stp/>
        <stp>1277</stp>
        <stp>21407687</stp>
        <tr r="B192" s="2"/>
      </tp>
      <tp t="s">
        <v>5035563673</v>
        <stp/>
        <stp>1377</stp>
        <stp>21407687</stp>
        <tr r="C390" s="3"/>
      </tp>
      <tp t="s">
        <v>4295889303</v>
        <stp/>
        <stp>1477</stp>
        <stp>21407687</stp>
        <tr r="C2960" s="4"/>
      </tp>
      <tp t="s">
        <v>4295889303</v>
        <stp/>
        <stp>1577</stp>
        <stp>21407687</stp>
        <tr r="C2993" s="4"/>
      </tp>
      <tp t="s">
        <v>4295890630</v>
        <stp/>
        <stp>1677</stp>
        <stp>21407687</stp>
        <tr r="C2853" s="4"/>
      </tp>
      <tp t="s">
        <v>4295890620</v>
        <stp/>
        <stp>1777</stp>
        <stp>21407687</stp>
        <tr r="C368" s="3"/>
      </tp>
      <tp t="s">
        <v>5063761614</v>
        <stp/>
        <stp>1877</stp>
        <stp>21407687</stp>
        <tr r="C476" s="4"/>
      </tp>
      <tp t="s">
        <v>5000084509</v>
        <stp/>
        <stp>1977</stp>
        <stp>21407687</stp>
        <tr r="C231" s="4"/>
      </tp>
      <tp t="s">
        <v>5061195128</v>
        <stp/>
        <stp>4076</stp>
        <stp>21407687</stp>
        <tr r="C1898" s="4"/>
      </tp>
      <tp t="s">
        <v>5036524487</v>
        <stp/>
        <stp>2076</stp>
        <stp>21407687</stp>
        <tr r="C2739" s="4"/>
      </tp>
      <tp t="s">
        <v>5043378579</v>
        <stp/>
        <stp>2176</stp>
        <stp>21407687</stp>
        <tr r="C2238" s="4"/>
      </tp>
      <tp t="s">
        <v>5045067929</v>
        <stp/>
        <stp>2276</stp>
        <stp>21407687</stp>
        <tr r="C1540" s="4"/>
      </tp>
      <tp t="s">
        <v>4295869130</v>
        <stp/>
        <stp>2376</stp>
        <stp>21407687</stp>
        <tr r="C3237" s="4"/>
      </tp>
      <tp t="s">
        <v>4296767871</v>
        <stp/>
        <stp>2476</stp>
        <stp>21407687</stp>
        <tr r="C2667" s="4"/>
      </tp>
      <tp t="s">
        <v>5000008708</v>
        <stp/>
        <stp>2576</stp>
        <stp>21407687</stp>
        <tr r="C3235" s="4"/>
      </tp>
      <tp t="s">
        <v>4295894468</v>
        <stp/>
        <stp>2676</stp>
        <stp>21407687</stp>
        <tr r="C818" s="4"/>
      </tp>
      <tp t="s">
        <v>4296767871</v>
        <stp/>
        <stp>2776</stp>
        <stp>21407687</stp>
        <tr r="C2578" s="4"/>
      </tp>
      <tp t="s">
        <v>Unable to resolve all requested identifiers.</v>
        <stp/>
        <stp>2876</stp>
        <stp>21407687</stp>
        <tr r="C2624" s="4"/>
      </tp>
      <tp t="s">
        <v>5052789878</v>
        <stp/>
        <stp>2976</stp>
        <stp>21407687</stp>
        <tr r="C1942" s="4"/>
      </tp>
      <tp t="s">
        <v>4295885713</v>
        <stp/>
        <stp>3076</stp>
        <stp>21407687</stp>
        <tr r="C590" s="4"/>
      </tp>
      <tp t="s">
        <v>5053942219</v>
        <stp/>
        <stp>3176</stp>
        <stp>21407687</stp>
        <tr r="C1041" s="4"/>
      </tp>
      <tp t="s">
        <v>5052525224</v>
        <stp/>
        <stp>3276</stp>
        <stp>21407687</stp>
        <tr r="C2093" s="4"/>
      </tp>
      <tp t="s">
        <v>5000008708</v>
        <stp/>
        <stp>3376</stp>
        <stp>21407687</stp>
        <tr r="C3236" s="4"/>
      </tp>
      <tp t="s">
        <v>4295889303</v>
        <stp/>
        <stp>3476</stp>
        <stp>21407687</stp>
        <tr r="C699" s="4"/>
      </tp>
      <tp t="s">
        <v>4298458216</v>
        <stp/>
        <stp>3576</stp>
        <stp>21407687</stp>
        <tr r="C506" s="4"/>
      </tp>
      <tp t="s">
        <v>4295869482</v>
        <stp/>
        <stp>3676</stp>
        <stp>21407687</stp>
        <tr r="C1222" s="4"/>
      </tp>
      <tp t="s">
        <v>4295926398</v>
        <stp/>
        <stp>3776</stp>
        <stp>21407687</stp>
        <tr r="C2477" s="4"/>
      </tp>
      <tp t="s">
        <v>5000036491</v>
        <stp/>
        <stp>3876</stp>
        <stp>21407687</stp>
        <tr r="C269" s="4"/>
      </tp>
      <tp t="s">
        <v>4295870569</v>
        <stp/>
        <stp>3976</stp>
        <stp>21407687</stp>
        <tr r="C2002" s="4"/>
      </tp>
      <tp t="s">
        <v>5049105010</v>
        <stp/>
        <stp>1076</stp>
        <stp>21407687</stp>
        <tr r="C1356" s="4"/>
      </tp>
      <tp t="s">
        <v>4296831621</v>
        <stp/>
        <stp>1176</stp>
        <stp>21407687</stp>
        <tr r="C2598" s="4"/>
      </tp>
      <tp t="s">
        <v>4295889602</v>
        <stp/>
        <stp>1276</stp>
        <stp>21407687</stp>
        <tr r="C1161" s="4"/>
      </tp>
      <tp t="s">
        <v>NULL</v>
        <stp/>
        <stp>1376</stp>
        <stp>21407687</stp>
        <tr r="C302" s="3"/>
      </tp>
      <tp t="s">
        <v>4295866580</v>
        <stp/>
        <stp>1476</stp>
        <stp>21407687</stp>
        <tr r="C67" s="3"/>
      </tp>
      <tp t="s">
        <v>4296742757</v>
        <stp/>
        <stp>1576</stp>
        <stp>21407687</stp>
        <tr r="C723" s="4"/>
      </tp>
      <tp t="s">
        <v>4296765005</v>
        <stp/>
        <stp>1676</stp>
        <stp>21407687</stp>
        <tr r="C1406" s="4"/>
      </tp>
      <tp t="s">
        <v>5035708251</v>
        <stp/>
        <stp>1776</stp>
        <stp>21407687</stp>
        <tr r="C498" s="3"/>
      </tp>
      <tp t="s">
        <v>4298446161</v>
        <stp/>
        <stp>1876</stp>
        <stp>21407687</stp>
        <tr r="C1696" s="4"/>
      </tp>
      <tp t="s">
        <v>5000027012</v>
        <stp/>
        <stp>1976</stp>
        <stp>21407687</stp>
        <tr r="C1034" s="4"/>
      </tp>
      <tp t="s">
        <v>5000027022</v>
        <stp/>
        <stp>4075</stp>
        <stp>21407687</stp>
        <tr r="C2550" s="4"/>
      </tp>
      <tp t="s">
        <v>4295926398</v>
        <stp/>
        <stp>2075</stp>
        <stp>21407687</stp>
        <tr r="C2336" s="4"/>
      </tp>
      <tp t="s">
        <v>4295889303</v>
        <stp/>
        <stp>2175</stp>
        <stp>21407687</stp>
        <tr r="C3142" s="4"/>
      </tp>
      <tp t="s">
        <v>4295870392</v>
        <stp/>
        <stp>2275</stp>
        <stp>21407687</stp>
        <tr r="C845" s="4"/>
      </tp>
      <tp t="s">
        <v>5072806964</v>
        <stp/>
        <stp>2375</stp>
        <stp>21407687</stp>
        <tr r="C57" s="4"/>
      </tp>
      <tp t="s">
        <v>4295889320</v>
        <stp/>
        <stp>2475</stp>
        <stp>21407687</stp>
        <tr r="C1042" s="4"/>
      </tp>
      <tp t="s">
        <v>4295926398</v>
        <stp/>
        <stp>2575</stp>
        <stp>21407687</stp>
        <tr r="C2416" s="4"/>
      </tp>
      <tp t="s">
        <v>4295926398</v>
        <stp/>
        <stp>2675</stp>
        <stp>21407687</stp>
        <tr r="C2387" s="4"/>
      </tp>
      <tp t="s">
        <v>5053942219</v>
        <stp/>
        <stp>2775</stp>
        <stp>21407687</stp>
        <tr r="C2781" s="4"/>
      </tp>
      <tp t="s">
        <v>5053942219</v>
        <stp/>
        <stp>2875</stp>
        <stp>21407687</stp>
        <tr r="C107" s="4"/>
      </tp>
      <tp t="s">
        <v>4295889303</v>
        <stp/>
        <stp>2975</stp>
        <stp>21407687</stp>
        <tr r="C2978" s="4"/>
      </tp>
      <tp t="s">
        <v>4295889303</v>
        <stp/>
        <stp>3075</stp>
        <stp>21407687</stp>
        <tr r="C1101" s="4"/>
      </tp>
      <tp t="s">
        <v>4295889303</v>
        <stp/>
        <stp>3175</stp>
        <stp>21407687</stp>
        <tr r="C3063" s="4"/>
      </tp>
      <tp t="s">
        <v>4298446161</v>
        <stp/>
        <stp>3275</stp>
        <stp>21407687</stp>
        <tr r="C1849" s="4"/>
      </tp>
      <tp t="s">
        <v>5000027022</v>
        <stp/>
        <stp>3375</stp>
        <stp>21407687</stp>
        <tr r="C2533" s="4"/>
      </tp>
      <tp t="s">
        <v>4298226721</v>
        <stp/>
        <stp>3475</stp>
        <stp>21407687</stp>
        <tr r="C1985" s="4"/>
      </tp>
      <tp t="s">
        <v>4298458216</v>
        <stp/>
        <stp>3575</stp>
        <stp>21407687</stp>
        <tr r="C1206" s="4"/>
      </tp>
      <tp t="s">
        <v>5000036491</v>
        <stp/>
        <stp>3675</stp>
        <stp>21407687</stp>
        <tr r="C1176" s="4"/>
      </tp>
      <tp t="s">
        <v>5037450400</v>
        <stp/>
        <stp>3775</stp>
        <stp>21407687</stp>
        <tr r="C415" s="4"/>
      </tp>
      <tp t="s">
        <v>4295869482</v>
        <stp/>
        <stp>3875</stp>
        <stp>21407687</stp>
        <tr r="C2610" s="4"/>
      </tp>
      <tp t="s">
        <v>Unable to resolve all requested identifiers.</v>
        <stp/>
        <stp>3975</stp>
        <stp>21407687</stp>
        <tr r="C2028" s="4"/>
      </tp>
      <tp t="s">
        <v>4298458216</v>
        <stp/>
        <stp>1075</stp>
        <stp>21407687</stp>
        <tr r="C1308" s="4"/>
      </tp>
      <tp t="s">
        <v>5001439044</v>
        <stp/>
        <stp>1175</stp>
        <stp>21407687</stp>
        <tr r="C424" s="3"/>
      </tp>
      <tp t="s">
        <v>Unable to resolve all requested identifiers.</v>
        <stp/>
        <stp>1275</stp>
        <stp>21407687</stp>
        <tr r="C2060" s="4"/>
      </tp>
      <tp t="s">
        <v>5044034256</v>
        <stp/>
        <stp>1375</stp>
        <stp>21407687</stp>
        <tr r="C1387" s="4"/>
      </tp>
      <tp t="s">
        <v>5000023083</v>
        <stp/>
        <stp>1475</stp>
        <stp>21407687</stp>
        <tr r="C1853" s="4"/>
      </tp>
      <tp t="s">
        <v>4295869482</v>
        <stp/>
        <stp>1575</stp>
        <stp>21407687</stp>
        <tr r="C336" s="4"/>
      </tp>
      <tp t="s">
        <v>5000061461</v>
        <stp/>
        <stp>1675</stp>
        <stp>21407687</stp>
        <tr r="C365" s="4"/>
      </tp>
      <tp t="s">
        <v>4295875158</v>
        <stp/>
        <stp>1775</stp>
        <stp>21407687</stp>
        <tr r="C88" s="3"/>
      </tp>
      <tp t="s">
        <v>5081156794</v>
        <stp/>
        <stp>1875</stp>
        <stp>21407687</stp>
        <tr r="C2104" s="4"/>
      </tp>
      <tp t="s">
        <v>5000042454</v>
        <stp/>
        <stp>1975</stp>
        <stp>21407687</stp>
        <tr r="C109" s="4"/>
      </tp>
      <tp t="s">
        <v>5000036491</v>
        <stp/>
        <stp>4074</stp>
        <stp>21407687</stp>
        <tr r="C1030" s="4"/>
      </tp>
      <tp t="s">
        <v>4298446161</v>
        <stp/>
        <stp>2074</stp>
        <stp>21407687</stp>
        <tr r="C1700" s="4"/>
      </tp>
      <tp t="s">
        <v>4295889303</v>
        <stp/>
        <stp>2174</stp>
        <stp>21407687</stp>
        <tr r="C2973" s="4"/>
      </tp>
      <tp t="s">
        <v>5000027022</v>
        <stp/>
        <stp>2274</stp>
        <stp>21407687</stp>
        <tr r="C2569" s="4"/>
      </tp>
      <tp t="s">
        <v>8589934289</v>
        <stp/>
        <stp>2374</stp>
        <stp>21407687</stp>
        <tr r="C538" s="4"/>
      </tp>
      <tp t="s">
        <v>4298425378</v>
        <stp/>
        <stp>2474</stp>
        <stp>21407687</stp>
        <tr r="B101" s="2"/>
      </tp>
      <tp t="s">
        <v>4298458216</v>
        <stp/>
        <stp>2574</stp>
        <stp>21407687</stp>
        <tr r="C1969" s="4"/>
      </tp>
      <tp t="s">
        <v>4296540105</v>
        <stp/>
        <stp>2674</stp>
        <stp>21407687</stp>
        <tr r="C1083" s="4"/>
      </tp>
      <tp t="s">
        <v>5039925822</v>
        <stp/>
        <stp>2774</stp>
        <stp>21407687</stp>
        <tr r="C263" s="4"/>
      </tp>
      <tp t="s">
        <v>4296831621</v>
        <stp/>
        <stp>2874</stp>
        <stp>21407687</stp>
        <tr r="C2597" s="4"/>
      </tp>
      <tp t="s">
        <v>NULL</v>
        <stp/>
        <stp>2974</stp>
        <stp>21407687</stp>
        <tr r="C3233" s="4"/>
      </tp>
      <tp t="s">
        <v>5000391562</v>
        <stp/>
        <stp>3074</stp>
        <stp>21407687</stp>
        <tr r="C3279" s="4"/>
      </tp>
      <tp t="s">
        <v>4295926398</v>
        <stp/>
        <stp>3174</stp>
        <stp>21407687</stp>
        <tr r="C2388" s="4"/>
      </tp>
      <tp t="s">
        <v>5000061118</v>
        <stp/>
        <stp>3274</stp>
        <stp>21407687</stp>
        <tr r="C2015" s="4"/>
      </tp>
      <tp t="s">
        <v>4298458216</v>
        <stp/>
        <stp>3374</stp>
        <stp>21407687</stp>
        <tr r="C775" s="4"/>
      </tp>
      <tp t="s">
        <v>4295869482</v>
        <stp/>
        <stp>3474</stp>
        <stp>21407687</stp>
        <tr r="C2627" s="4"/>
      </tp>
      <tp t="s">
        <v>4295869482</v>
        <stp/>
        <stp>3574</stp>
        <stp>21407687</stp>
        <tr r="C2662" s="4"/>
      </tp>
      <tp t="s">
        <v>4295875798</v>
        <stp/>
        <stp>3674</stp>
        <stp>21407687</stp>
        <tr r="C152" s="3"/>
      </tp>
      <tp t="s">
        <v>4297544384</v>
        <stp/>
        <stp>3774</stp>
        <stp>21407687</stp>
        <tr r="C1100" s="4"/>
      </tp>
      <tp t="s">
        <v>4295890093</v>
        <stp/>
        <stp>3874</stp>
        <stp>21407687</stp>
        <tr r="C1550" s="4"/>
      </tp>
      <tp t="s">
        <v>4296555203</v>
        <stp/>
        <stp>3974</stp>
        <stp>21407687</stp>
        <tr r="C931" s="4"/>
      </tp>
      <tp t="s">
        <v>5000006653</v>
        <stp/>
        <stp>1074</stp>
        <stp>21407687</stp>
        <tr r="C1922" s="4"/>
      </tp>
      <tp t="s">
        <v>4295869074</v>
        <stp/>
        <stp>1174</stp>
        <stp>21407687</stp>
        <tr r="C337" s="3"/>
      </tp>
      <tp t="s">
        <v>4295890093</v>
        <stp/>
        <stp>1274</stp>
        <stp>21407687</stp>
        <tr r="C1413" s="4"/>
      </tp>
      <tp t="s">
        <v>5000084509</v>
        <stp/>
        <stp>1374</stp>
        <stp>21407687</stp>
        <tr r="B13" s="2"/>
      </tp>
      <tp t="s">
        <v>4295909064</v>
        <stp/>
        <stp>1474</stp>
        <stp>21407687</stp>
        <tr r="C2821" s="4"/>
      </tp>
      <tp t="s">
        <v>5053434122</v>
        <stp/>
        <stp>1574</stp>
        <stp>21407687</stp>
        <tr r="C1476" s="4"/>
      </tp>
      <tp t="s">
        <v>4295869743</v>
        <stp/>
        <stp>1674</stp>
        <stp>21407687</stp>
        <tr r="C2253" s="4"/>
      </tp>
      <tp t="s">
        <v>5038065903</v>
        <stp/>
        <stp>1774</stp>
        <stp>21407687</stp>
        <tr r="B177" s="2"/>
      </tp>
      <tp t="s">
        <v>4295869074</v>
        <stp/>
        <stp>1874</stp>
        <stp>21407687</stp>
        <tr r="C340" s="3"/>
      </tp>
      <tp t="s">
        <v>5060588378</v>
        <stp/>
        <stp>1974</stp>
        <stp>21407687</stp>
        <tr r="C1097" s="4"/>
      </tp>
      <tp t="s">
        <v>5000084509</v>
        <stp/>
        <stp>4079</stp>
        <stp>21407687</stp>
        <tr r="B170" s="2"/>
      </tp>
      <tp t="s">
        <v>4296537639</v>
        <stp/>
        <stp>2079</stp>
        <stp>21407687</stp>
        <tr r="C1722" s="4"/>
      </tp>
      <tp t="s">
        <v>4295869130</v>
        <stp/>
        <stp>2179</stp>
        <stp>21407687</stp>
        <tr r="C78" s="4"/>
      </tp>
      <tp t="s">
        <v>5000046595</v>
        <stp/>
        <stp>2279</stp>
        <stp>21407687</stp>
        <tr r="C122" s="4"/>
      </tp>
      <tp t="s">
        <v>4298446161</v>
        <stp/>
        <stp>2379</stp>
        <stp>21407687</stp>
        <tr r="C909" s="4"/>
      </tp>
      <tp t="s">
        <v>4298475354</v>
        <stp/>
        <stp>2479</stp>
        <stp>21407687</stp>
        <tr r="C1248" s="4"/>
      </tp>
      <tp t="s">
        <v>4296004552</v>
        <stp/>
        <stp>2579</stp>
        <stp>21407687</stp>
        <tr r="C2181" s="4"/>
      </tp>
      <tp t="s">
        <v>4296540105</v>
        <stp/>
        <stp>2679</stp>
        <stp>21407687</stp>
        <tr r="C1367" s="4"/>
      </tp>
      <tp t="s">
        <v>5042240839</v>
        <stp/>
        <stp>2779</stp>
        <stp>21407687</stp>
        <tr r="C1325" s="4"/>
      </tp>
      <tp t="s">
        <v>Unable to resolve all requested identifiers.</v>
        <stp/>
        <stp>2879</stp>
        <stp>21407687</stp>
        <tr r="C874" s="4"/>
      </tp>
      <tp t="s">
        <v>4295890620</v>
        <stp/>
        <stp>2979</stp>
        <stp>21407687</stp>
        <tr r="C439" s="3"/>
      </tp>
      <tp t="s">
        <v>4296540105</v>
        <stp/>
        <stp>3079</stp>
        <stp>21407687</stp>
        <tr r="C1570" s="4"/>
      </tp>
      <tp t="s">
        <v>4295889303</v>
        <stp/>
        <stp>3179</stp>
        <stp>21407687</stp>
        <tr r="C653" s="4"/>
      </tp>
      <tp t="s">
        <v>4295970397</v>
        <stp/>
        <stp>3279</stp>
        <stp>21407687</stp>
        <tr r="B63" s="2"/>
      </tp>
      <tp t="s">
        <v>5000441273</v>
        <stp/>
        <stp>3379</stp>
        <stp>21407687</stp>
        <tr r="C1591" s="4"/>
      </tp>
      <tp t="s">
        <v>8589934296</v>
        <stp/>
        <stp>3479</stp>
        <stp>21407687</stp>
        <tr r="C2931" s="4"/>
      </tp>
      <tp t="s">
        <v>4295889303</v>
        <stp/>
        <stp>3579</stp>
        <stp>21407687</stp>
        <tr r="C3055" s="4"/>
      </tp>
      <tp t="s">
        <v>4298446161</v>
        <stp/>
        <stp>3679</stp>
        <stp>21407687</stp>
        <tr r="C528" s="4"/>
      </tp>
      <tp t="s">
        <v>4295926398</v>
        <stp/>
        <stp>3779</stp>
        <stp>21407687</stp>
        <tr r="C2480" s="4"/>
      </tp>
      <tp t="s">
        <v>4298458216</v>
        <stp/>
        <stp>3879</stp>
        <stp>21407687</stp>
        <tr r="C395" s="4"/>
      </tp>
      <tp t="s">
        <v>Unable to resolve all requested identifiers.</v>
        <stp/>
        <stp>3979</stp>
        <stp>21407687</stp>
        <tr r="C1936" s="4"/>
      </tp>
      <tp t="s">
        <v>5040945479</v>
        <stp/>
        <stp>1079</stp>
        <stp>21407687</stp>
        <tr r="C1902" s="4"/>
      </tp>
      <tp t="s">
        <v>4295869130</v>
        <stp/>
        <stp>1179</stp>
        <stp>21407687</stp>
        <tr r="C548" s="3"/>
      </tp>
      <tp t="s">
        <v>5042243092</v>
        <stp/>
        <stp>1279</stp>
        <stp>21407687</stp>
        <tr r="C1131" s="4"/>
      </tp>
      <tp t="s">
        <v>4295889303</v>
        <stp/>
        <stp>1379</stp>
        <stp>21407687</stp>
        <tr r="C3124" s="4"/>
      </tp>
      <tp t="s">
        <v>4296789222</v>
        <stp/>
        <stp>1479</stp>
        <stp>21407687</stp>
        <tr r="C2281" s="4"/>
      </tp>
      <tp t="s">
        <v>5038065903</v>
        <stp/>
        <stp>1579</stp>
        <stp>21407687</stp>
        <tr r="C242" s="4"/>
      </tp>
      <tp t="s">
        <v>4298446161</v>
        <stp/>
        <stp>1679</stp>
        <stp>21407687</stp>
        <tr r="C892" s="4"/>
      </tp>
      <tp t="s">
        <v>5063645085</v>
        <stp/>
        <stp>1779</stp>
        <stp>21407687</stp>
        <tr r="C1354" s="4"/>
      </tp>
      <tp t="s">
        <v>4295884647</v>
        <stp/>
        <stp>1879</stp>
        <stp>21407687</stp>
        <tr r="C1251" s="4"/>
      </tp>
      <tp t="s">
        <v>5040055741</v>
        <stp/>
        <stp>1979</stp>
        <stp>21407687</stp>
        <tr r="C2755" s="4"/>
      </tp>
      <tp t="s">
        <v>4295889303</v>
        <stp/>
        <stp>4078</stp>
        <stp>21407687</stp>
        <tr r="C588" s="4"/>
      </tp>
      <tp t="s">
        <v>4295926398</v>
        <stp/>
        <stp>2078</stp>
        <stp>21407687</stp>
        <tr r="B187" s="2"/>
      </tp>
      <tp t="s">
        <v>4295926398</v>
        <stp/>
        <stp>2178</stp>
        <stp>21407687</stp>
        <tr r="B141" s="2"/>
      </tp>
      <tp t="s">
        <v>4295889303</v>
        <stp/>
        <stp>2278</stp>
        <stp>21407687</stp>
        <tr r="C3110" s="4"/>
      </tp>
      <tp t="s">
        <v>4295926398</v>
        <stp/>
        <stp>2378</stp>
        <stp>21407687</stp>
        <tr r="C2361" s="4"/>
      </tp>
      <tp t="s">
        <v>4295868264</v>
        <stp/>
        <stp>2478</stp>
        <stp>21407687</stp>
        <tr r="C1200" s="4"/>
      </tp>
      <tp t="s">
        <v>4296555152</v>
        <stp/>
        <stp>2578</stp>
        <stp>21407687</stp>
        <tr r="C543" s="4"/>
      </tp>
      <tp t="s">
        <v>4295889872</v>
        <stp/>
        <stp>2678</stp>
        <stp>21407687</stp>
        <tr r="C1674" s="4"/>
      </tp>
      <tp t="s">
        <v>4295889872</v>
        <stp/>
        <stp>2778</stp>
        <stp>21407687</stp>
        <tr r="C1521" s="4"/>
      </tp>
      <tp t="s">
        <v>5079697108</v>
        <stp/>
        <stp>2878</stp>
        <stp>21407687</stp>
        <tr r="C824" s="4"/>
      </tp>
      <tp t="s">
        <v>5064582542</v>
        <stp/>
        <stp>2978</stp>
        <stp>21407687</stp>
        <tr r="C1733" s="4"/>
      </tp>
      <tp t="s">
        <v>Unable to resolve all requested identifiers.</v>
        <stp/>
        <stp>3078</stp>
        <stp>21407687</stp>
        <tr r="C2055" s="4"/>
      </tp>
      <tp t="s">
        <v>4298458216</v>
        <stp/>
        <stp>3178</stp>
        <stp>21407687</stp>
        <tr r="C1018" s="4"/>
      </tp>
      <tp t="s">
        <v>4296149358</v>
        <stp/>
        <stp>3278</stp>
        <stp>21407687</stp>
        <tr r="C3252" s="4"/>
      </tp>
      <tp t="s">
        <v>4295926398</v>
        <stp/>
        <stp>3378</stp>
        <stp>21407687</stp>
        <tr r="C2441" s="4"/>
      </tp>
      <tp t="s">
        <v>4295869146</v>
        <stp/>
        <stp>3478</stp>
        <stp>21407687</stp>
        <tr r="C385" s="3"/>
      </tp>
      <tp t="s">
        <v>4295875441</v>
        <stp/>
        <stp>3578</stp>
        <stp>21407687</stp>
        <tr r="C686" s="4"/>
      </tp>
      <tp t="s">
        <v>5060555164</v>
        <stp/>
        <stp>3678</stp>
        <stp>21407687</stp>
        <tr r="B145" s="2"/>
      </tp>
      <tp t="s">
        <v>4298458216</v>
        <stp/>
        <stp>3778</stp>
        <stp>21407687</stp>
        <tr r="C445" s="4"/>
      </tp>
      <tp t="s">
        <v>5054554568</v>
        <stp/>
        <stp>3878</stp>
        <stp>21407687</stp>
        <tr r="C769" s="4"/>
      </tp>
      <tp t="s">
        <v>4297036555</v>
        <stp/>
        <stp>3978</stp>
        <stp>21407687</stp>
        <tr r="C2224" s="4"/>
      </tp>
      <tp t="s">
        <v>5000039357</v>
        <stp/>
        <stp>1078</stp>
        <stp>21407687</stp>
        <tr r="C2159" s="4"/>
      </tp>
      <tp t="s">
        <v>5035398154</v>
        <stp/>
        <stp>1178</stp>
        <stp>21407687</stp>
        <tr r="B37" s="2"/>
      </tp>
      <tp t="s">
        <v>4296767871</v>
        <stp/>
        <stp>1278</stp>
        <stp>21407687</stp>
        <tr r="C491" s="4"/>
      </tp>
      <tp t="s">
        <v>5000036491</v>
        <stp/>
        <stp>1378</stp>
        <stp>21407687</stp>
        <tr r="C160" s="4"/>
      </tp>
      <tp t="s">
        <v>4297032686</v>
        <stp/>
        <stp>1478</stp>
        <stp>21407687</stp>
        <tr r="C474" s="3"/>
      </tp>
      <tp t="s">
        <v>5000002458</v>
        <stp/>
        <stp>1578</stp>
        <stp>21407687</stp>
        <tr r="C2937" s="4"/>
      </tp>
      <tp t="s">
        <v>4295926398</v>
        <stp/>
        <stp>1678</stp>
        <stp>21407687</stp>
        <tr r="C2369" s="4"/>
      </tp>
      <tp t="s">
        <v>4295869506</v>
        <stp/>
        <stp>1778</stp>
        <stp>21407687</stp>
        <tr r="C453" s="3"/>
      </tp>
      <tp t="s">
        <v>4295889799</v>
        <stp/>
        <stp>1878</stp>
        <stp>21407687</stp>
        <tr r="C1408" s="4"/>
      </tp>
      <tp t="s">
        <v>NULL</v>
        <stp/>
        <stp>1978</stp>
        <stp>21407687</stp>
        <tr r="C3222" s="4"/>
      </tp>
    </main>
    <main first="refinitivshim.rtdserver.tr">
      <tp t="s">
        <v>4295890078</v>
        <stp/>
        <stp>69</stp>
        <stp>21407687</stp>
        <tr r="C204" s="4"/>
      </tp>
      <tp t="s">
        <v>5000084509</v>
        <stp/>
        <stp>68</stp>
        <stp>21407687</stp>
        <tr r="B44" s="2"/>
      </tp>
      <tp t="s">
        <v>4295866391</v>
        <stp/>
        <stp>61</stp>
        <stp>21407687</stp>
        <tr r="C83" s="4"/>
      </tp>
      <tp t="s">
        <v>5043337560</v>
        <stp/>
        <stp>60</stp>
        <stp>21407687</stp>
        <tr r="C258" s="4"/>
      </tp>
      <tp t="s">
        <v>8589934200</v>
        <stp/>
        <stp>63</stp>
        <stp>21407687</stp>
        <tr r="C166" s="4"/>
      </tp>
      <tp t="s">
        <v>5057993615</v>
        <stp/>
        <stp>62</stp>
        <stp>21407687</stp>
        <tr r="C520" s="3"/>
      </tp>
      <tp t="s">
        <v>4295875735</v>
        <stp/>
        <stp>65</stp>
        <stp>21407687</stp>
        <tr r="C100" s="4"/>
      </tp>
      <tp t="s">
        <v>5060750453</v>
        <stp/>
        <stp>64</stp>
        <stp>21407687</stp>
        <tr r="C109" s="3"/>
      </tp>
      <tp t="s">
        <v>4295875798</v>
        <stp/>
        <stp>67</stp>
        <stp>21407687</stp>
        <tr r="C175" s="3"/>
      </tp>
      <tp t="s">
        <v>5076170567</v>
        <stp/>
        <stp>66</stp>
        <stp>21407687</stp>
        <tr r="C1261" s="4"/>
      </tp>
      <tp t="s">
        <v>8589934326</v>
        <stp/>
        <stp>79</stp>
        <stp>21407687</stp>
        <tr r="C2147" s="4"/>
      </tp>
      <tp t="s">
        <v>5064622429</v>
        <stp/>
        <stp>78</stp>
        <stp>21407687</stp>
        <tr r="B57" s="2"/>
      </tp>
      <tp t="s">
        <v>4296543266</v>
        <stp/>
        <stp>71</stp>
        <stp>21407687</stp>
        <tr r="C1068" s="4"/>
      </tp>
      <tp t="s">
        <v>NULL</v>
        <stp/>
        <stp>70</stp>
        <stp>21407687</stp>
        <tr r="C489" s="3"/>
      </tp>
      <tp t="s">
        <v>4295875735</v>
        <stp/>
        <stp>73</stp>
        <stp>21407687</stp>
        <tr r="C974" s="4"/>
      </tp>
      <tp t="s">
        <v>5042940248</v>
        <stp/>
        <stp>72</stp>
        <stp>21407687</stp>
        <tr r="C52" s="3"/>
      </tp>
      <tp t="s">
        <v>4297544384</v>
        <stp/>
        <stp>75</stp>
        <stp>21407687</stp>
        <tr r="C223" s="3"/>
      </tp>
      <tp t="s">
        <v>4297191433</v>
        <stp/>
        <stp>74</stp>
        <stp>21407687</stp>
        <tr r="C345" s="3"/>
      </tp>
      <tp t="s">
        <v>4296831621</v>
        <stp/>
        <stp>77</stp>
        <stp>21407687</stp>
        <tr r="C2287" s="4"/>
      </tp>
      <tp t="s">
        <v>5044169007</v>
        <stp/>
        <stp>76</stp>
        <stp>21407687</stp>
        <tr r="C584" s="4"/>
      </tp>
      <tp t="s">
        <v>Unable to resolve all requested identifiers.</v>
        <stp/>
        <stp>49</stp>
        <stp>21407687</stp>
        <tr r="C1945" s="4"/>
      </tp>
      <tp t="s">
        <v>4295889303</v>
        <stp/>
        <stp>48</stp>
        <stp>21407687</stp>
        <tr r="C2955" s="4"/>
      </tp>
      <tp t="s">
        <v>4295870585</v>
        <stp/>
        <stp>41</stp>
        <stp>21407687</stp>
        <tr r="C369" s="3"/>
      </tp>
      <tp t="s">
        <v>4296732039</v>
        <stp/>
        <stp>40</stp>
        <stp>21407687</stp>
        <tr r="C1894" s="4"/>
      </tp>
      <tp t="s">
        <v>5038911709</v>
        <stp/>
        <stp>43</stp>
        <stp>21407687</stp>
        <tr r="C96" s="3"/>
      </tp>
      <tp t="s">
        <v>5000023330</v>
        <stp/>
        <stp>42</stp>
        <stp>21407687</stp>
        <tr r="C410" s="3"/>
      </tp>
      <tp t="s">
        <v>4295875798</v>
        <stp/>
        <stp>45</stp>
        <stp>21407687</stp>
        <tr r="C42" s="3"/>
      </tp>
      <tp t="s">
        <v>4296540105</v>
        <stp/>
        <stp>44</stp>
        <stp>21407687</stp>
        <tr r="C1405" s="4"/>
      </tp>
      <tp t="s">
        <v>5060555164</v>
        <stp/>
        <stp>47</stp>
        <stp>21407687</stp>
        <tr r="B148" s="2"/>
      </tp>
      <tp t="s">
        <v>5056411458</v>
        <stp/>
        <stp>46</stp>
        <stp>21407687</stp>
        <tr r="C458" s="3"/>
      </tp>
      <tp t="s">
        <v>5001226956</v>
        <stp/>
        <stp>59</stp>
        <stp>21407687</stp>
        <tr r="C2166" s="4"/>
      </tp>
      <tp t="s">
        <v>4295868312</v>
        <stp/>
        <stp>58</stp>
        <stp>21407687</stp>
        <tr r="C355" s="3"/>
      </tp>
      <tp t="s">
        <v>4295860040</v>
        <stp/>
        <stp>51</stp>
        <stp>21407687</stp>
        <tr r="C11" s="3"/>
      </tp>
      <tp t="s">
        <v>NULL</v>
        <stp/>
        <stp>50</stp>
        <stp>21407687</stp>
        <tr r="C488" s="3"/>
      </tp>
      <tp t="s">
        <v>5000685088</v>
        <stp/>
        <stp>53</stp>
        <stp>21407687</stp>
        <tr r="B65" s="2"/>
      </tp>
      <tp t="s">
        <v>4295869055</v>
        <stp/>
        <stp>52</stp>
        <stp>21407687</stp>
        <tr r="C535" s="3"/>
      </tp>
      <tp t="s">
        <v>5000103308</v>
        <stp/>
        <stp>55</stp>
        <stp>21407687</stp>
        <tr r="C81" s="4"/>
      </tp>
      <tp t="s">
        <v>4295868248</v>
        <stp/>
        <stp>54</stp>
        <stp>21407687</stp>
        <tr r="C415" s="3"/>
      </tp>
      <tp t="s">
        <v>5038065903</v>
        <stp/>
        <stp>57</stp>
        <stp>21407687</stp>
        <tr r="B129" s="2"/>
      </tp>
      <tp t="s">
        <v>4295886486</v>
        <stp/>
        <stp>56</stp>
        <stp>21407687</stp>
        <tr r="C452" s="3"/>
      </tp>
      <tp t="s">
        <v>4296299232</v>
        <stp/>
        <stp>29</stp>
        <stp>21407687</stp>
        <tr r="C566" s="3"/>
      </tp>
      <tp t="s">
        <v>4298458216</v>
        <stp/>
        <stp>28</stp>
        <stp>21407687</stp>
        <tr r="C2117" s="4"/>
      </tp>
      <tp t="s">
        <v>4298455195</v>
        <stp/>
        <stp>21</stp>
        <stp>21407687</stp>
        <tr r="C1468" s="4"/>
      </tp>
      <tp t="s">
        <v>4295926398</v>
        <stp/>
        <stp>20</stp>
        <stp>21407687</stp>
        <tr r="C2801" s="4"/>
      </tp>
      <tp t="s">
        <v>5000046595</v>
        <stp/>
        <stp>23</stp>
        <stp>21407687</stp>
        <tr r="C130" s="4"/>
      </tp>
      <tp t="s">
        <v>4295875798</v>
        <stp/>
        <stp>22</stp>
        <stp>21407687</stp>
        <tr r="C94" s="3"/>
      </tp>
      <tp t="s">
        <v>4297143012</v>
        <stp/>
        <stp>25</stp>
        <stp>21407687</stp>
        <tr r="C449" s="4"/>
      </tp>
      <tp t="s">
        <v>4295889320</v>
        <stp/>
        <stp>24</stp>
        <stp>21407687</stp>
        <tr r="C2243" s="4"/>
      </tp>
      <tp t="s">
        <v>5000036491</v>
        <stp/>
        <stp>27</stp>
        <stp>21407687</stp>
        <tr r="C726" s="4"/>
      </tp>
      <tp t="s">
        <v>4298172314</v>
        <stp/>
        <stp>26</stp>
        <stp>21407687</stp>
        <tr r="C288" s="3"/>
      </tp>
      <tp t="s">
        <v>4295884619</v>
        <stp/>
        <stp>39</stp>
        <stp>21407687</stp>
        <tr r="C465" s="3"/>
      </tp>
      <tp t="s">
        <v>4296680621</v>
        <stp/>
        <stp>38</stp>
        <stp>21407687</stp>
        <tr r="C49" s="4"/>
      </tp>
      <tp t="s">
        <v>4295859134</v>
        <stp/>
        <stp>31</stp>
        <stp>21407687</stp>
        <tr r="C502" s="4"/>
      </tp>
      <tp t="s">
        <v>4295889577</v>
        <stp/>
        <stp>30</stp>
        <stp>21407687</stp>
        <tr r="C1036" s="4"/>
      </tp>
      <tp t="s">
        <v>4295889872</v>
        <stp/>
        <stp>33</stp>
        <stp>21407687</stp>
        <tr r="C1370" s="4"/>
      </tp>
      <tp t="s">
        <v>NULL</v>
        <stp/>
        <stp>32</stp>
        <stp>21407687</stp>
        <tr r="C3221" s="4"/>
      </tp>
      <tp t="s">
        <v>4296004552</v>
        <stp/>
        <stp>35</stp>
        <stp>21407687</stp>
        <tr r="C2109" s="4"/>
      </tp>
      <tp t="s">
        <v>4296004552</v>
        <stp/>
        <stp>34</stp>
        <stp>21407687</stp>
        <tr r="C2151" s="4"/>
      </tp>
      <tp t="s">
        <v>5000039357</v>
        <stp/>
        <stp>37</stp>
        <stp>21407687</stp>
        <tr r="B24" s="2"/>
      </tp>
      <tp t="s">
        <v>4295890554</v>
        <stp/>
        <stp>36</stp>
        <stp>21407687</stp>
        <tr r="C2793" s="4"/>
      </tp>
      <tp t="s">
        <v>5001125372</v>
        <stp/>
        <stp>19</stp>
        <stp>21407687</stp>
        <tr r="C323" s="3"/>
      </tp>
      <tp t="s">
        <v>5046707555</v>
        <stp/>
        <stp>18</stp>
        <stp>21407687</stp>
        <tr r="C365" s="3"/>
      </tp>
      <tp t="s">
        <v>4295926398</v>
        <stp/>
        <stp>11</stp>
        <stp>21407687</stp>
        <tr r="C2318" s="4"/>
      </tp>
      <tp t="s">
        <v>5045190632</v>
        <stp/>
        <stp>10</stp>
        <stp>21407687</stp>
        <tr r="C2762" s="4"/>
      </tp>
      <tp t="s">
        <v>5057859759</v>
        <stp/>
        <stp>13</stp>
        <stp>21407687</stp>
        <tr r="C76" s="4"/>
      </tp>
      <tp t="s">
        <v>5072806964</v>
        <stp/>
        <stp>12</stp>
        <stp>21407687</stp>
        <tr r="C862" s="4"/>
      </tp>
      <tp t="s">
        <v>5064577824</v>
        <stp/>
        <stp>15</stp>
        <stp>21407687</stp>
        <tr r="C315" s="3"/>
      </tp>
      <tp t="s">
        <v>4295896494</v>
        <stp/>
        <stp>14</stp>
        <stp>21407687</stp>
        <tr r="C66" s="3"/>
      </tp>
      <tp t="s">
        <v>4295889303</v>
        <stp/>
        <stp>17</stp>
        <stp>21407687</stp>
        <tr r="C3163" s="4"/>
      </tp>
      <tp t="s">
        <v>4295926398</v>
        <stp/>
        <stp>16</stp>
        <stp>21407687</stp>
        <tr r="C2493" s="4"/>
      </tp>
      <tp t="s">
        <v>4297661344</v>
        <stp/>
        <stp>9</stp>
        <stp>21407687</stp>
        <tr r="C2149" s="4"/>
      </tp>
      <tp t="s">
        <v>Unable to resolve all requested identifiers.</v>
        <stp/>
        <stp>8</stp>
        <stp>21407687</stp>
        <tr r="C1938" s="4"/>
      </tp>
      <tp t="s">
        <v>5000075759</v>
        <stp/>
        <stp>5</stp>
        <stp>21407687</stp>
        <tr r="C469" s="3"/>
      </tp>
      <tp t="s">
        <v>Unable to resolve all requested identifiers.</v>
        <stp/>
        <stp>4</stp>
        <stp>21407687</stp>
        <tr r="C1978" s="4"/>
      </tp>
      <tp t="s">
        <v>4298446161</v>
        <stp/>
        <stp>7</stp>
        <stp>21407687</stp>
        <tr r="C284" s="4"/>
      </tp>
      <tp t="s">
        <v>4295903508</v>
        <stp/>
        <stp>6</stp>
        <stp>21407687</stp>
        <tr r="C84" s="4"/>
      </tp>
      <tp t="s">
        <v>4295886834</v>
        <stp/>
        <stp>1</stp>
        <stp>21407687</stp>
        <tr r="C882" s="4"/>
      </tp>
      <tp t="s">
        <v>5044783426</v>
        <stp/>
        <stp>3</stp>
        <stp>21407687</stp>
        <tr r="C1375" s="4"/>
      </tp>
      <tp t="s">
        <v>8589934264</v>
        <stp/>
        <stp>2</stp>
        <stp>21407687</stp>
        <tr r="C464" s="4"/>
      </tp>
      <tp t="s">
        <v>4295867387</v>
        <stp/>
        <stp>89</stp>
        <stp>21407687</stp>
        <tr r="B81" s="2"/>
      </tp>
      <tp t="s">
        <v>5045515418</v>
        <stp/>
        <stp>88</stp>
        <stp>21407687</stp>
        <tr r="C515" s="4"/>
      </tp>
      <tp t="s">
        <v>5044099863</v>
        <stp/>
        <stp>81</stp>
        <stp>21407687</stp>
        <tr r="C462" s="4"/>
      </tp>
      <tp t="s">
        <v>4295885282</v>
        <stp/>
        <stp>80</stp>
        <stp>21407687</stp>
        <tr r="C1829" s="4"/>
      </tp>
      <tp t="s">
        <v>4295867555</v>
        <stp/>
        <stp>83</stp>
        <stp>21407687</stp>
        <tr r="C2192" s="4"/>
      </tp>
      <tp t="s">
        <v>4295867483</v>
        <stp/>
        <stp>82</stp>
        <stp>21407687</stp>
        <tr r="C621" s="4"/>
      </tp>
      <tp t="s">
        <v>4295889303</v>
        <stp/>
        <stp>85</stp>
        <stp>21407687</stp>
        <tr r="C3082" s="4"/>
      </tp>
      <tp t="s">
        <v>4295860040</v>
        <stp/>
        <stp>84</stp>
        <stp>21407687</stp>
        <tr r="C225" s="3"/>
      </tp>
      <tp t="s">
        <v>5000695479</v>
        <stp/>
        <stp>87</stp>
        <stp>21407687</stp>
        <tr r="C97" s="4"/>
      </tp>
      <tp t="s">
        <v>5051388700</v>
        <stp/>
        <stp>86</stp>
        <stp>21407687</stp>
        <tr r="C1777" s="4"/>
      </tp>
      <tp t="s">
        <v>5001125372</v>
        <stp/>
        <stp>99</stp>
        <stp>21407687</stp>
        <tr r="C321" s="3"/>
      </tp>
      <tp t="s">
        <v>4298458216</v>
        <stp/>
        <stp>98</stp>
        <stp>21407687</stp>
        <tr r="B47" s="2"/>
      </tp>
      <tp t="s">
        <v>4295868248</v>
        <stp/>
        <stp>91</stp>
        <stp>21407687</stp>
        <tr r="C418" s="3"/>
      </tp>
      <tp t="s">
        <v>4295889303</v>
        <stp/>
        <stp>90</stp>
        <stp>21407687</stp>
        <tr r="C3144" s="4"/>
      </tp>
      <tp t="s">
        <v>4296156929</v>
        <stp/>
        <stp>93</stp>
        <stp>21407687</stp>
        <tr r="C1684" s="4"/>
      </tp>
      <tp t="s">
        <v>4295886615</v>
        <stp/>
        <stp>92</stp>
        <stp>21407687</stp>
        <tr r="C529" s="4"/>
      </tp>
      <tp t="s">
        <v>5042935703</v>
        <stp/>
        <stp>95</stp>
        <stp>21407687</stp>
        <tr r="C1586" s="4"/>
      </tp>
      <tp t="s">
        <v>4295895059</v>
        <stp/>
        <stp>94</stp>
        <stp>21407687</stp>
        <tr r="C131" s="3"/>
      </tp>
      <tp t="s">
        <v>5045821131</v>
        <stp/>
        <stp>97</stp>
        <stp>21407687</stp>
        <tr r="C1397" s="4"/>
      </tp>
      <tp t="s">
        <v>4296420951</v>
        <stp/>
        <stp>96</stp>
        <stp>21407687</stp>
        <tr r="C2726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071B4-A343-4638-A12F-CE823ED4C3B5}" name="TotalBond" displayName="TotalBond" ref="A1:R4078" totalsRowShown="0">
  <autoFilter ref="A1:R4078" xr:uid="{6F2071B4-A343-4638-A12F-CE823ED4C3B5}"/>
  <sortState xmlns:xlrd2="http://schemas.microsoft.com/office/spreadsheetml/2017/richdata2" ref="A2:R4078">
    <sortCondition ref="C1:C4078"/>
  </sortState>
  <tableColumns count="18">
    <tableColumn id="1" xr3:uid="{D38CDDAD-DC3F-4BC9-BAB6-AAE0BEEC96D2}" name="Emittent"/>
    <tableColumn id="17" xr3:uid="{3AA3FF26-61BC-48FE-A33A-B552150379A0}" name="Identifier" dataDxfId="55"/>
    <tableColumn id="6" xr3:uid="{00B3F50C-A378-47D7-8312-FF7D1AA4AFAB}" name="ParentID" dataDxfId="54"/>
    <tableColumn id="2" xr3:uid="{544DFDD3-83B0-4E7F-8E3D-C571741578DC}" name="Ticker"/>
    <tableColumn id="3" xr3:uid="{7E34E867-08BA-4045-932A-6310D425C368}" name="Sust Linked"/>
    <tableColumn id="4" xr3:uid="{6D60A703-D877-4C8B-A882-15FDDBF326ED}" name="Social Bond"/>
    <tableColumn id="5" xr3:uid="{14CE35C4-960F-4316-A2DF-607BF8AC1FD2}" name="Green Instrument"/>
    <tableColumn id="7" xr3:uid="{A3871748-BCC5-4E2B-B299-7AF2CA4E48A1}" name="Sitzland"/>
    <tableColumn id="8" xr3:uid="{5991BA71-BED1-4356-B4C5-53274F571AD1}" name="Ausg. Mge"/>
    <tableColumn id="27" xr3:uid="{4936E2C0-179E-48CF-A428-0BB8315BC125}" name="Maturity" dataDxfId="53"/>
    <tableColumn id="19" xr3:uid="{E41F1939-F7EF-43B8-9DE6-D8504FFFABA1}" name="Emissionsdatum" dataDxfId="52"/>
    <tableColumn id="10" xr3:uid="{93ACC0AE-C915-4A97-A86C-90562684111A}" name="BICS Level 1"/>
    <tableColumn id="11" xr3:uid="{73F0359F-95F1-4F38-B17A-F2B4AEB3DDC8}" name="Kpn"/>
    <tableColumn id="21" xr3:uid="{4269AD83-E6D3-47D5-9C9E-79570BB1E9C5}" name="Fälligkeit" dataDxfId="51"/>
    <tableColumn id="13" xr3:uid="{F3C0F67F-2D74-4858-B2AE-F18BF4B3C66C}" name="Serie"/>
    <tableColumn id="14" xr3:uid="{A8D66D40-E153-44CD-9AE7-2A47872B730E}" name="BBG Composite"/>
    <tableColumn id="15" xr3:uid="{0AE7AA02-AE77-44CF-AC75-2FB0E4E2B956}" name="FällTyp"/>
    <tableColumn id="16" xr3:uid="{A0445B6A-7484-423C-8F2C-B778553129F2}" name="Währungen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8E8C6-D9F4-4557-A0BB-AC1EF8E93CA5}" name="GreenBond" displayName="GreenBond" ref="A1:N3310" totalsRowShown="0" headerRowDxfId="50" dataDxfId="48" headerRowBorderDxfId="49" tableBorderDxfId="47">
  <autoFilter ref="A1:N3310" xr:uid="{6ED8E8C6-D9F4-4557-A0BB-AC1EF8E93CA5}"/>
  <sortState xmlns:xlrd2="http://schemas.microsoft.com/office/spreadsheetml/2017/richdata2" ref="A2:N3310">
    <sortCondition descending="1" ref="B1:B3310"/>
  </sortState>
  <tableColumns count="14">
    <tableColumn id="1" xr3:uid="{2E107F9C-C5A6-40F0-A257-01F7F54BC3E8}" name="Emittent" dataDxfId="46"/>
    <tableColumn id="2" xr3:uid="{17A108C7-B16A-46DB-8C2E-BD73876D755F}" name="Identifier" dataDxfId="45"/>
    <tableColumn id="7" xr3:uid="{5F61C128-8F3B-4BAF-9F2B-0D15A164507C}" name="ParentID" dataDxfId="44">
      <calculatedColumnFormula>_xll.TR(GreenBond[[#This Row],[Identifier]],"TR.UltimateParentId")</calculatedColumnFormula>
    </tableColumn>
    <tableColumn id="3" xr3:uid="{3D075015-BE43-412D-BE4F-9923D8F0DB44}" name="Ticker" dataDxfId="43"/>
    <tableColumn id="10" xr3:uid="{E9E5F501-A5AD-45EB-A880-7D14571BADDD}" name="Sitzland" dataDxfId="42"/>
    <tableColumn id="11" xr3:uid="{64B9506B-6EAA-4FCE-ABBF-EA482A3CEB84}" name="Ausg. Mge" dataDxfId="41"/>
    <tableColumn id="12" xr3:uid="{6F0A3535-A02D-43C8-B40C-26F8EF7299B6}" name="Emissionsdatum" dataDxfId="40"/>
    <tableColumn id="13" xr3:uid="{C9DD5527-8B42-4620-B9C8-610360D830A3}" name="BICS Level 1" dataDxfId="39"/>
    <tableColumn id="14" xr3:uid="{66BA2583-F4B4-4304-92DE-E5E6A3FAD663}" name="Kpn" dataDxfId="38"/>
    <tableColumn id="15" xr3:uid="{C7C4CB97-A39E-44A7-9807-3AADB89E30C5}" name="Fälligkeit" dataDxfId="37"/>
    <tableColumn id="16" xr3:uid="{8D318ACC-EBD4-487B-87E4-677FB8BDB6B4}" name="Serie" dataDxfId="36"/>
    <tableColumn id="4" xr3:uid="{52DD33AA-FEA8-477D-884A-4415ACDB8618}" name="BBG Composite" dataDxfId="35"/>
    <tableColumn id="5" xr3:uid="{50BF034E-038C-4CA4-99D9-F0D478694B17}" name="FällTyp" dataDxfId="34"/>
    <tableColumn id="6" xr3:uid="{1E62BFB6-25BA-403D-AAC3-794CBD343711}" name="Währungen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ACD7C0-C2BE-4458-8F86-7F751BF7758C}" name="SocialBonds" displayName="SocialBonds" ref="A1:M200" totalsRowShown="0" dataDxfId="31" headerRowBorderDxfId="32" tableBorderDxfId="30">
  <autoFilter ref="A1:M200" xr:uid="{A2ACD7C0-C2BE-4458-8F86-7F751BF7758C}"/>
  <tableColumns count="13">
    <tableColumn id="1" xr3:uid="{304C1FA4-3AD1-413C-B395-2D1186E35D14}" name="Identifier" dataDxfId="29"/>
    <tableColumn id="3" xr3:uid="{11AA62F7-17AE-4CFF-81F9-F79363B8F474}" name="ParentID" dataDxfId="28">
      <calculatedColumnFormula>_xll.TR(SocialBonds[[#This Row],[Identifier]],"TR.UltimateParentId")</calculatedColumnFormula>
    </tableColumn>
    <tableColumn id="2" xr3:uid="{151ED3CD-67DB-4F03-B74E-D638084C5022}" name="Ticker" dataDxfId="27"/>
    <tableColumn id="6" xr3:uid="{FF7C338E-D256-4A2D-9A2E-CFF5C7E1678E}" name="Sitzland" dataDxfId="26"/>
    <tableColumn id="7" xr3:uid="{07862F43-B258-4EF1-B59D-A820072CC6DA}" name="Ausg. Mge" dataDxfId="25"/>
    <tableColumn id="8" xr3:uid="{D650CD64-6A56-4B2F-80F4-8EB0CA3464E0}" name="Emissionsdatum" dataDxfId="24"/>
    <tableColumn id="9" xr3:uid="{8EA795B6-13F5-41C2-9BE1-3505A71F7981}" name="BICS Level 1" dataDxfId="23"/>
    <tableColumn id="10" xr3:uid="{43E748CE-08A3-451B-87C7-E58945A61730}" name="Kpn" dataDxfId="22"/>
    <tableColumn id="11" xr3:uid="{F60E6A9A-B546-4878-9263-6E4CB9953871}" name="Fälligkeit" dataDxfId="21"/>
    <tableColumn id="12" xr3:uid="{A17DE056-45FD-4C9A-9281-4A01C59562BD}" name="Serie" dataDxfId="20"/>
    <tableColumn id="13" xr3:uid="{A294CCED-21D1-490F-BE6C-D0136441A9E0}" name="BBG Composite" dataDxfId="19"/>
    <tableColumn id="14" xr3:uid="{51B0D305-0762-4C47-A7B3-A94D22D53313}" name="FällTyp" dataDxfId="18"/>
    <tableColumn id="15" xr3:uid="{303C536B-DC2C-4560-9B3A-D49A5A0B4A3A}" name="Währungen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F2E26E-C850-4D88-A92C-3013F6B33934}" name="SLB" displayName="SLB" ref="A1:N581" totalsRowShown="0" dataDxfId="15" headerRowBorderDxfId="16" tableBorderDxfId="14">
  <autoFilter ref="A1:N581" xr:uid="{61F2E26E-C850-4D88-A92C-3013F6B33934}"/>
  <sortState xmlns:xlrd2="http://schemas.microsoft.com/office/spreadsheetml/2017/richdata2" ref="A250:K581">
    <sortCondition ref="A1:A581"/>
  </sortState>
  <tableColumns count="14">
    <tableColumn id="1" xr3:uid="{82AB2B3A-EBE4-429F-9CC0-81F407429435}" name="Emittent" dataDxfId="13"/>
    <tableColumn id="2" xr3:uid="{EA518CD8-F34A-44E4-81EB-8C5E2F655674}" name="Identifier" dataDxfId="12"/>
    <tableColumn id="4" xr3:uid="{836BE5AE-FFB5-42E2-86DD-56583DA9602F}" name="ParentID" dataDxfId="11">
      <calculatedColumnFormula>_xll.TR(SLB[[#This Row],[Identifier]],"TR.UltimateParentId")</calculatedColumnFormula>
    </tableColumn>
    <tableColumn id="3" xr3:uid="{7C9F7D50-FF73-42BB-BFBA-C2DCB0E5565B}" name="Ticker" dataDxfId="10"/>
    <tableColumn id="10" xr3:uid="{DBF4BDD5-F146-48C4-906C-3646701F728B}" name="Sitzland" dataDxfId="9"/>
    <tableColumn id="11" xr3:uid="{550B4349-F4D4-4C1F-9988-8BD54AF9398E}" name="Ausg. Mge" dataDxfId="8"/>
    <tableColumn id="12" xr3:uid="{3F06C934-619C-4EC9-B672-F7D988CE9EE0}" name="Emissionsdatum" dataDxfId="7"/>
    <tableColumn id="13" xr3:uid="{36281C63-2E31-4A46-8CAC-22EA49221024}" name="BICS Level 1" dataDxfId="6"/>
    <tableColumn id="14" xr3:uid="{7423B78A-1DEE-43F7-A26B-1BCE27D64AA7}" name="Kpn" dataDxfId="5"/>
    <tableColumn id="15" xr3:uid="{EBC98699-909C-4237-A413-27F8E930D3A6}" name="Fälligkeit" dataDxfId="4"/>
    <tableColumn id="16" xr3:uid="{B65AADD9-585D-4CC3-B370-C02FEC746C7A}" name="Serie" dataDxfId="3"/>
    <tableColumn id="5" xr3:uid="{68FEB3AE-B9FA-4906-ACDE-EE0E15F53B1E}" name="BBG Composite" dataDxfId="2"/>
    <tableColumn id="6" xr3:uid="{6DD6BC90-7C4D-4140-8B31-EA1A0C0ACEE7}" name="FällTyp" dataDxfId="1"/>
    <tableColumn id="17" xr3:uid="{B2924401-6C63-46BB-A651-069DFED9EE20}" name="Währunge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ea1-apps.platform.refinitiv.com/Apps/Corp?s=ERST.VI&amp;st=RIC" TargetMode="External"/><Relationship Id="rId1" Type="http://schemas.openxmlformats.org/officeDocument/2006/relationships/hyperlink" Target="https://emea1-apps.platform.refinitiv.com/Apps/Corp?s=ERST.VI&amp;st=RIC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5C9D-A599-41B9-9DBA-C306699CD8BB}">
  <dimension ref="A1:AA4079"/>
  <sheetViews>
    <sheetView tabSelected="1" topLeftCell="I1" workbookViewId="0">
      <selection activeCell="AA11" sqref="AA11"/>
    </sheetView>
  </sheetViews>
  <sheetFormatPr baseColWidth="10" defaultRowHeight="12.75" x14ac:dyDescent="0.2"/>
  <cols>
    <col min="1" max="2" width="49.28515625" customWidth="1"/>
    <col min="3" max="3" width="32.140625" customWidth="1"/>
    <col min="5" max="5" width="15.140625" customWidth="1"/>
    <col min="6" max="6" width="13.140625" customWidth="1"/>
    <col min="7" max="7" width="17.42578125" customWidth="1"/>
    <col min="9" max="9" width="12.140625" customWidth="1"/>
    <col min="10" max="11" width="17" customWidth="1"/>
    <col min="12" max="12" width="13.7109375" customWidth="1"/>
    <col min="16" max="16" width="16.5703125" customWidth="1"/>
    <col min="18" max="18" width="12.5703125" customWidth="1"/>
    <col min="19" max="19" width="24.42578125" customWidth="1"/>
    <col min="20" max="20" width="13.28515625" customWidth="1"/>
    <col min="21" max="21" width="12.85546875" customWidth="1"/>
    <col min="23" max="23" width="14" customWidth="1"/>
    <col min="24" max="24" width="12" customWidth="1"/>
  </cols>
  <sheetData>
    <row r="1" spans="1:27" x14ac:dyDescent="0.2">
      <c r="A1" t="s">
        <v>5428</v>
      </c>
      <c r="B1" t="s">
        <v>8907</v>
      </c>
      <c r="C1" t="s">
        <v>8908</v>
      </c>
      <c r="D1" t="s">
        <v>0</v>
      </c>
      <c r="E1" t="s">
        <v>8909</v>
      </c>
      <c r="F1" t="s">
        <v>5429</v>
      </c>
      <c r="G1" t="s">
        <v>5430</v>
      </c>
      <c r="H1" t="s">
        <v>5431</v>
      </c>
      <c r="I1" t="s">
        <v>5432</v>
      </c>
      <c r="J1" t="s">
        <v>8910</v>
      </c>
      <c r="K1" t="s">
        <v>5433</v>
      </c>
      <c r="L1" t="s">
        <v>1</v>
      </c>
      <c r="M1" t="s">
        <v>5434</v>
      </c>
      <c r="N1" t="s">
        <v>5435</v>
      </c>
      <c r="O1" t="s">
        <v>5436</v>
      </c>
      <c r="P1" t="s">
        <v>2</v>
      </c>
      <c r="Q1" t="s">
        <v>5437</v>
      </c>
      <c r="R1" t="s">
        <v>5438</v>
      </c>
      <c r="S1" t="s">
        <v>9648</v>
      </c>
      <c r="T1" t="s">
        <v>9649</v>
      </c>
      <c r="U1" t="s">
        <v>9650</v>
      </c>
      <c r="V1" t="s">
        <v>9651</v>
      </c>
      <c r="W1" t="s">
        <v>9652</v>
      </c>
      <c r="X1" t="s">
        <v>9653</v>
      </c>
      <c r="Y1" t="s">
        <v>9654</v>
      </c>
      <c r="Z1" t="s">
        <v>9655</v>
      </c>
      <c r="AA1" t="s">
        <v>9660</v>
      </c>
    </row>
    <row r="2" spans="1:27" x14ac:dyDescent="0.2">
      <c r="A2" t="s">
        <v>3865</v>
      </c>
      <c r="B2" s="4" t="s">
        <v>8934</v>
      </c>
      <c r="C2" s="4">
        <v>4296647386</v>
      </c>
      <c r="D2" t="s">
        <v>3866</v>
      </c>
      <c r="E2">
        <v>0</v>
      </c>
      <c r="F2">
        <v>0</v>
      </c>
      <c r="G2">
        <v>1</v>
      </c>
      <c r="H2" t="s">
        <v>464</v>
      </c>
      <c r="I2">
        <v>112583000</v>
      </c>
      <c r="J2" s="6">
        <v>6.0054794520547947</v>
      </c>
      <c r="K2" s="5">
        <v>43846</v>
      </c>
      <c r="L2" t="s">
        <v>5443</v>
      </c>
      <c r="M2">
        <v>5.1100000000000003</v>
      </c>
      <c r="N2" s="5">
        <v>46038</v>
      </c>
      <c r="O2" t="s">
        <v>43</v>
      </c>
      <c r="P2" t="s">
        <v>190</v>
      </c>
      <c r="Q2" t="s">
        <v>25</v>
      </c>
      <c r="R2" t="s">
        <v>1074</v>
      </c>
      <c r="S2" s="5">
        <v>43481</v>
      </c>
      <c r="T2">
        <v>22962000000</v>
      </c>
      <c r="U2" t="s">
        <v>9656</v>
      </c>
      <c r="V2" t="e">
        <v>#VALUE!</v>
      </c>
      <c r="W2">
        <v>108.47016000000001</v>
      </c>
      <c r="X2">
        <v>0.133968239502404</v>
      </c>
      <c r="Y2" t="s">
        <v>9657</v>
      </c>
      <c r="Z2" t="s">
        <v>9657</v>
      </c>
      <c r="AA2" t="s">
        <v>9661</v>
      </c>
    </row>
    <row r="3" spans="1:27" x14ac:dyDescent="0.2">
      <c r="A3" t="s">
        <v>2330</v>
      </c>
      <c r="B3" s="4" t="s">
        <v>8913</v>
      </c>
      <c r="C3" s="4">
        <v>4296675658</v>
      </c>
      <c r="D3" t="s">
        <v>2331</v>
      </c>
      <c r="E3">
        <v>0</v>
      </c>
      <c r="F3">
        <v>0</v>
      </c>
      <c r="G3">
        <v>1</v>
      </c>
      <c r="H3" t="s">
        <v>171</v>
      </c>
      <c r="I3">
        <v>11215600</v>
      </c>
      <c r="J3" s="6">
        <v>20.013698630136986</v>
      </c>
      <c r="K3" s="5">
        <v>43619</v>
      </c>
      <c r="L3" t="s">
        <v>5446</v>
      </c>
      <c r="M3">
        <v>1.87</v>
      </c>
      <c r="N3" s="5">
        <v>50924</v>
      </c>
      <c r="O3" t="s">
        <v>8</v>
      </c>
      <c r="P3" t="s">
        <v>18</v>
      </c>
      <c r="Q3" t="s">
        <v>25</v>
      </c>
      <c r="R3" t="s">
        <v>11</v>
      </c>
      <c r="S3" s="5">
        <v>43254</v>
      </c>
      <c r="T3" t="s">
        <v>9658</v>
      </c>
      <c r="U3" t="s">
        <v>9656</v>
      </c>
      <c r="V3" t="e">
        <v>#VALUE!</v>
      </c>
      <c r="W3" t="s">
        <v>9658</v>
      </c>
      <c r="X3" t="s">
        <v>9658</v>
      </c>
      <c r="Y3" t="s">
        <v>9658</v>
      </c>
      <c r="Z3" t="s">
        <v>9658</v>
      </c>
      <c r="AA3" t="s">
        <v>9657</v>
      </c>
    </row>
    <row r="4" spans="1:27" x14ac:dyDescent="0.2">
      <c r="A4" t="s">
        <v>2330</v>
      </c>
      <c r="B4" s="4" t="s">
        <v>8913</v>
      </c>
      <c r="C4" s="4">
        <v>4298446161</v>
      </c>
      <c r="D4" t="s">
        <v>2331</v>
      </c>
      <c r="E4">
        <v>0</v>
      </c>
      <c r="F4">
        <v>0</v>
      </c>
      <c r="G4">
        <v>1</v>
      </c>
      <c r="H4" t="s">
        <v>171</v>
      </c>
      <c r="I4">
        <v>46947100</v>
      </c>
      <c r="J4" s="6">
        <v>2.4986301369863013</v>
      </c>
      <c r="K4" s="5">
        <v>44963</v>
      </c>
      <c r="L4" t="s">
        <v>5446</v>
      </c>
      <c r="M4">
        <v>3.843</v>
      </c>
      <c r="N4" s="5">
        <v>45875</v>
      </c>
      <c r="O4" t="s">
        <v>8</v>
      </c>
      <c r="P4" t="s">
        <v>18</v>
      </c>
      <c r="Q4" t="s">
        <v>25</v>
      </c>
      <c r="R4" t="s">
        <v>705</v>
      </c>
      <c r="S4" s="5">
        <v>44598</v>
      </c>
      <c r="T4">
        <v>176226000000</v>
      </c>
      <c r="U4" t="s">
        <v>9656</v>
      </c>
      <c r="V4" t="e">
        <v>#VALUE!</v>
      </c>
      <c r="W4" t="s">
        <v>9657</v>
      </c>
      <c r="X4" t="s">
        <v>9657</v>
      </c>
      <c r="Y4" t="s">
        <v>9657</v>
      </c>
      <c r="Z4" t="s">
        <v>9657</v>
      </c>
      <c r="AA4" t="s">
        <v>9662</v>
      </c>
    </row>
    <row r="5" spans="1:27" x14ac:dyDescent="0.2">
      <c r="A5" t="s">
        <v>3704</v>
      </c>
      <c r="B5" s="4" t="s">
        <v>8930</v>
      </c>
      <c r="C5" s="4">
        <v>5000004887</v>
      </c>
      <c r="D5" t="s">
        <v>3705</v>
      </c>
      <c r="E5">
        <v>1</v>
      </c>
      <c r="F5">
        <v>0</v>
      </c>
      <c r="G5">
        <v>0</v>
      </c>
      <c r="H5" t="s">
        <v>61</v>
      </c>
      <c r="I5">
        <v>56438500</v>
      </c>
      <c r="J5" s="6">
        <v>7.0054794520547947</v>
      </c>
      <c r="K5" s="5">
        <v>44586</v>
      </c>
      <c r="L5" t="s">
        <v>5446</v>
      </c>
      <c r="M5">
        <v>6.2840000000000007</v>
      </c>
      <c r="N5" s="5">
        <v>47143</v>
      </c>
      <c r="O5" t="s">
        <v>43</v>
      </c>
      <c r="P5" t="s">
        <v>190</v>
      </c>
      <c r="Q5" t="s">
        <v>1553</v>
      </c>
      <c r="R5" t="s">
        <v>11</v>
      </c>
      <c r="S5" s="5">
        <v>44221</v>
      </c>
      <c r="T5">
        <v>1193768868</v>
      </c>
      <c r="U5" t="s">
        <v>9656</v>
      </c>
      <c r="V5" t="e">
        <v>#VALUE!</v>
      </c>
      <c r="W5" t="s">
        <v>9657</v>
      </c>
      <c r="X5" t="s">
        <v>9657</v>
      </c>
      <c r="Y5" t="s">
        <v>9657</v>
      </c>
      <c r="Z5" t="s">
        <v>9657</v>
      </c>
      <c r="AA5" t="s">
        <v>9663</v>
      </c>
    </row>
    <row r="6" spans="1:27" x14ac:dyDescent="0.2">
      <c r="A6" t="s">
        <v>3153</v>
      </c>
      <c r="B6" s="4" t="s">
        <v>8933</v>
      </c>
      <c r="C6" s="4">
        <v>5000036491</v>
      </c>
      <c r="D6" t="s">
        <v>3154</v>
      </c>
      <c r="E6">
        <v>0</v>
      </c>
      <c r="F6">
        <v>0</v>
      </c>
      <c r="G6">
        <v>1</v>
      </c>
      <c r="H6" t="s">
        <v>21</v>
      </c>
      <c r="I6">
        <v>102780500</v>
      </c>
      <c r="J6" s="6">
        <v>6.0410958904109586</v>
      </c>
      <c r="K6" s="5">
        <v>42355</v>
      </c>
      <c r="L6" t="s">
        <v>5512</v>
      </c>
      <c r="M6">
        <v>2.125</v>
      </c>
      <c r="N6" s="5">
        <v>44560</v>
      </c>
      <c r="O6" t="s">
        <v>4927</v>
      </c>
      <c r="P6" t="s">
        <v>18</v>
      </c>
      <c r="Q6" t="s">
        <v>1553</v>
      </c>
      <c r="R6" t="s">
        <v>11</v>
      </c>
      <c r="S6" s="5">
        <v>41990</v>
      </c>
      <c r="T6" t="s">
        <v>9657</v>
      </c>
      <c r="U6" t="s">
        <v>9656</v>
      </c>
      <c r="V6" t="e">
        <v>#VALUE!</v>
      </c>
      <c r="W6" t="s">
        <v>9657</v>
      </c>
      <c r="X6" t="s">
        <v>9657</v>
      </c>
      <c r="Y6" t="s">
        <v>9657</v>
      </c>
      <c r="Z6" t="s">
        <v>9657</v>
      </c>
      <c r="AA6" t="s">
        <v>9664</v>
      </c>
    </row>
    <row r="7" spans="1:27" x14ac:dyDescent="0.2">
      <c r="A7" t="s">
        <v>3618</v>
      </c>
      <c r="B7" s="4" t="s">
        <v>8927</v>
      </c>
      <c r="C7" s="4">
        <v>5000042777</v>
      </c>
      <c r="D7" t="s">
        <v>3344</v>
      </c>
      <c r="E7">
        <v>0</v>
      </c>
      <c r="F7">
        <v>0</v>
      </c>
      <c r="G7">
        <v>1</v>
      </c>
      <c r="H7" t="s">
        <v>56</v>
      </c>
      <c r="I7">
        <v>60872500</v>
      </c>
      <c r="J7" s="6">
        <v>7.0246575342465754</v>
      </c>
      <c r="K7" s="5">
        <v>44187</v>
      </c>
      <c r="L7" t="s">
        <v>5470</v>
      </c>
      <c r="M7">
        <v>2</v>
      </c>
      <c r="N7" s="5">
        <v>46751</v>
      </c>
      <c r="O7" t="s">
        <v>43</v>
      </c>
      <c r="P7" t="s">
        <v>190</v>
      </c>
      <c r="Q7" t="s">
        <v>1553</v>
      </c>
      <c r="R7" t="s">
        <v>11</v>
      </c>
      <c r="S7" s="5">
        <v>43822</v>
      </c>
      <c r="T7">
        <v>1306492000</v>
      </c>
      <c r="U7" t="s">
        <v>9656</v>
      </c>
      <c r="V7" t="e">
        <v>#VALUE!</v>
      </c>
      <c r="W7" t="s">
        <v>9657</v>
      </c>
      <c r="X7">
        <v>2.0662287537000001E-5</v>
      </c>
      <c r="Y7" t="s">
        <v>9657</v>
      </c>
      <c r="Z7" t="s">
        <v>9657</v>
      </c>
      <c r="AA7" t="s">
        <v>9665</v>
      </c>
    </row>
    <row r="8" spans="1:27" x14ac:dyDescent="0.2">
      <c r="A8" t="s">
        <v>3821</v>
      </c>
      <c r="B8" s="4" t="s">
        <v>8924</v>
      </c>
      <c r="C8" s="4">
        <v>5000051064</v>
      </c>
      <c r="D8" t="s">
        <v>3822</v>
      </c>
      <c r="E8">
        <v>0</v>
      </c>
      <c r="F8">
        <v>0</v>
      </c>
      <c r="G8">
        <v>1</v>
      </c>
      <c r="H8" t="s">
        <v>21</v>
      </c>
      <c r="I8">
        <v>58966000</v>
      </c>
      <c r="J8" s="6">
        <v>10.005479452054795</v>
      </c>
      <c r="K8" s="5">
        <v>44398</v>
      </c>
      <c r="L8" t="s">
        <v>5446</v>
      </c>
      <c r="M8">
        <v>0.125</v>
      </c>
      <c r="N8" s="5">
        <v>48050</v>
      </c>
      <c r="O8" t="s">
        <v>8</v>
      </c>
      <c r="P8" t="s">
        <v>18</v>
      </c>
      <c r="Q8" t="s">
        <v>25</v>
      </c>
      <c r="R8" t="s">
        <v>11</v>
      </c>
      <c r="S8" s="5">
        <v>44033</v>
      </c>
      <c r="T8">
        <v>16503341640.059999</v>
      </c>
      <c r="U8" t="s">
        <v>9656</v>
      </c>
      <c r="V8" t="e">
        <v>#VALUE!</v>
      </c>
      <c r="W8">
        <v>148.28525999999999</v>
      </c>
      <c r="X8" t="s">
        <v>9657</v>
      </c>
      <c r="Y8" t="s">
        <v>9657</v>
      </c>
      <c r="Z8" t="s">
        <v>9657</v>
      </c>
      <c r="AA8" t="s">
        <v>9665</v>
      </c>
    </row>
    <row r="9" spans="1:27" x14ac:dyDescent="0.2">
      <c r="A9" t="s">
        <v>1977</v>
      </c>
      <c r="B9" s="4">
        <v>4297066605</v>
      </c>
      <c r="C9" s="4">
        <v>5000055448</v>
      </c>
      <c r="D9" t="s">
        <v>1978</v>
      </c>
      <c r="E9">
        <v>0</v>
      </c>
      <c r="F9">
        <v>0</v>
      </c>
      <c r="G9">
        <v>1</v>
      </c>
      <c r="H9" t="s">
        <v>5</v>
      </c>
      <c r="I9">
        <v>50000000</v>
      </c>
      <c r="J9" s="6">
        <v>5.0027397260273974</v>
      </c>
      <c r="K9" s="5">
        <v>43311</v>
      </c>
      <c r="L9" t="s">
        <v>5446</v>
      </c>
      <c r="M9">
        <v>4.3499999999999996</v>
      </c>
      <c r="N9" s="5">
        <v>45137</v>
      </c>
      <c r="O9" t="s">
        <v>8</v>
      </c>
      <c r="P9" t="s">
        <v>18</v>
      </c>
      <c r="Q9" t="s">
        <v>25</v>
      </c>
      <c r="R9" t="s">
        <v>125</v>
      </c>
      <c r="S9" s="5">
        <v>42946</v>
      </c>
      <c r="T9" t="s">
        <v>9657</v>
      </c>
      <c r="U9" t="s">
        <v>9656</v>
      </c>
      <c r="V9" t="e">
        <v>#VALUE!</v>
      </c>
      <c r="W9" t="s">
        <v>9657</v>
      </c>
      <c r="X9" t="s">
        <v>9657</v>
      </c>
      <c r="Y9" t="s">
        <v>9657</v>
      </c>
      <c r="Z9" t="s">
        <v>9657</v>
      </c>
      <c r="AA9" t="s">
        <v>9664</v>
      </c>
    </row>
    <row r="10" spans="1:27" x14ac:dyDescent="0.2">
      <c r="A10" t="s">
        <v>4729</v>
      </c>
      <c r="B10" s="4">
        <v>5044028547</v>
      </c>
      <c r="C10" s="4">
        <v>5035414263</v>
      </c>
      <c r="D10" t="s">
        <v>4730</v>
      </c>
      <c r="E10">
        <v>1</v>
      </c>
      <c r="F10">
        <v>0</v>
      </c>
      <c r="G10">
        <v>0</v>
      </c>
      <c r="H10" t="s">
        <v>21</v>
      </c>
      <c r="I10">
        <v>208406000</v>
      </c>
      <c r="J10" s="6">
        <v>5.0027397260273974</v>
      </c>
      <c r="K10" s="5">
        <v>44726</v>
      </c>
      <c r="L10" t="s">
        <v>5442</v>
      </c>
      <c r="M10">
        <v>0</v>
      </c>
      <c r="N10" s="5">
        <v>46552</v>
      </c>
      <c r="O10" t="s">
        <v>2907</v>
      </c>
      <c r="P10" t="s">
        <v>190</v>
      </c>
      <c r="Q10" t="s">
        <v>25</v>
      </c>
      <c r="R10" t="s">
        <v>11</v>
      </c>
      <c r="S10" s="5">
        <v>44361</v>
      </c>
      <c r="T10">
        <v>4257075.1900000004</v>
      </c>
      <c r="U10" t="s">
        <v>9656</v>
      </c>
      <c r="V10" t="e">
        <v>#VALUE!</v>
      </c>
      <c r="W10" t="s">
        <v>9657</v>
      </c>
      <c r="X10" t="s">
        <v>9657</v>
      </c>
      <c r="Y10" t="s">
        <v>9657</v>
      </c>
      <c r="Z10" t="s">
        <v>9657</v>
      </c>
      <c r="AA10" t="s">
        <v>9666</v>
      </c>
    </row>
    <row r="11" spans="1:27" x14ac:dyDescent="0.2">
      <c r="A11" t="s">
        <v>4203</v>
      </c>
      <c r="B11" s="4">
        <v>5039603618</v>
      </c>
      <c r="C11" s="4">
        <v>5039603618</v>
      </c>
      <c r="D11" t="s">
        <v>4204</v>
      </c>
      <c r="E11">
        <v>0</v>
      </c>
      <c r="F11">
        <v>0</v>
      </c>
      <c r="G11">
        <v>1</v>
      </c>
      <c r="H11" t="s">
        <v>171</v>
      </c>
      <c r="I11">
        <v>72333600</v>
      </c>
      <c r="J11" s="6">
        <v>5.0027397260273974</v>
      </c>
      <c r="K11" s="5">
        <v>44344</v>
      </c>
      <c r="L11" t="s">
        <v>5446</v>
      </c>
      <c r="M11">
        <v>5.0339999999999998</v>
      </c>
      <c r="N11" s="5">
        <v>46170</v>
      </c>
      <c r="O11" t="s">
        <v>878</v>
      </c>
      <c r="P11" t="s">
        <v>190</v>
      </c>
      <c r="Q11" t="s">
        <v>25</v>
      </c>
      <c r="R11" t="s">
        <v>705</v>
      </c>
      <c r="S11" s="5">
        <v>43979</v>
      </c>
      <c r="T11">
        <v>11484000000</v>
      </c>
      <c r="U11" t="s">
        <v>9656</v>
      </c>
      <c r="V11" t="e">
        <v>#VALUE!</v>
      </c>
      <c r="W11" t="s">
        <v>9657</v>
      </c>
      <c r="X11" t="s">
        <v>9657</v>
      </c>
      <c r="Y11" t="s">
        <v>9657</v>
      </c>
      <c r="Z11" t="s">
        <v>9657</v>
      </c>
      <c r="AA11" t="s">
        <v>9662</v>
      </c>
    </row>
    <row r="12" spans="1:27" x14ac:dyDescent="0.2">
      <c r="A12" t="s">
        <v>4729</v>
      </c>
      <c r="B12" s="4">
        <v>5044028547</v>
      </c>
      <c r="C12" s="4">
        <v>5044028547</v>
      </c>
      <c r="D12" t="s">
        <v>4730</v>
      </c>
      <c r="E12">
        <v>1</v>
      </c>
      <c r="F12">
        <v>0</v>
      </c>
      <c r="G12">
        <v>0</v>
      </c>
      <c r="H12" t="s">
        <v>21</v>
      </c>
      <c r="I12">
        <v>208406000</v>
      </c>
      <c r="J12" s="6">
        <v>7.0054794520547947</v>
      </c>
      <c r="K12" s="5">
        <v>44726</v>
      </c>
      <c r="L12" t="s">
        <v>5442</v>
      </c>
      <c r="M12">
        <v>0</v>
      </c>
      <c r="N12" s="5">
        <v>47283</v>
      </c>
      <c r="O12" t="s">
        <v>2905</v>
      </c>
      <c r="P12" t="s">
        <v>190</v>
      </c>
      <c r="Q12" t="s">
        <v>25</v>
      </c>
      <c r="R12" t="s">
        <v>11</v>
      </c>
      <c r="S12" s="5">
        <v>44361</v>
      </c>
      <c r="T12" t="s">
        <v>9658</v>
      </c>
      <c r="U12" t="s">
        <v>9657</v>
      </c>
      <c r="V12" t="e">
        <v>#VALUE!</v>
      </c>
      <c r="W12" t="s">
        <v>9658</v>
      </c>
      <c r="X12" t="s">
        <v>9658</v>
      </c>
      <c r="Y12" t="s">
        <v>9658</v>
      </c>
      <c r="Z12" t="s">
        <v>9658</v>
      </c>
      <c r="AA12" t="s">
        <v>9666</v>
      </c>
    </row>
    <row r="13" spans="1:27" x14ac:dyDescent="0.2">
      <c r="A13" t="s">
        <v>3264</v>
      </c>
      <c r="B13" s="4" t="s">
        <v>8659</v>
      </c>
      <c r="C13" s="4">
        <v>5057538054</v>
      </c>
      <c r="D13" t="s">
        <v>3265</v>
      </c>
      <c r="E13">
        <v>0</v>
      </c>
      <c r="F13">
        <v>0</v>
      </c>
      <c r="G13">
        <v>1</v>
      </c>
      <c r="H13" t="s">
        <v>5</v>
      </c>
      <c r="I13">
        <v>10653450</v>
      </c>
      <c r="J13" s="6">
        <v>0</v>
      </c>
      <c r="K13" s="5">
        <v>44530</v>
      </c>
      <c r="L13" t="s">
        <v>5446</v>
      </c>
      <c r="M13">
        <v>0</v>
      </c>
      <c r="N13" s="5">
        <v>44530</v>
      </c>
      <c r="O13" t="s">
        <v>1079</v>
      </c>
      <c r="P13" t="s">
        <v>190</v>
      </c>
      <c r="Q13" t="s">
        <v>3510</v>
      </c>
      <c r="R13" t="s">
        <v>3349</v>
      </c>
      <c r="S13" s="5">
        <v>44165</v>
      </c>
      <c r="T13" t="s">
        <v>9657</v>
      </c>
      <c r="U13" t="s">
        <v>9656</v>
      </c>
      <c r="V13" t="e">
        <v>#VALUE!</v>
      </c>
      <c r="W13" t="s">
        <v>9657</v>
      </c>
      <c r="X13" t="s">
        <v>9657</v>
      </c>
      <c r="Y13" t="s">
        <v>9657</v>
      </c>
      <c r="Z13" t="s">
        <v>9657</v>
      </c>
      <c r="AA13" t="s">
        <v>9665</v>
      </c>
    </row>
    <row r="14" spans="1:27" x14ac:dyDescent="0.2">
      <c r="A14" t="s">
        <v>2472</v>
      </c>
      <c r="B14" s="4" t="s">
        <v>8940</v>
      </c>
      <c r="C14" s="4">
        <v>5063730515</v>
      </c>
      <c r="D14" t="s">
        <v>2473</v>
      </c>
      <c r="E14">
        <v>0</v>
      </c>
      <c r="F14">
        <v>0</v>
      </c>
      <c r="G14">
        <v>1</v>
      </c>
      <c r="H14" t="s">
        <v>21</v>
      </c>
      <c r="I14">
        <v>24160000</v>
      </c>
      <c r="J14" s="6">
        <v>5.0027397260273974</v>
      </c>
      <c r="K14" s="5">
        <v>44253</v>
      </c>
      <c r="L14" t="s">
        <v>5446</v>
      </c>
      <c r="M14">
        <v>5.5</v>
      </c>
      <c r="N14" s="5">
        <v>46079</v>
      </c>
      <c r="O14" t="s">
        <v>43</v>
      </c>
      <c r="P14" t="s">
        <v>190</v>
      </c>
      <c r="Q14" t="s">
        <v>25</v>
      </c>
      <c r="R14" t="s">
        <v>11</v>
      </c>
      <c r="S14" s="5">
        <v>43888</v>
      </c>
      <c r="T14">
        <v>4720174.5599999996</v>
      </c>
      <c r="U14" t="s">
        <v>9656</v>
      </c>
      <c r="V14" t="e">
        <v>#VALUE!</v>
      </c>
      <c r="W14" t="s">
        <v>9657</v>
      </c>
      <c r="X14" t="s">
        <v>9657</v>
      </c>
      <c r="Y14" t="s">
        <v>9657</v>
      </c>
      <c r="Z14" t="s">
        <v>9657</v>
      </c>
      <c r="AA14" t="s">
        <v>9667</v>
      </c>
    </row>
    <row r="15" spans="1:27" x14ac:dyDescent="0.2">
      <c r="A15" t="s">
        <v>4382</v>
      </c>
      <c r="B15" s="4">
        <v>5073106398</v>
      </c>
      <c r="C15" s="4">
        <v>5070767960</v>
      </c>
      <c r="D15" t="s">
        <v>4383</v>
      </c>
      <c r="E15">
        <v>0</v>
      </c>
      <c r="F15">
        <v>0</v>
      </c>
      <c r="G15">
        <v>1</v>
      </c>
      <c r="H15" t="s">
        <v>143</v>
      </c>
      <c r="I15">
        <v>38142840</v>
      </c>
      <c r="J15" s="6">
        <v>10.005479452054795</v>
      </c>
      <c r="K15" s="5">
        <v>44613</v>
      </c>
      <c r="L15" t="s">
        <v>5586</v>
      </c>
      <c r="M15">
        <v>5</v>
      </c>
      <c r="N15" s="5">
        <v>48265</v>
      </c>
      <c r="O15" t="s">
        <v>43</v>
      </c>
      <c r="P15" t="s">
        <v>190</v>
      </c>
      <c r="Q15" t="s">
        <v>1553</v>
      </c>
      <c r="R15" t="s">
        <v>3357</v>
      </c>
      <c r="S15" s="5">
        <v>44248</v>
      </c>
      <c r="T15">
        <v>20697363</v>
      </c>
      <c r="U15" t="s">
        <v>9656</v>
      </c>
      <c r="V15" t="e">
        <v>#VALUE!</v>
      </c>
      <c r="W15">
        <v>3167.80942</v>
      </c>
      <c r="X15" t="s">
        <v>9657</v>
      </c>
      <c r="Y15" t="s">
        <v>9657</v>
      </c>
      <c r="Z15" t="s">
        <v>9657</v>
      </c>
      <c r="AA15" t="s">
        <v>9665</v>
      </c>
    </row>
    <row r="16" spans="1:27" x14ac:dyDescent="0.2">
      <c r="A16" t="s">
        <v>3183</v>
      </c>
      <c r="B16" s="4">
        <v>5081348606</v>
      </c>
      <c r="C16" s="4">
        <v>5081348606</v>
      </c>
      <c r="D16" t="s">
        <v>3184</v>
      </c>
      <c r="E16">
        <v>0</v>
      </c>
      <c r="F16">
        <v>0</v>
      </c>
      <c r="G16">
        <v>1</v>
      </c>
      <c r="H16" t="s">
        <v>117</v>
      </c>
      <c r="I16">
        <v>24349400</v>
      </c>
      <c r="J16" s="6">
        <v>2</v>
      </c>
      <c r="K16" s="5">
        <v>44208</v>
      </c>
      <c r="L16" t="s">
        <v>5443</v>
      </c>
      <c r="M16">
        <v>7</v>
      </c>
      <c r="N16" s="5">
        <v>44938</v>
      </c>
      <c r="O16" t="s">
        <v>43</v>
      </c>
      <c r="P16" t="s">
        <v>190</v>
      </c>
      <c r="Q16" t="s">
        <v>10</v>
      </c>
      <c r="R16" t="s">
        <v>11</v>
      </c>
      <c r="S16" s="5">
        <v>43843</v>
      </c>
      <c r="T16" t="s">
        <v>9658</v>
      </c>
      <c r="U16" t="s">
        <v>9656</v>
      </c>
      <c r="V16" t="e">
        <v>#VALUE!</v>
      </c>
      <c r="W16" t="s">
        <v>9658</v>
      </c>
      <c r="X16" t="s">
        <v>9658</v>
      </c>
      <c r="Y16" t="s">
        <v>9658</v>
      </c>
      <c r="Z16" t="s">
        <v>9658</v>
      </c>
      <c r="AA16" t="s">
        <v>9657</v>
      </c>
    </row>
    <row r="17" spans="1:27" x14ac:dyDescent="0.2">
      <c r="A17" t="s">
        <v>4166</v>
      </c>
      <c r="B17" s="4">
        <v>5081348606</v>
      </c>
      <c r="C17" s="4">
        <v>5081348606</v>
      </c>
      <c r="D17" t="s">
        <v>3184</v>
      </c>
      <c r="E17">
        <v>0</v>
      </c>
      <c r="F17">
        <v>0</v>
      </c>
      <c r="G17">
        <v>1</v>
      </c>
      <c r="H17" t="s">
        <v>117</v>
      </c>
      <c r="I17">
        <v>22658200</v>
      </c>
      <c r="J17" s="6">
        <v>3.0027397260273974</v>
      </c>
      <c r="K17" s="5">
        <v>44552</v>
      </c>
      <c r="L17" t="s">
        <v>5443</v>
      </c>
      <c r="M17">
        <v>5.75</v>
      </c>
      <c r="N17" s="5">
        <v>45648</v>
      </c>
      <c r="O17" t="s">
        <v>8</v>
      </c>
      <c r="P17" t="s">
        <v>190</v>
      </c>
      <c r="Q17" t="s">
        <v>10</v>
      </c>
      <c r="R17" t="s">
        <v>11</v>
      </c>
      <c r="S17" s="5">
        <v>44187</v>
      </c>
      <c r="T17" t="s">
        <v>9658</v>
      </c>
      <c r="U17" t="s">
        <v>9656</v>
      </c>
      <c r="V17" t="e">
        <v>#VALUE!</v>
      </c>
      <c r="W17" t="s">
        <v>9658</v>
      </c>
      <c r="X17" t="s">
        <v>9658</v>
      </c>
      <c r="Y17" t="s">
        <v>9658</v>
      </c>
      <c r="Z17" t="s">
        <v>9658</v>
      </c>
      <c r="AA17" t="s">
        <v>9657</v>
      </c>
    </row>
    <row r="18" spans="1:27" x14ac:dyDescent="0.2">
      <c r="A18" t="s">
        <v>1696</v>
      </c>
      <c r="B18" s="4" t="s">
        <v>6729</v>
      </c>
      <c r="C18" s="4" t="s">
        <v>9462</v>
      </c>
      <c r="D18" t="s">
        <v>1697</v>
      </c>
      <c r="E18">
        <v>0</v>
      </c>
      <c r="F18">
        <v>0</v>
      </c>
      <c r="G18">
        <v>1</v>
      </c>
      <c r="H18" t="s">
        <v>5</v>
      </c>
      <c r="I18">
        <v>568150000</v>
      </c>
      <c r="J18" s="6">
        <v>5.0054794520547947</v>
      </c>
      <c r="K18" s="5">
        <v>43641</v>
      </c>
      <c r="L18" t="s">
        <v>5446</v>
      </c>
      <c r="M18">
        <v>0.3</v>
      </c>
      <c r="N18" s="5">
        <v>45468</v>
      </c>
      <c r="O18" t="s">
        <v>8</v>
      </c>
      <c r="P18" t="s">
        <v>48</v>
      </c>
      <c r="Q18" t="s">
        <v>25</v>
      </c>
      <c r="R18" t="s">
        <v>11</v>
      </c>
      <c r="S18" s="5">
        <v>43276</v>
      </c>
      <c r="T18">
        <v>851875000000</v>
      </c>
      <c r="U18">
        <v>99962164647.600006</v>
      </c>
      <c r="V18">
        <v>0.11734370024663243</v>
      </c>
      <c r="W18">
        <v>248.55564000000001</v>
      </c>
      <c r="X18">
        <v>3.3552582171009998E-3</v>
      </c>
      <c r="Y18">
        <v>0.96795977212930095</v>
      </c>
      <c r="Z18">
        <v>13.5717214795374</v>
      </c>
      <c r="AA18" t="s">
        <v>9665</v>
      </c>
    </row>
    <row r="19" spans="1:27" x14ac:dyDescent="0.2">
      <c r="A19" t="s">
        <v>1817</v>
      </c>
      <c r="B19" s="4" t="s">
        <v>5870</v>
      </c>
      <c r="C19" s="4" t="s">
        <v>9245</v>
      </c>
      <c r="D19" t="s">
        <v>1818</v>
      </c>
      <c r="E19">
        <v>0</v>
      </c>
      <c r="F19">
        <v>0</v>
      </c>
      <c r="G19">
        <v>1</v>
      </c>
      <c r="H19" t="s">
        <v>5</v>
      </c>
      <c r="I19">
        <v>539750000</v>
      </c>
      <c r="J19" s="6">
        <v>8.0054794520547947</v>
      </c>
      <c r="K19" s="5">
        <v>45007</v>
      </c>
      <c r="L19" t="s">
        <v>5470</v>
      </c>
      <c r="M19">
        <v>4.25</v>
      </c>
      <c r="N19" s="5">
        <v>47929</v>
      </c>
      <c r="O19" t="s">
        <v>216</v>
      </c>
      <c r="P19" t="s">
        <v>39</v>
      </c>
      <c r="Q19" t="s">
        <v>10</v>
      </c>
      <c r="R19" t="s">
        <v>11</v>
      </c>
      <c r="S19" s="5">
        <v>44642</v>
      </c>
      <c r="T19">
        <v>7496100000</v>
      </c>
      <c r="U19">
        <v>13902089820.48</v>
      </c>
      <c r="V19">
        <v>1.8545763557689998</v>
      </c>
      <c r="W19">
        <v>85.152720000000002</v>
      </c>
      <c r="X19">
        <v>0.21317895920929</v>
      </c>
      <c r="Y19">
        <v>7.2501129508066002</v>
      </c>
      <c r="Z19">
        <v>20.4222188950442</v>
      </c>
      <c r="AA19" t="s">
        <v>9668</v>
      </c>
    </row>
    <row r="20" spans="1:27" x14ac:dyDescent="0.2">
      <c r="A20" t="s">
        <v>2158</v>
      </c>
      <c r="B20" s="4" t="s">
        <v>8873</v>
      </c>
      <c r="C20" s="4" t="s">
        <v>9349</v>
      </c>
      <c r="D20" t="s">
        <v>2159</v>
      </c>
      <c r="E20">
        <v>0</v>
      </c>
      <c r="F20">
        <v>0</v>
      </c>
      <c r="G20">
        <v>1</v>
      </c>
      <c r="H20" t="s">
        <v>94</v>
      </c>
      <c r="I20">
        <v>79269750</v>
      </c>
      <c r="J20" s="6">
        <v>7.0054794520547947</v>
      </c>
      <c r="K20" s="5">
        <v>44687</v>
      </c>
      <c r="L20" t="s">
        <v>5446</v>
      </c>
      <c r="M20">
        <v>0</v>
      </c>
      <c r="N20" s="5">
        <v>47244</v>
      </c>
      <c r="O20" t="s">
        <v>2905</v>
      </c>
      <c r="P20" t="s">
        <v>190</v>
      </c>
      <c r="Q20" t="s">
        <v>25</v>
      </c>
      <c r="R20" t="s">
        <v>11</v>
      </c>
      <c r="S20" s="5">
        <v>44322</v>
      </c>
      <c r="T20">
        <v>6820289000</v>
      </c>
      <c r="U20">
        <v>3884519106.5</v>
      </c>
      <c r="V20">
        <v>0.56955344656216178</v>
      </c>
      <c r="W20">
        <v>83.820419999999999</v>
      </c>
      <c r="X20">
        <v>2.2800730097988001E-2</v>
      </c>
      <c r="Y20">
        <v>3.99645006888437</v>
      </c>
      <c r="Z20">
        <v>8.3314865250800398</v>
      </c>
      <c r="AA20" t="s">
        <v>9662</v>
      </c>
    </row>
    <row r="21" spans="1:27" x14ac:dyDescent="0.2">
      <c r="A21" t="s">
        <v>2158</v>
      </c>
      <c r="B21" s="4" t="s">
        <v>8873</v>
      </c>
      <c r="C21" s="4" t="s">
        <v>9349</v>
      </c>
      <c r="D21" t="s">
        <v>2159</v>
      </c>
      <c r="E21">
        <v>0</v>
      </c>
      <c r="F21">
        <v>0</v>
      </c>
      <c r="G21">
        <v>1</v>
      </c>
      <c r="H21" t="s">
        <v>94</v>
      </c>
      <c r="I21">
        <v>79269750</v>
      </c>
      <c r="J21" s="6">
        <v>5.506849315068493</v>
      </c>
      <c r="K21" s="5">
        <v>44687</v>
      </c>
      <c r="L21" t="s">
        <v>5446</v>
      </c>
      <c r="M21">
        <v>0</v>
      </c>
      <c r="N21" s="5">
        <v>46697</v>
      </c>
      <c r="O21" t="s">
        <v>3722</v>
      </c>
      <c r="P21" t="s">
        <v>190</v>
      </c>
      <c r="Q21" t="s">
        <v>25</v>
      </c>
      <c r="R21" t="s">
        <v>11</v>
      </c>
      <c r="S21" s="5">
        <v>44322</v>
      </c>
      <c r="T21">
        <v>6820289000</v>
      </c>
      <c r="U21">
        <v>3884519106.5</v>
      </c>
      <c r="V21">
        <v>0.56955344656216178</v>
      </c>
      <c r="W21">
        <v>83.820419999999999</v>
      </c>
      <c r="X21">
        <v>2.2800730097988001E-2</v>
      </c>
      <c r="Y21">
        <v>3.99645006888437</v>
      </c>
      <c r="Z21">
        <v>8.3314865250800398</v>
      </c>
      <c r="AA21" t="s">
        <v>9662</v>
      </c>
    </row>
    <row r="22" spans="1:27" x14ac:dyDescent="0.2">
      <c r="A22" t="s">
        <v>2158</v>
      </c>
      <c r="B22" s="4" t="s">
        <v>8873</v>
      </c>
      <c r="C22" s="4" t="s">
        <v>9349</v>
      </c>
      <c r="D22" t="s">
        <v>2159</v>
      </c>
      <c r="E22">
        <v>0</v>
      </c>
      <c r="F22">
        <v>0</v>
      </c>
      <c r="G22">
        <v>1</v>
      </c>
      <c r="H22" t="s">
        <v>94</v>
      </c>
      <c r="I22">
        <v>79269750</v>
      </c>
      <c r="J22" s="6">
        <v>3.0027397260273974</v>
      </c>
      <c r="K22" s="5">
        <v>44687</v>
      </c>
      <c r="L22" t="s">
        <v>5446</v>
      </c>
      <c r="M22">
        <v>0</v>
      </c>
      <c r="N22" s="5">
        <v>45783</v>
      </c>
      <c r="O22" t="s">
        <v>3503</v>
      </c>
      <c r="P22" t="s">
        <v>190</v>
      </c>
      <c r="Q22" t="s">
        <v>25</v>
      </c>
      <c r="R22" t="s">
        <v>11</v>
      </c>
      <c r="S22" s="5">
        <v>44322</v>
      </c>
      <c r="T22">
        <v>6820289000</v>
      </c>
      <c r="U22">
        <v>3884519106.5</v>
      </c>
      <c r="V22">
        <v>0.56955344656216178</v>
      </c>
      <c r="W22">
        <v>83.820419999999999</v>
      </c>
      <c r="X22">
        <v>2.2800730097988001E-2</v>
      </c>
      <c r="Y22">
        <v>3.99645006888437</v>
      </c>
      <c r="Z22">
        <v>8.3314865250800398</v>
      </c>
      <c r="AA22" t="s">
        <v>9662</v>
      </c>
    </row>
    <row r="23" spans="1:27" x14ac:dyDescent="0.2">
      <c r="A23" t="s">
        <v>2158</v>
      </c>
      <c r="B23" s="4" t="s">
        <v>6530</v>
      </c>
      <c r="C23" s="4" t="s">
        <v>9349</v>
      </c>
      <c r="D23" t="s">
        <v>2159</v>
      </c>
      <c r="E23">
        <v>0</v>
      </c>
      <c r="F23">
        <v>0</v>
      </c>
      <c r="G23">
        <v>1</v>
      </c>
      <c r="H23" t="s">
        <v>94</v>
      </c>
      <c r="I23">
        <v>413885500</v>
      </c>
      <c r="J23" s="6">
        <v>5.0027397260273974</v>
      </c>
      <c r="K23" s="5">
        <v>44131</v>
      </c>
      <c r="L23" t="s">
        <v>5446</v>
      </c>
      <c r="M23">
        <v>1</v>
      </c>
      <c r="N23" s="5">
        <v>45957</v>
      </c>
      <c r="O23" t="s">
        <v>43</v>
      </c>
      <c r="P23" t="s">
        <v>18</v>
      </c>
      <c r="Q23" t="s">
        <v>10</v>
      </c>
      <c r="R23" t="s">
        <v>11</v>
      </c>
      <c r="S23" s="5">
        <v>43766</v>
      </c>
      <c r="T23">
        <v>5355504000</v>
      </c>
      <c r="U23">
        <v>3413827870.5999999</v>
      </c>
      <c r="V23">
        <v>0.63744287570320179</v>
      </c>
      <c r="W23">
        <v>65.301019999999994</v>
      </c>
      <c r="X23">
        <v>4.4163424124514003E-2</v>
      </c>
      <c r="Y23">
        <v>6.1360240377666004</v>
      </c>
      <c r="Z23">
        <v>12.532334992585699</v>
      </c>
      <c r="AA23" t="s">
        <v>9662</v>
      </c>
    </row>
    <row r="24" spans="1:27" x14ac:dyDescent="0.2">
      <c r="A24" t="s">
        <v>1253</v>
      </c>
      <c r="B24" s="4" t="s">
        <v>6381</v>
      </c>
      <c r="C24" s="4" t="s">
        <v>9019</v>
      </c>
      <c r="D24" t="s">
        <v>1254</v>
      </c>
      <c r="E24">
        <v>0</v>
      </c>
      <c r="F24">
        <v>0</v>
      </c>
      <c r="G24">
        <v>1</v>
      </c>
      <c r="H24" t="s">
        <v>94</v>
      </c>
      <c r="I24">
        <v>225814000</v>
      </c>
      <c r="J24" s="6">
        <v>15.260273972602739</v>
      </c>
      <c r="K24" s="5">
        <v>44021</v>
      </c>
      <c r="L24" t="s">
        <v>5446</v>
      </c>
      <c r="M24">
        <v>3.25</v>
      </c>
      <c r="N24" s="5">
        <v>49591</v>
      </c>
      <c r="O24" t="s">
        <v>43</v>
      </c>
      <c r="P24" t="s">
        <v>18</v>
      </c>
      <c r="Q24" t="s">
        <v>10</v>
      </c>
      <c r="R24" t="s">
        <v>11</v>
      </c>
      <c r="S24" s="5">
        <v>43656</v>
      </c>
      <c r="T24">
        <v>28503801000</v>
      </c>
      <c r="U24">
        <v>2521440000</v>
      </c>
      <c r="V24">
        <v>8.8459781206022312E-2</v>
      </c>
      <c r="W24">
        <v>30.241209999999999</v>
      </c>
      <c r="X24">
        <v>-1.6612025156800001E-4</v>
      </c>
      <c r="Y24" t="s">
        <v>9657</v>
      </c>
      <c r="Z24" t="s">
        <v>9657</v>
      </c>
      <c r="AA24" t="s">
        <v>9665</v>
      </c>
    </row>
    <row r="25" spans="1:27" x14ac:dyDescent="0.2">
      <c r="A25" t="s">
        <v>1253</v>
      </c>
      <c r="B25" s="4" t="s">
        <v>6272</v>
      </c>
      <c r="C25" s="4" t="s">
        <v>9019</v>
      </c>
      <c r="D25" t="s">
        <v>1254</v>
      </c>
      <c r="E25">
        <v>0</v>
      </c>
      <c r="F25">
        <v>0</v>
      </c>
      <c r="G25">
        <v>1</v>
      </c>
      <c r="H25" t="s">
        <v>94</v>
      </c>
      <c r="I25">
        <v>423371250</v>
      </c>
      <c r="J25" s="6">
        <v>20.013698630136986</v>
      </c>
      <c r="K25" s="5">
        <v>44539</v>
      </c>
      <c r="L25" t="s">
        <v>5446</v>
      </c>
      <c r="M25">
        <v>2.375</v>
      </c>
      <c r="N25" s="5">
        <v>51844</v>
      </c>
      <c r="O25" t="s">
        <v>43</v>
      </c>
      <c r="P25" t="s">
        <v>18</v>
      </c>
      <c r="Q25" t="s">
        <v>10</v>
      </c>
      <c r="R25" t="s">
        <v>11</v>
      </c>
      <c r="S25" s="5">
        <v>44174</v>
      </c>
      <c r="T25">
        <v>28673809000</v>
      </c>
      <c r="U25">
        <v>1980690000</v>
      </c>
      <c r="V25">
        <v>6.9076626687441495E-2</v>
      </c>
      <c r="W25">
        <v>27.85482</v>
      </c>
      <c r="X25">
        <v>1.8184180835820001E-2</v>
      </c>
      <c r="Y25" t="s">
        <v>9657</v>
      </c>
      <c r="Z25" t="s">
        <v>9657</v>
      </c>
      <c r="AA25" t="s">
        <v>9665</v>
      </c>
    </row>
    <row r="26" spans="1:27" x14ac:dyDescent="0.2">
      <c r="A26" t="s">
        <v>233</v>
      </c>
      <c r="B26" s="4" t="s">
        <v>5705</v>
      </c>
      <c r="C26" s="4" t="s">
        <v>9493</v>
      </c>
      <c r="D26" t="s">
        <v>234</v>
      </c>
      <c r="E26">
        <v>1</v>
      </c>
      <c r="F26">
        <v>0</v>
      </c>
      <c r="G26">
        <v>0</v>
      </c>
      <c r="H26" t="s">
        <v>94</v>
      </c>
      <c r="I26">
        <v>182463000</v>
      </c>
      <c r="J26" s="6">
        <v>5.0027397260273974</v>
      </c>
      <c r="K26" s="5">
        <v>44337</v>
      </c>
      <c r="L26" t="s">
        <v>5439</v>
      </c>
      <c r="M26">
        <v>3.125</v>
      </c>
      <c r="N26" s="5">
        <v>46163</v>
      </c>
      <c r="O26" t="s">
        <v>43</v>
      </c>
      <c r="P26" t="s">
        <v>190</v>
      </c>
      <c r="Q26" t="s">
        <v>25</v>
      </c>
      <c r="R26" t="s">
        <v>11</v>
      </c>
      <c r="S26" s="5">
        <v>43972</v>
      </c>
      <c r="T26">
        <v>1316389000</v>
      </c>
      <c r="U26">
        <v>275723442</v>
      </c>
      <c r="V26">
        <v>0.20945438012623929</v>
      </c>
      <c r="W26">
        <v>134.30376999999999</v>
      </c>
      <c r="X26">
        <v>-3.1294638587181997E-2</v>
      </c>
      <c r="Y26">
        <v>3.92482450322299</v>
      </c>
      <c r="Z26">
        <v>16.979867382279799</v>
      </c>
      <c r="AA26" t="s">
        <v>9662</v>
      </c>
    </row>
    <row r="27" spans="1:27" x14ac:dyDescent="0.2">
      <c r="A27" t="s">
        <v>233</v>
      </c>
      <c r="B27" s="4" t="s">
        <v>5966</v>
      </c>
      <c r="C27" s="4" t="s">
        <v>9493</v>
      </c>
      <c r="D27" t="s">
        <v>234</v>
      </c>
      <c r="E27">
        <v>0</v>
      </c>
      <c r="F27">
        <v>0</v>
      </c>
      <c r="G27">
        <v>1</v>
      </c>
      <c r="H27" t="s">
        <v>94</v>
      </c>
      <c r="I27">
        <v>54947000</v>
      </c>
      <c r="J27" s="6">
        <v>4.0027397260273974</v>
      </c>
      <c r="K27" s="5">
        <v>45117</v>
      </c>
      <c r="L27" t="s">
        <v>5439</v>
      </c>
      <c r="M27">
        <v>7</v>
      </c>
      <c r="N27" s="5">
        <v>46578</v>
      </c>
      <c r="O27" t="s">
        <v>43</v>
      </c>
      <c r="P27" t="s">
        <v>190</v>
      </c>
      <c r="Q27" t="s">
        <v>25</v>
      </c>
      <c r="R27" t="s">
        <v>11</v>
      </c>
      <c r="S27" s="5">
        <v>44752</v>
      </c>
      <c r="T27">
        <v>1467834000</v>
      </c>
      <c r="U27">
        <v>245834722</v>
      </c>
      <c r="V27">
        <v>0.16748128330587791</v>
      </c>
      <c r="W27">
        <v>126.23263</v>
      </c>
      <c r="X27">
        <v>-3.2193192962316999E-2</v>
      </c>
      <c r="Y27">
        <v>2.4618452437872098</v>
      </c>
      <c r="Z27">
        <v>7.4561161404283496</v>
      </c>
      <c r="AA27" t="s">
        <v>9662</v>
      </c>
    </row>
    <row r="28" spans="1:27" x14ac:dyDescent="0.2">
      <c r="A28" t="s">
        <v>233</v>
      </c>
      <c r="B28" s="4" t="s">
        <v>5801</v>
      </c>
      <c r="C28" s="4" t="s">
        <v>9493</v>
      </c>
      <c r="D28" t="s">
        <v>234</v>
      </c>
      <c r="E28">
        <v>1</v>
      </c>
      <c r="F28">
        <v>0</v>
      </c>
      <c r="G28">
        <v>0</v>
      </c>
      <c r="H28" t="s">
        <v>94</v>
      </c>
      <c r="I28">
        <v>118745000</v>
      </c>
      <c r="J28" s="6">
        <v>0</v>
      </c>
      <c r="K28" s="5">
        <v>44365</v>
      </c>
      <c r="L28" t="s">
        <v>5439</v>
      </c>
      <c r="M28">
        <v>5.5</v>
      </c>
      <c r="N28" s="5">
        <v>44365</v>
      </c>
      <c r="O28" t="s">
        <v>390</v>
      </c>
      <c r="P28" t="s">
        <v>190</v>
      </c>
      <c r="Q28" t="s">
        <v>195</v>
      </c>
      <c r="R28" t="s">
        <v>11</v>
      </c>
      <c r="S28" s="5">
        <v>44000</v>
      </c>
      <c r="T28">
        <v>1316389000</v>
      </c>
      <c r="U28">
        <v>245087504</v>
      </c>
      <c r="V28">
        <v>0.1861816712233238</v>
      </c>
      <c r="W28">
        <v>134.30376999999999</v>
      </c>
      <c r="X28">
        <v>-3.1294638587181997E-2</v>
      </c>
      <c r="Y28">
        <v>5.1706340842792198</v>
      </c>
      <c r="Z28">
        <v>21.1804158283032</v>
      </c>
      <c r="AA28" t="s">
        <v>9662</v>
      </c>
    </row>
    <row r="29" spans="1:27" x14ac:dyDescent="0.2">
      <c r="A29" t="s">
        <v>4689</v>
      </c>
      <c r="B29" s="4" t="s">
        <v>8868</v>
      </c>
      <c r="C29" s="4" t="s">
        <v>9261</v>
      </c>
      <c r="D29" t="s">
        <v>4690</v>
      </c>
      <c r="E29">
        <v>1</v>
      </c>
      <c r="F29">
        <v>0</v>
      </c>
      <c r="G29">
        <v>0</v>
      </c>
      <c r="H29" t="s">
        <v>21</v>
      </c>
      <c r="I29">
        <v>41700800</v>
      </c>
      <c r="J29" s="6">
        <v>8.0054794520547947</v>
      </c>
      <c r="K29" s="5">
        <v>44697</v>
      </c>
      <c r="L29" t="s">
        <v>5462</v>
      </c>
      <c r="M29">
        <v>0</v>
      </c>
      <c r="N29" s="5">
        <v>47619</v>
      </c>
      <c r="O29" t="s">
        <v>3955</v>
      </c>
      <c r="P29" t="s">
        <v>190</v>
      </c>
      <c r="Q29" t="s">
        <v>25</v>
      </c>
      <c r="R29" t="s">
        <v>11</v>
      </c>
      <c r="S29" s="5">
        <v>44332</v>
      </c>
      <c r="T29">
        <v>488163000</v>
      </c>
      <c r="U29">
        <v>101906512</v>
      </c>
      <c r="V29">
        <v>0.20875509204917211</v>
      </c>
      <c r="W29">
        <v>46.191420000000001</v>
      </c>
      <c r="X29" t="s">
        <v>9657</v>
      </c>
      <c r="Y29">
        <v>-5.7437019083931897</v>
      </c>
      <c r="Z29">
        <v>-26.092157129264599</v>
      </c>
      <c r="AA29" t="s">
        <v>9665</v>
      </c>
    </row>
    <row r="30" spans="1:27" x14ac:dyDescent="0.2">
      <c r="A30" t="s">
        <v>4689</v>
      </c>
      <c r="B30" s="4" t="s">
        <v>8868</v>
      </c>
      <c r="C30" s="4" t="s">
        <v>9261</v>
      </c>
      <c r="D30" t="s">
        <v>4690</v>
      </c>
      <c r="E30">
        <v>1</v>
      </c>
      <c r="F30">
        <v>0</v>
      </c>
      <c r="G30">
        <v>0</v>
      </c>
      <c r="H30" t="s">
        <v>21</v>
      </c>
      <c r="I30">
        <v>41700800</v>
      </c>
      <c r="J30" s="6">
        <v>6.0054794520547947</v>
      </c>
      <c r="K30" s="5">
        <v>44697</v>
      </c>
      <c r="L30" t="s">
        <v>5462</v>
      </c>
      <c r="M30">
        <v>0</v>
      </c>
      <c r="N30" s="5">
        <v>46889</v>
      </c>
      <c r="O30" t="s">
        <v>3993</v>
      </c>
      <c r="P30" t="s">
        <v>190</v>
      </c>
      <c r="Q30" t="s">
        <v>25</v>
      </c>
      <c r="R30" t="s">
        <v>11</v>
      </c>
      <c r="S30" s="5">
        <v>44332</v>
      </c>
      <c r="T30">
        <v>488163000</v>
      </c>
      <c r="U30">
        <v>101906512</v>
      </c>
      <c r="V30">
        <v>0.20875509204917211</v>
      </c>
      <c r="W30">
        <v>46.191420000000001</v>
      </c>
      <c r="X30" t="s">
        <v>9657</v>
      </c>
      <c r="Y30">
        <v>-5.7437019083931897</v>
      </c>
      <c r="Z30">
        <v>-26.092157129264599</v>
      </c>
      <c r="AA30" t="s">
        <v>9665</v>
      </c>
    </row>
    <row r="31" spans="1:27" x14ac:dyDescent="0.2">
      <c r="A31" t="s">
        <v>4266</v>
      </c>
      <c r="B31" s="4" t="s">
        <v>8894</v>
      </c>
      <c r="C31" s="4" t="s">
        <v>9360</v>
      </c>
      <c r="D31" t="s">
        <v>4267</v>
      </c>
      <c r="E31">
        <v>1</v>
      </c>
      <c r="F31">
        <v>0</v>
      </c>
      <c r="G31">
        <v>0</v>
      </c>
      <c r="H31" t="s">
        <v>94</v>
      </c>
      <c r="I31">
        <v>149338000</v>
      </c>
      <c r="J31" s="6">
        <v>7.0054794520547947</v>
      </c>
      <c r="K31" s="5">
        <v>44972</v>
      </c>
      <c r="L31" t="s">
        <v>5470</v>
      </c>
      <c r="M31">
        <v>0</v>
      </c>
      <c r="N31" s="5">
        <v>47529</v>
      </c>
      <c r="O31" t="s">
        <v>3662</v>
      </c>
      <c r="P31" t="s">
        <v>190</v>
      </c>
      <c r="Q31" t="s">
        <v>25</v>
      </c>
      <c r="R31" t="s">
        <v>11</v>
      </c>
      <c r="S31" s="5">
        <v>44607</v>
      </c>
      <c r="T31">
        <v>3509463000</v>
      </c>
      <c r="U31">
        <v>514545075</v>
      </c>
      <c r="V31">
        <v>0.14661646952824406</v>
      </c>
      <c r="W31">
        <v>95.318879999999993</v>
      </c>
      <c r="X31">
        <v>4.6553910073494999E-2</v>
      </c>
      <c r="Y31">
        <v>0.81858667314253797</v>
      </c>
      <c r="Z31">
        <v>0.97203794716548597</v>
      </c>
      <c r="AA31" t="s">
        <v>9669</v>
      </c>
    </row>
    <row r="32" spans="1:27" x14ac:dyDescent="0.2">
      <c r="A32" t="s">
        <v>4266</v>
      </c>
      <c r="B32" s="4" t="s">
        <v>8894</v>
      </c>
      <c r="C32" s="4" t="s">
        <v>9360</v>
      </c>
      <c r="D32" t="s">
        <v>4267</v>
      </c>
      <c r="E32">
        <v>1</v>
      </c>
      <c r="F32">
        <v>0</v>
      </c>
      <c r="G32">
        <v>0</v>
      </c>
      <c r="H32" t="s">
        <v>94</v>
      </c>
      <c r="I32">
        <v>149338000</v>
      </c>
      <c r="J32" s="6">
        <v>5.0027397260273974</v>
      </c>
      <c r="K32" s="5">
        <v>44972</v>
      </c>
      <c r="L32" t="s">
        <v>5470</v>
      </c>
      <c r="M32">
        <v>0</v>
      </c>
      <c r="N32" s="5">
        <v>46798</v>
      </c>
      <c r="O32" t="s">
        <v>3645</v>
      </c>
      <c r="P32" t="s">
        <v>190</v>
      </c>
      <c r="Q32" t="s">
        <v>25</v>
      </c>
      <c r="R32" t="s">
        <v>11</v>
      </c>
      <c r="S32" s="5">
        <v>44607</v>
      </c>
      <c r="T32">
        <v>3509463000</v>
      </c>
      <c r="U32">
        <v>514545075</v>
      </c>
      <c r="V32">
        <v>0.14661646952824406</v>
      </c>
      <c r="W32">
        <v>95.318879999999993</v>
      </c>
      <c r="X32">
        <v>4.6553910073494999E-2</v>
      </c>
      <c r="Y32">
        <v>0.81858667314253797</v>
      </c>
      <c r="Z32">
        <v>0.97203794716548597</v>
      </c>
      <c r="AA32" t="s">
        <v>9669</v>
      </c>
    </row>
    <row r="33" spans="1:27" x14ac:dyDescent="0.2">
      <c r="A33" t="s">
        <v>4266</v>
      </c>
      <c r="B33" s="4" t="s">
        <v>8894</v>
      </c>
      <c r="C33" s="4" t="s">
        <v>9360</v>
      </c>
      <c r="D33" t="s">
        <v>4267</v>
      </c>
      <c r="E33">
        <v>1</v>
      </c>
      <c r="F33">
        <v>0</v>
      </c>
      <c r="G33">
        <v>0</v>
      </c>
      <c r="H33" t="s">
        <v>94</v>
      </c>
      <c r="I33">
        <v>149338000</v>
      </c>
      <c r="J33" s="6">
        <v>3.0027397260273974</v>
      </c>
      <c r="K33" s="5">
        <v>44972</v>
      </c>
      <c r="L33" t="s">
        <v>5470</v>
      </c>
      <c r="M33">
        <v>0</v>
      </c>
      <c r="N33" s="5">
        <v>46068</v>
      </c>
      <c r="O33" t="s">
        <v>4819</v>
      </c>
      <c r="P33" t="s">
        <v>190</v>
      </c>
      <c r="Q33" t="s">
        <v>25</v>
      </c>
      <c r="R33" t="s">
        <v>11</v>
      </c>
      <c r="S33" s="5">
        <v>44607</v>
      </c>
      <c r="T33">
        <v>3509463000</v>
      </c>
      <c r="U33">
        <v>514545075</v>
      </c>
      <c r="V33">
        <v>0.14661646952824406</v>
      </c>
      <c r="W33">
        <v>95.318879999999993</v>
      </c>
      <c r="X33">
        <v>4.6553910073494999E-2</v>
      </c>
      <c r="Y33">
        <v>0.81858667314253797</v>
      </c>
      <c r="Z33">
        <v>0.97203794716548597</v>
      </c>
      <c r="AA33" t="s">
        <v>9669</v>
      </c>
    </row>
    <row r="34" spans="1:27" x14ac:dyDescent="0.2">
      <c r="A34" t="s">
        <v>3580</v>
      </c>
      <c r="B34" s="4" t="s">
        <v>7104</v>
      </c>
      <c r="C34" s="4" t="s">
        <v>9182</v>
      </c>
      <c r="D34" t="s">
        <v>3581</v>
      </c>
      <c r="E34">
        <v>0</v>
      </c>
      <c r="F34">
        <v>0</v>
      </c>
      <c r="G34">
        <v>1</v>
      </c>
      <c r="H34" t="s">
        <v>94</v>
      </c>
      <c r="I34">
        <v>296087500</v>
      </c>
      <c r="J34" s="6">
        <v>10.005479452054795</v>
      </c>
      <c r="K34" s="5">
        <v>44379</v>
      </c>
      <c r="L34" t="s">
        <v>5446</v>
      </c>
      <c r="M34">
        <v>0.125</v>
      </c>
      <c r="N34" s="5">
        <v>48031</v>
      </c>
      <c r="O34" t="s">
        <v>8</v>
      </c>
      <c r="P34" t="s">
        <v>18</v>
      </c>
      <c r="Q34" t="s">
        <v>25</v>
      </c>
      <c r="R34" t="s">
        <v>11</v>
      </c>
      <c r="S34" s="5">
        <v>44014</v>
      </c>
      <c r="T34">
        <v>22829029000</v>
      </c>
      <c r="U34">
        <v>2707351740</v>
      </c>
      <c r="V34">
        <v>0.11859250518276533</v>
      </c>
      <c r="W34">
        <v>69.215860000000006</v>
      </c>
      <c r="X34">
        <v>-1.7460656265232001E-2</v>
      </c>
      <c r="Y34">
        <v>0.41339321484007102</v>
      </c>
      <c r="Z34">
        <v>3.3037797446909201</v>
      </c>
      <c r="AA34" t="s">
        <v>9665</v>
      </c>
    </row>
    <row r="35" spans="1:27" x14ac:dyDescent="0.2">
      <c r="A35" t="s">
        <v>3613</v>
      </c>
      <c r="B35" s="4" t="s">
        <v>7357</v>
      </c>
      <c r="C35" s="4" t="s">
        <v>9263</v>
      </c>
      <c r="D35" t="s">
        <v>3614</v>
      </c>
      <c r="E35">
        <v>0</v>
      </c>
      <c r="F35">
        <v>1</v>
      </c>
      <c r="G35">
        <v>0</v>
      </c>
      <c r="H35" t="s">
        <v>94</v>
      </c>
      <c r="I35">
        <v>5346000</v>
      </c>
      <c r="J35" s="6">
        <v>5.0027397260273974</v>
      </c>
      <c r="K35" s="5">
        <v>42773</v>
      </c>
      <c r="L35" t="s">
        <v>5446</v>
      </c>
      <c r="M35">
        <v>0.625</v>
      </c>
      <c r="N35" s="5">
        <v>44599</v>
      </c>
      <c r="O35" t="s">
        <v>2713</v>
      </c>
      <c r="P35" t="s">
        <v>190</v>
      </c>
      <c r="Q35" t="s">
        <v>25</v>
      </c>
      <c r="R35" t="s">
        <v>11</v>
      </c>
      <c r="S35" s="5">
        <v>42408</v>
      </c>
      <c r="T35">
        <v>6854641000</v>
      </c>
      <c r="U35">
        <v>566477427.76120806</v>
      </c>
      <c r="V35">
        <v>8.2641443623554911E-2</v>
      </c>
      <c r="W35">
        <v>87.094790000000003</v>
      </c>
      <c r="X35">
        <v>-5.8127859361659998E-3</v>
      </c>
      <c r="Y35">
        <v>0.86645026702064898</v>
      </c>
      <c r="Z35">
        <v>7.60680835963145</v>
      </c>
      <c r="AA35" t="s">
        <v>9665</v>
      </c>
    </row>
    <row r="36" spans="1:27" x14ac:dyDescent="0.2">
      <c r="A36" t="s">
        <v>3613</v>
      </c>
      <c r="B36" s="4" t="s">
        <v>8340</v>
      </c>
      <c r="C36" s="4" t="s">
        <v>9263</v>
      </c>
      <c r="D36" t="s">
        <v>3614</v>
      </c>
      <c r="E36">
        <v>0</v>
      </c>
      <c r="F36">
        <v>0</v>
      </c>
      <c r="G36">
        <v>1</v>
      </c>
      <c r="H36" t="s">
        <v>94</v>
      </c>
      <c r="I36">
        <v>3496890</v>
      </c>
      <c r="J36" s="6">
        <v>5.493150684931507</v>
      </c>
      <c r="K36" s="5">
        <v>43041</v>
      </c>
      <c r="L36" t="s">
        <v>5446</v>
      </c>
      <c r="M36">
        <v>0.85</v>
      </c>
      <c r="N36" s="5">
        <v>45046</v>
      </c>
      <c r="O36" t="s">
        <v>3186</v>
      </c>
      <c r="P36" t="s">
        <v>190</v>
      </c>
      <c r="Q36" t="s">
        <v>25</v>
      </c>
      <c r="R36" t="s">
        <v>11</v>
      </c>
      <c r="S36" s="5">
        <v>42676</v>
      </c>
      <c r="T36">
        <v>7063433000</v>
      </c>
      <c r="U36">
        <v>637487480.13718605</v>
      </c>
      <c r="V36">
        <v>9.0251791181028551E-2</v>
      </c>
      <c r="W36">
        <v>76.556600000000003</v>
      </c>
      <c r="X36">
        <v>9.2713977522999999E-4</v>
      </c>
      <c r="Y36">
        <v>0.66527148431973604</v>
      </c>
      <c r="Z36">
        <v>5.4992487847989402</v>
      </c>
      <c r="AA36" t="s">
        <v>9665</v>
      </c>
    </row>
    <row r="37" spans="1:27" x14ac:dyDescent="0.2">
      <c r="A37" t="s">
        <v>3613</v>
      </c>
      <c r="B37" s="4" t="s">
        <v>8088</v>
      </c>
      <c r="C37" s="4" t="s">
        <v>9263</v>
      </c>
      <c r="D37" t="s">
        <v>3614</v>
      </c>
      <c r="E37">
        <v>0</v>
      </c>
      <c r="F37">
        <v>0</v>
      </c>
      <c r="G37">
        <v>1</v>
      </c>
      <c r="H37" t="s">
        <v>94</v>
      </c>
      <c r="I37">
        <v>3470610</v>
      </c>
      <c r="J37" s="6">
        <v>6.0054794520547947</v>
      </c>
      <c r="K37" s="5">
        <v>43374</v>
      </c>
      <c r="L37" t="s">
        <v>5446</v>
      </c>
      <c r="M37">
        <v>0.875</v>
      </c>
      <c r="N37" s="5">
        <v>45566</v>
      </c>
      <c r="O37" t="s">
        <v>2418</v>
      </c>
      <c r="P37" t="s">
        <v>190</v>
      </c>
      <c r="Q37" t="s">
        <v>25</v>
      </c>
      <c r="R37" t="s">
        <v>11</v>
      </c>
      <c r="S37" s="5">
        <v>43009</v>
      </c>
      <c r="T37">
        <v>7581056000</v>
      </c>
      <c r="U37">
        <v>664049437.81332803</v>
      </c>
      <c r="V37">
        <v>8.7593263763429269E-2</v>
      </c>
      <c r="W37">
        <v>61.523429999999998</v>
      </c>
      <c r="X37">
        <v>4.3859365799653001E-2</v>
      </c>
      <c r="Y37">
        <v>0.75148357518014997</v>
      </c>
      <c r="Z37">
        <v>5.8019959172005704</v>
      </c>
      <c r="AA37" t="s">
        <v>9665</v>
      </c>
    </row>
    <row r="38" spans="1:27" x14ac:dyDescent="0.2">
      <c r="A38" t="s">
        <v>3613</v>
      </c>
      <c r="B38" s="4" t="s">
        <v>7670</v>
      </c>
      <c r="C38" s="4" t="s">
        <v>9263</v>
      </c>
      <c r="D38" t="s">
        <v>3614</v>
      </c>
      <c r="E38">
        <v>0</v>
      </c>
      <c r="F38">
        <v>0</v>
      </c>
      <c r="G38">
        <v>1</v>
      </c>
      <c r="H38" t="s">
        <v>94</v>
      </c>
      <c r="I38">
        <v>5485100</v>
      </c>
      <c r="J38" s="6">
        <v>5.0054794520547947</v>
      </c>
      <c r="K38" s="5">
        <v>43711</v>
      </c>
      <c r="L38" t="s">
        <v>5446</v>
      </c>
      <c r="M38">
        <v>0.375</v>
      </c>
      <c r="N38" s="5">
        <v>45538</v>
      </c>
      <c r="O38" t="s">
        <v>43</v>
      </c>
      <c r="P38" t="s">
        <v>190</v>
      </c>
      <c r="Q38" t="s">
        <v>25</v>
      </c>
      <c r="R38" t="s">
        <v>11</v>
      </c>
      <c r="S38" s="5">
        <v>43346</v>
      </c>
      <c r="T38">
        <v>7579497000</v>
      </c>
      <c r="U38">
        <v>734396797.24096799</v>
      </c>
      <c r="V38">
        <v>9.6892550685219347E-2</v>
      </c>
      <c r="W38">
        <v>60.311500000000002</v>
      </c>
      <c r="X38">
        <v>-7.8598716023100005E-4</v>
      </c>
      <c r="Y38">
        <v>0.87107558907236404</v>
      </c>
      <c r="Z38">
        <v>6.2154487015177402</v>
      </c>
      <c r="AA38" t="s">
        <v>9665</v>
      </c>
    </row>
    <row r="39" spans="1:27" x14ac:dyDescent="0.2">
      <c r="A39" t="s">
        <v>3613</v>
      </c>
      <c r="B39" s="4" t="s">
        <v>7300</v>
      </c>
      <c r="C39" s="4" t="s">
        <v>9263</v>
      </c>
      <c r="D39" t="s">
        <v>3614</v>
      </c>
      <c r="E39">
        <v>0</v>
      </c>
      <c r="F39">
        <v>0</v>
      </c>
      <c r="G39">
        <v>1</v>
      </c>
      <c r="H39" t="s">
        <v>94</v>
      </c>
      <c r="I39">
        <v>3537420</v>
      </c>
      <c r="J39" s="6">
        <v>5.8356164383561646</v>
      </c>
      <c r="K39" s="5">
        <v>44043</v>
      </c>
      <c r="L39" t="s">
        <v>5446</v>
      </c>
      <c r="M39">
        <v>0.6</v>
      </c>
      <c r="N39" s="5">
        <v>46173</v>
      </c>
      <c r="O39" t="s">
        <v>43</v>
      </c>
      <c r="P39" t="s">
        <v>190</v>
      </c>
      <c r="Q39" t="s">
        <v>25</v>
      </c>
      <c r="R39" t="s">
        <v>11</v>
      </c>
      <c r="S39" s="5">
        <v>43678</v>
      </c>
      <c r="T39">
        <v>8434938000</v>
      </c>
      <c r="U39">
        <v>668383570.43076003</v>
      </c>
      <c r="V39">
        <v>7.9239891322349973E-2</v>
      </c>
      <c r="W39">
        <v>55.712670000000003</v>
      </c>
      <c r="X39">
        <v>1.0663379632188E-2</v>
      </c>
      <c r="Y39">
        <v>0.98696737233895204</v>
      </c>
      <c r="Z39">
        <v>6.9026109957572803</v>
      </c>
      <c r="AA39" t="s">
        <v>9665</v>
      </c>
    </row>
    <row r="40" spans="1:27" x14ac:dyDescent="0.2">
      <c r="A40" t="s">
        <v>3613</v>
      </c>
      <c r="B40" s="4" t="s">
        <v>7290</v>
      </c>
      <c r="C40" s="4" t="s">
        <v>9263</v>
      </c>
      <c r="D40" t="s">
        <v>3614</v>
      </c>
      <c r="E40">
        <v>0</v>
      </c>
      <c r="F40">
        <v>1</v>
      </c>
      <c r="G40">
        <v>0</v>
      </c>
      <c r="H40" t="s">
        <v>94</v>
      </c>
      <c r="I40">
        <v>5905400</v>
      </c>
      <c r="J40" s="6">
        <v>8.0054794520547947</v>
      </c>
      <c r="K40" s="5">
        <v>44116</v>
      </c>
      <c r="L40" t="s">
        <v>5446</v>
      </c>
      <c r="M40">
        <v>0.8</v>
      </c>
      <c r="N40" s="5">
        <v>47038</v>
      </c>
      <c r="O40" t="s">
        <v>43</v>
      </c>
      <c r="P40" t="s">
        <v>190</v>
      </c>
      <c r="Q40" t="s">
        <v>25</v>
      </c>
      <c r="R40" t="s">
        <v>11</v>
      </c>
      <c r="S40" s="5">
        <v>43751</v>
      </c>
      <c r="T40">
        <v>8434938000</v>
      </c>
      <c r="U40">
        <v>647754468.02515197</v>
      </c>
      <c r="V40">
        <v>7.6794218051768962E-2</v>
      </c>
      <c r="W40">
        <v>55.712670000000003</v>
      </c>
      <c r="X40">
        <v>1.0663379632188E-2</v>
      </c>
      <c r="Y40">
        <v>1.0362234685402001</v>
      </c>
      <c r="Z40">
        <v>7.3380513174709696</v>
      </c>
      <c r="AA40" t="s">
        <v>9665</v>
      </c>
    </row>
    <row r="41" spans="1:27" x14ac:dyDescent="0.2">
      <c r="A41" t="s">
        <v>3613</v>
      </c>
      <c r="B41" s="4" t="s">
        <v>7727</v>
      </c>
      <c r="C41" s="4" t="s">
        <v>9263</v>
      </c>
      <c r="D41" t="s">
        <v>3614</v>
      </c>
      <c r="E41">
        <v>0</v>
      </c>
      <c r="F41">
        <v>0</v>
      </c>
      <c r="G41">
        <v>1</v>
      </c>
      <c r="H41" t="s">
        <v>94</v>
      </c>
      <c r="I41">
        <v>5935600</v>
      </c>
      <c r="J41" s="6">
        <v>5.0027397260273974</v>
      </c>
      <c r="K41" s="5">
        <v>44445</v>
      </c>
      <c r="L41" t="s">
        <v>5446</v>
      </c>
      <c r="M41">
        <v>0.45</v>
      </c>
      <c r="N41" s="5">
        <v>46271</v>
      </c>
      <c r="O41" t="s">
        <v>43</v>
      </c>
      <c r="P41" t="s">
        <v>190</v>
      </c>
      <c r="Q41" t="s">
        <v>25</v>
      </c>
      <c r="R41" t="s">
        <v>11</v>
      </c>
      <c r="S41" s="5">
        <v>44080</v>
      </c>
      <c r="T41">
        <v>8857596000</v>
      </c>
      <c r="U41">
        <v>523979729.70117599</v>
      </c>
      <c r="V41">
        <v>5.9155975244431558E-2</v>
      </c>
      <c r="W41">
        <v>59.553220000000003</v>
      </c>
      <c r="X41">
        <v>-1.4788000416827001E-2</v>
      </c>
      <c r="Y41">
        <v>0.78452470007880803</v>
      </c>
      <c r="Z41">
        <v>5.7503309774528004</v>
      </c>
      <c r="AA41" t="s">
        <v>9665</v>
      </c>
    </row>
    <row r="42" spans="1:27" x14ac:dyDescent="0.2">
      <c r="A42" t="s">
        <v>3613</v>
      </c>
      <c r="B42" s="4" t="s">
        <v>7924</v>
      </c>
      <c r="C42" s="4" t="s">
        <v>9263</v>
      </c>
      <c r="D42" t="s">
        <v>3614</v>
      </c>
      <c r="E42">
        <v>0</v>
      </c>
      <c r="F42">
        <v>0</v>
      </c>
      <c r="G42">
        <v>1</v>
      </c>
      <c r="H42" t="s">
        <v>94</v>
      </c>
      <c r="I42">
        <v>5657550</v>
      </c>
      <c r="J42" s="6">
        <v>7.0054794520547947</v>
      </c>
      <c r="K42" s="5">
        <v>44560</v>
      </c>
      <c r="L42" t="s">
        <v>5446</v>
      </c>
      <c r="M42">
        <v>0.75</v>
      </c>
      <c r="N42" s="5">
        <v>47117</v>
      </c>
      <c r="O42" t="s">
        <v>43</v>
      </c>
      <c r="P42" t="s">
        <v>190</v>
      </c>
      <c r="Q42" t="s">
        <v>25</v>
      </c>
      <c r="R42" t="s">
        <v>11</v>
      </c>
      <c r="S42" s="5">
        <v>44195</v>
      </c>
      <c r="T42">
        <v>8857596000</v>
      </c>
      <c r="U42">
        <v>515728096.99828798</v>
      </c>
      <c r="V42">
        <v>5.8224386955364409E-2</v>
      </c>
      <c r="W42">
        <v>59.553220000000003</v>
      </c>
      <c r="X42">
        <v>-1.4788000416827001E-2</v>
      </c>
      <c r="Y42">
        <v>0.69881915699617303</v>
      </c>
      <c r="Z42">
        <v>5.1396652518619401</v>
      </c>
      <c r="AA42" t="s">
        <v>9665</v>
      </c>
    </row>
    <row r="43" spans="1:27" x14ac:dyDescent="0.2">
      <c r="A43" t="s">
        <v>3613</v>
      </c>
      <c r="B43" s="4" t="s">
        <v>7119</v>
      </c>
      <c r="C43" s="4" t="s">
        <v>9263</v>
      </c>
      <c r="D43" t="s">
        <v>3614</v>
      </c>
      <c r="E43">
        <v>0</v>
      </c>
      <c r="F43">
        <v>0</v>
      </c>
      <c r="G43">
        <v>1</v>
      </c>
      <c r="H43" t="s">
        <v>94</v>
      </c>
      <c r="I43">
        <v>5342750</v>
      </c>
      <c r="J43" s="6">
        <v>6.0054794520547947</v>
      </c>
      <c r="K43" s="5">
        <v>44977</v>
      </c>
      <c r="L43" t="s">
        <v>5446</v>
      </c>
      <c r="M43">
        <v>3.375</v>
      </c>
      <c r="N43" s="5">
        <v>47169</v>
      </c>
      <c r="O43" t="s">
        <v>43</v>
      </c>
      <c r="P43" t="s">
        <v>190</v>
      </c>
      <c r="Q43" t="s">
        <v>25</v>
      </c>
      <c r="R43" t="s">
        <v>11</v>
      </c>
      <c r="S43" s="5">
        <v>44612</v>
      </c>
      <c r="T43">
        <v>9856476000</v>
      </c>
      <c r="U43">
        <v>658868385.109025</v>
      </c>
      <c r="V43">
        <v>6.6846242522076355E-2</v>
      </c>
      <c r="W43">
        <v>56.601039999999998</v>
      </c>
      <c r="X43">
        <v>6.5455449781319994E-2</v>
      </c>
      <c r="Y43">
        <v>1.0285029787120501</v>
      </c>
      <c r="Z43">
        <v>7.7699328963773402</v>
      </c>
      <c r="AA43" t="s">
        <v>9665</v>
      </c>
    </row>
    <row r="44" spans="1:27" x14ac:dyDescent="0.2">
      <c r="A44" t="s">
        <v>3613</v>
      </c>
      <c r="B44" s="4" t="s">
        <v>7757</v>
      </c>
      <c r="C44" s="4" t="s">
        <v>9263</v>
      </c>
      <c r="D44" t="s">
        <v>3614</v>
      </c>
      <c r="E44">
        <v>0</v>
      </c>
      <c r="F44">
        <v>0</v>
      </c>
      <c r="G44">
        <v>1</v>
      </c>
      <c r="H44" t="s">
        <v>94</v>
      </c>
      <c r="I44">
        <v>5272600</v>
      </c>
      <c r="J44" s="6">
        <v>6.0054794520547947</v>
      </c>
      <c r="K44" s="5">
        <v>44993</v>
      </c>
      <c r="L44" t="s">
        <v>5446</v>
      </c>
      <c r="M44">
        <v>3.5</v>
      </c>
      <c r="N44" s="5">
        <v>47185</v>
      </c>
      <c r="O44" t="s">
        <v>43</v>
      </c>
      <c r="P44" t="s">
        <v>190</v>
      </c>
      <c r="Q44" t="s">
        <v>25</v>
      </c>
      <c r="R44" t="s">
        <v>11</v>
      </c>
      <c r="S44" s="5">
        <v>44628</v>
      </c>
      <c r="T44">
        <v>9856476000</v>
      </c>
      <c r="U44">
        <v>637336759.94772804</v>
      </c>
      <c r="V44">
        <v>6.4661726964863303E-2</v>
      </c>
      <c r="W44">
        <v>56.601039999999998</v>
      </c>
      <c r="X44">
        <v>6.5455449781319994E-2</v>
      </c>
      <c r="Y44">
        <v>1.0285029787120501</v>
      </c>
      <c r="Z44">
        <v>7.7699328963773402</v>
      </c>
      <c r="AA44" t="s">
        <v>9665</v>
      </c>
    </row>
    <row r="45" spans="1:27" x14ac:dyDescent="0.2">
      <c r="A45" t="s">
        <v>1031</v>
      </c>
      <c r="B45" s="4" t="s">
        <v>7825</v>
      </c>
      <c r="C45" s="4" t="s">
        <v>9062</v>
      </c>
      <c r="D45" t="s">
        <v>1032</v>
      </c>
      <c r="E45">
        <v>0</v>
      </c>
      <c r="F45">
        <v>0</v>
      </c>
      <c r="G45">
        <v>1</v>
      </c>
      <c r="H45" t="s">
        <v>94</v>
      </c>
      <c r="I45">
        <v>52163760</v>
      </c>
      <c r="J45" s="6">
        <v>5.0054794520547947</v>
      </c>
      <c r="K45" s="5">
        <v>43767</v>
      </c>
      <c r="L45" t="s">
        <v>5446</v>
      </c>
      <c r="M45">
        <v>1.85</v>
      </c>
      <c r="N45" s="5">
        <v>45594</v>
      </c>
      <c r="O45" t="s">
        <v>8</v>
      </c>
      <c r="P45" t="s">
        <v>18</v>
      </c>
      <c r="Q45" t="s">
        <v>25</v>
      </c>
      <c r="R45" t="s">
        <v>3511</v>
      </c>
      <c r="S45" s="5">
        <v>43402</v>
      </c>
      <c r="T45">
        <v>135146339000</v>
      </c>
      <c r="U45">
        <v>7749817470.7600002</v>
      </c>
      <c r="V45">
        <v>5.7343894981572531E-2</v>
      </c>
      <c r="W45">
        <v>83.934529999999995</v>
      </c>
      <c r="X45">
        <v>-4.5966226234624E-2</v>
      </c>
      <c r="Y45">
        <v>0.99944286731948995</v>
      </c>
      <c r="Z45">
        <v>12.499691186148899</v>
      </c>
      <c r="AA45" t="s">
        <v>9665</v>
      </c>
    </row>
    <row r="46" spans="1:27" x14ac:dyDescent="0.2">
      <c r="A46" t="s">
        <v>1031</v>
      </c>
      <c r="B46" s="4" t="s">
        <v>7150</v>
      </c>
      <c r="C46" s="4" t="s">
        <v>9062</v>
      </c>
      <c r="D46" t="s">
        <v>1032</v>
      </c>
      <c r="E46">
        <v>0</v>
      </c>
      <c r="F46">
        <v>0</v>
      </c>
      <c r="G46">
        <v>1</v>
      </c>
      <c r="H46" t="s">
        <v>94</v>
      </c>
      <c r="I46">
        <v>58589500</v>
      </c>
      <c r="J46" s="6">
        <v>7.0027397260273974</v>
      </c>
      <c r="K46" s="5">
        <v>44106</v>
      </c>
      <c r="L46" t="s">
        <v>5446</v>
      </c>
      <c r="M46">
        <v>0.25</v>
      </c>
      <c r="N46" s="5">
        <v>46662</v>
      </c>
      <c r="O46" t="s">
        <v>8</v>
      </c>
      <c r="P46" t="s">
        <v>18</v>
      </c>
      <c r="Q46" t="s">
        <v>25</v>
      </c>
      <c r="R46" t="s">
        <v>11</v>
      </c>
      <c r="S46" s="5">
        <v>43741</v>
      </c>
      <c r="T46">
        <v>140115155000</v>
      </c>
      <c r="U46">
        <v>6521227986.3249998</v>
      </c>
      <c r="V46">
        <v>4.654191751295568E-2</v>
      </c>
      <c r="W46">
        <v>76.223370000000003</v>
      </c>
      <c r="X46">
        <v>-4.3554693487204997E-2</v>
      </c>
      <c r="Y46">
        <v>0.83573750966849902</v>
      </c>
      <c r="Z46">
        <v>9.6287354699044698</v>
      </c>
      <c r="AA46" t="s">
        <v>9665</v>
      </c>
    </row>
    <row r="47" spans="1:27" x14ac:dyDescent="0.2">
      <c r="A47" t="s">
        <v>1031</v>
      </c>
      <c r="B47" s="4" t="s">
        <v>7533</v>
      </c>
      <c r="C47" s="4" t="s">
        <v>9062</v>
      </c>
      <c r="D47" t="s">
        <v>1032</v>
      </c>
      <c r="E47">
        <v>0</v>
      </c>
      <c r="F47">
        <v>0</v>
      </c>
      <c r="G47">
        <v>1</v>
      </c>
      <c r="H47" t="s">
        <v>94</v>
      </c>
      <c r="I47">
        <v>50000000</v>
      </c>
      <c r="J47" s="6">
        <v>3</v>
      </c>
      <c r="K47" s="5">
        <v>44176</v>
      </c>
      <c r="L47" t="s">
        <v>5446</v>
      </c>
      <c r="M47">
        <v>0.6</v>
      </c>
      <c r="N47" s="5">
        <v>45271</v>
      </c>
      <c r="O47" t="s">
        <v>8</v>
      </c>
      <c r="P47" t="s">
        <v>18</v>
      </c>
      <c r="Q47" t="s">
        <v>25</v>
      </c>
      <c r="R47" t="s">
        <v>125</v>
      </c>
      <c r="S47" s="5">
        <v>43811</v>
      </c>
      <c r="T47">
        <v>140115155000</v>
      </c>
      <c r="U47">
        <v>7391273283.8699999</v>
      </c>
      <c r="V47">
        <v>5.2751419244192389E-2</v>
      </c>
      <c r="W47">
        <v>76.223370000000003</v>
      </c>
      <c r="X47">
        <v>-4.3554693487204997E-2</v>
      </c>
      <c r="Y47">
        <v>0.74883595638792899</v>
      </c>
      <c r="Z47">
        <v>8.2870867862671904</v>
      </c>
      <c r="AA47" t="s">
        <v>9665</v>
      </c>
    </row>
    <row r="48" spans="1:27" x14ac:dyDescent="0.2">
      <c r="A48" t="s">
        <v>1031</v>
      </c>
      <c r="B48" s="4" t="s">
        <v>7802</v>
      </c>
      <c r="C48" s="4" t="s">
        <v>9062</v>
      </c>
      <c r="D48" t="s">
        <v>1032</v>
      </c>
      <c r="E48">
        <v>0</v>
      </c>
      <c r="F48">
        <v>0</v>
      </c>
      <c r="G48">
        <v>1</v>
      </c>
      <c r="H48" t="s">
        <v>94</v>
      </c>
      <c r="I48">
        <v>50000000</v>
      </c>
      <c r="J48" s="6">
        <v>4.0027397260273974</v>
      </c>
      <c r="K48" s="5">
        <v>44271</v>
      </c>
      <c r="L48" t="s">
        <v>5446</v>
      </c>
      <c r="M48">
        <v>0</v>
      </c>
      <c r="N48" s="5">
        <v>45732</v>
      </c>
      <c r="O48" t="s">
        <v>8</v>
      </c>
      <c r="P48" t="s">
        <v>18</v>
      </c>
      <c r="Q48" t="s">
        <v>25</v>
      </c>
      <c r="R48" t="s">
        <v>125</v>
      </c>
      <c r="S48" s="5">
        <v>43906</v>
      </c>
      <c r="T48">
        <v>152199504000</v>
      </c>
      <c r="U48">
        <v>4042667942.0900002</v>
      </c>
      <c r="V48">
        <v>2.6561636771759784E-2</v>
      </c>
      <c r="W48">
        <v>77.440749999999994</v>
      </c>
      <c r="X48">
        <v>-2.4155798495210001E-2</v>
      </c>
      <c r="Y48">
        <v>0.93365143210282897</v>
      </c>
      <c r="Z48">
        <v>10.3972255188104</v>
      </c>
      <c r="AA48" t="s">
        <v>9665</v>
      </c>
    </row>
    <row r="49" spans="1:27" x14ac:dyDescent="0.2">
      <c r="A49" t="s">
        <v>1031</v>
      </c>
      <c r="B49" s="4" t="s">
        <v>7567</v>
      </c>
      <c r="C49" s="4" t="s">
        <v>9062</v>
      </c>
      <c r="D49" t="s">
        <v>1032</v>
      </c>
      <c r="E49">
        <v>0</v>
      </c>
      <c r="F49">
        <v>0</v>
      </c>
      <c r="G49">
        <v>1</v>
      </c>
      <c r="H49" t="s">
        <v>94</v>
      </c>
      <c r="I49">
        <v>50000000</v>
      </c>
      <c r="J49" s="6">
        <v>3.504109589041096</v>
      </c>
      <c r="K49" s="5">
        <v>44358</v>
      </c>
      <c r="L49" t="s">
        <v>5446</v>
      </c>
      <c r="M49" t="s">
        <v>190</v>
      </c>
      <c r="N49" s="5">
        <v>45637</v>
      </c>
      <c r="O49" t="s">
        <v>8</v>
      </c>
      <c r="P49" t="s">
        <v>18</v>
      </c>
      <c r="Q49" t="s">
        <v>25</v>
      </c>
      <c r="R49" t="s">
        <v>125</v>
      </c>
      <c r="S49" s="5">
        <v>43993</v>
      </c>
      <c r="T49">
        <v>152199504000</v>
      </c>
      <c r="U49">
        <v>5601841745.6300001</v>
      </c>
      <c r="V49">
        <v>3.6805913280965753E-2</v>
      </c>
      <c r="W49">
        <v>77.440749999999994</v>
      </c>
      <c r="X49">
        <v>-2.4155798495210001E-2</v>
      </c>
      <c r="Y49">
        <v>0.86924561850805804</v>
      </c>
      <c r="Z49">
        <v>10.0222252191504</v>
      </c>
      <c r="AA49" t="s">
        <v>9665</v>
      </c>
    </row>
    <row r="50" spans="1:27" x14ac:dyDescent="0.2">
      <c r="A50" t="s">
        <v>1031</v>
      </c>
      <c r="B50" s="4" t="s">
        <v>8660</v>
      </c>
      <c r="C50" s="4" t="s">
        <v>9062</v>
      </c>
      <c r="D50" t="s">
        <v>1032</v>
      </c>
      <c r="E50">
        <v>0</v>
      </c>
      <c r="F50">
        <v>0</v>
      </c>
      <c r="G50">
        <v>1</v>
      </c>
      <c r="H50" t="s">
        <v>94</v>
      </c>
      <c r="I50">
        <v>44977800</v>
      </c>
      <c r="J50" s="6">
        <v>3.0027397260273974</v>
      </c>
      <c r="K50" s="5">
        <v>44498</v>
      </c>
      <c r="L50" t="s">
        <v>5446</v>
      </c>
      <c r="M50" t="s">
        <v>190</v>
      </c>
      <c r="N50" s="5">
        <v>45594</v>
      </c>
      <c r="O50" t="s">
        <v>8</v>
      </c>
      <c r="P50" t="s">
        <v>18</v>
      </c>
      <c r="Q50" t="s">
        <v>25</v>
      </c>
      <c r="R50" t="s">
        <v>3511</v>
      </c>
      <c r="S50" s="5">
        <v>44133</v>
      </c>
      <c r="T50">
        <v>152199504000</v>
      </c>
      <c r="U50">
        <v>3999905791.3600001</v>
      </c>
      <c r="V50">
        <v>2.6280675601676073E-2</v>
      </c>
      <c r="W50">
        <v>77.440749999999994</v>
      </c>
      <c r="X50">
        <v>-2.4155798495210001E-2</v>
      </c>
      <c r="Y50">
        <v>0.73087893057098297</v>
      </c>
      <c r="Z50">
        <v>8.4506128904705395</v>
      </c>
      <c r="AA50" t="s">
        <v>9665</v>
      </c>
    </row>
    <row r="51" spans="1:27" x14ac:dyDescent="0.2">
      <c r="A51" t="s">
        <v>1031</v>
      </c>
      <c r="B51" s="4" t="s">
        <v>7452</v>
      </c>
      <c r="C51" s="4" t="s">
        <v>9062</v>
      </c>
      <c r="D51" t="s">
        <v>1032</v>
      </c>
      <c r="E51">
        <v>0</v>
      </c>
      <c r="F51">
        <v>0</v>
      </c>
      <c r="G51">
        <v>1</v>
      </c>
      <c r="H51" t="s">
        <v>94</v>
      </c>
      <c r="I51">
        <v>28757250</v>
      </c>
      <c r="J51" s="6">
        <v>4.0027397260273974</v>
      </c>
      <c r="K51" s="5">
        <v>44456</v>
      </c>
      <c r="L51" t="s">
        <v>5446</v>
      </c>
      <c r="M51">
        <v>1.5</v>
      </c>
      <c r="N51" s="5">
        <v>45917</v>
      </c>
      <c r="O51" t="s">
        <v>8</v>
      </c>
      <c r="P51" t="s">
        <v>18</v>
      </c>
      <c r="Q51" t="s">
        <v>25</v>
      </c>
      <c r="R51" t="s">
        <v>1074</v>
      </c>
      <c r="S51" s="5">
        <v>44091</v>
      </c>
      <c r="T51">
        <v>152199504000</v>
      </c>
      <c r="U51">
        <v>4730151749.9799995</v>
      </c>
      <c r="V51">
        <v>3.1078627890797853E-2</v>
      </c>
      <c r="W51">
        <v>77.440749999999994</v>
      </c>
      <c r="X51">
        <v>-2.4155798495210001E-2</v>
      </c>
      <c r="Y51">
        <v>0.73087893057098297</v>
      </c>
      <c r="Z51">
        <v>8.4506128904705395</v>
      </c>
      <c r="AA51" t="s">
        <v>9665</v>
      </c>
    </row>
    <row r="52" spans="1:27" x14ac:dyDescent="0.2">
      <c r="A52" t="s">
        <v>1031</v>
      </c>
      <c r="B52" s="4" t="s">
        <v>7720</v>
      </c>
      <c r="C52" s="4" t="s">
        <v>9062</v>
      </c>
      <c r="D52" t="s">
        <v>1032</v>
      </c>
      <c r="E52">
        <v>0</v>
      </c>
      <c r="F52">
        <v>0</v>
      </c>
      <c r="G52">
        <v>1</v>
      </c>
      <c r="H52" t="s">
        <v>94</v>
      </c>
      <c r="I52">
        <v>50000000</v>
      </c>
      <c r="J52" s="6">
        <v>3.0027397260273974</v>
      </c>
      <c r="K52" s="5">
        <v>44593</v>
      </c>
      <c r="L52" t="s">
        <v>5446</v>
      </c>
      <c r="M52">
        <v>1.5</v>
      </c>
      <c r="N52" s="5">
        <v>45689</v>
      </c>
      <c r="O52" t="s">
        <v>8</v>
      </c>
      <c r="P52" t="s">
        <v>18</v>
      </c>
      <c r="Q52" t="s">
        <v>25</v>
      </c>
      <c r="R52" t="s">
        <v>125</v>
      </c>
      <c r="S52" s="5">
        <v>44228</v>
      </c>
      <c r="T52">
        <v>152199504000</v>
      </c>
      <c r="U52">
        <v>5407767369.2399998</v>
      </c>
      <c r="V52">
        <v>3.5530781816739687E-2</v>
      </c>
      <c r="W52">
        <v>77.440749999999994</v>
      </c>
      <c r="X52">
        <v>-2.4155798495210001E-2</v>
      </c>
      <c r="Y52">
        <v>0.67088318799432201</v>
      </c>
      <c r="Z52">
        <v>7.6662068965517198</v>
      </c>
      <c r="AA52" t="s">
        <v>9665</v>
      </c>
    </row>
    <row r="53" spans="1:27" x14ac:dyDescent="0.2">
      <c r="A53" t="s">
        <v>1031</v>
      </c>
      <c r="B53" s="4" t="s">
        <v>7506</v>
      </c>
      <c r="C53" s="4" t="s">
        <v>9062</v>
      </c>
      <c r="D53" t="s">
        <v>1032</v>
      </c>
      <c r="E53">
        <v>0</v>
      </c>
      <c r="F53">
        <v>0</v>
      </c>
      <c r="G53">
        <v>1</v>
      </c>
      <c r="H53" t="s">
        <v>94</v>
      </c>
      <c r="I53">
        <v>46063400</v>
      </c>
      <c r="J53" s="6">
        <v>3.0027397260273974</v>
      </c>
      <c r="K53" s="5">
        <v>44606</v>
      </c>
      <c r="L53" t="s">
        <v>5446</v>
      </c>
      <c r="M53">
        <v>3.5</v>
      </c>
      <c r="N53" s="5">
        <v>45702</v>
      </c>
      <c r="O53" t="s">
        <v>8</v>
      </c>
      <c r="P53" t="s">
        <v>18</v>
      </c>
      <c r="Q53" t="s">
        <v>25</v>
      </c>
      <c r="R53" t="s">
        <v>3511</v>
      </c>
      <c r="S53" s="5">
        <v>44241</v>
      </c>
      <c r="T53">
        <v>165958871000</v>
      </c>
      <c r="U53">
        <v>5493291670.6999998</v>
      </c>
      <c r="V53">
        <v>3.3100319600872674E-2</v>
      </c>
      <c r="W53">
        <v>80.413340000000005</v>
      </c>
      <c r="X53">
        <v>-3.686428182191E-3</v>
      </c>
      <c r="Y53">
        <v>0.57179447185697996</v>
      </c>
      <c r="Z53">
        <v>6.16179829987429</v>
      </c>
      <c r="AA53" t="s">
        <v>9665</v>
      </c>
    </row>
    <row r="54" spans="1:27" x14ac:dyDescent="0.2">
      <c r="A54" t="s">
        <v>1031</v>
      </c>
      <c r="B54" s="4" t="s">
        <v>7602</v>
      </c>
      <c r="C54" s="4" t="s">
        <v>9062</v>
      </c>
      <c r="D54" t="s">
        <v>1032</v>
      </c>
      <c r="E54">
        <v>0</v>
      </c>
      <c r="F54">
        <v>0</v>
      </c>
      <c r="G54">
        <v>1</v>
      </c>
      <c r="H54" t="s">
        <v>94</v>
      </c>
      <c r="I54">
        <v>54361500</v>
      </c>
      <c r="J54" s="6">
        <v>2.0027397260273974</v>
      </c>
      <c r="K54" s="5">
        <v>44659</v>
      </c>
      <c r="L54" t="s">
        <v>5446</v>
      </c>
      <c r="M54">
        <v>1</v>
      </c>
      <c r="N54" s="5">
        <v>45390</v>
      </c>
      <c r="O54" t="s">
        <v>216</v>
      </c>
      <c r="P54" t="s">
        <v>18</v>
      </c>
      <c r="Q54" t="s">
        <v>25</v>
      </c>
      <c r="R54" t="s">
        <v>11</v>
      </c>
      <c r="S54" s="5">
        <v>44294</v>
      </c>
      <c r="T54">
        <v>165958871000</v>
      </c>
      <c r="U54">
        <v>6091961780.9200001</v>
      </c>
      <c r="V54">
        <v>3.6707659820848025E-2</v>
      </c>
      <c r="W54">
        <v>80.413340000000005</v>
      </c>
      <c r="X54">
        <v>-3.686428182191E-3</v>
      </c>
      <c r="Y54">
        <v>0.57179447185697996</v>
      </c>
      <c r="Z54">
        <v>6.16179829987429</v>
      </c>
      <c r="AA54" t="s">
        <v>9665</v>
      </c>
    </row>
    <row r="55" spans="1:27" x14ac:dyDescent="0.2">
      <c r="A55" t="s">
        <v>1031</v>
      </c>
      <c r="B55" s="4" t="s">
        <v>7216</v>
      </c>
      <c r="C55" s="4" t="s">
        <v>9062</v>
      </c>
      <c r="D55" t="s">
        <v>1032</v>
      </c>
      <c r="E55">
        <v>0</v>
      </c>
      <c r="F55">
        <v>0</v>
      </c>
      <c r="G55">
        <v>1</v>
      </c>
      <c r="H55" t="s">
        <v>94</v>
      </c>
      <c r="I55">
        <v>50000000</v>
      </c>
      <c r="J55" s="6">
        <v>2.0027397260273974</v>
      </c>
      <c r="K55" s="5">
        <v>44659</v>
      </c>
      <c r="L55" t="s">
        <v>5446</v>
      </c>
      <c r="M55">
        <v>3</v>
      </c>
      <c r="N55" s="5">
        <v>45390</v>
      </c>
      <c r="O55" t="s">
        <v>216</v>
      </c>
      <c r="P55" t="s">
        <v>18</v>
      </c>
      <c r="Q55" t="s">
        <v>25</v>
      </c>
      <c r="R55" t="s">
        <v>125</v>
      </c>
      <c r="S55" s="5">
        <v>44294</v>
      </c>
      <c r="T55">
        <v>165958871000</v>
      </c>
      <c r="U55">
        <v>6091961780.9200001</v>
      </c>
      <c r="V55">
        <v>3.6707659820848025E-2</v>
      </c>
      <c r="W55">
        <v>80.413340000000005</v>
      </c>
      <c r="X55">
        <v>-3.686428182191E-3</v>
      </c>
      <c r="Y55">
        <v>0.57179447185697996</v>
      </c>
      <c r="Z55">
        <v>6.16179829987429</v>
      </c>
      <c r="AA55" t="s">
        <v>9665</v>
      </c>
    </row>
    <row r="56" spans="1:27" x14ac:dyDescent="0.2">
      <c r="A56" t="s">
        <v>1031</v>
      </c>
      <c r="B56" s="4" t="s">
        <v>7299</v>
      </c>
      <c r="C56" s="4" t="s">
        <v>9062</v>
      </c>
      <c r="D56" t="s">
        <v>1032</v>
      </c>
      <c r="E56">
        <v>0</v>
      </c>
      <c r="F56">
        <v>0</v>
      </c>
      <c r="G56">
        <v>1</v>
      </c>
      <c r="H56" t="s">
        <v>94</v>
      </c>
      <c r="I56">
        <v>43139850</v>
      </c>
      <c r="J56" s="6">
        <v>4.0027397260273974</v>
      </c>
      <c r="K56" s="5">
        <v>44659</v>
      </c>
      <c r="L56" t="s">
        <v>5446</v>
      </c>
      <c r="M56">
        <v>7.5</v>
      </c>
      <c r="N56" s="5">
        <v>46120</v>
      </c>
      <c r="O56" t="s">
        <v>8</v>
      </c>
      <c r="P56" t="s">
        <v>18</v>
      </c>
      <c r="Q56" t="s">
        <v>25</v>
      </c>
      <c r="R56" t="s">
        <v>3357</v>
      </c>
      <c r="S56" s="5">
        <v>44294</v>
      </c>
      <c r="T56">
        <v>165958871000</v>
      </c>
      <c r="U56">
        <v>6091961780.9200001</v>
      </c>
      <c r="V56">
        <v>3.6707659820848025E-2</v>
      </c>
      <c r="W56">
        <v>80.413340000000005</v>
      </c>
      <c r="X56">
        <v>-3.686428182191E-3</v>
      </c>
      <c r="Y56">
        <v>0.57179447185697996</v>
      </c>
      <c r="Z56">
        <v>6.16179829987429</v>
      </c>
      <c r="AA56" t="s">
        <v>9665</v>
      </c>
    </row>
    <row r="57" spans="1:27" x14ac:dyDescent="0.2">
      <c r="A57" t="s">
        <v>1031</v>
      </c>
      <c r="B57" s="4" t="s">
        <v>7651</v>
      </c>
      <c r="C57" s="4" t="s">
        <v>9062</v>
      </c>
      <c r="D57" t="s">
        <v>1032</v>
      </c>
      <c r="E57">
        <v>0</v>
      </c>
      <c r="F57">
        <v>0</v>
      </c>
      <c r="G57">
        <v>1</v>
      </c>
      <c r="H57" t="s">
        <v>94</v>
      </c>
      <c r="I57">
        <v>42647300</v>
      </c>
      <c r="J57" s="6">
        <v>2.0027397260273974</v>
      </c>
      <c r="K57" s="5">
        <v>44733</v>
      </c>
      <c r="L57" t="s">
        <v>5446</v>
      </c>
      <c r="M57">
        <v>5.15</v>
      </c>
      <c r="N57" s="5">
        <v>45464</v>
      </c>
      <c r="O57" t="s">
        <v>8</v>
      </c>
      <c r="P57" t="s">
        <v>18</v>
      </c>
      <c r="Q57" t="s">
        <v>25</v>
      </c>
      <c r="R57" t="s">
        <v>3511</v>
      </c>
      <c r="S57" s="5">
        <v>44368</v>
      </c>
      <c r="T57">
        <v>165958871000</v>
      </c>
      <c r="U57">
        <v>6509715099.5900002</v>
      </c>
      <c r="V57">
        <v>3.9224869754567085E-2</v>
      </c>
      <c r="W57">
        <v>80.413340000000005</v>
      </c>
      <c r="X57">
        <v>-3.686428182191E-3</v>
      </c>
      <c r="Y57">
        <v>0.53293463713420997</v>
      </c>
      <c r="Z57">
        <v>5.9830522982110796</v>
      </c>
      <c r="AA57" t="s">
        <v>9665</v>
      </c>
    </row>
    <row r="58" spans="1:27" x14ac:dyDescent="0.2">
      <c r="A58" t="s">
        <v>1031</v>
      </c>
      <c r="B58" s="4" t="s">
        <v>7494</v>
      </c>
      <c r="C58" s="4" t="s">
        <v>9062</v>
      </c>
      <c r="D58" t="s">
        <v>1032</v>
      </c>
      <c r="E58">
        <v>0</v>
      </c>
      <c r="F58">
        <v>0</v>
      </c>
      <c r="G58">
        <v>1</v>
      </c>
      <c r="H58" t="s">
        <v>94</v>
      </c>
      <c r="I58">
        <v>53644500</v>
      </c>
      <c r="J58" s="6">
        <v>6.0054794520547947</v>
      </c>
      <c r="K58" s="5">
        <v>44715</v>
      </c>
      <c r="L58" t="s">
        <v>5446</v>
      </c>
      <c r="M58">
        <v>2</v>
      </c>
      <c r="N58" s="5">
        <v>46907</v>
      </c>
      <c r="O58" t="s">
        <v>8</v>
      </c>
      <c r="P58" t="s">
        <v>18</v>
      </c>
      <c r="Q58" t="s">
        <v>25</v>
      </c>
      <c r="R58" t="s">
        <v>11</v>
      </c>
      <c r="S58" s="5">
        <v>44350</v>
      </c>
      <c r="T58">
        <v>165958871000</v>
      </c>
      <c r="U58">
        <v>6697210683.5600004</v>
      </c>
      <c r="V58">
        <v>4.0354641142141781E-2</v>
      </c>
      <c r="W58">
        <v>80.413340000000005</v>
      </c>
      <c r="X58">
        <v>-3.686428182191E-3</v>
      </c>
      <c r="Y58">
        <v>0.53293463713420997</v>
      </c>
      <c r="Z58">
        <v>5.9830522982110796</v>
      </c>
      <c r="AA58" t="s">
        <v>9665</v>
      </c>
    </row>
    <row r="59" spans="1:27" x14ac:dyDescent="0.2">
      <c r="A59" t="s">
        <v>1031</v>
      </c>
      <c r="B59" s="4" t="s">
        <v>7017</v>
      </c>
      <c r="C59" s="4" t="s">
        <v>9062</v>
      </c>
      <c r="D59" t="s">
        <v>1032</v>
      </c>
      <c r="E59">
        <v>0</v>
      </c>
      <c r="F59">
        <v>0</v>
      </c>
      <c r="G59">
        <v>1</v>
      </c>
      <c r="H59" t="s">
        <v>94</v>
      </c>
      <c r="I59">
        <v>39522750</v>
      </c>
      <c r="J59" s="6">
        <v>3.0027397260273974</v>
      </c>
      <c r="K59" s="5">
        <v>44739</v>
      </c>
      <c r="L59" t="s">
        <v>5446</v>
      </c>
      <c r="M59" t="s">
        <v>190</v>
      </c>
      <c r="N59" s="5">
        <v>45835</v>
      </c>
      <c r="O59" t="s">
        <v>8</v>
      </c>
      <c r="P59" t="s">
        <v>18</v>
      </c>
      <c r="Q59" t="s">
        <v>25</v>
      </c>
      <c r="R59" t="s">
        <v>3357</v>
      </c>
      <c r="S59" s="5">
        <v>44374</v>
      </c>
      <c r="T59">
        <v>165958871000</v>
      </c>
      <c r="U59">
        <v>6585371212.4200001</v>
      </c>
      <c r="V59">
        <v>3.9680742419728805E-2</v>
      </c>
      <c r="W59">
        <v>80.413340000000005</v>
      </c>
      <c r="X59">
        <v>-3.686428182191E-3</v>
      </c>
      <c r="Y59">
        <v>0.53293463713420997</v>
      </c>
      <c r="Z59">
        <v>5.9830522982110796</v>
      </c>
      <c r="AA59" t="s">
        <v>9665</v>
      </c>
    </row>
    <row r="60" spans="1:27" x14ac:dyDescent="0.2">
      <c r="A60" t="s">
        <v>1031</v>
      </c>
      <c r="B60" s="4" t="s">
        <v>7328</v>
      </c>
      <c r="C60" s="4" t="s">
        <v>9062</v>
      </c>
      <c r="D60" t="s">
        <v>1032</v>
      </c>
      <c r="E60">
        <v>0</v>
      </c>
      <c r="F60">
        <v>0</v>
      </c>
      <c r="G60">
        <v>1</v>
      </c>
      <c r="H60" t="s">
        <v>94</v>
      </c>
      <c r="I60">
        <v>48873500</v>
      </c>
      <c r="J60" s="6">
        <v>5.0027397260273974</v>
      </c>
      <c r="K60" s="5">
        <v>44847</v>
      </c>
      <c r="L60" t="s">
        <v>5446</v>
      </c>
      <c r="M60">
        <v>5.75</v>
      </c>
      <c r="N60" s="5">
        <v>46673</v>
      </c>
      <c r="O60" t="s">
        <v>8</v>
      </c>
      <c r="P60" t="s">
        <v>18</v>
      </c>
      <c r="Q60" t="s">
        <v>25</v>
      </c>
      <c r="R60" t="s">
        <v>11</v>
      </c>
      <c r="S60" s="5">
        <v>44482</v>
      </c>
      <c r="T60">
        <v>165958871000</v>
      </c>
      <c r="U60">
        <v>7848499357.0600004</v>
      </c>
      <c r="V60">
        <v>4.7291833872863599E-2</v>
      </c>
      <c r="W60">
        <v>80.413340000000005</v>
      </c>
      <c r="X60">
        <v>-3.686428182191E-3</v>
      </c>
      <c r="Y60">
        <v>0.62698828521888095</v>
      </c>
      <c r="Z60">
        <v>7.2934425547839803</v>
      </c>
      <c r="AA60" t="s">
        <v>9665</v>
      </c>
    </row>
    <row r="61" spans="1:27" x14ac:dyDescent="0.2">
      <c r="A61" t="s">
        <v>1031</v>
      </c>
      <c r="B61" s="4" t="s">
        <v>7329</v>
      </c>
      <c r="C61" s="4" t="s">
        <v>9062</v>
      </c>
      <c r="D61" t="s">
        <v>1032</v>
      </c>
      <c r="E61">
        <v>0</v>
      </c>
      <c r="F61">
        <v>0</v>
      </c>
      <c r="G61">
        <v>1</v>
      </c>
      <c r="H61" t="s">
        <v>94</v>
      </c>
      <c r="I61">
        <v>108653000</v>
      </c>
      <c r="J61" s="6">
        <v>5.0027397260273974</v>
      </c>
      <c r="K61" s="5">
        <v>44957</v>
      </c>
      <c r="L61" t="s">
        <v>5446</v>
      </c>
      <c r="M61">
        <v>7</v>
      </c>
      <c r="N61" s="5">
        <v>46783</v>
      </c>
      <c r="O61" t="s">
        <v>8</v>
      </c>
      <c r="P61" t="s">
        <v>18</v>
      </c>
      <c r="Q61" t="s">
        <v>25</v>
      </c>
      <c r="R61" t="s">
        <v>11</v>
      </c>
      <c r="S61" s="5">
        <v>44592</v>
      </c>
      <c r="T61">
        <v>165958871000</v>
      </c>
      <c r="U61">
        <v>8151123808.3800001</v>
      </c>
      <c r="V61">
        <v>4.9115324533510474E-2</v>
      </c>
      <c r="W61">
        <v>80.413340000000005</v>
      </c>
      <c r="X61">
        <v>-3.686428182191E-3</v>
      </c>
      <c r="Y61">
        <v>0.71808637858796998</v>
      </c>
      <c r="Z61">
        <v>8.6416220414503506</v>
      </c>
      <c r="AA61" t="s">
        <v>9665</v>
      </c>
    </row>
    <row r="62" spans="1:27" x14ac:dyDescent="0.2">
      <c r="A62" t="s">
        <v>1031</v>
      </c>
      <c r="B62" s="4" t="s">
        <v>7612</v>
      </c>
      <c r="C62" s="4" t="s">
        <v>9062</v>
      </c>
      <c r="D62" t="s">
        <v>1032</v>
      </c>
      <c r="E62">
        <v>0</v>
      </c>
      <c r="F62">
        <v>0</v>
      </c>
      <c r="G62">
        <v>1</v>
      </c>
      <c r="H62" t="s">
        <v>94</v>
      </c>
      <c r="I62">
        <v>584890000</v>
      </c>
      <c r="J62" s="6">
        <v>3.0027397260273974</v>
      </c>
      <c r="K62" s="5">
        <v>43286</v>
      </c>
      <c r="L62" t="s">
        <v>5446</v>
      </c>
      <c r="M62">
        <v>0.25</v>
      </c>
      <c r="N62" s="5">
        <v>44382</v>
      </c>
      <c r="O62" t="s">
        <v>8</v>
      </c>
      <c r="P62" t="s">
        <v>18</v>
      </c>
      <c r="Q62" t="s">
        <v>25</v>
      </c>
      <c r="R62" t="s">
        <v>11</v>
      </c>
      <c r="S62" s="5">
        <v>42921</v>
      </c>
      <c r="T62">
        <v>111863845000</v>
      </c>
      <c r="U62">
        <v>7366602812.2950001</v>
      </c>
      <c r="V62">
        <v>6.5853295247405449E-2</v>
      </c>
      <c r="W62">
        <v>117.51156</v>
      </c>
      <c r="X62">
        <v>-3.7380193562580001E-3</v>
      </c>
      <c r="Y62">
        <v>0.54594150197628499</v>
      </c>
      <c r="Z62">
        <v>6.5092531167791403</v>
      </c>
      <c r="AA62" t="s">
        <v>9665</v>
      </c>
    </row>
    <row r="63" spans="1:27" x14ac:dyDescent="0.2">
      <c r="A63" t="s">
        <v>1031</v>
      </c>
      <c r="B63" s="4" t="s">
        <v>5817</v>
      </c>
      <c r="C63" s="4" t="s">
        <v>9062</v>
      </c>
      <c r="D63" t="s">
        <v>1032</v>
      </c>
      <c r="E63">
        <v>0</v>
      </c>
      <c r="F63">
        <v>0</v>
      </c>
      <c r="G63">
        <v>1</v>
      </c>
      <c r="H63" t="s">
        <v>94</v>
      </c>
      <c r="I63">
        <v>820740000</v>
      </c>
      <c r="J63" s="6">
        <v>7.0054794520547947</v>
      </c>
      <c r="K63" s="5">
        <v>43733</v>
      </c>
      <c r="L63" t="s">
        <v>5446</v>
      </c>
      <c r="M63">
        <v>0.375</v>
      </c>
      <c r="N63" s="5">
        <v>46290</v>
      </c>
      <c r="O63" t="s">
        <v>8</v>
      </c>
      <c r="P63" t="s">
        <v>18</v>
      </c>
      <c r="Q63" t="s">
        <v>25</v>
      </c>
      <c r="R63" t="s">
        <v>11</v>
      </c>
      <c r="S63" s="5">
        <v>43368</v>
      </c>
      <c r="T63">
        <v>135146339000</v>
      </c>
      <c r="U63">
        <v>8397828524.1300001</v>
      </c>
      <c r="V63">
        <v>6.2138779239369557E-2</v>
      </c>
      <c r="W63">
        <v>83.934529999999995</v>
      </c>
      <c r="X63">
        <v>-4.5966226234624E-2</v>
      </c>
      <c r="Y63">
        <v>0.99944286731948995</v>
      </c>
      <c r="Z63">
        <v>12.499691186148899</v>
      </c>
      <c r="AA63" t="s">
        <v>9665</v>
      </c>
    </row>
    <row r="64" spans="1:27" x14ac:dyDescent="0.2">
      <c r="A64" t="s">
        <v>1031</v>
      </c>
      <c r="B64" s="4" t="s">
        <v>8611</v>
      </c>
      <c r="C64" s="4" t="s">
        <v>9062</v>
      </c>
      <c r="D64" t="s">
        <v>1032</v>
      </c>
      <c r="E64">
        <v>0</v>
      </c>
      <c r="F64">
        <v>0</v>
      </c>
      <c r="G64">
        <v>1</v>
      </c>
      <c r="H64" t="s">
        <v>94</v>
      </c>
      <c r="I64">
        <v>23643750</v>
      </c>
      <c r="J64" s="6">
        <v>3.0027397260273974</v>
      </c>
      <c r="K64" s="5">
        <v>43860</v>
      </c>
      <c r="L64" t="s">
        <v>5446</v>
      </c>
      <c r="M64">
        <v>5.75</v>
      </c>
      <c r="N64" s="5">
        <v>44956</v>
      </c>
      <c r="O64" t="s">
        <v>8</v>
      </c>
      <c r="P64" t="s">
        <v>18</v>
      </c>
      <c r="Q64" t="s">
        <v>25</v>
      </c>
      <c r="R64" t="s">
        <v>2883</v>
      </c>
      <c r="S64" s="5">
        <v>43495</v>
      </c>
      <c r="T64">
        <v>135146339000</v>
      </c>
      <c r="U64">
        <v>7871525130.5299997</v>
      </c>
      <c r="V64">
        <v>5.8244456999534407E-2</v>
      </c>
      <c r="W64">
        <v>83.934529999999995</v>
      </c>
      <c r="X64">
        <v>-4.5966226234624E-2</v>
      </c>
      <c r="Y64">
        <v>1.0519389110225801</v>
      </c>
      <c r="Z64">
        <v>13.0365131740951</v>
      </c>
      <c r="AA64" t="s">
        <v>9665</v>
      </c>
    </row>
    <row r="65" spans="1:27" x14ac:dyDescent="0.2">
      <c r="A65" t="s">
        <v>1031</v>
      </c>
      <c r="B65" s="4" t="s">
        <v>6121</v>
      </c>
      <c r="C65" s="4" t="s">
        <v>9062</v>
      </c>
      <c r="D65" t="s">
        <v>1032</v>
      </c>
      <c r="E65">
        <v>0</v>
      </c>
      <c r="F65">
        <v>0</v>
      </c>
      <c r="G65">
        <v>1</v>
      </c>
      <c r="H65" t="s">
        <v>94</v>
      </c>
      <c r="I65">
        <v>594805000</v>
      </c>
      <c r="J65" s="6">
        <v>12.008219178082191</v>
      </c>
      <c r="K65" s="5">
        <v>44364</v>
      </c>
      <c r="L65" t="s">
        <v>5446</v>
      </c>
      <c r="M65">
        <v>1.375</v>
      </c>
      <c r="N65" s="5">
        <v>48747</v>
      </c>
      <c r="O65" t="s">
        <v>43</v>
      </c>
      <c r="P65" t="s">
        <v>18</v>
      </c>
      <c r="Q65" t="s">
        <v>10</v>
      </c>
      <c r="R65" t="s">
        <v>11</v>
      </c>
      <c r="S65" s="5">
        <v>43999</v>
      </c>
      <c r="T65">
        <v>152199504000</v>
      </c>
      <c r="U65">
        <v>5736706990.2399998</v>
      </c>
      <c r="V65">
        <v>3.7692021586614367E-2</v>
      </c>
      <c r="W65">
        <v>77.440749999999994</v>
      </c>
      <c r="X65">
        <v>-2.4155798495210001E-2</v>
      </c>
      <c r="Y65">
        <v>0.86924561850805804</v>
      </c>
      <c r="Z65">
        <v>10.0222252191504</v>
      </c>
      <c r="AA65" t="s">
        <v>9665</v>
      </c>
    </row>
    <row r="66" spans="1:27" x14ac:dyDescent="0.2">
      <c r="A66" t="s">
        <v>1031</v>
      </c>
      <c r="B66" s="4" t="s">
        <v>6110</v>
      </c>
      <c r="C66" s="4" t="s">
        <v>9062</v>
      </c>
      <c r="D66" t="s">
        <v>1032</v>
      </c>
      <c r="E66">
        <v>0</v>
      </c>
      <c r="F66">
        <v>0</v>
      </c>
      <c r="G66">
        <v>1</v>
      </c>
      <c r="H66" t="s">
        <v>94</v>
      </c>
      <c r="I66">
        <v>498440000</v>
      </c>
      <c r="J66" s="6">
        <v>3.0027397260273974</v>
      </c>
      <c r="K66" s="5">
        <v>44812</v>
      </c>
      <c r="L66" t="s">
        <v>5446</v>
      </c>
      <c r="M66">
        <v>4.125</v>
      </c>
      <c r="N66" s="5">
        <v>45908</v>
      </c>
      <c r="O66" t="s">
        <v>8</v>
      </c>
      <c r="P66" t="s">
        <v>18</v>
      </c>
      <c r="Q66" t="s">
        <v>25</v>
      </c>
      <c r="R66" t="s">
        <v>11</v>
      </c>
      <c r="S66" s="5">
        <v>44447</v>
      </c>
      <c r="T66">
        <v>165958871000</v>
      </c>
      <c r="U66">
        <v>7012992719.7200003</v>
      </c>
      <c r="V66">
        <v>4.225741400542548E-2</v>
      </c>
      <c r="W66">
        <v>80.413340000000005</v>
      </c>
      <c r="X66">
        <v>-3.686428182191E-3</v>
      </c>
      <c r="Y66">
        <v>0.62698828521888095</v>
      </c>
      <c r="Z66">
        <v>7.2934425547839803</v>
      </c>
      <c r="AA66" t="s">
        <v>9665</v>
      </c>
    </row>
    <row r="67" spans="1:27" x14ac:dyDescent="0.2">
      <c r="A67" t="s">
        <v>2897</v>
      </c>
      <c r="B67" s="4" t="s">
        <v>7007</v>
      </c>
      <c r="C67" s="4" t="s">
        <v>9062</v>
      </c>
      <c r="D67" t="s">
        <v>2898</v>
      </c>
      <c r="E67">
        <v>0</v>
      </c>
      <c r="F67">
        <v>0</v>
      </c>
      <c r="G67">
        <v>1</v>
      </c>
      <c r="H67" t="s">
        <v>148</v>
      </c>
      <c r="I67">
        <v>98729720.25</v>
      </c>
      <c r="J67" s="6">
        <v>5.0027397260273974</v>
      </c>
      <c r="K67" s="5">
        <v>44330</v>
      </c>
      <c r="L67" t="s">
        <v>5446</v>
      </c>
      <c r="M67">
        <v>3.0859999999999999</v>
      </c>
      <c r="N67" s="5">
        <v>46156</v>
      </c>
      <c r="O67" t="s">
        <v>8</v>
      </c>
      <c r="P67" t="s">
        <v>18</v>
      </c>
      <c r="Q67" t="s">
        <v>10</v>
      </c>
      <c r="R67" t="s">
        <v>2900</v>
      </c>
      <c r="S67" s="5">
        <v>43965</v>
      </c>
      <c r="T67">
        <v>152199504000</v>
      </c>
      <c r="U67">
        <v>5019618616.46</v>
      </c>
      <c r="V67">
        <v>3.2980518888287576E-2</v>
      </c>
      <c r="W67">
        <v>77.440749999999994</v>
      </c>
      <c r="X67">
        <v>-2.4155798495210001E-2</v>
      </c>
      <c r="Y67">
        <v>0.86924561850805804</v>
      </c>
      <c r="Z67">
        <v>10.0222252191504</v>
      </c>
      <c r="AA67" t="s">
        <v>9665</v>
      </c>
    </row>
    <row r="68" spans="1:27" x14ac:dyDescent="0.2">
      <c r="A68" t="s">
        <v>2897</v>
      </c>
      <c r="B68" s="4" t="s">
        <v>7262</v>
      </c>
      <c r="C68" s="4" t="s">
        <v>9062</v>
      </c>
      <c r="D68" t="s">
        <v>2898</v>
      </c>
      <c r="E68">
        <v>0</v>
      </c>
      <c r="F68">
        <v>0</v>
      </c>
      <c r="G68">
        <v>1</v>
      </c>
      <c r="H68" t="s">
        <v>148</v>
      </c>
      <c r="I68">
        <v>110316150</v>
      </c>
      <c r="J68" s="6">
        <v>5.0027397260273974</v>
      </c>
      <c r="K68" s="5">
        <v>44727</v>
      </c>
      <c r="L68" t="s">
        <v>5446</v>
      </c>
      <c r="M68">
        <v>8.9269999999999996</v>
      </c>
      <c r="N68" s="5">
        <v>46553</v>
      </c>
      <c r="O68" t="s">
        <v>8</v>
      </c>
      <c r="P68" t="s">
        <v>18</v>
      </c>
      <c r="Q68" t="s">
        <v>10</v>
      </c>
      <c r="R68" t="s">
        <v>2900</v>
      </c>
      <c r="S68" s="5">
        <v>44362</v>
      </c>
      <c r="T68">
        <v>165958871000</v>
      </c>
      <c r="U68">
        <v>6789313777.4399996</v>
      </c>
      <c r="V68">
        <v>4.0909616560599521E-2</v>
      </c>
      <c r="W68">
        <v>80.413340000000005</v>
      </c>
      <c r="X68">
        <v>-3.686428182191E-3</v>
      </c>
      <c r="Y68">
        <v>0.53293463713420997</v>
      </c>
      <c r="Z68">
        <v>5.9830522982110796</v>
      </c>
      <c r="AA68" t="s">
        <v>9665</v>
      </c>
    </row>
    <row r="69" spans="1:27" x14ac:dyDescent="0.2">
      <c r="A69" t="s">
        <v>3447</v>
      </c>
      <c r="B69" s="4" t="s">
        <v>7144</v>
      </c>
      <c r="C69" s="4" t="s">
        <v>9062</v>
      </c>
      <c r="D69" t="s">
        <v>3448</v>
      </c>
      <c r="E69">
        <v>0</v>
      </c>
      <c r="F69">
        <v>0</v>
      </c>
      <c r="G69">
        <v>1</v>
      </c>
      <c r="H69" t="s">
        <v>143</v>
      </c>
      <c r="I69">
        <v>50000000</v>
      </c>
      <c r="J69" s="6">
        <v>4.0027397260273974</v>
      </c>
      <c r="K69" s="5">
        <v>44756</v>
      </c>
      <c r="L69" t="s">
        <v>5446</v>
      </c>
      <c r="M69">
        <v>5.4329999999999998</v>
      </c>
      <c r="N69" s="5">
        <v>46217</v>
      </c>
      <c r="O69" t="s">
        <v>8</v>
      </c>
      <c r="P69" t="s">
        <v>18</v>
      </c>
      <c r="Q69" t="s">
        <v>10</v>
      </c>
      <c r="R69" t="s">
        <v>125</v>
      </c>
      <c r="S69" s="5">
        <v>44391</v>
      </c>
      <c r="T69">
        <v>165958871000</v>
      </c>
      <c r="U69">
        <v>6207090648.2700005</v>
      </c>
      <c r="V69">
        <v>3.7401379093920203E-2</v>
      </c>
      <c r="W69">
        <v>80.413340000000005</v>
      </c>
      <c r="X69">
        <v>-3.686428182191E-3</v>
      </c>
      <c r="Y69">
        <v>0.53293463713420997</v>
      </c>
      <c r="Z69">
        <v>5.9830522982110796</v>
      </c>
      <c r="AA69" t="s">
        <v>9665</v>
      </c>
    </row>
    <row r="70" spans="1:27" x14ac:dyDescent="0.2">
      <c r="A70" t="s">
        <v>391</v>
      </c>
      <c r="B70" s="4" t="s">
        <v>5754</v>
      </c>
      <c r="C70" s="4" t="s">
        <v>9062</v>
      </c>
      <c r="D70" t="s">
        <v>392</v>
      </c>
      <c r="E70">
        <v>0</v>
      </c>
      <c r="F70">
        <v>0</v>
      </c>
      <c r="G70">
        <v>1</v>
      </c>
      <c r="H70" t="s">
        <v>393</v>
      </c>
      <c r="I70">
        <v>426163500</v>
      </c>
      <c r="J70" s="6">
        <v>7.0054794520547947</v>
      </c>
      <c r="K70" s="5">
        <v>44356</v>
      </c>
      <c r="L70" t="s">
        <v>5446</v>
      </c>
      <c r="M70">
        <v>1</v>
      </c>
      <c r="N70" s="5">
        <v>46913</v>
      </c>
      <c r="O70" t="s">
        <v>43</v>
      </c>
      <c r="P70" t="s">
        <v>18</v>
      </c>
      <c r="Q70" t="s">
        <v>10</v>
      </c>
      <c r="R70" t="s">
        <v>11</v>
      </c>
      <c r="S70" s="5">
        <v>43991</v>
      </c>
      <c r="T70">
        <v>152199504000</v>
      </c>
      <c r="U70">
        <v>5966964724.9399996</v>
      </c>
      <c r="V70">
        <v>3.9204889425526641E-2</v>
      </c>
      <c r="W70">
        <v>77.440749999999994</v>
      </c>
      <c r="X70">
        <v>-2.4155798495210001E-2</v>
      </c>
      <c r="Y70">
        <v>0.86924561850805804</v>
      </c>
      <c r="Z70">
        <v>10.0222252191504</v>
      </c>
      <c r="AA70" t="s">
        <v>9665</v>
      </c>
    </row>
    <row r="71" spans="1:27" x14ac:dyDescent="0.2">
      <c r="A71" t="s">
        <v>857</v>
      </c>
      <c r="B71" s="4" t="s">
        <v>6256</v>
      </c>
      <c r="C71" s="4" t="s">
        <v>9062</v>
      </c>
      <c r="D71" t="s">
        <v>858</v>
      </c>
      <c r="E71">
        <v>0</v>
      </c>
      <c r="F71">
        <v>0</v>
      </c>
      <c r="G71">
        <v>1</v>
      </c>
      <c r="H71" t="s">
        <v>859</v>
      </c>
      <c r="I71">
        <v>362304000</v>
      </c>
      <c r="J71" s="6">
        <v>7.0054794520547947</v>
      </c>
      <c r="K71" s="5">
        <v>44309</v>
      </c>
      <c r="L71" t="s">
        <v>5446</v>
      </c>
      <c r="M71">
        <v>0.5</v>
      </c>
      <c r="N71" s="5">
        <v>46866</v>
      </c>
      <c r="O71" t="s">
        <v>8</v>
      </c>
      <c r="P71" t="s">
        <v>18</v>
      </c>
      <c r="Q71" t="s">
        <v>10</v>
      </c>
      <c r="R71" t="s">
        <v>11</v>
      </c>
      <c r="S71" s="5">
        <v>43944</v>
      </c>
      <c r="T71">
        <v>152199504000</v>
      </c>
      <c r="U71">
        <v>4966988277.1000004</v>
      </c>
      <c r="V71">
        <v>3.263472052510763E-2</v>
      </c>
      <c r="W71">
        <v>77.440749999999994</v>
      </c>
      <c r="X71">
        <v>-2.4155798495210001E-2</v>
      </c>
      <c r="Y71">
        <v>0.93365143210282897</v>
      </c>
      <c r="Z71">
        <v>10.3972255188104</v>
      </c>
      <c r="AA71" t="s">
        <v>9665</v>
      </c>
    </row>
    <row r="72" spans="1:27" x14ac:dyDescent="0.2">
      <c r="A72" t="s">
        <v>857</v>
      </c>
      <c r="B72" s="4" t="s">
        <v>6955</v>
      </c>
      <c r="C72" s="4" t="s">
        <v>9062</v>
      </c>
      <c r="D72" t="s">
        <v>858</v>
      </c>
      <c r="E72">
        <v>0</v>
      </c>
      <c r="F72">
        <v>0</v>
      </c>
      <c r="G72">
        <v>1</v>
      </c>
      <c r="H72" t="s">
        <v>859</v>
      </c>
      <c r="I72">
        <v>199072000</v>
      </c>
      <c r="J72" s="6">
        <v>3.0027397260273974</v>
      </c>
      <c r="K72" s="5">
        <v>44859</v>
      </c>
      <c r="L72" t="s">
        <v>5446</v>
      </c>
      <c r="M72">
        <v>5.5</v>
      </c>
      <c r="N72" s="5">
        <v>45955</v>
      </c>
      <c r="O72" t="s">
        <v>8</v>
      </c>
      <c r="P72" t="s">
        <v>190</v>
      </c>
      <c r="Q72" t="s">
        <v>10</v>
      </c>
      <c r="R72" t="s">
        <v>11</v>
      </c>
      <c r="S72" s="5">
        <v>44494</v>
      </c>
      <c r="T72">
        <v>165958871000</v>
      </c>
      <c r="U72">
        <v>8407696712.7600002</v>
      </c>
      <c r="V72">
        <v>5.0661327484928478E-2</v>
      </c>
      <c r="W72">
        <v>80.413340000000005</v>
      </c>
      <c r="X72">
        <v>-3.686428182191E-3</v>
      </c>
      <c r="Y72">
        <v>0.62698828521888095</v>
      </c>
      <c r="Z72">
        <v>7.2934425547839803</v>
      </c>
      <c r="AA72" t="s">
        <v>9665</v>
      </c>
    </row>
    <row r="73" spans="1:27" x14ac:dyDescent="0.2">
      <c r="A73" t="s">
        <v>857</v>
      </c>
      <c r="B73" s="4" t="s">
        <v>7469</v>
      </c>
      <c r="C73" s="4" t="s">
        <v>9062</v>
      </c>
      <c r="D73" t="s">
        <v>858</v>
      </c>
      <c r="E73">
        <v>0</v>
      </c>
      <c r="F73">
        <v>0</v>
      </c>
      <c r="G73">
        <v>1</v>
      </c>
      <c r="H73" t="s">
        <v>859</v>
      </c>
      <c r="I73">
        <v>20000000</v>
      </c>
      <c r="J73" s="6">
        <v>7.0054794520547947</v>
      </c>
      <c r="K73" s="5">
        <v>44875</v>
      </c>
      <c r="L73" t="s">
        <v>5446</v>
      </c>
      <c r="M73">
        <v>7.5</v>
      </c>
      <c r="N73" s="5">
        <v>47432</v>
      </c>
      <c r="O73" t="s">
        <v>43</v>
      </c>
      <c r="P73" t="s">
        <v>18</v>
      </c>
      <c r="Q73" t="s">
        <v>10</v>
      </c>
      <c r="R73" t="s">
        <v>125</v>
      </c>
      <c r="S73" s="5">
        <v>44510</v>
      </c>
      <c r="T73">
        <v>165958871000</v>
      </c>
      <c r="U73">
        <v>9427409537.8600006</v>
      </c>
      <c r="V73">
        <v>5.6805698189282092E-2</v>
      </c>
      <c r="W73">
        <v>80.413340000000005</v>
      </c>
      <c r="X73">
        <v>-3.686428182191E-3</v>
      </c>
      <c r="Y73">
        <v>0.71808637858796998</v>
      </c>
      <c r="Z73">
        <v>8.6416220414503506</v>
      </c>
      <c r="AA73" t="s">
        <v>9665</v>
      </c>
    </row>
    <row r="74" spans="1:27" x14ac:dyDescent="0.2">
      <c r="A74" t="s">
        <v>857</v>
      </c>
      <c r="B74" s="4" t="s">
        <v>5626</v>
      </c>
      <c r="C74" s="4" t="s">
        <v>9062</v>
      </c>
      <c r="D74" t="s">
        <v>858</v>
      </c>
      <c r="E74">
        <v>0</v>
      </c>
      <c r="F74">
        <v>0</v>
      </c>
      <c r="G74">
        <v>1</v>
      </c>
      <c r="H74" t="s">
        <v>859</v>
      </c>
      <c r="I74">
        <v>320355000</v>
      </c>
      <c r="J74" s="6">
        <v>3.0027397260273974</v>
      </c>
      <c r="K74" s="5">
        <v>44974</v>
      </c>
      <c r="L74" t="s">
        <v>5446</v>
      </c>
      <c r="M74">
        <v>5.952</v>
      </c>
      <c r="N74" s="5">
        <v>46070</v>
      </c>
      <c r="O74" t="s">
        <v>8</v>
      </c>
      <c r="P74" t="s">
        <v>18</v>
      </c>
      <c r="Q74" t="s">
        <v>10</v>
      </c>
      <c r="R74" t="s">
        <v>11</v>
      </c>
      <c r="S74" s="5">
        <v>44609</v>
      </c>
      <c r="T74">
        <v>192101000000</v>
      </c>
      <c r="U74">
        <v>8223490525</v>
      </c>
      <c r="V74">
        <v>4.2808160941379798E-2</v>
      </c>
      <c r="W74">
        <v>79.683359999999993</v>
      </c>
      <c r="X74">
        <v>-6.7625561983179996E-2</v>
      </c>
      <c r="Y74">
        <v>0.79428057437913802</v>
      </c>
      <c r="Z74">
        <v>9.6766687816482406</v>
      </c>
      <c r="AA74" t="s">
        <v>9665</v>
      </c>
    </row>
    <row r="75" spans="1:27" x14ac:dyDescent="0.2">
      <c r="A75" t="s">
        <v>1687</v>
      </c>
      <c r="B75" s="4" t="s">
        <v>8958</v>
      </c>
      <c r="C75" s="4" t="s">
        <v>8958</v>
      </c>
      <c r="D75" t="s">
        <v>1688</v>
      </c>
      <c r="E75">
        <v>0</v>
      </c>
      <c r="F75">
        <v>0</v>
      </c>
      <c r="G75">
        <v>1</v>
      </c>
      <c r="H75" t="s">
        <v>403</v>
      </c>
      <c r="I75">
        <v>2494937.5</v>
      </c>
      <c r="J75" s="6">
        <v>3.0027397260273974</v>
      </c>
      <c r="K75" s="5">
        <v>44799</v>
      </c>
      <c r="L75" t="s">
        <v>5446</v>
      </c>
      <c r="M75">
        <v>4.5</v>
      </c>
      <c r="N75" s="5">
        <v>45895</v>
      </c>
      <c r="O75" t="s">
        <v>8</v>
      </c>
      <c r="P75" t="s">
        <v>190</v>
      </c>
      <c r="Q75" t="s">
        <v>25</v>
      </c>
      <c r="R75" t="s">
        <v>11</v>
      </c>
      <c r="S75" s="5">
        <v>44434</v>
      </c>
      <c r="T75">
        <v>1058442000</v>
      </c>
      <c r="U75">
        <v>1307141642.3528299</v>
      </c>
      <c r="V75">
        <v>1.2349676622364096</v>
      </c>
      <c r="W75">
        <v>165.76612</v>
      </c>
      <c r="X75">
        <v>-0.120475612694887</v>
      </c>
      <c r="Y75">
        <v>2.5272922569245102</v>
      </c>
      <c r="Z75">
        <v>10.8980048101352</v>
      </c>
      <c r="AA75" t="s">
        <v>9662</v>
      </c>
    </row>
    <row r="76" spans="1:27" x14ac:dyDescent="0.2">
      <c r="A76" t="s">
        <v>1687</v>
      </c>
      <c r="B76" s="4" t="s">
        <v>8958</v>
      </c>
      <c r="C76" s="4" t="s">
        <v>8958</v>
      </c>
      <c r="D76" t="s">
        <v>1688</v>
      </c>
      <c r="E76">
        <v>0</v>
      </c>
      <c r="F76">
        <v>0</v>
      </c>
      <c r="G76">
        <v>1</v>
      </c>
      <c r="H76" t="s">
        <v>403</v>
      </c>
      <c r="I76">
        <v>9929350</v>
      </c>
      <c r="J76" s="6">
        <v>1.4986301369863013</v>
      </c>
      <c r="K76" s="5">
        <v>44809</v>
      </c>
      <c r="L76" t="s">
        <v>5446</v>
      </c>
      <c r="M76">
        <v>3</v>
      </c>
      <c r="N76" s="5">
        <v>45356</v>
      </c>
      <c r="O76" t="s">
        <v>8</v>
      </c>
      <c r="P76" t="s">
        <v>190</v>
      </c>
      <c r="Q76" t="s">
        <v>25</v>
      </c>
      <c r="R76" t="s">
        <v>11</v>
      </c>
      <c r="S76" s="5">
        <v>44444</v>
      </c>
      <c r="T76">
        <v>1058442000</v>
      </c>
      <c r="U76">
        <v>1311572615.2486899</v>
      </c>
      <c r="V76">
        <v>1.2391539784406609</v>
      </c>
      <c r="W76">
        <v>165.76612</v>
      </c>
      <c r="X76">
        <v>-0.120475612694887</v>
      </c>
      <c r="Y76">
        <v>2.5272922569245102</v>
      </c>
      <c r="Z76">
        <v>10.8980048101352</v>
      </c>
      <c r="AA76" t="s">
        <v>9662</v>
      </c>
    </row>
    <row r="77" spans="1:27" x14ac:dyDescent="0.2">
      <c r="A77" t="s">
        <v>1687</v>
      </c>
      <c r="B77" s="4" t="s">
        <v>6007</v>
      </c>
      <c r="C77" s="4" t="s">
        <v>8958</v>
      </c>
      <c r="D77" t="s">
        <v>1688</v>
      </c>
      <c r="E77">
        <v>0</v>
      </c>
      <c r="F77">
        <v>0</v>
      </c>
      <c r="G77">
        <v>1</v>
      </c>
      <c r="H77" t="s">
        <v>403</v>
      </c>
      <c r="I77">
        <v>89319750</v>
      </c>
      <c r="J77" s="6">
        <v>6.0027397260273974</v>
      </c>
      <c r="K77" s="5">
        <v>44274</v>
      </c>
      <c r="L77" t="s">
        <v>5446</v>
      </c>
      <c r="M77">
        <v>3.5</v>
      </c>
      <c r="N77" s="5">
        <v>46465</v>
      </c>
      <c r="O77" t="s">
        <v>8</v>
      </c>
      <c r="P77" t="s">
        <v>190</v>
      </c>
      <c r="Q77" t="s">
        <v>25</v>
      </c>
      <c r="R77" t="s">
        <v>11</v>
      </c>
      <c r="S77" s="5">
        <v>43909</v>
      </c>
      <c r="T77">
        <v>837975000</v>
      </c>
      <c r="U77">
        <v>1027989773.85702</v>
      </c>
      <c r="V77">
        <v>1.2267547049220084</v>
      </c>
      <c r="W77">
        <v>195.0772</v>
      </c>
      <c r="X77">
        <v>-0.195337831568063</v>
      </c>
      <c r="Y77">
        <v>4.98800323448706</v>
      </c>
      <c r="Z77">
        <v>21.488440087257501</v>
      </c>
      <c r="AA77" t="s">
        <v>9662</v>
      </c>
    </row>
    <row r="78" spans="1:27" x14ac:dyDescent="0.2">
      <c r="A78" t="s">
        <v>1687</v>
      </c>
      <c r="B78" s="4" t="s">
        <v>6422</v>
      </c>
      <c r="C78" s="4" t="s">
        <v>8958</v>
      </c>
      <c r="D78" t="s">
        <v>1688</v>
      </c>
      <c r="E78">
        <v>0</v>
      </c>
      <c r="F78">
        <v>0</v>
      </c>
      <c r="G78">
        <v>1</v>
      </c>
      <c r="H78" t="s">
        <v>403</v>
      </c>
      <c r="I78">
        <v>29773250</v>
      </c>
      <c r="J78" s="6">
        <v>4.0027397260273974</v>
      </c>
      <c r="K78" s="5">
        <v>44274</v>
      </c>
      <c r="L78" t="s">
        <v>5446</v>
      </c>
      <c r="M78">
        <v>3</v>
      </c>
      <c r="N78" s="5">
        <v>45735</v>
      </c>
      <c r="O78" t="s">
        <v>8</v>
      </c>
      <c r="P78" t="s">
        <v>190</v>
      </c>
      <c r="Q78" t="s">
        <v>25</v>
      </c>
      <c r="R78" t="s">
        <v>11</v>
      </c>
      <c r="S78" s="5">
        <v>43909</v>
      </c>
      <c r="T78">
        <v>837975000</v>
      </c>
      <c r="U78">
        <v>1027989773.85702</v>
      </c>
      <c r="V78">
        <v>1.2267547049220084</v>
      </c>
      <c r="W78">
        <v>195.0772</v>
      </c>
      <c r="X78">
        <v>-0.195337831568063</v>
      </c>
      <c r="Y78">
        <v>4.98800323448706</v>
      </c>
      <c r="Z78">
        <v>21.488440087257501</v>
      </c>
      <c r="AA78" t="s">
        <v>9662</v>
      </c>
    </row>
    <row r="79" spans="1:27" x14ac:dyDescent="0.2">
      <c r="A79" t="s">
        <v>1687</v>
      </c>
      <c r="B79" s="4" t="s">
        <v>6009</v>
      </c>
      <c r="C79" s="4" t="s">
        <v>8958</v>
      </c>
      <c r="D79" t="s">
        <v>1688</v>
      </c>
      <c r="E79">
        <v>0</v>
      </c>
      <c r="F79">
        <v>0</v>
      </c>
      <c r="G79">
        <v>1</v>
      </c>
      <c r="H79" t="s">
        <v>403</v>
      </c>
      <c r="I79">
        <v>60028650</v>
      </c>
      <c r="J79" s="6">
        <v>6.0054794520547947</v>
      </c>
      <c r="K79" s="5">
        <v>44656</v>
      </c>
      <c r="L79" t="s">
        <v>5446</v>
      </c>
      <c r="M79">
        <v>4.625</v>
      </c>
      <c r="N79" s="5">
        <v>46848</v>
      </c>
      <c r="O79" t="s">
        <v>216</v>
      </c>
      <c r="P79" t="s">
        <v>190</v>
      </c>
      <c r="Q79" t="s">
        <v>25</v>
      </c>
      <c r="R79" t="s">
        <v>11</v>
      </c>
      <c r="S79" s="5">
        <v>44291</v>
      </c>
      <c r="T79">
        <v>1058442000</v>
      </c>
      <c r="U79">
        <v>1276124714.16467</v>
      </c>
      <c r="V79">
        <v>1.2056633374003205</v>
      </c>
      <c r="W79">
        <v>165.76612</v>
      </c>
      <c r="X79">
        <v>-0.120475612694887</v>
      </c>
      <c r="Y79">
        <v>2.5272922569245102</v>
      </c>
      <c r="Z79">
        <v>10.8980048101352</v>
      </c>
      <c r="AA79" t="s">
        <v>9662</v>
      </c>
    </row>
    <row r="80" spans="1:27" x14ac:dyDescent="0.2">
      <c r="A80" t="s">
        <v>1538</v>
      </c>
      <c r="B80" s="4" t="s">
        <v>5833</v>
      </c>
      <c r="C80" s="4" t="s">
        <v>9499</v>
      </c>
      <c r="D80" t="s">
        <v>1539</v>
      </c>
      <c r="E80">
        <v>0</v>
      </c>
      <c r="F80">
        <v>0</v>
      </c>
      <c r="G80">
        <v>1</v>
      </c>
      <c r="H80" t="s">
        <v>403</v>
      </c>
      <c r="I80">
        <v>266512500</v>
      </c>
      <c r="J80" s="6">
        <v>5.0027397260273974</v>
      </c>
      <c r="K80" s="5">
        <v>44978</v>
      </c>
      <c r="L80" t="s">
        <v>5586</v>
      </c>
      <c r="M80">
        <v>4.25</v>
      </c>
      <c r="N80" s="5">
        <v>46804</v>
      </c>
      <c r="O80" t="s">
        <v>43</v>
      </c>
      <c r="P80" t="s">
        <v>190</v>
      </c>
      <c r="Q80" t="s">
        <v>25</v>
      </c>
      <c r="R80" t="s">
        <v>11</v>
      </c>
      <c r="S80" s="5">
        <v>44613</v>
      </c>
      <c r="T80">
        <v>5195300000</v>
      </c>
      <c r="U80">
        <v>4771367052.1999998</v>
      </c>
      <c r="V80">
        <v>0.91840067988374108</v>
      </c>
      <c r="W80">
        <v>9.8844600000000007</v>
      </c>
      <c r="X80">
        <v>0.145144929763625</v>
      </c>
      <c r="Y80">
        <v>6.32463806791647</v>
      </c>
      <c r="Z80">
        <v>13.8244998538195</v>
      </c>
      <c r="AA80" t="s">
        <v>9663</v>
      </c>
    </row>
    <row r="81" spans="1:27" x14ac:dyDescent="0.2">
      <c r="A81" t="s">
        <v>3856</v>
      </c>
      <c r="B81" s="4" t="s">
        <v>8922</v>
      </c>
      <c r="C81" s="4" t="s">
        <v>8922</v>
      </c>
      <c r="D81" t="s">
        <v>3857</v>
      </c>
      <c r="E81">
        <v>0</v>
      </c>
      <c r="F81">
        <v>0</v>
      </c>
      <c r="G81">
        <v>1</v>
      </c>
      <c r="H81" t="s">
        <v>403</v>
      </c>
      <c r="I81">
        <v>45346400</v>
      </c>
      <c r="J81" s="6">
        <v>10.068493150684931</v>
      </c>
      <c r="K81" s="5">
        <v>44553</v>
      </c>
      <c r="L81" t="s">
        <v>5446</v>
      </c>
      <c r="M81">
        <v>1.85</v>
      </c>
      <c r="N81" s="5">
        <v>48228</v>
      </c>
      <c r="O81" t="s">
        <v>8</v>
      </c>
      <c r="P81" t="s">
        <v>190</v>
      </c>
      <c r="Q81" t="s">
        <v>25</v>
      </c>
      <c r="R81" t="s">
        <v>11</v>
      </c>
      <c r="S81" s="5">
        <v>44188</v>
      </c>
      <c r="T81">
        <v>639169000</v>
      </c>
      <c r="U81">
        <v>9385444986.5792503</v>
      </c>
      <c r="V81">
        <v>14.683823819020088</v>
      </c>
      <c r="W81">
        <v>88.234210000000004</v>
      </c>
      <c r="X81">
        <v>1.7407230751066999E-2</v>
      </c>
      <c r="Y81">
        <v>4.01981528722773</v>
      </c>
      <c r="Z81">
        <v>8.16003920440615</v>
      </c>
      <c r="AA81" t="s">
        <v>9662</v>
      </c>
    </row>
    <row r="82" spans="1:27" x14ac:dyDescent="0.2">
      <c r="A82" t="s">
        <v>1946</v>
      </c>
      <c r="B82" s="4" t="s">
        <v>6616</v>
      </c>
      <c r="C82" s="4" t="s">
        <v>9107</v>
      </c>
      <c r="D82" t="s">
        <v>1947</v>
      </c>
      <c r="E82">
        <v>1</v>
      </c>
      <c r="F82">
        <v>0</v>
      </c>
      <c r="G82">
        <v>0</v>
      </c>
      <c r="H82" t="s">
        <v>46</v>
      </c>
      <c r="I82">
        <v>364107000</v>
      </c>
      <c r="J82" s="6">
        <v>10.175342465753424</v>
      </c>
      <c r="K82" s="5">
        <v>44330</v>
      </c>
      <c r="L82" t="s">
        <v>5476</v>
      </c>
      <c r="M82">
        <v>1</v>
      </c>
      <c r="N82" s="5">
        <v>48044</v>
      </c>
      <c r="O82" t="s">
        <v>43</v>
      </c>
      <c r="P82" t="s">
        <v>35</v>
      </c>
      <c r="Q82" t="s">
        <v>10</v>
      </c>
      <c r="R82" t="s">
        <v>11</v>
      </c>
      <c r="S82" s="5">
        <v>43965</v>
      </c>
      <c r="T82">
        <v>31286300000</v>
      </c>
      <c r="U82">
        <v>10846504052.139999</v>
      </c>
      <c r="V82">
        <v>0.34668541988474189</v>
      </c>
      <c r="W82">
        <v>25.17503</v>
      </c>
      <c r="X82">
        <v>3.8563518889381997E-2</v>
      </c>
      <c r="Y82">
        <v>2.7870560836588001</v>
      </c>
      <c r="Z82">
        <v>3.9504553366463999</v>
      </c>
      <c r="AA82" t="s">
        <v>9665</v>
      </c>
    </row>
    <row r="83" spans="1:27" x14ac:dyDescent="0.2">
      <c r="A83" t="s">
        <v>2218</v>
      </c>
      <c r="B83" s="4" t="s">
        <v>6449</v>
      </c>
      <c r="C83" s="4" t="s">
        <v>9065</v>
      </c>
      <c r="D83" t="s">
        <v>2219</v>
      </c>
      <c r="E83">
        <v>0</v>
      </c>
      <c r="F83">
        <v>0</v>
      </c>
      <c r="G83">
        <v>1</v>
      </c>
      <c r="H83" t="s">
        <v>403</v>
      </c>
      <c r="I83">
        <v>539795000</v>
      </c>
      <c r="J83" s="6">
        <v>10.008219178082191</v>
      </c>
      <c r="K83" s="5">
        <v>44944</v>
      </c>
      <c r="L83" t="s">
        <v>5443</v>
      </c>
      <c r="M83">
        <v>3.625</v>
      </c>
      <c r="N83" s="5">
        <v>48597</v>
      </c>
      <c r="O83" t="s">
        <v>8</v>
      </c>
      <c r="P83" t="s">
        <v>18</v>
      </c>
      <c r="Q83" t="s">
        <v>10</v>
      </c>
      <c r="R83" t="s">
        <v>11</v>
      </c>
      <c r="S83" s="5">
        <v>44579</v>
      </c>
      <c r="T83">
        <v>15165600000</v>
      </c>
      <c r="U83">
        <v>7847906390.54951</v>
      </c>
      <c r="V83">
        <v>0.51748077165094097</v>
      </c>
      <c r="W83">
        <v>161.10221999999999</v>
      </c>
      <c r="X83">
        <v>-5.0683093017654002E-2</v>
      </c>
      <c r="Y83">
        <v>1.9986323110073201</v>
      </c>
      <c r="Z83">
        <v>7.4886891121687498</v>
      </c>
      <c r="AA83" t="s">
        <v>9661</v>
      </c>
    </row>
    <row r="84" spans="1:27" x14ac:dyDescent="0.2">
      <c r="A84" t="s">
        <v>2049</v>
      </c>
      <c r="B84" s="4" t="s">
        <v>6175</v>
      </c>
      <c r="C84" s="4" t="s">
        <v>9065</v>
      </c>
      <c r="D84" t="s">
        <v>2050</v>
      </c>
      <c r="E84">
        <v>0</v>
      </c>
      <c r="F84">
        <v>0</v>
      </c>
      <c r="G84">
        <v>1</v>
      </c>
      <c r="H84" t="s">
        <v>21</v>
      </c>
      <c r="I84">
        <v>810517500</v>
      </c>
      <c r="J84" s="6">
        <v>12.008219178082191</v>
      </c>
      <c r="K84" s="5">
        <v>43966</v>
      </c>
      <c r="L84" t="s">
        <v>5443</v>
      </c>
      <c r="M84">
        <v>1.113</v>
      </c>
      <c r="N84" s="5">
        <v>48349</v>
      </c>
      <c r="O84" t="s">
        <v>8</v>
      </c>
      <c r="P84" t="s">
        <v>18</v>
      </c>
      <c r="Q84" t="s">
        <v>10</v>
      </c>
      <c r="R84" t="s">
        <v>11</v>
      </c>
      <c r="S84" s="5">
        <v>43601</v>
      </c>
      <c r="T84">
        <v>13754300000</v>
      </c>
      <c r="U84">
        <v>3829673920.92694</v>
      </c>
      <c r="V84">
        <v>0.27843466559017471</v>
      </c>
      <c r="W84">
        <v>154.01318000000001</v>
      </c>
      <c r="X84">
        <v>5.0814787132558999E-2</v>
      </c>
      <c r="Y84">
        <v>3.02017052998043</v>
      </c>
      <c r="Z84">
        <v>10.375900162123401</v>
      </c>
      <c r="AA84" t="s">
        <v>9661</v>
      </c>
    </row>
    <row r="85" spans="1:27" x14ac:dyDescent="0.2">
      <c r="A85" t="s">
        <v>2049</v>
      </c>
      <c r="B85" s="4" t="s">
        <v>6162</v>
      </c>
      <c r="C85" s="4" t="s">
        <v>9065</v>
      </c>
      <c r="D85" t="s">
        <v>2050</v>
      </c>
      <c r="E85">
        <v>0</v>
      </c>
      <c r="F85">
        <v>0</v>
      </c>
      <c r="G85">
        <v>1</v>
      </c>
      <c r="H85" t="s">
        <v>21</v>
      </c>
      <c r="I85">
        <v>744701250</v>
      </c>
      <c r="J85" s="6">
        <v>9.0054794520547947</v>
      </c>
      <c r="K85" s="5">
        <v>44809</v>
      </c>
      <c r="L85" t="s">
        <v>5443</v>
      </c>
      <c r="M85">
        <v>3.2789999999999999</v>
      </c>
      <c r="N85" s="5">
        <v>48096</v>
      </c>
      <c r="O85" t="s">
        <v>8</v>
      </c>
      <c r="P85" t="s">
        <v>18</v>
      </c>
      <c r="Q85" t="s">
        <v>10</v>
      </c>
      <c r="R85" t="s">
        <v>11</v>
      </c>
      <c r="S85" s="5">
        <v>44444</v>
      </c>
      <c r="T85">
        <v>15165600000</v>
      </c>
      <c r="U85">
        <v>7404600142.7124205</v>
      </c>
      <c r="V85">
        <v>0.48824973246771775</v>
      </c>
      <c r="W85">
        <v>161.10221999999999</v>
      </c>
      <c r="X85">
        <v>-5.0683093017654002E-2</v>
      </c>
      <c r="Y85">
        <v>1.9986323110073201</v>
      </c>
      <c r="Z85">
        <v>7.4886891121687498</v>
      </c>
      <c r="AA85" t="s">
        <v>9661</v>
      </c>
    </row>
    <row r="86" spans="1:27" x14ac:dyDescent="0.2">
      <c r="A86" t="s">
        <v>1823</v>
      </c>
      <c r="B86" s="4" t="s">
        <v>6160</v>
      </c>
      <c r="C86" s="4" t="s">
        <v>9508</v>
      </c>
      <c r="D86" t="s">
        <v>1824</v>
      </c>
      <c r="E86">
        <v>1</v>
      </c>
      <c r="F86">
        <v>0</v>
      </c>
      <c r="G86">
        <v>0</v>
      </c>
      <c r="H86" t="s">
        <v>464</v>
      </c>
      <c r="I86">
        <v>150000000</v>
      </c>
      <c r="J86" s="6">
        <v>5.0027397260273974</v>
      </c>
      <c r="K86" s="5">
        <v>44328</v>
      </c>
      <c r="L86" t="s">
        <v>5470</v>
      </c>
      <c r="M86">
        <v>7.25</v>
      </c>
      <c r="N86" s="5">
        <v>46154</v>
      </c>
      <c r="O86" t="s">
        <v>43</v>
      </c>
      <c r="P86" t="s">
        <v>190</v>
      </c>
      <c r="Q86" t="s">
        <v>10</v>
      </c>
      <c r="R86" t="s">
        <v>125</v>
      </c>
      <c r="S86" s="5">
        <v>43963</v>
      </c>
      <c r="T86">
        <v>3885370000</v>
      </c>
      <c r="U86">
        <v>1219055407.5899999</v>
      </c>
      <c r="V86">
        <v>0.31375529424224718</v>
      </c>
      <c r="W86">
        <v>216.25533999999999</v>
      </c>
      <c r="X86">
        <v>6.4330821702091007E-2</v>
      </c>
      <c r="Y86">
        <v>2.2974244562336601</v>
      </c>
      <c r="Z86">
        <v>7.8006438940500802</v>
      </c>
      <c r="AA86" t="s">
        <v>9670</v>
      </c>
    </row>
    <row r="87" spans="1:27" x14ac:dyDescent="0.2">
      <c r="A87" t="s">
        <v>1823</v>
      </c>
      <c r="B87" s="4" t="s">
        <v>5951</v>
      </c>
      <c r="C87" s="4" t="s">
        <v>9508</v>
      </c>
      <c r="D87" t="s">
        <v>1824</v>
      </c>
      <c r="E87">
        <v>1</v>
      </c>
      <c r="F87">
        <v>0</v>
      </c>
      <c r="G87">
        <v>0</v>
      </c>
      <c r="H87" t="s">
        <v>464</v>
      </c>
      <c r="I87">
        <v>150000000</v>
      </c>
      <c r="J87" s="6">
        <v>4.0027397260273974</v>
      </c>
      <c r="K87" s="5">
        <v>44958</v>
      </c>
      <c r="L87" t="s">
        <v>5470</v>
      </c>
      <c r="M87">
        <v>8.875</v>
      </c>
      <c r="N87" s="5">
        <v>46419</v>
      </c>
      <c r="O87" t="s">
        <v>43</v>
      </c>
      <c r="P87" t="s">
        <v>190</v>
      </c>
      <c r="Q87" t="s">
        <v>10</v>
      </c>
      <c r="R87" t="s">
        <v>125</v>
      </c>
      <c r="S87" s="5">
        <v>44593</v>
      </c>
      <c r="T87">
        <v>3093211000</v>
      </c>
      <c r="U87">
        <v>1179072303.3699999</v>
      </c>
      <c r="V87">
        <v>0.38118069002405586</v>
      </c>
      <c r="W87">
        <v>212.19265999999999</v>
      </c>
      <c r="X87">
        <v>7.9235305859457997E-2</v>
      </c>
      <c r="Y87">
        <v>-2.2807464839711802</v>
      </c>
      <c r="Z87">
        <v>-8.7661893179586095</v>
      </c>
      <c r="AA87" t="s">
        <v>9670</v>
      </c>
    </row>
    <row r="88" spans="1:27" x14ac:dyDescent="0.2">
      <c r="A88" t="s">
        <v>666</v>
      </c>
      <c r="B88" s="4" t="s">
        <v>6902</v>
      </c>
      <c r="C88" s="4" t="s">
        <v>9296</v>
      </c>
      <c r="D88" t="s">
        <v>667</v>
      </c>
      <c r="E88">
        <v>1</v>
      </c>
      <c r="F88">
        <v>0</v>
      </c>
      <c r="G88">
        <v>0</v>
      </c>
      <c r="H88" t="s">
        <v>94</v>
      </c>
      <c r="I88">
        <v>400000000</v>
      </c>
      <c r="J88" s="6">
        <v>7.0054794520547947</v>
      </c>
      <c r="K88" s="5">
        <v>44323</v>
      </c>
      <c r="L88" t="s">
        <v>5439</v>
      </c>
      <c r="M88">
        <v>5</v>
      </c>
      <c r="N88" s="5">
        <v>46880</v>
      </c>
      <c r="O88" t="s">
        <v>628</v>
      </c>
      <c r="P88" t="s">
        <v>124</v>
      </c>
      <c r="Q88" t="s">
        <v>10</v>
      </c>
      <c r="R88" t="s">
        <v>125</v>
      </c>
      <c r="S88" s="5">
        <v>43958</v>
      </c>
      <c r="T88">
        <v>9375411000</v>
      </c>
      <c r="U88">
        <v>1516416348.0564201</v>
      </c>
      <c r="V88">
        <v>0.16174398626966008</v>
      </c>
      <c r="W88">
        <v>68.999219999999994</v>
      </c>
      <c r="X88">
        <v>7.1508264843580999E-2</v>
      </c>
      <c r="Y88">
        <v>4.5819422775193699</v>
      </c>
      <c r="Z88">
        <v>10.972732304158299</v>
      </c>
      <c r="AA88" t="s">
        <v>9666</v>
      </c>
    </row>
    <row r="89" spans="1:27" x14ac:dyDescent="0.2">
      <c r="A89" t="s">
        <v>666</v>
      </c>
      <c r="B89" s="4" t="s">
        <v>5564</v>
      </c>
      <c r="C89" s="4" t="s">
        <v>9296</v>
      </c>
      <c r="D89" t="s">
        <v>667</v>
      </c>
      <c r="E89">
        <v>1</v>
      </c>
      <c r="F89">
        <v>0</v>
      </c>
      <c r="G89">
        <v>0</v>
      </c>
      <c r="H89" t="s">
        <v>94</v>
      </c>
      <c r="I89">
        <v>400000000</v>
      </c>
      <c r="J89" s="6">
        <v>7.0054794520547947</v>
      </c>
      <c r="K89" s="5">
        <v>44323</v>
      </c>
      <c r="L89" t="s">
        <v>5439</v>
      </c>
      <c r="M89">
        <v>5</v>
      </c>
      <c r="N89" s="5">
        <v>46880</v>
      </c>
      <c r="O89" t="s">
        <v>104</v>
      </c>
      <c r="P89" t="s">
        <v>124</v>
      </c>
      <c r="Q89" t="s">
        <v>10</v>
      </c>
      <c r="R89" t="s">
        <v>125</v>
      </c>
      <c r="S89" s="5">
        <v>43958</v>
      </c>
      <c r="T89">
        <v>9375411000</v>
      </c>
      <c r="U89">
        <v>1516416348.0564201</v>
      </c>
      <c r="V89">
        <v>0.16174398626966008</v>
      </c>
      <c r="W89">
        <v>68.999219999999994</v>
      </c>
      <c r="X89">
        <v>7.1508264843580999E-2</v>
      </c>
      <c r="Y89">
        <v>4.5819422775193699</v>
      </c>
      <c r="Z89">
        <v>10.972732304158299</v>
      </c>
      <c r="AA89" t="s">
        <v>9666</v>
      </c>
    </row>
    <row r="90" spans="1:27" x14ac:dyDescent="0.2">
      <c r="A90" t="s">
        <v>413</v>
      </c>
      <c r="B90" s="4" t="s">
        <v>7023</v>
      </c>
      <c r="C90" s="4" t="s">
        <v>9006</v>
      </c>
      <c r="D90" t="s">
        <v>414</v>
      </c>
      <c r="E90">
        <v>0</v>
      </c>
      <c r="F90">
        <v>0</v>
      </c>
      <c r="G90">
        <v>1</v>
      </c>
      <c r="H90" t="s">
        <v>94</v>
      </c>
      <c r="I90">
        <v>700000000</v>
      </c>
      <c r="J90" s="6">
        <v>30.021917808219179</v>
      </c>
      <c r="K90" s="5">
        <v>43558</v>
      </c>
      <c r="L90" t="s">
        <v>5476</v>
      </c>
      <c r="M90">
        <v>7</v>
      </c>
      <c r="N90" s="5">
        <v>54516</v>
      </c>
      <c r="O90" t="s">
        <v>628</v>
      </c>
      <c r="P90" t="s">
        <v>76</v>
      </c>
      <c r="Q90" t="s">
        <v>10</v>
      </c>
      <c r="R90" t="s">
        <v>125</v>
      </c>
      <c r="S90" s="5">
        <v>43193</v>
      </c>
      <c r="T90">
        <v>30549541000</v>
      </c>
      <c r="U90">
        <v>20969391620.714298</v>
      </c>
      <c r="V90">
        <v>0.68640611067492951</v>
      </c>
      <c r="W90">
        <v>236.09558000000001</v>
      </c>
      <c r="X90">
        <v>4.8217613237633003E-2</v>
      </c>
      <c r="Y90">
        <v>1.7779483145508099</v>
      </c>
      <c r="Z90">
        <v>7.4250163260115301</v>
      </c>
      <c r="AA90" t="s">
        <v>9668</v>
      </c>
    </row>
    <row r="91" spans="1:27" x14ac:dyDescent="0.2">
      <c r="A91" t="s">
        <v>413</v>
      </c>
      <c r="B91" s="4" t="s">
        <v>6765</v>
      </c>
      <c r="C91" s="4" t="s">
        <v>9006</v>
      </c>
      <c r="D91" t="s">
        <v>414</v>
      </c>
      <c r="E91">
        <v>1</v>
      </c>
      <c r="F91">
        <v>0</v>
      </c>
      <c r="G91">
        <v>0</v>
      </c>
      <c r="H91" t="s">
        <v>94</v>
      </c>
      <c r="I91">
        <v>500000000</v>
      </c>
      <c r="J91" s="6">
        <v>10.005479452054795</v>
      </c>
      <c r="K91" s="5">
        <v>44208</v>
      </c>
      <c r="L91" t="s">
        <v>5476</v>
      </c>
      <c r="M91">
        <v>3.2</v>
      </c>
      <c r="N91" s="5">
        <v>47860</v>
      </c>
      <c r="O91" t="s">
        <v>628</v>
      </c>
      <c r="P91" t="s">
        <v>76</v>
      </c>
      <c r="Q91" t="s">
        <v>10</v>
      </c>
      <c r="R91" t="s">
        <v>125</v>
      </c>
      <c r="S91" s="5">
        <v>43843</v>
      </c>
      <c r="T91">
        <v>29633743000</v>
      </c>
      <c r="U91">
        <v>19463833701.649502</v>
      </c>
      <c r="V91">
        <v>0.65681320451653713</v>
      </c>
      <c r="W91">
        <v>267.40535999999997</v>
      </c>
      <c r="X91">
        <v>8.4595184270768994E-2</v>
      </c>
      <c r="Y91">
        <v>2.9907410350324799</v>
      </c>
      <c r="Z91">
        <v>15.8115536579324</v>
      </c>
      <c r="AA91" t="s">
        <v>9668</v>
      </c>
    </row>
    <row r="92" spans="1:27" x14ac:dyDescent="0.2">
      <c r="A92" t="s">
        <v>413</v>
      </c>
      <c r="B92" s="4" t="s">
        <v>5620</v>
      </c>
      <c r="C92" s="4" t="s">
        <v>9006</v>
      </c>
      <c r="D92" t="s">
        <v>414</v>
      </c>
      <c r="E92">
        <v>0</v>
      </c>
      <c r="F92">
        <v>0</v>
      </c>
      <c r="G92">
        <v>1</v>
      </c>
      <c r="H92" t="s">
        <v>94</v>
      </c>
      <c r="I92">
        <v>700000000</v>
      </c>
      <c r="J92" s="6">
        <v>30.021917808219179</v>
      </c>
      <c r="K92" s="5">
        <v>43558</v>
      </c>
      <c r="L92" t="s">
        <v>5476</v>
      </c>
      <c r="M92">
        <v>7</v>
      </c>
      <c r="N92" s="5">
        <v>54516</v>
      </c>
      <c r="O92" t="s">
        <v>104</v>
      </c>
      <c r="P92" t="s">
        <v>76</v>
      </c>
      <c r="Q92" t="s">
        <v>10</v>
      </c>
      <c r="R92" t="s">
        <v>125</v>
      </c>
      <c r="S92" s="5">
        <v>43193</v>
      </c>
      <c r="T92">
        <v>30549541000</v>
      </c>
      <c r="U92">
        <v>20969391620.714298</v>
      </c>
      <c r="V92">
        <v>0.68640611067492951</v>
      </c>
      <c r="W92">
        <v>236.09558000000001</v>
      </c>
      <c r="X92">
        <v>4.8217613237633003E-2</v>
      </c>
      <c r="Y92">
        <v>1.7779483145508099</v>
      </c>
      <c r="Z92">
        <v>7.4250163260115301</v>
      </c>
      <c r="AA92" t="s">
        <v>9668</v>
      </c>
    </row>
    <row r="93" spans="1:27" x14ac:dyDescent="0.2">
      <c r="A93" t="s">
        <v>413</v>
      </c>
      <c r="B93" s="4" t="s">
        <v>8613</v>
      </c>
      <c r="C93" s="4" t="s">
        <v>9006</v>
      </c>
      <c r="D93" t="s">
        <v>414</v>
      </c>
      <c r="E93">
        <v>0</v>
      </c>
      <c r="F93">
        <v>0</v>
      </c>
      <c r="G93">
        <v>1</v>
      </c>
      <c r="H93" t="s">
        <v>94</v>
      </c>
      <c r="I93">
        <v>200000000</v>
      </c>
      <c r="J93" s="6">
        <v>29.219178082191782</v>
      </c>
      <c r="K93" s="5">
        <v>43851</v>
      </c>
      <c r="L93" t="s">
        <v>5476</v>
      </c>
      <c r="M93">
        <v>7</v>
      </c>
      <c r="N93" s="5">
        <v>54516</v>
      </c>
      <c r="O93" t="s">
        <v>3484</v>
      </c>
      <c r="P93" t="s">
        <v>76</v>
      </c>
      <c r="Q93" t="s">
        <v>10</v>
      </c>
      <c r="R93" t="s">
        <v>125</v>
      </c>
      <c r="S93" s="5">
        <v>43486</v>
      </c>
      <c r="T93">
        <v>30549541000</v>
      </c>
      <c r="U93">
        <v>18473655928.159</v>
      </c>
      <c r="V93">
        <v>0.60471140722405614</v>
      </c>
      <c r="W93">
        <v>236.09558000000001</v>
      </c>
      <c r="X93">
        <v>4.8217613237633003E-2</v>
      </c>
      <c r="Y93">
        <v>-2.7183697603388599</v>
      </c>
      <c r="Z93">
        <v>-11.9705977220337</v>
      </c>
      <c r="AA93" t="s">
        <v>9668</v>
      </c>
    </row>
    <row r="94" spans="1:27" x14ac:dyDescent="0.2">
      <c r="A94" t="s">
        <v>413</v>
      </c>
      <c r="B94" s="4" t="s">
        <v>5577</v>
      </c>
      <c r="C94" s="4" t="s">
        <v>9006</v>
      </c>
      <c r="D94" t="s">
        <v>414</v>
      </c>
      <c r="E94">
        <v>1</v>
      </c>
      <c r="F94">
        <v>0</v>
      </c>
      <c r="G94">
        <v>0</v>
      </c>
      <c r="H94" t="s">
        <v>94</v>
      </c>
      <c r="I94">
        <v>500000000</v>
      </c>
      <c r="J94" s="6">
        <v>10.005479452054795</v>
      </c>
      <c r="K94" s="5">
        <v>44208</v>
      </c>
      <c r="L94" t="s">
        <v>5476</v>
      </c>
      <c r="M94">
        <v>3.2</v>
      </c>
      <c r="N94" s="5">
        <v>47860</v>
      </c>
      <c r="O94" t="s">
        <v>104</v>
      </c>
      <c r="P94" t="s">
        <v>76</v>
      </c>
      <c r="Q94" t="s">
        <v>10</v>
      </c>
      <c r="R94" t="s">
        <v>125</v>
      </c>
      <c r="S94" s="5">
        <v>43843</v>
      </c>
      <c r="T94">
        <v>29633743000</v>
      </c>
      <c r="U94">
        <v>19463833701.649502</v>
      </c>
      <c r="V94">
        <v>0.65681320451653713</v>
      </c>
      <c r="W94">
        <v>267.40535999999997</v>
      </c>
      <c r="X94">
        <v>8.4595184270768994E-2</v>
      </c>
      <c r="Y94">
        <v>2.9907410350324799</v>
      </c>
      <c r="Z94">
        <v>15.8115536579324</v>
      </c>
      <c r="AA94" t="s">
        <v>9668</v>
      </c>
    </row>
    <row r="95" spans="1:27" x14ac:dyDescent="0.2">
      <c r="A95" t="s">
        <v>413</v>
      </c>
      <c r="B95" s="4" t="s">
        <v>6018</v>
      </c>
      <c r="C95" s="4" t="s">
        <v>9006</v>
      </c>
      <c r="D95" t="s">
        <v>414</v>
      </c>
      <c r="E95">
        <v>0</v>
      </c>
      <c r="F95">
        <v>0</v>
      </c>
      <c r="G95">
        <v>1</v>
      </c>
      <c r="H95" t="s">
        <v>94</v>
      </c>
      <c r="I95">
        <v>500000000</v>
      </c>
      <c r="J95" s="6">
        <v>10.005479452054795</v>
      </c>
      <c r="K95" s="5">
        <v>42997</v>
      </c>
      <c r="L95" t="s">
        <v>5476</v>
      </c>
      <c r="M95">
        <v>4.875</v>
      </c>
      <c r="N95" s="5">
        <v>46649</v>
      </c>
      <c r="O95" t="s">
        <v>104</v>
      </c>
      <c r="P95" t="s">
        <v>76</v>
      </c>
      <c r="Q95" t="s">
        <v>25</v>
      </c>
      <c r="R95" t="s">
        <v>125</v>
      </c>
      <c r="S95" s="5">
        <v>42632</v>
      </c>
      <c r="T95">
        <v>26268180000</v>
      </c>
      <c r="U95">
        <v>14332756253.743601</v>
      </c>
      <c r="V95">
        <v>0.54563187300161642</v>
      </c>
      <c r="W95">
        <v>298.47906</v>
      </c>
      <c r="X95">
        <v>5.8914420513370001E-2</v>
      </c>
      <c r="Y95">
        <v>5.9364710135476599</v>
      </c>
      <c r="Z95">
        <v>21.8402905106093</v>
      </c>
      <c r="AA95" t="s">
        <v>9668</v>
      </c>
    </row>
    <row r="96" spans="1:27" x14ac:dyDescent="0.2">
      <c r="A96" t="s">
        <v>397</v>
      </c>
      <c r="B96" s="4" t="s">
        <v>6776</v>
      </c>
      <c r="C96" s="4" t="s">
        <v>9096</v>
      </c>
      <c r="D96" t="s">
        <v>398</v>
      </c>
      <c r="E96">
        <v>0</v>
      </c>
      <c r="F96">
        <v>0</v>
      </c>
      <c r="G96">
        <v>1</v>
      </c>
      <c r="H96" t="s">
        <v>117</v>
      </c>
      <c r="I96">
        <v>500000000</v>
      </c>
      <c r="J96" s="6">
        <v>7.506849315068493</v>
      </c>
      <c r="K96" s="5">
        <v>44022</v>
      </c>
      <c r="L96" t="s">
        <v>5470</v>
      </c>
      <c r="M96">
        <v>5.25</v>
      </c>
      <c r="N96" s="5">
        <v>46762</v>
      </c>
      <c r="O96" t="s">
        <v>628</v>
      </c>
      <c r="P96" t="s">
        <v>136</v>
      </c>
      <c r="Q96" t="s">
        <v>10</v>
      </c>
      <c r="R96" t="s">
        <v>125</v>
      </c>
      <c r="S96" s="5">
        <v>43657</v>
      </c>
      <c r="T96">
        <v>27134113000</v>
      </c>
      <c r="U96">
        <v>33678141089.375401</v>
      </c>
      <c r="V96">
        <v>1.2411734663806921</v>
      </c>
      <c r="W96">
        <v>121.79379</v>
      </c>
      <c r="X96">
        <v>6.8561116786116996E-2</v>
      </c>
      <c r="Y96">
        <v>1.29051538345753</v>
      </c>
      <c r="Z96">
        <v>4.59484947053895</v>
      </c>
      <c r="AA96" t="s">
        <v>9669</v>
      </c>
    </row>
    <row r="97" spans="1:27" x14ac:dyDescent="0.2">
      <c r="A97" t="s">
        <v>397</v>
      </c>
      <c r="B97" s="4" t="s">
        <v>7055</v>
      </c>
      <c r="C97" s="4" t="s">
        <v>9096</v>
      </c>
      <c r="D97" t="s">
        <v>398</v>
      </c>
      <c r="E97">
        <v>1</v>
      </c>
      <c r="F97">
        <v>0</v>
      </c>
      <c r="G97">
        <v>0</v>
      </c>
      <c r="H97" t="s">
        <v>117</v>
      </c>
      <c r="I97">
        <v>500000000</v>
      </c>
      <c r="J97" s="6">
        <v>10.328767123287671</v>
      </c>
      <c r="K97" s="5">
        <v>44461</v>
      </c>
      <c r="L97" t="s">
        <v>5470</v>
      </c>
      <c r="M97">
        <v>4.2</v>
      </c>
      <c r="N97" s="5">
        <v>48231</v>
      </c>
      <c r="O97" t="s">
        <v>628</v>
      </c>
      <c r="P97" t="s">
        <v>136</v>
      </c>
      <c r="Q97" t="s">
        <v>10</v>
      </c>
      <c r="R97" t="s">
        <v>125</v>
      </c>
      <c r="S97" s="5">
        <v>44096</v>
      </c>
      <c r="T97">
        <v>32832664000</v>
      </c>
      <c r="U97">
        <v>38023672922.969597</v>
      </c>
      <c r="V97">
        <v>1.1581050177033942</v>
      </c>
      <c r="W97">
        <v>170.06383</v>
      </c>
      <c r="X97">
        <v>8.7812723368473997E-2</v>
      </c>
      <c r="Y97">
        <v>2.0025007145651799</v>
      </c>
      <c r="Z97">
        <v>8.5962164464488602</v>
      </c>
      <c r="AA97" t="s">
        <v>9669</v>
      </c>
    </row>
    <row r="98" spans="1:27" x14ac:dyDescent="0.2">
      <c r="A98" t="s">
        <v>397</v>
      </c>
      <c r="B98" s="4" t="s">
        <v>5660</v>
      </c>
      <c r="C98" s="4" t="s">
        <v>9096</v>
      </c>
      <c r="D98" t="s">
        <v>398</v>
      </c>
      <c r="E98">
        <v>0</v>
      </c>
      <c r="F98">
        <v>0</v>
      </c>
      <c r="G98">
        <v>1</v>
      </c>
      <c r="H98" t="s">
        <v>117</v>
      </c>
      <c r="I98">
        <v>500000000</v>
      </c>
      <c r="J98" s="6">
        <v>7.506849315068493</v>
      </c>
      <c r="K98" s="5">
        <v>44022</v>
      </c>
      <c r="L98" t="s">
        <v>5470</v>
      </c>
      <c r="M98">
        <v>5.25</v>
      </c>
      <c r="N98" s="5">
        <v>46762</v>
      </c>
      <c r="O98" t="s">
        <v>104</v>
      </c>
      <c r="P98" t="s">
        <v>136</v>
      </c>
      <c r="Q98" t="s">
        <v>10</v>
      </c>
      <c r="R98" t="s">
        <v>125</v>
      </c>
      <c r="S98" s="5">
        <v>43657</v>
      </c>
      <c r="T98">
        <v>27134113000</v>
      </c>
      <c r="U98">
        <v>33678141089.375401</v>
      </c>
      <c r="V98">
        <v>1.2411734663806921</v>
      </c>
      <c r="W98">
        <v>121.79379</v>
      </c>
      <c r="X98">
        <v>6.8561116786116996E-2</v>
      </c>
      <c r="Y98">
        <v>1.29051538345753</v>
      </c>
      <c r="Z98">
        <v>4.59484947053895</v>
      </c>
      <c r="AA98" t="s">
        <v>9669</v>
      </c>
    </row>
    <row r="99" spans="1:27" x14ac:dyDescent="0.2">
      <c r="A99" t="s">
        <v>397</v>
      </c>
      <c r="B99" s="4" t="s">
        <v>5636</v>
      </c>
      <c r="C99" s="4" t="s">
        <v>9096</v>
      </c>
      <c r="D99" t="s">
        <v>398</v>
      </c>
      <c r="E99">
        <v>1</v>
      </c>
      <c r="F99">
        <v>0</v>
      </c>
      <c r="G99">
        <v>0</v>
      </c>
      <c r="H99" t="s">
        <v>117</v>
      </c>
      <c r="I99">
        <v>500000000</v>
      </c>
      <c r="J99" s="6">
        <v>10.328767123287671</v>
      </c>
      <c r="K99" s="5">
        <v>44461</v>
      </c>
      <c r="L99" t="s">
        <v>5470</v>
      </c>
      <c r="M99">
        <v>4.2</v>
      </c>
      <c r="N99" s="5">
        <v>48231</v>
      </c>
      <c r="O99" t="s">
        <v>104</v>
      </c>
      <c r="P99" t="s">
        <v>136</v>
      </c>
      <c r="Q99" t="s">
        <v>10</v>
      </c>
      <c r="R99" t="s">
        <v>125</v>
      </c>
      <c r="S99" s="5">
        <v>44096</v>
      </c>
      <c r="T99">
        <v>32832664000</v>
      </c>
      <c r="U99">
        <v>38023672922.969597</v>
      </c>
      <c r="V99">
        <v>1.1581050177033942</v>
      </c>
      <c r="W99">
        <v>170.06383</v>
      </c>
      <c r="X99">
        <v>8.7812723368473997E-2</v>
      </c>
      <c r="Y99">
        <v>2.0025007145651799</v>
      </c>
      <c r="Z99">
        <v>8.5962164464488602</v>
      </c>
      <c r="AA99" t="s">
        <v>9669</v>
      </c>
    </row>
    <row r="100" spans="1:27" x14ac:dyDescent="0.2">
      <c r="A100" t="s">
        <v>1109</v>
      </c>
      <c r="B100" s="4" t="s">
        <v>5597</v>
      </c>
      <c r="C100" s="4" t="s">
        <v>9091</v>
      </c>
      <c r="D100" t="s">
        <v>1022</v>
      </c>
      <c r="E100">
        <v>1</v>
      </c>
      <c r="F100">
        <v>0</v>
      </c>
      <c r="G100">
        <v>0</v>
      </c>
      <c r="H100" t="s">
        <v>5</v>
      </c>
      <c r="I100">
        <v>872707500</v>
      </c>
      <c r="J100" s="6">
        <v>7.1150684931506847</v>
      </c>
      <c r="K100" s="5">
        <v>44490</v>
      </c>
      <c r="L100" t="s">
        <v>5470</v>
      </c>
      <c r="M100">
        <v>4.75</v>
      </c>
      <c r="N100" s="5">
        <v>47087</v>
      </c>
      <c r="O100" t="s">
        <v>104</v>
      </c>
      <c r="P100" t="s">
        <v>159</v>
      </c>
      <c r="Q100" t="s">
        <v>10</v>
      </c>
      <c r="R100" t="s">
        <v>11</v>
      </c>
      <c r="S100" s="5">
        <v>44125</v>
      </c>
      <c r="T100">
        <v>323969000000</v>
      </c>
      <c r="U100">
        <v>41057273561.097397</v>
      </c>
      <c r="V100">
        <v>0.12673210572955251</v>
      </c>
      <c r="W100">
        <v>122.61866000000001</v>
      </c>
      <c r="X100">
        <v>2.1811288237827998E-2</v>
      </c>
      <c r="Y100">
        <v>0.57866088448183495</v>
      </c>
      <c r="Z100">
        <v>2.5501978601788098</v>
      </c>
      <c r="AA100" t="s">
        <v>9665</v>
      </c>
    </row>
    <row r="101" spans="1:27" x14ac:dyDescent="0.2">
      <c r="A101" t="s">
        <v>1109</v>
      </c>
      <c r="B101" s="4" t="s">
        <v>7064</v>
      </c>
      <c r="C101" s="4" t="s">
        <v>9091</v>
      </c>
      <c r="D101" t="s">
        <v>1022</v>
      </c>
      <c r="E101">
        <v>1</v>
      </c>
      <c r="F101">
        <v>0</v>
      </c>
      <c r="G101">
        <v>0</v>
      </c>
      <c r="H101" t="s">
        <v>5</v>
      </c>
      <c r="I101">
        <v>872707500</v>
      </c>
      <c r="J101" s="6">
        <v>7.1150684931506847</v>
      </c>
      <c r="K101" s="5">
        <v>44490</v>
      </c>
      <c r="L101" t="s">
        <v>5470</v>
      </c>
      <c r="M101">
        <v>4.75</v>
      </c>
      <c r="N101" s="5">
        <v>47087</v>
      </c>
      <c r="O101" t="s">
        <v>628</v>
      </c>
      <c r="P101" t="s">
        <v>159</v>
      </c>
      <c r="Q101" t="s">
        <v>10</v>
      </c>
      <c r="R101" t="s">
        <v>11</v>
      </c>
      <c r="S101" s="5">
        <v>44125</v>
      </c>
      <c r="T101">
        <v>323969000000</v>
      </c>
      <c r="U101">
        <v>41057273561.097397</v>
      </c>
      <c r="V101">
        <v>0.12673210572955251</v>
      </c>
      <c r="W101">
        <v>122.61866000000001</v>
      </c>
      <c r="X101">
        <v>2.1811288237827998E-2</v>
      </c>
      <c r="Y101">
        <v>0.57866088448183495</v>
      </c>
      <c r="Z101">
        <v>2.5501978601788098</v>
      </c>
      <c r="AA101" t="s">
        <v>9665</v>
      </c>
    </row>
    <row r="102" spans="1:27" x14ac:dyDescent="0.2">
      <c r="A102" t="s">
        <v>1109</v>
      </c>
      <c r="B102" s="4" t="s">
        <v>5989</v>
      </c>
      <c r="C102" s="4" t="s">
        <v>9091</v>
      </c>
      <c r="D102" t="s">
        <v>1022</v>
      </c>
      <c r="E102">
        <v>1</v>
      </c>
      <c r="F102">
        <v>0</v>
      </c>
      <c r="G102">
        <v>0</v>
      </c>
      <c r="H102" t="s">
        <v>5</v>
      </c>
      <c r="I102">
        <v>344977500</v>
      </c>
      <c r="J102" s="6">
        <v>7.1150684931506847</v>
      </c>
      <c r="K102" s="5">
        <v>44490</v>
      </c>
      <c r="L102" t="s">
        <v>5470</v>
      </c>
      <c r="M102">
        <v>6.125</v>
      </c>
      <c r="N102" s="5">
        <v>47087</v>
      </c>
      <c r="O102" t="s">
        <v>1025</v>
      </c>
      <c r="P102" t="s">
        <v>159</v>
      </c>
      <c r="Q102" t="s">
        <v>10</v>
      </c>
      <c r="R102" t="s">
        <v>332</v>
      </c>
      <c r="S102" s="5">
        <v>44125</v>
      </c>
      <c r="T102">
        <v>323969000000</v>
      </c>
      <c r="U102">
        <v>41057273561.097397</v>
      </c>
      <c r="V102">
        <v>0.12673210572955251</v>
      </c>
      <c r="W102">
        <v>122.61866000000001</v>
      </c>
      <c r="X102">
        <v>2.1811288237827998E-2</v>
      </c>
      <c r="Y102">
        <v>0.57866088448183495</v>
      </c>
      <c r="Z102">
        <v>2.5501978601788098</v>
      </c>
      <c r="AA102" t="s">
        <v>9665</v>
      </c>
    </row>
    <row r="103" spans="1:27" x14ac:dyDescent="0.2">
      <c r="A103" t="s">
        <v>1109</v>
      </c>
      <c r="B103" s="4" t="s">
        <v>7266</v>
      </c>
      <c r="C103" s="4" t="s">
        <v>9091</v>
      </c>
      <c r="D103" t="s">
        <v>1022</v>
      </c>
      <c r="E103">
        <v>1</v>
      </c>
      <c r="F103">
        <v>0</v>
      </c>
      <c r="G103">
        <v>0</v>
      </c>
      <c r="H103" t="s">
        <v>5</v>
      </c>
      <c r="I103">
        <v>344977500</v>
      </c>
      <c r="J103" s="6">
        <v>7.1150684931506847</v>
      </c>
      <c r="K103" s="5">
        <v>44490</v>
      </c>
      <c r="L103" t="s">
        <v>5470</v>
      </c>
      <c r="M103">
        <v>6.125</v>
      </c>
      <c r="N103" s="5">
        <v>47087</v>
      </c>
      <c r="O103" t="s">
        <v>1162</v>
      </c>
      <c r="P103" t="s">
        <v>159</v>
      </c>
      <c r="Q103" t="s">
        <v>10</v>
      </c>
      <c r="R103" t="s">
        <v>332</v>
      </c>
      <c r="S103" s="5">
        <v>44125</v>
      </c>
      <c r="T103">
        <v>323969000000</v>
      </c>
      <c r="U103">
        <v>41057273561.097397</v>
      </c>
      <c r="V103">
        <v>0.12673210572955251</v>
      </c>
      <c r="W103">
        <v>122.61866000000001</v>
      </c>
      <c r="X103">
        <v>2.1811288237827998E-2</v>
      </c>
      <c r="Y103">
        <v>0.57866088448183495</v>
      </c>
      <c r="Z103">
        <v>2.5501978601788098</v>
      </c>
      <c r="AA103" t="s">
        <v>9665</v>
      </c>
    </row>
    <row r="104" spans="1:27" x14ac:dyDescent="0.2">
      <c r="A104" t="s">
        <v>1021</v>
      </c>
      <c r="B104" s="4" t="s">
        <v>5764</v>
      </c>
      <c r="C104" s="4" t="s">
        <v>9091</v>
      </c>
      <c r="D104" t="s">
        <v>1022</v>
      </c>
      <c r="E104">
        <v>1</v>
      </c>
      <c r="F104">
        <v>0</v>
      </c>
      <c r="G104">
        <v>0</v>
      </c>
      <c r="H104" t="s">
        <v>5</v>
      </c>
      <c r="I104">
        <v>506170350</v>
      </c>
      <c r="J104" s="6">
        <v>8.1150684931506856</v>
      </c>
      <c r="K104" s="5">
        <v>44490</v>
      </c>
      <c r="L104" t="s">
        <v>5470</v>
      </c>
      <c r="M104">
        <v>6.75</v>
      </c>
      <c r="N104" s="5">
        <v>47452</v>
      </c>
      <c r="O104" t="s">
        <v>1025</v>
      </c>
      <c r="P104" t="s">
        <v>457</v>
      </c>
      <c r="Q104" t="s">
        <v>10</v>
      </c>
      <c r="R104" t="s">
        <v>11</v>
      </c>
      <c r="S104" s="5">
        <v>44125</v>
      </c>
      <c r="T104">
        <v>323969000000</v>
      </c>
      <c r="U104">
        <v>41057273561.097397</v>
      </c>
      <c r="V104">
        <v>0.12673210572955251</v>
      </c>
      <c r="W104">
        <v>122.61866000000001</v>
      </c>
      <c r="X104">
        <v>2.1811288237827998E-2</v>
      </c>
      <c r="Y104">
        <v>0.57866088448183495</v>
      </c>
      <c r="Z104">
        <v>2.5501978601788098</v>
      </c>
      <c r="AA104" t="s">
        <v>9665</v>
      </c>
    </row>
    <row r="105" spans="1:27" x14ac:dyDescent="0.2">
      <c r="A105" t="s">
        <v>1021</v>
      </c>
      <c r="B105" s="4" t="s">
        <v>7108</v>
      </c>
      <c r="C105" s="4" t="s">
        <v>9091</v>
      </c>
      <c r="D105" t="s">
        <v>1022</v>
      </c>
      <c r="E105">
        <v>1</v>
      </c>
      <c r="F105">
        <v>0</v>
      </c>
      <c r="G105">
        <v>0</v>
      </c>
      <c r="H105" t="s">
        <v>5</v>
      </c>
      <c r="I105">
        <v>506170350</v>
      </c>
      <c r="J105" s="6">
        <v>8.1150684931506856</v>
      </c>
      <c r="K105" s="5">
        <v>44490</v>
      </c>
      <c r="L105" t="s">
        <v>5470</v>
      </c>
      <c r="M105">
        <v>6.75</v>
      </c>
      <c r="N105" s="5">
        <v>47452</v>
      </c>
      <c r="O105" t="s">
        <v>1162</v>
      </c>
      <c r="P105" t="s">
        <v>457</v>
      </c>
      <c r="Q105" t="s">
        <v>10</v>
      </c>
      <c r="R105" t="s">
        <v>11</v>
      </c>
      <c r="S105" s="5">
        <v>44125</v>
      </c>
      <c r="T105">
        <v>323969000000</v>
      </c>
      <c r="U105">
        <v>41057273561.097397</v>
      </c>
      <c r="V105">
        <v>0.12673210572955251</v>
      </c>
      <c r="W105">
        <v>122.61866000000001</v>
      </c>
      <c r="X105">
        <v>2.1811288237827998E-2</v>
      </c>
      <c r="Y105">
        <v>0.57866088448183495</v>
      </c>
      <c r="Z105">
        <v>2.5501978601788098</v>
      </c>
      <c r="AA105" t="s">
        <v>9665</v>
      </c>
    </row>
    <row r="106" spans="1:27" x14ac:dyDescent="0.2">
      <c r="A106" t="s">
        <v>2454</v>
      </c>
      <c r="B106" s="4" t="s">
        <v>6368</v>
      </c>
      <c r="C106" s="4" t="s">
        <v>9091</v>
      </c>
      <c r="D106" t="s">
        <v>2455</v>
      </c>
      <c r="E106">
        <v>0</v>
      </c>
      <c r="F106">
        <v>0</v>
      </c>
      <c r="G106">
        <v>1</v>
      </c>
      <c r="H106" t="s">
        <v>5</v>
      </c>
      <c r="I106">
        <v>600000000</v>
      </c>
      <c r="J106" s="6">
        <v>10.520547945205479</v>
      </c>
      <c r="K106" s="5">
        <v>44403</v>
      </c>
      <c r="L106" t="s">
        <v>5446</v>
      </c>
      <c r="M106">
        <v>2.34</v>
      </c>
      <c r="N106" s="5">
        <v>48243</v>
      </c>
      <c r="O106" t="s">
        <v>43</v>
      </c>
      <c r="P106" t="s">
        <v>30</v>
      </c>
      <c r="Q106" t="s">
        <v>10</v>
      </c>
      <c r="R106" t="s">
        <v>125</v>
      </c>
      <c r="S106" s="5">
        <v>44038</v>
      </c>
      <c r="T106">
        <v>323969000000</v>
      </c>
      <c r="U106">
        <v>42624031086.892197</v>
      </c>
      <c r="V106">
        <v>0.13156823982199592</v>
      </c>
      <c r="W106">
        <v>122.61866000000001</v>
      </c>
      <c r="X106">
        <v>2.1811288237827998E-2</v>
      </c>
      <c r="Y106">
        <v>1.3664859017212001</v>
      </c>
      <c r="Z106">
        <v>6.3531847654334399</v>
      </c>
      <c r="AA106" t="s">
        <v>9665</v>
      </c>
    </row>
    <row r="107" spans="1:27" x14ac:dyDescent="0.2">
      <c r="A107" t="s">
        <v>3050</v>
      </c>
      <c r="B107" s="4" t="s">
        <v>7377</v>
      </c>
      <c r="C107" s="4" t="s">
        <v>9633</v>
      </c>
      <c r="D107" t="s">
        <v>3051</v>
      </c>
      <c r="E107">
        <v>0</v>
      </c>
      <c r="F107">
        <v>0</v>
      </c>
      <c r="G107">
        <v>1</v>
      </c>
      <c r="H107" t="s">
        <v>5</v>
      </c>
      <c r="I107">
        <v>300000000</v>
      </c>
      <c r="J107" s="6">
        <v>3.0027397260273974</v>
      </c>
      <c r="K107" s="5">
        <v>43767</v>
      </c>
      <c r="L107" t="s">
        <v>5446</v>
      </c>
      <c r="M107">
        <v>3.5058600000000002</v>
      </c>
      <c r="N107" s="5">
        <v>44863</v>
      </c>
      <c r="O107" t="s">
        <v>8</v>
      </c>
      <c r="P107" t="s">
        <v>18</v>
      </c>
      <c r="Q107" t="s">
        <v>25</v>
      </c>
      <c r="R107" t="s">
        <v>125</v>
      </c>
      <c r="S107" s="5">
        <v>43402</v>
      </c>
      <c r="T107" t="s">
        <v>9657</v>
      </c>
      <c r="U107">
        <v>316708947483.63</v>
      </c>
      <c r="V107" t="e">
        <v>#VALUE!</v>
      </c>
      <c r="W107" t="s">
        <v>9657</v>
      </c>
      <c r="X107" t="s">
        <v>9657</v>
      </c>
      <c r="Y107" t="s">
        <v>9657</v>
      </c>
      <c r="Z107" t="s">
        <v>9657</v>
      </c>
      <c r="AA107" t="s">
        <v>9665</v>
      </c>
    </row>
    <row r="108" spans="1:27" x14ac:dyDescent="0.2">
      <c r="A108" t="s">
        <v>3050</v>
      </c>
      <c r="B108" s="4" t="s">
        <v>6965</v>
      </c>
      <c r="C108" s="4" t="s">
        <v>9633</v>
      </c>
      <c r="D108" t="s">
        <v>3051</v>
      </c>
      <c r="E108">
        <v>0</v>
      </c>
      <c r="F108">
        <v>0</v>
      </c>
      <c r="G108">
        <v>1</v>
      </c>
      <c r="H108" t="s">
        <v>5</v>
      </c>
      <c r="I108">
        <v>400000000</v>
      </c>
      <c r="J108" s="6">
        <v>3.0027397260273974</v>
      </c>
      <c r="K108" s="5">
        <v>44756</v>
      </c>
      <c r="L108" t="s">
        <v>5446</v>
      </c>
      <c r="M108">
        <v>3.25</v>
      </c>
      <c r="N108" s="5">
        <v>45852</v>
      </c>
      <c r="O108" t="s">
        <v>8</v>
      </c>
      <c r="P108" t="s">
        <v>18</v>
      </c>
      <c r="Q108" t="s">
        <v>25</v>
      </c>
      <c r="R108" t="s">
        <v>125</v>
      </c>
      <c r="S108" s="5">
        <v>44391</v>
      </c>
      <c r="T108">
        <v>7958157000000</v>
      </c>
      <c r="U108">
        <v>288531738540.71997</v>
      </c>
      <c r="V108">
        <v>3.6256100318292288E-2</v>
      </c>
      <c r="W108">
        <v>49.726140000000001</v>
      </c>
      <c r="X108">
        <v>1.1899311055605001E-2</v>
      </c>
      <c r="Y108">
        <v>0.78715128222340502</v>
      </c>
      <c r="Z108">
        <v>10.8097730692076</v>
      </c>
      <c r="AA108" t="s">
        <v>9665</v>
      </c>
    </row>
    <row r="109" spans="1:27" x14ac:dyDescent="0.2">
      <c r="A109" t="s">
        <v>517</v>
      </c>
      <c r="B109" s="4" t="s">
        <v>5593</v>
      </c>
      <c r="C109" s="4" t="s">
        <v>9521</v>
      </c>
      <c r="D109" t="s">
        <v>518</v>
      </c>
      <c r="E109">
        <v>0</v>
      </c>
      <c r="F109">
        <v>0</v>
      </c>
      <c r="G109">
        <v>1</v>
      </c>
      <c r="H109" t="s">
        <v>5</v>
      </c>
      <c r="I109">
        <v>400000000</v>
      </c>
      <c r="J109" s="6">
        <v>3.0027397260273974</v>
      </c>
      <c r="K109" s="5">
        <v>45090</v>
      </c>
      <c r="L109" t="s">
        <v>5446</v>
      </c>
      <c r="M109">
        <v>5.8491452259021566</v>
      </c>
      <c r="N109" s="5">
        <v>46186</v>
      </c>
      <c r="O109" t="s">
        <v>8</v>
      </c>
      <c r="P109" t="s">
        <v>18</v>
      </c>
      <c r="Q109" t="s">
        <v>25</v>
      </c>
      <c r="R109" t="s">
        <v>125</v>
      </c>
      <c r="S109" s="5">
        <v>44725</v>
      </c>
      <c r="T109">
        <v>9249021000000</v>
      </c>
      <c r="U109">
        <v>981677259647.97095</v>
      </c>
      <c r="V109">
        <v>0.10613850478315175</v>
      </c>
      <c r="W109">
        <v>70.962509999999995</v>
      </c>
      <c r="X109">
        <v>3.8448493336548997E-2</v>
      </c>
      <c r="Y109">
        <v>1.3722973533527101</v>
      </c>
      <c r="Z109">
        <v>16.9621072803081</v>
      </c>
      <c r="AA109" t="s">
        <v>9665</v>
      </c>
    </row>
    <row r="110" spans="1:27" x14ac:dyDescent="0.2">
      <c r="A110" t="s">
        <v>2568</v>
      </c>
      <c r="B110" s="4" t="s">
        <v>6699</v>
      </c>
      <c r="C110" s="4" t="s">
        <v>9521</v>
      </c>
      <c r="D110" t="s">
        <v>518</v>
      </c>
      <c r="E110">
        <v>0</v>
      </c>
      <c r="F110">
        <v>0</v>
      </c>
      <c r="G110">
        <v>1</v>
      </c>
      <c r="H110" t="s">
        <v>117</v>
      </c>
      <c r="I110">
        <v>300000000</v>
      </c>
      <c r="J110" s="6">
        <v>5.0027397260273974</v>
      </c>
      <c r="K110" s="5">
        <v>44440</v>
      </c>
      <c r="L110" t="s">
        <v>5446</v>
      </c>
      <c r="M110">
        <v>1.25</v>
      </c>
      <c r="N110" s="5">
        <v>46266</v>
      </c>
      <c r="O110" t="s">
        <v>8</v>
      </c>
      <c r="P110" t="s">
        <v>18</v>
      </c>
      <c r="Q110" t="s">
        <v>25</v>
      </c>
      <c r="R110" t="s">
        <v>125</v>
      </c>
      <c r="S110" s="5">
        <v>44075</v>
      </c>
      <c r="T110">
        <v>7417240000000</v>
      </c>
      <c r="U110">
        <v>920359373780.95496</v>
      </c>
      <c r="V110">
        <v>0.12408380661552747</v>
      </c>
      <c r="W110">
        <v>153.01494</v>
      </c>
      <c r="X110">
        <v>7.12703671102E-4</v>
      </c>
      <c r="Y110">
        <v>1.2169846621417</v>
      </c>
      <c r="Z110">
        <v>15.4967072519336</v>
      </c>
      <c r="AA110" t="s">
        <v>9665</v>
      </c>
    </row>
    <row r="111" spans="1:27" x14ac:dyDescent="0.2">
      <c r="A111" t="s">
        <v>1133</v>
      </c>
      <c r="B111" s="4" t="s">
        <v>5614</v>
      </c>
      <c r="C111" s="4" t="s">
        <v>9441</v>
      </c>
      <c r="D111" t="s">
        <v>1134</v>
      </c>
      <c r="E111">
        <v>0</v>
      </c>
      <c r="F111">
        <v>0</v>
      </c>
      <c r="G111">
        <v>1</v>
      </c>
      <c r="H111" t="s">
        <v>257</v>
      </c>
      <c r="I111">
        <v>489498500</v>
      </c>
      <c r="J111" s="6">
        <v>3.0027397260273974</v>
      </c>
      <c r="K111" s="5">
        <v>44834</v>
      </c>
      <c r="L111" t="s">
        <v>5446</v>
      </c>
      <c r="M111">
        <v>4.75</v>
      </c>
      <c r="N111" s="5">
        <v>45930</v>
      </c>
      <c r="O111" t="s">
        <v>337</v>
      </c>
      <c r="P111" t="s">
        <v>18</v>
      </c>
      <c r="Q111" t="s">
        <v>10</v>
      </c>
      <c r="R111" t="s">
        <v>11</v>
      </c>
      <c r="S111" s="5">
        <v>44469</v>
      </c>
      <c r="T111">
        <v>165800000000</v>
      </c>
      <c r="U111">
        <v>11457853440</v>
      </c>
      <c r="V111">
        <v>6.9106474306393245E-2</v>
      </c>
      <c r="W111">
        <v>91.31617</v>
      </c>
      <c r="X111">
        <v>1.9774317626600001E-4</v>
      </c>
      <c r="Y111">
        <v>0.69945573600542099</v>
      </c>
      <c r="Z111">
        <v>9.1961881970856005</v>
      </c>
      <c r="AA111" t="s">
        <v>9665</v>
      </c>
    </row>
    <row r="112" spans="1:27" x14ac:dyDescent="0.2">
      <c r="A112" t="s">
        <v>1133</v>
      </c>
      <c r="B112" s="4" t="s">
        <v>5533</v>
      </c>
      <c r="C112" s="4" t="s">
        <v>9441</v>
      </c>
      <c r="D112" t="s">
        <v>1134</v>
      </c>
      <c r="E112">
        <v>0</v>
      </c>
      <c r="F112">
        <v>0</v>
      </c>
      <c r="G112">
        <v>1</v>
      </c>
      <c r="H112" t="s">
        <v>257</v>
      </c>
      <c r="I112">
        <v>539195000</v>
      </c>
      <c r="J112" s="6">
        <v>5.0054794520547947</v>
      </c>
      <c r="K112" s="5">
        <v>45175</v>
      </c>
      <c r="L112" t="s">
        <v>5446</v>
      </c>
      <c r="M112">
        <v>5.125</v>
      </c>
      <c r="N112" s="5">
        <v>47002</v>
      </c>
      <c r="O112" t="s">
        <v>337</v>
      </c>
      <c r="P112" t="s">
        <v>18</v>
      </c>
      <c r="Q112" t="s">
        <v>10</v>
      </c>
      <c r="R112" t="s">
        <v>11</v>
      </c>
      <c r="S112" s="5">
        <v>44810</v>
      </c>
      <c r="T112">
        <v>168185000000</v>
      </c>
      <c r="U112">
        <v>12167917488</v>
      </c>
      <c r="V112">
        <v>7.2348410904658558E-2</v>
      </c>
      <c r="W112">
        <v>86.686350000000004</v>
      </c>
      <c r="X112">
        <v>-1.9713460185338001E-2</v>
      </c>
      <c r="Y112">
        <v>0.89340508898645099</v>
      </c>
      <c r="Z112">
        <v>12.1107833497214</v>
      </c>
      <c r="AA112" t="s">
        <v>9665</v>
      </c>
    </row>
    <row r="113" spans="1:27" x14ac:dyDescent="0.2">
      <c r="A113" t="s">
        <v>577</v>
      </c>
      <c r="B113" s="4" t="s">
        <v>5787</v>
      </c>
      <c r="C113" s="4" t="s">
        <v>9059</v>
      </c>
      <c r="D113" t="s">
        <v>578</v>
      </c>
      <c r="E113">
        <v>1</v>
      </c>
      <c r="F113">
        <v>0</v>
      </c>
      <c r="G113">
        <v>0</v>
      </c>
      <c r="H113" t="s">
        <v>257</v>
      </c>
      <c r="I113">
        <v>527840000</v>
      </c>
      <c r="J113" s="6">
        <v>3.2547945205479452</v>
      </c>
      <c r="K113" s="5">
        <v>45000</v>
      </c>
      <c r="L113" t="s">
        <v>5512</v>
      </c>
      <c r="M113">
        <v>4.125</v>
      </c>
      <c r="N113" s="5">
        <v>46188</v>
      </c>
      <c r="O113" t="s">
        <v>8</v>
      </c>
      <c r="P113" t="s">
        <v>18</v>
      </c>
      <c r="Q113" t="s">
        <v>10</v>
      </c>
      <c r="R113" t="s">
        <v>11</v>
      </c>
      <c r="S113" s="5">
        <v>44635</v>
      </c>
      <c r="T113">
        <v>19648000000</v>
      </c>
      <c r="U113">
        <v>199499277213</v>
      </c>
      <c r="V113">
        <v>10.153668424928746</v>
      </c>
      <c r="W113">
        <v>15.58442</v>
      </c>
      <c r="X113">
        <v>5.0571307659754997E-2</v>
      </c>
      <c r="Y113">
        <v>0.756453660600931</v>
      </c>
      <c r="Z113">
        <v>2.8699935746412502</v>
      </c>
      <c r="AA113" t="s">
        <v>9670</v>
      </c>
    </row>
    <row r="114" spans="1:27" x14ac:dyDescent="0.2">
      <c r="A114" t="s">
        <v>1354</v>
      </c>
      <c r="B114" s="4" t="s">
        <v>5939</v>
      </c>
      <c r="C114" s="4" t="s">
        <v>9059</v>
      </c>
      <c r="D114" t="s">
        <v>578</v>
      </c>
      <c r="E114">
        <v>1</v>
      </c>
      <c r="F114">
        <v>0</v>
      </c>
      <c r="G114">
        <v>0</v>
      </c>
      <c r="H114" t="s">
        <v>79</v>
      </c>
      <c r="I114">
        <v>546920000</v>
      </c>
      <c r="J114" s="6">
        <v>7.2575342465753421</v>
      </c>
      <c r="K114" s="5">
        <v>44635</v>
      </c>
      <c r="L114" t="s">
        <v>5512</v>
      </c>
      <c r="M114">
        <v>1.5</v>
      </c>
      <c r="N114" s="5">
        <v>47284</v>
      </c>
      <c r="O114" t="s">
        <v>8</v>
      </c>
      <c r="P114" t="s">
        <v>18</v>
      </c>
      <c r="Q114" t="s">
        <v>10</v>
      </c>
      <c r="R114" t="s">
        <v>11</v>
      </c>
      <c r="S114" s="5">
        <v>44270</v>
      </c>
      <c r="T114">
        <v>18160000000</v>
      </c>
      <c r="U114">
        <v>235299071580</v>
      </c>
      <c r="V114">
        <v>12.956997333700441</v>
      </c>
      <c r="W114">
        <v>18.435040000000001</v>
      </c>
      <c r="X114">
        <v>4.5735742205534002E-2</v>
      </c>
      <c r="Y114">
        <v>4.7459296420547199</v>
      </c>
      <c r="Z114">
        <v>19.2525481313703</v>
      </c>
      <c r="AA114" t="s">
        <v>9670</v>
      </c>
    </row>
    <row r="115" spans="1:27" x14ac:dyDescent="0.2">
      <c r="A115" t="s">
        <v>1354</v>
      </c>
      <c r="B115" s="4" t="s">
        <v>5921</v>
      </c>
      <c r="C115" s="4" t="s">
        <v>9059</v>
      </c>
      <c r="D115" t="s">
        <v>578</v>
      </c>
      <c r="E115">
        <v>1</v>
      </c>
      <c r="F115">
        <v>0</v>
      </c>
      <c r="G115">
        <v>0</v>
      </c>
      <c r="H115" t="s">
        <v>79</v>
      </c>
      <c r="I115">
        <v>546920000</v>
      </c>
      <c r="J115" s="6">
        <v>12.260273972602739</v>
      </c>
      <c r="K115" s="5">
        <v>44635</v>
      </c>
      <c r="L115" t="s">
        <v>5512</v>
      </c>
      <c r="M115">
        <v>2</v>
      </c>
      <c r="N115" s="5">
        <v>49110</v>
      </c>
      <c r="O115" t="s">
        <v>8</v>
      </c>
      <c r="P115" t="s">
        <v>18</v>
      </c>
      <c r="Q115" t="s">
        <v>10</v>
      </c>
      <c r="R115" t="s">
        <v>11</v>
      </c>
      <c r="S115" s="5">
        <v>44270</v>
      </c>
      <c r="T115">
        <v>18160000000</v>
      </c>
      <c r="U115">
        <v>235299071580</v>
      </c>
      <c r="V115">
        <v>12.956997333700441</v>
      </c>
      <c r="W115">
        <v>18.435040000000001</v>
      </c>
      <c r="X115">
        <v>4.5735742205534002E-2</v>
      </c>
      <c r="Y115">
        <v>4.7459296420547199</v>
      </c>
      <c r="Z115">
        <v>19.2525481313703</v>
      </c>
      <c r="AA115" t="s">
        <v>9670</v>
      </c>
    </row>
    <row r="116" spans="1:27" x14ac:dyDescent="0.2">
      <c r="A116" t="s">
        <v>1897</v>
      </c>
      <c r="B116" s="4" t="s">
        <v>5928</v>
      </c>
      <c r="C116" s="4" t="s">
        <v>8993</v>
      </c>
      <c r="D116" t="s">
        <v>1898</v>
      </c>
      <c r="E116">
        <v>0</v>
      </c>
      <c r="F116">
        <v>0</v>
      </c>
      <c r="G116">
        <v>1</v>
      </c>
      <c r="H116" t="s">
        <v>257</v>
      </c>
      <c r="I116">
        <v>149051250</v>
      </c>
      <c r="J116" s="6">
        <v>3.8328767123287673</v>
      </c>
      <c r="K116" s="5">
        <v>44805</v>
      </c>
      <c r="L116" t="s">
        <v>5470</v>
      </c>
      <c r="M116">
        <v>7.24</v>
      </c>
      <c r="N116" s="5">
        <v>46204</v>
      </c>
      <c r="O116" t="s">
        <v>43</v>
      </c>
      <c r="P116" t="s">
        <v>190</v>
      </c>
      <c r="Q116" t="s">
        <v>10</v>
      </c>
      <c r="R116" t="s">
        <v>11</v>
      </c>
      <c r="S116" s="5">
        <v>44440</v>
      </c>
      <c r="T116">
        <v>2150600000</v>
      </c>
      <c r="U116">
        <v>14630758192.2742</v>
      </c>
      <c r="V116">
        <v>6.8031052693546918</v>
      </c>
      <c r="W116">
        <v>18.636189999999999</v>
      </c>
      <c r="X116">
        <v>6.507614213198E-2</v>
      </c>
      <c r="Y116">
        <v>-0.91483235813132702</v>
      </c>
      <c r="Z116">
        <v>-3.2488021502863198</v>
      </c>
      <c r="AA116" t="s">
        <v>9669</v>
      </c>
    </row>
    <row r="117" spans="1:27" x14ac:dyDescent="0.2">
      <c r="A117" t="s">
        <v>3952</v>
      </c>
      <c r="B117" s="4" t="s">
        <v>8890</v>
      </c>
      <c r="C117" s="4" t="s">
        <v>9269</v>
      </c>
      <c r="D117" t="s">
        <v>3953</v>
      </c>
      <c r="E117">
        <v>1</v>
      </c>
      <c r="F117">
        <v>0</v>
      </c>
      <c r="G117">
        <v>0</v>
      </c>
      <c r="H117" t="s">
        <v>107</v>
      </c>
      <c r="I117">
        <v>299717100</v>
      </c>
      <c r="J117" s="6">
        <v>8.0054794520547947</v>
      </c>
      <c r="K117" s="5">
        <v>44756</v>
      </c>
      <c r="L117" t="s">
        <v>5470</v>
      </c>
      <c r="M117">
        <v>0</v>
      </c>
      <c r="N117" s="5">
        <v>47678</v>
      </c>
      <c r="O117" t="s">
        <v>3955</v>
      </c>
      <c r="P117" t="s">
        <v>190</v>
      </c>
      <c r="Q117" t="s">
        <v>25</v>
      </c>
      <c r="R117" t="s">
        <v>11</v>
      </c>
      <c r="S117" s="5">
        <v>44391</v>
      </c>
      <c r="T117">
        <v>4016500000</v>
      </c>
      <c r="U117">
        <v>2916158359.8600001</v>
      </c>
      <c r="V117">
        <v>0.72604465575999011</v>
      </c>
      <c r="W117">
        <v>68.715530000000001</v>
      </c>
      <c r="X117">
        <v>0.103446961515494</v>
      </c>
      <c r="Y117">
        <v>3.26935670747066</v>
      </c>
      <c r="Z117">
        <v>10.605936035517599</v>
      </c>
      <c r="AA117" t="s">
        <v>9669</v>
      </c>
    </row>
    <row r="118" spans="1:27" x14ac:dyDescent="0.2">
      <c r="A118" t="s">
        <v>3952</v>
      </c>
      <c r="B118" s="4" t="s">
        <v>8890</v>
      </c>
      <c r="C118" s="4" t="s">
        <v>9269</v>
      </c>
      <c r="D118" t="s">
        <v>3953</v>
      </c>
      <c r="E118">
        <v>1</v>
      </c>
      <c r="F118">
        <v>0</v>
      </c>
      <c r="G118">
        <v>0</v>
      </c>
      <c r="H118" t="s">
        <v>107</v>
      </c>
      <c r="I118">
        <v>299717100</v>
      </c>
      <c r="J118" s="6">
        <v>5.0027397260273974</v>
      </c>
      <c r="K118" s="5">
        <v>44756</v>
      </c>
      <c r="L118" t="s">
        <v>5470</v>
      </c>
      <c r="M118">
        <v>0</v>
      </c>
      <c r="N118" s="5">
        <v>46582</v>
      </c>
      <c r="O118" t="s">
        <v>2907</v>
      </c>
      <c r="P118" t="s">
        <v>190</v>
      </c>
      <c r="Q118" t="s">
        <v>25</v>
      </c>
      <c r="R118" t="s">
        <v>11</v>
      </c>
      <c r="S118" s="5">
        <v>44391</v>
      </c>
      <c r="T118">
        <v>4016500000</v>
      </c>
      <c r="U118">
        <v>2916158359.8600001</v>
      </c>
      <c r="V118">
        <v>0.72604465575999011</v>
      </c>
      <c r="W118">
        <v>68.715530000000001</v>
      </c>
      <c r="X118">
        <v>0.103446961515494</v>
      </c>
      <c r="Y118">
        <v>3.26935670747066</v>
      </c>
      <c r="Z118">
        <v>10.605936035517599</v>
      </c>
      <c r="AA118" t="s">
        <v>9669</v>
      </c>
    </row>
    <row r="119" spans="1:27" x14ac:dyDescent="0.2">
      <c r="A119" t="s">
        <v>3952</v>
      </c>
      <c r="B119" s="4" t="s">
        <v>8890</v>
      </c>
      <c r="C119" s="4" t="s">
        <v>9269</v>
      </c>
      <c r="D119" t="s">
        <v>3953</v>
      </c>
      <c r="E119">
        <v>1</v>
      </c>
      <c r="F119">
        <v>0</v>
      </c>
      <c r="G119">
        <v>0</v>
      </c>
      <c r="H119" t="s">
        <v>107</v>
      </c>
      <c r="I119">
        <v>299717100</v>
      </c>
      <c r="J119" s="6">
        <v>3.506849315068493</v>
      </c>
      <c r="K119" s="5">
        <v>44756</v>
      </c>
      <c r="L119" t="s">
        <v>5470</v>
      </c>
      <c r="M119">
        <v>0</v>
      </c>
      <c r="N119" s="5">
        <v>46036</v>
      </c>
      <c r="O119" t="s">
        <v>4125</v>
      </c>
      <c r="P119" t="s">
        <v>190</v>
      </c>
      <c r="Q119" t="s">
        <v>25</v>
      </c>
      <c r="R119" t="s">
        <v>11</v>
      </c>
      <c r="S119" s="5">
        <v>44391</v>
      </c>
      <c r="T119">
        <v>4016500000</v>
      </c>
      <c r="U119">
        <v>2916158359.8600001</v>
      </c>
      <c r="V119">
        <v>0.72604465575999011</v>
      </c>
      <c r="W119">
        <v>68.715530000000001</v>
      </c>
      <c r="X119">
        <v>0.103446961515494</v>
      </c>
      <c r="Y119">
        <v>3.26935670747066</v>
      </c>
      <c r="Z119">
        <v>10.605936035517599</v>
      </c>
      <c r="AA119" t="s">
        <v>9669</v>
      </c>
    </row>
    <row r="120" spans="1:27" x14ac:dyDescent="0.2">
      <c r="A120" t="s">
        <v>3434</v>
      </c>
      <c r="B120" s="4" t="s">
        <v>6827</v>
      </c>
      <c r="C120" s="4" t="s">
        <v>9393</v>
      </c>
      <c r="D120" t="s">
        <v>3435</v>
      </c>
      <c r="E120">
        <v>1</v>
      </c>
      <c r="F120">
        <v>0</v>
      </c>
      <c r="G120">
        <v>0</v>
      </c>
      <c r="H120" t="s">
        <v>107</v>
      </c>
      <c r="I120">
        <v>79450500</v>
      </c>
      <c r="J120" s="6">
        <v>6.0054794520547947</v>
      </c>
      <c r="K120" s="5">
        <v>44700</v>
      </c>
      <c r="L120" t="s">
        <v>5470</v>
      </c>
      <c r="M120">
        <v>3.375</v>
      </c>
      <c r="N120" s="5">
        <v>46892</v>
      </c>
      <c r="O120" t="s">
        <v>43</v>
      </c>
      <c r="P120" t="s">
        <v>190</v>
      </c>
      <c r="Q120" t="s">
        <v>10</v>
      </c>
      <c r="R120" t="s">
        <v>11</v>
      </c>
      <c r="S120" s="5">
        <v>44335</v>
      </c>
      <c r="T120">
        <v>596600000</v>
      </c>
      <c r="U120">
        <v>548616078.36000001</v>
      </c>
      <c r="V120">
        <v>0.91957103312101918</v>
      </c>
      <c r="W120">
        <v>80.685360000000003</v>
      </c>
      <c r="X120">
        <v>0.14065412641925101</v>
      </c>
      <c r="Y120">
        <v>3.72681573929624</v>
      </c>
      <c r="Z120">
        <v>12.660443407234499</v>
      </c>
      <c r="AA120" t="s">
        <v>9669</v>
      </c>
    </row>
    <row r="121" spans="1:27" x14ac:dyDescent="0.2">
      <c r="A121" t="s">
        <v>597</v>
      </c>
      <c r="B121" s="4" t="s">
        <v>5581</v>
      </c>
      <c r="C121" s="4" t="s">
        <v>9301</v>
      </c>
      <c r="D121" t="s">
        <v>318</v>
      </c>
      <c r="E121">
        <v>0</v>
      </c>
      <c r="F121">
        <v>0</v>
      </c>
      <c r="G121">
        <v>1</v>
      </c>
      <c r="H121" t="s">
        <v>107</v>
      </c>
      <c r="I121">
        <v>385829500</v>
      </c>
      <c r="J121" s="6">
        <v>0</v>
      </c>
      <c r="K121" s="5">
        <v>43791</v>
      </c>
      <c r="L121" t="s">
        <v>5446</v>
      </c>
      <c r="M121">
        <v>4.4960000000000004</v>
      </c>
      <c r="N121" s="5">
        <v>43791</v>
      </c>
      <c r="O121" t="s">
        <v>43</v>
      </c>
      <c r="P121" t="s">
        <v>18</v>
      </c>
      <c r="Q121" t="s">
        <v>195</v>
      </c>
      <c r="R121" t="s">
        <v>11</v>
      </c>
      <c r="S121" s="5">
        <v>43426</v>
      </c>
      <c r="T121">
        <v>4678000000</v>
      </c>
      <c r="U121">
        <v>1455225169.32774</v>
      </c>
      <c r="V121">
        <v>0.31107848852666525</v>
      </c>
      <c r="W121">
        <v>88.711799999999997</v>
      </c>
      <c r="X121">
        <v>3.1089164726639001E-2</v>
      </c>
      <c r="Y121">
        <v>0.71793369055592804</v>
      </c>
      <c r="Z121">
        <v>1.5571091338296701</v>
      </c>
      <c r="AA121" t="s">
        <v>9662</v>
      </c>
    </row>
    <row r="122" spans="1:27" x14ac:dyDescent="0.2">
      <c r="A122" t="s">
        <v>597</v>
      </c>
      <c r="B122" s="4" t="s">
        <v>5798</v>
      </c>
      <c r="C122" s="4" t="s">
        <v>9301</v>
      </c>
      <c r="D122" t="s">
        <v>318</v>
      </c>
      <c r="E122">
        <v>0</v>
      </c>
      <c r="F122">
        <v>0</v>
      </c>
      <c r="G122">
        <v>1</v>
      </c>
      <c r="H122" t="s">
        <v>107</v>
      </c>
      <c r="I122">
        <v>425645500</v>
      </c>
      <c r="J122" s="6">
        <v>0</v>
      </c>
      <c r="K122" s="5">
        <v>44351</v>
      </c>
      <c r="L122" t="s">
        <v>5446</v>
      </c>
      <c r="M122">
        <v>3.625</v>
      </c>
      <c r="N122" s="5">
        <v>44351</v>
      </c>
      <c r="O122" t="s">
        <v>43</v>
      </c>
      <c r="P122" t="s">
        <v>18</v>
      </c>
      <c r="Q122" t="s">
        <v>195</v>
      </c>
      <c r="R122" t="s">
        <v>11</v>
      </c>
      <c r="S122" s="5">
        <v>43986</v>
      </c>
      <c r="T122">
        <v>4582300000</v>
      </c>
      <c r="U122">
        <v>1116461572.3457</v>
      </c>
      <c r="V122">
        <v>0.24364654700602317</v>
      </c>
      <c r="W122">
        <v>71.499229999999997</v>
      </c>
      <c r="X122">
        <v>2.8875611080934002E-2</v>
      </c>
      <c r="Y122">
        <v>0.21461530207103799</v>
      </c>
      <c r="Z122">
        <v>0.22009520397195101</v>
      </c>
      <c r="AA122" t="s">
        <v>9662</v>
      </c>
    </row>
    <row r="123" spans="1:27" x14ac:dyDescent="0.2">
      <c r="A123" t="s">
        <v>317</v>
      </c>
      <c r="B123" s="4" t="s">
        <v>6848</v>
      </c>
      <c r="C123" s="4" t="s">
        <v>9301</v>
      </c>
      <c r="D123" t="s">
        <v>318</v>
      </c>
      <c r="E123">
        <v>0</v>
      </c>
      <c r="F123">
        <v>0</v>
      </c>
      <c r="G123">
        <v>1</v>
      </c>
      <c r="H123" t="s">
        <v>79</v>
      </c>
      <c r="I123">
        <v>89573600</v>
      </c>
      <c r="J123" s="6">
        <v>3</v>
      </c>
      <c r="K123" s="5">
        <v>44159</v>
      </c>
      <c r="L123" t="s">
        <v>5446</v>
      </c>
      <c r="M123">
        <v>7.51</v>
      </c>
      <c r="N123" s="5">
        <v>45254</v>
      </c>
      <c r="O123" t="s">
        <v>43</v>
      </c>
      <c r="P123" t="s">
        <v>18</v>
      </c>
      <c r="Q123" t="s">
        <v>10</v>
      </c>
      <c r="R123" t="s">
        <v>1074</v>
      </c>
      <c r="S123" s="5">
        <v>43794</v>
      </c>
      <c r="T123">
        <v>4622700000</v>
      </c>
      <c r="U123">
        <v>1542240452.0926001</v>
      </c>
      <c r="V123">
        <v>0.33362330501494802</v>
      </c>
      <c r="W123">
        <v>93.891810000000007</v>
      </c>
      <c r="X123">
        <v>2.0536088681496999E-2</v>
      </c>
      <c r="Y123">
        <v>0.86463409375134803</v>
      </c>
      <c r="Z123">
        <v>1.9214643379093901</v>
      </c>
      <c r="AA123" t="s">
        <v>9662</v>
      </c>
    </row>
    <row r="124" spans="1:27" x14ac:dyDescent="0.2">
      <c r="A124" t="s">
        <v>317</v>
      </c>
      <c r="B124" s="4" t="s">
        <v>5706</v>
      </c>
      <c r="C124" s="4" t="s">
        <v>9301</v>
      </c>
      <c r="D124" t="s">
        <v>318</v>
      </c>
      <c r="E124">
        <v>0</v>
      </c>
      <c r="F124">
        <v>0</v>
      </c>
      <c r="G124">
        <v>1</v>
      </c>
      <c r="H124" t="s">
        <v>79</v>
      </c>
      <c r="I124">
        <v>418180000</v>
      </c>
      <c r="J124" s="6">
        <v>7.0054794520547947</v>
      </c>
      <c r="K124" s="5">
        <v>44267</v>
      </c>
      <c r="L124" t="s">
        <v>5446</v>
      </c>
      <c r="M124">
        <v>1.625</v>
      </c>
      <c r="N124" s="5">
        <v>46824</v>
      </c>
      <c r="O124" t="s">
        <v>8</v>
      </c>
      <c r="P124" t="s">
        <v>18</v>
      </c>
      <c r="Q124" t="s">
        <v>10</v>
      </c>
      <c r="R124" t="s">
        <v>11</v>
      </c>
      <c r="S124" s="5">
        <v>43902</v>
      </c>
      <c r="T124">
        <v>4582300000</v>
      </c>
      <c r="U124">
        <v>1214897604.6471</v>
      </c>
      <c r="V124">
        <v>0.26512834267662527</v>
      </c>
      <c r="W124">
        <v>71.499229999999997</v>
      </c>
      <c r="X124">
        <v>2.8875611080934002E-2</v>
      </c>
      <c r="Y124">
        <v>0.19337316675719701</v>
      </c>
      <c r="Z124">
        <v>0.35403451836554101</v>
      </c>
      <c r="AA124" t="s">
        <v>9662</v>
      </c>
    </row>
    <row r="125" spans="1:27" x14ac:dyDescent="0.2">
      <c r="A125" t="s">
        <v>1663</v>
      </c>
      <c r="B125" s="4" t="s">
        <v>6000</v>
      </c>
      <c r="C125" s="4" t="s">
        <v>9167</v>
      </c>
      <c r="D125" t="s">
        <v>1664</v>
      </c>
      <c r="E125">
        <v>0</v>
      </c>
      <c r="F125">
        <v>0</v>
      </c>
      <c r="G125">
        <v>1</v>
      </c>
      <c r="H125" t="s">
        <v>107</v>
      </c>
      <c r="I125">
        <v>888480000</v>
      </c>
      <c r="J125" s="6">
        <v>8.0054794520547947</v>
      </c>
      <c r="K125" s="5">
        <v>44154</v>
      </c>
      <c r="L125" t="s">
        <v>5476</v>
      </c>
      <c r="M125">
        <v>0.125</v>
      </c>
      <c r="N125" s="5">
        <v>47076</v>
      </c>
      <c r="O125" t="s">
        <v>8</v>
      </c>
      <c r="P125" t="s">
        <v>39</v>
      </c>
      <c r="Q125" t="s">
        <v>10</v>
      </c>
      <c r="R125" t="s">
        <v>11</v>
      </c>
      <c r="S125" s="5">
        <v>43789</v>
      </c>
      <c r="T125">
        <v>13996000000</v>
      </c>
      <c r="U125">
        <v>16358999174.35</v>
      </c>
      <c r="V125">
        <v>1.168833893566019</v>
      </c>
      <c r="W125">
        <v>7.6860299999999997</v>
      </c>
      <c r="X125">
        <v>9.8289177105273004E-2</v>
      </c>
      <c r="Y125">
        <v>10.1305180953758</v>
      </c>
      <c r="Z125">
        <v>14.677444919955599</v>
      </c>
      <c r="AA125" t="s">
        <v>9668</v>
      </c>
    </row>
    <row r="126" spans="1:27" x14ac:dyDescent="0.2">
      <c r="A126" t="s">
        <v>1663</v>
      </c>
      <c r="B126" s="4" t="s">
        <v>6510</v>
      </c>
      <c r="C126" s="4" t="s">
        <v>9167</v>
      </c>
      <c r="D126" t="s">
        <v>1664</v>
      </c>
      <c r="E126">
        <v>0</v>
      </c>
      <c r="F126">
        <v>0</v>
      </c>
      <c r="G126">
        <v>1</v>
      </c>
      <c r="H126" t="s">
        <v>107</v>
      </c>
      <c r="I126">
        <v>597075000</v>
      </c>
      <c r="J126" s="6">
        <v>10.005479452054795</v>
      </c>
      <c r="K126" s="5">
        <v>44277</v>
      </c>
      <c r="L126" t="s">
        <v>5476</v>
      </c>
      <c r="M126">
        <v>0.5</v>
      </c>
      <c r="N126" s="5">
        <v>47929</v>
      </c>
      <c r="O126" t="s">
        <v>8</v>
      </c>
      <c r="P126" t="s">
        <v>18</v>
      </c>
      <c r="Q126" t="s">
        <v>10</v>
      </c>
      <c r="R126" t="s">
        <v>11</v>
      </c>
      <c r="S126" s="5">
        <v>43912</v>
      </c>
      <c r="T126">
        <v>14722000000</v>
      </c>
      <c r="U126">
        <v>12174511294.190001</v>
      </c>
      <c r="V126">
        <v>0.82696041938527376</v>
      </c>
      <c r="W126">
        <v>11.74447</v>
      </c>
      <c r="X126">
        <v>0.128630127446201</v>
      </c>
      <c r="Y126">
        <v>7.4726652273835201</v>
      </c>
      <c r="Z126">
        <v>10.6880225647225</v>
      </c>
      <c r="AA126" t="s">
        <v>9668</v>
      </c>
    </row>
    <row r="127" spans="1:27" x14ac:dyDescent="0.2">
      <c r="A127" t="s">
        <v>1663</v>
      </c>
      <c r="B127" s="4" t="s">
        <v>6289</v>
      </c>
      <c r="C127" s="4" t="s">
        <v>9167</v>
      </c>
      <c r="D127" t="s">
        <v>1664</v>
      </c>
      <c r="E127">
        <v>0</v>
      </c>
      <c r="F127">
        <v>0</v>
      </c>
      <c r="G127">
        <v>1</v>
      </c>
      <c r="H127" t="s">
        <v>107</v>
      </c>
      <c r="I127">
        <v>533865000</v>
      </c>
      <c r="J127" s="6">
        <v>7.0054794520547947</v>
      </c>
      <c r="K127" s="5">
        <v>44704</v>
      </c>
      <c r="L127" t="s">
        <v>5476</v>
      </c>
      <c r="M127">
        <v>2.25</v>
      </c>
      <c r="N127" s="5">
        <v>47261</v>
      </c>
      <c r="O127" t="s">
        <v>8</v>
      </c>
      <c r="P127" t="s">
        <v>18</v>
      </c>
      <c r="Q127" t="s">
        <v>10</v>
      </c>
      <c r="R127" t="s">
        <v>11</v>
      </c>
      <c r="S127" s="5">
        <v>44339</v>
      </c>
      <c r="T127">
        <v>14858000000</v>
      </c>
      <c r="U127">
        <v>17164940079.84</v>
      </c>
      <c r="V127">
        <v>1.1552658554206487</v>
      </c>
      <c r="W127">
        <v>20.519290000000002</v>
      </c>
      <c r="X127">
        <v>6.7951318458417995E-2</v>
      </c>
      <c r="Y127">
        <v>3.9035442628257</v>
      </c>
      <c r="Z127">
        <v>6.3699731903485297</v>
      </c>
      <c r="AA127" t="s">
        <v>9668</v>
      </c>
    </row>
    <row r="128" spans="1:27" x14ac:dyDescent="0.2">
      <c r="A128" t="s">
        <v>1277</v>
      </c>
      <c r="B128" s="4" t="s">
        <v>5959</v>
      </c>
      <c r="C128" s="4" t="s">
        <v>9452</v>
      </c>
      <c r="D128" t="s">
        <v>1278</v>
      </c>
      <c r="E128">
        <v>1</v>
      </c>
      <c r="F128">
        <v>0</v>
      </c>
      <c r="G128">
        <v>0</v>
      </c>
      <c r="H128" t="s">
        <v>107</v>
      </c>
      <c r="I128">
        <v>108624000</v>
      </c>
      <c r="J128" s="6">
        <v>5.0054794520547947</v>
      </c>
      <c r="K128" s="5">
        <v>45091</v>
      </c>
      <c r="L128" t="s">
        <v>5439</v>
      </c>
      <c r="M128">
        <v>5.125</v>
      </c>
      <c r="N128" s="5">
        <v>46918</v>
      </c>
      <c r="O128" t="s">
        <v>43</v>
      </c>
      <c r="P128" t="s">
        <v>190</v>
      </c>
      <c r="Q128" t="s">
        <v>10</v>
      </c>
      <c r="R128" t="s">
        <v>11</v>
      </c>
      <c r="S128" s="5">
        <v>44726</v>
      </c>
      <c r="T128">
        <v>2383500000</v>
      </c>
      <c r="U128">
        <v>1528833858.75</v>
      </c>
      <c r="V128">
        <v>0.64142389710509751</v>
      </c>
      <c r="W128">
        <v>15.16957</v>
      </c>
      <c r="X128">
        <v>0.16800135587475101</v>
      </c>
      <c r="Y128">
        <v>7.74756713862089</v>
      </c>
      <c r="Z128">
        <v>11.337244835594699</v>
      </c>
      <c r="AA128" t="s">
        <v>9666</v>
      </c>
    </row>
    <row r="129" spans="1:27" x14ac:dyDescent="0.2">
      <c r="A129" t="s">
        <v>1394</v>
      </c>
      <c r="B129" s="4" t="s">
        <v>6006</v>
      </c>
      <c r="C129" s="4" t="s">
        <v>9122</v>
      </c>
      <c r="D129" t="s">
        <v>1395</v>
      </c>
      <c r="E129">
        <v>0</v>
      </c>
      <c r="F129">
        <v>0</v>
      </c>
      <c r="G129">
        <v>1</v>
      </c>
      <c r="H129" t="s">
        <v>107</v>
      </c>
      <c r="I129">
        <v>588735000</v>
      </c>
      <c r="J129" s="6">
        <v>7.0054794520547947</v>
      </c>
      <c r="K129" s="5">
        <v>44280</v>
      </c>
      <c r="L129" t="s">
        <v>5512</v>
      </c>
      <c r="M129">
        <v>0.75</v>
      </c>
      <c r="N129" s="5">
        <v>46837</v>
      </c>
      <c r="O129" t="s">
        <v>43</v>
      </c>
      <c r="P129" t="s">
        <v>190</v>
      </c>
      <c r="Q129" t="s">
        <v>10</v>
      </c>
      <c r="R129" t="s">
        <v>11</v>
      </c>
      <c r="S129" s="5">
        <v>43915</v>
      </c>
      <c r="T129">
        <v>9793000000</v>
      </c>
      <c r="U129">
        <v>21868670378.939999</v>
      </c>
      <c r="V129">
        <v>2.2330920431879915</v>
      </c>
      <c r="W129">
        <v>18.237079999999999</v>
      </c>
      <c r="X129">
        <v>0.16175081930789301</v>
      </c>
      <c r="Y129">
        <v>19.8744653668833</v>
      </c>
      <c r="Z129">
        <v>33.947218530472803</v>
      </c>
      <c r="AA129" t="s">
        <v>9670</v>
      </c>
    </row>
    <row r="130" spans="1:27" x14ac:dyDescent="0.2">
      <c r="A130" t="s">
        <v>1394</v>
      </c>
      <c r="B130" s="4" t="s">
        <v>5901</v>
      </c>
      <c r="C130" s="4" t="s">
        <v>9122</v>
      </c>
      <c r="D130" t="s">
        <v>1395</v>
      </c>
      <c r="E130">
        <v>0</v>
      </c>
      <c r="F130">
        <v>0</v>
      </c>
      <c r="G130">
        <v>1</v>
      </c>
      <c r="H130" t="s">
        <v>107</v>
      </c>
      <c r="I130">
        <v>529615000</v>
      </c>
      <c r="J130" s="6">
        <v>6.0054794520547947</v>
      </c>
      <c r="K130" s="5">
        <v>45001</v>
      </c>
      <c r="L130" t="s">
        <v>5512</v>
      </c>
      <c r="M130">
        <v>3.875</v>
      </c>
      <c r="N130" s="5">
        <v>47193</v>
      </c>
      <c r="O130" t="s">
        <v>8</v>
      </c>
      <c r="P130" t="s">
        <v>18</v>
      </c>
      <c r="Q130" t="s">
        <v>10</v>
      </c>
      <c r="R130" t="s">
        <v>11</v>
      </c>
      <c r="S130" s="5">
        <v>44636</v>
      </c>
      <c r="T130">
        <v>12417000000</v>
      </c>
      <c r="U130">
        <v>27637753313.939999</v>
      </c>
      <c r="V130">
        <v>2.2257995742884753</v>
      </c>
      <c r="W130">
        <v>19.727989999999998</v>
      </c>
      <c r="X130">
        <v>0.17938107232817599</v>
      </c>
      <c r="Y130">
        <v>15.9499820079165</v>
      </c>
      <c r="Z130">
        <v>27.4445994111266</v>
      </c>
      <c r="AA130" t="s">
        <v>9670</v>
      </c>
    </row>
    <row r="131" spans="1:27" x14ac:dyDescent="0.2">
      <c r="A131" t="s">
        <v>1394</v>
      </c>
      <c r="B131" s="4" t="s">
        <v>6033</v>
      </c>
      <c r="C131" s="4" t="s">
        <v>9122</v>
      </c>
      <c r="D131" t="s">
        <v>1395</v>
      </c>
      <c r="E131">
        <v>0</v>
      </c>
      <c r="F131">
        <v>0</v>
      </c>
      <c r="G131">
        <v>1</v>
      </c>
      <c r="H131" t="s">
        <v>107</v>
      </c>
      <c r="I131">
        <v>529615000</v>
      </c>
      <c r="J131" s="6">
        <v>10.008219178082191</v>
      </c>
      <c r="K131" s="5">
        <v>45001</v>
      </c>
      <c r="L131" t="s">
        <v>5512</v>
      </c>
      <c r="M131">
        <v>4.25</v>
      </c>
      <c r="N131" s="5">
        <v>48654</v>
      </c>
      <c r="O131" t="s">
        <v>8</v>
      </c>
      <c r="P131" t="s">
        <v>18</v>
      </c>
      <c r="Q131" t="s">
        <v>10</v>
      </c>
      <c r="R131" t="s">
        <v>11</v>
      </c>
      <c r="S131" s="5">
        <v>44636</v>
      </c>
      <c r="T131">
        <v>12417000000</v>
      </c>
      <c r="U131">
        <v>27637753313.939999</v>
      </c>
      <c r="V131">
        <v>2.2257995742884753</v>
      </c>
      <c r="W131">
        <v>19.727989999999998</v>
      </c>
      <c r="X131">
        <v>0.17938107232817599</v>
      </c>
      <c r="Y131">
        <v>15.9499820079165</v>
      </c>
      <c r="Z131">
        <v>27.4445994111266</v>
      </c>
      <c r="AA131" t="s">
        <v>9670</v>
      </c>
    </row>
    <row r="132" spans="1:27" x14ac:dyDescent="0.2">
      <c r="A132" t="s">
        <v>674</v>
      </c>
      <c r="B132" s="4" t="s">
        <v>5777</v>
      </c>
      <c r="C132" s="4" t="s">
        <v>9494</v>
      </c>
      <c r="D132" t="s">
        <v>675</v>
      </c>
      <c r="E132">
        <v>1</v>
      </c>
      <c r="F132">
        <v>0</v>
      </c>
      <c r="G132">
        <v>0</v>
      </c>
      <c r="H132" t="s">
        <v>107</v>
      </c>
      <c r="I132">
        <v>532620000</v>
      </c>
      <c r="J132" s="6">
        <v>5.0027397260273974</v>
      </c>
      <c r="K132" s="5">
        <v>44721</v>
      </c>
      <c r="L132" t="s">
        <v>5476</v>
      </c>
      <c r="M132">
        <v>4.25</v>
      </c>
      <c r="N132" s="5">
        <v>46547</v>
      </c>
      <c r="O132" t="s">
        <v>43</v>
      </c>
      <c r="P132" t="s">
        <v>18</v>
      </c>
      <c r="Q132" t="s">
        <v>10</v>
      </c>
      <c r="R132" t="s">
        <v>11</v>
      </c>
      <c r="S132" s="5">
        <v>44356</v>
      </c>
      <c r="T132">
        <v>3595800000</v>
      </c>
      <c r="U132">
        <v>4188646164.9499998</v>
      </c>
      <c r="V132">
        <v>1.1648718407447578</v>
      </c>
      <c r="W132">
        <v>68.9923</v>
      </c>
      <c r="X132">
        <v>0.118949822380107</v>
      </c>
      <c r="Y132">
        <v>4.6313175345433404</v>
      </c>
      <c r="Z132">
        <v>12.3618531801215</v>
      </c>
      <c r="AA132" t="s">
        <v>9668</v>
      </c>
    </row>
    <row r="133" spans="1:27" x14ac:dyDescent="0.2">
      <c r="A133" t="s">
        <v>509</v>
      </c>
      <c r="B133" s="4" t="s">
        <v>7541</v>
      </c>
      <c r="C133" s="4" t="s">
        <v>9155</v>
      </c>
      <c r="D133" t="s">
        <v>510</v>
      </c>
      <c r="E133">
        <v>0</v>
      </c>
      <c r="F133">
        <v>0</v>
      </c>
      <c r="G133">
        <v>1</v>
      </c>
      <c r="H133" t="s">
        <v>107</v>
      </c>
      <c r="I133">
        <v>322584000</v>
      </c>
      <c r="J133" s="6">
        <v>2.4986301369863013</v>
      </c>
      <c r="K133" s="5">
        <v>43516</v>
      </c>
      <c r="L133" t="s">
        <v>5476</v>
      </c>
      <c r="M133">
        <v>0.82400000000000007</v>
      </c>
      <c r="N133" s="5">
        <v>44428</v>
      </c>
      <c r="O133" t="s">
        <v>8</v>
      </c>
      <c r="P133" t="s">
        <v>18</v>
      </c>
      <c r="Q133" t="s">
        <v>25</v>
      </c>
      <c r="R133" t="s">
        <v>705</v>
      </c>
      <c r="S133" s="5">
        <v>43151</v>
      </c>
      <c r="T133">
        <v>11770000000</v>
      </c>
      <c r="U133">
        <v>11310940596.834999</v>
      </c>
      <c r="V133">
        <v>0.9609975018551401</v>
      </c>
      <c r="W133">
        <v>33.790260000000004</v>
      </c>
      <c r="X133">
        <v>9.976759628154E-2</v>
      </c>
      <c r="Y133">
        <v>5.0962815405046502</v>
      </c>
      <c r="Z133">
        <v>10.580667005247999</v>
      </c>
      <c r="AA133" t="s">
        <v>9668</v>
      </c>
    </row>
    <row r="134" spans="1:27" x14ac:dyDescent="0.2">
      <c r="A134" t="s">
        <v>509</v>
      </c>
      <c r="B134" s="4" t="s">
        <v>6858</v>
      </c>
      <c r="C134" s="4" t="s">
        <v>9155</v>
      </c>
      <c r="D134" t="s">
        <v>510</v>
      </c>
      <c r="E134">
        <v>0</v>
      </c>
      <c r="F134">
        <v>0</v>
      </c>
      <c r="G134">
        <v>1</v>
      </c>
      <c r="H134" t="s">
        <v>107</v>
      </c>
      <c r="I134">
        <v>156974700</v>
      </c>
      <c r="J134" s="6">
        <v>5.0027397260273974</v>
      </c>
      <c r="K134" s="5">
        <v>43950</v>
      </c>
      <c r="L134" t="s">
        <v>5476</v>
      </c>
      <c r="M134">
        <v>6.1459999999999999</v>
      </c>
      <c r="N134" s="5">
        <v>45776</v>
      </c>
      <c r="O134" t="s">
        <v>8</v>
      </c>
      <c r="P134" t="s">
        <v>35</v>
      </c>
      <c r="Q134" t="s">
        <v>25</v>
      </c>
      <c r="R134" t="s">
        <v>705</v>
      </c>
      <c r="S134" s="5">
        <v>43585</v>
      </c>
      <c r="T134">
        <v>12849000000</v>
      </c>
      <c r="U134">
        <v>9208148893.1149998</v>
      </c>
      <c r="V134">
        <v>0.71664323240057592</v>
      </c>
      <c r="W134">
        <v>33.64528</v>
      </c>
      <c r="X134">
        <v>8.8711970429343007E-2</v>
      </c>
      <c r="Y134">
        <v>7.40828123156777</v>
      </c>
      <c r="Z134">
        <v>15.334807327858501</v>
      </c>
      <c r="AA134" t="s">
        <v>9668</v>
      </c>
    </row>
    <row r="135" spans="1:27" x14ac:dyDescent="0.2">
      <c r="A135" t="s">
        <v>509</v>
      </c>
      <c r="B135" s="4" t="s">
        <v>7970</v>
      </c>
      <c r="C135" s="4" t="s">
        <v>9155</v>
      </c>
      <c r="D135" t="s">
        <v>510</v>
      </c>
      <c r="E135">
        <v>0</v>
      </c>
      <c r="F135">
        <v>0</v>
      </c>
      <c r="G135">
        <v>1</v>
      </c>
      <c r="H135" t="s">
        <v>107</v>
      </c>
      <c r="I135">
        <v>59273500</v>
      </c>
      <c r="J135" s="6">
        <v>4.8849315068493153</v>
      </c>
      <c r="K135" s="5">
        <v>43993</v>
      </c>
      <c r="L135" t="s">
        <v>5476</v>
      </c>
      <c r="M135">
        <v>6.202</v>
      </c>
      <c r="N135" s="5">
        <v>45776</v>
      </c>
      <c r="O135" t="s">
        <v>4612</v>
      </c>
      <c r="P135" t="s">
        <v>190</v>
      </c>
      <c r="Q135" t="s">
        <v>25</v>
      </c>
      <c r="R135" t="s">
        <v>705</v>
      </c>
      <c r="S135" s="5">
        <v>43628</v>
      </c>
      <c r="T135">
        <v>12849000000</v>
      </c>
      <c r="U135">
        <v>7926627946.8039999</v>
      </c>
      <c r="V135">
        <v>0.61690621424266479</v>
      </c>
      <c r="W135">
        <v>33.64528</v>
      </c>
      <c r="X135">
        <v>8.8711970429343007E-2</v>
      </c>
      <c r="Y135">
        <v>7.40828123156777</v>
      </c>
      <c r="Z135">
        <v>15.334807327858501</v>
      </c>
      <c r="AA135" t="s">
        <v>9668</v>
      </c>
    </row>
    <row r="136" spans="1:27" x14ac:dyDescent="0.2">
      <c r="A136" t="s">
        <v>509</v>
      </c>
      <c r="B136" s="4" t="s">
        <v>7889</v>
      </c>
      <c r="C136" s="4" t="s">
        <v>9155</v>
      </c>
      <c r="D136" t="s">
        <v>510</v>
      </c>
      <c r="E136">
        <v>0</v>
      </c>
      <c r="F136">
        <v>0</v>
      </c>
      <c r="G136">
        <v>1</v>
      </c>
      <c r="H136" t="s">
        <v>107</v>
      </c>
      <c r="I136">
        <v>91604500</v>
      </c>
      <c r="J136" s="6">
        <v>4.8849315068493153</v>
      </c>
      <c r="K136" s="5">
        <v>43993</v>
      </c>
      <c r="L136" t="s">
        <v>5476</v>
      </c>
      <c r="M136">
        <v>2.375</v>
      </c>
      <c r="N136" s="5">
        <v>45776</v>
      </c>
      <c r="O136" t="s">
        <v>104</v>
      </c>
      <c r="P136" t="s">
        <v>190</v>
      </c>
      <c r="Q136" t="s">
        <v>25</v>
      </c>
      <c r="R136" t="s">
        <v>705</v>
      </c>
      <c r="S136" s="5">
        <v>43628</v>
      </c>
      <c r="T136">
        <v>12849000000</v>
      </c>
      <c r="U136">
        <v>7926627946.8039999</v>
      </c>
      <c r="V136">
        <v>0.61690621424266479</v>
      </c>
      <c r="W136">
        <v>33.64528</v>
      </c>
      <c r="X136">
        <v>8.8711970429343007E-2</v>
      </c>
      <c r="Y136">
        <v>7.40828123156777</v>
      </c>
      <c r="Z136">
        <v>15.334807327858501</v>
      </c>
      <c r="AA136" t="s">
        <v>9668</v>
      </c>
    </row>
    <row r="137" spans="1:27" x14ac:dyDescent="0.2">
      <c r="A137" t="s">
        <v>509</v>
      </c>
      <c r="B137" s="4" t="s">
        <v>5829</v>
      </c>
      <c r="C137" s="4" t="s">
        <v>9155</v>
      </c>
      <c r="D137" t="s">
        <v>510</v>
      </c>
      <c r="E137">
        <v>0</v>
      </c>
      <c r="F137">
        <v>0</v>
      </c>
      <c r="G137">
        <v>1</v>
      </c>
      <c r="H137" t="s">
        <v>107</v>
      </c>
      <c r="I137">
        <v>604670000</v>
      </c>
      <c r="J137" s="6">
        <v>10.005479452054795</v>
      </c>
      <c r="K137" s="5">
        <v>44167</v>
      </c>
      <c r="L137" t="s">
        <v>5476</v>
      </c>
      <c r="M137">
        <v>0.625</v>
      </c>
      <c r="N137" s="5">
        <v>47819</v>
      </c>
      <c r="O137" t="s">
        <v>8</v>
      </c>
      <c r="P137" t="s">
        <v>35</v>
      </c>
      <c r="Q137" t="s">
        <v>10</v>
      </c>
      <c r="R137" t="s">
        <v>11</v>
      </c>
      <c r="S137" s="5">
        <v>43802</v>
      </c>
      <c r="T137">
        <v>12849000000</v>
      </c>
      <c r="U137">
        <v>9681525630.1299992</v>
      </c>
      <c r="V137">
        <v>0.75348475602225851</v>
      </c>
      <c r="W137">
        <v>33.64528</v>
      </c>
      <c r="X137">
        <v>8.8711970429343007E-2</v>
      </c>
      <c r="Y137">
        <v>4.7395133602030199</v>
      </c>
      <c r="Z137">
        <v>9.9767109909097709</v>
      </c>
      <c r="AA137" t="s">
        <v>9668</v>
      </c>
    </row>
    <row r="138" spans="1:27" x14ac:dyDescent="0.2">
      <c r="A138" t="s">
        <v>509</v>
      </c>
      <c r="B138" s="4" t="s">
        <v>5804</v>
      </c>
      <c r="C138" s="4" t="s">
        <v>9155</v>
      </c>
      <c r="D138" t="s">
        <v>510</v>
      </c>
      <c r="E138">
        <v>0</v>
      </c>
      <c r="F138">
        <v>0</v>
      </c>
      <c r="G138">
        <v>1</v>
      </c>
      <c r="H138" t="s">
        <v>107</v>
      </c>
      <c r="I138">
        <v>538005000</v>
      </c>
      <c r="J138" s="6">
        <v>3.0027397260273974</v>
      </c>
      <c r="K138" s="5">
        <v>45078</v>
      </c>
      <c r="L138" t="s">
        <v>5476</v>
      </c>
      <c r="M138">
        <v>4</v>
      </c>
      <c r="N138" s="5">
        <v>46174</v>
      </c>
      <c r="O138" t="s">
        <v>8</v>
      </c>
      <c r="P138" t="s">
        <v>35</v>
      </c>
      <c r="Q138" t="s">
        <v>10</v>
      </c>
      <c r="R138" t="s">
        <v>11</v>
      </c>
      <c r="S138" s="5">
        <v>44713</v>
      </c>
      <c r="T138">
        <v>19026000000</v>
      </c>
      <c r="U138">
        <v>13844909831.75</v>
      </c>
      <c r="V138">
        <v>0.72768368715179232</v>
      </c>
      <c r="W138">
        <v>31.061319999999998</v>
      </c>
      <c r="X138">
        <v>8.0972104122665006E-2</v>
      </c>
      <c r="Y138">
        <v>7.8229970573538399</v>
      </c>
      <c r="Z138">
        <v>14.5209426777812</v>
      </c>
      <c r="AA138" t="s">
        <v>9668</v>
      </c>
    </row>
    <row r="139" spans="1:27" x14ac:dyDescent="0.2">
      <c r="A139" t="s">
        <v>509</v>
      </c>
      <c r="B139" s="4" t="s">
        <v>5632</v>
      </c>
      <c r="C139" s="4" t="s">
        <v>9155</v>
      </c>
      <c r="D139" t="s">
        <v>510</v>
      </c>
      <c r="E139">
        <v>0</v>
      </c>
      <c r="F139">
        <v>0</v>
      </c>
      <c r="G139">
        <v>1</v>
      </c>
      <c r="H139" t="s">
        <v>107</v>
      </c>
      <c r="I139">
        <v>538005000</v>
      </c>
      <c r="J139" s="6">
        <v>6.2575342465753421</v>
      </c>
      <c r="K139" s="5">
        <v>45078</v>
      </c>
      <c r="L139" t="s">
        <v>5476</v>
      </c>
      <c r="M139">
        <v>4.25</v>
      </c>
      <c r="N139" s="5">
        <v>47362</v>
      </c>
      <c r="O139" t="s">
        <v>8</v>
      </c>
      <c r="P139" t="s">
        <v>35</v>
      </c>
      <c r="Q139" t="s">
        <v>10</v>
      </c>
      <c r="R139" t="s">
        <v>11</v>
      </c>
      <c r="S139" s="5">
        <v>44713</v>
      </c>
      <c r="T139">
        <v>19026000000</v>
      </c>
      <c r="U139">
        <v>13844909831.75</v>
      </c>
      <c r="V139">
        <v>0.72768368715179232</v>
      </c>
      <c r="W139">
        <v>31.061319999999998</v>
      </c>
      <c r="X139">
        <v>8.0972104122665006E-2</v>
      </c>
      <c r="Y139">
        <v>7.8229970573538399</v>
      </c>
      <c r="Z139">
        <v>14.5209426777812</v>
      </c>
      <c r="AA139" t="s">
        <v>9668</v>
      </c>
    </row>
    <row r="140" spans="1:27" x14ac:dyDescent="0.2">
      <c r="A140" t="s">
        <v>629</v>
      </c>
      <c r="B140" s="4" t="s">
        <v>5851</v>
      </c>
      <c r="C140" s="4" t="s">
        <v>9227</v>
      </c>
      <c r="D140" t="s">
        <v>630</v>
      </c>
      <c r="E140">
        <v>1</v>
      </c>
      <c r="F140">
        <v>0</v>
      </c>
      <c r="G140">
        <v>0</v>
      </c>
      <c r="H140" t="s">
        <v>107</v>
      </c>
      <c r="I140">
        <v>533025000</v>
      </c>
      <c r="J140" s="6">
        <v>8.5013698630136982</v>
      </c>
      <c r="K140" s="5">
        <v>44978</v>
      </c>
      <c r="L140" t="s">
        <v>5462</v>
      </c>
      <c r="M140">
        <v>4.375</v>
      </c>
      <c r="N140" s="5">
        <v>48081</v>
      </c>
      <c r="O140" t="s">
        <v>8</v>
      </c>
      <c r="P140" t="s">
        <v>76</v>
      </c>
      <c r="Q140" t="s">
        <v>10</v>
      </c>
      <c r="R140" t="s">
        <v>11</v>
      </c>
      <c r="S140" s="5">
        <v>44613</v>
      </c>
      <c r="T140">
        <v>40049000000</v>
      </c>
      <c r="U140">
        <v>27974338551.848999</v>
      </c>
      <c r="V140">
        <v>0.69850279786883562</v>
      </c>
      <c r="W140">
        <v>30.700949999999999</v>
      </c>
      <c r="X140">
        <v>6.8861490031479997E-2</v>
      </c>
      <c r="Y140">
        <v>4.3389296956978001</v>
      </c>
      <c r="Z140">
        <v>10.9438390611903</v>
      </c>
      <c r="AA140" t="s">
        <v>9667</v>
      </c>
    </row>
    <row r="141" spans="1:27" x14ac:dyDescent="0.2">
      <c r="A141" t="s">
        <v>1368</v>
      </c>
      <c r="B141" s="4" t="s">
        <v>6086</v>
      </c>
      <c r="C141" s="4" t="s">
        <v>9564</v>
      </c>
      <c r="D141" t="s">
        <v>1369</v>
      </c>
      <c r="E141">
        <v>0</v>
      </c>
      <c r="F141">
        <v>0</v>
      </c>
      <c r="G141">
        <v>1</v>
      </c>
      <c r="H141" t="s">
        <v>107</v>
      </c>
      <c r="I141">
        <v>117500000</v>
      </c>
      <c r="J141" s="6">
        <v>3.0027397260273974</v>
      </c>
      <c r="K141" s="5">
        <v>44286</v>
      </c>
      <c r="L141" t="s">
        <v>5446</v>
      </c>
      <c r="M141">
        <v>6.6980000000000004</v>
      </c>
      <c r="N141" s="5">
        <v>45382</v>
      </c>
      <c r="O141" t="s">
        <v>43</v>
      </c>
      <c r="P141" t="s">
        <v>190</v>
      </c>
      <c r="Q141" t="s">
        <v>10</v>
      </c>
      <c r="R141" t="s">
        <v>11</v>
      </c>
      <c r="S141" s="5">
        <v>43921</v>
      </c>
      <c r="T141">
        <v>3701700000</v>
      </c>
      <c r="U141">
        <v>853265605.82599998</v>
      </c>
      <c r="V141">
        <v>0.2305064175449118</v>
      </c>
      <c r="W141">
        <v>52.865760000000002</v>
      </c>
      <c r="X141">
        <v>2.4539706801917999E-2</v>
      </c>
      <c r="Y141">
        <v>0.12506079344125601</v>
      </c>
      <c r="Z141">
        <v>0.42641902776461699</v>
      </c>
      <c r="AA141" t="s">
        <v>9666</v>
      </c>
    </row>
    <row r="142" spans="1:27" x14ac:dyDescent="0.2">
      <c r="A142" t="s">
        <v>1368</v>
      </c>
      <c r="B142" s="4" t="s">
        <v>6150</v>
      </c>
      <c r="C142" s="4" t="s">
        <v>9564</v>
      </c>
      <c r="D142" t="s">
        <v>1369</v>
      </c>
      <c r="E142">
        <v>0</v>
      </c>
      <c r="F142">
        <v>0</v>
      </c>
      <c r="G142">
        <v>1</v>
      </c>
      <c r="H142" t="s">
        <v>107</v>
      </c>
      <c r="I142">
        <v>117500000</v>
      </c>
      <c r="J142" s="6">
        <v>4.7972602739726025</v>
      </c>
      <c r="K142" s="5">
        <v>44286</v>
      </c>
      <c r="L142" t="s">
        <v>5446</v>
      </c>
      <c r="M142">
        <v>3.25</v>
      </c>
      <c r="N142" s="5">
        <v>46037</v>
      </c>
      <c r="O142" t="s">
        <v>43</v>
      </c>
      <c r="P142" t="s">
        <v>190</v>
      </c>
      <c r="Q142" t="s">
        <v>10</v>
      </c>
      <c r="R142" t="s">
        <v>11</v>
      </c>
      <c r="S142" s="5">
        <v>43921</v>
      </c>
      <c r="T142">
        <v>3701700000</v>
      </c>
      <c r="U142">
        <v>853265605.82599998</v>
      </c>
      <c r="V142">
        <v>0.2305064175449118</v>
      </c>
      <c r="W142">
        <v>52.865760000000002</v>
      </c>
      <c r="X142">
        <v>2.4539706801917999E-2</v>
      </c>
      <c r="Y142">
        <v>0.12506079344125601</v>
      </c>
      <c r="Z142">
        <v>0.42641902776461699</v>
      </c>
      <c r="AA142" t="s">
        <v>9666</v>
      </c>
    </row>
    <row r="143" spans="1:27" x14ac:dyDescent="0.2">
      <c r="A143" t="s">
        <v>1368</v>
      </c>
      <c r="B143" s="4" t="s">
        <v>5767</v>
      </c>
      <c r="C143" s="4" t="s">
        <v>9564</v>
      </c>
      <c r="D143" t="s">
        <v>1369</v>
      </c>
      <c r="E143">
        <v>0</v>
      </c>
      <c r="F143">
        <v>0</v>
      </c>
      <c r="G143">
        <v>1</v>
      </c>
      <c r="H143" t="s">
        <v>107</v>
      </c>
      <c r="I143">
        <v>117500000</v>
      </c>
      <c r="J143" s="6">
        <v>0</v>
      </c>
      <c r="K143" s="5">
        <v>44286</v>
      </c>
      <c r="L143" t="s">
        <v>5446</v>
      </c>
      <c r="M143">
        <v>5.75</v>
      </c>
      <c r="N143" s="5">
        <v>44286</v>
      </c>
      <c r="O143" t="s">
        <v>43</v>
      </c>
      <c r="P143" t="s">
        <v>190</v>
      </c>
      <c r="Q143" t="s">
        <v>195</v>
      </c>
      <c r="R143" t="s">
        <v>11</v>
      </c>
      <c r="S143" s="5">
        <v>43921</v>
      </c>
      <c r="T143">
        <v>3701700000</v>
      </c>
      <c r="U143">
        <v>853265605.82599998</v>
      </c>
      <c r="V143">
        <v>0.2305064175449118</v>
      </c>
      <c r="W143">
        <v>52.865760000000002</v>
      </c>
      <c r="X143">
        <v>2.4539706801917999E-2</v>
      </c>
      <c r="Y143">
        <v>0.12506079344125601</v>
      </c>
      <c r="Z143">
        <v>0.42641902776461699</v>
      </c>
      <c r="AA143" t="s">
        <v>9666</v>
      </c>
    </row>
    <row r="144" spans="1:27" x14ac:dyDescent="0.2">
      <c r="A144" t="s">
        <v>3401</v>
      </c>
      <c r="B144" s="4" t="s">
        <v>6878</v>
      </c>
      <c r="C144" s="4" t="s">
        <v>9524</v>
      </c>
      <c r="D144" t="s">
        <v>3402</v>
      </c>
      <c r="E144">
        <v>1</v>
      </c>
      <c r="F144">
        <v>0</v>
      </c>
      <c r="G144">
        <v>0</v>
      </c>
      <c r="H144" t="s">
        <v>107</v>
      </c>
      <c r="I144">
        <v>43528400</v>
      </c>
      <c r="J144" s="6">
        <v>5.0027397260273974</v>
      </c>
      <c r="K144" s="5">
        <v>44664</v>
      </c>
      <c r="L144" t="s">
        <v>5446</v>
      </c>
      <c r="M144">
        <v>4.5</v>
      </c>
      <c r="N144" s="5">
        <v>46490</v>
      </c>
      <c r="O144" t="s">
        <v>43</v>
      </c>
      <c r="P144" t="s">
        <v>190</v>
      </c>
      <c r="Q144" t="s">
        <v>10</v>
      </c>
      <c r="R144" t="s">
        <v>11</v>
      </c>
      <c r="S144" s="5">
        <v>44299</v>
      </c>
      <c r="T144">
        <v>218768000</v>
      </c>
      <c r="U144">
        <v>378981423.68053699</v>
      </c>
      <c r="V144">
        <v>1.7323439610936562</v>
      </c>
      <c r="W144">
        <v>72.936269999999993</v>
      </c>
      <c r="X144">
        <v>-5.3948752819880999E-2</v>
      </c>
      <c r="Y144">
        <v>2.8844342548391699</v>
      </c>
      <c r="Z144">
        <v>4.2857678667427903</v>
      </c>
      <c r="AA144" t="s">
        <v>9665</v>
      </c>
    </row>
    <row r="145" spans="1:27" x14ac:dyDescent="0.2">
      <c r="A145" t="s">
        <v>744</v>
      </c>
      <c r="B145" s="4" t="s">
        <v>5697</v>
      </c>
      <c r="C145" s="4" t="s">
        <v>9285</v>
      </c>
      <c r="D145" t="s">
        <v>745</v>
      </c>
      <c r="E145">
        <v>1</v>
      </c>
      <c r="F145">
        <v>0</v>
      </c>
      <c r="G145">
        <v>0</v>
      </c>
      <c r="H145" t="s">
        <v>46</v>
      </c>
      <c r="I145">
        <v>479752000</v>
      </c>
      <c r="J145" s="6">
        <v>7.117808219178082</v>
      </c>
      <c r="K145" s="5">
        <v>44321</v>
      </c>
      <c r="L145" t="s">
        <v>5470</v>
      </c>
      <c r="M145">
        <v>2.125</v>
      </c>
      <c r="N145" s="5">
        <v>46919</v>
      </c>
      <c r="O145" t="s">
        <v>43</v>
      </c>
      <c r="P145" t="s">
        <v>76</v>
      </c>
      <c r="Q145" t="s">
        <v>10</v>
      </c>
      <c r="R145" t="s">
        <v>11</v>
      </c>
      <c r="S145" s="5">
        <v>43956</v>
      </c>
      <c r="T145">
        <v>11074800000</v>
      </c>
      <c r="U145">
        <v>2512363716.7645702</v>
      </c>
      <c r="V145">
        <v>0.22685409368698037</v>
      </c>
      <c r="W145">
        <v>60.907139999999998</v>
      </c>
      <c r="X145">
        <v>5.0045046880447003E-2</v>
      </c>
      <c r="Y145" t="s">
        <v>9657</v>
      </c>
      <c r="Z145" t="s">
        <v>9657</v>
      </c>
      <c r="AA145" t="s">
        <v>9669</v>
      </c>
    </row>
    <row r="146" spans="1:27" x14ac:dyDescent="0.2">
      <c r="A146" t="s">
        <v>744</v>
      </c>
      <c r="B146" s="4" t="s">
        <v>7420</v>
      </c>
      <c r="C146" s="4" t="s">
        <v>9285</v>
      </c>
      <c r="D146" t="s">
        <v>745</v>
      </c>
      <c r="E146">
        <v>1</v>
      </c>
      <c r="F146">
        <v>0</v>
      </c>
      <c r="G146">
        <v>0</v>
      </c>
      <c r="H146" t="s">
        <v>46</v>
      </c>
      <c r="I146">
        <v>122168000</v>
      </c>
      <c r="J146" s="6">
        <v>7.0821917808219181</v>
      </c>
      <c r="K146" s="5">
        <v>44334</v>
      </c>
      <c r="L146" t="s">
        <v>5470</v>
      </c>
      <c r="M146">
        <v>2.125</v>
      </c>
      <c r="N146" s="5">
        <v>46919</v>
      </c>
      <c r="O146" t="s">
        <v>3584</v>
      </c>
      <c r="P146" t="s">
        <v>18</v>
      </c>
      <c r="Q146" t="s">
        <v>10</v>
      </c>
      <c r="R146" t="s">
        <v>11</v>
      </c>
      <c r="S146" s="5">
        <v>43969</v>
      </c>
      <c r="T146">
        <v>11074800000</v>
      </c>
      <c r="U146">
        <v>2416546038.1004701</v>
      </c>
      <c r="V146">
        <v>0.21820222831116318</v>
      </c>
      <c r="W146">
        <v>60.907139999999998</v>
      </c>
      <c r="X146">
        <v>5.0045046880447003E-2</v>
      </c>
      <c r="Y146" t="s">
        <v>9657</v>
      </c>
      <c r="Z146" t="s">
        <v>9657</v>
      </c>
      <c r="AA146" t="s">
        <v>9669</v>
      </c>
    </row>
    <row r="147" spans="1:27" x14ac:dyDescent="0.2">
      <c r="A147" t="s">
        <v>744</v>
      </c>
      <c r="B147" s="4" t="s">
        <v>5770</v>
      </c>
      <c r="C147" s="4" t="s">
        <v>9285</v>
      </c>
      <c r="D147" t="s">
        <v>745</v>
      </c>
      <c r="E147">
        <v>1</v>
      </c>
      <c r="F147">
        <v>0</v>
      </c>
      <c r="G147">
        <v>0</v>
      </c>
      <c r="H147" t="s">
        <v>46</v>
      </c>
      <c r="I147">
        <v>690738000</v>
      </c>
      <c r="J147" s="6">
        <v>7.1013698630136988</v>
      </c>
      <c r="K147" s="5">
        <v>44510</v>
      </c>
      <c r="L147" t="s">
        <v>5470</v>
      </c>
      <c r="M147">
        <v>2.125</v>
      </c>
      <c r="N147" s="5">
        <v>47102</v>
      </c>
      <c r="O147" t="s">
        <v>43</v>
      </c>
      <c r="P147" t="s">
        <v>76</v>
      </c>
      <c r="Q147" t="s">
        <v>10</v>
      </c>
      <c r="R147" t="s">
        <v>11</v>
      </c>
      <c r="S147" s="5">
        <v>44145</v>
      </c>
      <c r="T147">
        <v>11074800000</v>
      </c>
      <c r="U147">
        <v>3074563581.07974</v>
      </c>
      <c r="V147">
        <v>0.27761797784878645</v>
      </c>
      <c r="W147">
        <v>60.907139999999998</v>
      </c>
      <c r="X147">
        <v>5.0045046880447003E-2</v>
      </c>
      <c r="Y147">
        <v>-3.7919184737528102</v>
      </c>
      <c r="Z147">
        <v>-10.168237650029999</v>
      </c>
      <c r="AA147" t="s">
        <v>9669</v>
      </c>
    </row>
    <row r="148" spans="1:27" x14ac:dyDescent="0.2">
      <c r="A148" t="s">
        <v>2955</v>
      </c>
      <c r="B148" s="4" t="s">
        <v>7251</v>
      </c>
      <c r="C148" s="4" t="s">
        <v>9262</v>
      </c>
      <c r="D148" t="s">
        <v>2956</v>
      </c>
      <c r="E148">
        <v>1</v>
      </c>
      <c r="F148">
        <v>0</v>
      </c>
      <c r="G148">
        <v>0</v>
      </c>
      <c r="H148" t="s">
        <v>46</v>
      </c>
      <c r="I148">
        <v>73420200</v>
      </c>
      <c r="J148" s="6">
        <v>8.0054794520547947</v>
      </c>
      <c r="K148" s="5">
        <v>44183</v>
      </c>
      <c r="L148" t="s">
        <v>5574</v>
      </c>
      <c r="M148">
        <v>2.77</v>
      </c>
      <c r="N148" s="5">
        <v>47105</v>
      </c>
      <c r="O148" t="s">
        <v>43</v>
      </c>
      <c r="P148" t="s">
        <v>190</v>
      </c>
      <c r="Q148" t="s">
        <v>25</v>
      </c>
      <c r="R148" t="s">
        <v>11</v>
      </c>
      <c r="S148" s="5">
        <v>43818</v>
      </c>
      <c r="T148">
        <v>11144573000</v>
      </c>
      <c r="U148">
        <v>1747631843698.4399</v>
      </c>
      <c r="V148">
        <v>156.8146077645541</v>
      </c>
      <c r="W148">
        <v>171.82765000000001</v>
      </c>
      <c r="X148">
        <v>2.6770178869489999E-2</v>
      </c>
      <c r="Y148">
        <v>1.8391799740235499</v>
      </c>
      <c r="Z148">
        <v>8.0401139649480005</v>
      </c>
      <c r="AA148" t="s">
        <v>9671</v>
      </c>
    </row>
    <row r="149" spans="1:27" x14ac:dyDescent="0.2">
      <c r="A149" t="s">
        <v>4109</v>
      </c>
      <c r="B149" s="4" t="s">
        <v>8903</v>
      </c>
      <c r="C149" s="4" t="s">
        <v>9151</v>
      </c>
      <c r="D149" t="s">
        <v>4110</v>
      </c>
      <c r="E149">
        <v>1</v>
      </c>
      <c r="F149">
        <v>0</v>
      </c>
      <c r="G149">
        <v>0</v>
      </c>
      <c r="H149" t="s">
        <v>46</v>
      </c>
      <c r="I149">
        <v>326645550</v>
      </c>
      <c r="J149" s="6">
        <v>10.008219178082191</v>
      </c>
      <c r="K149" s="5">
        <v>44893</v>
      </c>
      <c r="L149" t="s">
        <v>5586</v>
      </c>
      <c r="M149">
        <v>0</v>
      </c>
      <c r="N149" s="5">
        <v>48546</v>
      </c>
      <c r="O149" t="s">
        <v>4112</v>
      </c>
      <c r="P149" t="s">
        <v>190</v>
      </c>
      <c r="Q149" t="s">
        <v>25</v>
      </c>
      <c r="R149" t="s">
        <v>11</v>
      </c>
      <c r="S149" s="5">
        <v>44528</v>
      </c>
      <c r="T149">
        <v>4137300000</v>
      </c>
      <c r="U149">
        <v>2253864840</v>
      </c>
      <c r="V149">
        <v>0.54476707997969687</v>
      </c>
      <c r="W149">
        <v>47.376399999999997</v>
      </c>
      <c r="X149">
        <v>8.8070527271850996E-2</v>
      </c>
      <c r="Y149">
        <v>2.7430365239922301</v>
      </c>
      <c r="Z149">
        <v>5.7993286690661998</v>
      </c>
      <c r="AA149" t="s">
        <v>9663</v>
      </c>
    </row>
    <row r="150" spans="1:27" x14ac:dyDescent="0.2">
      <c r="A150" t="s">
        <v>4109</v>
      </c>
      <c r="B150" s="4" t="s">
        <v>8903</v>
      </c>
      <c r="C150" s="4" t="s">
        <v>9151</v>
      </c>
      <c r="D150" t="s">
        <v>4110</v>
      </c>
      <c r="E150">
        <v>1</v>
      </c>
      <c r="F150">
        <v>0</v>
      </c>
      <c r="G150">
        <v>0</v>
      </c>
      <c r="H150" t="s">
        <v>46</v>
      </c>
      <c r="I150">
        <v>326645550</v>
      </c>
      <c r="J150" s="6">
        <v>7.0054794520547947</v>
      </c>
      <c r="K150" s="5">
        <v>44893</v>
      </c>
      <c r="L150" t="s">
        <v>5586</v>
      </c>
      <c r="M150">
        <v>0</v>
      </c>
      <c r="N150" s="5">
        <v>47450</v>
      </c>
      <c r="O150" t="s">
        <v>5107</v>
      </c>
      <c r="P150" t="s">
        <v>190</v>
      </c>
      <c r="Q150" t="s">
        <v>25</v>
      </c>
      <c r="R150" t="s">
        <v>11</v>
      </c>
      <c r="S150" s="5">
        <v>44528</v>
      </c>
      <c r="T150">
        <v>4137300000</v>
      </c>
      <c r="U150">
        <v>2253864840</v>
      </c>
      <c r="V150">
        <v>0.54476707997969687</v>
      </c>
      <c r="W150">
        <v>47.376399999999997</v>
      </c>
      <c r="X150">
        <v>8.8070527271850996E-2</v>
      </c>
      <c r="Y150">
        <v>2.7430365239922301</v>
      </c>
      <c r="Z150">
        <v>5.7993286690661998</v>
      </c>
      <c r="AA150" t="s">
        <v>9663</v>
      </c>
    </row>
    <row r="151" spans="1:27" x14ac:dyDescent="0.2">
      <c r="A151" t="s">
        <v>4109</v>
      </c>
      <c r="B151" s="4" t="s">
        <v>8903</v>
      </c>
      <c r="C151" s="4" t="s">
        <v>9151</v>
      </c>
      <c r="D151" t="s">
        <v>4110</v>
      </c>
      <c r="E151">
        <v>1</v>
      </c>
      <c r="F151">
        <v>0</v>
      </c>
      <c r="G151">
        <v>0</v>
      </c>
      <c r="H151" t="s">
        <v>46</v>
      </c>
      <c r="I151">
        <v>326645550</v>
      </c>
      <c r="J151" s="6">
        <v>5.0027397260273974</v>
      </c>
      <c r="K151" s="5">
        <v>44893</v>
      </c>
      <c r="L151" t="s">
        <v>5586</v>
      </c>
      <c r="M151">
        <v>0</v>
      </c>
      <c r="N151" s="5">
        <v>46719</v>
      </c>
      <c r="O151" t="s">
        <v>5106</v>
      </c>
      <c r="P151" t="s">
        <v>190</v>
      </c>
      <c r="Q151" t="s">
        <v>25</v>
      </c>
      <c r="R151" t="s">
        <v>11</v>
      </c>
      <c r="S151" s="5">
        <v>44528</v>
      </c>
      <c r="T151">
        <v>4137300000</v>
      </c>
      <c r="U151">
        <v>2253864840</v>
      </c>
      <c r="V151">
        <v>0.54476707997969687</v>
      </c>
      <c r="W151">
        <v>47.376399999999997</v>
      </c>
      <c r="X151">
        <v>8.8070527271850996E-2</v>
      </c>
      <c r="Y151">
        <v>2.7430365239922301</v>
      </c>
      <c r="Z151">
        <v>5.7993286690661998</v>
      </c>
      <c r="AA151" t="s">
        <v>9663</v>
      </c>
    </row>
    <row r="152" spans="1:27" x14ac:dyDescent="0.2">
      <c r="A152" t="s">
        <v>4109</v>
      </c>
      <c r="B152" s="4" t="s">
        <v>8903</v>
      </c>
      <c r="C152" s="4" t="s">
        <v>9151</v>
      </c>
      <c r="D152" t="s">
        <v>4110</v>
      </c>
      <c r="E152">
        <v>1</v>
      </c>
      <c r="F152">
        <v>0</v>
      </c>
      <c r="G152">
        <v>0</v>
      </c>
      <c r="H152" t="s">
        <v>46</v>
      </c>
      <c r="I152">
        <v>315000000</v>
      </c>
      <c r="J152" s="6">
        <v>5.0027397260273974</v>
      </c>
      <c r="K152" s="5">
        <v>44893</v>
      </c>
      <c r="L152" t="s">
        <v>5586</v>
      </c>
      <c r="M152">
        <v>0</v>
      </c>
      <c r="N152" s="5">
        <v>46719</v>
      </c>
      <c r="O152" t="s">
        <v>4694</v>
      </c>
      <c r="P152" t="s">
        <v>190</v>
      </c>
      <c r="Q152" t="s">
        <v>25</v>
      </c>
      <c r="R152" t="s">
        <v>125</v>
      </c>
      <c r="S152" s="5">
        <v>44528</v>
      </c>
      <c r="T152">
        <v>4137300000</v>
      </c>
      <c r="U152">
        <v>2253864840</v>
      </c>
      <c r="V152">
        <v>0.54476707997969687</v>
      </c>
      <c r="W152">
        <v>47.376399999999997</v>
      </c>
      <c r="X152">
        <v>8.8070527271850996E-2</v>
      </c>
      <c r="Y152">
        <v>2.7430365239922301</v>
      </c>
      <c r="Z152">
        <v>5.7993286690661998</v>
      </c>
      <c r="AA152" t="s">
        <v>9663</v>
      </c>
    </row>
    <row r="153" spans="1:27" x14ac:dyDescent="0.2">
      <c r="A153" t="s">
        <v>4109</v>
      </c>
      <c r="B153" s="4" t="s">
        <v>8903</v>
      </c>
      <c r="C153" s="4" t="s">
        <v>9151</v>
      </c>
      <c r="D153" t="s">
        <v>4110</v>
      </c>
      <c r="E153">
        <v>1</v>
      </c>
      <c r="F153">
        <v>0</v>
      </c>
      <c r="G153">
        <v>0</v>
      </c>
      <c r="H153" t="s">
        <v>46</v>
      </c>
      <c r="I153">
        <v>326645550</v>
      </c>
      <c r="J153" s="6">
        <v>3.0027397260273974</v>
      </c>
      <c r="K153" s="5">
        <v>44893</v>
      </c>
      <c r="L153" t="s">
        <v>5586</v>
      </c>
      <c r="M153">
        <v>0</v>
      </c>
      <c r="N153" s="5">
        <v>45989</v>
      </c>
      <c r="O153" t="s">
        <v>4643</v>
      </c>
      <c r="P153" t="s">
        <v>190</v>
      </c>
      <c r="Q153" t="s">
        <v>25</v>
      </c>
      <c r="R153" t="s">
        <v>11</v>
      </c>
      <c r="S153" s="5">
        <v>44528</v>
      </c>
      <c r="T153">
        <v>4137300000</v>
      </c>
      <c r="U153">
        <v>2253864840</v>
      </c>
      <c r="V153">
        <v>0.54476707997969687</v>
      </c>
      <c r="W153">
        <v>47.376399999999997</v>
      </c>
      <c r="X153">
        <v>8.8070527271850996E-2</v>
      </c>
      <c r="Y153">
        <v>2.7430365239922301</v>
      </c>
      <c r="Z153">
        <v>5.7993286690661998</v>
      </c>
      <c r="AA153" t="s">
        <v>9663</v>
      </c>
    </row>
    <row r="154" spans="1:27" x14ac:dyDescent="0.2">
      <c r="A154" t="s">
        <v>4109</v>
      </c>
      <c r="B154" s="4" t="s">
        <v>8903</v>
      </c>
      <c r="C154" s="4" t="s">
        <v>9151</v>
      </c>
      <c r="D154" t="s">
        <v>4110</v>
      </c>
      <c r="E154">
        <v>1</v>
      </c>
      <c r="F154">
        <v>0</v>
      </c>
      <c r="G154">
        <v>0</v>
      </c>
      <c r="H154" t="s">
        <v>46</v>
      </c>
      <c r="I154">
        <v>315000000</v>
      </c>
      <c r="J154" s="6">
        <v>3.0027397260273974</v>
      </c>
      <c r="K154" s="5">
        <v>44893</v>
      </c>
      <c r="L154" t="s">
        <v>5586</v>
      </c>
      <c r="M154">
        <v>0</v>
      </c>
      <c r="N154" s="5">
        <v>45989</v>
      </c>
      <c r="O154" t="s">
        <v>5108</v>
      </c>
      <c r="P154" t="s">
        <v>190</v>
      </c>
      <c r="Q154" t="s">
        <v>25</v>
      </c>
      <c r="R154" t="s">
        <v>125</v>
      </c>
      <c r="S154" s="5">
        <v>44528</v>
      </c>
      <c r="T154">
        <v>4137300000</v>
      </c>
      <c r="U154">
        <v>2253864840</v>
      </c>
      <c r="V154">
        <v>0.54476707997969687</v>
      </c>
      <c r="W154">
        <v>47.376399999999997</v>
      </c>
      <c r="X154">
        <v>8.8070527271850996E-2</v>
      </c>
      <c r="Y154">
        <v>2.7430365239922301</v>
      </c>
      <c r="Z154">
        <v>5.7993286690661998</v>
      </c>
      <c r="AA154" t="s">
        <v>9663</v>
      </c>
    </row>
    <row r="155" spans="1:27" x14ac:dyDescent="0.2">
      <c r="A155" t="s">
        <v>5467</v>
      </c>
      <c r="B155" s="4" t="s">
        <v>5718</v>
      </c>
      <c r="C155" s="4" t="s">
        <v>9302</v>
      </c>
      <c r="D155" t="s">
        <v>1246</v>
      </c>
      <c r="E155">
        <v>1</v>
      </c>
      <c r="F155">
        <v>0</v>
      </c>
      <c r="G155">
        <v>0</v>
      </c>
      <c r="H155" t="s">
        <v>46</v>
      </c>
      <c r="I155">
        <v>527330000</v>
      </c>
      <c r="J155" s="6">
        <v>7.0054794520547947</v>
      </c>
      <c r="K155" s="5">
        <v>44736</v>
      </c>
      <c r="L155" t="s">
        <v>5462</v>
      </c>
      <c r="M155">
        <v>3.75</v>
      </c>
      <c r="N155" s="5">
        <v>47293</v>
      </c>
      <c r="O155" t="s">
        <v>216</v>
      </c>
      <c r="P155" t="s">
        <v>18</v>
      </c>
      <c r="Q155" t="s">
        <v>10</v>
      </c>
      <c r="R155" t="s">
        <v>11</v>
      </c>
      <c r="S155" s="5">
        <v>44371</v>
      </c>
      <c r="T155">
        <v>7024000000</v>
      </c>
      <c r="U155">
        <v>20135249280</v>
      </c>
      <c r="V155">
        <v>2.8666357175398631</v>
      </c>
      <c r="W155">
        <v>112.41179</v>
      </c>
      <c r="X155">
        <v>0.13684059220928599</v>
      </c>
      <c r="Y155">
        <v>4.6571798188874496</v>
      </c>
      <c r="Z155">
        <v>13.019891500904199</v>
      </c>
      <c r="AA155" t="s">
        <v>9669</v>
      </c>
    </row>
    <row r="156" spans="1:27" x14ac:dyDescent="0.2">
      <c r="A156" t="s">
        <v>867</v>
      </c>
      <c r="B156" s="4" t="s">
        <v>6394</v>
      </c>
      <c r="C156" s="4" t="s">
        <v>9276</v>
      </c>
      <c r="D156" t="s">
        <v>868</v>
      </c>
      <c r="E156">
        <v>1</v>
      </c>
      <c r="F156">
        <v>0</v>
      </c>
      <c r="G156">
        <v>0</v>
      </c>
      <c r="H156" t="s">
        <v>46</v>
      </c>
      <c r="I156">
        <v>836797500</v>
      </c>
      <c r="J156" s="6">
        <v>4.5890410958904111</v>
      </c>
      <c r="K156" s="5">
        <v>44650</v>
      </c>
      <c r="L156" t="s">
        <v>5586</v>
      </c>
      <c r="M156">
        <v>1.875</v>
      </c>
      <c r="N156" s="5">
        <v>46325</v>
      </c>
      <c r="O156" t="s">
        <v>8</v>
      </c>
      <c r="P156" t="s">
        <v>18</v>
      </c>
      <c r="Q156" t="s">
        <v>10</v>
      </c>
      <c r="R156" t="s">
        <v>11</v>
      </c>
      <c r="S156" s="5">
        <v>44285</v>
      </c>
      <c r="T156">
        <v>47588000000</v>
      </c>
      <c r="U156">
        <v>12546437824.799999</v>
      </c>
      <c r="V156">
        <v>0.26364709222493066</v>
      </c>
      <c r="W156">
        <v>99.905249999999995</v>
      </c>
      <c r="X156">
        <v>6.2714533780237003E-2</v>
      </c>
      <c r="Y156">
        <v>1.7223276662763001</v>
      </c>
      <c r="Z156">
        <v>6.6170966615100504</v>
      </c>
      <c r="AA156" t="s">
        <v>9663</v>
      </c>
    </row>
    <row r="157" spans="1:27" x14ac:dyDescent="0.2">
      <c r="A157" t="s">
        <v>867</v>
      </c>
      <c r="B157" s="4" t="s">
        <v>6660</v>
      </c>
      <c r="C157" s="4" t="s">
        <v>9276</v>
      </c>
      <c r="D157" t="s">
        <v>868</v>
      </c>
      <c r="E157">
        <v>1</v>
      </c>
      <c r="F157">
        <v>0</v>
      </c>
      <c r="G157">
        <v>0</v>
      </c>
      <c r="H157" t="s">
        <v>46</v>
      </c>
      <c r="I157">
        <v>836797500</v>
      </c>
      <c r="J157" s="6">
        <v>7.5917808219178085</v>
      </c>
      <c r="K157" s="5">
        <v>44650</v>
      </c>
      <c r="L157" t="s">
        <v>5586</v>
      </c>
      <c r="M157">
        <v>2.375</v>
      </c>
      <c r="N157" s="5">
        <v>47421</v>
      </c>
      <c r="O157" t="s">
        <v>8</v>
      </c>
      <c r="P157" t="s">
        <v>18</v>
      </c>
      <c r="Q157" t="s">
        <v>10</v>
      </c>
      <c r="R157" t="s">
        <v>11</v>
      </c>
      <c r="S157" s="5">
        <v>44285</v>
      </c>
      <c r="T157">
        <v>47588000000</v>
      </c>
      <c r="U157">
        <v>12546437824.799999</v>
      </c>
      <c r="V157">
        <v>0.26364709222493066</v>
      </c>
      <c r="W157">
        <v>99.905249999999995</v>
      </c>
      <c r="X157">
        <v>6.2714533780237003E-2</v>
      </c>
      <c r="Y157">
        <v>1.7223276662763001</v>
      </c>
      <c r="Z157">
        <v>6.6170966615100504</v>
      </c>
      <c r="AA157" t="s">
        <v>9663</v>
      </c>
    </row>
    <row r="158" spans="1:27" x14ac:dyDescent="0.2">
      <c r="A158" t="s">
        <v>867</v>
      </c>
      <c r="B158" s="4" t="s">
        <v>6002</v>
      </c>
      <c r="C158" s="4" t="s">
        <v>9276</v>
      </c>
      <c r="D158" t="s">
        <v>868</v>
      </c>
      <c r="E158">
        <v>1</v>
      </c>
      <c r="F158">
        <v>0</v>
      </c>
      <c r="G158">
        <v>0</v>
      </c>
      <c r="H158" t="s">
        <v>46</v>
      </c>
      <c r="I158">
        <v>823110250</v>
      </c>
      <c r="J158" s="6">
        <v>6.0054794520547947</v>
      </c>
      <c r="K158" s="5">
        <v>44846</v>
      </c>
      <c r="L158" t="s">
        <v>5586</v>
      </c>
      <c r="M158">
        <v>4.125</v>
      </c>
      <c r="N158" s="5">
        <v>47038</v>
      </c>
      <c r="O158" t="s">
        <v>1079</v>
      </c>
      <c r="P158" t="s">
        <v>18</v>
      </c>
      <c r="Q158" t="s">
        <v>10</v>
      </c>
      <c r="R158" t="s">
        <v>11</v>
      </c>
      <c r="S158" s="5">
        <v>44481</v>
      </c>
      <c r="T158">
        <v>47588000000</v>
      </c>
      <c r="U158">
        <v>12105962726.4</v>
      </c>
      <c r="V158">
        <v>0.25439108023871565</v>
      </c>
      <c r="W158">
        <v>99.905249999999995</v>
      </c>
      <c r="X158">
        <v>6.2714533780237003E-2</v>
      </c>
      <c r="Y158">
        <v>2.4490591368744701</v>
      </c>
      <c r="Z158">
        <v>10.014397696368601</v>
      </c>
      <c r="AA158" t="s">
        <v>9663</v>
      </c>
    </row>
    <row r="159" spans="1:27" x14ac:dyDescent="0.2">
      <c r="A159" t="s">
        <v>867</v>
      </c>
      <c r="B159" s="4" t="s">
        <v>7297</v>
      </c>
      <c r="C159" s="4" t="s">
        <v>9276</v>
      </c>
      <c r="D159" t="s">
        <v>868</v>
      </c>
      <c r="E159">
        <v>1</v>
      </c>
      <c r="F159">
        <v>0</v>
      </c>
      <c r="G159">
        <v>0</v>
      </c>
      <c r="H159" t="s">
        <v>46</v>
      </c>
      <c r="I159">
        <v>362939500</v>
      </c>
      <c r="J159" s="6">
        <v>5.8767123287671232</v>
      </c>
      <c r="K159" s="5">
        <v>44893</v>
      </c>
      <c r="L159" t="s">
        <v>5586</v>
      </c>
      <c r="M159">
        <v>4.125</v>
      </c>
      <c r="N159" s="5">
        <v>47038</v>
      </c>
      <c r="O159" t="s">
        <v>3390</v>
      </c>
      <c r="P159" t="s">
        <v>18</v>
      </c>
      <c r="Q159" t="s">
        <v>10</v>
      </c>
      <c r="R159" t="s">
        <v>11</v>
      </c>
      <c r="S159" s="5">
        <v>44528</v>
      </c>
      <c r="T159">
        <v>47588000000</v>
      </c>
      <c r="U159">
        <v>12006988928.700001</v>
      </c>
      <c r="V159">
        <v>0.25231127445364382</v>
      </c>
      <c r="W159">
        <v>99.905249999999995</v>
      </c>
      <c r="X159">
        <v>6.2714533780237003E-2</v>
      </c>
      <c r="Y159">
        <v>2.4490591368744701</v>
      </c>
      <c r="Z159">
        <v>10.014397696368601</v>
      </c>
      <c r="AA159" t="s">
        <v>9663</v>
      </c>
    </row>
    <row r="160" spans="1:27" x14ac:dyDescent="0.2">
      <c r="A160" t="s">
        <v>867</v>
      </c>
      <c r="B160" s="4" t="s">
        <v>5734</v>
      </c>
      <c r="C160" s="4" t="s">
        <v>9276</v>
      </c>
      <c r="D160" t="s">
        <v>868</v>
      </c>
      <c r="E160">
        <v>1</v>
      </c>
      <c r="F160">
        <v>0</v>
      </c>
      <c r="G160">
        <v>0</v>
      </c>
      <c r="H160" t="s">
        <v>46</v>
      </c>
      <c r="I160">
        <v>548525000</v>
      </c>
      <c r="J160" s="6">
        <v>7.4246575342465757</v>
      </c>
      <c r="K160" s="5">
        <v>45056</v>
      </c>
      <c r="L160" t="s">
        <v>5586</v>
      </c>
      <c r="M160">
        <v>3.75</v>
      </c>
      <c r="N160" s="5">
        <v>47766</v>
      </c>
      <c r="O160" t="s">
        <v>8</v>
      </c>
      <c r="P160" t="s">
        <v>18</v>
      </c>
      <c r="Q160" t="s">
        <v>10</v>
      </c>
      <c r="R160" t="s">
        <v>11</v>
      </c>
      <c r="S160" s="5">
        <v>44691</v>
      </c>
      <c r="T160">
        <v>47668000000</v>
      </c>
      <c r="U160">
        <v>15598900456.620001</v>
      </c>
      <c r="V160">
        <v>0.32724050634849378</v>
      </c>
      <c r="W160">
        <v>90.160610000000005</v>
      </c>
      <c r="X160">
        <v>7.1701520114219E-2</v>
      </c>
      <c r="Y160">
        <v>2.5405223817922198</v>
      </c>
      <c r="Z160">
        <v>9.8363877561047506</v>
      </c>
      <c r="AA160" t="s">
        <v>9663</v>
      </c>
    </row>
    <row r="161" spans="1:27" x14ac:dyDescent="0.2">
      <c r="A161" t="s">
        <v>3333</v>
      </c>
      <c r="B161" s="4" t="s">
        <v>7456</v>
      </c>
      <c r="C161" s="4" t="s">
        <v>9266</v>
      </c>
      <c r="D161" t="s">
        <v>3334</v>
      </c>
      <c r="E161">
        <v>1</v>
      </c>
      <c r="F161">
        <v>0</v>
      </c>
      <c r="G161">
        <v>0</v>
      </c>
      <c r="H161" t="s">
        <v>46</v>
      </c>
      <c r="I161">
        <v>121575000</v>
      </c>
      <c r="J161" s="6">
        <v>8.0054794520547947</v>
      </c>
      <c r="K161" s="5">
        <v>44179</v>
      </c>
      <c r="L161" t="s">
        <v>5439</v>
      </c>
      <c r="M161">
        <v>3.25</v>
      </c>
      <c r="N161" s="5">
        <v>47101</v>
      </c>
      <c r="O161" t="s">
        <v>43</v>
      </c>
      <c r="P161" t="s">
        <v>190</v>
      </c>
      <c r="Q161" t="s">
        <v>25</v>
      </c>
      <c r="R161" t="s">
        <v>11</v>
      </c>
      <c r="S161" s="5">
        <v>43814</v>
      </c>
      <c r="T161">
        <v>626100000</v>
      </c>
      <c r="U161">
        <v>401134141.62</v>
      </c>
      <c r="V161">
        <v>0.6406870174413033</v>
      </c>
      <c r="W161">
        <v>71.290049999999994</v>
      </c>
      <c r="X161">
        <v>2.2620169651272001E-2</v>
      </c>
      <c r="Y161">
        <v>3.0632179417050902</v>
      </c>
      <c r="Z161">
        <v>8.2474226804123703</v>
      </c>
      <c r="AA161" t="s">
        <v>9663</v>
      </c>
    </row>
    <row r="162" spans="1:27" x14ac:dyDescent="0.2">
      <c r="A162" t="s">
        <v>542</v>
      </c>
      <c r="B162" s="4" t="s">
        <v>6091</v>
      </c>
      <c r="C162" s="4" t="s">
        <v>9009</v>
      </c>
      <c r="D162" t="s">
        <v>543</v>
      </c>
      <c r="E162">
        <v>0</v>
      </c>
      <c r="F162">
        <v>0</v>
      </c>
      <c r="G162">
        <v>1</v>
      </c>
      <c r="H162" t="s">
        <v>46</v>
      </c>
      <c r="I162">
        <v>211969700</v>
      </c>
      <c r="J162" s="6">
        <v>3.506849315068493</v>
      </c>
      <c r="K162" s="5">
        <v>45111</v>
      </c>
      <c r="L162" t="s">
        <v>5443</v>
      </c>
      <c r="M162">
        <v>2.34</v>
      </c>
      <c r="N162" s="5">
        <v>46391</v>
      </c>
      <c r="O162" t="s">
        <v>8</v>
      </c>
      <c r="P162" t="s">
        <v>39</v>
      </c>
      <c r="Q162" t="s">
        <v>25</v>
      </c>
      <c r="R162" t="s">
        <v>447</v>
      </c>
      <c r="S162" s="5">
        <v>44746</v>
      </c>
      <c r="T162">
        <v>225333000000</v>
      </c>
      <c r="U162">
        <v>26758911700.868</v>
      </c>
      <c r="V162">
        <v>0.11875274238956567</v>
      </c>
      <c r="W162">
        <v>72.553600000000003</v>
      </c>
      <c r="X162">
        <v>3.3007938919196997E-2</v>
      </c>
      <c r="Y162">
        <v>1.9428556331981599</v>
      </c>
      <c r="Z162">
        <v>11.8779930997786</v>
      </c>
      <c r="AA162" t="s">
        <v>9661</v>
      </c>
    </row>
    <row r="163" spans="1:27" x14ac:dyDescent="0.2">
      <c r="A163" t="s">
        <v>542</v>
      </c>
      <c r="B163" s="4" t="s">
        <v>6301</v>
      </c>
      <c r="C163" s="4" t="s">
        <v>9009</v>
      </c>
      <c r="D163" t="s">
        <v>543</v>
      </c>
      <c r="E163">
        <v>0</v>
      </c>
      <c r="F163">
        <v>0</v>
      </c>
      <c r="G163">
        <v>1</v>
      </c>
      <c r="H163" t="s">
        <v>46</v>
      </c>
      <c r="I163">
        <v>251016750</v>
      </c>
      <c r="J163" s="6">
        <v>8.0054794520547947</v>
      </c>
      <c r="K163" s="5">
        <v>45111</v>
      </c>
      <c r="L163" t="s">
        <v>5443</v>
      </c>
      <c r="M163">
        <v>2.4900000000000002</v>
      </c>
      <c r="N163" s="5">
        <v>48033</v>
      </c>
      <c r="O163" t="s">
        <v>8</v>
      </c>
      <c r="P163" t="s">
        <v>39</v>
      </c>
      <c r="Q163" t="s">
        <v>25</v>
      </c>
      <c r="R163" t="s">
        <v>447</v>
      </c>
      <c r="S163" s="5">
        <v>44746</v>
      </c>
      <c r="T163">
        <v>225333000000</v>
      </c>
      <c r="U163">
        <v>26758911700.868</v>
      </c>
      <c r="V163">
        <v>0.11875274238956567</v>
      </c>
      <c r="W163">
        <v>72.553600000000003</v>
      </c>
      <c r="X163">
        <v>3.3007938919196997E-2</v>
      </c>
      <c r="Y163">
        <v>1.9428556331981599</v>
      </c>
      <c r="Z163">
        <v>11.8779930997786</v>
      </c>
      <c r="AA163" t="s">
        <v>9661</v>
      </c>
    </row>
    <row r="164" spans="1:27" x14ac:dyDescent="0.2">
      <c r="A164" t="s">
        <v>542</v>
      </c>
      <c r="B164" s="4" t="s">
        <v>6443</v>
      </c>
      <c r="C164" s="4" t="s">
        <v>9009</v>
      </c>
      <c r="D164" t="s">
        <v>543</v>
      </c>
      <c r="E164">
        <v>0</v>
      </c>
      <c r="F164">
        <v>0</v>
      </c>
      <c r="G164">
        <v>1</v>
      </c>
      <c r="H164" t="s">
        <v>46</v>
      </c>
      <c r="I164">
        <v>760466000</v>
      </c>
      <c r="J164" s="6">
        <v>7.0054794520547947</v>
      </c>
      <c r="K164" s="5">
        <v>42821</v>
      </c>
      <c r="L164" t="s">
        <v>5443</v>
      </c>
      <c r="M164">
        <v>0.875</v>
      </c>
      <c r="N164" s="5">
        <v>45378</v>
      </c>
      <c r="O164" t="s">
        <v>8</v>
      </c>
      <c r="P164" t="s">
        <v>39</v>
      </c>
      <c r="Q164" t="s">
        <v>10</v>
      </c>
      <c r="R164" t="s">
        <v>11</v>
      </c>
      <c r="S164" s="5">
        <v>42456</v>
      </c>
      <c r="T164">
        <v>160658000000</v>
      </c>
      <c r="U164">
        <v>31813138741.972599</v>
      </c>
      <c r="V164">
        <v>0.19801776906206101</v>
      </c>
      <c r="W164">
        <v>57.052309999999999</v>
      </c>
      <c r="X164">
        <v>6.0295186877037998E-2</v>
      </c>
      <c r="Y164">
        <v>-3.1371658746544901</v>
      </c>
      <c r="Z164">
        <v>-11.1233094298194</v>
      </c>
      <c r="AA164" t="s">
        <v>9661</v>
      </c>
    </row>
    <row r="165" spans="1:27" x14ac:dyDescent="0.2">
      <c r="A165" t="s">
        <v>542</v>
      </c>
      <c r="B165" s="4" t="s">
        <v>6055</v>
      </c>
      <c r="C165" s="4" t="s">
        <v>9009</v>
      </c>
      <c r="D165" t="s">
        <v>543</v>
      </c>
      <c r="E165">
        <v>0</v>
      </c>
      <c r="F165">
        <v>0</v>
      </c>
      <c r="G165">
        <v>1</v>
      </c>
      <c r="H165" t="s">
        <v>46</v>
      </c>
      <c r="I165">
        <v>869104000</v>
      </c>
      <c r="J165" s="6">
        <v>11.008219178082191</v>
      </c>
      <c r="K165" s="5">
        <v>42821</v>
      </c>
      <c r="L165" t="s">
        <v>5443</v>
      </c>
      <c r="M165">
        <v>1.5</v>
      </c>
      <c r="N165" s="5">
        <v>46839</v>
      </c>
      <c r="O165" t="s">
        <v>8</v>
      </c>
      <c r="P165" t="s">
        <v>39</v>
      </c>
      <c r="Q165" t="s">
        <v>10</v>
      </c>
      <c r="R165" t="s">
        <v>11</v>
      </c>
      <c r="S165" s="5">
        <v>42456</v>
      </c>
      <c r="T165">
        <v>160658000000</v>
      </c>
      <c r="U165">
        <v>31813138741.972599</v>
      </c>
      <c r="V165">
        <v>0.19801776906206101</v>
      </c>
      <c r="W165">
        <v>57.052309999999999</v>
      </c>
      <c r="X165">
        <v>6.0295186877037998E-2</v>
      </c>
      <c r="Y165">
        <v>-3.1371658746544901</v>
      </c>
      <c r="Z165">
        <v>-11.1233094298194</v>
      </c>
      <c r="AA165" t="s">
        <v>9661</v>
      </c>
    </row>
    <row r="166" spans="1:27" x14ac:dyDescent="0.2">
      <c r="A166" t="s">
        <v>542</v>
      </c>
      <c r="B166" s="4" t="s">
        <v>7479</v>
      </c>
      <c r="C166" s="4" t="s">
        <v>9009</v>
      </c>
      <c r="D166" t="s">
        <v>543</v>
      </c>
      <c r="E166">
        <v>0</v>
      </c>
      <c r="F166">
        <v>0</v>
      </c>
      <c r="G166">
        <v>1</v>
      </c>
      <c r="H166" t="s">
        <v>46</v>
      </c>
      <c r="I166">
        <v>589200000</v>
      </c>
      <c r="J166" s="6">
        <v>5.4219178082191783</v>
      </c>
      <c r="K166" s="5">
        <v>43006</v>
      </c>
      <c r="L166" t="s">
        <v>5443</v>
      </c>
      <c r="M166">
        <v>0.375</v>
      </c>
      <c r="N166" s="5">
        <v>44985</v>
      </c>
      <c r="O166" t="s">
        <v>8</v>
      </c>
      <c r="P166" t="s">
        <v>18</v>
      </c>
      <c r="Q166" t="s">
        <v>10</v>
      </c>
      <c r="R166" t="s">
        <v>11</v>
      </c>
      <c r="S166" s="5">
        <v>42641</v>
      </c>
      <c r="T166">
        <v>160658000000</v>
      </c>
      <c r="U166">
        <v>32476405661.713501</v>
      </c>
      <c r="V166">
        <v>0.2021462091007824</v>
      </c>
      <c r="W166">
        <v>57.052309999999999</v>
      </c>
      <c r="X166">
        <v>6.0295186877037998E-2</v>
      </c>
      <c r="Y166">
        <v>-3.0673215241134302</v>
      </c>
      <c r="Z166">
        <v>-10.768671676259901</v>
      </c>
      <c r="AA166" t="s">
        <v>9661</v>
      </c>
    </row>
    <row r="167" spans="1:27" x14ac:dyDescent="0.2">
      <c r="A167" t="s">
        <v>542</v>
      </c>
      <c r="B167" s="4" t="s">
        <v>6164</v>
      </c>
      <c r="C167" s="4" t="s">
        <v>9009</v>
      </c>
      <c r="D167" t="s">
        <v>543</v>
      </c>
      <c r="E167">
        <v>0</v>
      </c>
      <c r="F167">
        <v>0</v>
      </c>
      <c r="G167">
        <v>1</v>
      </c>
      <c r="H167" t="s">
        <v>46</v>
      </c>
      <c r="I167">
        <v>883800000</v>
      </c>
      <c r="J167" s="6">
        <v>11.427397260273972</v>
      </c>
      <c r="K167" s="5">
        <v>43006</v>
      </c>
      <c r="L167" t="s">
        <v>5443</v>
      </c>
      <c r="M167">
        <v>1.375</v>
      </c>
      <c r="N167" s="5">
        <v>47177</v>
      </c>
      <c r="O167" t="s">
        <v>8</v>
      </c>
      <c r="P167" t="s">
        <v>39</v>
      </c>
      <c r="Q167" t="s">
        <v>10</v>
      </c>
      <c r="R167" t="s">
        <v>11</v>
      </c>
      <c r="S167" s="5">
        <v>42641</v>
      </c>
      <c r="T167">
        <v>160658000000</v>
      </c>
      <c r="U167">
        <v>32476405661.713501</v>
      </c>
      <c r="V167">
        <v>0.2021462091007824</v>
      </c>
      <c r="W167">
        <v>57.052309999999999</v>
      </c>
      <c r="X167">
        <v>6.0295186877037998E-2</v>
      </c>
      <c r="Y167">
        <v>-3.0673215241134302</v>
      </c>
      <c r="Z167">
        <v>-10.768671676259901</v>
      </c>
      <c r="AA167" t="s">
        <v>9661</v>
      </c>
    </row>
    <row r="168" spans="1:27" x14ac:dyDescent="0.2">
      <c r="A168" t="s">
        <v>542</v>
      </c>
      <c r="B168" s="4" t="s">
        <v>7127</v>
      </c>
      <c r="C168" s="4" t="s">
        <v>9009</v>
      </c>
      <c r="D168" t="s">
        <v>543</v>
      </c>
      <c r="E168">
        <v>0</v>
      </c>
      <c r="F168">
        <v>0</v>
      </c>
      <c r="G168">
        <v>1</v>
      </c>
      <c r="H168" t="s">
        <v>46</v>
      </c>
      <c r="I168">
        <v>1224360000</v>
      </c>
      <c r="J168" s="6">
        <v>0</v>
      </c>
      <c r="K168" s="5">
        <v>43116</v>
      </c>
      <c r="L168" t="s">
        <v>5443</v>
      </c>
      <c r="M168">
        <v>1.375</v>
      </c>
      <c r="N168" s="5">
        <v>43116</v>
      </c>
      <c r="O168" t="s">
        <v>43</v>
      </c>
      <c r="P168" t="s">
        <v>18</v>
      </c>
      <c r="Q168" t="s">
        <v>195</v>
      </c>
      <c r="R168" t="s">
        <v>11</v>
      </c>
      <c r="S168" s="5">
        <v>42751</v>
      </c>
      <c r="T168">
        <v>160658000000</v>
      </c>
      <c r="U168">
        <v>27620342632.523998</v>
      </c>
      <c r="V168">
        <v>0.17192011995993975</v>
      </c>
      <c r="W168">
        <v>57.052309999999999</v>
      </c>
      <c r="X168">
        <v>6.0295186877037998E-2</v>
      </c>
      <c r="Y168">
        <v>-3.0673215241134302</v>
      </c>
      <c r="Z168">
        <v>-10.768671676259901</v>
      </c>
      <c r="AA168" t="s">
        <v>9661</v>
      </c>
    </row>
    <row r="169" spans="1:27" x14ac:dyDescent="0.2">
      <c r="A169" t="s">
        <v>542</v>
      </c>
      <c r="B169" s="4" t="s">
        <v>6271</v>
      </c>
      <c r="C169" s="4" t="s">
        <v>9009</v>
      </c>
      <c r="D169" t="s">
        <v>543</v>
      </c>
      <c r="E169">
        <v>0</v>
      </c>
      <c r="F169">
        <v>0</v>
      </c>
      <c r="G169">
        <v>1</v>
      </c>
      <c r="H169" t="s">
        <v>46</v>
      </c>
      <c r="I169">
        <v>1143460000</v>
      </c>
      <c r="J169" s="6">
        <v>0</v>
      </c>
      <c r="K169" s="5">
        <v>43493</v>
      </c>
      <c r="L169" t="s">
        <v>5443</v>
      </c>
      <c r="M169">
        <v>3.25</v>
      </c>
      <c r="N169" s="5">
        <v>43493</v>
      </c>
      <c r="O169" t="s">
        <v>43</v>
      </c>
      <c r="P169" t="s">
        <v>35</v>
      </c>
      <c r="Q169" t="s">
        <v>195</v>
      </c>
      <c r="R169" t="s">
        <v>11</v>
      </c>
      <c r="S169" s="5">
        <v>43128</v>
      </c>
      <c r="T169">
        <v>158499000000</v>
      </c>
      <c r="U169">
        <v>33151515372.462898</v>
      </c>
      <c r="V169">
        <v>0.20915914530983096</v>
      </c>
      <c r="W169">
        <v>52.75376</v>
      </c>
      <c r="X169">
        <v>5.9763689970767003E-2</v>
      </c>
      <c r="Y169">
        <v>5.5857838436250001E-2</v>
      </c>
      <c r="Z169">
        <v>-1.9328961958084101</v>
      </c>
      <c r="AA169" t="s">
        <v>9661</v>
      </c>
    </row>
    <row r="170" spans="1:27" x14ac:dyDescent="0.2">
      <c r="A170" t="s">
        <v>542</v>
      </c>
      <c r="B170" s="4" t="s">
        <v>6493</v>
      </c>
      <c r="C170" s="4" t="s">
        <v>9009</v>
      </c>
      <c r="D170" t="s">
        <v>543</v>
      </c>
      <c r="E170">
        <v>0</v>
      </c>
      <c r="F170">
        <v>0</v>
      </c>
      <c r="G170">
        <v>1</v>
      </c>
      <c r="H170" t="s">
        <v>46</v>
      </c>
      <c r="I170">
        <v>850567500</v>
      </c>
      <c r="J170" s="6">
        <v>8.0054794520547947</v>
      </c>
      <c r="K170" s="5">
        <v>43637</v>
      </c>
      <c r="L170" t="s">
        <v>5443</v>
      </c>
      <c r="M170">
        <v>0.375</v>
      </c>
      <c r="N170" s="5">
        <v>46559</v>
      </c>
      <c r="O170" t="s">
        <v>8</v>
      </c>
      <c r="P170" t="s">
        <v>39</v>
      </c>
      <c r="Q170" t="s">
        <v>10</v>
      </c>
      <c r="R170" t="s">
        <v>11</v>
      </c>
      <c r="S170" s="5">
        <v>43272</v>
      </c>
      <c r="T170">
        <v>150140000000</v>
      </c>
      <c r="U170">
        <v>31149871822.231602</v>
      </c>
      <c r="V170">
        <v>0.20747217145485281</v>
      </c>
      <c r="W170">
        <v>59.246949999999998</v>
      </c>
      <c r="X170">
        <v>5.4873168977349E-2</v>
      </c>
      <c r="Y170">
        <v>1.12882688189114</v>
      </c>
      <c r="Z170">
        <v>3.03976076763395</v>
      </c>
      <c r="AA170" t="s">
        <v>9661</v>
      </c>
    </row>
    <row r="171" spans="1:27" x14ac:dyDescent="0.2">
      <c r="A171" t="s">
        <v>542</v>
      </c>
      <c r="B171" s="4" t="s">
        <v>6753</v>
      </c>
      <c r="C171" s="4" t="s">
        <v>9009</v>
      </c>
      <c r="D171" t="s">
        <v>543</v>
      </c>
      <c r="E171">
        <v>0</v>
      </c>
      <c r="F171">
        <v>0</v>
      </c>
      <c r="G171">
        <v>1</v>
      </c>
      <c r="H171" t="s">
        <v>46</v>
      </c>
      <c r="I171">
        <v>850567500</v>
      </c>
      <c r="J171" s="6">
        <v>20.013698630136986</v>
      </c>
      <c r="K171" s="5">
        <v>43637</v>
      </c>
      <c r="L171" t="s">
        <v>5443</v>
      </c>
      <c r="M171">
        <v>1.375</v>
      </c>
      <c r="N171" s="5">
        <v>50942</v>
      </c>
      <c r="O171" t="s">
        <v>8</v>
      </c>
      <c r="P171" t="s">
        <v>39</v>
      </c>
      <c r="Q171" t="s">
        <v>10</v>
      </c>
      <c r="R171" t="s">
        <v>11</v>
      </c>
      <c r="S171" s="5">
        <v>43272</v>
      </c>
      <c r="T171">
        <v>150140000000</v>
      </c>
      <c r="U171">
        <v>31149871822.231602</v>
      </c>
      <c r="V171">
        <v>0.20747217145485281</v>
      </c>
      <c r="W171">
        <v>59.246949999999998</v>
      </c>
      <c r="X171">
        <v>5.4873168977349E-2</v>
      </c>
      <c r="Y171">
        <v>1.12882688189114</v>
      </c>
      <c r="Z171">
        <v>3.03976076763395</v>
      </c>
      <c r="AA171" t="s">
        <v>9661</v>
      </c>
    </row>
    <row r="172" spans="1:27" x14ac:dyDescent="0.2">
      <c r="A172" t="s">
        <v>542</v>
      </c>
      <c r="B172" s="4" t="s">
        <v>6111</v>
      </c>
      <c r="C172" s="4" t="s">
        <v>9009</v>
      </c>
      <c r="D172" t="s">
        <v>543</v>
      </c>
      <c r="E172">
        <v>0</v>
      </c>
      <c r="F172">
        <v>0</v>
      </c>
      <c r="G172">
        <v>1</v>
      </c>
      <c r="H172" t="s">
        <v>46</v>
      </c>
      <c r="I172">
        <v>999612000</v>
      </c>
      <c r="J172" s="6">
        <v>11.008219178082191</v>
      </c>
      <c r="K172" s="5">
        <v>43762</v>
      </c>
      <c r="L172" t="s">
        <v>5443</v>
      </c>
      <c r="M172">
        <v>0.5</v>
      </c>
      <c r="N172" s="5">
        <v>47780</v>
      </c>
      <c r="O172" t="s">
        <v>8</v>
      </c>
      <c r="P172" t="s">
        <v>39</v>
      </c>
      <c r="Q172" t="s">
        <v>10</v>
      </c>
      <c r="R172" t="s">
        <v>11</v>
      </c>
      <c r="S172" s="5">
        <v>43397</v>
      </c>
      <c r="T172">
        <v>150140000000</v>
      </c>
      <c r="U172">
        <v>27442681285.116501</v>
      </c>
      <c r="V172">
        <v>0.18278061332833689</v>
      </c>
      <c r="W172">
        <v>59.246949999999998</v>
      </c>
      <c r="X172">
        <v>5.4873168977349E-2</v>
      </c>
      <c r="Y172">
        <v>1.11877204011174</v>
      </c>
      <c r="Z172">
        <v>3.0116460203248998</v>
      </c>
      <c r="AA172" t="s">
        <v>9661</v>
      </c>
    </row>
    <row r="173" spans="1:27" x14ac:dyDescent="0.2">
      <c r="A173" t="s">
        <v>542</v>
      </c>
      <c r="B173" s="4" t="s">
        <v>6295</v>
      </c>
      <c r="C173" s="4" t="s">
        <v>9009</v>
      </c>
      <c r="D173" t="s">
        <v>543</v>
      </c>
      <c r="E173">
        <v>0</v>
      </c>
      <c r="F173">
        <v>0</v>
      </c>
      <c r="G173">
        <v>1</v>
      </c>
      <c r="H173" t="s">
        <v>46</v>
      </c>
      <c r="I173">
        <v>666408000</v>
      </c>
      <c r="J173" s="6">
        <v>22.016438356164382</v>
      </c>
      <c r="K173" s="5">
        <v>43762</v>
      </c>
      <c r="L173" t="s">
        <v>5443</v>
      </c>
      <c r="M173">
        <v>1.25</v>
      </c>
      <c r="N173" s="5">
        <v>51798</v>
      </c>
      <c r="O173" t="s">
        <v>43</v>
      </c>
      <c r="P173" t="s">
        <v>39</v>
      </c>
      <c r="Q173" t="s">
        <v>10</v>
      </c>
      <c r="R173" t="s">
        <v>11</v>
      </c>
      <c r="S173" s="5">
        <v>43397</v>
      </c>
      <c r="T173">
        <v>150140000000</v>
      </c>
      <c r="U173">
        <v>27442681285.116501</v>
      </c>
      <c r="V173">
        <v>0.18278061332833689</v>
      </c>
      <c r="W173">
        <v>59.246949999999998</v>
      </c>
      <c r="X173">
        <v>5.4873168977349E-2</v>
      </c>
      <c r="Y173">
        <v>1.11877204011174</v>
      </c>
      <c r="Z173">
        <v>3.0116460203248998</v>
      </c>
      <c r="AA173" t="s">
        <v>9661</v>
      </c>
    </row>
    <row r="174" spans="1:27" x14ac:dyDescent="0.2">
      <c r="A174" t="s">
        <v>542</v>
      </c>
      <c r="B174" s="4" t="s">
        <v>6236</v>
      </c>
      <c r="C174" s="4" t="s">
        <v>9009</v>
      </c>
      <c r="D174" t="s">
        <v>543</v>
      </c>
      <c r="E174">
        <v>0</v>
      </c>
      <c r="F174">
        <v>0</v>
      </c>
      <c r="G174">
        <v>1</v>
      </c>
      <c r="H174" t="s">
        <v>46</v>
      </c>
      <c r="I174">
        <v>832380000</v>
      </c>
      <c r="J174" s="6">
        <v>8.0054794520547947</v>
      </c>
      <c r="K174" s="5">
        <v>43917</v>
      </c>
      <c r="L174" t="s">
        <v>5443</v>
      </c>
      <c r="M174">
        <v>1.75</v>
      </c>
      <c r="N174" s="5">
        <v>46839</v>
      </c>
      <c r="O174" t="s">
        <v>8</v>
      </c>
      <c r="P174" t="s">
        <v>39</v>
      </c>
      <c r="Q174" t="s">
        <v>10</v>
      </c>
      <c r="R174" t="s">
        <v>11</v>
      </c>
      <c r="S174" s="5">
        <v>43552</v>
      </c>
      <c r="T174">
        <v>153702000000</v>
      </c>
      <c r="U174">
        <v>31363063977.9496</v>
      </c>
      <c r="V174">
        <v>0.20405111174838064</v>
      </c>
      <c r="W174">
        <v>63.74295</v>
      </c>
      <c r="X174">
        <v>4.7959136656552E-2</v>
      </c>
      <c r="Y174">
        <v>0.36861263419803703</v>
      </c>
      <c r="Z174">
        <v>-0.48459997204230898</v>
      </c>
      <c r="AA174" t="s">
        <v>9661</v>
      </c>
    </row>
    <row r="175" spans="1:27" x14ac:dyDescent="0.2">
      <c r="A175" t="s">
        <v>542</v>
      </c>
      <c r="B175" s="4" t="s">
        <v>6408</v>
      </c>
      <c r="C175" s="4" t="s">
        <v>9009</v>
      </c>
      <c r="D175" t="s">
        <v>543</v>
      </c>
      <c r="E175">
        <v>0</v>
      </c>
      <c r="F175">
        <v>0</v>
      </c>
      <c r="G175">
        <v>1</v>
      </c>
      <c r="H175" t="s">
        <v>46</v>
      </c>
      <c r="I175">
        <v>832380000</v>
      </c>
      <c r="J175" s="6">
        <v>12.016438356164384</v>
      </c>
      <c r="K175" s="5">
        <v>43917</v>
      </c>
      <c r="L175" t="s">
        <v>5443</v>
      </c>
      <c r="M175">
        <v>2.125</v>
      </c>
      <c r="N175" s="5">
        <v>48303</v>
      </c>
      <c r="O175" t="s">
        <v>8</v>
      </c>
      <c r="P175" t="s">
        <v>39</v>
      </c>
      <c r="Q175" t="s">
        <v>10</v>
      </c>
      <c r="R175" t="s">
        <v>11</v>
      </c>
      <c r="S175" s="5">
        <v>43552</v>
      </c>
      <c r="T175">
        <v>153702000000</v>
      </c>
      <c r="U175">
        <v>31363063977.9496</v>
      </c>
      <c r="V175">
        <v>0.20405111174838064</v>
      </c>
      <c r="W175">
        <v>63.74295</v>
      </c>
      <c r="X175">
        <v>4.7959136656552E-2</v>
      </c>
      <c r="Y175">
        <v>0.36861263419803703</v>
      </c>
      <c r="Z175">
        <v>-0.48459997204230898</v>
      </c>
      <c r="AA175" t="s">
        <v>9661</v>
      </c>
    </row>
    <row r="176" spans="1:27" x14ac:dyDescent="0.2">
      <c r="A176" t="s">
        <v>542</v>
      </c>
      <c r="B176" s="4" t="s">
        <v>6214</v>
      </c>
      <c r="C176" s="4" t="s">
        <v>9009</v>
      </c>
      <c r="D176" t="s">
        <v>543</v>
      </c>
      <c r="E176">
        <v>0</v>
      </c>
      <c r="F176">
        <v>0</v>
      </c>
      <c r="G176">
        <v>1</v>
      </c>
      <c r="H176" t="s">
        <v>46</v>
      </c>
      <c r="I176">
        <v>1016124000</v>
      </c>
      <c r="J176" s="6">
        <v>0</v>
      </c>
      <c r="K176" s="5">
        <v>44165</v>
      </c>
      <c r="L176" t="s">
        <v>5443</v>
      </c>
      <c r="M176">
        <v>1.5</v>
      </c>
      <c r="N176" s="5">
        <v>44165</v>
      </c>
      <c r="O176" t="s">
        <v>43</v>
      </c>
      <c r="P176" t="s">
        <v>35</v>
      </c>
      <c r="Q176" t="s">
        <v>195</v>
      </c>
      <c r="R176" t="s">
        <v>11</v>
      </c>
      <c r="S176" s="5">
        <v>43800</v>
      </c>
      <c r="T176">
        <v>153702000000</v>
      </c>
      <c r="U176">
        <v>34970692757.959999</v>
      </c>
      <c r="V176">
        <v>0.22752269168885245</v>
      </c>
      <c r="W176">
        <v>63.74295</v>
      </c>
      <c r="X176">
        <v>4.7959136656552E-2</v>
      </c>
      <c r="Y176">
        <v>1.1164386075548101</v>
      </c>
      <c r="Z176">
        <v>2.69399614692228</v>
      </c>
      <c r="AA176" t="s">
        <v>9661</v>
      </c>
    </row>
    <row r="177" spans="1:27" x14ac:dyDescent="0.2">
      <c r="A177" t="s">
        <v>542</v>
      </c>
      <c r="B177" s="4" t="s">
        <v>6438</v>
      </c>
      <c r="C177" s="4" t="s">
        <v>9009</v>
      </c>
      <c r="D177" t="s">
        <v>543</v>
      </c>
      <c r="E177">
        <v>0</v>
      </c>
      <c r="F177">
        <v>0</v>
      </c>
      <c r="G177">
        <v>1</v>
      </c>
      <c r="H177" t="s">
        <v>46</v>
      </c>
      <c r="I177">
        <v>888262500</v>
      </c>
      <c r="J177" s="6">
        <v>0</v>
      </c>
      <c r="K177" s="5">
        <v>44379</v>
      </c>
      <c r="L177" t="s">
        <v>5443</v>
      </c>
      <c r="M177">
        <v>1.875</v>
      </c>
      <c r="N177" s="5">
        <v>44379</v>
      </c>
      <c r="O177" t="s">
        <v>43</v>
      </c>
      <c r="P177" t="s">
        <v>35</v>
      </c>
      <c r="Q177" t="s">
        <v>195</v>
      </c>
      <c r="R177" t="s">
        <v>11</v>
      </c>
      <c r="S177" s="5">
        <v>44014</v>
      </c>
      <c r="T177">
        <v>159793000000</v>
      </c>
      <c r="U177">
        <v>27689190575.07</v>
      </c>
      <c r="V177">
        <v>0.17328162419549042</v>
      </c>
      <c r="W177">
        <v>78.875829999999993</v>
      </c>
      <c r="X177">
        <v>4.7362796854814003E-2</v>
      </c>
      <c r="Y177">
        <v>1.0520103988899301</v>
      </c>
      <c r="Z177">
        <v>2.68967100731459</v>
      </c>
      <c r="AA177" t="s">
        <v>9661</v>
      </c>
    </row>
    <row r="178" spans="1:27" x14ac:dyDescent="0.2">
      <c r="A178" t="s">
        <v>542</v>
      </c>
      <c r="B178" s="4" t="s">
        <v>6481</v>
      </c>
      <c r="C178" s="4" t="s">
        <v>9009</v>
      </c>
      <c r="D178" t="s">
        <v>543</v>
      </c>
      <c r="E178">
        <v>0</v>
      </c>
      <c r="F178">
        <v>0</v>
      </c>
      <c r="G178">
        <v>1</v>
      </c>
      <c r="H178" t="s">
        <v>46</v>
      </c>
      <c r="I178">
        <v>869032500</v>
      </c>
      <c r="J178" s="6">
        <v>8.0054794520547947</v>
      </c>
      <c r="K178" s="5">
        <v>44495</v>
      </c>
      <c r="L178" t="s">
        <v>5443</v>
      </c>
      <c r="M178">
        <v>0.375</v>
      </c>
      <c r="N178" s="5">
        <v>47417</v>
      </c>
      <c r="O178" t="s">
        <v>8</v>
      </c>
      <c r="P178" t="s">
        <v>39</v>
      </c>
      <c r="Q178" t="s">
        <v>10</v>
      </c>
      <c r="R178" t="s">
        <v>11</v>
      </c>
      <c r="S178" s="5">
        <v>44130</v>
      </c>
      <c r="T178">
        <v>159793000000</v>
      </c>
      <c r="U178">
        <v>27056016472.209999</v>
      </c>
      <c r="V178">
        <v>0.16931915961406319</v>
      </c>
      <c r="W178">
        <v>78.875829999999993</v>
      </c>
      <c r="X178">
        <v>4.7362796854814003E-2</v>
      </c>
      <c r="Y178">
        <v>-0.29776609550913402</v>
      </c>
      <c r="Z178">
        <v>-4.3245869776481998</v>
      </c>
      <c r="AA178" t="s">
        <v>9661</v>
      </c>
    </row>
    <row r="179" spans="1:27" x14ac:dyDescent="0.2">
      <c r="A179" t="s">
        <v>542</v>
      </c>
      <c r="B179" s="4" t="s">
        <v>6686</v>
      </c>
      <c r="C179" s="4" t="s">
        <v>9009</v>
      </c>
      <c r="D179" t="s">
        <v>543</v>
      </c>
      <c r="E179">
        <v>0</v>
      </c>
      <c r="F179">
        <v>0</v>
      </c>
      <c r="G179">
        <v>1</v>
      </c>
      <c r="H179" t="s">
        <v>46</v>
      </c>
      <c r="I179">
        <v>869032500</v>
      </c>
      <c r="J179" s="6">
        <v>15.010958904109589</v>
      </c>
      <c r="K179" s="5">
        <v>44495</v>
      </c>
      <c r="L179" t="s">
        <v>5443</v>
      </c>
      <c r="M179">
        <v>1</v>
      </c>
      <c r="N179" s="5">
        <v>49974</v>
      </c>
      <c r="O179" t="s">
        <v>8</v>
      </c>
      <c r="P179" t="s">
        <v>39</v>
      </c>
      <c r="Q179" t="s">
        <v>10</v>
      </c>
      <c r="R179" t="s">
        <v>11</v>
      </c>
      <c r="S179" s="5">
        <v>44130</v>
      </c>
      <c r="T179">
        <v>159793000000</v>
      </c>
      <c r="U179">
        <v>27056016472.209999</v>
      </c>
      <c r="V179">
        <v>0.16931915961406319</v>
      </c>
      <c r="W179">
        <v>78.875829999999993</v>
      </c>
      <c r="X179">
        <v>4.7362796854814003E-2</v>
      </c>
      <c r="Y179">
        <v>-0.29776609550913402</v>
      </c>
      <c r="Z179">
        <v>-4.3245869776481998</v>
      </c>
      <c r="AA179" t="s">
        <v>9661</v>
      </c>
    </row>
    <row r="180" spans="1:27" x14ac:dyDescent="0.2">
      <c r="A180" t="s">
        <v>542</v>
      </c>
      <c r="B180" s="4" t="s">
        <v>6048</v>
      </c>
      <c r="C180" s="4" t="s">
        <v>9009</v>
      </c>
      <c r="D180" t="s">
        <v>543</v>
      </c>
      <c r="E180">
        <v>0</v>
      </c>
      <c r="F180">
        <v>0</v>
      </c>
      <c r="G180">
        <v>1</v>
      </c>
      <c r="H180" t="s">
        <v>46</v>
      </c>
      <c r="I180">
        <v>622800750</v>
      </c>
      <c r="J180" s="6">
        <v>7.0054794520547947</v>
      </c>
      <c r="K180" s="5">
        <v>44831</v>
      </c>
      <c r="L180" t="s">
        <v>5443</v>
      </c>
      <c r="M180">
        <v>3.5</v>
      </c>
      <c r="N180" s="5">
        <v>47388</v>
      </c>
      <c r="O180" t="s">
        <v>622</v>
      </c>
      <c r="P180" t="s">
        <v>39</v>
      </c>
      <c r="Q180" t="s">
        <v>10</v>
      </c>
      <c r="R180" t="s">
        <v>11</v>
      </c>
      <c r="S180" s="5">
        <v>44466</v>
      </c>
      <c r="T180">
        <v>153182000000</v>
      </c>
      <c r="U180">
        <v>28794809970.063999</v>
      </c>
      <c r="V180">
        <v>0.18797776481612721</v>
      </c>
      <c r="W180">
        <v>88.882329999999996</v>
      </c>
      <c r="X180">
        <v>4.2195063503475003E-2</v>
      </c>
      <c r="Y180">
        <v>0.75976686445560304</v>
      </c>
      <c r="Z180">
        <v>2.7017863197530199</v>
      </c>
      <c r="AA180" t="s">
        <v>9661</v>
      </c>
    </row>
    <row r="181" spans="1:27" x14ac:dyDescent="0.2">
      <c r="A181" t="s">
        <v>542</v>
      </c>
      <c r="B181" s="4" t="s">
        <v>5612</v>
      </c>
      <c r="C181" s="4" t="s">
        <v>9009</v>
      </c>
      <c r="D181" t="s">
        <v>543</v>
      </c>
      <c r="E181">
        <v>0</v>
      </c>
      <c r="F181">
        <v>0</v>
      </c>
      <c r="G181">
        <v>1</v>
      </c>
      <c r="H181" t="s">
        <v>46</v>
      </c>
      <c r="I181">
        <v>1182148000</v>
      </c>
      <c r="J181" s="6">
        <v>7.0054794520547947</v>
      </c>
      <c r="K181" s="5">
        <v>44937</v>
      </c>
      <c r="L181" t="s">
        <v>5443</v>
      </c>
      <c r="M181">
        <v>3.625</v>
      </c>
      <c r="N181" s="5">
        <v>47494</v>
      </c>
      <c r="O181" t="s">
        <v>168</v>
      </c>
      <c r="P181" t="s">
        <v>39</v>
      </c>
      <c r="Q181" t="s">
        <v>10</v>
      </c>
      <c r="R181" t="s">
        <v>11</v>
      </c>
      <c r="S181" s="5">
        <v>44572</v>
      </c>
      <c r="T181">
        <v>153182000000</v>
      </c>
      <c r="U181">
        <v>32968888478.917999</v>
      </c>
      <c r="V181">
        <v>0.21522690968206445</v>
      </c>
      <c r="W181">
        <v>88.882329999999996</v>
      </c>
      <c r="X181">
        <v>4.2195063503475003E-2</v>
      </c>
      <c r="Y181">
        <v>0.75976686445560304</v>
      </c>
      <c r="Z181">
        <v>2.7017863197530199</v>
      </c>
      <c r="AA181" t="s">
        <v>9661</v>
      </c>
    </row>
    <row r="182" spans="1:27" x14ac:dyDescent="0.2">
      <c r="A182" t="s">
        <v>542</v>
      </c>
      <c r="B182" s="4" t="s">
        <v>5644</v>
      </c>
      <c r="C182" s="4" t="s">
        <v>9009</v>
      </c>
      <c r="D182" t="s">
        <v>543</v>
      </c>
      <c r="E182">
        <v>0</v>
      </c>
      <c r="F182">
        <v>0</v>
      </c>
      <c r="G182">
        <v>1</v>
      </c>
      <c r="H182" t="s">
        <v>46</v>
      </c>
      <c r="I182">
        <v>1262749000</v>
      </c>
      <c r="J182" s="6">
        <v>12.008219178082191</v>
      </c>
      <c r="K182" s="5">
        <v>44937</v>
      </c>
      <c r="L182" t="s">
        <v>5443</v>
      </c>
      <c r="M182">
        <v>4</v>
      </c>
      <c r="N182" s="5">
        <v>49320</v>
      </c>
      <c r="O182" t="s">
        <v>168</v>
      </c>
      <c r="P182" t="s">
        <v>39</v>
      </c>
      <c r="Q182" t="s">
        <v>10</v>
      </c>
      <c r="R182" t="s">
        <v>11</v>
      </c>
      <c r="S182" s="5">
        <v>44572</v>
      </c>
      <c r="T182">
        <v>153182000000</v>
      </c>
      <c r="U182">
        <v>32968888478.917999</v>
      </c>
      <c r="V182">
        <v>0.21522690968206445</v>
      </c>
      <c r="W182">
        <v>88.882329999999996</v>
      </c>
      <c r="X182">
        <v>4.2195063503475003E-2</v>
      </c>
      <c r="Y182">
        <v>0.75976686445560304</v>
      </c>
      <c r="Z182">
        <v>2.7017863197530199</v>
      </c>
      <c r="AA182" t="s">
        <v>9661</v>
      </c>
    </row>
    <row r="183" spans="1:27" x14ac:dyDescent="0.2">
      <c r="A183" t="s">
        <v>542</v>
      </c>
      <c r="B183" s="4" t="s">
        <v>5594</v>
      </c>
      <c r="C183" s="4" t="s">
        <v>9009</v>
      </c>
      <c r="D183" t="s">
        <v>543</v>
      </c>
      <c r="E183">
        <v>0</v>
      </c>
      <c r="F183">
        <v>0</v>
      </c>
      <c r="G183">
        <v>1</v>
      </c>
      <c r="H183" t="s">
        <v>46</v>
      </c>
      <c r="I183">
        <v>806010000</v>
      </c>
      <c r="J183" s="6">
        <v>20.013698630136986</v>
      </c>
      <c r="K183" s="5">
        <v>44937</v>
      </c>
      <c r="L183" t="s">
        <v>5443</v>
      </c>
      <c r="M183">
        <v>4.25</v>
      </c>
      <c r="N183" s="5">
        <v>52242</v>
      </c>
      <c r="O183" t="s">
        <v>8</v>
      </c>
      <c r="P183" t="s">
        <v>39</v>
      </c>
      <c r="Q183" t="s">
        <v>10</v>
      </c>
      <c r="R183" t="s">
        <v>11</v>
      </c>
      <c r="S183" s="5">
        <v>44572</v>
      </c>
      <c r="T183">
        <v>153182000000</v>
      </c>
      <c r="U183">
        <v>32968888478.917999</v>
      </c>
      <c r="V183">
        <v>0.21522690968206445</v>
      </c>
      <c r="W183">
        <v>88.882329999999996</v>
      </c>
      <c r="X183">
        <v>4.2195063503475003E-2</v>
      </c>
      <c r="Y183">
        <v>0.75976686445560304</v>
      </c>
      <c r="Z183">
        <v>2.7017863197530199</v>
      </c>
      <c r="AA183" t="s">
        <v>9661</v>
      </c>
    </row>
    <row r="184" spans="1:27" x14ac:dyDescent="0.2">
      <c r="A184" t="s">
        <v>542</v>
      </c>
      <c r="B184" s="4" t="s">
        <v>6116</v>
      </c>
      <c r="C184" s="4" t="s">
        <v>9009</v>
      </c>
      <c r="D184" t="s">
        <v>543</v>
      </c>
      <c r="E184">
        <v>0</v>
      </c>
      <c r="F184">
        <v>0</v>
      </c>
      <c r="G184">
        <v>1</v>
      </c>
      <c r="H184" t="s">
        <v>46</v>
      </c>
      <c r="I184">
        <v>805772500</v>
      </c>
      <c r="J184" s="6">
        <v>30.021917808219179</v>
      </c>
      <c r="K184" s="5">
        <v>45019</v>
      </c>
      <c r="L184" t="s">
        <v>5443</v>
      </c>
      <c r="M184">
        <v>5.625</v>
      </c>
      <c r="N184" s="5">
        <v>55977</v>
      </c>
      <c r="O184" t="s">
        <v>1079</v>
      </c>
      <c r="P184" t="s">
        <v>39</v>
      </c>
      <c r="Q184" t="s">
        <v>10</v>
      </c>
      <c r="R184" t="s">
        <v>332</v>
      </c>
      <c r="S184" s="5">
        <v>44654</v>
      </c>
      <c r="T184">
        <v>225333000000</v>
      </c>
      <c r="U184">
        <v>29043209041.186001</v>
      </c>
      <c r="V184">
        <v>0.12889017161794322</v>
      </c>
      <c r="W184">
        <v>72.553600000000003</v>
      </c>
      <c r="X184">
        <v>3.3007938919196997E-2</v>
      </c>
      <c r="Y184">
        <v>1.9428556331981599</v>
      </c>
      <c r="Z184">
        <v>11.8779930997786</v>
      </c>
      <c r="AA184" t="s">
        <v>9661</v>
      </c>
    </row>
    <row r="185" spans="1:27" x14ac:dyDescent="0.2">
      <c r="A185" t="s">
        <v>542</v>
      </c>
      <c r="B185" s="4" t="s">
        <v>6100</v>
      </c>
      <c r="C185" s="4" t="s">
        <v>9009</v>
      </c>
      <c r="D185" t="s">
        <v>543</v>
      </c>
      <c r="E185">
        <v>0</v>
      </c>
      <c r="F185">
        <v>0</v>
      </c>
      <c r="G185">
        <v>1</v>
      </c>
      <c r="H185" t="s">
        <v>46</v>
      </c>
      <c r="I185">
        <v>109285000</v>
      </c>
      <c r="J185" s="6">
        <v>6.4164383561643836</v>
      </c>
      <c r="K185" s="5">
        <v>45152</v>
      </c>
      <c r="L185" t="s">
        <v>5443</v>
      </c>
      <c r="M185">
        <v>3.625</v>
      </c>
      <c r="N185" s="5">
        <v>47494</v>
      </c>
      <c r="O185" t="s">
        <v>4614</v>
      </c>
      <c r="P185" t="s">
        <v>190</v>
      </c>
      <c r="Q185" t="s">
        <v>10</v>
      </c>
      <c r="R185" t="s">
        <v>11</v>
      </c>
      <c r="S185" s="5">
        <v>44787</v>
      </c>
      <c r="T185">
        <v>225333000000</v>
      </c>
      <c r="U185">
        <v>31415176641.900002</v>
      </c>
      <c r="V185">
        <v>0.13941667062480861</v>
      </c>
      <c r="W185">
        <v>72.553600000000003</v>
      </c>
      <c r="X185">
        <v>3.3007938919196997E-2</v>
      </c>
      <c r="Y185">
        <v>2.6962284275497899</v>
      </c>
      <c r="Z185">
        <v>16.9315913884131</v>
      </c>
      <c r="AA185" t="s">
        <v>9661</v>
      </c>
    </row>
    <row r="186" spans="1:27" x14ac:dyDescent="0.2">
      <c r="A186" t="s">
        <v>542</v>
      </c>
      <c r="B186" s="4" t="s">
        <v>5525</v>
      </c>
      <c r="C186" s="4" t="s">
        <v>9009</v>
      </c>
      <c r="D186" t="s">
        <v>543</v>
      </c>
      <c r="E186">
        <v>0</v>
      </c>
      <c r="F186">
        <v>0</v>
      </c>
      <c r="G186">
        <v>1</v>
      </c>
      <c r="H186" t="s">
        <v>46</v>
      </c>
      <c r="I186">
        <v>970551000</v>
      </c>
      <c r="J186" s="6">
        <v>19.013698630136986</v>
      </c>
      <c r="K186" s="5">
        <v>45175</v>
      </c>
      <c r="L186" t="s">
        <v>5443</v>
      </c>
      <c r="M186">
        <v>4.5</v>
      </c>
      <c r="N186" s="5">
        <v>52115</v>
      </c>
      <c r="O186" t="s">
        <v>8</v>
      </c>
      <c r="P186" t="s">
        <v>39</v>
      </c>
      <c r="Q186" t="s">
        <v>10</v>
      </c>
      <c r="R186" t="s">
        <v>11</v>
      </c>
      <c r="S186" s="5">
        <v>44810</v>
      </c>
      <c r="T186">
        <v>225333000000</v>
      </c>
      <c r="U186">
        <v>29530266043.386002</v>
      </c>
      <c r="V186">
        <v>0.1310516703873201</v>
      </c>
      <c r="W186">
        <v>72.553600000000003</v>
      </c>
      <c r="X186">
        <v>3.3007938919196997E-2</v>
      </c>
      <c r="Y186">
        <v>2.6962284275497899</v>
      </c>
      <c r="Z186">
        <v>16.9315913884131</v>
      </c>
      <c r="AA186" t="s">
        <v>9661</v>
      </c>
    </row>
    <row r="187" spans="1:27" x14ac:dyDescent="0.2">
      <c r="A187" t="s">
        <v>263</v>
      </c>
      <c r="B187" s="4" t="s">
        <v>5655</v>
      </c>
      <c r="C187" s="4" t="s">
        <v>9299</v>
      </c>
      <c r="D187" t="s">
        <v>264</v>
      </c>
      <c r="E187">
        <v>1</v>
      </c>
      <c r="F187">
        <v>0</v>
      </c>
      <c r="G187">
        <v>0</v>
      </c>
      <c r="H187" t="s">
        <v>46</v>
      </c>
      <c r="I187">
        <v>788774000</v>
      </c>
      <c r="J187" s="6">
        <v>7.0054794520547947</v>
      </c>
      <c r="K187" s="5">
        <v>44529</v>
      </c>
      <c r="L187" t="s">
        <v>5439</v>
      </c>
      <c r="M187">
        <v>2.375</v>
      </c>
      <c r="N187" s="5">
        <v>47086</v>
      </c>
      <c r="O187" t="s">
        <v>43</v>
      </c>
      <c r="P187" t="s">
        <v>76</v>
      </c>
      <c r="Q187" t="s">
        <v>10</v>
      </c>
      <c r="R187" t="s">
        <v>11</v>
      </c>
      <c r="S187" s="5">
        <v>44164</v>
      </c>
      <c r="T187">
        <v>13937000000</v>
      </c>
      <c r="U187">
        <v>7901356982.3999996</v>
      </c>
      <c r="V187">
        <v>0.56693384389753887</v>
      </c>
      <c r="W187">
        <v>47.326160000000002</v>
      </c>
      <c r="X187">
        <v>4.4515457788347E-2</v>
      </c>
      <c r="Y187">
        <v>-12.084415040616401</v>
      </c>
      <c r="Z187">
        <v>-33.258928571428598</v>
      </c>
      <c r="AA187" t="s">
        <v>9666</v>
      </c>
    </row>
    <row r="188" spans="1:27" x14ac:dyDescent="0.2">
      <c r="A188" t="s">
        <v>505</v>
      </c>
      <c r="B188" s="4" t="s">
        <v>6399</v>
      </c>
      <c r="C188" s="4" t="s">
        <v>9127</v>
      </c>
      <c r="D188" t="s">
        <v>506</v>
      </c>
      <c r="E188">
        <v>0</v>
      </c>
      <c r="F188">
        <v>0</v>
      </c>
      <c r="G188">
        <v>1</v>
      </c>
      <c r="H188" t="s">
        <v>46</v>
      </c>
      <c r="I188">
        <v>341694000</v>
      </c>
      <c r="J188" s="6">
        <v>10.008219178082191</v>
      </c>
      <c r="K188" s="5">
        <v>42290</v>
      </c>
      <c r="L188" t="s">
        <v>5470</v>
      </c>
      <c r="M188">
        <v>1.841</v>
      </c>
      <c r="N188" s="5">
        <v>45943</v>
      </c>
      <c r="O188" t="s">
        <v>8</v>
      </c>
      <c r="P188" t="s">
        <v>30</v>
      </c>
      <c r="Q188" t="s">
        <v>25</v>
      </c>
      <c r="R188" t="s">
        <v>11</v>
      </c>
      <c r="S188" s="5">
        <v>41925</v>
      </c>
      <c r="T188">
        <v>37349000000</v>
      </c>
      <c r="U188">
        <v>32668052893.919998</v>
      </c>
      <c r="V188">
        <v>0.8746700820348603</v>
      </c>
      <c r="W188">
        <v>33.661119999999997</v>
      </c>
      <c r="X188">
        <v>7.7987455611640999E-2</v>
      </c>
      <c r="Y188">
        <v>4.9798753058164298</v>
      </c>
      <c r="Z188">
        <v>10.308919506889</v>
      </c>
      <c r="AA188" t="s">
        <v>9669</v>
      </c>
    </row>
    <row r="189" spans="1:27" x14ac:dyDescent="0.2">
      <c r="A189" t="s">
        <v>505</v>
      </c>
      <c r="B189" s="4" t="s">
        <v>7972</v>
      </c>
      <c r="C189" s="4" t="s">
        <v>9127</v>
      </c>
      <c r="D189" t="s">
        <v>506</v>
      </c>
      <c r="E189">
        <v>0</v>
      </c>
      <c r="F189">
        <v>0</v>
      </c>
      <c r="G189">
        <v>1</v>
      </c>
      <c r="H189" t="s">
        <v>46</v>
      </c>
      <c r="I189">
        <v>109238000</v>
      </c>
      <c r="J189" s="6">
        <v>9.8356164383561637</v>
      </c>
      <c r="K189" s="5">
        <v>42353</v>
      </c>
      <c r="L189" t="s">
        <v>5470</v>
      </c>
      <c r="M189">
        <v>1.841</v>
      </c>
      <c r="N189" s="5">
        <v>45943</v>
      </c>
      <c r="O189" t="s">
        <v>4039</v>
      </c>
      <c r="P189" t="s">
        <v>190</v>
      </c>
      <c r="Q189" t="s">
        <v>25</v>
      </c>
      <c r="R189" t="s">
        <v>11</v>
      </c>
      <c r="S189" s="5">
        <v>41988</v>
      </c>
      <c r="T189">
        <v>37349000000</v>
      </c>
      <c r="U189">
        <v>33595923635.279999</v>
      </c>
      <c r="V189">
        <v>0.89951333731237781</v>
      </c>
      <c r="W189">
        <v>33.661119999999997</v>
      </c>
      <c r="X189">
        <v>7.7987455611640999E-2</v>
      </c>
      <c r="Y189">
        <v>4.9798753058164298</v>
      </c>
      <c r="Z189">
        <v>10.308919506889</v>
      </c>
      <c r="AA189" t="s">
        <v>9669</v>
      </c>
    </row>
    <row r="190" spans="1:27" x14ac:dyDescent="0.2">
      <c r="A190" t="s">
        <v>505</v>
      </c>
      <c r="B190" s="4" t="s">
        <v>5743</v>
      </c>
      <c r="C190" s="4" t="s">
        <v>9127</v>
      </c>
      <c r="D190" t="s">
        <v>506</v>
      </c>
      <c r="E190">
        <v>1</v>
      </c>
      <c r="F190">
        <v>0</v>
      </c>
      <c r="G190">
        <v>0</v>
      </c>
      <c r="H190" t="s">
        <v>46</v>
      </c>
      <c r="I190">
        <v>771725523.36500001</v>
      </c>
      <c r="J190" s="6">
        <v>5.558904109589041</v>
      </c>
      <c r="K190" s="5">
        <v>44159</v>
      </c>
      <c r="L190" t="s">
        <v>5470</v>
      </c>
      <c r="M190">
        <v>0</v>
      </c>
      <c r="N190" s="5">
        <v>46188</v>
      </c>
      <c r="O190" t="s">
        <v>43</v>
      </c>
      <c r="P190" t="s">
        <v>18</v>
      </c>
      <c r="Q190" t="s">
        <v>508</v>
      </c>
      <c r="R190" t="s">
        <v>11</v>
      </c>
      <c r="S190" s="5">
        <v>43794</v>
      </c>
      <c r="T190">
        <v>42259000000</v>
      </c>
      <c r="U190">
        <v>50911864266.959999</v>
      </c>
      <c r="V190">
        <v>1.2047579040431624</v>
      </c>
      <c r="W190">
        <v>26.590009999999999</v>
      </c>
      <c r="X190">
        <v>6.9956642470892005E-2</v>
      </c>
      <c r="Y190">
        <v>5.4859131549724696</v>
      </c>
      <c r="Z190">
        <v>11.5056247488951</v>
      </c>
      <c r="AA190" t="s">
        <v>9669</v>
      </c>
    </row>
    <row r="191" spans="1:27" x14ac:dyDescent="0.2">
      <c r="A191" t="s">
        <v>2664</v>
      </c>
      <c r="B191" s="4" t="s">
        <v>6938</v>
      </c>
      <c r="C191" s="4" t="s">
        <v>9283</v>
      </c>
      <c r="D191" t="s">
        <v>2665</v>
      </c>
      <c r="E191">
        <v>0</v>
      </c>
      <c r="F191">
        <v>0</v>
      </c>
      <c r="G191">
        <v>1</v>
      </c>
      <c r="H191" t="s">
        <v>554</v>
      </c>
      <c r="I191">
        <v>111342000</v>
      </c>
      <c r="J191" s="6">
        <v>7.2575342465753421</v>
      </c>
      <c r="K191" s="5">
        <v>45100</v>
      </c>
      <c r="L191" t="s">
        <v>5446</v>
      </c>
      <c r="M191">
        <v>1.9319999999999999</v>
      </c>
      <c r="N191" s="5">
        <v>47749</v>
      </c>
      <c r="O191" t="s">
        <v>43</v>
      </c>
      <c r="P191" t="s">
        <v>18</v>
      </c>
      <c r="Q191" t="s">
        <v>25</v>
      </c>
      <c r="R191" t="s">
        <v>447</v>
      </c>
      <c r="S191" s="5">
        <v>44735</v>
      </c>
      <c r="T191" t="s">
        <v>9657</v>
      </c>
      <c r="U191" t="s">
        <v>9656</v>
      </c>
      <c r="V191" t="e">
        <v>#VALUE!</v>
      </c>
      <c r="W191" t="s">
        <v>9657</v>
      </c>
      <c r="X191" t="s">
        <v>9657</v>
      </c>
      <c r="Y191" t="s">
        <v>9657</v>
      </c>
      <c r="Z191" t="s">
        <v>9657</v>
      </c>
      <c r="AA191" t="s">
        <v>9665</v>
      </c>
    </row>
    <row r="192" spans="1:27" x14ac:dyDescent="0.2">
      <c r="A192" t="s">
        <v>186</v>
      </c>
      <c r="B192" s="4" t="s">
        <v>5653</v>
      </c>
      <c r="C192" s="4" t="s">
        <v>9423</v>
      </c>
      <c r="D192" t="s">
        <v>187</v>
      </c>
      <c r="E192">
        <v>1</v>
      </c>
      <c r="F192">
        <v>0</v>
      </c>
      <c r="G192">
        <v>0</v>
      </c>
      <c r="H192" t="s">
        <v>46</v>
      </c>
      <c r="I192">
        <v>540690000</v>
      </c>
      <c r="J192" s="6">
        <v>3.3726027397260272</v>
      </c>
      <c r="K192" s="5">
        <v>44942</v>
      </c>
      <c r="L192" t="s">
        <v>5439</v>
      </c>
      <c r="M192">
        <v>7.25</v>
      </c>
      <c r="N192" s="5">
        <v>46173</v>
      </c>
      <c r="O192" t="s">
        <v>8</v>
      </c>
      <c r="P192" t="s">
        <v>190</v>
      </c>
      <c r="Q192" t="s">
        <v>10</v>
      </c>
      <c r="R192" t="s">
        <v>11</v>
      </c>
      <c r="S192" s="5">
        <v>44577</v>
      </c>
      <c r="T192">
        <v>30181000000</v>
      </c>
      <c r="U192">
        <v>10557860960.441601</v>
      </c>
      <c r="V192">
        <v>0.34981812930126904</v>
      </c>
      <c r="W192" t="s">
        <v>9657</v>
      </c>
      <c r="X192">
        <v>-9.2783505154638998E-2</v>
      </c>
      <c r="Y192">
        <v>-13.8241848947586</v>
      </c>
      <c r="Z192" t="s">
        <v>9657</v>
      </c>
      <c r="AA192" t="s">
        <v>9669</v>
      </c>
    </row>
    <row r="193" spans="1:27" x14ac:dyDescent="0.2">
      <c r="A193" t="s">
        <v>186</v>
      </c>
      <c r="B193" s="4" t="s">
        <v>5551</v>
      </c>
      <c r="C193" s="4" t="s">
        <v>9423</v>
      </c>
      <c r="D193" t="s">
        <v>187</v>
      </c>
      <c r="E193">
        <v>1</v>
      </c>
      <c r="F193">
        <v>0</v>
      </c>
      <c r="G193">
        <v>0</v>
      </c>
      <c r="H193" t="s">
        <v>46</v>
      </c>
      <c r="I193">
        <v>540690000</v>
      </c>
      <c r="J193" s="6">
        <v>5.375342465753425</v>
      </c>
      <c r="K193" s="5">
        <v>44942</v>
      </c>
      <c r="L193" t="s">
        <v>5439</v>
      </c>
      <c r="M193">
        <v>8.125</v>
      </c>
      <c r="N193" s="5">
        <v>46904</v>
      </c>
      <c r="O193" t="s">
        <v>43</v>
      </c>
      <c r="P193" t="s">
        <v>190</v>
      </c>
      <c r="Q193" t="s">
        <v>10</v>
      </c>
      <c r="R193" t="s">
        <v>11</v>
      </c>
      <c r="S193" s="5">
        <v>44577</v>
      </c>
      <c r="T193">
        <v>30181000000</v>
      </c>
      <c r="U193">
        <v>10557860960.441601</v>
      </c>
      <c r="V193">
        <v>0.34981812930126904</v>
      </c>
      <c r="W193" t="s">
        <v>9657</v>
      </c>
      <c r="X193">
        <v>-9.2783505154638998E-2</v>
      </c>
      <c r="Y193">
        <v>-13.8241848947586</v>
      </c>
      <c r="Z193" t="s">
        <v>9657</v>
      </c>
      <c r="AA193" t="s">
        <v>9669</v>
      </c>
    </row>
    <row r="194" spans="1:27" x14ac:dyDescent="0.2">
      <c r="A194" t="s">
        <v>957</v>
      </c>
      <c r="B194" s="4" t="s">
        <v>5608</v>
      </c>
      <c r="C194" s="4" t="s">
        <v>9239</v>
      </c>
      <c r="D194" t="s">
        <v>958</v>
      </c>
      <c r="E194">
        <v>1</v>
      </c>
      <c r="F194">
        <v>0</v>
      </c>
      <c r="G194">
        <v>0</v>
      </c>
      <c r="H194" t="s">
        <v>46</v>
      </c>
      <c r="I194">
        <v>915936000</v>
      </c>
      <c r="J194" s="6">
        <v>8.0054794520547947</v>
      </c>
      <c r="K194" s="5">
        <v>44512</v>
      </c>
      <c r="L194" t="s">
        <v>5462</v>
      </c>
      <c r="M194">
        <v>1</v>
      </c>
      <c r="N194" s="5">
        <v>47434</v>
      </c>
      <c r="O194" t="s">
        <v>43</v>
      </c>
      <c r="P194" t="s">
        <v>18</v>
      </c>
      <c r="Q194" t="s">
        <v>10</v>
      </c>
      <c r="R194" t="s">
        <v>11</v>
      </c>
      <c r="S194" s="5">
        <v>44147</v>
      </c>
      <c r="T194">
        <v>18649000000</v>
      </c>
      <c r="U194">
        <v>7160555106.6000004</v>
      </c>
      <c r="V194">
        <v>0.38396456145637836</v>
      </c>
      <c r="W194">
        <v>50.486809999999998</v>
      </c>
      <c r="X194">
        <v>6.4437538844001996E-2</v>
      </c>
      <c r="Y194">
        <v>3.00359472773266</v>
      </c>
      <c r="Z194">
        <v>8.0499354283254405</v>
      </c>
      <c r="AA194" t="s">
        <v>9667</v>
      </c>
    </row>
    <row r="195" spans="1:27" x14ac:dyDescent="0.2">
      <c r="A195" t="s">
        <v>2148</v>
      </c>
      <c r="B195" s="4" t="s">
        <v>6731</v>
      </c>
      <c r="C195" s="4" t="s">
        <v>9170</v>
      </c>
      <c r="D195" t="s">
        <v>2149</v>
      </c>
      <c r="E195">
        <v>0</v>
      </c>
      <c r="F195">
        <v>0</v>
      </c>
      <c r="G195">
        <v>1</v>
      </c>
      <c r="H195" t="s">
        <v>46</v>
      </c>
      <c r="I195">
        <v>712872000</v>
      </c>
      <c r="J195" s="6">
        <v>10.005479452054795</v>
      </c>
      <c r="K195" s="5">
        <v>42991</v>
      </c>
      <c r="L195" t="s">
        <v>5446</v>
      </c>
      <c r="M195">
        <v>1.5</v>
      </c>
      <c r="N195" s="5">
        <v>46643</v>
      </c>
      <c r="O195" t="s">
        <v>43</v>
      </c>
      <c r="P195" t="s">
        <v>18</v>
      </c>
      <c r="Q195" t="s">
        <v>10</v>
      </c>
      <c r="R195" t="s">
        <v>11</v>
      </c>
      <c r="S195" s="5">
        <v>42626</v>
      </c>
      <c r="T195">
        <v>10203700000</v>
      </c>
      <c r="U195">
        <v>4991238968.9490204</v>
      </c>
      <c r="V195">
        <v>0.48915971353029003</v>
      </c>
      <c r="W195">
        <v>88.379339999999999</v>
      </c>
      <c r="X195">
        <v>3.1072643331144002E-2</v>
      </c>
      <c r="Y195">
        <v>-0.68754073823721096</v>
      </c>
      <c r="Z195">
        <v>-2.8571024455099598</v>
      </c>
      <c r="AA195" t="s">
        <v>9662</v>
      </c>
    </row>
    <row r="196" spans="1:27" x14ac:dyDescent="0.2">
      <c r="A196" t="s">
        <v>2148</v>
      </c>
      <c r="B196" s="4" t="s">
        <v>6608</v>
      </c>
      <c r="C196" s="4" t="s">
        <v>9170</v>
      </c>
      <c r="D196" t="s">
        <v>2149</v>
      </c>
      <c r="E196">
        <v>0</v>
      </c>
      <c r="F196">
        <v>0</v>
      </c>
      <c r="G196">
        <v>1</v>
      </c>
      <c r="H196" t="s">
        <v>46</v>
      </c>
      <c r="I196">
        <v>724488000</v>
      </c>
      <c r="J196" s="6">
        <v>10.005479452054795</v>
      </c>
      <c r="K196" s="5">
        <v>44214</v>
      </c>
      <c r="L196" t="s">
        <v>5446</v>
      </c>
      <c r="M196">
        <v>0.625</v>
      </c>
      <c r="N196" s="5">
        <v>47866</v>
      </c>
      <c r="O196" t="s">
        <v>43</v>
      </c>
      <c r="P196" t="s">
        <v>18</v>
      </c>
      <c r="Q196" t="s">
        <v>10</v>
      </c>
      <c r="R196" t="s">
        <v>11</v>
      </c>
      <c r="S196" s="5">
        <v>43849</v>
      </c>
      <c r="T196">
        <v>11759200000</v>
      </c>
      <c r="U196">
        <v>7186324113.6437502</v>
      </c>
      <c r="V196">
        <v>0.61112355548368513</v>
      </c>
      <c r="W196">
        <v>133.06831</v>
      </c>
      <c r="X196">
        <v>3.0891010135164002E-2</v>
      </c>
      <c r="Y196">
        <v>1.81165038507262</v>
      </c>
      <c r="Z196">
        <v>5.8470637938318504</v>
      </c>
      <c r="AA196" t="s">
        <v>9662</v>
      </c>
    </row>
    <row r="197" spans="1:27" x14ac:dyDescent="0.2">
      <c r="A197" t="s">
        <v>2148</v>
      </c>
      <c r="B197" s="4" t="s">
        <v>6654</v>
      </c>
      <c r="C197" s="4" t="s">
        <v>9170</v>
      </c>
      <c r="D197" t="s">
        <v>2149</v>
      </c>
      <c r="E197">
        <v>0</v>
      </c>
      <c r="F197">
        <v>0</v>
      </c>
      <c r="G197">
        <v>1</v>
      </c>
      <c r="H197" t="s">
        <v>46</v>
      </c>
      <c r="I197">
        <v>567205000</v>
      </c>
      <c r="J197" s="6">
        <v>8.0054794520547947</v>
      </c>
      <c r="K197" s="5">
        <v>44580</v>
      </c>
      <c r="L197" t="s">
        <v>5446</v>
      </c>
      <c r="M197">
        <v>1</v>
      </c>
      <c r="N197" s="5">
        <v>47502</v>
      </c>
      <c r="O197" t="s">
        <v>43</v>
      </c>
      <c r="P197" t="s">
        <v>18</v>
      </c>
      <c r="Q197" t="s">
        <v>10</v>
      </c>
      <c r="R197" t="s">
        <v>11</v>
      </c>
      <c r="S197" s="5">
        <v>44215</v>
      </c>
      <c r="T197">
        <v>12513500000</v>
      </c>
      <c r="U197">
        <v>4420667095.8357601</v>
      </c>
      <c r="V197">
        <v>0.3532718340860479</v>
      </c>
      <c r="W197">
        <v>151.26013</v>
      </c>
      <c r="X197">
        <v>3.0404528544414E-2</v>
      </c>
      <c r="Y197">
        <v>2.4396980677822202</v>
      </c>
      <c r="Z197">
        <v>9.0800645568732001</v>
      </c>
      <c r="AA197" t="s">
        <v>9662</v>
      </c>
    </row>
    <row r="198" spans="1:27" x14ac:dyDescent="0.2">
      <c r="A198" t="s">
        <v>1034</v>
      </c>
      <c r="B198" s="4" t="s">
        <v>7052</v>
      </c>
      <c r="C198" s="4" t="s">
        <v>9072</v>
      </c>
      <c r="D198" t="s">
        <v>1035</v>
      </c>
      <c r="E198">
        <v>0</v>
      </c>
      <c r="F198">
        <v>0</v>
      </c>
      <c r="G198">
        <v>1</v>
      </c>
      <c r="H198" t="s">
        <v>46</v>
      </c>
      <c r="I198">
        <v>560645000</v>
      </c>
      <c r="J198" s="6">
        <v>10.005479452054795</v>
      </c>
      <c r="K198" s="5">
        <v>42510</v>
      </c>
      <c r="L198" t="s">
        <v>5446</v>
      </c>
      <c r="M198">
        <v>1.875</v>
      </c>
      <c r="N198" s="5">
        <v>46162</v>
      </c>
      <c r="O198" t="s">
        <v>43</v>
      </c>
      <c r="P198" t="s">
        <v>18</v>
      </c>
      <c r="Q198" t="s">
        <v>10</v>
      </c>
      <c r="R198" t="s">
        <v>11</v>
      </c>
      <c r="S198" s="5">
        <v>42145</v>
      </c>
      <c r="T198">
        <v>17565660000</v>
      </c>
      <c r="U198">
        <v>5529238182.5799999</v>
      </c>
      <c r="V198">
        <v>0.31477543016203208</v>
      </c>
      <c r="W198">
        <v>105.60332</v>
      </c>
      <c r="X198">
        <v>2.2362628927886E-2</v>
      </c>
      <c r="Y198">
        <v>0.55048065175859295</v>
      </c>
      <c r="Z198">
        <v>2.2375318235428598</v>
      </c>
      <c r="AA198" t="s">
        <v>9662</v>
      </c>
    </row>
    <row r="199" spans="1:27" x14ac:dyDescent="0.2">
      <c r="A199" t="s">
        <v>1034</v>
      </c>
      <c r="B199" s="4" t="s">
        <v>6759</v>
      </c>
      <c r="C199" s="4" t="s">
        <v>9072</v>
      </c>
      <c r="D199" t="s">
        <v>1035</v>
      </c>
      <c r="E199">
        <v>0</v>
      </c>
      <c r="F199">
        <v>0</v>
      </c>
      <c r="G199">
        <v>1</v>
      </c>
      <c r="H199" t="s">
        <v>46</v>
      </c>
      <c r="I199">
        <v>663270300</v>
      </c>
      <c r="J199" s="6">
        <v>10.005479452054795</v>
      </c>
      <c r="K199" s="5">
        <v>42907</v>
      </c>
      <c r="L199" t="s">
        <v>5446</v>
      </c>
      <c r="M199">
        <v>1.5</v>
      </c>
      <c r="N199" s="5">
        <v>46559</v>
      </c>
      <c r="O199" t="s">
        <v>43</v>
      </c>
      <c r="P199" t="s">
        <v>18</v>
      </c>
      <c r="Q199" t="s">
        <v>10</v>
      </c>
      <c r="R199" t="s">
        <v>11</v>
      </c>
      <c r="S199" s="5">
        <v>42542</v>
      </c>
      <c r="T199">
        <v>18812868000</v>
      </c>
      <c r="U199">
        <v>5405954660.5699997</v>
      </c>
      <c r="V199">
        <v>0.28735409511032556</v>
      </c>
      <c r="W199">
        <v>108.79819999999999</v>
      </c>
      <c r="X199">
        <v>3.0138767571904E-2</v>
      </c>
      <c r="Y199">
        <v>3.6686201266857199</v>
      </c>
      <c r="Z199">
        <v>11.2410229875402</v>
      </c>
      <c r="AA199" t="s">
        <v>9662</v>
      </c>
    </row>
    <row r="200" spans="1:27" x14ac:dyDescent="0.2">
      <c r="A200" t="s">
        <v>1034</v>
      </c>
      <c r="B200" s="4" t="s">
        <v>6602</v>
      </c>
      <c r="C200" s="4" t="s">
        <v>9072</v>
      </c>
      <c r="D200" t="s">
        <v>1035</v>
      </c>
      <c r="E200">
        <v>0</v>
      </c>
      <c r="F200">
        <v>0</v>
      </c>
      <c r="G200">
        <v>1</v>
      </c>
      <c r="H200" t="s">
        <v>46</v>
      </c>
      <c r="I200">
        <v>663075030</v>
      </c>
      <c r="J200" s="6">
        <v>12.008219178082191</v>
      </c>
      <c r="K200" s="5">
        <v>43725</v>
      </c>
      <c r="L200" t="s">
        <v>5446</v>
      </c>
      <c r="M200">
        <v>1.125</v>
      </c>
      <c r="N200" s="5">
        <v>48108</v>
      </c>
      <c r="O200" t="s">
        <v>43</v>
      </c>
      <c r="P200" t="s">
        <v>18</v>
      </c>
      <c r="Q200" t="s">
        <v>10</v>
      </c>
      <c r="R200" t="s">
        <v>11</v>
      </c>
      <c r="S200" s="5">
        <v>43360</v>
      </c>
      <c r="T200">
        <v>21732988000</v>
      </c>
      <c r="U200">
        <v>6752488536.3000002</v>
      </c>
      <c r="V200">
        <v>0.31070226221539349</v>
      </c>
      <c r="W200">
        <v>84.545680000000004</v>
      </c>
      <c r="X200">
        <v>2.8621348553286002E-2</v>
      </c>
      <c r="Y200">
        <v>5.8455338049573697</v>
      </c>
      <c r="Z200">
        <v>14.324561407036899</v>
      </c>
      <c r="AA200" t="s">
        <v>9662</v>
      </c>
    </row>
    <row r="201" spans="1:27" x14ac:dyDescent="0.2">
      <c r="A201" t="s">
        <v>1034</v>
      </c>
      <c r="B201" s="4" t="s">
        <v>6082</v>
      </c>
      <c r="C201" s="4" t="s">
        <v>9072</v>
      </c>
      <c r="D201" t="s">
        <v>1035</v>
      </c>
      <c r="E201">
        <v>0</v>
      </c>
      <c r="F201">
        <v>0</v>
      </c>
      <c r="G201">
        <v>1</v>
      </c>
      <c r="H201" t="s">
        <v>46</v>
      </c>
      <c r="I201">
        <v>677397120</v>
      </c>
      <c r="J201" s="6">
        <v>10.005479452054795</v>
      </c>
      <c r="K201" s="5">
        <v>44005</v>
      </c>
      <c r="L201" t="s">
        <v>5446</v>
      </c>
      <c r="M201">
        <v>1.625</v>
      </c>
      <c r="N201" s="5">
        <v>47657</v>
      </c>
      <c r="O201" t="s">
        <v>43</v>
      </c>
      <c r="P201" t="s">
        <v>18</v>
      </c>
      <c r="Q201" t="s">
        <v>10</v>
      </c>
      <c r="R201" t="s">
        <v>11</v>
      </c>
      <c r="S201" s="5">
        <v>43640</v>
      </c>
      <c r="T201">
        <v>24384202000</v>
      </c>
      <c r="U201">
        <v>8034461144.1999998</v>
      </c>
      <c r="V201">
        <v>0.32949452863784512</v>
      </c>
      <c r="W201">
        <v>82.581119999999999</v>
      </c>
      <c r="X201">
        <v>2.9782647208124E-2</v>
      </c>
      <c r="Y201">
        <v>4.9589404731727997</v>
      </c>
      <c r="Z201">
        <v>10.7660660671012</v>
      </c>
      <c r="AA201" t="s">
        <v>9662</v>
      </c>
    </row>
    <row r="202" spans="1:27" x14ac:dyDescent="0.2">
      <c r="A202" t="s">
        <v>1034</v>
      </c>
      <c r="B202" s="4" t="s">
        <v>6977</v>
      </c>
      <c r="C202" s="4" t="s">
        <v>9072</v>
      </c>
      <c r="D202" t="s">
        <v>1035</v>
      </c>
      <c r="E202">
        <v>0</v>
      </c>
      <c r="F202">
        <v>0</v>
      </c>
      <c r="G202">
        <v>1</v>
      </c>
      <c r="H202" t="s">
        <v>46</v>
      </c>
      <c r="I202">
        <v>121068000</v>
      </c>
      <c r="J202" s="6">
        <v>12.008219178082191</v>
      </c>
      <c r="K202" s="5">
        <v>44216</v>
      </c>
      <c r="L202" t="s">
        <v>5446</v>
      </c>
      <c r="M202">
        <v>0.875</v>
      </c>
      <c r="N202" s="5">
        <v>48599</v>
      </c>
      <c r="O202" t="s">
        <v>8</v>
      </c>
      <c r="P202" t="s">
        <v>18</v>
      </c>
      <c r="Q202" t="s">
        <v>10</v>
      </c>
      <c r="R202" t="s">
        <v>11</v>
      </c>
      <c r="S202" s="5">
        <v>43851</v>
      </c>
      <c r="T202">
        <v>24384202000</v>
      </c>
      <c r="U202">
        <v>9262754017.2000008</v>
      </c>
      <c r="V202">
        <v>0.37986701460232331</v>
      </c>
      <c r="W202">
        <v>82.581119999999999</v>
      </c>
      <c r="X202">
        <v>2.9782647208124E-2</v>
      </c>
      <c r="Y202">
        <v>4.3419074755845299</v>
      </c>
      <c r="Z202">
        <v>8.84380737209408</v>
      </c>
      <c r="AA202" t="s">
        <v>9662</v>
      </c>
    </row>
    <row r="203" spans="1:27" x14ac:dyDescent="0.2">
      <c r="A203" t="s">
        <v>1034</v>
      </c>
      <c r="B203" s="4" t="s">
        <v>6407</v>
      </c>
      <c r="C203" s="4" t="s">
        <v>9072</v>
      </c>
      <c r="D203" t="s">
        <v>1035</v>
      </c>
      <c r="E203">
        <v>0</v>
      </c>
      <c r="F203">
        <v>0</v>
      </c>
      <c r="G203">
        <v>1</v>
      </c>
      <c r="H203" t="s">
        <v>46</v>
      </c>
      <c r="I203">
        <v>352380000</v>
      </c>
      <c r="J203" s="6">
        <v>7.0054794520547947</v>
      </c>
      <c r="K203" s="5">
        <v>43025</v>
      </c>
      <c r="L203" t="s">
        <v>5446</v>
      </c>
      <c r="M203">
        <v>1.625</v>
      </c>
      <c r="N203" s="5">
        <v>45582</v>
      </c>
      <c r="O203" t="s">
        <v>43</v>
      </c>
      <c r="P203" t="s">
        <v>18</v>
      </c>
      <c r="Q203" t="s">
        <v>25</v>
      </c>
      <c r="R203" t="s">
        <v>11</v>
      </c>
      <c r="S203" s="5">
        <v>42660</v>
      </c>
      <c r="T203">
        <v>18812868000</v>
      </c>
      <c r="U203">
        <v>5389986289.1400003</v>
      </c>
      <c r="V203">
        <v>0.28650529462812369</v>
      </c>
      <c r="W203">
        <v>108.79819999999999</v>
      </c>
      <c r="X203">
        <v>3.0138767571904E-2</v>
      </c>
      <c r="Y203">
        <v>4.4112047859429699</v>
      </c>
      <c r="Z203">
        <v>13.701476437556799</v>
      </c>
      <c r="AA203" t="s">
        <v>9662</v>
      </c>
    </row>
    <row r="204" spans="1:27" x14ac:dyDescent="0.2">
      <c r="A204" t="s">
        <v>1034</v>
      </c>
      <c r="B204" s="4" t="s">
        <v>5836</v>
      </c>
      <c r="C204" s="4" t="s">
        <v>9072</v>
      </c>
      <c r="D204" t="s">
        <v>1035</v>
      </c>
      <c r="E204">
        <v>0</v>
      </c>
      <c r="F204">
        <v>0</v>
      </c>
      <c r="G204">
        <v>1</v>
      </c>
      <c r="H204" t="s">
        <v>46</v>
      </c>
      <c r="I204">
        <v>370329000</v>
      </c>
      <c r="J204" s="6">
        <v>10.005479452054795</v>
      </c>
      <c r="K204" s="5">
        <v>43151</v>
      </c>
      <c r="L204" t="s">
        <v>5446</v>
      </c>
      <c r="M204">
        <v>2.375</v>
      </c>
      <c r="N204" s="5">
        <v>46803</v>
      </c>
      <c r="O204" t="s">
        <v>43</v>
      </c>
      <c r="P204" t="s">
        <v>18</v>
      </c>
      <c r="Q204" t="s">
        <v>10</v>
      </c>
      <c r="R204" t="s">
        <v>11</v>
      </c>
      <c r="S204" s="5">
        <v>42786</v>
      </c>
      <c r="T204">
        <v>19500429000</v>
      </c>
      <c r="U204">
        <v>5754671685.7200003</v>
      </c>
      <c r="V204">
        <v>0.29510487619118536</v>
      </c>
      <c r="W204">
        <v>99.010390000000001</v>
      </c>
      <c r="X204">
        <v>1.5583467014075999E-2</v>
      </c>
      <c r="Y204">
        <v>5.8635047774666802</v>
      </c>
      <c r="Z204">
        <v>15.831725291137399</v>
      </c>
      <c r="AA204" t="s">
        <v>9662</v>
      </c>
    </row>
    <row r="205" spans="1:27" x14ac:dyDescent="0.2">
      <c r="A205" t="s">
        <v>362</v>
      </c>
      <c r="B205" s="4" t="s">
        <v>5649</v>
      </c>
      <c r="C205" s="4" t="s">
        <v>9445</v>
      </c>
      <c r="D205" t="s">
        <v>363</v>
      </c>
      <c r="E205">
        <v>1</v>
      </c>
      <c r="F205">
        <v>0</v>
      </c>
      <c r="G205">
        <v>0</v>
      </c>
      <c r="H205" t="s">
        <v>46</v>
      </c>
      <c r="I205">
        <v>435876000</v>
      </c>
      <c r="J205" s="6">
        <v>5.0054794520547947</v>
      </c>
      <c r="K205" s="5">
        <v>45021</v>
      </c>
      <c r="L205" t="s">
        <v>5470</v>
      </c>
      <c r="M205">
        <v>5.5</v>
      </c>
      <c r="N205" s="5">
        <v>46848</v>
      </c>
      <c r="O205" t="s">
        <v>43</v>
      </c>
      <c r="P205" t="s">
        <v>18</v>
      </c>
      <c r="Q205" t="s">
        <v>10</v>
      </c>
      <c r="R205" t="s">
        <v>11</v>
      </c>
      <c r="S205" s="5">
        <v>44656</v>
      </c>
      <c r="T205">
        <v>5587000000</v>
      </c>
      <c r="U205">
        <v>3725791639.0500002</v>
      </c>
      <c r="V205">
        <v>0.66686802202434226</v>
      </c>
      <c r="W205">
        <v>50.238909999999997</v>
      </c>
      <c r="X205">
        <v>6.6746787464177004E-2</v>
      </c>
      <c r="Y205">
        <v>3.0322640288434899</v>
      </c>
      <c r="Z205">
        <v>12.312312312312301</v>
      </c>
      <c r="AA205" t="s">
        <v>9669</v>
      </c>
    </row>
    <row r="206" spans="1:27" x14ac:dyDescent="0.2">
      <c r="A206" t="s">
        <v>2685</v>
      </c>
      <c r="B206" s="4" t="s">
        <v>6991</v>
      </c>
      <c r="C206" s="4" t="s">
        <v>9410</v>
      </c>
      <c r="D206" t="s">
        <v>2686</v>
      </c>
      <c r="E206">
        <v>0</v>
      </c>
      <c r="F206">
        <v>0</v>
      </c>
      <c r="G206">
        <v>1</v>
      </c>
      <c r="H206" t="s">
        <v>46</v>
      </c>
      <c r="I206">
        <v>352542000</v>
      </c>
      <c r="J206" s="6">
        <v>6.0027397260273974</v>
      </c>
      <c r="K206" s="5">
        <v>44118</v>
      </c>
      <c r="L206" t="s">
        <v>5476</v>
      </c>
      <c r="M206">
        <v>0.125</v>
      </c>
      <c r="N206" s="5">
        <v>46309</v>
      </c>
      <c r="O206" t="s">
        <v>8</v>
      </c>
      <c r="P206" t="s">
        <v>39</v>
      </c>
      <c r="Q206" t="s">
        <v>10</v>
      </c>
      <c r="R206" t="s">
        <v>11</v>
      </c>
      <c r="S206" s="5">
        <v>43753</v>
      </c>
      <c r="T206">
        <v>10111000000</v>
      </c>
      <c r="U206">
        <v>6790438376.3999996</v>
      </c>
      <c r="V206">
        <v>0.67158919754722579</v>
      </c>
      <c r="W206">
        <v>44.669849999999997</v>
      </c>
      <c r="X206">
        <v>0.10118352212119699</v>
      </c>
      <c r="Y206">
        <v>6.2583684602033198</v>
      </c>
      <c r="Z206">
        <v>13.130713522497899</v>
      </c>
      <c r="AA206" t="s">
        <v>9668</v>
      </c>
    </row>
    <row r="207" spans="1:27" x14ac:dyDescent="0.2">
      <c r="A207" t="s">
        <v>5480</v>
      </c>
      <c r="B207" s="4" t="s">
        <v>6172</v>
      </c>
      <c r="C207" s="4" t="s">
        <v>9123</v>
      </c>
      <c r="D207" t="s">
        <v>1101</v>
      </c>
      <c r="E207">
        <v>1</v>
      </c>
      <c r="F207">
        <v>0</v>
      </c>
      <c r="G207">
        <v>0</v>
      </c>
      <c r="H207" t="s">
        <v>46</v>
      </c>
      <c r="I207">
        <v>516255000</v>
      </c>
      <c r="J207" s="6">
        <v>10.008219178082191</v>
      </c>
      <c r="K207" s="5">
        <v>44783</v>
      </c>
      <c r="L207" t="s">
        <v>5476</v>
      </c>
      <c r="M207">
        <v>2.625</v>
      </c>
      <c r="N207" s="5">
        <v>48436</v>
      </c>
      <c r="O207" t="s">
        <v>168</v>
      </c>
      <c r="P207" t="s">
        <v>39</v>
      </c>
      <c r="Q207" t="s">
        <v>10</v>
      </c>
      <c r="R207" t="s">
        <v>11</v>
      </c>
      <c r="S207" s="5">
        <v>44418</v>
      </c>
      <c r="T207">
        <v>48626000000</v>
      </c>
      <c r="U207">
        <v>34222191088.68</v>
      </c>
      <c r="V207">
        <v>0.70378380061448609</v>
      </c>
      <c r="W207">
        <v>69.334729999999993</v>
      </c>
      <c r="X207">
        <v>9.5549087811457004E-2</v>
      </c>
      <c r="Y207">
        <v>4.6066900870627796</v>
      </c>
      <c r="Z207">
        <v>11.8871050987423</v>
      </c>
      <c r="AA207" t="s">
        <v>9666</v>
      </c>
    </row>
    <row r="208" spans="1:27" x14ac:dyDescent="0.2">
      <c r="A208" t="s">
        <v>2289</v>
      </c>
      <c r="B208" s="4" t="s">
        <v>6420</v>
      </c>
      <c r="C208" s="4" t="s">
        <v>9165</v>
      </c>
      <c r="D208" t="s">
        <v>2290</v>
      </c>
      <c r="E208">
        <v>0</v>
      </c>
      <c r="F208">
        <v>0</v>
      </c>
      <c r="G208">
        <v>1</v>
      </c>
      <c r="H208" t="s">
        <v>46</v>
      </c>
      <c r="I208">
        <v>609385000</v>
      </c>
      <c r="J208" s="6">
        <v>10.005479452054795</v>
      </c>
      <c r="K208" s="5">
        <v>44343</v>
      </c>
      <c r="L208" t="s">
        <v>5476</v>
      </c>
      <c r="M208">
        <v>0.375</v>
      </c>
      <c r="N208" s="5">
        <v>47995</v>
      </c>
      <c r="O208" t="s">
        <v>8</v>
      </c>
      <c r="P208" t="s">
        <v>24</v>
      </c>
      <c r="Q208" t="s">
        <v>10</v>
      </c>
      <c r="R208" t="s">
        <v>11</v>
      </c>
      <c r="S208" s="5">
        <v>43978</v>
      </c>
      <c r="T208">
        <v>43666500000</v>
      </c>
      <c r="U208">
        <v>60483457381.464699</v>
      </c>
      <c r="V208">
        <v>1.3851226313412959</v>
      </c>
      <c r="W208">
        <v>65.183400000000006</v>
      </c>
      <c r="X208">
        <v>0.103961488480054</v>
      </c>
      <c r="Y208">
        <v>5.4586786943165597</v>
      </c>
      <c r="Z208">
        <v>12.230755589507099</v>
      </c>
      <c r="AA208" t="s">
        <v>9668</v>
      </c>
    </row>
    <row r="209" spans="1:27" x14ac:dyDescent="0.2">
      <c r="A209" t="s">
        <v>1184</v>
      </c>
      <c r="B209" s="4" t="s">
        <v>6406</v>
      </c>
      <c r="C209" s="4" t="s">
        <v>9567</v>
      </c>
      <c r="D209" t="s">
        <v>1185</v>
      </c>
      <c r="E209">
        <v>1</v>
      </c>
      <c r="F209">
        <v>0</v>
      </c>
      <c r="G209">
        <v>0</v>
      </c>
      <c r="H209" t="s">
        <v>46</v>
      </c>
      <c r="I209">
        <v>1385037500</v>
      </c>
      <c r="J209" s="6">
        <v>4.2547945205479456</v>
      </c>
      <c r="K209" s="5">
        <v>44649</v>
      </c>
      <c r="L209" t="s">
        <v>5586</v>
      </c>
      <c r="M209">
        <v>0.875</v>
      </c>
      <c r="N209" s="5">
        <v>46202</v>
      </c>
      <c r="O209" t="s">
        <v>43</v>
      </c>
      <c r="P209" t="s">
        <v>1187</v>
      </c>
      <c r="Q209" t="s">
        <v>10</v>
      </c>
      <c r="R209" t="s">
        <v>11</v>
      </c>
      <c r="S209" s="5">
        <v>44284</v>
      </c>
      <c r="T209">
        <v>43606900000</v>
      </c>
      <c r="U209">
        <v>182849157721.60001</v>
      </c>
      <c r="V209">
        <v>4.1931244303447395</v>
      </c>
      <c r="W209">
        <v>4.4939799999999996</v>
      </c>
      <c r="X209">
        <v>0.14764455761885301</v>
      </c>
      <c r="Y209">
        <v>8.1622847808256296</v>
      </c>
      <c r="Z209">
        <v>12.200854956918301</v>
      </c>
      <c r="AA209" t="s">
        <v>9663</v>
      </c>
    </row>
    <row r="210" spans="1:27" x14ac:dyDescent="0.2">
      <c r="A210" t="s">
        <v>126</v>
      </c>
      <c r="B210" s="4" t="s">
        <v>5819</v>
      </c>
      <c r="C210" s="4" t="s">
        <v>9442</v>
      </c>
      <c r="D210" t="s">
        <v>127</v>
      </c>
      <c r="E210">
        <v>0</v>
      </c>
      <c r="F210">
        <v>0</v>
      </c>
      <c r="G210">
        <v>1</v>
      </c>
      <c r="H210" t="s">
        <v>46</v>
      </c>
      <c r="I210">
        <v>508655000</v>
      </c>
      <c r="J210" s="6">
        <v>5.0027397260273974</v>
      </c>
      <c r="K210" s="5">
        <v>44748</v>
      </c>
      <c r="L210" t="s">
        <v>5439</v>
      </c>
      <c r="M210">
        <v>4.75</v>
      </c>
      <c r="N210" s="5">
        <v>46574</v>
      </c>
      <c r="O210" t="s">
        <v>8</v>
      </c>
      <c r="P210" t="s">
        <v>9</v>
      </c>
      <c r="Q210" t="s">
        <v>10</v>
      </c>
      <c r="R210" t="s">
        <v>11</v>
      </c>
      <c r="S210" s="5">
        <v>44383</v>
      </c>
      <c r="T210">
        <v>115737000000</v>
      </c>
      <c r="U210">
        <v>9970276805.0599995</v>
      </c>
      <c r="V210">
        <v>8.6145975833657337E-2</v>
      </c>
      <c r="W210">
        <v>52.529800000000002</v>
      </c>
      <c r="X210">
        <v>3.1079240714897999E-2</v>
      </c>
      <c r="Y210">
        <v>-6.7639591774971803</v>
      </c>
      <c r="Z210">
        <v>-26.992045301334802</v>
      </c>
      <c r="AA210" t="s">
        <v>9666</v>
      </c>
    </row>
    <row r="211" spans="1:27" x14ac:dyDescent="0.2">
      <c r="A211" t="s">
        <v>126</v>
      </c>
      <c r="B211" s="4" t="s">
        <v>5552</v>
      </c>
      <c r="C211" s="4" t="s">
        <v>9442</v>
      </c>
      <c r="D211" t="s">
        <v>127</v>
      </c>
      <c r="E211">
        <v>0</v>
      </c>
      <c r="F211">
        <v>0</v>
      </c>
      <c r="G211">
        <v>1</v>
      </c>
      <c r="H211" t="s">
        <v>46</v>
      </c>
      <c r="I211">
        <v>814680000</v>
      </c>
      <c r="J211" s="6">
        <v>5.0054794520547947</v>
      </c>
      <c r="K211" s="5">
        <v>45091</v>
      </c>
      <c r="L211" t="s">
        <v>5439</v>
      </c>
      <c r="M211">
        <v>4.875</v>
      </c>
      <c r="N211" s="5">
        <v>46918</v>
      </c>
      <c r="O211" t="s">
        <v>8</v>
      </c>
      <c r="P211" t="s">
        <v>9</v>
      </c>
      <c r="Q211" t="s">
        <v>10</v>
      </c>
      <c r="R211" t="s">
        <v>11</v>
      </c>
      <c r="S211" s="5">
        <v>44726</v>
      </c>
      <c r="T211">
        <v>113740000000</v>
      </c>
      <c r="U211">
        <v>7171265387</v>
      </c>
      <c r="V211">
        <v>6.3049634139264996E-2</v>
      </c>
      <c r="W211">
        <v>47.221620000000001</v>
      </c>
      <c r="X211">
        <v>3.9393926188680997E-2</v>
      </c>
      <c r="Y211">
        <v>0.47847932472535398</v>
      </c>
      <c r="Z211">
        <v>2.0118252322813501</v>
      </c>
      <c r="AA211" t="s">
        <v>9666</v>
      </c>
    </row>
    <row r="212" spans="1:27" x14ac:dyDescent="0.2">
      <c r="A212" t="s">
        <v>2451</v>
      </c>
      <c r="B212" s="4" t="s">
        <v>6862</v>
      </c>
      <c r="C212" s="4" t="s">
        <v>9336</v>
      </c>
      <c r="D212" t="s">
        <v>2452</v>
      </c>
      <c r="E212">
        <v>0</v>
      </c>
      <c r="F212">
        <v>1</v>
      </c>
      <c r="G212">
        <v>0</v>
      </c>
      <c r="H212" t="s">
        <v>46</v>
      </c>
      <c r="I212">
        <v>373329000</v>
      </c>
      <c r="J212" s="6">
        <v>7.0054794520547947</v>
      </c>
      <c r="K212" s="5">
        <v>43185</v>
      </c>
      <c r="L212" t="s">
        <v>5586</v>
      </c>
      <c r="M212">
        <v>1</v>
      </c>
      <c r="N212" s="5">
        <v>45742</v>
      </c>
      <c r="O212" t="s">
        <v>8</v>
      </c>
      <c r="P212" t="s">
        <v>39</v>
      </c>
      <c r="Q212" t="s">
        <v>10</v>
      </c>
      <c r="R212" t="s">
        <v>11</v>
      </c>
      <c r="S212" s="5">
        <v>42820</v>
      </c>
      <c r="T212">
        <v>43949000000</v>
      </c>
      <c r="U212">
        <v>41721290120</v>
      </c>
      <c r="V212">
        <v>0.94931147739425248</v>
      </c>
      <c r="W212">
        <v>139.74534</v>
      </c>
      <c r="X212">
        <v>6.9213811455629007E-2</v>
      </c>
      <c r="Y212">
        <v>4.7664392585538904</v>
      </c>
      <c r="Z212">
        <v>13.3774061831616</v>
      </c>
      <c r="AA212" t="s">
        <v>9663</v>
      </c>
    </row>
    <row r="213" spans="1:27" x14ac:dyDescent="0.2">
      <c r="A213" t="s">
        <v>5465</v>
      </c>
      <c r="B213" s="4" t="s">
        <v>5830</v>
      </c>
      <c r="C213" s="4" t="s">
        <v>9305</v>
      </c>
      <c r="D213" t="s">
        <v>307</v>
      </c>
      <c r="E213">
        <v>1</v>
      </c>
      <c r="F213">
        <v>0</v>
      </c>
      <c r="G213">
        <v>0</v>
      </c>
      <c r="H213" t="s">
        <v>46</v>
      </c>
      <c r="I213">
        <v>830781000</v>
      </c>
      <c r="J213" s="6">
        <v>7.0054794520547947</v>
      </c>
      <c r="K213" s="5">
        <v>44411</v>
      </c>
      <c r="L213" t="s">
        <v>5439</v>
      </c>
      <c r="M213">
        <v>1</v>
      </c>
      <c r="N213" s="5">
        <v>46968</v>
      </c>
      <c r="O213" t="s">
        <v>8</v>
      </c>
      <c r="P213" t="s">
        <v>76</v>
      </c>
      <c r="Q213" t="s">
        <v>10</v>
      </c>
      <c r="R213" t="s">
        <v>11</v>
      </c>
      <c r="S213" s="5">
        <v>44046</v>
      </c>
      <c r="T213">
        <v>18913000000</v>
      </c>
      <c r="U213">
        <v>5266652834.5500002</v>
      </c>
      <c r="V213">
        <v>0.27846734175170518</v>
      </c>
      <c r="W213">
        <v>80.838210000000004</v>
      </c>
      <c r="X213">
        <v>0.12801925906112099</v>
      </c>
      <c r="Y213">
        <v>-5.5256605895108803</v>
      </c>
      <c r="Z213">
        <v>-27.468697560345898</v>
      </c>
      <c r="AA213" t="s">
        <v>9666</v>
      </c>
    </row>
    <row r="214" spans="1:27" x14ac:dyDescent="0.2">
      <c r="A214" t="s">
        <v>5465</v>
      </c>
      <c r="B214" s="4" t="s">
        <v>5615</v>
      </c>
      <c r="C214" s="4" t="s">
        <v>9305</v>
      </c>
      <c r="D214" t="s">
        <v>307</v>
      </c>
      <c r="E214">
        <v>1</v>
      </c>
      <c r="F214">
        <v>0</v>
      </c>
      <c r="G214">
        <v>0</v>
      </c>
      <c r="H214" t="s">
        <v>46</v>
      </c>
      <c r="I214">
        <v>777727500</v>
      </c>
      <c r="J214" s="6">
        <v>4.4986301369863018</v>
      </c>
      <c r="K214" s="5">
        <v>44893</v>
      </c>
      <c r="L214" t="s">
        <v>5439</v>
      </c>
      <c r="M214">
        <v>5.375</v>
      </c>
      <c r="N214" s="5">
        <v>46535</v>
      </c>
      <c r="O214" t="s">
        <v>8</v>
      </c>
      <c r="P214" t="s">
        <v>76</v>
      </c>
      <c r="Q214" t="s">
        <v>10</v>
      </c>
      <c r="R214" t="s">
        <v>11</v>
      </c>
      <c r="S214" s="5">
        <v>44528</v>
      </c>
      <c r="T214">
        <v>18847000000</v>
      </c>
      <c r="U214">
        <v>6200211402.3599997</v>
      </c>
      <c r="V214">
        <v>0.328976038752056</v>
      </c>
      <c r="W214">
        <v>97.162229999999994</v>
      </c>
      <c r="X214">
        <v>9.3485169491524994E-2</v>
      </c>
      <c r="Y214">
        <v>1.55175746196537</v>
      </c>
      <c r="Z214">
        <v>6.5256797583081596</v>
      </c>
      <c r="AA214" t="s">
        <v>9666</v>
      </c>
    </row>
    <row r="215" spans="1:27" x14ac:dyDescent="0.2">
      <c r="A215" t="s">
        <v>5465</v>
      </c>
      <c r="B215" s="4" t="s">
        <v>8904</v>
      </c>
      <c r="C215" s="4" t="s">
        <v>9305</v>
      </c>
      <c r="D215" t="s">
        <v>307</v>
      </c>
      <c r="E215">
        <v>1</v>
      </c>
      <c r="F215">
        <v>0</v>
      </c>
      <c r="G215">
        <v>0</v>
      </c>
      <c r="H215" t="s">
        <v>46</v>
      </c>
      <c r="I215">
        <v>262560620</v>
      </c>
      <c r="J215" s="6">
        <v>7.0054794520547947</v>
      </c>
      <c r="K215" s="5">
        <v>44858</v>
      </c>
      <c r="L215" t="s">
        <v>5439</v>
      </c>
      <c r="M215">
        <v>0</v>
      </c>
      <c r="N215" s="5">
        <v>47415</v>
      </c>
      <c r="O215" t="s">
        <v>2905</v>
      </c>
      <c r="P215" t="s">
        <v>190</v>
      </c>
      <c r="Q215" t="s">
        <v>25</v>
      </c>
      <c r="R215" t="s">
        <v>11</v>
      </c>
      <c r="S215" s="5">
        <v>44493</v>
      </c>
      <c r="T215">
        <v>18847000000</v>
      </c>
      <c r="U215">
        <v>5929327895.5900002</v>
      </c>
      <c r="V215">
        <v>0.31460327349657774</v>
      </c>
      <c r="W215">
        <v>97.162229999999994</v>
      </c>
      <c r="X215">
        <v>9.3485169491524994E-2</v>
      </c>
      <c r="Y215">
        <v>1.55175746196537</v>
      </c>
      <c r="Z215">
        <v>6.5256797583081596</v>
      </c>
      <c r="AA215" t="s">
        <v>9666</v>
      </c>
    </row>
    <row r="216" spans="1:27" x14ac:dyDescent="0.2">
      <c r="A216" t="s">
        <v>5465</v>
      </c>
      <c r="B216" s="4" t="s">
        <v>8904</v>
      </c>
      <c r="C216" s="4" t="s">
        <v>9305</v>
      </c>
      <c r="D216" t="s">
        <v>307</v>
      </c>
      <c r="E216">
        <v>1</v>
      </c>
      <c r="F216">
        <v>0</v>
      </c>
      <c r="G216">
        <v>0</v>
      </c>
      <c r="H216" t="s">
        <v>46</v>
      </c>
      <c r="I216">
        <v>262560620</v>
      </c>
      <c r="J216" s="6">
        <v>5.0027397260273974</v>
      </c>
      <c r="K216" s="5">
        <v>44858</v>
      </c>
      <c r="L216" t="s">
        <v>5439</v>
      </c>
      <c r="M216">
        <v>0</v>
      </c>
      <c r="N216" s="5">
        <v>46684</v>
      </c>
      <c r="O216" t="s">
        <v>2907</v>
      </c>
      <c r="P216" t="s">
        <v>190</v>
      </c>
      <c r="Q216" t="s">
        <v>25</v>
      </c>
      <c r="R216" t="s">
        <v>11</v>
      </c>
      <c r="S216" s="5">
        <v>44493</v>
      </c>
      <c r="T216">
        <v>18847000000</v>
      </c>
      <c r="U216">
        <v>5929327895.5900002</v>
      </c>
      <c r="V216">
        <v>0.31460327349657774</v>
      </c>
      <c r="W216">
        <v>97.162229999999994</v>
      </c>
      <c r="X216">
        <v>9.3485169491524994E-2</v>
      </c>
      <c r="Y216">
        <v>1.55175746196537</v>
      </c>
      <c r="Z216">
        <v>6.5256797583081596</v>
      </c>
      <c r="AA216" t="s">
        <v>9666</v>
      </c>
    </row>
    <row r="217" spans="1:27" x14ac:dyDescent="0.2">
      <c r="A217" t="s">
        <v>5465</v>
      </c>
      <c r="B217" s="4" t="s">
        <v>8904</v>
      </c>
      <c r="C217" s="4" t="s">
        <v>9305</v>
      </c>
      <c r="D217" t="s">
        <v>307</v>
      </c>
      <c r="E217">
        <v>1</v>
      </c>
      <c r="F217">
        <v>0</v>
      </c>
      <c r="G217">
        <v>0</v>
      </c>
      <c r="H217" t="s">
        <v>46</v>
      </c>
      <c r="I217">
        <v>262560620</v>
      </c>
      <c r="J217" s="6">
        <v>3.0027397260273974</v>
      </c>
      <c r="K217" s="5">
        <v>44858</v>
      </c>
      <c r="L217" t="s">
        <v>5439</v>
      </c>
      <c r="M217">
        <v>0</v>
      </c>
      <c r="N217" s="5">
        <v>45954</v>
      </c>
      <c r="O217" t="s">
        <v>3503</v>
      </c>
      <c r="P217" t="s">
        <v>190</v>
      </c>
      <c r="Q217" t="s">
        <v>25</v>
      </c>
      <c r="R217" t="s">
        <v>11</v>
      </c>
      <c r="S217" s="5">
        <v>44493</v>
      </c>
      <c r="T217">
        <v>18847000000</v>
      </c>
      <c r="U217">
        <v>5929327895.5900002</v>
      </c>
      <c r="V217">
        <v>0.31460327349657774</v>
      </c>
      <c r="W217">
        <v>97.162229999999994</v>
      </c>
      <c r="X217">
        <v>9.3485169491524994E-2</v>
      </c>
      <c r="Y217">
        <v>1.55175746196537</v>
      </c>
      <c r="Z217">
        <v>6.5256797583081596</v>
      </c>
      <c r="AA217" t="s">
        <v>9666</v>
      </c>
    </row>
    <row r="218" spans="1:27" x14ac:dyDescent="0.2">
      <c r="A218" t="s">
        <v>1737</v>
      </c>
      <c r="B218" s="4" t="s">
        <v>6565</v>
      </c>
      <c r="C218" s="4" t="s">
        <v>9130</v>
      </c>
      <c r="D218" t="s">
        <v>1738</v>
      </c>
      <c r="E218">
        <v>1</v>
      </c>
      <c r="F218">
        <v>0</v>
      </c>
      <c r="G218">
        <v>0</v>
      </c>
      <c r="H218" t="s">
        <v>46</v>
      </c>
      <c r="I218">
        <v>815782500</v>
      </c>
      <c r="J218" s="6">
        <v>7.0054794520547947</v>
      </c>
      <c r="K218" s="5">
        <v>44658</v>
      </c>
      <c r="L218" t="s">
        <v>5586</v>
      </c>
      <c r="M218">
        <v>1.375</v>
      </c>
      <c r="N218" s="5">
        <v>47215</v>
      </c>
      <c r="O218" t="s">
        <v>43</v>
      </c>
      <c r="P218" t="s">
        <v>39</v>
      </c>
      <c r="Q218" t="s">
        <v>10</v>
      </c>
      <c r="R218" t="s">
        <v>11</v>
      </c>
      <c r="S218" s="5">
        <v>44293</v>
      </c>
      <c r="T218">
        <v>31525000000</v>
      </c>
      <c r="U218">
        <v>43550071928</v>
      </c>
      <c r="V218">
        <v>1.3814455805868358</v>
      </c>
      <c r="W218">
        <v>64.907470000000004</v>
      </c>
      <c r="X218">
        <v>3.7781684513345001E-2</v>
      </c>
      <c r="Y218">
        <v>0.901948021758334</v>
      </c>
      <c r="Z218">
        <v>1.76615098599031</v>
      </c>
      <c r="AA218" t="s">
        <v>9663</v>
      </c>
    </row>
    <row r="219" spans="1:27" x14ac:dyDescent="0.2">
      <c r="A219" t="s">
        <v>1737</v>
      </c>
      <c r="B219" s="4" t="s">
        <v>5930</v>
      </c>
      <c r="C219" s="4" t="s">
        <v>9130</v>
      </c>
      <c r="D219" t="s">
        <v>1738</v>
      </c>
      <c r="E219">
        <v>1</v>
      </c>
      <c r="F219">
        <v>0</v>
      </c>
      <c r="G219">
        <v>0</v>
      </c>
      <c r="H219" t="s">
        <v>46</v>
      </c>
      <c r="I219">
        <v>592785000</v>
      </c>
      <c r="J219" s="6">
        <v>6.0054794520547947</v>
      </c>
      <c r="K219" s="5">
        <v>44867</v>
      </c>
      <c r="L219" t="s">
        <v>5586</v>
      </c>
      <c r="M219">
        <v>3.25</v>
      </c>
      <c r="N219" s="5">
        <v>47059</v>
      </c>
      <c r="O219" t="s">
        <v>8</v>
      </c>
      <c r="P219" t="s">
        <v>39</v>
      </c>
      <c r="Q219" t="s">
        <v>10</v>
      </c>
      <c r="R219" t="s">
        <v>11</v>
      </c>
      <c r="S219" s="5">
        <v>44502</v>
      </c>
      <c r="T219">
        <v>32147000000</v>
      </c>
      <c r="U219">
        <v>52899065120</v>
      </c>
      <c r="V219">
        <v>1.6455366012380626</v>
      </c>
      <c r="W219">
        <v>61.691540000000003</v>
      </c>
      <c r="X219">
        <v>6.2759140595552002E-2</v>
      </c>
      <c r="Y219">
        <v>4.1399673325794701</v>
      </c>
      <c r="Z219">
        <v>9.0634441087613293</v>
      </c>
      <c r="AA219" t="s">
        <v>9663</v>
      </c>
    </row>
    <row r="220" spans="1:27" x14ac:dyDescent="0.2">
      <c r="A220" t="s">
        <v>1737</v>
      </c>
      <c r="B220" s="4" t="s">
        <v>6595</v>
      </c>
      <c r="C220" s="4" t="s">
        <v>9130</v>
      </c>
      <c r="D220" t="s">
        <v>1738</v>
      </c>
      <c r="E220">
        <v>1</v>
      </c>
      <c r="F220">
        <v>0</v>
      </c>
      <c r="G220">
        <v>0</v>
      </c>
      <c r="H220" t="s">
        <v>46</v>
      </c>
      <c r="I220">
        <v>493987500</v>
      </c>
      <c r="J220" s="6">
        <v>10.008219178082191</v>
      </c>
      <c r="K220" s="5">
        <v>44867</v>
      </c>
      <c r="L220" t="s">
        <v>5586</v>
      </c>
      <c r="M220">
        <v>3.75</v>
      </c>
      <c r="N220" s="5">
        <v>48520</v>
      </c>
      <c r="O220" t="s">
        <v>8</v>
      </c>
      <c r="P220" t="s">
        <v>39</v>
      </c>
      <c r="Q220" t="s">
        <v>10</v>
      </c>
      <c r="R220" t="s">
        <v>11</v>
      </c>
      <c r="S220" s="5">
        <v>44502</v>
      </c>
      <c r="T220">
        <v>32147000000</v>
      </c>
      <c r="U220">
        <v>52899065120</v>
      </c>
      <c r="V220">
        <v>1.6455366012380626</v>
      </c>
      <c r="W220">
        <v>61.691540000000003</v>
      </c>
      <c r="X220">
        <v>6.2759140595552002E-2</v>
      </c>
      <c r="Y220">
        <v>4.1399673325794701</v>
      </c>
      <c r="Z220">
        <v>9.0634441087613293</v>
      </c>
      <c r="AA220" t="s">
        <v>9663</v>
      </c>
    </row>
    <row r="221" spans="1:27" x14ac:dyDescent="0.2">
      <c r="A221" t="s">
        <v>790</v>
      </c>
      <c r="B221" s="4" t="s">
        <v>6389</v>
      </c>
      <c r="C221" s="4" t="s">
        <v>9015</v>
      </c>
      <c r="D221" t="s">
        <v>791</v>
      </c>
      <c r="E221">
        <v>0</v>
      </c>
      <c r="F221">
        <v>0</v>
      </c>
      <c r="G221">
        <v>1</v>
      </c>
      <c r="H221" t="s">
        <v>117</v>
      </c>
      <c r="I221">
        <v>606110000</v>
      </c>
      <c r="J221" s="6">
        <v>7.0054794520547947</v>
      </c>
      <c r="K221" s="5">
        <v>44361</v>
      </c>
      <c r="L221" t="s">
        <v>5446</v>
      </c>
      <c r="M221">
        <v>0.75</v>
      </c>
      <c r="N221" s="5">
        <v>46918</v>
      </c>
      <c r="O221" t="s">
        <v>43</v>
      </c>
      <c r="P221" t="s">
        <v>18</v>
      </c>
      <c r="Q221" t="s">
        <v>10</v>
      </c>
      <c r="R221" t="s">
        <v>11</v>
      </c>
      <c r="S221" s="5">
        <v>43996</v>
      </c>
      <c r="T221">
        <v>780878000000</v>
      </c>
      <c r="U221">
        <v>44216642673.737999</v>
      </c>
      <c r="V221">
        <v>5.6624264832327201E-2</v>
      </c>
      <c r="W221">
        <v>33.26276</v>
      </c>
      <c r="X221">
        <v>9.2756779874419992E-3</v>
      </c>
      <c r="Y221">
        <v>0.491477722539442</v>
      </c>
      <c r="Z221">
        <v>5.4834687322879301</v>
      </c>
      <c r="AA221" t="s">
        <v>9665</v>
      </c>
    </row>
    <row r="222" spans="1:27" x14ac:dyDescent="0.2">
      <c r="A222" t="s">
        <v>790</v>
      </c>
      <c r="B222" s="4" t="s">
        <v>6022</v>
      </c>
      <c r="C222" s="4" t="s">
        <v>9015</v>
      </c>
      <c r="D222" t="s">
        <v>791</v>
      </c>
      <c r="E222">
        <v>0</v>
      </c>
      <c r="F222">
        <v>0</v>
      </c>
      <c r="G222">
        <v>1</v>
      </c>
      <c r="H222" t="s">
        <v>117</v>
      </c>
      <c r="I222">
        <v>579355000</v>
      </c>
      <c r="J222" s="6">
        <v>8.5041095890410965</v>
      </c>
      <c r="K222" s="5">
        <v>44495</v>
      </c>
      <c r="L222" t="s">
        <v>5446</v>
      </c>
      <c r="M222">
        <v>1.25</v>
      </c>
      <c r="N222" s="5">
        <v>47599</v>
      </c>
      <c r="O222" t="s">
        <v>43</v>
      </c>
      <c r="P222" t="s">
        <v>18</v>
      </c>
      <c r="Q222" t="s">
        <v>10</v>
      </c>
      <c r="R222" t="s">
        <v>11</v>
      </c>
      <c r="S222" s="5">
        <v>44130</v>
      </c>
      <c r="T222">
        <v>780878000000</v>
      </c>
      <c r="U222">
        <v>35410595812.421997</v>
      </c>
      <c r="V222">
        <v>4.5347155141292235E-2</v>
      </c>
      <c r="W222">
        <v>33.26276</v>
      </c>
      <c r="X222">
        <v>9.2756779874419992E-3</v>
      </c>
      <c r="Y222">
        <v>0.40097443293629198</v>
      </c>
      <c r="Z222">
        <v>4.0500036552379601</v>
      </c>
      <c r="AA222" t="s">
        <v>9665</v>
      </c>
    </row>
    <row r="223" spans="1:27" x14ac:dyDescent="0.2">
      <c r="A223" t="s">
        <v>1379</v>
      </c>
      <c r="B223" s="4" t="s">
        <v>6310</v>
      </c>
      <c r="C223" s="4" t="s">
        <v>9015</v>
      </c>
      <c r="D223" t="s">
        <v>1380</v>
      </c>
      <c r="E223">
        <v>0</v>
      </c>
      <c r="F223">
        <v>0</v>
      </c>
      <c r="G223">
        <v>1</v>
      </c>
      <c r="H223" t="s">
        <v>46</v>
      </c>
      <c r="I223">
        <v>1188230000</v>
      </c>
      <c r="J223" s="6">
        <v>20.515068493150686</v>
      </c>
      <c r="K223" s="5">
        <v>44293</v>
      </c>
      <c r="L223" t="s">
        <v>5446</v>
      </c>
      <c r="M223">
        <v>1.375</v>
      </c>
      <c r="N223" s="5">
        <v>51781</v>
      </c>
      <c r="O223" t="s">
        <v>844</v>
      </c>
      <c r="P223" t="s">
        <v>30</v>
      </c>
      <c r="Q223" t="s">
        <v>10</v>
      </c>
      <c r="R223" t="s">
        <v>11</v>
      </c>
      <c r="S223" s="5">
        <v>43928</v>
      </c>
      <c r="T223">
        <v>780878000000</v>
      </c>
      <c r="U223">
        <v>37170293577.755997</v>
      </c>
      <c r="V223">
        <v>4.7600641300889507E-2</v>
      </c>
      <c r="W223">
        <v>33.26276</v>
      </c>
      <c r="X223">
        <v>9.2756779874419992E-3</v>
      </c>
      <c r="Y223">
        <v>0.491477722539442</v>
      </c>
      <c r="Z223">
        <v>5.4834687322879301</v>
      </c>
      <c r="AA223" t="s">
        <v>9665</v>
      </c>
    </row>
    <row r="224" spans="1:27" x14ac:dyDescent="0.2">
      <c r="A224" t="s">
        <v>132</v>
      </c>
      <c r="B224" s="4" t="s">
        <v>5519</v>
      </c>
      <c r="C224" s="4" t="s">
        <v>9440</v>
      </c>
      <c r="D224" t="s">
        <v>133</v>
      </c>
      <c r="E224">
        <v>1</v>
      </c>
      <c r="F224">
        <v>0</v>
      </c>
      <c r="G224">
        <v>0</v>
      </c>
      <c r="H224" t="s">
        <v>46</v>
      </c>
      <c r="I224">
        <v>540490000</v>
      </c>
      <c r="J224" s="6">
        <v>5.0054794520547947</v>
      </c>
      <c r="K224" s="5">
        <v>45068</v>
      </c>
      <c r="L224" t="s">
        <v>5476</v>
      </c>
      <c r="M224">
        <v>7</v>
      </c>
      <c r="N224" s="5">
        <v>46895</v>
      </c>
      <c r="O224" t="s">
        <v>43</v>
      </c>
      <c r="P224" t="s">
        <v>136</v>
      </c>
      <c r="Q224" t="s">
        <v>10</v>
      </c>
      <c r="R224" t="s">
        <v>11</v>
      </c>
      <c r="S224" s="5">
        <v>44703</v>
      </c>
      <c r="T224">
        <v>6243000000</v>
      </c>
      <c r="U224">
        <v>3896308868.5</v>
      </c>
      <c r="V224">
        <v>0.62410842039083769</v>
      </c>
      <c r="W224">
        <v>123.14606999999999</v>
      </c>
      <c r="X224">
        <v>0.131866404715128</v>
      </c>
      <c r="Y224">
        <v>12.4322200392927</v>
      </c>
      <c r="Z224">
        <v>81.531531531531499</v>
      </c>
      <c r="AA224" t="s">
        <v>9668</v>
      </c>
    </row>
    <row r="225" spans="1:27" x14ac:dyDescent="0.2">
      <c r="A225" t="s">
        <v>2088</v>
      </c>
      <c r="B225" s="4" t="s">
        <v>6599</v>
      </c>
      <c r="C225" s="4" t="s">
        <v>9256</v>
      </c>
      <c r="D225" t="s">
        <v>2089</v>
      </c>
      <c r="E225">
        <v>0</v>
      </c>
      <c r="F225">
        <v>0</v>
      </c>
      <c r="G225">
        <v>1</v>
      </c>
      <c r="H225" t="s">
        <v>46</v>
      </c>
      <c r="I225">
        <v>597835000</v>
      </c>
      <c r="J225" s="6">
        <v>8.0054794520547947</v>
      </c>
      <c r="K225" s="5">
        <v>44162</v>
      </c>
      <c r="L225" t="s">
        <v>5470</v>
      </c>
      <c r="M225">
        <v>0</v>
      </c>
      <c r="N225" s="5">
        <v>47084</v>
      </c>
      <c r="O225" t="s">
        <v>8</v>
      </c>
      <c r="P225" t="s">
        <v>30</v>
      </c>
      <c r="Q225" t="s">
        <v>10</v>
      </c>
      <c r="R225" t="s">
        <v>11</v>
      </c>
      <c r="S225" s="5">
        <v>43797</v>
      </c>
      <c r="T225">
        <v>75357000000</v>
      </c>
      <c r="U225">
        <v>59858007442.099998</v>
      </c>
      <c r="V225">
        <v>0.79432577520469227</v>
      </c>
      <c r="W225">
        <v>98.955500000000001</v>
      </c>
      <c r="X225">
        <v>7.0845963075227003E-2</v>
      </c>
      <c r="Y225">
        <v>3.97176030388643</v>
      </c>
      <c r="Z225">
        <v>16.688153166744399</v>
      </c>
      <c r="AA225" t="s">
        <v>9669</v>
      </c>
    </row>
    <row r="226" spans="1:27" x14ac:dyDescent="0.2">
      <c r="A226" t="s">
        <v>1128</v>
      </c>
      <c r="B226" s="4" t="s">
        <v>8950</v>
      </c>
      <c r="C226" s="4" t="s">
        <v>8950</v>
      </c>
      <c r="D226" t="s">
        <v>1129</v>
      </c>
      <c r="E226">
        <v>0</v>
      </c>
      <c r="F226">
        <v>0</v>
      </c>
      <c r="G226">
        <v>1</v>
      </c>
      <c r="H226" t="s">
        <v>46</v>
      </c>
      <c r="I226">
        <v>109553000</v>
      </c>
      <c r="J226" s="6">
        <v>4.720547945205479</v>
      </c>
      <c r="K226" s="5">
        <v>45055</v>
      </c>
      <c r="L226" t="s">
        <v>5446</v>
      </c>
      <c r="M226">
        <v>1.375</v>
      </c>
      <c r="N226" s="5">
        <v>46778</v>
      </c>
      <c r="O226" t="s">
        <v>3840</v>
      </c>
      <c r="P226" t="s">
        <v>190</v>
      </c>
      <c r="Q226" t="s">
        <v>10</v>
      </c>
      <c r="R226" t="s">
        <v>11</v>
      </c>
      <c r="S226" s="5">
        <v>44690</v>
      </c>
      <c r="T226">
        <v>20439026000</v>
      </c>
      <c r="U226">
        <v>7733857850</v>
      </c>
      <c r="V226">
        <v>0.37838681011511999</v>
      </c>
      <c r="W226">
        <v>40.203899999999997</v>
      </c>
      <c r="X226">
        <v>1.9177534767066001E-2</v>
      </c>
      <c r="Y226">
        <v>4.1810971855787802</v>
      </c>
      <c r="Z226">
        <v>6.6785757128825498</v>
      </c>
      <c r="AA226" t="s">
        <v>9662</v>
      </c>
    </row>
    <row r="227" spans="1:27" x14ac:dyDescent="0.2">
      <c r="A227" t="s">
        <v>1128</v>
      </c>
      <c r="B227" s="4" t="s">
        <v>6347</v>
      </c>
      <c r="C227" s="4" t="s">
        <v>8950</v>
      </c>
      <c r="D227" t="s">
        <v>1129</v>
      </c>
      <c r="E227">
        <v>0</v>
      </c>
      <c r="F227">
        <v>0</v>
      </c>
      <c r="G227">
        <v>1</v>
      </c>
      <c r="H227" t="s">
        <v>46</v>
      </c>
      <c r="I227">
        <v>577385000</v>
      </c>
      <c r="J227" s="6">
        <v>10.008219178082191</v>
      </c>
      <c r="K227" s="5">
        <v>42024</v>
      </c>
      <c r="L227" t="s">
        <v>5446</v>
      </c>
      <c r="M227">
        <v>1.5</v>
      </c>
      <c r="N227" s="5">
        <v>45677</v>
      </c>
      <c r="O227" t="s">
        <v>8</v>
      </c>
      <c r="P227" t="s">
        <v>30</v>
      </c>
      <c r="Q227" t="s">
        <v>10</v>
      </c>
      <c r="R227" t="s">
        <v>11</v>
      </c>
      <c r="S227" s="5">
        <v>41659</v>
      </c>
      <c r="T227">
        <v>11188147000</v>
      </c>
      <c r="U227">
        <v>5909823765.7767801</v>
      </c>
      <c r="V227">
        <v>0.52822185530604671</v>
      </c>
      <c r="W227">
        <v>59.328420000000001</v>
      </c>
      <c r="X227">
        <v>2.3413367211663001E-2</v>
      </c>
      <c r="Y227" t="s">
        <v>9657</v>
      </c>
      <c r="Z227" t="s">
        <v>9657</v>
      </c>
      <c r="AA227" t="s">
        <v>9662</v>
      </c>
    </row>
    <row r="228" spans="1:27" x14ac:dyDescent="0.2">
      <c r="A228" t="s">
        <v>1128</v>
      </c>
      <c r="B228" s="4" t="s">
        <v>7565</v>
      </c>
      <c r="C228" s="4" t="s">
        <v>8950</v>
      </c>
      <c r="D228" t="s">
        <v>1129</v>
      </c>
      <c r="E228">
        <v>0</v>
      </c>
      <c r="F228">
        <v>0</v>
      </c>
      <c r="G228">
        <v>1</v>
      </c>
      <c r="H228" t="s">
        <v>46</v>
      </c>
      <c r="I228">
        <v>563255000</v>
      </c>
      <c r="J228" s="6">
        <v>9.0082191780821912</v>
      </c>
      <c r="K228" s="5">
        <v>42172</v>
      </c>
      <c r="L228" t="s">
        <v>5446</v>
      </c>
      <c r="M228">
        <v>2</v>
      </c>
      <c r="N228" s="5">
        <v>45460</v>
      </c>
      <c r="O228" t="s">
        <v>8</v>
      </c>
      <c r="P228" t="s">
        <v>18</v>
      </c>
      <c r="Q228" t="s">
        <v>10</v>
      </c>
      <c r="R228" t="s">
        <v>11</v>
      </c>
      <c r="S228" s="5">
        <v>41807</v>
      </c>
      <c r="T228">
        <v>10999473000</v>
      </c>
      <c r="U228">
        <v>6632834120.1005402</v>
      </c>
      <c r="V228">
        <v>0.60301380985257569</v>
      </c>
      <c r="W228">
        <v>49.472020000000001</v>
      </c>
      <c r="X228">
        <v>2.3815172605264001E-2</v>
      </c>
      <c r="Y228">
        <v>2.9543412046898201</v>
      </c>
      <c r="Z228">
        <v>5.0538685732820303</v>
      </c>
      <c r="AA228" t="s">
        <v>9662</v>
      </c>
    </row>
    <row r="229" spans="1:27" x14ac:dyDescent="0.2">
      <c r="A229" t="s">
        <v>1128</v>
      </c>
      <c r="B229" s="4" t="s">
        <v>6924</v>
      </c>
      <c r="C229" s="4" t="s">
        <v>8950</v>
      </c>
      <c r="D229" t="s">
        <v>1129</v>
      </c>
      <c r="E229">
        <v>0</v>
      </c>
      <c r="F229">
        <v>0</v>
      </c>
      <c r="G229">
        <v>1</v>
      </c>
      <c r="H229" t="s">
        <v>46</v>
      </c>
      <c r="I229">
        <v>107366000</v>
      </c>
      <c r="J229" s="6">
        <v>8.0054794520547947</v>
      </c>
      <c r="K229" s="5">
        <v>42314</v>
      </c>
      <c r="L229" t="s">
        <v>5446</v>
      </c>
      <c r="M229">
        <v>3</v>
      </c>
      <c r="N229" s="5">
        <v>45236</v>
      </c>
      <c r="O229" t="s">
        <v>43</v>
      </c>
      <c r="P229" t="s">
        <v>190</v>
      </c>
      <c r="Q229" t="s">
        <v>25</v>
      </c>
      <c r="R229" t="s">
        <v>11</v>
      </c>
      <c r="S229" s="5">
        <v>41949</v>
      </c>
      <c r="T229">
        <v>10999473000</v>
      </c>
      <c r="U229">
        <v>6784720453.0649204</v>
      </c>
      <c r="V229">
        <v>0.61682231985704405</v>
      </c>
      <c r="W229">
        <v>49.472020000000001</v>
      </c>
      <c r="X229">
        <v>2.3815172605264001E-2</v>
      </c>
      <c r="Y229">
        <v>1.7456892988536901</v>
      </c>
      <c r="Z229">
        <v>2.9065638657500301</v>
      </c>
      <c r="AA229" t="s">
        <v>9662</v>
      </c>
    </row>
    <row r="230" spans="1:27" x14ac:dyDescent="0.2">
      <c r="A230" t="s">
        <v>1128</v>
      </c>
      <c r="B230" s="4" t="s">
        <v>7844</v>
      </c>
      <c r="C230" s="4" t="s">
        <v>8950</v>
      </c>
      <c r="D230" t="s">
        <v>1129</v>
      </c>
      <c r="E230">
        <v>0</v>
      </c>
      <c r="F230">
        <v>0</v>
      </c>
      <c r="G230">
        <v>1</v>
      </c>
      <c r="H230" t="s">
        <v>46</v>
      </c>
      <c r="I230">
        <v>53683000</v>
      </c>
      <c r="J230" s="6">
        <v>7.0054794520547947</v>
      </c>
      <c r="K230" s="5">
        <v>42314</v>
      </c>
      <c r="L230" t="s">
        <v>5446</v>
      </c>
      <c r="M230">
        <v>2.75</v>
      </c>
      <c r="N230" s="5">
        <v>44871</v>
      </c>
      <c r="O230" t="s">
        <v>43</v>
      </c>
      <c r="P230" t="s">
        <v>190</v>
      </c>
      <c r="Q230" t="s">
        <v>25</v>
      </c>
      <c r="R230" t="s">
        <v>11</v>
      </c>
      <c r="S230" s="5">
        <v>41949</v>
      </c>
      <c r="T230">
        <v>10999473000</v>
      </c>
      <c r="U230">
        <v>6784720453.0649204</v>
      </c>
      <c r="V230">
        <v>0.61682231985704405</v>
      </c>
      <c r="W230">
        <v>49.472020000000001</v>
      </c>
      <c r="X230">
        <v>2.3815172605264001E-2</v>
      </c>
      <c r="Y230">
        <v>1.7456892988536901</v>
      </c>
      <c r="Z230">
        <v>2.9065638657500301</v>
      </c>
      <c r="AA230" t="s">
        <v>9662</v>
      </c>
    </row>
    <row r="231" spans="1:27" x14ac:dyDescent="0.2">
      <c r="A231" t="s">
        <v>1128</v>
      </c>
      <c r="B231" s="4" t="s">
        <v>6535</v>
      </c>
      <c r="C231" s="4" t="s">
        <v>8950</v>
      </c>
      <c r="D231" t="s">
        <v>1129</v>
      </c>
      <c r="E231">
        <v>0</v>
      </c>
      <c r="F231">
        <v>0</v>
      </c>
      <c r="G231">
        <v>1</v>
      </c>
      <c r="H231" t="s">
        <v>46</v>
      </c>
      <c r="I231">
        <v>561375000</v>
      </c>
      <c r="J231" s="6">
        <v>12.342465753424657</v>
      </c>
      <c r="K231" s="5">
        <v>42643</v>
      </c>
      <c r="L231" t="s">
        <v>5446</v>
      </c>
      <c r="M231">
        <v>1</v>
      </c>
      <c r="N231" s="5">
        <v>47148</v>
      </c>
      <c r="O231" t="s">
        <v>8</v>
      </c>
      <c r="P231" t="s">
        <v>30</v>
      </c>
      <c r="Q231" t="s">
        <v>10</v>
      </c>
      <c r="R231" t="s">
        <v>11</v>
      </c>
      <c r="S231" s="5">
        <v>42278</v>
      </c>
      <c r="T231">
        <v>10546220000</v>
      </c>
      <c r="U231">
        <v>6779676139.8821802</v>
      </c>
      <c r="V231">
        <v>0.64285366130065369</v>
      </c>
      <c r="W231">
        <v>55.758850000000002</v>
      </c>
      <c r="X231">
        <v>2.9869078706357001E-2</v>
      </c>
      <c r="Y231">
        <v>4.0966463242281996</v>
      </c>
      <c r="Z231">
        <v>7.1395530381366097</v>
      </c>
      <c r="AA231" t="s">
        <v>9662</v>
      </c>
    </row>
    <row r="232" spans="1:27" x14ac:dyDescent="0.2">
      <c r="A232" t="s">
        <v>1128</v>
      </c>
      <c r="B232" s="4" t="s">
        <v>7891</v>
      </c>
      <c r="C232" s="4" t="s">
        <v>8950</v>
      </c>
      <c r="D232" t="s">
        <v>1129</v>
      </c>
      <c r="E232">
        <v>0</v>
      </c>
      <c r="F232">
        <v>0</v>
      </c>
      <c r="G232">
        <v>1</v>
      </c>
      <c r="H232" t="s">
        <v>46</v>
      </c>
      <c r="I232">
        <v>570625000</v>
      </c>
      <c r="J232" s="6">
        <v>5.0027397260273974</v>
      </c>
      <c r="K232" s="5">
        <v>42916</v>
      </c>
      <c r="L232" t="s">
        <v>5446</v>
      </c>
      <c r="M232">
        <v>0</v>
      </c>
      <c r="N232" s="5">
        <v>44742</v>
      </c>
      <c r="O232" t="s">
        <v>8</v>
      </c>
      <c r="P232" t="s">
        <v>18</v>
      </c>
      <c r="Q232" t="s">
        <v>25</v>
      </c>
      <c r="R232" t="s">
        <v>11</v>
      </c>
      <c r="S232" s="5">
        <v>42551</v>
      </c>
      <c r="T232">
        <v>13235445000</v>
      </c>
      <c r="U232">
        <v>7749422175.6255503</v>
      </c>
      <c r="V232">
        <v>0.58550522295438878</v>
      </c>
      <c r="W232">
        <v>43.946919999999999</v>
      </c>
      <c r="X232">
        <v>3.9782916797456998E-2</v>
      </c>
      <c r="Y232">
        <v>11.5660951409416</v>
      </c>
      <c r="Z232">
        <v>19.5049030136711</v>
      </c>
      <c r="AA232" t="s">
        <v>9662</v>
      </c>
    </row>
    <row r="233" spans="1:27" x14ac:dyDescent="0.2">
      <c r="A233" t="s">
        <v>1128</v>
      </c>
      <c r="B233" s="4" t="s">
        <v>6927</v>
      </c>
      <c r="C233" s="4" t="s">
        <v>8950</v>
      </c>
      <c r="D233" t="s">
        <v>1129</v>
      </c>
      <c r="E233">
        <v>0</v>
      </c>
      <c r="F233">
        <v>0</v>
      </c>
      <c r="G233">
        <v>1</v>
      </c>
      <c r="H233" t="s">
        <v>46</v>
      </c>
      <c r="I233">
        <v>798875000</v>
      </c>
      <c r="J233" s="6">
        <v>10.005479452054795</v>
      </c>
      <c r="K233" s="5">
        <v>42916</v>
      </c>
      <c r="L233" t="s">
        <v>5446</v>
      </c>
      <c r="M233">
        <v>1.375</v>
      </c>
      <c r="N233" s="5">
        <v>46568</v>
      </c>
      <c r="O233" t="s">
        <v>8</v>
      </c>
      <c r="P233" t="s">
        <v>30</v>
      </c>
      <c r="Q233" t="s">
        <v>10</v>
      </c>
      <c r="R233" t="s">
        <v>11</v>
      </c>
      <c r="S233" s="5">
        <v>42551</v>
      </c>
      <c r="T233">
        <v>13235445000</v>
      </c>
      <c r="U233">
        <v>7749422175.6255503</v>
      </c>
      <c r="V233">
        <v>0.58550522295438878</v>
      </c>
      <c r="W233">
        <v>43.946919999999999</v>
      </c>
      <c r="X233">
        <v>3.9782916797456998E-2</v>
      </c>
      <c r="Y233">
        <v>11.5660951409416</v>
      </c>
      <c r="Z233">
        <v>19.5049030136711</v>
      </c>
      <c r="AA233" t="s">
        <v>9662</v>
      </c>
    </row>
    <row r="234" spans="1:27" x14ac:dyDescent="0.2">
      <c r="A234" t="s">
        <v>1128</v>
      </c>
      <c r="B234" s="4" t="s">
        <v>6832</v>
      </c>
      <c r="C234" s="4" t="s">
        <v>8950</v>
      </c>
      <c r="D234" t="s">
        <v>1129</v>
      </c>
      <c r="E234">
        <v>0</v>
      </c>
      <c r="F234">
        <v>0</v>
      </c>
      <c r="G234">
        <v>1</v>
      </c>
      <c r="H234" t="s">
        <v>46</v>
      </c>
      <c r="I234">
        <v>627687500</v>
      </c>
      <c r="J234" s="6">
        <v>15.010958904109589</v>
      </c>
      <c r="K234" s="5">
        <v>42916</v>
      </c>
      <c r="L234" t="s">
        <v>5446</v>
      </c>
      <c r="M234">
        <v>2</v>
      </c>
      <c r="N234" s="5">
        <v>48395</v>
      </c>
      <c r="O234" t="s">
        <v>8</v>
      </c>
      <c r="P234" t="s">
        <v>30</v>
      </c>
      <c r="Q234" t="s">
        <v>10</v>
      </c>
      <c r="R234" t="s">
        <v>11</v>
      </c>
      <c r="S234" s="5">
        <v>42551</v>
      </c>
      <c r="T234">
        <v>13235445000</v>
      </c>
      <c r="U234">
        <v>7749422175.6255503</v>
      </c>
      <c r="V234">
        <v>0.58550522295438878</v>
      </c>
      <c r="W234">
        <v>43.946919999999999</v>
      </c>
      <c r="X234">
        <v>3.9782916797456998E-2</v>
      </c>
      <c r="Y234">
        <v>11.5660951409416</v>
      </c>
      <c r="Z234">
        <v>19.5049030136711</v>
      </c>
      <c r="AA234" t="s">
        <v>9662</v>
      </c>
    </row>
    <row r="235" spans="1:27" x14ac:dyDescent="0.2">
      <c r="A235" t="s">
        <v>1128</v>
      </c>
      <c r="B235" s="4" t="s">
        <v>6034</v>
      </c>
      <c r="C235" s="4" t="s">
        <v>8950</v>
      </c>
      <c r="D235" t="s">
        <v>1129</v>
      </c>
      <c r="E235">
        <v>0</v>
      </c>
      <c r="F235">
        <v>0</v>
      </c>
      <c r="G235">
        <v>1</v>
      </c>
      <c r="H235" t="s">
        <v>46</v>
      </c>
      <c r="I235">
        <v>942576000</v>
      </c>
      <c r="J235" s="6">
        <v>10.33972602739726</v>
      </c>
      <c r="K235" s="5">
        <v>43004</v>
      </c>
      <c r="L235" t="s">
        <v>5446</v>
      </c>
      <c r="M235">
        <v>1.375</v>
      </c>
      <c r="N235" s="5">
        <v>46778</v>
      </c>
      <c r="O235" t="s">
        <v>8</v>
      </c>
      <c r="P235" t="s">
        <v>30</v>
      </c>
      <c r="Q235" t="s">
        <v>10</v>
      </c>
      <c r="R235" t="s">
        <v>11</v>
      </c>
      <c r="S235" s="5">
        <v>42639</v>
      </c>
      <c r="T235">
        <v>13235445000</v>
      </c>
      <c r="U235">
        <v>8831178250.7536907</v>
      </c>
      <c r="V235">
        <v>0.66723697244434854</v>
      </c>
      <c r="W235">
        <v>43.946919999999999</v>
      </c>
      <c r="X235">
        <v>3.9782916797456998E-2</v>
      </c>
      <c r="Y235">
        <v>12.6262270416586</v>
      </c>
      <c r="Z235">
        <v>21.887240552413299</v>
      </c>
      <c r="AA235" t="s">
        <v>9662</v>
      </c>
    </row>
    <row r="236" spans="1:27" x14ac:dyDescent="0.2">
      <c r="A236" t="s">
        <v>1128</v>
      </c>
      <c r="B236" s="4" t="s">
        <v>6705</v>
      </c>
      <c r="C236" s="4" t="s">
        <v>8950</v>
      </c>
      <c r="D236" t="s">
        <v>1129</v>
      </c>
      <c r="E236">
        <v>0</v>
      </c>
      <c r="F236">
        <v>0</v>
      </c>
      <c r="G236">
        <v>1</v>
      </c>
      <c r="H236" t="s">
        <v>46</v>
      </c>
      <c r="I236">
        <v>618755000</v>
      </c>
      <c r="J236" s="6">
        <v>12.008219178082191</v>
      </c>
      <c r="K236" s="5">
        <v>43173</v>
      </c>
      <c r="L236" t="s">
        <v>5446</v>
      </c>
      <c r="M236">
        <v>1.625</v>
      </c>
      <c r="N236" s="5">
        <v>47556</v>
      </c>
      <c r="O236" t="s">
        <v>8</v>
      </c>
      <c r="P236" t="s">
        <v>30</v>
      </c>
      <c r="Q236" t="s">
        <v>10</v>
      </c>
      <c r="R236" t="s">
        <v>11</v>
      </c>
      <c r="S236" s="5">
        <v>42808</v>
      </c>
      <c r="T236">
        <v>12345672000</v>
      </c>
      <c r="U236">
        <v>7394396500.0517502</v>
      </c>
      <c r="V236">
        <v>0.59894645670577917</v>
      </c>
      <c r="W236">
        <v>38.105510000000002</v>
      </c>
      <c r="X236">
        <v>2.1873556185994E-2</v>
      </c>
      <c r="Y236">
        <v>6.0978181679869596</v>
      </c>
      <c r="Z236">
        <v>9.7565859212682895</v>
      </c>
      <c r="AA236" t="s">
        <v>9662</v>
      </c>
    </row>
    <row r="237" spans="1:27" x14ac:dyDescent="0.2">
      <c r="A237" t="s">
        <v>1128</v>
      </c>
      <c r="B237" s="4" t="s">
        <v>6673</v>
      </c>
      <c r="C237" s="4" t="s">
        <v>8950</v>
      </c>
      <c r="D237" t="s">
        <v>1129</v>
      </c>
      <c r="E237">
        <v>0</v>
      </c>
      <c r="F237">
        <v>0</v>
      </c>
      <c r="G237">
        <v>1</v>
      </c>
      <c r="H237" t="s">
        <v>46</v>
      </c>
      <c r="I237">
        <v>779366000</v>
      </c>
      <c r="J237" s="6">
        <v>15.010958904109589</v>
      </c>
      <c r="K237" s="5">
        <v>43614</v>
      </c>
      <c r="L237" t="s">
        <v>5446</v>
      </c>
      <c r="M237">
        <v>1.625</v>
      </c>
      <c r="N237" s="5">
        <v>49093</v>
      </c>
      <c r="O237" t="s">
        <v>8</v>
      </c>
      <c r="P237" t="s">
        <v>30</v>
      </c>
      <c r="Q237" t="s">
        <v>10</v>
      </c>
      <c r="R237" t="s">
        <v>11</v>
      </c>
      <c r="S237" s="5">
        <v>43249</v>
      </c>
      <c r="T237">
        <v>20106091000</v>
      </c>
      <c r="U237">
        <v>10686536359.200001</v>
      </c>
      <c r="V237">
        <v>0.53150741032655235</v>
      </c>
      <c r="W237">
        <v>62.888089999999998</v>
      </c>
      <c r="X237">
        <v>1.5219943520480001E-2</v>
      </c>
      <c r="Y237">
        <v>11.7770920488973</v>
      </c>
      <c r="Z237">
        <v>19.681922296588699</v>
      </c>
      <c r="AA237" t="s">
        <v>9662</v>
      </c>
    </row>
    <row r="238" spans="1:27" x14ac:dyDescent="0.2">
      <c r="A238" t="s">
        <v>1128</v>
      </c>
      <c r="B238" s="4" t="s">
        <v>6925</v>
      </c>
      <c r="C238" s="4" t="s">
        <v>8950</v>
      </c>
      <c r="D238" t="s">
        <v>1129</v>
      </c>
      <c r="E238">
        <v>0</v>
      </c>
      <c r="F238">
        <v>0</v>
      </c>
      <c r="G238">
        <v>1</v>
      </c>
      <c r="H238" t="s">
        <v>46</v>
      </c>
      <c r="I238">
        <v>710910000</v>
      </c>
      <c r="J238" s="6">
        <v>15.010958904109589</v>
      </c>
      <c r="K238" s="5">
        <v>44377</v>
      </c>
      <c r="L238" t="s">
        <v>5446</v>
      </c>
      <c r="M238">
        <v>0.875</v>
      </c>
      <c r="N238" s="5">
        <v>49856</v>
      </c>
      <c r="O238" t="s">
        <v>8</v>
      </c>
      <c r="P238" t="s">
        <v>30</v>
      </c>
      <c r="Q238" t="s">
        <v>10</v>
      </c>
      <c r="R238" t="s">
        <v>11</v>
      </c>
      <c r="S238" s="5">
        <v>44012</v>
      </c>
      <c r="T238">
        <v>20454805000</v>
      </c>
      <c r="U238">
        <v>8405128600</v>
      </c>
      <c r="V238">
        <v>0.41091218420317377</v>
      </c>
      <c r="W238">
        <v>42.81682</v>
      </c>
      <c r="X238">
        <v>2.4591564756418001E-2</v>
      </c>
      <c r="Y238">
        <v>7.5535236082905799</v>
      </c>
      <c r="Z238">
        <v>12.409688501288599</v>
      </c>
      <c r="AA238" t="s">
        <v>9662</v>
      </c>
    </row>
    <row r="239" spans="1:27" x14ac:dyDescent="0.2">
      <c r="A239" t="s">
        <v>1128</v>
      </c>
      <c r="B239" s="4" t="s">
        <v>6807</v>
      </c>
      <c r="C239" s="4" t="s">
        <v>8950</v>
      </c>
      <c r="D239" t="s">
        <v>1129</v>
      </c>
      <c r="E239">
        <v>0</v>
      </c>
      <c r="F239">
        <v>0</v>
      </c>
      <c r="G239">
        <v>1</v>
      </c>
      <c r="H239" t="s">
        <v>46</v>
      </c>
      <c r="I239">
        <v>733700500</v>
      </c>
      <c r="J239" s="6">
        <v>11.008219178082191</v>
      </c>
      <c r="K239" s="5">
        <v>44586</v>
      </c>
      <c r="L239" t="s">
        <v>5446</v>
      </c>
      <c r="M239">
        <v>0.875</v>
      </c>
      <c r="N239" s="5">
        <v>48604</v>
      </c>
      <c r="O239" t="s">
        <v>8</v>
      </c>
      <c r="P239" t="s">
        <v>30</v>
      </c>
      <c r="Q239" t="s">
        <v>10</v>
      </c>
      <c r="R239" t="s">
        <v>11</v>
      </c>
      <c r="S239" s="5">
        <v>44221</v>
      </c>
      <c r="T239">
        <v>20454805000</v>
      </c>
      <c r="U239">
        <v>8871231186</v>
      </c>
      <c r="V239">
        <v>0.43369913259989523</v>
      </c>
      <c r="W239">
        <v>42.81682</v>
      </c>
      <c r="X239">
        <v>2.4591564756418001E-2</v>
      </c>
      <c r="Y239">
        <v>5.0677342439680801</v>
      </c>
      <c r="Z239">
        <v>8.5043835191402906</v>
      </c>
      <c r="AA239" t="s">
        <v>9662</v>
      </c>
    </row>
    <row r="240" spans="1:27" x14ac:dyDescent="0.2">
      <c r="A240" t="s">
        <v>1128</v>
      </c>
      <c r="B240" s="4" t="s">
        <v>7618</v>
      </c>
      <c r="C240" s="4" t="s">
        <v>8950</v>
      </c>
      <c r="D240" t="s">
        <v>1129</v>
      </c>
      <c r="E240">
        <v>0</v>
      </c>
      <c r="F240">
        <v>0</v>
      </c>
      <c r="G240">
        <v>1</v>
      </c>
      <c r="H240" t="s">
        <v>46</v>
      </c>
      <c r="I240">
        <v>106146000</v>
      </c>
      <c r="J240" s="6">
        <v>10.126027397260273</v>
      </c>
      <c r="K240" s="5">
        <v>44908</v>
      </c>
      <c r="L240" t="s">
        <v>5446</v>
      </c>
      <c r="M240">
        <v>0.875</v>
      </c>
      <c r="N240" s="5">
        <v>48604</v>
      </c>
      <c r="O240" t="s">
        <v>4039</v>
      </c>
      <c r="P240" t="s">
        <v>190</v>
      </c>
      <c r="Q240" t="s">
        <v>10</v>
      </c>
      <c r="R240" t="s">
        <v>11</v>
      </c>
      <c r="S240" s="5">
        <v>44543</v>
      </c>
      <c r="T240">
        <v>20249624000</v>
      </c>
      <c r="U240">
        <v>9008795802.5</v>
      </c>
      <c r="V240">
        <v>0.44488706568082448</v>
      </c>
      <c r="W240">
        <v>45.284309999999998</v>
      </c>
      <c r="X240">
        <v>2.0248754748530998E-2</v>
      </c>
      <c r="Y240">
        <v>0.96046296601209002</v>
      </c>
      <c r="Z240">
        <v>1.58546293394212</v>
      </c>
      <c r="AA240" t="s">
        <v>9662</v>
      </c>
    </row>
    <row r="241" spans="1:27" x14ac:dyDescent="0.2">
      <c r="A241" t="s">
        <v>1128</v>
      </c>
      <c r="B241" s="4" t="s">
        <v>7708</v>
      </c>
      <c r="C241" s="4" t="s">
        <v>8950</v>
      </c>
      <c r="D241" t="s">
        <v>1129</v>
      </c>
      <c r="E241">
        <v>0</v>
      </c>
      <c r="F241">
        <v>0</v>
      </c>
      <c r="G241">
        <v>1</v>
      </c>
      <c r="H241" t="s">
        <v>46</v>
      </c>
      <c r="I241">
        <v>53073000</v>
      </c>
      <c r="J241" s="6">
        <v>13.556164383561644</v>
      </c>
      <c r="K241" s="5">
        <v>44908</v>
      </c>
      <c r="L241" t="s">
        <v>5446</v>
      </c>
      <c r="M241">
        <v>0.875</v>
      </c>
      <c r="N241" s="5">
        <v>49856</v>
      </c>
      <c r="O241" t="s">
        <v>4039</v>
      </c>
      <c r="P241" t="s">
        <v>190</v>
      </c>
      <c r="Q241" t="s">
        <v>10</v>
      </c>
      <c r="R241" t="s">
        <v>11</v>
      </c>
      <c r="S241" s="5">
        <v>44543</v>
      </c>
      <c r="T241">
        <v>20249624000</v>
      </c>
      <c r="U241">
        <v>9008795802.5</v>
      </c>
      <c r="V241">
        <v>0.44488706568082448</v>
      </c>
      <c r="W241">
        <v>45.284309999999998</v>
      </c>
      <c r="X241">
        <v>2.0248754748530998E-2</v>
      </c>
      <c r="Y241">
        <v>0.96046296601209002</v>
      </c>
      <c r="Z241">
        <v>1.58546293394212</v>
      </c>
      <c r="AA241" t="s">
        <v>9662</v>
      </c>
    </row>
    <row r="242" spans="1:27" x14ac:dyDescent="0.2">
      <c r="A242" t="s">
        <v>1128</v>
      </c>
      <c r="B242" s="4" t="s">
        <v>8608</v>
      </c>
      <c r="C242" s="4" t="s">
        <v>8950</v>
      </c>
      <c r="D242" t="s">
        <v>1129</v>
      </c>
      <c r="E242">
        <v>0</v>
      </c>
      <c r="F242">
        <v>0</v>
      </c>
      <c r="G242">
        <v>1</v>
      </c>
      <c r="H242" t="s">
        <v>46</v>
      </c>
      <c r="I242">
        <v>54496500</v>
      </c>
      <c r="J242" s="6">
        <v>10.008219178082191</v>
      </c>
      <c r="K242" s="5">
        <v>44951</v>
      </c>
      <c r="L242" t="s">
        <v>5446</v>
      </c>
      <c r="M242">
        <v>0.875</v>
      </c>
      <c r="N242" s="5">
        <v>48604</v>
      </c>
      <c r="O242" t="s">
        <v>3484</v>
      </c>
      <c r="P242" t="s">
        <v>190</v>
      </c>
      <c r="Q242" t="s">
        <v>10</v>
      </c>
      <c r="R242" t="s">
        <v>11</v>
      </c>
      <c r="S242" s="5">
        <v>44586</v>
      </c>
      <c r="T242">
        <v>20249624000</v>
      </c>
      <c r="U242">
        <v>8936051595</v>
      </c>
      <c r="V242">
        <v>0.44129469243478298</v>
      </c>
      <c r="W242">
        <v>45.284309999999998</v>
      </c>
      <c r="X242">
        <v>2.0248754748530998E-2</v>
      </c>
      <c r="Y242">
        <v>0.96046296601209002</v>
      </c>
      <c r="Z242">
        <v>1.58546293394212</v>
      </c>
      <c r="AA242" t="s">
        <v>9662</v>
      </c>
    </row>
    <row r="243" spans="1:27" x14ac:dyDescent="0.2">
      <c r="A243" t="s">
        <v>1128</v>
      </c>
      <c r="B243" s="4" t="s">
        <v>7229</v>
      </c>
      <c r="C243" s="4" t="s">
        <v>8950</v>
      </c>
      <c r="D243" t="s">
        <v>1129</v>
      </c>
      <c r="E243">
        <v>0</v>
      </c>
      <c r="F243">
        <v>0</v>
      </c>
      <c r="G243">
        <v>1</v>
      </c>
      <c r="H243" t="s">
        <v>46</v>
      </c>
      <c r="I243">
        <v>54496500</v>
      </c>
      <c r="J243" s="6">
        <v>9.4356164383561651</v>
      </c>
      <c r="K243" s="5">
        <v>44951</v>
      </c>
      <c r="L243" t="s">
        <v>5446</v>
      </c>
      <c r="M243">
        <v>2</v>
      </c>
      <c r="N243" s="5">
        <v>48395</v>
      </c>
      <c r="O243" t="s">
        <v>3484</v>
      </c>
      <c r="P243" t="s">
        <v>190</v>
      </c>
      <c r="Q243" t="s">
        <v>10</v>
      </c>
      <c r="R243" t="s">
        <v>11</v>
      </c>
      <c r="S243" s="5">
        <v>44586</v>
      </c>
      <c r="T243">
        <v>20249624000</v>
      </c>
      <c r="U243">
        <v>8936051595</v>
      </c>
      <c r="V243">
        <v>0.44129469243478298</v>
      </c>
      <c r="W243">
        <v>45.284309999999998</v>
      </c>
      <c r="X243">
        <v>2.0248754748530998E-2</v>
      </c>
      <c r="Y243">
        <v>0.96046296601209002</v>
      </c>
      <c r="Z243">
        <v>1.58546293394212</v>
      </c>
      <c r="AA243" t="s">
        <v>9662</v>
      </c>
    </row>
    <row r="244" spans="1:27" x14ac:dyDescent="0.2">
      <c r="A244" t="s">
        <v>1128</v>
      </c>
      <c r="B244" s="4" t="s">
        <v>7242</v>
      </c>
      <c r="C244" s="4" t="s">
        <v>8950</v>
      </c>
      <c r="D244" t="s">
        <v>1129</v>
      </c>
      <c r="E244">
        <v>0</v>
      </c>
      <c r="F244">
        <v>0</v>
      </c>
      <c r="G244">
        <v>1</v>
      </c>
      <c r="H244" t="s">
        <v>46</v>
      </c>
      <c r="I244">
        <v>54776500</v>
      </c>
      <c r="J244" s="6">
        <v>13.153424657534247</v>
      </c>
      <c r="K244" s="5">
        <v>45055</v>
      </c>
      <c r="L244" t="s">
        <v>5446</v>
      </c>
      <c r="M244">
        <v>0.875</v>
      </c>
      <c r="N244" s="5">
        <v>49856</v>
      </c>
      <c r="O244" t="s">
        <v>3840</v>
      </c>
      <c r="P244" t="s">
        <v>190</v>
      </c>
      <c r="Q244" t="s">
        <v>10</v>
      </c>
      <c r="R244" t="s">
        <v>11</v>
      </c>
      <c r="S244" s="5">
        <v>44690</v>
      </c>
      <c r="T244">
        <v>20439026000</v>
      </c>
      <c r="U244">
        <v>7733857850</v>
      </c>
      <c r="V244">
        <v>0.37838681011511999</v>
      </c>
      <c r="W244">
        <v>40.203899999999997</v>
      </c>
      <c r="X244">
        <v>1.9177534767066001E-2</v>
      </c>
      <c r="Y244">
        <v>4.1810971855787802</v>
      </c>
      <c r="Z244">
        <v>6.6785757128825498</v>
      </c>
      <c r="AA244" t="s">
        <v>9662</v>
      </c>
    </row>
    <row r="245" spans="1:27" x14ac:dyDescent="0.2">
      <c r="A245" t="s">
        <v>2694</v>
      </c>
      <c r="B245" s="4" t="s">
        <v>6909</v>
      </c>
      <c r="C245" s="4" t="s">
        <v>9528</v>
      </c>
      <c r="D245" t="s">
        <v>2695</v>
      </c>
      <c r="E245">
        <v>1</v>
      </c>
      <c r="F245">
        <v>0</v>
      </c>
      <c r="G245">
        <v>0</v>
      </c>
      <c r="H245" t="s">
        <v>46</v>
      </c>
      <c r="I245">
        <v>40686900.479999997</v>
      </c>
      <c r="J245" s="6">
        <v>5.0027397260273974</v>
      </c>
      <c r="K245" s="5">
        <v>44740</v>
      </c>
      <c r="L245" t="s">
        <v>5470</v>
      </c>
      <c r="M245">
        <v>6.6000000000000014</v>
      </c>
      <c r="N245" s="5">
        <v>46566</v>
      </c>
      <c r="O245" t="s">
        <v>43</v>
      </c>
      <c r="P245" t="s">
        <v>190</v>
      </c>
      <c r="Q245" t="s">
        <v>10</v>
      </c>
      <c r="R245" t="s">
        <v>11</v>
      </c>
      <c r="S245" s="5">
        <v>44375</v>
      </c>
      <c r="T245">
        <v>473959000</v>
      </c>
      <c r="U245">
        <v>60579766.079999998</v>
      </c>
      <c r="V245">
        <v>0.12781646952584505</v>
      </c>
      <c r="W245">
        <v>162.32877999999999</v>
      </c>
      <c r="X245">
        <v>-2.4554601680052E-2</v>
      </c>
      <c r="Y245">
        <v>1.94807804041029</v>
      </c>
      <c r="Z245">
        <v>6.3087431981559998</v>
      </c>
      <c r="AA245" t="s">
        <v>9669</v>
      </c>
    </row>
    <row r="246" spans="1:27" x14ac:dyDescent="0.2">
      <c r="A246" t="s">
        <v>2553</v>
      </c>
      <c r="B246" s="4" t="s">
        <v>6545</v>
      </c>
      <c r="C246" s="4" t="s">
        <v>9332</v>
      </c>
      <c r="D246" t="s">
        <v>2554</v>
      </c>
      <c r="E246">
        <v>1</v>
      </c>
      <c r="F246">
        <v>0</v>
      </c>
      <c r="G246">
        <v>0</v>
      </c>
      <c r="H246" t="s">
        <v>46</v>
      </c>
      <c r="I246">
        <v>709033000</v>
      </c>
      <c r="J246" s="6">
        <v>7.0054794520547947</v>
      </c>
      <c r="K246" s="5">
        <v>44657</v>
      </c>
      <c r="L246" t="s">
        <v>5574</v>
      </c>
      <c r="M246">
        <v>1.25</v>
      </c>
      <c r="N246" s="5">
        <v>47214</v>
      </c>
      <c r="O246" t="s">
        <v>43</v>
      </c>
      <c r="P246" t="s">
        <v>174</v>
      </c>
      <c r="Q246" t="s">
        <v>10</v>
      </c>
      <c r="R246" t="s">
        <v>11</v>
      </c>
      <c r="S246" s="5">
        <v>44292</v>
      </c>
      <c r="T246">
        <v>114413000000</v>
      </c>
      <c r="U246">
        <v>105640356304.73199</v>
      </c>
      <c r="V246">
        <v>0.92332476470970948</v>
      </c>
      <c r="W246">
        <v>32.688290000000002</v>
      </c>
      <c r="X246">
        <v>6.5344450170231994E-2</v>
      </c>
      <c r="Y246">
        <v>10.861378681571299</v>
      </c>
      <c r="Z246">
        <v>20.127371850493599</v>
      </c>
      <c r="AA246" t="s">
        <v>9671</v>
      </c>
    </row>
    <row r="247" spans="1:27" x14ac:dyDescent="0.2">
      <c r="A247" t="s">
        <v>5464</v>
      </c>
      <c r="B247" s="4" t="s">
        <v>8883</v>
      </c>
      <c r="C247" s="4" t="s">
        <v>9231</v>
      </c>
      <c r="D247" t="s">
        <v>226</v>
      </c>
      <c r="E247">
        <v>1</v>
      </c>
      <c r="F247">
        <v>0</v>
      </c>
      <c r="G247">
        <v>0</v>
      </c>
      <c r="H247" t="s">
        <v>46</v>
      </c>
      <c r="I247">
        <v>56203500</v>
      </c>
      <c r="J247" s="6">
        <v>8.0054794520547947</v>
      </c>
      <c r="K247" s="5">
        <v>44617</v>
      </c>
      <c r="L247" t="s">
        <v>5439</v>
      </c>
      <c r="M247">
        <v>0</v>
      </c>
      <c r="N247" s="5">
        <v>47539</v>
      </c>
      <c r="O247" t="s">
        <v>3955</v>
      </c>
      <c r="P247" t="s">
        <v>190</v>
      </c>
      <c r="Q247" t="s">
        <v>25</v>
      </c>
      <c r="R247" t="s">
        <v>11</v>
      </c>
      <c r="S247" s="5">
        <v>44252</v>
      </c>
      <c r="T247">
        <v>18702500000</v>
      </c>
      <c r="U247">
        <v>7319097923.3211699</v>
      </c>
      <c r="V247">
        <v>0.39134329225083114</v>
      </c>
      <c r="W247">
        <v>134.33769000000001</v>
      </c>
      <c r="X247">
        <v>6.0852085325631002E-2</v>
      </c>
      <c r="Y247">
        <v>-1.68956124380703</v>
      </c>
      <c r="Z247">
        <v>-9.5688315827213906</v>
      </c>
      <c r="AA247" t="s">
        <v>9666</v>
      </c>
    </row>
    <row r="248" spans="1:27" x14ac:dyDescent="0.2">
      <c r="A248" t="s">
        <v>5464</v>
      </c>
      <c r="B248" s="4" t="s">
        <v>8883</v>
      </c>
      <c r="C248" s="4" t="s">
        <v>9231</v>
      </c>
      <c r="D248" t="s">
        <v>226</v>
      </c>
      <c r="E248">
        <v>1</v>
      </c>
      <c r="F248">
        <v>0</v>
      </c>
      <c r="G248">
        <v>0</v>
      </c>
      <c r="H248" t="s">
        <v>46</v>
      </c>
      <c r="I248">
        <v>793037000</v>
      </c>
      <c r="J248" s="6">
        <v>6.0602739726027401</v>
      </c>
      <c r="K248" s="5">
        <v>44552</v>
      </c>
      <c r="L248" t="s">
        <v>5439</v>
      </c>
      <c r="M248">
        <v>0</v>
      </c>
      <c r="N248" s="5">
        <v>46764</v>
      </c>
      <c r="O248" t="s">
        <v>3452</v>
      </c>
      <c r="P248" t="s">
        <v>190</v>
      </c>
      <c r="Q248" t="s">
        <v>25</v>
      </c>
      <c r="R248" t="s">
        <v>11</v>
      </c>
      <c r="S248" s="5">
        <v>44187</v>
      </c>
      <c r="T248">
        <v>17164800000</v>
      </c>
      <c r="U248">
        <v>6925832872.2613201</v>
      </c>
      <c r="V248">
        <v>0.40349044977286774</v>
      </c>
      <c r="W248">
        <v>154.79178999999999</v>
      </c>
      <c r="X248">
        <v>0.116683846267118</v>
      </c>
      <c r="Y248">
        <v>-0.685799653571187</v>
      </c>
      <c r="Z248">
        <v>-4.6447347027261401</v>
      </c>
      <c r="AA248" t="s">
        <v>9666</v>
      </c>
    </row>
    <row r="249" spans="1:27" x14ac:dyDescent="0.2">
      <c r="A249" t="s">
        <v>5464</v>
      </c>
      <c r="B249" s="4" t="s">
        <v>8883</v>
      </c>
      <c r="C249" s="4" t="s">
        <v>9231</v>
      </c>
      <c r="D249" t="s">
        <v>226</v>
      </c>
      <c r="E249">
        <v>1</v>
      </c>
      <c r="F249">
        <v>0</v>
      </c>
      <c r="G249">
        <v>0</v>
      </c>
      <c r="H249" t="s">
        <v>46</v>
      </c>
      <c r="I249">
        <v>458828550</v>
      </c>
      <c r="J249" s="6">
        <v>6.0602739726027401</v>
      </c>
      <c r="K249" s="5">
        <v>44552</v>
      </c>
      <c r="L249" t="s">
        <v>5439</v>
      </c>
      <c r="M249">
        <v>0</v>
      </c>
      <c r="N249" s="5">
        <v>46764</v>
      </c>
      <c r="O249" t="s">
        <v>3920</v>
      </c>
      <c r="P249" t="s">
        <v>190</v>
      </c>
      <c r="Q249" t="s">
        <v>25</v>
      </c>
      <c r="R249" t="s">
        <v>11</v>
      </c>
      <c r="S249" s="5">
        <v>44187</v>
      </c>
      <c r="T249">
        <v>17164800000</v>
      </c>
      <c r="U249">
        <v>6925832872.2613201</v>
      </c>
      <c r="V249">
        <v>0.40349044977286774</v>
      </c>
      <c r="W249">
        <v>154.79178999999999</v>
      </c>
      <c r="X249">
        <v>0.116683846267118</v>
      </c>
      <c r="Y249">
        <v>-0.685799653571187</v>
      </c>
      <c r="Z249">
        <v>-4.6447347027261401</v>
      </c>
      <c r="AA249" t="s">
        <v>9666</v>
      </c>
    </row>
    <row r="250" spans="1:27" x14ac:dyDescent="0.2">
      <c r="A250" t="s">
        <v>5464</v>
      </c>
      <c r="B250" s="4" t="s">
        <v>8883</v>
      </c>
      <c r="C250" s="4" t="s">
        <v>9231</v>
      </c>
      <c r="D250" t="s">
        <v>226</v>
      </c>
      <c r="E250">
        <v>1</v>
      </c>
      <c r="F250">
        <v>0</v>
      </c>
      <c r="G250">
        <v>0</v>
      </c>
      <c r="H250" t="s">
        <v>46</v>
      </c>
      <c r="I250">
        <v>33500000</v>
      </c>
      <c r="J250" s="6">
        <v>5.0602739726027401</v>
      </c>
      <c r="K250" s="5">
        <v>44552</v>
      </c>
      <c r="L250" t="s">
        <v>5439</v>
      </c>
      <c r="M250">
        <v>0</v>
      </c>
      <c r="N250" s="5">
        <v>46399</v>
      </c>
      <c r="O250" t="s">
        <v>2907</v>
      </c>
      <c r="P250" t="s">
        <v>190</v>
      </c>
      <c r="Q250" t="s">
        <v>25</v>
      </c>
      <c r="R250" t="s">
        <v>125</v>
      </c>
      <c r="S250" s="5">
        <v>44187</v>
      </c>
      <c r="T250">
        <v>17164800000</v>
      </c>
      <c r="U250">
        <v>6925832872.2613201</v>
      </c>
      <c r="V250">
        <v>0.40349044977286774</v>
      </c>
      <c r="W250">
        <v>154.79178999999999</v>
      </c>
      <c r="X250">
        <v>0.116683846267118</v>
      </c>
      <c r="Y250">
        <v>-0.685799653571187</v>
      </c>
      <c r="Z250">
        <v>-4.6447347027261401</v>
      </c>
      <c r="AA250" t="s">
        <v>9666</v>
      </c>
    </row>
    <row r="251" spans="1:27" x14ac:dyDescent="0.2">
      <c r="A251" t="s">
        <v>5464</v>
      </c>
      <c r="B251" s="4" t="s">
        <v>8883</v>
      </c>
      <c r="C251" s="4" t="s">
        <v>9231</v>
      </c>
      <c r="D251" t="s">
        <v>226</v>
      </c>
      <c r="E251">
        <v>1</v>
      </c>
      <c r="F251">
        <v>0</v>
      </c>
      <c r="G251">
        <v>0</v>
      </c>
      <c r="H251" t="s">
        <v>46</v>
      </c>
      <c r="I251">
        <v>793037000</v>
      </c>
      <c r="J251" s="6">
        <v>4.0602739726027401</v>
      </c>
      <c r="K251" s="5">
        <v>44552</v>
      </c>
      <c r="L251" t="s">
        <v>5439</v>
      </c>
      <c r="M251">
        <v>0</v>
      </c>
      <c r="N251" s="5">
        <v>46034</v>
      </c>
      <c r="O251" t="s">
        <v>3976</v>
      </c>
      <c r="P251" t="s">
        <v>190</v>
      </c>
      <c r="Q251" t="s">
        <v>25</v>
      </c>
      <c r="R251" t="s">
        <v>11</v>
      </c>
      <c r="S251" s="5">
        <v>44187</v>
      </c>
      <c r="T251">
        <v>17164800000</v>
      </c>
      <c r="U251">
        <v>6925832872.2613201</v>
      </c>
      <c r="V251">
        <v>0.40349044977286774</v>
      </c>
      <c r="W251">
        <v>154.79178999999999</v>
      </c>
      <c r="X251">
        <v>0.116683846267118</v>
      </c>
      <c r="Y251">
        <v>-0.685799653571187</v>
      </c>
      <c r="Z251">
        <v>-4.6447347027261401</v>
      </c>
      <c r="AA251" t="s">
        <v>9666</v>
      </c>
    </row>
    <row r="252" spans="1:27" x14ac:dyDescent="0.2">
      <c r="A252" t="s">
        <v>5464</v>
      </c>
      <c r="B252" s="4" t="s">
        <v>8883</v>
      </c>
      <c r="C252" s="4" t="s">
        <v>9231</v>
      </c>
      <c r="D252" t="s">
        <v>226</v>
      </c>
      <c r="E252">
        <v>1</v>
      </c>
      <c r="F252">
        <v>0</v>
      </c>
      <c r="G252">
        <v>0</v>
      </c>
      <c r="H252" t="s">
        <v>46</v>
      </c>
      <c r="I252">
        <v>759049700</v>
      </c>
      <c r="J252" s="6">
        <v>4.0602739726027401</v>
      </c>
      <c r="K252" s="5">
        <v>44552</v>
      </c>
      <c r="L252" t="s">
        <v>5439</v>
      </c>
      <c r="M252">
        <v>0</v>
      </c>
      <c r="N252" s="5">
        <v>46034</v>
      </c>
      <c r="O252" t="s">
        <v>3902</v>
      </c>
      <c r="P252" t="s">
        <v>190</v>
      </c>
      <c r="Q252" t="s">
        <v>25</v>
      </c>
      <c r="R252" t="s">
        <v>11</v>
      </c>
      <c r="S252" s="5">
        <v>44187</v>
      </c>
      <c r="T252">
        <v>17164800000</v>
      </c>
      <c r="U252">
        <v>6925832872.2613201</v>
      </c>
      <c r="V252">
        <v>0.40349044977286774</v>
      </c>
      <c r="W252">
        <v>154.79178999999999</v>
      </c>
      <c r="X252">
        <v>0.116683846267118</v>
      </c>
      <c r="Y252">
        <v>-0.685799653571187</v>
      </c>
      <c r="Z252">
        <v>-4.6447347027261401</v>
      </c>
      <c r="AA252" t="s">
        <v>9666</v>
      </c>
    </row>
    <row r="253" spans="1:27" x14ac:dyDescent="0.2">
      <c r="A253" t="s">
        <v>5464</v>
      </c>
      <c r="B253" s="4" t="s">
        <v>8883</v>
      </c>
      <c r="C253" s="4" t="s">
        <v>9231</v>
      </c>
      <c r="D253" t="s">
        <v>226</v>
      </c>
      <c r="E253">
        <v>1</v>
      </c>
      <c r="F253">
        <v>0</v>
      </c>
      <c r="G253">
        <v>0</v>
      </c>
      <c r="H253" t="s">
        <v>46</v>
      </c>
      <c r="I253">
        <v>759049700</v>
      </c>
      <c r="J253" s="6">
        <v>2.5561643835616437</v>
      </c>
      <c r="K253" s="5">
        <v>44552</v>
      </c>
      <c r="L253" t="s">
        <v>5439</v>
      </c>
      <c r="M253">
        <v>0</v>
      </c>
      <c r="N253" s="5">
        <v>45485</v>
      </c>
      <c r="O253" t="s">
        <v>3606</v>
      </c>
      <c r="P253" t="s">
        <v>190</v>
      </c>
      <c r="Q253" t="s">
        <v>25</v>
      </c>
      <c r="R253" t="s">
        <v>11</v>
      </c>
      <c r="S253" s="5">
        <v>44187</v>
      </c>
      <c r="T253">
        <v>17164800000</v>
      </c>
      <c r="U253">
        <v>6925832872.2613201</v>
      </c>
      <c r="V253">
        <v>0.40349044977286774</v>
      </c>
      <c r="W253">
        <v>154.79178999999999</v>
      </c>
      <c r="X253">
        <v>0.116683846267118</v>
      </c>
      <c r="Y253">
        <v>-0.685799653571187</v>
      </c>
      <c r="Z253">
        <v>-4.6447347027261401</v>
      </c>
      <c r="AA253" t="s">
        <v>9666</v>
      </c>
    </row>
    <row r="254" spans="1:27" x14ac:dyDescent="0.2">
      <c r="A254" t="s">
        <v>5464</v>
      </c>
      <c r="B254" s="4" t="s">
        <v>5745</v>
      </c>
      <c r="C254" s="4" t="s">
        <v>9231</v>
      </c>
      <c r="D254" t="s">
        <v>226</v>
      </c>
      <c r="E254">
        <v>0</v>
      </c>
      <c r="F254">
        <v>0</v>
      </c>
      <c r="G254">
        <v>1</v>
      </c>
      <c r="H254" t="s">
        <v>46</v>
      </c>
      <c r="I254">
        <v>477660000</v>
      </c>
      <c r="J254" s="6">
        <v>8.2383561643835623</v>
      </c>
      <c r="K254" s="5">
        <v>44277</v>
      </c>
      <c r="L254" t="s">
        <v>5439</v>
      </c>
      <c r="M254">
        <v>2.375</v>
      </c>
      <c r="N254" s="5">
        <v>47284</v>
      </c>
      <c r="O254" t="s">
        <v>43</v>
      </c>
      <c r="P254" t="s">
        <v>136</v>
      </c>
      <c r="Q254" t="s">
        <v>10</v>
      </c>
      <c r="R254" t="s">
        <v>11</v>
      </c>
      <c r="S254" s="5">
        <v>43912</v>
      </c>
      <c r="T254">
        <v>17164800000</v>
      </c>
      <c r="U254">
        <v>4519185746.6712799</v>
      </c>
      <c r="V254">
        <v>0.26328216738157623</v>
      </c>
      <c r="W254">
        <v>154.79178999999999</v>
      </c>
      <c r="X254">
        <v>0.116683846267118</v>
      </c>
      <c r="Y254">
        <v>4.3502020648243596</v>
      </c>
      <c r="Z254">
        <v>15.0343544048848</v>
      </c>
      <c r="AA254" t="s">
        <v>9666</v>
      </c>
    </row>
    <row r="255" spans="1:27" x14ac:dyDescent="0.2">
      <c r="A255" t="s">
        <v>5464</v>
      </c>
      <c r="B255" s="4" t="s">
        <v>5681</v>
      </c>
      <c r="C255" s="4" t="s">
        <v>9231</v>
      </c>
      <c r="D255" t="s">
        <v>226</v>
      </c>
      <c r="E255">
        <v>1</v>
      </c>
      <c r="F255">
        <v>0</v>
      </c>
      <c r="G255">
        <v>0</v>
      </c>
      <c r="H255" t="s">
        <v>46</v>
      </c>
      <c r="I255">
        <v>1381476000</v>
      </c>
      <c r="J255" s="6">
        <v>5.2684931506849315</v>
      </c>
      <c r="K255" s="5">
        <v>44510</v>
      </c>
      <c r="L255" t="s">
        <v>5439</v>
      </c>
      <c r="M255">
        <v>2.75</v>
      </c>
      <c r="N255" s="5">
        <v>46433</v>
      </c>
      <c r="O255" t="s">
        <v>43</v>
      </c>
      <c r="P255" t="s">
        <v>136</v>
      </c>
      <c r="Q255" t="s">
        <v>10</v>
      </c>
      <c r="R255" t="s">
        <v>11</v>
      </c>
      <c r="S255" s="5">
        <v>44145</v>
      </c>
      <c r="T255">
        <v>17164800000</v>
      </c>
      <c r="U255">
        <v>6309045565.4697599</v>
      </c>
      <c r="V255">
        <v>0.36755718478920579</v>
      </c>
      <c r="W255">
        <v>154.79178999999999</v>
      </c>
      <c r="X255">
        <v>0.116683846267118</v>
      </c>
      <c r="Y255">
        <v>-0.685799653571187</v>
      </c>
      <c r="Z255">
        <v>-4.6447347027261401</v>
      </c>
      <c r="AA255" t="s">
        <v>9666</v>
      </c>
    </row>
    <row r="256" spans="1:27" x14ac:dyDescent="0.2">
      <c r="A256" t="s">
        <v>5464</v>
      </c>
      <c r="B256" s="4" t="s">
        <v>5604</v>
      </c>
      <c r="C256" s="4" t="s">
        <v>9231</v>
      </c>
      <c r="D256" t="s">
        <v>226</v>
      </c>
      <c r="E256">
        <v>1</v>
      </c>
      <c r="F256">
        <v>0</v>
      </c>
      <c r="G256">
        <v>0</v>
      </c>
      <c r="H256" t="s">
        <v>46</v>
      </c>
      <c r="I256">
        <v>986565500</v>
      </c>
      <c r="J256" s="6">
        <v>3.5835616438356164</v>
      </c>
      <c r="K256" s="5">
        <v>44880</v>
      </c>
      <c r="L256" t="s">
        <v>5439</v>
      </c>
      <c r="M256">
        <v>7.25</v>
      </c>
      <c r="N256" s="5">
        <v>46188</v>
      </c>
      <c r="O256" t="s">
        <v>43</v>
      </c>
      <c r="P256" t="s">
        <v>136</v>
      </c>
      <c r="Q256" t="s">
        <v>10</v>
      </c>
      <c r="R256" t="s">
        <v>11</v>
      </c>
      <c r="S256" s="5">
        <v>44515</v>
      </c>
      <c r="T256">
        <v>18702500000</v>
      </c>
      <c r="U256">
        <v>7814880656.0764503</v>
      </c>
      <c r="V256">
        <v>0.41785219388191153</v>
      </c>
      <c r="W256">
        <v>134.33769000000001</v>
      </c>
      <c r="X256">
        <v>6.0852085325631002E-2</v>
      </c>
      <c r="Y256">
        <v>1.7261709527281801</v>
      </c>
      <c r="Z256">
        <v>6.6463956857233004</v>
      </c>
      <c r="AA256" t="s">
        <v>9666</v>
      </c>
    </row>
    <row r="257" spans="1:27" x14ac:dyDescent="0.2">
      <c r="A257" t="s">
        <v>2117</v>
      </c>
      <c r="B257" s="4" t="s">
        <v>6466</v>
      </c>
      <c r="C257" s="4" t="s">
        <v>9211</v>
      </c>
      <c r="D257" t="s">
        <v>2118</v>
      </c>
      <c r="E257">
        <v>0</v>
      </c>
      <c r="F257">
        <v>0</v>
      </c>
      <c r="G257">
        <v>1</v>
      </c>
      <c r="H257" t="s">
        <v>46</v>
      </c>
      <c r="I257">
        <v>530935000</v>
      </c>
      <c r="J257" s="6">
        <v>9.9205479452054792</v>
      </c>
      <c r="K257" s="5">
        <v>42109</v>
      </c>
      <c r="L257" t="s">
        <v>5446</v>
      </c>
      <c r="M257">
        <v>1</v>
      </c>
      <c r="N257" s="5">
        <v>45730</v>
      </c>
      <c r="O257" t="s">
        <v>8</v>
      </c>
      <c r="P257" t="s">
        <v>18</v>
      </c>
      <c r="Q257" t="s">
        <v>25</v>
      </c>
      <c r="R257" t="s">
        <v>11</v>
      </c>
      <c r="S257" s="5">
        <v>41744</v>
      </c>
      <c r="T257">
        <v>32344500000</v>
      </c>
      <c r="U257">
        <v>18246047252.950001</v>
      </c>
      <c r="V257">
        <v>0.56411591624387458</v>
      </c>
      <c r="W257">
        <v>73.712670000000003</v>
      </c>
      <c r="X257">
        <v>3.1967459785848001E-2</v>
      </c>
      <c r="Y257">
        <v>4.9913763255056898</v>
      </c>
      <c r="Z257">
        <v>9.7014252209994591</v>
      </c>
      <c r="AA257" t="s">
        <v>9662</v>
      </c>
    </row>
    <row r="258" spans="1:27" x14ac:dyDescent="0.2">
      <c r="A258" t="s">
        <v>599</v>
      </c>
      <c r="B258" s="4" t="s">
        <v>7254</v>
      </c>
      <c r="C258" s="4" t="s">
        <v>9490</v>
      </c>
      <c r="D258" t="s">
        <v>600</v>
      </c>
      <c r="E258">
        <v>0</v>
      </c>
      <c r="F258">
        <v>0</v>
      </c>
      <c r="G258">
        <v>1</v>
      </c>
      <c r="H258" t="s">
        <v>46</v>
      </c>
      <c r="I258">
        <v>633314000</v>
      </c>
      <c r="J258" s="6">
        <v>4.9972602739726026</v>
      </c>
      <c r="K258" s="5">
        <v>43376</v>
      </c>
      <c r="L258" t="s">
        <v>5439</v>
      </c>
      <c r="M258">
        <v>3.625</v>
      </c>
      <c r="N258" s="5">
        <v>45200</v>
      </c>
      <c r="O258" t="s">
        <v>43</v>
      </c>
      <c r="P258" t="s">
        <v>18</v>
      </c>
      <c r="Q258" t="s">
        <v>10</v>
      </c>
      <c r="R258" t="s">
        <v>11</v>
      </c>
      <c r="S258" s="5">
        <v>43011</v>
      </c>
      <c r="T258">
        <v>7259320000</v>
      </c>
      <c r="U258">
        <v>5590750000</v>
      </c>
      <c r="V258">
        <v>0.77014789264008199</v>
      </c>
      <c r="W258">
        <v>203.51946000000001</v>
      </c>
      <c r="X258">
        <v>3.8115219252065E-2</v>
      </c>
      <c r="Y258">
        <v>1.8426690478977099</v>
      </c>
      <c r="Z258">
        <v>8.2179605427189699</v>
      </c>
      <c r="AA258" t="s">
        <v>9669</v>
      </c>
    </row>
    <row r="259" spans="1:27" x14ac:dyDescent="0.2">
      <c r="A259" t="s">
        <v>599</v>
      </c>
      <c r="B259" s="4" t="s">
        <v>5682</v>
      </c>
      <c r="C259" s="4" t="s">
        <v>9490</v>
      </c>
      <c r="D259" t="s">
        <v>600</v>
      </c>
      <c r="E259">
        <v>0</v>
      </c>
      <c r="F259">
        <v>0</v>
      </c>
      <c r="G259">
        <v>1</v>
      </c>
      <c r="H259" t="s">
        <v>46</v>
      </c>
      <c r="I259">
        <v>989893000</v>
      </c>
      <c r="J259" s="6">
        <v>5.0027397260273974</v>
      </c>
      <c r="K259" s="5">
        <v>44134</v>
      </c>
      <c r="L259" t="s">
        <v>5439</v>
      </c>
      <c r="M259">
        <v>3.5</v>
      </c>
      <c r="N259" s="5">
        <v>45960</v>
      </c>
      <c r="O259" t="s">
        <v>43</v>
      </c>
      <c r="P259" t="s">
        <v>124</v>
      </c>
      <c r="Q259" t="s">
        <v>10</v>
      </c>
      <c r="R259" t="s">
        <v>11</v>
      </c>
      <c r="S259" s="5">
        <v>43769</v>
      </c>
      <c r="T259">
        <v>7995035000</v>
      </c>
      <c r="U259">
        <v>8272416270</v>
      </c>
      <c r="V259">
        <v>1.0346941908321852</v>
      </c>
      <c r="W259">
        <v>237.18771000000001</v>
      </c>
      <c r="X259">
        <v>5.0037121979247E-2</v>
      </c>
      <c r="Y259">
        <v>1.7069314805046401</v>
      </c>
      <c r="Z259">
        <v>7.4688170401838301</v>
      </c>
      <c r="AA259" t="s">
        <v>9669</v>
      </c>
    </row>
    <row r="260" spans="1:27" x14ac:dyDescent="0.2">
      <c r="A260" t="s">
        <v>2901</v>
      </c>
      <c r="B260" s="4">
        <v>5050900118</v>
      </c>
      <c r="C260" s="4" t="s">
        <v>9351</v>
      </c>
      <c r="D260" t="s">
        <v>2902</v>
      </c>
      <c r="E260">
        <v>1</v>
      </c>
      <c r="F260">
        <v>0</v>
      </c>
      <c r="G260">
        <v>0</v>
      </c>
      <c r="H260" t="s">
        <v>94</v>
      </c>
      <c r="I260">
        <v>473520000</v>
      </c>
      <c r="J260" s="6">
        <v>7.0054794520547947</v>
      </c>
      <c r="K260" s="5">
        <v>44412</v>
      </c>
      <c r="L260" t="s">
        <v>5476</v>
      </c>
      <c r="M260">
        <v>0</v>
      </c>
      <c r="N260" s="5">
        <v>46969</v>
      </c>
      <c r="O260" t="s">
        <v>2905</v>
      </c>
      <c r="P260" t="s">
        <v>190</v>
      </c>
      <c r="Q260" t="s">
        <v>25</v>
      </c>
      <c r="R260" t="s">
        <v>11</v>
      </c>
      <c r="S260" s="5">
        <v>44047</v>
      </c>
      <c r="T260">
        <v>14576000000</v>
      </c>
      <c r="U260">
        <v>3677353948.4000001</v>
      </c>
      <c r="V260">
        <v>0.25228827856750824</v>
      </c>
      <c r="W260">
        <v>166.55047999999999</v>
      </c>
      <c r="X260">
        <v>9.8999415085262998E-2</v>
      </c>
      <c r="Y260">
        <v>-1.2126995625644299</v>
      </c>
      <c r="Z260">
        <v>-10.105580693816</v>
      </c>
      <c r="AA260" t="s">
        <v>9665</v>
      </c>
    </row>
    <row r="261" spans="1:27" x14ac:dyDescent="0.2">
      <c r="A261" t="s">
        <v>2901</v>
      </c>
      <c r="B261" s="4">
        <v>5050900118</v>
      </c>
      <c r="C261" s="4" t="s">
        <v>9351</v>
      </c>
      <c r="D261" t="s">
        <v>2902</v>
      </c>
      <c r="E261">
        <v>1</v>
      </c>
      <c r="F261">
        <v>0</v>
      </c>
      <c r="G261">
        <v>0</v>
      </c>
      <c r="H261" t="s">
        <v>94</v>
      </c>
      <c r="I261">
        <v>473520000</v>
      </c>
      <c r="J261" s="6">
        <v>5.0027397260273974</v>
      </c>
      <c r="K261" s="5">
        <v>44412</v>
      </c>
      <c r="L261" t="s">
        <v>5476</v>
      </c>
      <c r="M261">
        <v>0</v>
      </c>
      <c r="N261" s="5">
        <v>46238</v>
      </c>
      <c r="O261" t="s">
        <v>2907</v>
      </c>
      <c r="P261" t="s">
        <v>190</v>
      </c>
      <c r="Q261" t="s">
        <v>25</v>
      </c>
      <c r="R261" t="s">
        <v>11</v>
      </c>
      <c r="S261" s="5">
        <v>44047</v>
      </c>
      <c r="T261">
        <v>14576000000</v>
      </c>
      <c r="U261">
        <v>3677353948.4000001</v>
      </c>
      <c r="V261">
        <v>0.25228827856750824</v>
      </c>
      <c r="W261">
        <v>166.55047999999999</v>
      </c>
      <c r="X261">
        <v>9.8999415085262998E-2</v>
      </c>
      <c r="Y261">
        <v>-1.2126995625644299</v>
      </c>
      <c r="Z261">
        <v>-10.105580693816</v>
      </c>
      <c r="AA261" t="s">
        <v>9665</v>
      </c>
    </row>
    <row r="262" spans="1:27" x14ac:dyDescent="0.2">
      <c r="A262" t="s">
        <v>2901</v>
      </c>
      <c r="B262" s="4">
        <v>5050900118</v>
      </c>
      <c r="C262" s="4" t="s">
        <v>9351</v>
      </c>
      <c r="D262" t="s">
        <v>2902</v>
      </c>
      <c r="E262">
        <v>1</v>
      </c>
      <c r="F262">
        <v>0</v>
      </c>
      <c r="G262">
        <v>0</v>
      </c>
      <c r="H262" t="s">
        <v>94</v>
      </c>
      <c r="I262">
        <v>473520000</v>
      </c>
      <c r="J262" s="6">
        <v>3.0027397260273974</v>
      </c>
      <c r="K262" s="5">
        <v>44412</v>
      </c>
      <c r="L262" t="s">
        <v>5476</v>
      </c>
      <c r="M262">
        <v>0</v>
      </c>
      <c r="N262" s="5">
        <v>45508</v>
      </c>
      <c r="O262" t="s">
        <v>3503</v>
      </c>
      <c r="P262" t="s">
        <v>190</v>
      </c>
      <c r="Q262" t="s">
        <v>25</v>
      </c>
      <c r="R262" t="s">
        <v>11</v>
      </c>
      <c r="S262" s="5">
        <v>44047</v>
      </c>
      <c r="T262">
        <v>14576000000</v>
      </c>
      <c r="U262">
        <v>3677353948.4000001</v>
      </c>
      <c r="V262">
        <v>0.25228827856750824</v>
      </c>
      <c r="W262">
        <v>166.55047999999999</v>
      </c>
      <c r="X262">
        <v>9.8999415085262998E-2</v>
      </c>
      <c r="Y262">
        <v>-1.2126995625644299</v>
      </c>
      <c r="Z262">
        <v>-10.105580693816</v>
      </c>
      <c r="AA262" t="s">
        <v>9665</v>
      </c>
    </row>
    <row r="263" spans="1:27" x14ac:dyDescent="0.2">
      <c r="A263" t="s">
        <v>3339</v>
      </c>
      <c r="B263" s="4" t="s">
        <v>7184</v>
      </c>
      <c r="C263" s="4" t="s">
        <v>9260</v>
      </c>
      <c r="D263" t="s">
        <v>3340</v>
      </c>
      <c r="E263">
        <v>0</v>
      </c>
      <c r="F263">
        <v>0</v>
      </c>
      <c r="G263">
        <v>1</v>
      </c>
      <c r="H263" t="s">
        <v>46</v>
      </c>
      <c r="I263">
        <v>92975400</v>
      </c>
      <c r="J263" s="6">
        <v>7.0054794520547947</v>
      </c>
      <c r="K263" s="5">
        <v>43819</v>
      </c>
      <c r="L263" t="s">
        <v>5446</v>
      </c>
      <c r="M263">
        <v>2.2570000000000001</v>
      </c>
      <c r="N263" s="5">
        <v>46376</v>
      </c>
      <c r="O263" t="s">
        <v>43</v>
      </c>
      <c r="P263" t="s">
        <v>190</v>
      </c>
      <c r="Q263" t="s">
        <v>25</v>
      </c>
      <c r="R263" t="s">
        <v>11</v>
      </c>
      <c r="S263" s="5">
        <v>43454</v>
      </c>
      <c r="T263">
        <v>5589515000</v>
      </c>
      <c r="U263">
        <v>2218246692.48</v>
      </c>
      <c r="V263">
        <v>0.39685852752519674</v>
      </c>
      <c r="W263">
        <v>42.00047</v>
      </c>
      <c r="X263">
        <v>4.0859247542057997E-2</v>
      </c>
      <c r="Y263">
        <v>4.2553832857904403</v>
      </c>
      <c r="Z263">
        <v>17.632689178863899</v>
      </c>
      <c r="AA263" t="s">
        <v>9662</v>
      </c>
    </row>
    <row r="264" spans="1:27" x14ac:dyDescent="0.2">
      <c r="A264" t="s">
        <v>3339</v>
      </c>
      <c r="B264" s="4" t="s">
        <v>6958</v>
      </c>
      <c r="C264" s="4" t="s">
        <v>9260</v>
      </c>
      <c r="D264" t="s">
        <v>3340</v>
      </c>
      <c r="E264">
        <v>0</v>
      </c>
      <c r="F264">
        <v>0</v>
      </c>
      <c r="G264">
        <v>1</v>
      </c>
      <c r="H264" t="s">
        <v>46</v>
      </c>
      <c r="I264">
        <v>172668600</v>
      </c>
      <c r="J264" s="6">
        <v>8.0054794520547947</v>
      </c>
      <c r="K264" s="5">
        <v>43819</v>
      </c>
      <c r="L264" t="s">
        <v>5446</v>
      </c>
      <c r="M264">
        <v>2.464</v>
      </c>
      <c r="N264" s="5">
        <v>46741</v>
      </c>
      <c r="O264" t="s">
        <v>43</v>
      </c>
      <c r="P264" t="s">
        <v>190</v>
      </c>
      <c r="Q264" t="s">
        <v>25</v>
      </c>
      <c r="R264" t="s">
        <v>11</v>
      </c>
      <c r="S264" s="5">
        <v>43454</v>
      </c>
      <c r="T264">
        <v>5589515000</v>
      </c>
      <c r="U264">
        <v>2218246692.48</v>
      </c>
      <c r="V264">
        <v>0.39685852752519674</v>
      </c>
      <c r="W264">
        <v>42.00047</v>
      </c>
      <c r="X264">
        <v>4.0859247542057997E-2</v>
      </c>
      <c r="Y264">
        <v>4.2553832857904403</v>
      </c>
      <c r="Z264">
        <v>17.632689178863899</v>
      </c>
      <c r="AA264" t="s">
        <v>9662</v>
      </c>
    </row>
    <row r="265" spans="1:27" x14ac:dyDescent="0.2">
      <c r="A265" t="s">
        <v>690</v>
      </c>
      <c r="B265" s="4" t="s">
        <v>5573</v>
      </c>
      <c r="C265" s="4" t="s">
        <v>9298</v>
      </c>
      <c r="D265" t="s">
        <v>691</v>
      </c>
      <c r="E265">
        <v>0</v>
      </c>
      <c r="F265">
        <v>0</v>
      </c>
      <c r="G265">
        <v>1</v>
      </c>
      <c r="H265" t="s">
        <v>46</v>
      </c>
      <c r="I265">
        <v>281566000</v>
      </c>
      <c r="J265" s="6">
        <v>0</v>
      </c>
      <c r="K265" s="5">
        <v>44362</v>
      </c>
      <c r="L265" t="s">
        <v>5574</v>
      </c>
      <c r="M265">
        <v>4.125</v>
      </c>
      <c r="N265" s="5">
        <v>44362</v>
      </c>
      <c r="O265" t="s">
        <v>43</v>
      </c>
      <c r="P265" t="s">
        <v>190</v>
      </c>
      <c r="Q265" t="s">
        <v>195</v>
      </c>
      <c r="R265" t="s">
        <v>332</v>
      </c>
      <c r="S265" s="5">
        <v>43997</v>
      </c>
      <c r="T265">
        <v>10938240000</v>
      </c>
      <c r="U265">
        <v>2688754089.5879002</v>
      </c>
      <c r="V265">
        <v>0.24581231437488116</v>
      </c>
      <c r="W265">
        <v>222.65074999999999</v>
      </c>
      <c r="X265">
        <v>6.3276191492107003E-2</v>
      </c>
      <c r="Y265">
        <v>1.25229875165024</v>
      </c>
      <c r="Z265">
        <v>4.4846553037879699</v>
      </c>
      <c r="AA265" t="s">
        <v>9671</v>
      </c>
    </row>
    <row r="266" spans="1:27" x14ac:dyDescent="0.2">
      <c r="A266" t="s">
        <v>690</v>
      </c>
      <c r="B266" s="4" t="s">
        <v>5641</v>
      </c>
      <c r="C266" s="4" t="s">
        <v>9298</v>
      </c>
      <c r="D266" t="s">
        <v>691</v>
      </c>
      <c r="E266">
        <v>0</v>
      </c>
      <c r="F266">
        <v>1</v>
      </c>
      <c r="G266">
        <v>0</v>
      </c>
      <c r="H266" t="s">
        <v>46</v>
      </c>
      <c r="I266">
        <v>347853000</v>
      </c>
      <c r="J266" s="6">
        <v>7.0054794520547947</v>
      </c>
      <c r="K266" s="5">
        <v>44484</v>
      </c>
      <c r="L266" t="s">
        <v>5574</v>
      </c>
      <c r="M266">
        <v>2.25</v>
      </c>
      <c r="N266" s="5">
        <v>47041</v>
      </c>
      <c r="O266" t="s">
        <v>43</v>
      </c>
      <c r="P266" t="s">
        <v>190</v>
      </c>
      <c r="Q266" t="s">
        <v>10</v>
      </c>
      <c r="R266" t="s">
        <v>11</v>
      </c>
      <c r="S266" s="5">
        <v>44119</v>
      </c>
      <c r="T266">
        <v>10938240000</v>
      </c>
      <c r="U266">
        <v>2859138660.7600002</v>
      </c>
      <c r="V266">
        <v>0.26138927841773452</v>
      </c>
      <c r="W266">
        <v>222.65074999999999</v>
      </c>
      <c r="X266">
        <v>6.3276191492107003E-2</v>
      </c>
      <c r="Y266">
        <v>0.65898254793372502</v>
      </c>
      <c r="Z266">
        <v>2.9280055522913102</v>
      </c>
      <c r="AA266" t="s">
        <v>9671</v>
      </c>
    </row>
    <row r="267" spans="1:27" x14ac:dyDescent="0.2">
      <c r="A267" t="s">
        <v>4211</v>
      </c>
      <c r="B267" s="4" t="s">
        <v>8931</v>
      </c>
      <c r="C267" s="4" t="s">
        <v>8931</v>
      </c>
      <c r="D267" t="s">
        <v>4212</v>
      </c>
      <c r="E267">
        <v>0</v>
      </c>
      <c r="F267">
        <v>0</v>
      </c>
      <c r="G267">
        <v>1</v>
      </c>
      <c r="H267" t="s">
        <v>46</v>
      </c>
      <c r="I267">
        <v>42528495</v>
      </c>
      <c r="J267" s="6">
        <v>7.0054794520547947</v>
      </c>
      <c r="K267" s="5">
        <v>43152</v>
      </c>
      <c r="L267" t="s">
        <v>5446</v>
      </c>
      <c r="M267">
        <v>3.25</v>
      </c>
      <c r="N267" s="5">
        <v>45709</v>
      </c>
      <c r="O267" t="s">
        <v>43</v>
      </c>
      <c r="P267" t="s">
        <v>190</v>
      </c>
      <c r="Q267" t="s">
        <v>10</v>
      </c>
      <c r="R267" t="s">
        <v>11</v>
      </c>
      <c r="S267" s="5">
        <v>42787</v>
      </c>
      <c r="T267">
        <v>449673000</v>
      </c>
      <c r="U267">
        <v>193340795.63948601</v>
      </c>
      <c r="V267">
        <v>0.42995864915057391</v>
      </c>
      <c r="W267">
        <v>91.00197</v>
      </c>
      <c r="X267">
        <v>2.4757550377804999E-2</v>
      </c>
      <c r="Y267">
        <v>1.9793323779598</v>
      </c>
      <c r="Z267">
        <v>3.96661770420967</v>
      </c>
      <c r="AA267" t="s">
        <v>9662</v>
      </c>
    </row>
    <row r="268" spans="1:27" x14ac:dyDescent="0.2">
      <c r="A268" t="s">
        <v>4211</v>
      </c>
      <c r="B268" s="4" t="s">
        <v>8931</v>
      </c>
      <c r="C268" s="4" t="s">
        <v>8931</v>
      </c>
      <c r="D268" t="s">
        <v>4212</v>
      </c>
      <c r="E268">
        <v>0</v>
      </c>
      <c r="F268">
        <v>0</v>
      </c>
      <c r="G268">
        <v>1</v>
      </c>
      <c r="H268" t="s">
        <v>46</v>
      </c>
      <c r="I268">
        <v>37597655</v>
      </c>
      <c r="J268" s="6">
        <v>6.0027397260273974</v>
      </c>
      <c r="K268" s="5">
        <v>43152</v>
      </c>
      <c r="L268" t="s">
        <v>5446</v>
      </c>
      <c r="M268">
        <v>3</v>
      </c>
      <c r="N268" s="5">
        <v>45343</v>
      </c>
      <c r="O268" t="s">
        <v>43</v>
      </c>
      <c r="P268" t="s">
        <v>190</v>
      </c>
      <c r="Q268" t="s">
        <v>10</v>
      </c>
      <c r="R268" t="s">
        <v>11</v>
      </c>
      <c r="S268" s="5">
        <v>42787</v>
      </c>
      <c r="T268">
        <v>449673000</v>
      </c>
      <c r="U268">
        <v>193340795.63948601</v>
      </c>
      <c r="V268">
        <v>0.42995864915057391</v>
      </c>
      <c r="W268">
        <v>91.00197</v>
      </c>
      <c r="X268">
        <v>2.4757550377804999E-2</v>
      </c>
      <c r="Y268">
        <v>1.9793323779598</v>
      </c>
      <c r="Z268">
        <v>3.96661770420967</v>
      </c>
      <c r="AA268" t="s">
        <v>9662</v>
      </c>
    </row>
    <row r="269" spans="1:27" x14ac:dyDescent="0.2">
      <c r="A269" t="s">
        <v>995</v>
      </c>
      <c r="B269" s="4" t="s">
        <v>6063</v>
      </c>
      <c r="C269" s="4" t="s">
        <v>9390</v>
      </c>
      <c r="D269" t="s">
        <v>996</v>
      </c>
      <c r="E269">
        <v>1</v>
      </c>
      <c r="F269">
        <v>0</v>
      </c>
      <c r="G269">
        <v>0</v>
      </c>
      <c r="H269" t="s">
        <v>46</v>
      </c>
      <c r="I269">
        <v>749896000</v>
      </c>
      <c r="J269" s="6">
        <v>6.0054794520547947</v>
      </c>
      <c r="K269" s="5">
        <v>45075</v>
      </c>
      <c r="L269" t="s">
        <v>5470</v>
      </c>
      <c r="M269">
        <v>3.5</v>
      </c>
      <c r="N269" s="5">
        <v>47267</v>
      </c>
      <c r="O269" t="s">
        <v>43</v>
      </c>
      <c r="P269" t="s">
        <v>18</v>
      </c>
      <c r="Q269" t="s">
        <v>10</v>
      </c>
      <c r="R269" t="s">
        <v>11</v>
      </c>
      <c r="S269" s="5">
        <v>44710</v>
      </c>
      <c r="T269">
        <v>14026800000</v>
      </c>
      <c r="U269">
        <v>21978855766.279999</v>
      </c>
      <c r="V269">
        <v>1.5669187388627484</v>
      </c>
      <c r="W269">
        <v>78.42071</v>
      </c>
      <c r="X269">
        <v>8.2622658671963001E-2</v>
      </c>
      <c r="Y269">
        <v>6.7207484824295998</v>
      </c>
      <c r="Z269">
        <v>17.046257644431499</v>
      </c>
      <c r="AA269" t="s">
        <v>9669</v>
      </c>
    </row>
    <row r="270" spans="1:27" x14ac:dyDescent="0.2">
      <c r="A270" t="s">
        <v>5509</v>
      </c>
      <c r="B270" s="4" t="s">
        <v>8879</v>
      </c>
      <c r="C270" s="4" t="s">
        <v>9139</v>
      </c>
      <c r="D270" t="s">
        <v>3918</v>
      </c>
      <c r="E270">
        <v>1</v>
      </c>
      <c r="F270">
        <v>0</v>
      </c>
      <c r="G270">
        <v>0</v>
      </c>
      <c r="H270" t="s">
        <v>21</v>
      </c>
      <c r="I270">
        <v>225626000</v>
      </c>
      <c r="J270" s="6">
        <v>10.008219178082191</v>
      </c>
      <c r="K270" s="5">
        <v>43650</v>
      </c>
      <c r="L270" t="s">
        <v>5470</v>
      </c>
      <c r="M270">
        <v>0</v>
      </c>
      <c r="N270" s="5">
        <v>47303</v>
      </c>
      <c r="O270" t="s">
        <v>3210</v>
      </c>
      <c r="P270" t="s">
        <v>190</v>
      </c>
      <c r="Q270" t="s">
        <v>25</v>
      </c>
      <c r="R270" t="s">
        <v>11</v>
      </c>
      <c r="S270" s="5">
        <v>43285</v>
      </c>
      <c r="T270">
        <v>3511560000</v>
      </c>
      <c r="U270">
        <v>2626218936</v>
      </c>
      <c r="V270">
        <v>0.74787813279568061</v>
      </c>
      <c r="W270">
        <v>66.822130000000001</v>
      </c>
      <c r="X270">
        <v>2.9704888410241999E-2</v>
      </c>
      <c r="Y270">
        <v>4.9292095121641504</v>
      </c>
      <c r="Z270">
        <v>18.518228479117901</v>
      </c>
      <c r="AA270" t="s">
        <v>9669</v>
      </c>
    </row>
    <row r="271" spans="1:27" x14ac:dyDescent="0.2">
      <c r="A271" t="s">
        <v>5509</v>
      </c>
      <c r="B271" s="4" t="s">
        <v>8879</v>
      </c>
      <c r="C271" s="4" t="s">
        <v>9139</v>
      </c>
      <c r="D271" t="s">
        <v>3918</v>
      </c>
      <c r="E271">
        <v>1</v>
      </c>
      <c r="F271">
        <v>0</v>
      </c>
      <c r="G271">
        <v>0</v>
      </c>
      <c r="H271" t="s">
        <v>21</v>
      </c>
      <c r="I271">
        <v>243312000</v>
      </c>
      <c r="J271" s="6">
        <v>10.005479452054795</v>
      </c>
      <c r="K271" s="5">
        <v>44210</v>
      </c>
      <c r="L271" t="s">
        <v>5470</v>
      </c>
      <c r="M271">
        <v>0</v>
      </c>
      <c r="N271" s="5">
        <v>47862</v>
      </c>
      <c r="O271" t="s">
        <v>3210</v>
      </c>
      <c r="P271" t="s">
        <v>190</v>
      </c>
      <c r="Q271" t="s">
        <v>25</v>
      </c>
      <c r="R271" t="s">
        <v>11</v>
      </c>
      <c r="S271" s="5">
        <v>43845</v>
      </c>
      <c r="T271">
        <v>3614399000</v>
      </c>
      <c r="U271">
        <v>2040769339.2</v>
      </c>
      <c r="V271">
        <v>0.56462204067674882</v>
      </c>
      <c r="W271">
        <v>60.800519999999999</v>
      </c>
      <c r="X271">
        <v>4.2179305269648998E-2</v>
      </c>
      <c r="Y271">
        <v>4.3910766682490099</v>
      </c>
      <c r="Z271">
        <v>16.198509830954599</v>
      </c>
      <c r="AA271" t="s">
        <v>9669</v>
      </c>
    </row>
    <row r="272" spans="1:27" x14ac:dyDescent="0.2">
      <c r="A272" t="s">
        <v>5509</v>
      </c>
      <c r="B272" s="4" t="s">
        <v>8879</v>
      </c>
      <c r="C272" s="4" t="s">
        <v>9139</v>
      </c>
      <c r="D272" t="s">
        <v>3918</v>
      </c>
      <c r="E272">
        <v>1</v>
      </c>
      <c r="F272">
        <v>0</v>
      </c>
      <c r="G272">
        <v>0</v>
      </c>
      <c r="H272" t="s">
        <v>21</v>
      </c>
      <c r="I272">
        <v>124223000</v>
      </c>
      <c r="J272" s="6">
        <v>10.005479452054795</v>
      </c>
      <c r="K272" s="5">
        <v>43927</v>
      </c>
      <c r="L272" t="s">
        <v>5470</v>
      </c>
      <c r="M272">
        <v>0</v>
      </c>
      <c r="N272" s="5">
        <v>47579</v>
      </c>
      <c r="O272" t="s">
        <v>3210</v>
      </c>
      <c r="P272" t="s">
        <v>190</v>
      </c>
      <c r="Q272" t="s">
        <v>25</v>
      </c>
      <c r="R272" t="s">
        <v>11</v>
      </c>
      <c r="S272" s="5">
        <v>43562</v>
      </c>
      <c r="T272">
        <v>3614399000</v>
      </c>
      <c r="U272">
        <v>2713413556.8000002</v>
      </c>
      <c r="V272">
        <v>0.75072330332096715</v>
      </c>
      <c r="W272">
        <v>60.800519999999999</v>
      </c>
      <c r="X272">
        <v>4.2179305269648998E-2</v>
      </c>
      <c r="Y272">
        <v>4.5889963722777498</v>
      </c>
      <c r="Z272">
        <v>16.858614689525101</v>
      </c>
      <c r="AA272" t="s">
        <v>9669</v>
      </c>
    </row>
    <row r="273" spans="1:27" x14ac:dyDescent="0.2">
      <c r="A273" t="s">
        <v>5509</v>
      </c>
      <c r="B273" s="4" t="s">
        <v>8879</v>
      </c>
      <c r="C273" s="4" t="s">
        <v>9139</v>
      </c>
      <c r="D273" t="s">
        <v>3918</v>
      </c>
      <c r="E273">
        <v>1</v>
      </c>
      <c r="F273">
        <v>0</v>
      </c>
      <c r="G273">
        <v>0</v>
      </c>
      <c r="H273" t="s">
        <v>21</v>
      </c>
      <c r="I273">
        <v>225626000</v>
      </c>
      <c r="J273" s="6">
        <v>8.0054794520547947</v>
      </c>
      <c r="K273" s="5">
        <v>43650</v>
      </c>
      <c r="L273" t="s">
        <v>5470</v>
      </c>
      <c r="M273">
        <v>0</v>
      </c>
      <c r="N273" s="5">
        <v>46572</v>
      </c>
      <c r="O273" t="s">
        <v>4123</v>
      </c>
      <c r="P273" t="s">
        <v>190</v>
      </c>
      <c r="Q273" t="s">
        <v>25</v>
      </c>
      <c r="R273" t="s">
        <v>11</v>
      </c>
      <c r="S273" s="5">
        <v>43285</v>
      </c>
      <c r="T273">
        <v>3511560000</v>
      </c>
      <c r="U273">
        <v>2626218936</v>
      </c>
      <c r="V273">
        <v>0.74787813279568061</v>
      </c>
      <c r="W273">
        <v>66.822130000000001</v>
      </c>
      <c r="X273">
        <v>2.9704888410241999E-2</v>
      </c>
      <c r="Y273">
        <v>4.9292095121641504</v>
      </c>
      <c r="Z273">
        <v>18.518228479117901</v>
      </c>
      <c r="AA273" t="s">
        <v>9669</v>
      </c>
    </row>
    <row r="274" spans="1:27" x14ac:dyDescent="0.2">
      <c r="A274" t="s">
        <v>5509</v>
      </c>
      <c r="B274" s="4" t="s">
        <v>8879</v>
      </c>
      <c r="C274" s="4" t="s">
        <v>9139</v>
      </c>
      <c r="D274" t="s">
        <v>3918</v>
      </c>
      <c r="E274">
        <v>1</v>
      </c>
      <c r="F274">
        <v>0</v>
      </c>
      <c r="G274">
        <v>0</v>
      </c>
      <c r="H274" t="s">
        <v>21</v>
      </c>
      <c r="I274">
        <v>243312000</v>
      </c>
      <c r="J274" s="6">
        <v>7.0109589041095894</v>
      </c>
      <c r="K274" s="5">
        <v>44210</v>
      </c>
      <c r="L274" t="s">
        <v>5470</v>
      </c>
      <c r="M274">
        <v>0</v>
      </c>
      <c r="N274" s="5">
        <v>46769</v>
      </c>
      <c r="O274" t="s">
        <v>2905</v>
      </c>
      <c r="P274" t="s">
        <v>190</v>
      </c>
      <c r="Q274" t="s">
        <v>25</v>
      </c>
      <c r="R274" t="s">
        <v>11</v>
      </c>
      <c r="S274" s="5">
        <v>43845</v>
      </c>
      <c r="T274">
        <v>3614399000</v>
      </c>
      <c r="U274">
        <v>2040769339.2</v>
      </c>
      <c r="V274">
        <v>0.56462204067674882</v>
      </c>
      <c r="W274">
        <v>60.800519999999999</v>
      </c>
      <c r="X274">
        <v>4.2179305269648998E-2</v>
      </c>
      <c r="Y274">
        <v>4.3910766682490099</v>
      </c>
      <c r="Z274">
        <v>16.198509830954599</v>
      </c>
      <c r="AA274" t="s">
        <v>9669</v>
      </c>
    </row>
    <row r="275" spans="1:27" x14ac:dyDescent="0.2">
      <c r="A275" t="s">
        <v>5509</v>
      </c>
      <c r="B275" s="4" t="s">
        <v>8879</v>
      </c>
      <c r="C275" s="4" t="s">
        <v>9139</v>
      </c>
      <c r="D275" t="s">
        <v>3918</v>
      </c>
      <c r="E275">
        <v>1</v>
      </c>
      <c r="F275">
        <v>0</v>
      </c>
      <c r="G275">
        <v>0</v>
      </c>
      <c r="H275" t="s">
        <v>21</v>
      </c>
      <c r="I275">
        <v>329016000</v>
      </c>
      <c r="J275" s="6">
        <v>7.0054794520547947</v>
      </c>
      <c r="K275" s="5">
        <v>45036</v>
      </c>
      <c r="L275" t="s">
        <v>5470</v>
      </c>
      <c r="M275">
        <v>0</v>
      </c>
      <c r="N275" s="5">
        <v>47593</v>
      </c>
      <c r="O275" t="s">
        <v>2905</v>
      </c>
      <c r="P275" t="s">
        <v>190</v>
      </c>
      <c r="Q275" t="s">
        <v>25</v>
      </c>
      <c r="R275" t="s">
        <v>11</v>
      </c>
      <c r="S275" s="5">
        <v>44671</v>
      </c>
      <c r="T275">
        <v>4153624000</v>
      </c>
      <c r="U275">
        <v>1760500915.2</v>
      </c>
      <c r="V275">
        <v>0.42384696236346864</v>
      </c>
      <c r="W275">
        <v>89.130430000000004</v>
      </c>
      <c r="X275">
        <v>5.8304505227029998E-2</v>
      </c>
      <c r="Y275">
        <v>2.11493951793372</v>
      </c>
      <c r="Z275">
        <v>8.7241627634937196</v>
      </c>
      <c r="AA275" t="s">
        <v>9669</v>
      </c>
    </row>
    <row r="276" spans="1:27" x14ac:dyDescent="0.2">
      <c r="A276" t="s">
        <v>5509</v>
      </c>
      <c r="B276" s="4" t="s">
        <v>8879</v>
      </c>
      <c r="C276" s="4" t="s">
        <v>9139</v>
      </c>
      <c r="D276" t="s">
        <v>3918</v>
      </c>
      <c r="E276">
        <v>1</v>
      </c>
      <c r="F276">
        <v>0</v>
      </c>
      <c r="G276">
        <v>0</v>
      </c>
      <c r="H276" t="s">
        <v>21</v>
      </c>
      <c r="I276">
        <v>124223000</v>
      </c>
      <c r="J276" s="6">
        <v>7.0027397260273974</v>
      </c>
      <c r="K276" s="5">
        <v>43927</v>
      </c>
      <c r="L276" t="s">
        <v>5470</v>
      </c>
      <c r="M276">
        <v>0</v>
      </c>
      <c r="N276" s="5">
        <v>46483</v>
      </c>
      <c r="O276" t="s">
        <v>2905</v>
      </c>
      <c r="P276" t="s">
        <v>190</v>
      </c>
      <c r="Q276" t="s">
        <v>25</v>
      </c>
      <c r="R276" t="s">
        <v>11</v>
      </c>
      <c r="S276" s="5">
        <v>43562</v>
      </c>
      <c r="T276">
        <v>3614399000</v>
      </c>
      <c r="U276">
        <v>2713413556.8000002</v>
      </c>
      <c r="V276">
        <v>0.75072330332096715</v>
      </c>
      <c r="W276">
        <v>60.800519999999999</v>
      </c>
      <c r="X276">
        <v>4.2179305269648998E-2</v>
      </c>
      <c r="Y276">
        <v>4.5889963722777498</v>
      </c>
      <c r="Z276">
        <v>16.858614689525101</v>
      </c>
      <c r="AA276" t="s">
        <v>9669</v>
      </c>
    </row>
    <row r="277" spans="1:27" x14ac:dyDescent="0.2">
      <c r="A277" t="s">
        <v>5509</v>
      </c>
      <c r="B277" s="4" t="s">
        <v>8879</v>
      </c>
      <c r="C277" s="4" t="s">
        <v>9139</v>
      </c>
      <c r="D277" t="s">
        <v>3918</v>
      </c>
      <c r="E277">
        <v>1</v>
      </c>
      <c r="F277">
        <v>0</v>
      </c>
      <c r="G277">
        <v>0</v>
      </c>
      <c r="H277" t="s">
        <v>21</v>
      </c>
      <c r="I277">
        <v>225626000</v>
      </c>
      <c r="J277" s="6">
        <v>6.0054794520547947</v>
      </c>
      <c r="K277" s="5">
        <v>43650</v>
      </c>
      <c r="L277" t="s">
        <v>5470</v>
      </c>
      <c r="M277">
        <v>0</v>
      </c>
      <c r="N277" s="5">
        <v>45842</v>
      </c>
      <c r="O277" t="s">
        <v>3452</v>
      </c>
      <c r="P277" t="s">
        <v>190</v>
      </c>
      <c r="Q277" t="s">
        <v>25</v>
      </c>
      <c r="R277" t="s">
        <v>11</v>
      </c>
      <c r="S277" s="5">
        <v>43285</v>
      </c>
      <c r="T277">
        <v>3511560000</v>
      </c>
      <c r="U277">
        <v>2626218936</v>
      </c>
      <c r="V277">
        <v>0.74787813279568061</v>
      </c>
      <c r="W277">
        <v>66.822130000000001</v>
      </c>
      <c r="X277">
        <v>2.9704888410241999E-2</v>
      </c>
      <c r="Y277">
        <v>4.9292095121641504</v>
      </c>
      <c r="Z277">
        <v>18.518228479117901</v>
      </c>
      <c r="AA277" t="s">
        <v>9669</v>
      </c>
    </row>
    <row r="278" spans="1:27" x14ac:dyDescent="0.2">
      <c r="A278" t="s">
        <v>5509</v>
      </c>
      <c r="B278" s="4" t="s">
        <v>8879</v>
      </c>
      <c r="C278" s="4" t="s">
        <v>9139</v>
      </c>
      <c r="D278" t="s">
        <v>3918</v>
      </c>
      <c r="E278">
        <v>1</v>
      </c>
      <c r="F278">
        <v>0</v>
      </c>
      <c r="G278">
        <v>0</v>
      </c>
      <c r="H278" t="s">
        <v>21</v>
      </c>
      <c r="I278">
        <v>225626000</v>
      </c>
      <c r="J278" s="6">
        <v>6.0054794520547947</v>
      </c>
      <c r="K278" s="5">
        <v>43650</v>
      </c>
      <c r="L278" t="s">
        <v>5470</v>
      </c>
      <c r="M278">
        <v>0</v>
      </c>
      <c r="N278" s="5">
        <v>45842</v>
      </c>
      <c r="O278" t="s">
        <v>3920</v>
      </c>
      <c r="P278" t="s">
        <v>190</v>
      </c>
      <c r="Q278" t="s">
        <v>25</v>
      </c>
      <c r="R278" t="s">
        <v>11</v>
      </c>
      <c r="S278" s="5">
        <v>43285</v>
      </c>
      <c r="T278">
        <v>3511560000</v>
      </c>
      <c r="U278">
        <v>2626218936</v>
      </c>
      <c r="V278">
        <v>0.74787813279568061</v>
      </c>
      <c r="W278">
        <v>66.822130000000001</v>
      </c>
      <c r="X278">
        <v>2.9704888410241999E-2</v>
      </c>
      <c r="Y278">
        <v>4.9292095121641504</v>
      </c>
      <c r="Z278">
        <v>18.518228479117901</v>
      </c>
      <c r="AA278" t="s">
        <v>9669</v>
      </c>
    </row>
    <row r="279" spans="1:27" x14ac:dyDescent="0.2">
      <c r="A279" t="s">
        <v>5509</v>
      </c>
      <c r="B279" s="4" t="s">
        <v>8879</v>
      </c>
      <c r="C279" s="4" t="s">
        <v>9139</v>
      </c>
      <c r="D279" t="s">
        <v>3918</v>
      </c>
      <c r="E279">
        <v>1</v>
      </c>
      <c r="F279">
        <v>0</v>
      </c>
      <c r="G279">
        <v>0</v>
      </c>
      <c r="H279" t="s">
        <v>21</v>
      </c>
      <c r="I279">
        <v>243312000</v>
      </c>
      <c r="J279" s="6">
        <v>6.0027397260273974</v>
      </c>
      <c r="K279" s="5">
        <v>44210</v>
      </c>
      <c r="L279" t="s">
        <v>5470</v>
      </c>
      <c r="M279">
        <v>0</v>
      </c>
      <c r="N279" s="5">
        <v>46401</v>
      </c>
      <c r="O279" t="s">
        <v>3993</v>
      </c>
      <c r="P279" t="s">
        <v>190</v>
      </c>
      <c r="Q279" t="s">
        <v>25</v>
      </c>
      <c r="R279" t="s">
        <v>11</v>
      </c>
      <c r="S279" s="5">
        <v>43845</v>
      </c>
      <c r="T279">
        <v>3614399000</v>
      </c>
      <c r="U279">
        <v>2040769339.2</v>
      </c>
      <c r="V279">
        <v>0.56462204067674882</v>
      </c>
      <c r="W279">
        <v>60.800519999999999</v>
      </c>
      <c r="X279">
        <v>4.2179305269648998E-2</v>
      </c>
      <c r="Y279">
        <v>4.3910766682490099</v>
      </c>
      <c r="Z279">
        <v>16.198509830954599</v>
      </c>
      <c r="AA279" t="s">
        <v>9669</v>
      </c>
    </row>
    <row r="280" spans="1:27" x14ac:dyDescent="0.2">
      <c r="A280" t="s">
        <v>5509</v>
      </c>
      <c r="B280" s="4" t="s">
        <v>8879</v>
      </c>
      <c r="C280" s="4" t="s">
        <v>9139</v>
      </c>
      <c r="D280" t="s">
        <v>3918</v>
      </c>
      <c r="E280">
        <v>1</v>
      </c>
      <c r="F280">
        <v>0</v>
      </c>
      <c r="G280">
        <v>0</v>
      </c>
      <c r="H280" t="s">
        <v>21</v>
      </c>
      <c r="I280">
        <v>225626000</v>
      </c>
      <c r="J280" s="6">
        <v>5.0054794520547947</v>
      </c>
      <c r="K280" s="5">
        <v>43650</v>
      </c>
      <c r="L280" t="s">
        <v>5470</v>
      </c>
      <c r="M280">
        <v>0</v>
      </c>
      <c r="N280" s="5">
        <v>45477</v>
      </c>
      <c r="O280" t="s">
        <v>3645</v>
      </c>
      <c r="P280" t="s">
        <v>190</v>
      </c>
      <c r="Q280" t="s">
        <v>25</v>
      </c>
      <c r="R280" t="s">
        <v>11</v>
      </c>
      <c r="S280" s="5">
        <v>43285</v>
      </c>
      <c r="T280">
        <v>3511560000</v>
      </c>
      <c r="U280">
        <v>2626218936</v>
      </c>
      <c r="V280">
        <v>0.74787813279568061</v>
      </c>
      <c r="W280">
        <v>66.822130000000001</v>
      </c>
      <c r="X280">
        <v>2.9704888410241999E-2</v>
      </c>
      <c r="Y280">
        <v>4.9292095121641504</v>
      </c>
      <c r="Z280">
        <v>18.518228479117901</v>
      </c>
      <c r="AA280" t="s">
        <v>9669</v>
      </c>
    </row>
    <row r="281" spans="1:27" x14ac:dyDescent="0.2">
      <c r="A281" t="s">
        <v>5509</v>
      </c>
      <c r="B281" s="4" t="s">
        <v>8879</v>
      </c>
      <c r="C281" s="4" t="s">
        <v>9139</v>
      </c>
      <c r="D281" t="s">
        <v>3918</v>
      </c>
      <c r="E281">
        <v>1</v>
      </c>
      <c r="F281">
        <v>0</v>
      </c>
      <c r="G281">
        <v>0</v>
      </c>
      <c r="H281" t="s">
        <v>21</v>
      </c>
      <c r="I281">
        <v>329016000</v>
      </c>
      <c r="J281" s="6">
        <v>5.0054794520547947</v>
      </c>
      <c r="K281" s="5">
        <v>45036</v>
      </c>
      <c r="L281" t="s">
        <v>5470</v>
      </c>
      <c r="M281">
        <v>0</v>
      </c>
      <c r="N281" s="5">
        <v>46863</v>
      </c>
      <c r="O281" t="s">
        <v>2907</v>
      </c>
      <c r="P281" t="s">
        <v>190</v>
      </c>
      <c r="Q281" t="s">
        <v>25</v>
      </c>
      <c r="R281" t="s">
        <v>11</v>
      </c>
      <c r="S281" s="5">
        <v>44671</v>
      </c>
      <c r="T281">
        <v>4153624000</v>
      </c>
      <c r="U281">
        <v>1760500915.2</v>
      </c>
      <c r="V281">
        <v>0.42384696236346864</v>
      </c>
      <c r="W281">
        <v>89.130430000000004</v>
      </c>
      <c r="X281">
        <v>5.8304505227029998E-2</v>
      </c>
      <c r="Y281">
        <v>2.11493951793372</v>
      </c>
      <c r="Z281">
        <v>8.7241627634937196</v>
      </c>
      <c r="AA281" t="s">
        <v>9669</v>
      </c>
    </row>
    <row r="282" spans="1:27" x14ac:dyDescent="0.2">
      <c r="A282" t="s">
        <v>5509</v>
      </c>
      <c r="B282" s="4" t="s">
        <v>8879</v>
      </c>
      <c r="C282" s="4" t="s">
        <v>9139</v>
      </c>
      <c r="D282" t="s">
        <v>3918</v>
      </c>
      <c r="E282">
        <v>1</v>
      </c>
      <c r="F282">
        <v>0</v>
      </c>
      <c r="G282">
        <v>0</v>
      </c>
      <c r="H282" t="s">
        <v>21</v>
      </c>
      <c r="I282">
        <v>225626000</v>
      </c>
      <c r="J282" s="6">
        <v>5.0054794520547947</v>
      </c>
      <c r="K282" s="5">
        <v>43650</v>
      </c>
      <c r="L282" t="s">
        <v>5470</v>
      </c>
      <c r="M282">
        <v>0</v>
      </c>
      <c r="N282" s="5">
        <v>45477</v>
      </c>
      <c r="O282" t="s">
        <v>3760</v>
      </c>
      <c r="P282" t="s">
        <v>190</v>
      </c>
      <c r="Q282" t="s">
        <v>25</v>
      </c>
      <c r="R282" t="s">
        <v>11</v>
      </c>
      <c r="S282" s="5">
        <v>43285</v>
      </c>
      <c r="T282">
        <v>3511560000</v>
      </c>
      <c r="U282">
        <v>2626218936</v>
      </c>
      <c r="V282">
        <v>0.74787813279568061</v>
      </c>
      <c r="W282">
        <v>66.822130000000001</v>
      </c>
      <c r="X282">
        <v>2.9704888410241999E-2</v>
      </c>
      <c r="Y282">
        <v>4.9292095121641504</v>
      </c>
      <c r="Z282">
        <v>18.518228479117901</v>
      </c>
      <c r="AA282" t="s">
        <v>9669</v>
      </c>
    </row>
    <row r="283" spans="1:27" x14ac:dyDescent="0.2">
      <c r="A283" t="s">
        <v>5509</v>
      </c>
      <c r="B283" s="4" t="s">
        <v>8879</v>
      </c>
      <c r="C283" s="4" t="s">
        <v>9139</v>
      </c>
      <c r="D283" t="s">
        <v>3918</v>
      </c>
      <c r="E283">
        <v>1</v>
      </c>
      <c r="F283">
        <v>0</v>
      </c>
      <c r="G283">
        <v>0</v>
      </c>
      <c r="H283" t="s">
        <v>21</v>
      </c>
      <c r="I283">
        <v>124223000</v>
      </c>
      <c r="J283" s="6">
        <v>5.0027397260273974</v>
      </c>
      <c r="K283" s="5">
        <v>43927</v>
      </c>
      <c r="L283" t="s">
        <v>5470</v>
      </c>
      <c r="M283">
        <v>0</v>
      </c>
      <c r="N283" s="5">
        <v>45753</v>
      </c>
      <c r="O283" t="s">
        <v>2907</v>
      </c>
      <c r="P283" t="s">
        <v>190</v>
      </c>
      <c r="Q283" t="s">
        <v>25</v>
      </c>
      <c r="R283" t="s">
        <v>11</v>
      </c>
      <c r="S283" s="5">
        <v>43562</v>
      </c>
      <c r="T283">
        <v>3614399000</v>
      </c>
      <c r="U283">
        <v>2713413556.8000002</v>
      </c>
      <c r="V283">
        <v>0.75072330332096715</v>
      </c>
      <c r="W283">
        <v>60.800519999999999</v>
      </c>
      <c r="X283">
        <v>4.2179305269648998E-2</v>
      </c>
      <c r="Y283">
        <v>4.5889963722777498</v>
      </c>
      <c r="Z283">
        <v>16.858614689525101</v>
      </c>
      <c r="AA283" t="s">
        <v>9669</v>
      </c>
    </row>
    <row r="284" spans="1:27" x14ac:dyDescent="0.2">
      <c r="A284" t="s">
        <v>5509</v>
      </c>
      <c r="B284" s="4" t="s">
        <v>8879</v>
      </c>
      <c r="C284" s="4" t="s">
        <v>9139</v>
      </c>
      <c r="D284" t="s">
        <v>3918</v>
      </c>
      <c r="E284">
        <v>1</v>
      </c>
      <c r="F284">
        <v>0</v>
      </c>
      <c r="G284">
        <v>0</v>
      </c>
      <c r="H284" t="s">
        <v>21</v>
      </c>
      <c r="I284">
        <v>243312000</v>
      </c>
      <c r="J284" s="6">
        <v>4.0027397260273974</v>
      </c>
      <c r="K284" s="5">
        <v>44210</v>
      </c>
      <c r="L284" t="s">
        <v>5470</v>
      </c>
      <c r="M284">
        <v>0</v>
      </c>
      <c r="N284" s="5">
        <v>45671</v>
      </c>
      <c r="O284" t="s">
        <v>4047</v>
      </c>
      <c r="P284" t="s">
        <v>190</v>
      </c>
      <c r="Q284" t="s">
        <v>25</v>
      </c>
      <c r="R284" t="s">
        <v>11</v>
      </c>
      <c r="S284" s="5">
        <v>43845</v>
      </c>
      <c r="T284">
        <v>3614399000</v>
      </c>
      <c r="U284">
        <v>2040769339.2</v>
      </c>
      <c r="V284">
        <v>0.56462204067674882</v>
      </c>
      <c r="W284">
        <v>60.800519999999999</v>
      </c>
      <c r="X284">
        <v>4.2179305269648998E-2</v>
      </c>
      <c r="Y284">
        <v>4.3910766682490099</v>
      </c>
      <c r="Z284">
        <v>16.198509830954599</v>
      </c>
      <c r="AA284" t="s">
        <v>9669</v>
      </c>
    </row>
    <row r="285" spans="1:27" x14ac:dyDescent="0.2">
      <c r="A285" t="s">
        <v>5509</v>
      </c>
      <c r="B285" s="4" t="s">
        <v>8879</v>
      </c>
      <c r="C285" s="4" t="s">
        <v>9139</v>
      </c>
      <c r="D285" t="s">
        <v>3918</v>
      </c>
      <c r="E285">
        <v>1</v>
      </c>
      <c r="F285">
        <v>0</v>
      </c>
      <c r="G285">
        <v>0</v>
      </c>
      <c r="H285" t="s">
        <v>21</v>
      </c>
      <c r="I285">
        <v>329016000</v>
      </c>
      <c r="J285" s="6">
        <v>4.0027397260273974</v>
      </c>
      <c r="K285" s="5">
        <v>45036</v>
      </c>
      <c r="L285" t="s">
        <v>5470</v>
      </c>
      <c r="M285">
        <v>0</v>
      </c>
      <c r="N285" s="5">
        <v>46497</v>
      </c>
      <c r="O285" t="s">
        <v>4047</v>
      </c>
      <c r="P285" t="s">
        <v>190</v>
      </c>
      <c r="Q285" t="s">
        <v>25</v>
      </c>
      <c r="R285" t="s">
        <v>11</v>
      </c>
      <c r="S285" s="5">
        <v>44671</v>
      </c>
      <c r="T285">
        <v>4153624000</v>
      </c>
      <c r="U285">
        <v>1760500915.2</v>
      </c>
      <c r="V285">
        <v>0.42384696236346864</v>
      </c>
      <c r="W285">
        <v>89.130430000000004</v>
      </c>
      <c r="X285">
        <v>5.8304505227029998E-2</v>
      </c>
      <c r="Y285">
        <v>2.11493951793372</v>
      </c>
      <c r="Z285">
        <v>8.7241627634937196</v>
      </c>
      <c r="AA285" t="s">
        <v>9669</v>
      </c>
    </row>
    <row r="286" spans="1:27" x14ac:dyDescent="0.2">
      <c r="A286" t="s">
        <v>5509</v>
      </c>
      <c r="B286" s="4" t="s">
        <v>8879</v>
      </c>
      <c r="C286" s="4" t="s">
        <v>9139</v>
      </c>
      <c r="D286" t="s">
        <v>3918</v>
      </c>
      <c r="E286">
        <v>1</v>
      </c>
      <c r="F286">
        <v>0</v>
      </c>
      <c r="G286">
        <v>0</v>
      </c>
      <c r="H286" t="s">
        <v>21</v>
      </c>
      <c r="I286">
        <v>243312000</v>
      </c>
      <c r="J286" s="6">
        <v>3</v>
      </c>
      <c r="K286" s="5">
        <v>44210</v>
      </c>
      <c r="L286" t="s">
        <v>5470</v>
      </c>
      <c r="M286">
        <v>0</v>
      </c>
      <c r="N286" s="5">
        <v>45305</v>
      </c>
      <c r="O286" t="s">
        <v>3503</v>
      </c>
      <c r="P286" t="s">
        <v>190</v>
      </c>
      <c r="Q286" t="s">
        <v>25</v>
      </c>
      <c r="R286" t="s">
        <v>11</v>
      </c>
      <c r="S286" s="5">
        <v>43845</v>
      </c>
      <c r="T286">
        <v>3614399000</v>
      </c>
      <c r="U286">
        <v>2040769339.2</v>
      </c>
      <c r="V286">
        <v>0.56462204067674882</v>
      </c>
      <c r="W286">
        <v>60.800519999999999</v>
      </c>
      <c r="X286">
        <v>4.2179305269648998E-2</v>
      </c>
      <c r="Y286">
        <v>4.3910766682490099</v>
      </c>
      <c r="Z286">
        <v>16.198509830954599</v>
      </c>
      <c r="AA286" t="s">
        <v>9669</v>
      </c>
    </row>
    <row r="287" spans="1:27" x14ac:dyDescent="0.2">
      <c r="A287" t="s">
        <v>4193</v>
      </c>
      <c r="B287" s="4" t="s">
        <v>8901</v>
      </c>
      <c r="C287" s="4" t="s">
        <v>9150</v>
      </c>
      <c r="D287" t="s">
        <v>4194</v>
      </c>
      <c r="E287">
        <v>1</v>
      </c>
      <c r="F287">
        <v>0</v>
      </c>
      <c r="G287">
        <v>0</v>
      </c>
      <c r="H287" t="s">
        <v>21</v>
      </c>
      <c r="I287">
        <v>811222500</v>
      </c>
      <c r="J287" s="6">
        <v>10.008219178082191</v>
      </c>
      <c r="K287" s="5">
        <v>44665</v>
      </c>
      <c r="L287" t="s">
        <v>5476</v>
      </c>
      <c r="M287">
        <v>0</v>
      </c>
      <c r="N287" s="5">
        <v>48318</v>
      </c>
      <c r="O287" t="s">
        <v>3210</v>
      </c>
      <c r="P287" t="s">
        <v>190</v>
      </c>
      <c r="Q287" t="s">
        <v>25</v>
      </c>
      <c r="R287" t="s">
        <v>11</v>
      </c>
      <c r="S287" s="5">
        <v>44300</v>
      </c>
      <c r="T287">
        <v>5939769000</v>
      </c>
      <c r="U287">
        <v>14747957829</v>
      </c>
      <c r="V287">
        <v>2.482917741245493</v>
      </c>
      <c r="W287">
        <v>86.415999999999997</v>
      </c>
      <c r="X287">
        <v>0.100587938182029</v>
      </c>
      <c r="Y287">
        <v>5.2964466160825001</v>
      </c>
      <c r="Z287">
        <v>13.223123972981799</v>
      </c>
      <c r="AA287" t="s">
        <v>9668</v>
      </c>
    </row>
    <row r="288" spans="1:27" x14ac:dyDescent="0.2">
      <c r="A288" t="s">
        <v>4193</v>
      </c>
      <c r="B288" s="4" t="s">
        <v>8901</v>
      </c>
      <c r="C288" s="4" t="s">
        <v>9150</v>
      </c>
      <c r="D288" t="s">
        <v>4194</v>
      </c>
      <c r="E288">
        <v>1</v>
      </c>
      <c r="F288">
        <v>0</v>
      </c>
      <c r="G288">
        <v>0</v>
      </c>
      <c r="H288" t="s">
        <v>21</v>
      </c>
      <c r="I288">
        <v>811222500</v>
      </c>
      <c r="J288" s="6">
        <v>7.0054794520547947</v>
      </c>
      <c r="K288" s="5">
        <v>44665</v>
      </c>
      <c r="L288" t="s">
        <v>5476</v>
      </c>
      <c r="M288">
        <v>0</v>
      </c>
      <c r="N288" s="5">
        <v>47222</v>
      </c>
      <c r="O288" t="s">
        <v>2905</v>
      </c>
      <c r="P288" t="s">
        <v>190</v>
      </c>
      <c r="Q288" t="s">
        <v>25</v>
      </c>
      <c r="R288" t="s">
        <v>11</v>
      </c>
      <c r="S288" s="5">
        <v>44300</v>
      </c>
      <c r="T288">
        <v>5939769000</v>
      </c>
      <c r="U288">
        <v>14747957829</v>
      </c>
      <c r="V288">
        <v>2.482917741245493</v>
      </c>
      <c r="W288">
        <v>86.415999999999997</v>
      </c>
      <c r="X288">
        <v>0.100587938182029</v>
      </c>
      <c r="Y288">
        <v>5.2964466160825001</v>
      </c>
      <c r="Z288">
        <v>13.223123972981799</v>
      </c>
      <c r="AA288" t="s">
        <v>9668</v>
      </c>
    </row>
    <row r="289" spans="1:27" x14ac:dyDescent="0.2">
      <c r="A289" t="s">
        <v>4193</v>
      </c>
      <c r="B289" s="4" t="s">
        <v>8901</v>
      </c>
      <c r="C289" s="4" t="s">
        <v>9150</v>
      </c>
      <c r="D289" t="s">
        <v>4194</v>
      </c>
      <c r="E289">
        <v>1</v>
      </c>
      <c r="F289">
        <v>0</v>
      </c>
      <c r="G289">
        <v>0</v>
      </c>
      <c r="H289" t="s">
        <v>21</v>
      </c>
      <c r="I289">
        <v>811222500</v>
      </c>
      <c r="J289" s="6">
        <v>4.0027397260273974</v>
      </c>
      <c r="K289" s="5">
        <v>44665</v>
      </c>
      <c r="L289" t="s">
        <v>5476</v>
      </c>
      <c r="M289">
        <v>0</v>
      </c>
      <c r="N289" s="5">
        <v>46126</v>
      </c>
      <c r="O289" t="s">
        <v>4047</v>
      </c>
      <c r="P289" t="s">
        <v>190</v>
      </c>
      <c r="Q289" t="s">
        <v>25</v>
      </c>
      <c r="R289" t="s">
        <v>11</v>
      </c>
      <c r="S289" s="5">
        <v>44300</v>
      </c>
      <c r="T289">
        <v>5939769000</v>
      </c>
      <c r="U289">
        <v>14747957829</v>
      </c>
      <c r="V289">
        <v>2.482917741245493</v>
      </c>
      <c r="W289">
        <v>86.415999999999997</v>
      </c>
      <c r="X289">
        <v>0.100587938182029</v>
      </c>
      <c r="Y289">
        <v>5.2964466160825001</v>
      </c>
      <c r="Z289">
        <v>13.223123972981799</v>
      </c>
      <c r="AA289" t="s">
        <v>9668</v>
      </c>
    </row>
    <row r="290" spans="1:27" x14ac:dyDescent="0.2">
      <c r="A290" t="s">
        <v>338</v>
      </c>
      <c r="B290" s="4" t="s">
        <v>5603</v>
      </c>
      <c r="C290" s="4" t="s">
        <v>9216</v>
      </c>
      <c r="D290" t="s">
        <v>339</v>
      </c>
      <c r="E290">
        <v>1</v>
      </c>
      <c r="F290">
        <v>0</v>
      </c>
      <c r="G290">
        <v>0</v>
      </c>
      <c r="H290" t="s">
        <v>21</v>
      </c>
      <c r="I290">
        <v>813277500</v>
      </c>
      <c r="J290" s="6">
        <v>9.367123287671232</v>
      </c>
      <c r="K290" s="5">
        <v>44946</v>
      </c>
      <c r="L290" t="s">
        <v>5476</v>
      </c>
      <c r="M290">
        <v>3.75</v>
      </c>
      <c r="N290" s="5">
        <v>48365</v>
      </c>
      <c r="O290" t="s">
        <v>43</v>
      </c>
      <c r="P290" t="s">
        <v>9</v>
      </c>
      <c r="Q290" t="s">
        <v>10</v>
      </c>
      <c r="R290" t="s">
        <v>11</v>
      </c>
      <c r="S290" s="5">
        <v>44581</v>
      </c>
      <c r="T290">
        <v>32335300000</v>
      </c>
      <c r="U290">
        <v>12550973500</v>
      </c>
      <c r="V290">
        <v>0.38815082897019665</v>
      </c>
      <c r="W290">
        <v>59.902119999999996</v>
      </c>
      <c r="X290">
        <v>8.5353335965259E-2</v>
      </c>
      <c r="Y290">
        <v>5.9286248837754298</v>
      </c>
      <c r="Z290">
        <v>13.154481110530501</v>
      </c>
      <c r="AA290" t="s">
        <v>9668</v>
      </c>
    </row>
    <row r="291" spans="1:27" x14ac:dyDescent="0.2">
      <c r="A291" t="s">
        <v>5459</v>
      </c>
      <c r="B291" s="4" t="s">
        <v>5560</v>
      </c>
      <c r="C291" s="4" t="s">
        <v>9013</v>
      </c>
      <c r="D291" t="s">
        <v>626</v>
      </c>
      <c r="E291">
        <v>0</v>
      </c>
      <c r="F291">
        <v>0</v>
      </c>
      <c r="G291">
        <v>1</v>
      </c>
      <c r="H291" t="s">
        <v>21</v>
      </c>
      <c r="I291">
        <v>1250000000</v>
      </c>
      <c r="J291" s="6">
        <v>20.013698630136986</v>
      </c>
      <c r="K291" s="5">
        <v>44704</v>
      </c>
      <c r="L291" t="s">
        <v>5446</v>
      </c>
      <c r="M291">
        <v>5.875</v>
      </c>
      <c r="N291" s="5">
        <v>52009</v>
      </c>
      <c r="O291" t="s">
        <v>628</v>
      </c>
      <c r="P291" t="s">
        <v>24</v>
      </c>
      <c r="Q291" t="s">
        <v>10</v>
      </c>
      <c r="R291" t="s">
        <v>125</v>
      </c>
      <c r="S291" s="5">
        <v>44339</v>
      </c>
      <c r="T291">
        <v>297946000000</v>
      </c>
      <c r="U291">
        <v>33616738493.450001</v>
      </c>
      <c r="V291">
        <v>0.11282829268877582</v>
      </c>
      <c r="W291">
        <v>22.481159999999999</v>
      </c>
      <c r="X291">
        <v>2.4659307701636001E-2</v>
      </c>
      <c r="Y291">
        <v>0.53210489779137704</v>
      </c>
      <c r="Z291">
        <v>5.4304385859590703</v>
      </c>
      <c r="AA291" t="s">
        <v>9665</v>
      </c>
    </row>
    <row r="292" spans="1:27" x14ac:dyDescent="0.2">
      <c r="A292" t="s">
        <v>5459</v>
      </c>
      <c r="B292" s="4" t="s">
        <v>5821</v>
      </c>
      <c r="C292" s="4" t="s">
        <v>9013</v>
      </c>
      <c r="D292" t="s">
        <v>626</v>
      </c>
      <c r="E292">
        <v>0</v>
      </c>
      <c r="F292">
        <v>0</v>
      </c>
      <c r="G292">
        <v>1</v>
      </c>
      <c r="H292" t="s">
        <v>21</v>
      </c>
      <c r="I292">
        <v>1250000000</v>
      </c>
      <c r="J292" s="6">
        <v>20.013698630136986</v>
      </c>
      <c r="K292" s="5">
        <v>44704</v>
      </c>
      <c r="L292" t="s">
        <v>5446</v>
      </c>
      <c r="M292">
        <v>5.875</v>
      </c>
      <c r="N292" s="5">
        <v>52009</v>
      </c>
      <c r="O292" t="s">
        <v>104</v>
      </c>
      <c r="P292" t="s">
        <v>24</v>
      </c>
      <c r="Q292" t="s">
        <v>10</v>
      </c>
      <c r="R292" t="s">
        <v>125</v>
      </c>
      <c r="S292" s="5">
        <v>44339</v>
      </c>
      <c r="T292">
        <v>297946000000</v>
      </c>
      <c r="U292">
        <v>33616738493.450001</v>
      </c>
      <c r="V292">
        <v>0.11282829268877582</v>
      </c>
      <c r="W292">
        <v>22.481159999999999</v>
      </c>
      <c r="X292">
        <v>2.4659307701636001E-2</v>
      </c>
      <c r="Y292">
        <v>0.53210489779137704</v>
      </c>
      <c r="Z292">
        <v>5.4304385859590703</v>
      </c>
      <c r="AA292" t="s">
        <v>9665</v>
      </c>
    </row>
    <row r="293" spans="1:27" x14ac:dyDescent="0.2">
      <c r="A293" t="s">
        <v>5459</v>
      </c>
      <c r="B293" s="4" t="s">
        <v>6292</v>
      </c>
      <c r="C293" s="4" t="s">
        <v>9013</v>
      </c>
      <c r="D293" t="s">
        <v>626</v>
      </c>
      <c r="E293">
        <v>0</v>
      </c>
      <c r="F293">
        <v>0</v>
      </c>
      <c r="G293">
        <v>1</v>
      </c>
      <c r="H293" t="s">
        <v>21</v>
      </c>
      <c r="I293">
        <v>1460162500</v>
      </c>
      <c r="J293" s="6">
        <v>20.684931506849313</v>
      </c>
      <c r="K293" s="5">
        <v>44097</v>
      </c>
      <c r="L293" t="s">
        <v>5446</v>
      </c>
      <c r="M293">
        <v>1.25</v>
      </c>
      <c r="N293" s="5">
        <v>51647</v>
      </c>
      <c r="O293" t="s">
        <v>43</v>
      </c>
      <c r="P293" t="s">
        <v>24</v>
      </c>
      <c r="Q293" t="s">
        <v>10</v>
      </c>
      <c r="R293" t="s">
        <v>11</v>
      </c>
      <c r="S293" s="5">
        <v>43732</v>
      </c>
      <c r="T293">
        <v>270168000000</v>
      </c>
      <c r="U293">
        <v>33842538404.5</v>
      </c>
      <c r="V293">
        <v>0.12526479229405407</v>
      </c>
      <c r="W293">
        <v>17.566040000000001</v>
      </c>
      <c r="X293">
        <v>1.1188863386143E-2</v>
      </c>
      <c r="Y293">
        <v>0.85121044518995403</v>
      </c>
      <c r="Z293">
        <v>8.5035104601019302</v>
      </c>
      <c r="AA293" t="s">
        <v>9665</v>
      </c>
    </row>
    <row r="294" spans="1:27" x14ac:dyDescent="0.2">
      <c r="A294" t="s">
        <v>5459</v>
      </c>
      <c r="B294" s="4" t="s">
        <v>6259</v>
      </c>
      <c r="C294" s="4" t="s">
        <v>9013</v>
      </c>
      <c r="D294" t="s">
        <v>626</v>
      </c>
      <c r="E294">
        <v>0</v>
      </c>
      <c r="F294">
        <v>0</v>
      </c>
      <c r="G294">
        <v>1</v>
      </c>
      <c r="H294" t="s">
        <v>21</v>
      </c>
      <c r="I294">
        <v>1186500000</v>
      </c>
      <c r="J294" s="6">
        <v>20.742465753424657</v>
      </c>
      <c r="K294" s="5">
        <v>44441</v>
      </c>
      <c r="L294" t="s">
        <v>5446</v>
      </c>
      <c r="M294">
        <v>1</v>
      </c>
      <c r="N294" s="5">
        <v>52012</v>
      </c>
      <c r="O294" t="s">
        <v>43</v>
      </c>
      <c r="P294" t="s">
        <v>24</v>
      </c>
      <c r="Q294" t="s">
        <v>10</v>
      </c>
      <c r="R294" t="s">
        <v>11</v>
      </c>
      <c r="S294" s="5">
        <v>44076</v>
      </c>
      <c r="T294">
        <v>287553000000</v>
      </c>
      <c r="U294">
        <v>34814584353.5</v>
      </c>
      <c r="V294">
        <v>0.12107188710776796</v>
      </c>
      <c r="W294">
        <v>16.571819999999999</v>
      </c>
      <c r="X294">
        <v>3.4042110661065002E-2</v>
      </c>
      <c r="Y294">
        <v>0.65238378330597702</v>
      </c>
      <c r="Z294">
        <v>6.4362134344528696</v>
      </c>
      <c r="AA294" t="s">
        <v>9665</v>
      </c>
    </row>
    <row r="295" spans="1:27" x14ac:dyDescent="0.2">
      <c r="A295" t="s">
        <v>822</v>
      </c>
      <c r="B295" s="4" t="s">
        <v>5780</v>
      </c>
      <c r="C295" s="4" t="s">
        <v>9643</v>
      </c>
      <c r="D295" t="s">
        <v>823</v>
      </c>
      <c r="E295">
        <v>1</v>
      </c>
      <c r="F295">
        <v>0</v>
      </c>
      <c r="G295">
        <v>0</v>
      </c>
      <c r="H295" t="s">
        <v>21</v>
      </c>
      <c r="I295">
        <v>182193000</v>
      </c>
      <c r="J295" s="6">
        <v>0</v>
      </c>
      <c r="K295" s="5">
        <v>44250</v>
      </c>
      <c r="L295" t="s">
        <v>5470</v>
      </c>
      <c r="M295">
        <v>4</v>
      </c>
      <c r="N295" s="5">
        <v>44250</v>
      </c>
      <c r="O295" t="s">
        <v>43</v>
      </c>
      <c r="P295" t="s">
        <v>190</v>
      </c>
      <c r="Q295" t="s">
        <v>195</v>
      </c>
      <c r="R295" t="s">
        <v>11</v>
      </c>
      <c r="S295" s="5">
        <v>43885</v>
      </c>
      <c r="T295">
        <v>1266900000</v>
      </c>
      <c r="U295">
        <v>691150483</v>
      </c>
      <c r="V295">
        <v>0.54554462309574547</v>
      </c>
      <c r="W295">
        <v>61.914769999999997</v>
      </c>
      <c r="X295">
        <v>1.8811016747360999E-2</v>
      </c>
      <c r="Y295">
        <v>-1.1177857197171299</v>
      </c>
      <c r="Z295">
        <v>-3.78581886634595</v>
      </c>
      <c r="AA295" t="s">
        <v>9668</v>
      </c>
    </row>
    <row r="296" spans="1:27" x14ac:dyDescent="0.2">
      <c r="A296" t="s">
        <v>326</v>
      </c>
      <c r="B296" s="4" t="s">
        <v>6580</v>
      </c>
      <c r="C296" s="4" t="s">
        <v>9060</v>
      </c>
      <c r="D296" t="s">
        <v>327</v>
      </c>
      <c r="E296">
        <v>0</v>
      </c>
      <c r="F296">
        <v>0</v>
      </c>
      <c r="G296">
        <v>1</v>
      </c>
      <c r="H296" t="s">
        <v>21</v>
      </c>
      <c r="I296">
        <v>604825000</v>
      </c>
      <c r="J296" s="6">
        <v>10.005479452054795</v>
      </c>
      <c r="K296" s="5">
        <v>44358</v>
      </c>
      <c r="L296" t="s">
        <v>5443</v>
      </c>
      <c r="M296">
        <v>0.625</v>
      </c>
      <c r="N296" s="5">
        <v>48010</v>
      </c>
      <c r="O296" t="s">
        <v>43</v>
      </c>
      <c r="P296" t="s">
        <v>9</v>
      </c>
      <c r="Q296" t="s">
        <v>10</v>
      </c>
      <c r="R296" t="s">
        <v>11</v>
      </c>
      <c r="S296" s="5">
        <v>43993</v>
      </c>
      <c r="T296">
        <v>64009000000</v>
      </c>
      <c r="U296">
        <v>18147287130.48</v>
      </c>
      <c r="V296">
        <v>0.28351149261010172</v>
      </c>
      <c r="W296">
        <v>17.76493</v>
      </c>
      <c r="X296">
        <v>-1.3558428221514001E-2</v>
      </c>
      <c r="Y296">
        <v>-0.43961444993583298</v>
      </c>
      <c r="Z296">
        <v>-4.8103684625929501</v>
      </c>
      <c r="AA296" t="s">
        <v>9661</v>
      </c>
    </row>
    <row r="297" spans="1:27" x14ac:dyDescent="0.2">
      <c r="A297" t="s">
        <v>326</v>
      </c>
      <c r="B297" s="4" t="s">
        <v>5846</v>
      </c>
      <c r="C297" s="4" t="s">
        <v>9060</v>
      </c>
      <c r="D297" t="s">
        <v>327</v>
      </c>
      <c r="E297">
        <v>0</v>
      </c>
      <c r="F297">
        <v>0</v>
      </c>
      <c r="G297">
        <v>1</v>
      </c>
      <c r="H297" t="s">
        <v>21</v>
      </c>
      <c r="I297">
        <v>847762500</v>
      </c>
      <c r="J297" s="6">
        <v>7.0054794520547947</v>
      </c>
      <c r="K297" s="5">
        <v>44526</v>
      </c>
      <c r="L297" t="s">
        <v>5443</v>
      </c>
      <c r="M297">
        <v>0.5</v>
      </c>
      <c r="N297" s="5">
        <v>47083</v>
      </c>
      <c r="O297" t="s">
        <v>8</v>
      </c>
      <c r="P297" t="s">
        <v>9</v>
      </c>
      <c r="Q297" t="s">
        <v>10</v>
      </c>
      <c r="R297" t="s">
        <v>11</v>
      </c>
      <c r="S297" s="5">
        <v>44161</v>
      </c>
      <c r="T297">
        <v>64009000000</v>
      </c>
      <c r="U297">
        <v>23153774443.52</v>
      </c>
      <c r="V297">
        <v>0.36172685784061615</v>
      </c>
      <c r="W297">
        <v>17.76493</v>
      </c>
      <c r="X297">
        <v>-1.3558428221514001E-2</v>
      </c>
      <c r="Y297">
        <v>1.4153052450558901</v>
      </c>
      <c r="Z297">
        <v>4.5347132900601199</v>
      </c>
      <c r="AA297" t="s">
        <v>9661</v>
      </c>
    </row>
    <row r="298" spans="1:27" x14ac:dyDescent="0.2">
      <c r="A298" t="s">
        <v>326</v>
      </c>
      <c r="B298" s="4" t="s">
        <v>6087</v>
      </c>
      <c r="C298" s="4" t="s">
        <v>9060</v>
      </c>
      <c r="D298" t="s">
        <v>327</v>
      </c>
      <c r="E298">
        <v>0</v>
      </c>
      <c r="F298">
        <v>0</v>
      </c>
      <c r="G298">
        <v>1</v>
      </c>
      <c r="H298" t="s">
        <v>21</v>
      </c>
      <c r="I298">
        <v>678210000</v>
      </c>
      <c r="J298" s="6">
        <v>12.008219178082191</v>
      </c>
      <c r="K298" s="5">
        <v>44526</v>
      </c>
      <c r="L298" t="s">
        <v>5443</v>
      </c>
      <c r="M298">
        <v>1</v>
      </c>
      <c r="N298" s="5">
        <v>48909</v>
      </c>
      <c r="O298" t="s">
        <v>8</v>
      </c>
      <c r="P298" t="s">
        <v>9</v>
      </c>
      <c r="Q298" t="s">
        <v>10</v>
      </c>
      <c r="R298" t="s">
        <v>11</v>
      </c>
      <c r="S298" s="5">
        <v>44161</v>
      </c>
      <c r="T298">
        <v>64009000000</v>
      </c>
      <c r="U298">
        <v>23153774443.52</v>
      </c>
      <c r="V298">
        <v>0.36172685784061615</v>
      </c>
      <c r="W298">
        <v>17.76493</v>
      </c>
      <c r="X298">
        <v>-1.3558428221514001E-2</v>
      </c>
      <c r="Y298">
        <v>1.4153052450558901</v>
      </c>
      <c r="Z298">
        <v>4.5347132900601199</v>
      </c>
      <c r="AA298" t="s">
        <v>9661</v>
      </c>
    </row>
    <row r="299" spans="1:27" x14ac:dyDescent="0.2">
      <c r="A299" t="s">
        <v>326</v>
      </c>
      <c r="B299" s="4" t="s">
        <v>5894</v>
      </c>
      <c r="C299" s="4" t="s">
        <v>9060</v>
      </c>
      <c r="D299" t="s">
        <v>327</v>
      </c>
      <c r="E299">
        <v>0</v>
      </c>
      <c r="F299">
        <v>0</v>
      </c>
      <c r="G299">
        <v>1</v>
      </c>
      <c r="H299" t="s">
        <v>21</v>
      </c>
      <c r="I299">
        <v>1073090000</v>
      </c>
      <c r="J299" s="6">
        <v>8.0054794520547947</v>
      </c>
      <c r="K299" s="5">
        <v>44705</v>
      </c>
      <c r="L299" t="s">
        <v>5443</v>
      </c>
      <c r="M299">
        <v>2.75</v>
      </c>
      <c r="N299" s="5">
        <v>47627</v>
      </c>
      <c r="O299" t="s">
        <v>8</v>
      </c>
      <c r="P299" t="s">
        <v>9</v>
      </c>
      <c r="Q299" t="s">
        <v>10</v>
      </c>
      <c r="R299" t="s">
        <v>11</v>
      </c>
      <c r="S299" s="5">
        <v>44340</v>
      </c>
      <c r="T299">
        <v>61642000000</v>
      </c>
      <c r="U299">
        <v>22058297965.759998</v>
      </c>
      <c r="V299">
        <v>0.35784526728139904</v>
      </c>
      <c r="W299">
        <v>18.620809999999999</v>
      </c>
      <c r="X299">
        <v>6.5658052860701005E-2</v>
      </c>
      <c r="Y299">
        <v>1.68531479383603</v>
      </c>
      <c r="Z299">
        <v>5.7697117923348404</v>
      </c>
      <c r="AA299" t="s">
        <v>9661</v>
      </c>
    </row>
    <row r="300" spans="1:27" x14ac:dyDescent="0.2">
      <c r="A300" t="s">
        <v>326</v>
      </c>
      <c r="B300" s="4" t="s">
        <v>5670</v>
      </c>
      <c r="C300" s="4" t="s">
        <v>9060</v>
      </c>
      <c r="D300" t="s">
        <v>327</v>
      </c>
      <c r="E300">
        <v>0</v>
      </c>
      <c r="F300">
        <v>0</v>
      </c>
      <c r="G300">
        <v>1</v>
      </c>
      <c r="H300" t="s">
        <v>21</v>
      </c>
      <c r="I300">
        <v>1073090000</v>
      </c>
      <c r="J300" s="6">
        <v>4.0027397260273974</v>
      </c>
      <c r="K300" s="5">
        <v>44705</v>
      </c>
      <c r="L300" t="s">
        <v>5443</v>
      </c>
      <c r="M300">
        <v>2.125</v>
      </c>
      <c r="N300" s="5">
        <v>46166</v>
      </c>
      <c r="O300" t="s">
        <v>8</v>
      </c>
      <c r="P300" t="s">
        <v>9</v>
      </c>
      <c r="Q300" t="s">
        <v>10</v>
      </c>
      <c r="R300" t="s">
        <v>11</v>
      </c>
      <c r="S300" s="5">
        <v>44340</v>
      </c>
      <c r="T300">
        <v>61642000000</v>
      </c>
      <c r="U300">
        <v>22058297965.759998</v>
      </c>
      <c r="V300">
        <v>0.35784526728139904</v>
      </c>
      <c r="W300">
        <v>18.620809999999999</v>
      </c>
      <c r="X300">
        <v>6.5658052860701005E-2</v>
      </c>
      <c r="Y300">
        <v>1.68531479383603</v>
      </c>
      <c r="Z300">
        <v>5.7697117923348404</v>
      </c>
      <c r="AA300" t="s">
        <v>9661</v>
      </c>
    </row>
    <row r="301" spans="1:27" x14ac:dyDescent="0.2">
      <c r="A301" t="s">
        <v>326</v>
      </c>
      <c r="B301" s="4" t="s">
        <v>5755</v>
      </c>
      <c r="C301" s="4" t="s">
        <v>9060</v>
      </c>
      <c r="D301" t="s">
        <v>327</v>
      </c>
      <c r="E301">
        <v>0</v>
      </c>
      <c r="F301">
        <v>0</v>
      </c>
      <c r="G301">
        <v>1</v>
      </c>
      <c r="H301" t="s">
        <v>21</v>
      </c>
      <c r="I301">
        <v>535920000</v>
      </c>
      <c r="J301" s="6">
        <v>6.0054794520547947</v>
      </c>
      <c r="K301" s="5">
        <v>44970</v>
      </c>
      <c r="L301" t="s">
        <v>5443</v>
      </c>
      <c r="M301">
        <v>3.625</v>
      </c>
      <c r="N301" s="5">
        <v>47162</v>
      </c>
      <c r="O301" t="s">
        <v>8</v>
      </c>
      <c r="P301" t="s">
        <v>9</v>
      </c>
      <c r="Q301" t="s">
        <v>10</v>
      </c>
      <c r="R301" t="s">
        <v>11</v>
      </c>
      <c r="S301" s="5">
        <v>44605</v>
      </c>
      <c r="T301">
        <v>61642000000</v>
      </c>
      <c r="U301">
        <v>25452922606.720001</v>
      </c>
      <c r="V301">
        <v>0.4129152624301613</v>
      </c>
      <c r="W301">
        <v>18.620809999999999</v>
      </c>
      <c r="X301">
        <v>6.5658052860701005E-2</v>
      </c>
      <c r="Y301">
        <v>2.25343250271602</v>
      </c>
      <c r="Z301">
        <v>13.8378246107729</v>
      </c>
      <c r="AA301" t="s">
        <v>9661</v>
      </c>
    </row>
    <row r="302" spans="1:27" x14ac:dyDescent="0.2">
      <c r="A302" t="s">
        <v>326</v>
      </c>
      <c r="B302" s="4" t="s">
        <v>5791</v>
      </c>
      <c r="C302" s="4" t="s">
        <v>9060</v>
      </c>
      <c r="D302" t="s">
        <v>327</v>
      </c>
      <c r="E302">
        <v>0</v>
      </c>
      <c r="F302">
        <v>0</v>
      </c>
      <c r="G302">
        <v>1</v>
      </c>
      <c r="H302" t="s">
        <v>21</v>
      </c>
      <c r="I302">
        <v>535920000</v>
      </c>
      <c r="J302" s="6">
        <v>12.008219178082191</v>
      </c>
      <c r="K302" s="5">
        <v>44970</v>
      </c>
      <c r="L302" t="s">
        <v>5443</v>
      </c>
      <c r="M302">
        <v>4.125</v>
      </c>
      <c r="N302" s="5">
        <v>49353</v>
      </c>
      <c r="O302" t="s">
        <v>8</v>
      </c>
      <c r="P302" t="s">
        <v>9</v>
      </c>
      <c r="Q302" t="s">
        <v>10</v>
      </c>
      <c r="R302" t="s">
        <v>11</v>
      </c>
      <c r="S302" s="5">
        <v>44605</v>
      </c>
      <c r="T302">
        <v>61642000000</v>
      </c>
      <c r="U302">
        <v>25452922606.720001</v>
      </c>
      <c r="V302">
        <v>0.4129152624301613</v>
      </c>
      <c r="W302">
        <v>18.620809999999999</v>
      </c>
      <c r="X302">
        <v>6.5658052860701005E-2</v>
      </c>
      <c r="Y302">
        <v>2.25343250271602</v>
      </c>
      <c r="Z302">
        <v>13.8378246107729</v>
      </c>
      <c r="AA302" t="s">
        <v>9661</v>
      </c>
    </row>
    <row r="303" spans="1:27" x14ac:dyDescent="0.2">
      <c r="A303" t="s">
        <v>3796</v>
      </c>
      <c r="B303" s="4" t="s">
        <v>8900</v>
      </c>
      <c r="C303" s="4" t="s">
        <v>9149</v>
      </c>
      <c r="D303" t="s">
        <v>3797</v>
      </c>
      <c r="E303">
        <v>1</v>
      </c>
      <c r="F303">
        <v>0</v>
      </c>
      <c r="G303">
        <v>0</v>
      </c>
      <c r="H303" t="s">
        <v>21</v>
      </c>
      <c r="I303">
        <v>317925000</v>
      </c>
      <c r="J303" s="6">
        <v>10.008219178082191</v>
      </c>
      <c r="K303" s="5">
        <v>44739</v>
      </c>
      <c r="L303" t="s">
        <v>5462</v>
      </c>
      <c r="M303">
        <v>0</v>
      </c>
      <c r="N303" s="5">
        <v>48392</v>
      </c>
      <c r="O303" t="s">
        <v>3210</v>
      </c>
      <c r="P303" t="s">
        <v>190</v>
      </c>
      <c r="Q303" t="s">
        <v>25</v>
      </c>
      <c r="R303" t="s">
        <v>11</v>
      </c>
      <c r="S303" s="5">
        <v>44374</v>
      </c>
      <c r="T303">
        <v>1919400000</v>
      </c>
      <c r="U303">
        <v>4224000000</v>
      </c>
      <c r="V303">
        <v>2.2006877149109099</v>
      </c>
      <c r="W303">
        <v>5.5517300000000001</v>
      </c>
      <c r="X303">
        <v>0.12250284649622201</v>
      </c>
      <c r="Y303">
        <v>10.0550199384181</v>
      </c>
      <c r="Z303">
        <v>17.626176879148002</v>
      </c>
      <c r="AA303" t="s">
        <v>9667</v>
      </c>
    </row>
    <row r="304" spans="1:27" x14ac:dyDescent="0.2">
      <c r="A304" t="s">
        <v>3796</v>
      </c>
      <c r="B304" s="4" t="s">
        <v>8900</v>
      </c>
      <c r="C304" s="4" t="s">
        <v>9149</v>
      </c>
      <c r="D304" t="s">
        <v>3797</v>
      </c>
      <c r="E304">
        <v>1</v>
      </c>
      <c r="F304">
        <v>0</v>
      </c>
      <c r="G304">
        <v>0</v>
      </c>
      <c r="H304" t="s">
        <v>21</v>
      </c>
      <c r="I304">
        <v>317925000</v>
      </c>
      <c r="J304" s="6">
        <v>7.0054794520547947</v>
      </c>
      <c r="K304" s="5">
        <v>44739</v>
      </c>
      <c r="L304" t="s">
        <v>5462</v>
      </c>
      <c r="M304">
        <v>0</v>
      </c>
      <c r="N304" s="5">
        <v>47296</v>
      </c>
      <c r="O304" t="s">
        <v>2905</v>
      </c>
      <c r="P304" t="s">
        <v>190</v>
      </c>
      <c r="Q304" t="s">
        <v>25</v>
      </c>
      <c r="R304" t="s">
        <v>11</v>
      </c>
      <c r="S304" s="5">
        <v>44374</v>
      </c>
      <c r="T304">
        <v>1919400000</v>
      </c>
      <c r="U304">
        <v>4224000000</v>
      </c>
      <c r="V304">
        <v>2.2006877149109099</v>
      </c>
      <c r="W304">
        <v>5.5517300000000001</v>
      </c>
      <c r="X304">
        <v>0.12250284649622201</v>
      </c>
      <c r="Y304">
        <v>10.0550199384181</v>
      </c>
      <c r="Z304">
        <v>17.626176879148002</v>
      </c>
      <c r="AA304" t="s">
        <v>9667</v>
      </c>
    </row>
    <row r="305" spans="1:27" x14ac:dyDescent="0.2">
      <c r="A305" t="s">
        <v>3796</v>
      </c>
      <c r="B305" s="4" t="s">
        <v>8900</v>
      </c>
      <c r="C305" s="4" t="s">
        <v>9149</v>
      </c>
      <c r="D305" t="s">
        <v>3797</v>
      </c>
      <c r="E305">
        <v>1</v>
      </c>
      <c r="F305">
        <v>0</v>
      </c>
      <c r="G305">
        <v>0</v>
      </c>
      <c r="H305" t="s">
        <v>21</v>
      </c>
      <c r="I305">
        <v>317925000</v>
      </c>
      <c r="J305" s="6">
        <v>5.0027397260273974</v>
      </c>
      <c r="K305" s="5">
        <v>44739</v>
      </c>
      <c r="L305" t="s">
        <v>5462</v>
      </c>
      <c r="M305">
        <v>0</v>
      </c>
      <c r="N305" s="5">
        <v>46565</v>
      </c>
      <c r="O305" t="s">
        <v>2907</v>
      </c>
      <c r="P305" t="s">
        <v>190</v>
      </c>
      <c r="Q305" t="s">
        <v>25</v>
      </c>
      <c r="R305" t="s">
        <v>11</v>
      </c>
      <c r="S305" s="5">
        <v>44374</v>
      </c>
      <c r="T305">
        <v>1919400000</v>
      </c>
      <c r="U305">
        <v>4224000000</v>
      </c>
      <c r="V305">
        <v>2.2006877149109099</v>
      </c>
      <c r="W305">
        <v>5.5517300000000001</v>
      </c>
      <c r="X305">
        <v>0.12250284649622201</v>
      </c>
      <c r="Y305">
        <v>10.0550199384181</v>
      </c>
      <c r="Z305">
        <v>17.626176879148002</v>
      </c>
      <c r="AA305" t="s">
        <v>9667</v>
      </c>
    </row>
    <row r="306" spans="1:27" x14ac:dyDescent="0.2">
      <c r="A306" t="s">
        <v>921</v>
      </c>
      <c r="B306" s="4" t="s">
        <v>8872</v>
      </c>
      <c r="C306" s="4" t="s">
        <v>9134</v>
      </c>
      <c r="D306" t="s">
        <v>922</v>
      </c>
      <c r="E306">
        <v>1</v>
      </c>
      <c r="F306">
        <v>0</v>
      </c>
      <c r="G306">
        <v>0</v>
      </c>
      <c r="H306" t="s">
        <v>21</v>
      </c>
      <c r="I306">
        <v>147946567.5</v>
      </c>
      <c r="J306" s="6">
        <v>10.008219178082191</v>
      </c>
      <c r="K306" s="5">
        <v>44845</v>
      </c>
      <c r="L306" t="s">
        <v>5586</v>
      </c>
      <c r="M306">
        <v>0</v>
      </c>
      <c r="N306" s="5">
        <v>48498</v>
      </c>
      <c r="O306" t="s">
        <v>3210</v>
      </c>
      <c r="P306" t="s">
        <v>190</v>
      </c>
      <c r="Q306" t="s">
        <v>25</v>
      </c>
      <c r="R306" t="s">
        <v>11</v>
      </c>
      <c r="S306" s="5">
        <v>44480</v>
      </c>
      <c r="T306">
        <v>8950000000</v>
      </c>
      <c r="U306">
        <v>1264016956.8</v>
      </c>
      <c r="V306">
        <v>0.14123094489385474</v>
      </c>
      <c r="W306">
        <v>162.62136000000001</v>
      </c>
      <c r="X306">
        <v>6.5633208360461007E-2</v>
      </c>
      <c r="Y306">
        <v>1.32903702921135</v>
      </c>
      <c r="Z306">
        <v>11.893749174045199</v>
      </c>
      <c r="AA306" t="s">
        <v>9663</v>
      </c>
    </row>
    <row r="307" spans="1:27" x14ac:dyDescent="0.2">
      <c r="A307" t="s">
        <v>921</v>
      </c>
      <c r="B307" s="4" t="s">
        <v>8872</v>
      </c>
      <c r="C307" s="4" t="s">
        <v>9134</v>
      </c>
      <c r="D307" t="s">
        <v>922</v>
      </c>
      <c r="E307">
        <v>1</v>
      </c>
      <c r="F307">
        <v>0</v>
      </c>
      <c r="G307">
        <v>0</v>
      </c>
      <c r="H307" t="s">
        <v>21</v>
      </c>
      <c r="I307">
        <v>394352000</v>
      </c>
      <c r="J307" s="6">
        <v>10.008219178082191</v>
      </c>
      <c r="K307" s="5">
        <v>44551</v>
      </c>
      <c r="L307" t="s">
        <v>5586</v>
      </c>
      <c r="M307">
        <v>0</v>
      </c>
      <c r="N307" s="5">
        <v>48204</v>
      </c>
      <c r="O307" t="s">
        <v>3210</v>
      </c>
      <c r="P307" t="s">
        <v>190</v>
      </c>
      <c r="Q307" t="s">
        <v>25</v>
      </c>
      <c r="R307" t="s">
        <v>11</v>
      </c>
      <c r="S307" s="5">
        <v>44186</v>
      </c>
      <c r="T307">
        <v>8867200000</v>
      </c>
      <c r="U307">
        <v>1153750648.0999999</v>
      </c>
      <c r="V307">
        <v>0.13011442711340671</v>
      </c>
      <c r="W307">
        <v>147.76975999999999</v>
      </c>
      <c r="X307">
        <v>-3.4325068534133002E-2</v>
      </c>
      <c r="Y307">
        <v>0.88123961765747105</v>
      </c>
      <c r="Z307">
        <v>7.9368496591316804</v>
      </c>
      <c r="AA307" t="s">
        <v>9663</v>
      </c>
    </row>
    <row r="308" spans="1:27" x14ac:dyDescent="0.2">
      <c r="A308" t="s">
        <v>921</v>
      </c>
      <c r="B308" s="4" t="s">
        <v>8872</v>
      </c>
      <c r="C308" s="4" t="s">
        <v>9134</v>
      </c>
      <c r="D308" t="s">
        <v>922</v>
      </c>
      <c r="E308">
        <v>1</v>
      </c>
      <c r="F308">
        <v>0</v>
      </c>
      <c r="G308">
        <v>0</v>
      </c>
      <c r="H308" t="s">
        <v>21</v>
      </c>
      <c r="I308">
        <v>394352000</v>
      </c>
      <c r="J308" s="6">
        <v>7.0054794520547947</v>
      </c>
      <c r="K308" s="5">
        <v>44551</v>
      </c>
      <c r="L308" t="s">
        <v>5586</v>
      </c>
      <c r="M308">
        <v>0</v>
      </c>
      <c r="N308" s="5">
        <v>47108</v>
      </c>
      <c r="O308" t="s">
        <v>3662</v>
      </c>
      <c r="P308" t="s">
        <v>190</v>
      </c>
      <c r="Q308" t="s">
        <v>25</v>
      </c>
      <c r="R308" t="s">
        <v>11</v>
      </c>
      <c r="S308" s="5">
        <v>44186</v>
      </c>
      <c r="T308">
        <v>8867200000</v>
      </c>
      <c r="U308">
        <v>1153750648.0999999</v>
      </c>
      <c r="V308">
        <v>0.13011442711340671</v>
      </c>
      <c r="W308">
        <v>147.76975999999999</v>
      </c>
      <c r="X308">
        <v>-3.4325068534133002E-2</v>
      </c>
      <c r="Y308">
        <v>0.88123961765747105</v>
      </c>
      <c r="Z308">
        <v>7.9368496591316804</v>
      </c>
      <c r="AA308" t="s">
        <v>9663</v>
      </c>
    </row>
    <row r="309" spans="1:27" x14ac:dyDescent="0.2">
      <c r="A309" t="s">
        <v>921</v>
      </c>
      <c r="B309" s="4" t="s">
        <v>8872</v>
      </c>
      <c r="C309" s="4" t="s">
        <v>9134</v>
      </c>
      <c r="D309" t="s">
        <v>922</v>
      </c>
      <c r="E309">
        <v>1</v>
      </c>
      <c r="F309">
        <v>0</v>
      </c>
      <c r="G309">
        <v>0</v>
      </c>
      <c r="H309" t="s">
        <v>21</v>
      </c>
      <c r="I309">
        <v>147946567.5</v>
      </c>
      <c r="J309" s="6">
        <v>7.0054794520547947</v>
      </c>
      <c r="K309" s="5">
        <v>44845</v>
      </c>
      <c r="L309" t="s">
        <v>5586</v>
      </c>
      <c r="M309">
        <v>0</v>
      </c>
      <c r="N309" s="5">
        <v>47402</v>
      </c>
      <c r="O309" t="s">
        <v>2905</v>
      </c>
      <c r="P309" t="s">
        <v>190</v>
      </c>
      <c r="Q309" t="s">
        <v>25</v>
      </c>
      <c r="R309" t="s">
        <v>11</v>
      </c>
      <c r="S309" s="5">
        <v>44480</v>
      </c>
      <c r="T309">
        <v>8950000000</v>
      </c>
      <c r="U309">
        <v>1264016956.8</v>
      </c>
      <c r="V309">
        <v>0.14123094489385474</v>
      </c>
      <c r="W309">
        <v>162.62136000000001</v>
      </c>
      <c r="X309">
        <v>6.5633208360461007E-2</v>
      </c>
      <c r="Y309">
        <v>1.32903702921135</v>
      </c>
      <c r="Z309">
        <v>11.893749174045199</v>
      </c>
      <c r="AA309" t="s">
        <v>9663</v>
      </c>
    </row>
    <row r="310" spans="1:27" x14ac:dyDescent="0.2">
      <c r="A310" t="s">
        <v>921</v>
      </c>
      <c r="B310" s="4" t="s">
        <v>8872</v>
      </c>
      <c r="C310" s="4" t="s">
        <v>9134</v>
      </c>
      <c r="D310" t="s">
        <v>922</v>
      </c>
      <c r="E310">
        <v>1</v>
      </c>
      <c r="F310">
        <v>0</v>
      </c>
      <c r="G310">
        <v>0</v>
      </c>
      <c r="H310" t="s">
        <v>21</v>
      </c>
      <c r="I310">
        <v>394352000</v>
      </c>
      <c r="J310" s="6">
        <v>7.0054794520547947</v>
      </c>
      <c r="K310" s="5">
        <v>44551</v>
      </c>
      <c r="L310" t="s">
        <v>5586</v>
      </c>
      <c r="M310">
        <v>0</v>
      </c>
      <c r="N310" s="5">
        <v>47108</v>
      </c>
      <c r="O310" t="s">
        <v>4045</v>
      </c>
      <c r="P310" t="s">
        <v>190</v>
      </c>
      <c r="Q310" t="s">
        <v>25</v>
      </c>
      <c r="R310" t="s">
        <v>11</v>
      </c>
      <c r="S310" s="5">
        <v>44186</v>
      </c>
      <c r="T310">
        <v>8867200000</v>
      </c>
      <c r="U310">
        <v>1153750648.0999999</v>
      </c>
      <c r="V310">
        <v>0.13011442711340671</v>
      </c>
      <c r="W310">
        <v>147.76975999999999</v>
      </c>
      <c r="X310">
        <v>-3.4325068534133002E-2</v>
      </c>
      <c r="Y310">
        <v>0.88123961765747105</v>
      </c>
      <c r="Z310">
        <v>7.9368496591316804</v>
      </c>
      <c r="AA310" t="s">
        <v>9663</v>
      </c>
    </row>
    <row r="311" spans="1:27" x14ac:dyDescent="0.2">
      <c r="A311" t="s">
        <v>921</v>
      </c>
      <c r="B311" s="4" t="s">
        <v>8872</v>
      </c>
      <c r="C311" s="4" t="s">
        <v>9134</v>
      </c>
      <c r="D311" t="s">
        <v>922</v>
      </c>
      <c r="E311">
        <v>1</v>
      </c>
      <c r="F311">
        <v>0</v>
      </c>
      <c r="G311">
        <v>0</v>
      </c>
      <c r="H311" t="s">
        <v>21</v>
      </c>
      <c r="I311">
        <v>147946567.5</v>
      </c>
      <c r="J311" s="6">
        <v>5.0027397260273974</v>
      </c>
      <c r="K311" s="5">
        <v>44845</v>
      </c>
      <c r="L311" t="s">
        <v>5586</v>
      </c>
      <c r="M311">
        <v>0</v>
      </c>
      <c r="N311" s="5">
        <v>46671</v>
      </c>
      <c r="O311" t="s">
        <v>2907</v>
      </c>
      <c r="P311" t="s">
        <v>190</v>
      </c>
      <c r="Q311" t="s">
        <v>25</v>
      </c>
      <c r="R311" t="s">
        <v>11</v>
      </c>
      <c r="S311" s="5">
        <v>44480</v>
      </c>
      <c r="T311">
        <v>8950000000</v>
      </c>
      <c r="U311">
        <v>1264016956.8</v>
      </c>
      <c r="V311">
        <v>0.14123094489385474</v>
      </c>
      <c r="W311">
        <v>162.62136000000001</v>
      </c>
      <c r="X311">
        <v>6.5633208360461007E-2</v>
      </c>
      <c r="Y311">
        <v>1.32903702921135</v>
      </c>
      <c r="Z311">
        <v>11.893749174045199</v>
      </c>
      <c r="AA311" t="s">
        <v>9663</v>
      </c>
    </row>
    <row r="312" spans="1:27" x14ac:dyDescent="0.2">
      <c r="A312" t="s">
        <v>921</v>
      </c>
      <c r="B312" s="4" t="s">
        <v>8872</v>
      </c>
      <c r="C312" s="4" t="s">
        <v>9134</v>
      </c>
      <c r="D312" t="s">
        <v>922</v>
      </c>
      <c r="E312">
        <v>1</v>
      </c>
      <c r="F312">
        <v>0</v>
      </c>
      <c r="G312">
        <v>0</v>
      </c>
      <c r="H312" t="s">
        <v>21</v>
      </c>
      <c r="I312">
        <v>394352000</v>
      </c>
      <c r="J312" s="6">
        <v>5.0027397260273974</v>
      </c>
      <c r="K312" s="5">
        <v>44551</v>
      </c>
      <c r="L312" t="s">
        <v>5586</v>
      </c>
      <c r="M312">
        <v>0</v>
      </c>
      <c r="N312" s="5">
        <v>46377</v>
      </c>
      <c r="O312" t="s">
        <v>3645</v>
      </c>
      <c r="P312" t="s">
        <v>190</v>
      </c>
      <c r="Q312" t="s">
        <v>25</v>
      </c>
      <c r="R312" t="s">
        <v>11</v>
      </c>
      <c r="S312" s="5">
        <v>44186</v>
      </c>
      <c r="T312">
        <v>8867200000</v>
      </c>
      <c r="U312">
        <v>1153750648.0999999</v>
      </c>
      <c r="V312">
        <v>0.13011442711340671</v>
      </c>
      <c r="W312">
        <v>147.76975999999999</v>
      </c>
      <c r="X312">
        <v>-3.4325068534133002E-2</v>
      </c>
      <c r="Y312">
        <v>0.88123961765747105</v>
      </c>
      <c r="Z312">
        <v>7.9368496591316804</v>
      </c>
      <c r="AA312" t="s">
        <v>9663</v>
      </c>
    </row>
    <row r="313" spans="1:27" x14ac:dyDescent="0.2">
      <c r="A313" t="s">
        <v>921</v>
      </c>
      <c r="B313" s="4" t="s">
        <v>8872</v>
      </c>
      <c r="C313" s="4" t="s">
        <v>9134</v>
      </c>
      <c r="D313" t="s">
        <v>922</v>
      </c>
      <c r="E313">
        <v>1</v>
      </c>
      <c r="F313">
        <v>0</v>
      </c>
      <c r="G313">
        <v>0</v>
      </c>
      <c r="H313" t="s">
        <v>21</v>
      </c>
      <c r="I313">
        <v>394352000</v>
      </c>
      <c r="J313" s="6">
        <v>5.0027397260273974</v>
      </c>
      <c r="K313" s="5">
        <v>44551</v>
      </c>
      <c r="L313" t="s">
        <v>5586</v>
      </c>
      <c r="M313">
        <v>0</v>
      </c>
      <c r="N313" s="5">
        <v>46377</v>
      </c>
      <c r="O313" t="s">
        <v>3760</v>
      </c>
      <c r="P313" t="s">
        <v>190</v>
      </c>
      <c r="Q313" t="s">
        <v>25</v>
      </c>
      <c r="R313" t="s">
        <v>11</v>
      </c>
      <c r="S313" s="5">
        <v>44186</v>
      </c>
      <c r="T313">
        <v>8867200000</v>
      </c>
      <c r="U313">
        <v>1153750648.0999999</v>
      </c>
      <c r="V313">
        <v>0.13011442711340671</v>
      </c>
      <c r="W313">
        <v>147.76975999999999</v>
      </c>
      <c r="X313">
        <v>-3.4325068534133002E-2</v>
      </c>
      <c r="Y313">
        <v>0.88123961765747105</v>
      </c>
      <c r="Z313">
        <v>7.9368496591316804</v>
      </c>
      <c r="AA313" t="s">
        <v>9663</v>
      </c>
    </row>
    <row r="314" spans="1:27" x14ac:dyDescent="0.2">
      <c r="A314" t="s">
        <v>921</v>
      </c>
      <c r="B314" s="4" t="s">
        <v>8872</v>
      </c>
      <c r="C314" s="4" t="s">
        <v>9134</v>
      </c>
      <c r="D314" t="s">
        <v>922</v>
      </c>
      <c r="E314">
        <v>1</v>
      </c>
      <c r="F314">
        <v>0</v>
      </c>
      <c r="G314">
        <v>0</v>
      </c>
      <c r="H314" t="s">
        <v>21</v>
      </c>
      <c r="I314">
        <v>147946567.5</v>
      </c>
      <c r="J314" s="6">
        <v>3.0027397260273974</v>
      </c>
      <c r="K314" s="5">
        <v>44845</v>
      </c>
      <c r="L314" t="s">
        <v>5586</v>
      </c>
      <c r="M314">
        <v>0</v>
      </c>
      <c r="N314" s="5">
        <v>45941</v>
      </c>
      <c r="O314" t="s">
        <v>3503</v>
      </c>
      <c r="P314" t="s">
        <v>190</v>
      </c>
      <c r="Q314" t="s">
        <v>25</v>
      </c>
      <c r="R314" t="s">
        <v>11</v>
      </c>
      <c r="S314" s="5">
        <v>44480</v>
      </c>
      <c r="T314">
        <v>8950000000</v>
      </c>
      <c r="U314">
        <v>1264016956.8</v>
      </c>
      <c r="V314">
        <v>0.14123094489385474</v>
      </c>
      <c r="W314">
        <v>162.62136000000001</v>
      </c>
      <c r="X314">
        <v>6.5633208360461007E-2</v>
      </c>
      <c r="Y314">
        <v>1.32903702921135</v>
      </c>
      <c r="Z314">
        <v>11.893749174045199</v>
      </c>
      <c r="AA314" t="s">
        <v>9663</v>
      </c>
    </row>
    <row r="315" spans="1:27" x14ac:dyDescent="0.2">
      <c r="A315" t="s">
        <v>921</v>
      </c>
      <c r="B315" s="4" t="s">
        <v>5835</v>
      </c>
      <c r="C315" s="4" t="s">
        <v>9134</v>
      </c>
      <c r="D315" t="s">
        <v>922</v>
      </c>
      <c r="E315">
        <v>0</v>
      </c>
      <c r="F315">
        <v>0</v>
      </c>
      <c r="G315">
        <v>1</v>
      </c>
      <c r="H315" t="s">
        <v>21</v>
      </c>
      <c r="I315">
        <v>569140000</v>
      </c>
      <c r="J315" s="6">
        <v>5.0054794520547947</v>
      </c>
      <c r="K315" s="5">
        <v>43642</v>
      </c>
      <c r="L315" t="s">
        <v>5586</v>
      </c>
      <c r="M315">
        <v>3.125</v>
      </c>
      <c r="N315" s="5">
        <v>45469</v>
      </c>
      <c r="O315" t="s">
        <v>8</v>
      </c>
      <c r="P315" t="s">
        <v>190</v>
      </c>
      <c r="Q315" t="s">
        <v>10</v>
      </c>
      <c r="R315" t="s">
        <v>11</v>
      </c>
      <c r="S315" s="5">
        <v>43277</v>
      </c>
      <c r="T315">
        <v>6488033000</v>
      </c>
      <c r="U315">
        <v>1011797841.95</v>
      </c>
      <c r="V315">
        <v>0.15594831930571254</v>
      </c>
      <c r="W315">
        <v>72.609340000000003</v>
      </c>
      <c r="X315">
        <v>-2.9908608342738001E-2</v>
      </c>
      <c r="Y315">
        <v>0.43310446315443801</v>
      </c>
      <c r="Z315">
        <v>0.70991355435291603</v>
      </c>
      <c r="AA315" t="s">
        <v>9663</v>
      </c>
    </row>
    <row r="316" spans="1:27" x14ac:dyDescent="0.2">
      <c r="A316" t="s">
        <v>3190</v>
      </c>
      <c r="B316" s="4" t="s">
        <v>8878</v>
      </c>
      <c r="C316" s="4" t="s">
        <v>9047</v>
      </c>
      <c r="D316" t="s">
        <v>3191</v>
      </c>
      <c r="E316">
        <v>0</v>
      </c>
      <c r="F316">
        <v>0</v>
      </c>
      <c r="G316">
        <v>1</v>
      </c>
      <c r="H316" t="s">
        <v>21</v>
      </c>
      <c r="I316">
        <v>1121240000</v>
      </c>
      <c r="J316" s="6">
        <v>10.008219178082191</v>
      </c>
      <c r="K316" s="5">
        <v>43689</v>
      </c>
      <c r="L316" t="s">
        <v>5439</v>
      </c>
      <c r="M316">
        <v>0</v>
      </c>
      <c r="N316" s="5">
        <v>47342</v>
      </c>
      <c r="O316" t="s">
        <v>3210</v>
      </c>
      <c r="P316" t="s">
        <v>190</v>
      </c>
      <c r="Q316" t="s">
        <v>25</v>
      </c>
      <c r="R316" t="s">
        <v>11</v>
      </c>
      <c r="S316" s="5">
        <v>43324</v>
      </c>
      <c r="T316">
        <v>31576000000</v>
      </c>
      <c r="U316">
        <v>8486187500</v>
      </c>
      <c r="V316">
        <v>0.26875435457309349</v>
      </c>
      <c r="W316">
        <v>3.8350000000000002E-2</v>
      </c>
      <c r="X316">
        <v>8.3415358435799999E-3</v>
      </c>
      <c r="Y316">
        <v>10.577689878465</v>
      </c>
      <c r="Z316">
        <v>10.6567255314704</v>
      </c>
      <c r="AA316" t="s">
        <v>9666</v>
      </c>
    </row>
    <row r="317" spans="1:27" x14ac:dyDescent="0.2">
      <c r="A317" t="s">
        <v>3190</v>
      </c>
      <c r="B317" s="4" t="s">
        <v>8878</v>
      </c>
      <c r="C317" s="4" t="s">
        <v>9047</v>
      </c>
      <c r="D317" t="s">
        <v>3191</v>
      </c>
      <c r="E317">
        <v>0</v>
      </c>
      <c r="F317">
        <v>0</v>
      </c>
      <c r="G317">
        <v>1</v>
      </c>
      <c r="H317" t="s">
        <v>21</v>
      </c>
      <c r="I317">
        <v>1121240000</v>
      </c>
      <c r="J317" s="6">
        <v>10.008219178082191</v>
      </c>
      <c r="K317" s="5">
        <v>43689</v>
      </c>
      <c r="L317" t="s">
        <v>5439</v>
      </c>
      <c r="M317">
        <v>0</v>
      </c>
      <c r="N317" s="5">
        <v>47342</v>
      </c>
      <c r="O317" t="s">
        <v>3194</v>
      </c>
      <c r="P317" t="s">
        <v>190</v>
      </c>
      <c r="Q317" t="s">
        <v>25</v>
      </c>
      <c r="R317" t="s">
        <v>11</v>
      </c>
      <c r="S317" s="5">
        <v>43324</v>
      </c>
      <c r="T317">
        <v>31576000000</v>
      </c>
      <c r="U317">
        <v>8486187500</v>
      </c>
      <c r="V317">
        <v>0.26875435457309349</v>
      </c>
      <c r="W317">
        <v>3.8350000000000002E-2</v>
      </c>
      <c r="X317">
        <v>8.3415358435799999E-3</v>
      </c>
      <c r="Y317">
        <v>10.577689878465</v>
      </c>
      <c r="Z317">
        <v>10.6567255314704</v>
      </c>
      <c r="AA317" t="s">
        <v>9666</v>
      </c>
    </row>
    <row r="318" spans="1:27" x14ac:dyDescent="0.2">
      <c r="A318" t="s">
        <v>3190</v>
      </c>
      <c r="B318" s="4" t="s">
        <v>8878</v>
      </c>
      <c r="C318" s="4" t="s">
        <v>9047</v>
      </c>
      <c r="D318" t="s">
        <v>3191</v>
      </c>
      <c r="E318">
        <v>0</v>
      </c>
      <c r="F318">
        <v>0</v>
      </c>
      <c r="G318">
        <v>1</v>
      </c>
      <c r="H318" t="s">
        <v>21</v>
      </c>
      <c r="I318">
        <v>1121240000</v>
      </c>
      <c r="J318" s="6">
        <v>7.0054794520547947</v>
      </c>
      <c r="K318" s="5">
        <v>43689</v>
      </c>
      <c r="L318" t="s">
        <v>5439</v>
      </c>
      <c r="M318">
        <v>0</v>
      </c>
      <c r="N318" s="5">
        <v>46246</v>
      </c>
      <c r="O318" t="s">
        <v>3662</v>
      </c>
      <c r="P318" t="s">
        <v>190</v>
      </c>
      <c r="Q318" t="s">
        <v>25</v>
      </c>
      <c r="R318" t="s">
        <v>11</v>
      </c>
      <c r="S318" s="5">
        <v>43324</v>
      </c>
      <c r="T318">
        <v>31576000000</v>
      </c>
      <c r="U318">
        <v>8486187500</v>
      </c>
      <c r="V318">
        <v>0.26875435457309349</v>
      </c>
      <c r="W318">
        <v>3.8350000000000002E-2</v>
      </c>
      <c r="X318">
        <v>8.3415358435799999E-3</v>
      </c>
      <c r="Y318">
        <v>10.577689878465</v>
      </c>
      <c r="Z318">
        <v>10.6567255314704</v>
      </c>
      <c r="AA318" t="s">
        <v>9666</v>
      </c>
    </row>
    <row r="319" spans="1:27" x14ac:dyDescent="0.2">
      <c r="A319" t="s">
        <v>3190</v>
      </c>
      <c r="B319" s="4" t="s">
        <v>8878</v>
      </c>
      <c r="C319" s="4" t="s">
        <v>9047</v>
      </c>
      <c r="D319" t="s">
        <v>3191</v>
      </c>
      <c r="E319">
        <v>0</v>
      </c>
      <c r="F319">
        <v>0</v>
      </c>
      <c r="G319">
        <v>1</v>
      </c>
      <c r="H319" t="s">
        <v>21</v>
      </c>
      <c r="I319">
        <v>1121240000</v>
      </c>
      <c r="J319" s="6">
        <v>7.0054794520547947</v>
      </c>
      <c r="K319" s="5">
        <v>43689</v>
      </c>
      <c r="L319" t="s">
        <v>5439</v>
      </c>
      <c r="M319">
        <v>0</v>
      </c>
      <c r="N319" s="5">
        <v>46246</v>
      </c>
      <c r="O319" t="s">
        <v>4045</v>
      </c>
      <c r="P319" t="s">
        <v>190</v>
      </c>
      <c r="Q319" t="s">
        <v>25</v>
      </c>
      <c r="R319" t="s">
        <v>11</v>
      </c>
      <c r="S319" s="5">
        <v>43324</v>
      </c>
      <c r="T319">
        <v>31576000000</v>
      </c>
      <c r="U319">
        <v>8486187500</v>
      </c>
      <c r="V319">
        <v>0.26875435457309349</v>
      </c>
      <c r="W319">
        <v>3.8350000000000002E-2</v>
      </c>
      <c r="X319">
        <v>8.3415358435799999E-3</v>
      </c>
      <c r="Y319">
        <v>10.577689878465</v>
      </c>
      <c r="Z319">
        <v>10.6567255314704</v>
      </c>
      <c r="AA319" t="s">
        <v>9666</v>
      </c>
    </row>
    <row r="320" spans="1:27" x14ac:dyDescent="0.2">
      <c r="A320" t="s">
        <v>3190</v>
      </c>
      <c r="B320" s="4" t="s">
        <v>8878</v>
      </c>
      <c r="C320" s="4" t="s">
        <v>9047</v>
      </c>
      <c r="D320" t="s">
        <v>3191</v>
      </c>
      <c r="E320">
        <v>0</v>
      </c>
      <c r="F320">
        <v>0</v>
      </c>
      <c r="G320">
        <v>1</v>
      </c>
      <c r="H320" t="s">
        <v>21</v>
      </c>
      <c r="I320">
        <v>1121240000</v>
      </c>
      <c r="J320" s="6">
        <v>5.0054794520547947</v>
      </c>
      <c r="K320" s="5">
        <v>43689</v>
      </c>
      <c r="L320" t="s">
        <v>5439</v>
      </c>
      <c r="M320">
        <v>0</v>
      </c>
      <c r="N320" s="5">
        <v>45516</v>
      </c>
      <c r="O320" t="s">
        <v>3645</v>
      </c>
      <c r="P320" t="s">
        <v>190</v>
      </c>
      <c r="Q320" t="s">
        <v>25</v>
      </c>
      <c r="R320" t="s">
        <v>11</v>
      </c>
      <c r="S320" s="5">
        <v>43324</v>
      </c>
      <c r="T320">
        <v>31576000000</v>
      </c>
      <c r="U320">
        <v>8486187500</v>
      </c>
      <c r="V320">
        <v>0.26875435457309349</v>
      </c>
      <c r="W320">
        <v>3.8350000000000002E-2</v>
      </c>
      <c r="X320">
        <v>8.3415358435799999E-3</v>
      </c>
      <c r="Y320">
        <v>10.577689878465</v>
      </c>
      <c r="Z320">
        <v>10.6567255314704</v>
      </c>
      <c r="AA320" t="s">
        <v>9666</v>
      </c>
    </row>
    <row r="321" spans="1:27" x14ac:dyDescent="0.2">
      <c r="A321" t="s">
        <v>3190</v>
      </c>
      <c r="B321" s="4" t="s">
        <v>8878</v>
      </c>
      <c r="C321" s="4" t="s">
        <v>9047</v>
      </c>
      <c r="D321" t="s">
        <v>3191</v>
      </c>
      <c r="E321">
        <v>0</v>
      </c>
      <c r="F321">
        <v>0</v>
      </c>
      <c r="G321">
        <v>1</v>
      </c>
      <c r="H321" t="s">
        <v>21</v>
      </c>
      <c r="I321">
        <v>1121240000</v>
      </c>
      <c r="J321" s="6">
        <v>5.0054794520547947</v>
      </c>
      <c r="K321" s="5">
        <v>43689</v>
      </c>
      <c r="L321" t="s">
        <v>5439</v>
      </c>
      <c r="M321">
        <v>0</v>
      </c>
      <c r="N321" s="5">
        <v>45516</v>
      </c>
      <c r="O321" t="s">
        <v>3760</v>
      </c>
      <c r="P321" t="s">
        <v>190</v>
      </c>
      <c r="Q321" t="s">
        <v>25</v>
      </c>
      <c r="R321" t="s">
        <v>11</v>
      </c>
      <c r="S321" s="5">
        <v>43324</v>
      </c>
      <c r="T321">
        <v>31576000000</v>
      </c>
      <c r="U321">
        <v>8486187500</v>
      </c>
      <c r="V321">
        <v>0.26875435457309349</v>
      </c>
      <c r="W321">
        <v>3.8350000000000002E-2</v>
      </c>
      <c r="X321">
        <v>8.3415358435799999E-3</v>
      </c>
      <c r="Y321">
        <v>10.577689878465</v>
      </c>
      <c r="Z321">
        <v>10.6567255314704</v>
      </c>
      <c r="AA321" t="s">
        <v>9666</v>
      </c>
    </row>
    <row r="322" spans="1:27" x14ac:dyDescent="0.2">
      <c r="A322" t="s">
        <v>1339</v>
      </c>
      <c r="B322" s="4" t="s">
        <v>5838</v>
      </c>
      <c r="C322" s="4" t="s">
        <v>9047</v>
      </c>
      <c r="D322" t="s">
        <v>1340</v>
      </c>
      <c r="E322">
        <v>1</v>
      </c>
      <c r="F322">
        <v>0</v>
      </c>
      <c r="G322">
        <v>0</v>
      </c>
      <c r="H322" t="s">
        <v>5</v>
      </c>
      <c r="I322">
        <v>577780000</v>
      </c>
      <c r="J322" s="6">
        <v>5.0246575342465754</v>
      </c>
      <c r="K322" s="5">
        <v>44476</v>
      </c>
      <c r="L322" t="s">
        <v>5439</v>
      </c>
      <c r="M322">
        <v>3</v>
      </c>
      <c r="N322" s="5">
        <v>46310</v>
      </c>
      <c r="O322" t="s">
        <v>1025</v>
      </c>
      <c r="P322" t="s">
        <v>124</v>
      </c>
      <c r="Q322" t="s">
        <v>10</v>
      </c>
      <c r="R322" t="s">
        <v>11</v>
      </c>
      <c r="S322" s="5">
        <v>44111</v>
      </c>
      <c r="T322">
        <v>35592000000</v>
      </c>
      <c r="U322">
        <v>7732812500</v>
      </c>
      <c r="V322">
        <v>0.21726265733872779</v>
      </c>
      <c r="W322">
        <v>9.9199999999999997E-2</v>
      </c>
      <c r="X322">
        <v>2.0836940836941001E-2</v>
      </c>
      <c r="Y322">
        <v>4.8808465487081003</v>
      </c>
      <c r="Z322">
        <v>4.9714310765588703</v>
      </c>
      <c r="AA322" t="s">
        <v>9666</v>
      </c>
    </row>
    <row r="323" spans="1:27" x14ac:dyDescent="0.2">
      <c r="A323" t="s">
        <v>1339</v>
      </c>
      <c r="B323" s="4" t="s">
        <v>7350</v>
      </c>
      <c r="C323" s="4" t="s">
        <v>9047</v>
      </c>
      <c r="D323" t="s">
        <v>1340</v>
      </c>
      <c r="E323">
        <v>1</v>
      </c>
      <c r="F323">
        <v>0</v>
      </c>
      <c r="G323">
        <v>0</v>
      </c>
      <c r="H323" t="s">
        <v>5</v>
      </c>
      <c r="I323">
        <v>577780000</v>
      </c>
      <c r="J323" s="6">
        <v>5.0246575342465754</v>
      </c>
      <c r="K323" s="5">
        <v>44476</v>
      </c>
      <c r="L323" t="s">
        <v>5439</v>
      </c>
      <c r="M323">
        <v>3</v>
      </c>
      <c r="N323" s="5">
        <v>46310</v>
      </c>
      <c r="O323" t="s">
        <v>1162</v>
      </c>
      <c r="P323" t="s">
        <v>124</v>
      </c>
      <c r="Q323" t="s">
        <v>10</v>
      </c>
      <c r="R323" t="s">
        <v>11</v>
      </c>
      <c r="S323" s="5">
        <v>44111</v>
      </c>
      <c r="T323">
        <v>35592000000</v>
      </c>
      <c r="U323">
        <v>7732812500</v>
      </c>
      <c r="V323">
        <v>0.21726265733872779</v>
      </c>
      <c r="W323">
        <v>9.9199999999999997E-2</v>
      </c>
      <c r="X323">
        <v>2.0836940836941001E-2</v>
      </c>
      <c r="Y323">
        <v>4.8808465487081003</v>
      </c>
      <c r="Z323">
        <v>4.9714310765588703</v>
      </c>
      <c r="AA323" t="s">
        <v>9666</v>
      </c>
    </row>
    <row r="324" spans="1:27" x14ac:dyDescent="0.2">
      <c r="A324" t="s">
        <v>3062</v>
      </c>
      <c r="B324" s="4" t="s">
        <v>7238</v>
      </c>
      <c r="C324" s="4" t="s">
        <v>9047</v>
      </c>
      <c r="D324" t="s">
        <v>3063</v>
      </c>
      <c r="E324">
        <v>0</v>
      </c>
      <c r="F324">
        <v>0</v>
      </c>
      <c r="G324">
        <v>1</v>
      </c>
      <c r="H324" t="s">
        <v>171</v>
      </c>
      <c r="I324">
        <v>77845950</v>
      </c>
      <c r="J324" s="6">
        <v>4.0027397260273974</v>
      </c>
      <c r="K324" s="5">
        <v>44216</v>
      </c>
      <c r="L324" t="s">
        <v>5470</v>
      </c>
      <c r="M324">
        <v>4.6180000000000003</v>
      </c>
      <c r="N324" s="5">
        <v>45677</v>
      </c>
      <c r="O324" t="s">
        <v>8</v>
      </c>
      <c r="P324" t="s">
        <v>18</v>
      </c>
      <c r="Q324" t="s">
        <v>25</v>
      </c>
      <c r="R324" t="s">
        <v>705</v>
      </c>
      <c r="S324" s="5">
        <v>43851</v>
      </c>
      <c r="T324">
        <v>33708000000</v>
      </c>
      <c r="U324">
        <v>10400250000</v>
      </c>
      <c r="V324">
        <v>0.30853951584193662</v>
      </c>
      <c r="W324">
        <v>3.5909999999999997E-2</v>
      </c>
      <c r="X324">
        <v>1.7094540775687998E-2</v>
      </c>
      <c r="Y324">
        <v>11.7935825535903</v>
      </c>
      <c r="Z324">
        <v>12.0218413468831</v>
      </c>
      <c r="AA324" t="s">
        <v>9666</v>
      </c>
    </row>
    <row r="325" spans="1:27" x14ac:dyDescent="0.2">
      <c r="A325" t="s">
        <v>3062</v>
      </c>
      <c r="B325" s="4" t="s">
        <v>8321</v>
      </c>
      <c r="C325" s="4" t="s">
        <v>9047</v>
      </c>
      <c r="D325" t="s">
        <v>3063</v>
      </c>
      <c r="E325">
        <v>0</v>
      </c>
      <c r="F325">
        <v>0</v>
      </c>
      <c r="G325">
        <v>1</v>
      </c>
      <c r="H325" t="s">
        <v>171</v>
      </c>
      <c r="I325">
        <v>71857800</v>
      </c>
      <c r="J325" s="6">
        <v>4.0027397260273974</v>
      </c>
      <c r="K325" s="5">
        <v>44216</v>
      </c>
      <c r="L325" t="s">
        <v>5470</v>
      </c>
      <c r="M325">
        <v>0.75</v>
      </c>
      <c r="N325" s="5">
        <v>45677</v>
      </c>
      <c r="O325" t="s">
        <v>8</v>
      </c>
      <c r="P325" t="s">
        <v>18</v>
      </c>
      <c r="Q325" t="s">
        <v>25</v>
      </c>
      <c r="R325" t="s">
        <v>705</v>
      </c>
      <c r="S325" s="5">
        <v>43851</v>
      </c>
      <c r="T325">
        <v>33708000000</v>
      </c>
      <c r="U325">
        <v>10400250000</v>
      </c>
      <c r="V325">
        <v>0.30853951584193662</v>
      </c>
      <c r="W325">
        <v>3.5909999999999997E-2</v>
      </c>
      <c r="X325">
        <v>1.7094540775687998E-2</v>
      </c>
      <c r="Y325">
        <v>11.7935825535903</v>
      </c>
      <c r="Z325">
        <v>12.0218413468831</v>
      </c>
      <c r="AA325" t="s">
        <v>9666</v>
      </c>
    </row>
    <row r="326" spans="1:27" x14ac:dyDescent="0.2">
      <c r="A326" t="s">
        <v>3062</v>
      </c>
      <c r="B326" s="4" t="s">
        <v>6897</v>
      </c>
      <c r="C326" s="4" t="s">
        <v>9047</v>
      </c>
      <c r="D326" t="s">
        <v>3063</v>
      </c>
      <c r="E326">
        <v>0</v>
      </c>
      <c r="F326">
        <v>0</v>
      </c>
      <c r="G326">
        <v>1</v>
      </c>
      <c r="H326" t="s">
        <v>171</v>
      </c>
      <c r="I326">
        <v>57620940</v>
      </c>
      <c r="J326" s="6">
        <v>3.2547945205479452</v>
      </c>
      <c r="K326" s="5">
        <v>44890</v>
      </c>
      <c r="L326" t="s">
        <v>5470</v>
      </c>
      <c r="M326">
        <v>5.5709999999999997</v>
      </c>
      <c r="N326" s="5">
        <v>46078</v>
      </c>
      <c r="O326" t="s">
        <v>8</v>
      </c>
      <c r="P326" t="s">
        <v>18</v>
      </c>
      <c r="Q326" t="s">
        <v>25</v>
      </c>
      <c r="R326" t="s">
        <v>705</v>
      </c>
      <c r="S326" s="5">
        <v>44525</v>
      </c>
      <c r="T326">
        <v>36250000000</v>
      </c>
      <c r="U326">
        <v>12093812500</v>
      </c>
      <c r="V326">
        <v>0.33362241379310342</v>
      </c>
      <c r="W326">
        <v>6.3979999999999995E-2</v>
      </c>
      <c r="X326">
        <v>2.1519445449736999E-2</v>
      </c>
      <c r="Y326">
        <v>14.4201126820453</v>
      </c>
      <c r="Z326">
        <v>14.5449671625787</v>
      </c>
      <c r="AA326" t="s">
        <v>9666</v>
      </c>
    </row>
    <row r="327" spans="1:27" x14ac:dyDescent="0.2">
      <c r="A327" t="s">
        <v>3062</v>
      </c>
      <c r="B327" s="4" t="s">
        <v>7330</v>
      </c>
      <c r="C327" s="4" t="s">
        <v>9047</v>
      </c>
      <c r="D327" t="s">
        <v>3063</v>
      </c>
      <c r="E327">
        <v>0</v>
      </c>
      <c r="F327">
        <v>0</v>
      </c>
      <c r="G327">
        <v>1</v>
      </c>
      <c r="H327" t="s">
        <v>171</v>
      </c>
      <c r="I327">
        <v>38413960</v>
      </c>
      <c r="J327" s="6">
        <v>2.0027397260273974</v>
      </c>
      <c r="K327" s="5">
        <v>44890</v>
      </c>
      <c r="L327" t="s">
        <v>5470</v>
      </c>
      <c r="M327">
        <v>5.2709999999999999</v>
      </c>
      <c r="N327" s="5">
        <v>45621</v>
      </c>
      <c r="O327" t="s">
        <v>8</v>
      </c>
      <c r="P327" t="s">
        <v>18</v>
      </c>
      <c r="Q327" t="s">
        <v>25</v>
      </c>
      <c r="R327" t="s">
        <v>705</v>
      </c>
      <c r="S327" s="5">
        <v>44525</v>
      </c>
      <c r="T327">
        <v>36250000000</v>
      </c>
      <c r="U327">
        <v>12093812500</v>
      </c>
      <c r="V327">
        <v>0.33362241379310342</v>
      </c>
      <c r="W327">
        <v>6.3979999999999995E-2</v>
      </c>
      <c r="X327">
        <v>2.1519445449736999E-2</v>
      </c>
      <c r="Y327">
        <v>14.4201126820453</v>
      </c>
      <c r="Z327">
        <v>14.5449671625787</v>
      </c>
      <c r="AA327" t="s">
        <v>9666</v>
      </c>
    </row>
    <row r="328" spans="1:27" x14ac:dyDescent="0.2">
      <c r="A328" t="s">
        <v>3062</v>
      </c>
      <c r="B328" s="4" t="s">
        <v>7175</v>
      </c>
      <c r="C328" s="4" t="s">
        <v>9047</v>
      </c>
      <c r="D328" t="s">
        <v>3063</v>
      </c>
      <c r="E328">
        <v>0</v>
      </c>
      <c r="F328">
        <v>0</v>
      </c>
      <c r="G328">
        <v>1</v>
      </c>
      <c r="H328" t="s">
        <v>171</v>
      </c>
      <c r="I328">
        <v>57620940</v>
      </c>
      <c r="J328" s="6">
        <v>2.0027397260273974</v>
      </c>
      <c r="K328" s="5">
        <v>44890</v>
      </c>
      <c r="L328" t="s">
        <v>5470</v>
      </c>
      <c r="M328">
        <v>4.25</v>
      </c>
      <c r="N328" s="5">
        <v>45621</v>
      </c>
      <c r="O328" t="s">
        <v>8</v>
      </c>
      <c r="P328" t="s">
        <v>18</v>
      </c>
      <c r="Q328" t="s">
        <v>25</v>
      </c>
      <c r="R328" t="s">
        <v>705</v>
      </c>
      <c r="S328" s="5">
        <v>44525</v>
      </c>
      <c r="T328">
        <v>36250000000</v>
      </c>
      <c r="U328">
        <v>12093812500</v>
      </c>
      <c r="V328">
        <v>0.33362241379310342</v>
      </c>
      <c r="W328">
        <v>6.3979999999999995E-2</v>
      </c>
      <c r="X328">
        <v>2.1519445449736999E-2</v>
      </c>
      <c r="Y328">
        <v>14.4201126820453</v>
      </c>
      <c r="Z328">
        <v>14.5449671625787</v>
      </c>
      <c r="AA328" t="s">
        <v>9666</v>
      </c>
    </row>
    <row r="329" spans="1:27" x14ac:dyDescent="0.2">
      <c r="A329" t="s">
        <v>3758</v>
      </c>
      <c r="B329" s="4" t="s">
        <v>8902</v>
      </c>
      <c r="C329" s="4" t="s">
        <v>9047</v>
      </c>
      <c r="D329" t="s">
        <v>3759</v>
      </c>
      <c r="E329">
        <v>1</v>
      </c>
      <c r="F329">
        <v>0</v>
      </c>
      <c r="G329">
        <v>0</v>
      </c>
      <c r="H329" t="s">
        <v>21</v>
      </c>
      <c r="I329">
        <v>844921000</v>
      </c>
      <c r="J329" s="6">
        <v>7.0054794520547947</v>
      </c>
      <c r="K329" s="5">
        <v>44258</v>
      </c>
      <c r="L329" t="s">
        <v>5470</v>
      </c>
      <c r="M329">
        <v>0</v>
      </c>
      <c r="N329" s="5">
        <v>46815</v>
      </c>
      <c r="O329" t="s">
        <v>4819</v>
      </c>
      <c r="P329" t="s">
        <v>190</v>
      </c>
      <c r="Q329" t="s">
        <v>25</v>
      </c>
      <c r="R329" t="s">
        <v>11</v>
      </c>
      <c r="S329" s="5">
        <v>43893</v>
      </c>
      <c r="T329">
        <v>33708000000</v>
      </c>
      <c r="U329">
        <v>8691375000</v>
      </c>
      <c r="V329">
        <v>0.25784309362762547</v>
      </c>
      <c r="W329">
        <v>3.5909999999999997E-2</v>
      </c>
      <c r="X329">
        <v>1.7094540775687998E-2</v>
      </c>
      <c r="Y329">
        <v>11.7935825535903</v>
      </c>
      <c r="Z329">
        <v>12.0218413468831</v>
      </c>
      <c r="AA329" t="s">
        <v>9666</v>
      </c>
    </row>
    <row r="330" spans="1:27" x14ac:dyDescent="0.2">
      <c r="A330" t="s">
        <v>3758</v>
      </c>
      <c r="B330" s="4" t="s">
        <v>8902</v>
      </c>
      <c r="C330" s="4" t="s">
        <v>9047</v>
      </c>
      <c r="D330" t="s">
        <v>3759</v>
      </c>
      <c r="E330">
        <v>1</v>
      </c>
      <c r="F330">
        <v>0</v>
      </c>
      <c r="G330">
        <v>0</v>
      </c>
      <c r="H330" t="s">
        <v>21</v>
      </c>
      <c r="I330">
        <v>844921000</v>
      </c>
      <c r="J330" s="6">
        <v>7.0054794520547947</v>
      </c>
      <c r="K330" s="5">
        <v>44258</v>
      </c>
      <c r="L330" t="s">
        <v>5470</v>
      </c>
      <c r="M330">
        <v>0</v>
      </c>
      <c r="N330" s="5">
        <v>46815</v>
      </c>
      <c r="O330" t="s">
        <v>4045</v>
      </c>
      <c r="P330" t="s">
        <v>190</v>
      </c>
      <c r="Q330" t="s">
        <v>25</v>
      </c>
      <c r="R330" t="s">
        <v>11</v>
      </c>
      <c r="S330" s="5">
        <v>43893</v>
      </c>
      <c r="T330">
        <v>33708000000</v>
      </c>
      <c r="U330">
        <v>8691375000</v>
      </c>
      <c r="V330">
        <v>0.25784309362762547</v>
      </c>
      <c r="W330">
        <v>3.5909999999999997E-2</v>
      </c>
      <c r="X330">
        <v>1.7094540775687998E-2</v>
      </c>
      <c r="Y330">
        <v>11.7935825535903</v>
      </c>
      <c r="Z330">
        <v>12.0218413468831</v>
      </c>
      <c r="AA330" t="s">
        <v>9666</v>
      </c>
    </row>
    <row r="331" spans="1:27" x14ac:dyDescent="0.2">
      <c r="A331" t="s">
        <v>3758</v>
      </c>
      <c r="B331" s="4" t="s">
        <v>8902</v>
      </c>
      <c r="C331" s="4" t="s">
        <v>9047</v>
      </c>
      <c r="D331" t="s">
        <v>3759</v>
      </c>
      <c r="E331">
        <v>1</v>
      </c>
      <c r="F331">
        <v>0</v>
      </c>
      <c r="G331">
        <v>0</v>
      </c>
      <c r="H331" t="s">
        <v>21</v>
      </c>
      <c r="I331">
        <v>844921000</v>
      </c>
      <c r="J331" s="6">
        <v>7.0054794520547947</v>
      </c>
      <c r="K331" s="5">
        <v>44258</v>
      </c>
      <c r="L331" t="s">
        <v>5470</v>
      </c>
      <c r="M331">
        <v>0</v>
      </c>
      <c r="N331" s="5">
        <v>46815</v>
      </c>
      <c r="O331" t="s">
        <v>3645</v>
      </c>
      <c r="P331" t="s">
        <v>190</v>
      </c>
      <c r="Q331" t="s">
        <v>25</v>
      </c>
      <c r="R331" t="s">
        <v>11</v>
      </c>
      <c r="S331" s="5">
        <v>43893</v>
      </c>
      <c r="T331">
        <v>33708000000</v>
      </c>
      <c r="U331">
        <v>8691375000</v>
      </c>
      <c r="V331">
        <v>0.25784309362762547</v>
      </c>
      <c r="W331">
        <v>3.5909999999999997E-2</v>
      </c>
      <c r="X331">
        <v>1.7094540775687998E-2</v>
      </c>
      <c r="Y331">
        <v>11.7935825535903</v>
      </c>
      <c r="Z331">
        <v>12.0218413468831</v>
      </c>
      <c r="AA331" t="s">
        <v>9666</v>
      </c>
    </row>
    <row r="332" spans="1:27" x14ac:dyDescent="0.2">
      <c r="A332" t="s">
        <v>3758</v>
      </c>
      <c r="B332" s="4" t="s">
        <v>8902</v>
      </c>
      <c r="C332" s="4" t="s">
        <v>9047</v>
      </c>
      <c r="D332" t="s">
        <v>3759</v>
      </c>
      <c r="E332">
        <v>1</v>
      </c>
      <c r="F332">
        <v>0</v>
      </c>
      <c r="G332">
        <v>0</v>
      </c>
      <c r="H332" t="s">
        <v>21</v>
      </c>
      <c r="I332">
        <v>844921000</v>
      </c>
      <c r="J332" s="6">
        <v>7.0054794520547947</v>
      </c>
      <c r="K332" s="5">
        <v>44258</v>
      </c>
      <c r="L332" t="s">
        <v>5470</v>
      </c>
      <c r="M332">
        <v>0</v>
      </c>
      <c r="N332" s="5">
        <v>46815</v>
      </c>
      <c r="O332" t="s">
        <v>3662</v>
      </c>
      <c r="P332" t="s">
        <v>190</v>
      </c>
      <c r="Q332" t="s">
        <v>25</v>
      </c>
      <c r="R332" t="s">
        <v>11</v>
      </c>
      <c r="S332" s="5">
        <v>43893</v>
      </c>
      <c r="T332">
        <v>33708000000</v>
      </c>
      <c r="U332">
        <v>8691375000</v>
      </c>
      <c r="V332">
        <v>0.25784309362762547</v>
      </c>
      <c r="W332">
        <v>3.5909999999999997E-2</v>
      </c>
      <c r="X332">
        <v>1.7094540775687998E-2</v>
      </c>
      <c r="Y332">
        <v>11.7935825535903</v>
      </c>
      <c r="Z332">
        <v>12.0218413468831</v>
      </c>
      <c r="AA332" t="s">
        <v>9666</v>
      </c>
    </row>
    <row r="333" spans="1:27" x14ac:dyDescent="0.2">
      <c r="A333" t="s">
        <v>3758</v>
      </c>
      <c r="B333" s="4" t="s">
        <v>8902</v>
      </c>
      <c r="C333" s="4" t="s">
        <v>9047</v>
      </c>
      <c r="D333" t="s">
        <v>3759</v>
      </c>
      <c r="E333">
        <v>1</v>
      </c>
      <c r="F333">
        <v>0</v>
      </c>
      <c r="G333">
        <v>0</v>
      </c>
      <c r="H333" t="s">
        <v>21</v>
      </c>
      <c r="I333">
        <v>844921000</v>
      </c>
      <c r="J333" s="6">
        <v>5.0027397260273974</v>
      </c>
      <c r="K333" s="5">
        <v>44258</v>
      </c>
      <c r="L333" t="s">
        <v>5470</v>
      </c>
      <c r="M333">
        <v>0</v>
      </c>
      <c r="N333" s="5">
        <v>46084</v>
      </c>
      <c r="O333" t="s">
        <v>3760</v>
      </c>
      <c r="P333" t="s">
        <v>190</v>
      </c>
      <c r="Q333" t="s">
        <v>25</v>
      </c>
      <c r="R333" t="s">
        <v>11</v>
      </c>
      <c r="S333" s="5">
        <v>43893</v>
      </c>
      <c r="T333">
        <v>33708000000</v>
      </c>
      <c r="U333">
        <v>8691375000</v>
      </c>
      <c r="V333">
        <v>0.25784309362762547</v>
      </c>
      <c r="W333">
        <v>3.5909999999999997E-2</v>
      </c>
      <c r="X333">
        <v>1.7094540775687998E-2</v>
      </c>
      <c r="Y333">
        <v>11.7935825535903</v>
      </c>
      <c r="Z333">
        <v>12.0218413468831</v>
      </c>
      <c r="AA333" t="s">
        <v>9666</v>
      </c>
    </row>
    <row r="334" spans="1:27" x14ac:dyDescent="0.2">
      <c r="A334" t="s">
        <v>3758</v>
      </c>
      <c r="B334" s="4" t="s">
        <v>8902</v>
      </c>
      <c r="C334" s="4" t="s">
        <v>9047</v>
      </c>
      <c r="D334" t="s">
        <v>3759</v>
      </c>
      <c r="E334">
        <v>1</v>
      </c>
      <c r="F334">
        <v>0</v>
      </c>
      <c r="G334">
        <v>0</v>
      </c>
      <c r="H334" t="s">
        <v>21</v>
      </c>
      <c r="I334">
        <v>844921000</v>
      </c>
      <c r="J334" s="6">
        <v>3.0027397260273974</v>
      </c>
      <c r="K334" s="5">
        <v>44258</v>
      </c>
      <c r="L334" t="s">
        <v>5470</v>
      </c>
      <c r="M334">
        <v>0</v>
      </c>
      <c r="N334" s="5">
        <v>45354</v>
      </c>
      <c r="O334" t="s">
        <v>4189</v>
      </c>
      <c r="P334" t="s">
        <v>190</v>
      </c>
      <c r="Q334" t="s">
        <v>25</v>
      </c>
      <c r="R334" t="s">
        <v>11</v>
      </c>
      <c r="S334" s="5">
        <v>43893</v>
      </c>
      <c r="T334">
        <v>33708000000</v>
      </c>
      <c r="U334">
        <v>8691375000</v>
      </c>
      <c r="V334">
        <v>0.25784309362762547</v>
      </c>
      <c r="W334">
        <v>3.5909999999999997E-2</v>
      </c>
      <c r="X334">
        <v>1.7094540775687998E-2</v>
      </c>
      <c r="Y334">
        <v>11.7935825535903</v>
      </c>
      <c r="Z334">
        <v>12.0218413468831</v>
      </c>
      <c r="AA334" t="s">
        <v>9666</v>
      </c>
    </row>
    <row r="335" spans="1:27" x14ac:dyDescent="0.2">
      <c r="A335" t="s">
        <v>3766</v>
      </c>
      <c r="B335" s="4">
        <v>4298173875</v>
      </c>
      <c r="C335" s="4" t="s">
        <v>9047</v>
      </c>
      <c r="D335" t="s">
        <v>230</v>
      </c>
      <c r="E335">
        <v>0</v>
      </c>
      <c r="F335">
        <v>0</v>
      </c>
      <c r="G335">
        <v>1</v>
      </c>
      <c r="H335" t="s">
        <v>21</v>
      </c>
      <c r="I335">
        <v>66986400</v>
      </c>
      <c r="J335" s="6">
        <v>15.010958904109589</v>
      </c>
      <c r="K335" s="5">
        <v>43602</v>
      </c>
      <c r="L335" t="s">
        <v>5446</v>
      </c>
      <c r="M335">
        <v>0</v>
      </c>
      <c r="N335" s="5">
        <v>49081</v>
      </c>
      <c r="O335" t="s">
        <v>3769</v>
      </c>
      <c r="P335" t="s">
        <v>190</v>
      </c>
      <c r="Q335" t="s">
        <v>25</v>
      </c>
      <c r="R335" t="s">
        <v>11</v>
      </c>
      <c r="S335" s="5">
        <v>43237</v>
      </c>
      <c r="T335">
        <v>31576000000</v>
      </c>
      <c r="U335">
        <v>10519687500</v>
      </c>
      <c r="V335">
        <v>0.3331545319229795</v>
      </c>
      <c r="W335">
        <v>3.8350000000000002E-2</v>
      </c>
      <c r="X335">
        <v>8.3415358435799999E-3</v>
      </c>
      <c r="Y335">
        <v>10.9374217981015</v>
      </c>
      <c r="Z335">
        <v>11.0771310298217</v>
      </c>
      <c r="AA335" t="s">
        <v>9666</v>
      </c>
    </row>
    <row r="336" spans="1:27" x14ac:dyDescent="0.2">
      <c r="A336" t="s">
        <v>3766</v>
      </c>
      <c r="B336" s="4">
        <v>4298173875</v>
      </c>
      <c r="C336" s="4" t="s">
        <v>9047</v>
      </c>
      <c r="D336" t="s">
        <v>230</v>
      </c>
      <c r="E336">
        <v>0</v>
      </c>
      <c r="F336">
        <v>0</v>
      </c>
      <c r="G336">
        <v>1</v>
      </c>
      <c r="H336" t="s">
        <v>21</v>
      </c>
      <c r="I336">
        <v>126395890</v>
      </c>
      <c r="J336" s="6">
        <v>14.010958904109589</v>
      </c>
      <c r="K336" s="5">
        <v>43236</v>
      </c>
      <c r="L336" t="s">
        <v>5446</v>
      </c>
      <c r="M336">
        <v>0</v>
      </c>
      <c r="N336" s="5">
        <v>48350</v>
      </c>
      <c r="O336" t="s">
        <v>3769</v>
      </c>
      <c r="P336" t="s">
        <v>190</v>
      </c>
      <c r="Q336" t="s">
        <v>25</v>
      </c>
      <c r="R336" t="s">
        <v>11</v>
      </c>
      <c r="S336" s="5">
        <v>42871</v>
      </c>
      <c r="T336">
        <v>28365000000</v>
      </c>
      <c r="U336">
        <v>8323875000</v>
      </c>
      <c r="V336">
        <v>0.293455843469064</v>
      </c>
      <c r="W336">
        <v>0</v>
      </c>
      <c r="X336">
        <v>-3.467009793409E-3</v>
      </c>
      <c r="Y336">
        <v>4.9110015011795003</v>
      </c>
      <c r="Z336">
        <v>4.9989994724491096</v>
      </c>
      <c r="AA336" t="s">
        <v>9666</v>
      </c>
    </row>
    <row r="337" spans="1:27" x14ac:dyDescent="0.2">
      <c r="A337" t="s">
        <v>3766</v>
      </c>
      <c r="B337" s="4">
        <v>4298173875</v>
      </c>
      <c r="C337" s="4" t="s">
        <v>9047</v>
      </c>
      <c r="D337" t="s">
        <v>230</v>
      </c>
      <c r="E337">
        <v>0</v>
      </c>
      <c r="F337">
        <v>0</v>
      </c>
      <c r="G337">
        <v>1</v>
      </c>
      <c r="H337" t="s">
        <v>21</v>
      </c>
      <c r="I337">
        <v>126395890</v>
      </c>
      <c r="J337" s="6">
        <v>11.008219178082191</v>
      </c>
      <c r="K337" s="5">
        <v>43236</v>
      </c>
      <c r="L337" t="s">
        <v>5446</v>
      </c>
      <c r="M337">
        <v>0</v>
      </c>
      <c r="N337" s="5">
        <v>47254</v>
      </c>
      <c r="O337" t="s">
        <v>3835</v>
      </c>
      <c r="P337" t="s">
        <v>190</v>
      </c>
      <c r="Q337" t="s">
        <v>25</v>
      </c>
      <c r="R337" t="s">
        <v>11</v>
      </c>
      <c r="S337" s="5">
        <v>42871</v>
      </c>
      <c r="T337">
        <v>28365000000</v>
      </c>
      <c r="U337">
        <v>8323875000</v>
      </c>
      <c r="V337">
        <v>0.293455843469064</v>
      </c>
      <c r="W337">
        <v>0</v>
      </c>
      <c r="X337">
        <v>-3.467009793409E-3</v>
      </c>
      <c r="Y337">
        <v>4.9110015011795003</v>
      </c>
      <c r="Z337">
        <v>4.9989994724491096</v>
      </c>
      <c r="AA337" t="s">
        <v>9666</v>
      </c>
    </row>
    <row r="338" spans="1:27" x14ac:dyDescent="0.2">
      <c r="A338" t="s">
        <v>3766</v>
      </c>
      <c r="B338" s="4">
        <v>4298173875</v>
      </c>
      <c r="C338" s="4" t="s">
        <v>9047</v>
      </c>
      <c r="D338" t="s">
        <v>230</v>
      </c>
      <c r="E338">
        <v>0</v>
      </c>
      <c r="F338">
        <v>0</v>
      </c>
      <c r="G338">
        <v>1</v>
      </c>
      <c r="H338" t="s">
        <v>21</v>
      </c>
      <c r="I338">
        <v>66986400</v>
      </c>
      <c r="J338" s="6">
        <v>10.008219178082191</v>
      </c>
      <c r="K338" s="5">
        <v>43602</v>
      </c>
      <c r="L338" t="s">
        <v>5446</v>
      </c>
      <c r="M338">
        <v>0</v>
      </c>
      <c r="N338" s="5">
        <v>47255</v>
      </c>
      <c r="O338" t="s">
        <v>3210</v>
      </c>
      <c r="P338" t="s">
        <v>190</v>
      </c>
      <c r="Q338" t="s">
        <v>25</v>
      </c>
      <c r="R338" t="s">
        <v>11</v>
      </c>
      <c r="S338" s="5">
        <v>43237</v>
      </c>
      <c r="T338">
        <v>31576000000</v>
      </c>
      <c r="U338">
        <v>10519687500</v>
      </c>
      <c r="V338">
        <v>0.3331545319229795</v>
      </c>
      <c r="W338">
        <v>3.8350000000000002E-2</v>
      </c>
      <c r="X338">
        <v>8.3415358435799999E-3</v>
      </c>
      <c r="Y338">
        <v>10.9374217981015</v>
      </c>
      <c r="Z338">
        <v>11.0771310298217</v>
      </c>
      <c r="AA338" t="s">
        <v>9666</v>
      </c>
    </row>
    <row r="339" spans="1:27" x14ac:dyDescent="0.2">
      <c r="A339" t="s">
        <v>3766</v>
      </c>
      <c r="B339" s="4">
        <v>4298173875</v>
      </c>
      <c r="C339" s="4" t="s">
        <v>9047</v>
      </c>
      <c r="D339" t="s">
        <v>230</v>
      </c>
      <c r="E339">
        <v>0</v>
      </c>
      <c r="F339">
        <v>0</v>
      </c>
      <c r="G339">
        <v>1</v>
      </c>
      <c r="H339" t="s">
        <v>21</v>
      </c>
      <c r="I339">
        <v>126395890</v>
      </c>
      <c r="J339" s="6">
        <v>9.0054794520547947</v>
      </c>
      <c r="K339" s="5">
        <v>43236</v>
      </c>
      <c r="L339" t="s">
        <v>5446</v>
      </c>
      <c r="M339">
        <v>0</v>
      </c>
      <c r="N339" s="5">
        <v>46523</v>
      </c>
      <c r="O339" t="s">
        <v>3210</v>
      </c>
      <c r="P339" t="s">
        <v>190</v>
      </c>
      <c r="Q339" t="s">
        <v>25</v>
      </c>
      <c r="R339" t="s">
        <v>11</v>
      </c>
      <c r="S339" s="5">
        <v>42871</v>
      </c>
      <c r="T339">
        <v>28365000000</v>
      </c>
      <c r="U339">
        <v>8323875000</v>
      </c>
      <c r="V339">
        <v>0.293455843469064</v>
      </c>
      <c r="W339">
        <v>0</v>
      </c>
      <c r="X339">
        <v>-3.467009793409E-3</v>
      </c>
      <c r="Y339">
        <v>4.9110015011795003</v>
      </c>
      <c r="Z339">
        <v>4.9989994724491096</v>
      </c>
      <c r="AA339" t="s">
        <v>9666</v>
      </c>
    </row>
    <row r="340" spans="1:27" x14ac:dyDescent="0.2">
      <c r="A340" t="s">
        <v>3766</v>
      </c>
      <c r="B340" s="4">
        <v>4298173875</v>
      </c>
      <c r="C340" s="4" t="s">
        <v>9047</v>
      </c>
      <c r="D340" t="s">
        <v>230</v>
      </c>
      <c r="E340">
        <v>0</v>
      </c>
      <c r="F340">
        <v>0</v>
      </c>
      <c r="G340">
        <v>1</v>
      </c>
      <c r="H340" t="s">
        <v>21</v>
      </c>
      <c r="I340">
        <v>126395890</v>
      </c>
      <c r="J340" s="6">
        <v>7.0054794520547947</v>
      </c>
      <c r="K340" s="5">
        <v>43236</v>
      </c>
      <c r="L340" t="s">
        <v>5446</v>
      </c>
      <c r="M340">
        <v>0</v>
      </c>
      <c r="N340" s="5">
        <v>45793</v>
      </c>
      <c r="O340" t="s">
        <v>2905</v>
      </c>
      <c r="P340" t="s">
        <v>190</v>
      </c>
      <c r="Q340" t="s">
        <v>25</v>
      </c>
      <c r="R340" t="s">
        <v>11</v>
      </c>
      <c r="S340" s="5">
        <v>42871</v>
      </c>
      <c r="T340">
        <v>28365000000</v>
      </c>
      <c r="U340">
        <v>8323875000</v>
      </c>
      <c r="V340">
        <v>0.293455843469064</v>
      </c>
      <c r="W340">
        <v>0</v>
      </c>
      <c r="X340">
        <v>-3.467009793409E-3</v>
      </c>
      <c r="Y340">
        <v>4.9110015011795003</v>
      </c>
      <c r="Z340">
        <v>4.9989994724491096</v>
      </c>
      <c r="AA340" t="s">
        <v>9666</v>
      </c>
    </row>
    <row r="341" spans="1:27" x14ac:dyDescent="0.2">
      <c r="A341" t="s">
        <v>3766</v>
      </c>
      <c r="B341" s="4">
        <v>4298173875</v>
      </c>
      <c r="C341" s="4" t="s">
        <v>9047</v>
      </c>
      <c r="D341" t="s">
        <v>230</v>
      </c>
      <c r="E341">
        <v>0</v>
      </c>
      <c r="F341">
        <v>0</v>
      </c>
      <c r="G341">
        <v>1</v>
      </c>
      <c r="H341" t="s">
        <v>21</v>
      </c>
      <c r="I341">
        <v>66986400</v>
      </c>
      <c r="J341" s="6">
        <v>5.0054794520547947</v>
      </c>
      <c r="K341" s="5">
        <v>43602</v>
      </c>
      <c r="L341" t="s">
        <v>5446</v>
      </c>
      <c r="M341">
        <v>0</v>
      </c>
      <c r="N341" s="5">
        <v>45429</v>
      </c>
      <c r="O341" t="s">
        <v>2907</v>
      </c>
      <c r="P341" t="s">
        <v>190</v>
      </c>
      <c r="Q341" t="s">
        <v>25</v>
      </c>
      <c r="R341" t="s">
        <v>11</v>
      </c>
      <c r="S341" s="5">
        <v>43237</v>
      </c>
      <c r="T341">
        <v>31576000000</v>
      </c>
      <c r="U341">
        <v>10519687500</v>
      </c>
      <c r="V341">
        <v>0.3331545319229795</v>
      </c>
      <c r="W341">
        <v>3.8350000000000002E-2</v>
      </c>
      <c r="X341">
        <v>8.3415358435799999E-3</v>
      </c>
      <c r="Y341">
        <v>10.9374217981015</v>
      </c>
      <c r="Z341">
        <v>11.0771310298217</v>
      </c>
      <c r="AA341" t="s">
        <v>9666</v>
      </c>
    </row>
    <row r="342" spans="1:27" x14ac:dyDescent="0.2">
      <c r="A342" t="s">
        <v>3766</v>
      </c>
      <c r="B342" s="4">
        <v>4298173875</v>
      </c>
      <c r="C342" s="4" t="s">
        <v>9047</v>
      </c>
      <c r="D342" t="s">
        <v>230</v>
      </c>
      <c r="E342">
        <v>0</v>
      </c>
      <c r="F342">
        <v>0</v>
      </c>
      <c r="G342">
        <v>1</v>
      </c>
      <c r="H342" t="s">
        <v>21</v>
      </c>
      <c r="I342">
        <v>126395890</v>
      </c>
      <c r="J342" s="6">
        <v>5.0027397260273974</v>
      </c>
      <c r="K342" s="5">
        <v>43236</v>
      </c>
      <c r="L342" t="s">
        <v>5446</v>
      </c>
      <c r="M342">
        <v>0</v>
      </c>
      <c r="N342" s="5">
        <v>45062</v>
      </c>
      <c r="O342" t="s">
        <v>2907</v>
      </c>
      <c r="P342" t="s">
        <v>190</v>
      </c>
      <c r="Q342" t="s">
        <v>25</v>
      </c>
      <c r="R342" t="s">
        <v>11</v>
      </c>
      <c r="S342" s="5">
        <v>42871</v>
      </c>
      <c r="T342">
        <v>28365000000</v>
      </c>
      <c r="U342">
        <v>8323875000</v>
      </c>
      <c r="V342">
        <v>0.293455843469064</v>
      </c>
      <c r="W342">
        <v>0</v>
      </c>
      <c r="X342">
        <v>-3.467009793409E-3</v>
      </c>
      <c r="Y342">
        <v>4.9110015011795003</v>
      </c>
      <c r="Z342">
        <v>4.9989994724491096</v>
      </c>
      <c r="AA342" t="s">
        <v>9666</v>
      </c>
    </row>
    <row r="343" spans="1:27" x14ac:dyDescent="0.2">
      <c r="A343" t="s">
        <v>229</v>
      </c>
      <c r="B343" s="4" t="s">
        <v>5772</v>
      </c>
      <c r="C343" s="4" t="s">
        <v>9047</v>
      </c>
      <c r="D343" t="s">
        <v>230</v>
      </c>
      <c r="E343">
        <v>0</v>
      </c>
      <c r="F343">
        <v>0</v>
      </c>
      <c r="G343">
        <v>1</v>
      </c>
      <c r="H343" t="s">
        <v>79</v>
      </c>
      <c r="I343">
        <v>1460162500</v>
      </c>
      <c r="J343" s="6">
        <v>8.0027397260273965</v>
      </c>
      <c r="K343" s="5">
        <v>44097</v>
      </c>
      <c r="L343" t="s">
        <v>5439</v>
      </c>
      <c r="M343">
        <v>0.875</v>
      </c>
      <c r="N343" s="5">
        <v>47018</v>
      </c>
      <c r="O343" t="s">
        <v>8</v>
      </c>
      <c r="P343" t="s">
        <v>39</v>
      </c>
      <c r="Q343" t="s">
        <v>25</v>
      </c>
      <c r="R343" t="s">
        <v>11</v>
      </c>
      <c r="S343" s="5">
        <v>43732</v>
      </c>
      <c r="T343">
        <v>33708000000</v>
      </c>
      <c r="U343">
        <v>9034375000</v>
      </c>
      <c r="V343">
        <v>0.2680187195917883</v>
      </c>
      <c r="W343">
        <v>3.5909999999999997E-2</v>
      </c>
      <c r="X343">
        <v>1.7094540775687998E-2</v>
      </c>
      <c r="Y343">
        <v>11.7935825535903</v>
      </c>
      <c r="Z343">
        <v>12.0218413468831</v>
      </c>
      <c r="AA343" t="s">
        <v>9666</v>
      </c>
    </row>
    <row r="344" spans="1:27" x14ac:dyDescent="0.2">
      <c r="A344" t="s">
        <v>229</v>
      </c>
      <c r="B344" s="4" t="s">
        <v>6282</v>
      </c>
      <c r="C344" s="4" t="s">
        <v>9047</v>
      </c>
      <c r="D344" t="s">
        <v>230</v>
      </c>
      <c r="E344">
        <v>0</v>
      </c>
      <c r="F344">
        <v>0</v>
      </c>
      <c r="G344">
        <v>1</v>
      </c>
      <c r="H344" t="s">
        <v>79</v>
      </c>
      <c r="I344">
        <v>876097500</v>
      </c>
      <c r="J344" s="6">
        <v>12.008219178082191</v>
      </c>
      <c r="K344" s="5">
        <v>44097</v>
      </c>
      <c r="L344" t="s">
        <v>5439</v>
      </c>
      <c r="M344">
        <v>1.25</v>
      </c>
      <c r="N344" s="5">
        <v>48480</v>
      </c>
      <c r="O344" t="s">
        <v>8</v>
      </c>
      <c r="P344" t="s">
        <v>39</v>
      </c>
      <c r="Q344" t="s">
        <v>25</v>
      </c>
      <c r="R344" t="s">
        <v>11</v>
      </c>
      <c r="S344" s="5">
        <v>43732</v>
      </c>
      <c r="T344">
        <v>33708000000</v>
      </c>
      <c r="U344">
        <v>9034375000</v>
      </c>
      <c r="V344">
        <v>0.2680187195917883</v>
      </c>
      <c r="W344">
        <v>3.5909999999999997E-2</v>
      </c>
      <c r="X344">
        <v>1.7094540775687998E-2</v>
      </c>
      <c r="Y344">
        <v>11.7935825535903</v>
      </c>
      <c r="Z344">
        <v>12.0218413468831</v>
      </c>
      <c r="AA344" t="s">
        <v>9666</v>
      </c>
    </row>
    <row r="345" spans="1:27" x14ac:dyDescent="0.2">
      <c r="A345" t="s">
        <v>229</v>
      </c>
      <c r="B345" s="4" t="s">
        <v>6184</v>
      </c>
      <c r="C345" s="4" t="s">
        <v>9047</v>
      </c>
      <c r="D345" t="s">
        <v>230</v>
      </c>
      <c r="E345">
        <v>0</v>
      </c>
      <c r="F345">
        <v>0</v>
      </c>
      <c r="G345">
        <v>1</v>
      </c>
      <c r="H345" t="s">
        <v>79</v>
      </c>
      <c r="I345">
        <v>789240000</v>
      </c>
      <c r="J345" s="6">
        <v>2.7506849315068491</v>
      </c>
      <c r="K345" s="5">
        <v>44740</v>
      </c>
      <c r="L345" t="s">
        <v>5439</v>
      </c>
      <c r="M345">
        <v>3.125</v>
      </c>
      <c r="N345" s="5">
        <v>45744</v>
      </c>
      <c r="O345" t="s">
        <v>43</v>
      </c>
      <c r="P345" t="s">
        <v>39</v>
      </c>
      <c r="Q345" t="s">
        <v>25</v>
      </c>
      <c r="R345" t="s">
        <v>11</v>
      </c>
      <c r="S345" s="5">
        <v>44375</v>
      </c>
      <c r="T345">
        <v>36250000000</v>
      </c>
      <c r="U345">
        <v>14393750000</v>
      </c>
      <c r="V345">
        <v>0.39706896551724136</v>
      </c>
      <c r="W345">
        <v>6.3979999999999995E-2</v>
      </c>
      <c r="X345">
        <v>2.1519445449736999E-2</v>
      </c>
      <c r="Y345">
        <v>7.3216224492636597</v>
      </c>
      <c r="Z345">
        <v>7.3847363396417096</v>
      </c>
      <c r="AA345" t="s">
        <v>9666</v>
      </c>
    </row>
    <row r="346" spans="1:27" x14ac:dyDescent="0.2">
      <c r="A346" t="s">
        <v>229</v>
      </c>
      <c r="B346" s="4" t="s">
        <v>6059</v>
      </c>
      <c r="C346" s="4" t="s">
        <v>9047</v>
      </c>
      <c r="D346" t="s">
        <v>230</v>
      </c>
      <c r="E346">
        <v>0</v>
      </c>
      <c r="F346">
        <v>0</v>
      </c>
      <c r="G346">
        <v>1</v>
      </c>
      <c r="H346" t="s">
        <v>79</v>
      </c>
      <c r="I346">
        <v>789240000</v>
      </c>
      <c r="J346" s="6">
        <v>5.2547945205479456</v>
      </c>
      <c r="K346" s="5">
        <v>44740</v>
      </c>
      <c r="L346" t="s">
        <v>5439</v>
      </c>
      <c r="M346">
        <v>3.75</v>
      </c>
      <c r="N346" s="5">
        <v>46658</v>
      </c>
      <c r="O346" t="s">
        <v>43</v>
      </c>
      <c r="P346" t="s">
        <v>39</v>
      </c>
      <c r="Q346" t="s">
        <v>25</v>
      </c>
      <c r="R346" t="s">
        <v>11</v>
      </c>
      <c r="S346" s="5">
        <v>44375</v>
      </c>
      <c r="T346">
        <v>36250000000</v>
      </c>
      <c r="U346">
        <v>14393750000</v>
      </c>
      <c r="V346">
        <v>0.39706896551724136</v>
      </c>
      <c r="W346">
        <v>6.3979999999999995E-2</v>
      </c>
      <c r="X346">
        <v>2.1519445449736999E-2</v>
      </c>
      <c r="Y346">
        <v>7.3216224492636597</v>
      </c>
      <c r="Z346">
        <v>7.3847363396417096</v>
      </c>
      <c r="AA346" t="s">
        <v>9666</v>
      </c>
    </row>
    <row r="347" spans="1:27" x14ac:dyDescent="0.2">
      <c r="A347" t="s">
        <v>229</v>
      </c>
      <c r="B347" s="4" t="s">
        <v>5678</v>
      </c>
      <c r="C347" s="4" t="s">
        <v>9047</v>
      </c>
      <c r="D347" t="s">
        <v>230</v>
      </c>
      <c r="E347">
        <v>0</v>
      </c>
      <c r="F347">
        <v>0</v>
      </c>
      <c r="G347">
        <v>1</v>
      </c>
      <c r="H347" t="s">
        <v>79</v>
      </c>
      <c r="I347">
        <v>1038490000</v>
      </c>
      <c r="J347" s="6">
        <v>3.0027397260273974</v>
      </c>
      <c r="K347" s="5">
        <v>44880</v>
      </c>
      <c r="L347" t="s">
        <v>5439</v>
      </c>
      <c r="M347">
        <v>4.125</v>
      </c>
      <c r="N347" s="5">
        <v>45976</v>
      </c>
      <c r="O347" t="s">
        <v>8</v>
      </c>
      <c r="P347" t="s">
        <v>39</v>
      </c>
      <c r="Q347" t="s">
        <v>25</v>
      </c>
      <c r="R347" t="s">
        <v>11</v>
      </c>
      <c r="S347" s="5">
        <v>44515</v>
      </c>
      <c r="T347">
        <v>36250000000</v>
      </c>
      <c r="U347">
        <v>12902312500</v>
      </c>
      <c r="V347">
        <v>0.35592586206896554</v>
      </c>
      <c r="W347">
        <v>6.3979999999999995E-2</v>
      </c>
      <c r="X347">
        <v>2.1519445449736999E-2</v>
      </c>
      <c r="Y347">
        <v>14.4201126820453</v>
      </c>
      <c r="Z347">
        <v>14.5449671625787</v>
      </c>
      <c r="AA347" t="s">
        <v>9666</v>
      </c>
    </row>
    <row r="348" spans="1:27" x14ac:dyDescent="0.2">
      <c r="A348" t="s">
        <v>229</v>
      </c>
      <c r="B348" s="4" t="s">
        <v>5740</v>
      </c>
      <c r="C348" s="4" t="s">
        <v>9047</v>
      </c>
      <c r="D348" t="s">
        <v>230</v>
      </c>
      <c r="E348">
        <v>0</v>
      </c>
      <c r="F348">
        <v>0</v>
      </c>
      <c r="G348">
        <v>1</v>
      </c>
      <c r="H348" t="s">
        <v>79</v>
      </c>
      <c r="I348">
        <v>778867500</v>
      </c>
      <c r="J348" s="6">
        <v>5.2547945205479456</v>
      </c>
      <c r="K348" s="5">
        <v>44880</v>
      </c>
      <c r="L348" t="s">
        <v>5439</v>
      </c>
      <c r="M348">
        <v>4.25</v>
      </c>
      <c r="N348" s="5">
        <v>46798</v>
      </c>
      <c r="O348" t="s">
        <v>8</v>
      </c>
      <c r="P348" t="s">
        <v>39</v>
      </c>
      <c r="Q348" t="s">
        <v>25</v>
      </c>
      <c r="R348" t="s">
        <v>11</v>
      </c>
      <c r="S348" s="5">
        <v>44515</v>
      </c>
      <c r="T348">
        <v>36250000000</v>
      </c>
      <c r="U348">
        <v>12902312500</v>
      </c>
      <c r="V348">
        <v>0.35592586206896554</v>
      </c>
      <c r="W348">
        <v>6.3979999999999995E-2</v>
      </c>
      <c r="X348">
        <v>2.1519445449736999E-2</v>
      </c>
      <c r="Y348">
        <v>14.4201126820453</v>
      </c>
      <c r="Z348">
        <v>14.5449671625787</v>
      </c>
      <c r="AA348" t="s">
        <v>9666</v>
      </c>
    </row>
    <row r="349" spans="1:27" x14ac:dyDescent="0.2">
      <c r="A349" t="s">
        <v>229</v>
      </c>
      <c r="B349" s="4" t="s">
        <v>5903</v>
      </c>
      <c r="C349" s="4" t="s">
        <v>9047</v>
      </c>
      <c r="D349" t="s">
        <v>230</v>
      </c>
      <c r="E349">
        <v>0</v>
      </c>
      <c r="F349">
        <v>0</v>
      </c>
      <c r="G349">
        <v>1</v>
      </c>
      <c r="H349" t="s">
        <v>79</v>
      </c>
      <c r="I349">
        <v>778867500</v>
      </c>
      <c r="J349" s="6">
        <v>7.5013698630136982</v>
      </c>
      <c r="K349" s="5">
        <v>44880</v>
      </c>
      <c r="L349" t="s">
        <v>5439</v>
      </c>
      <c r="M349">
        <v>4.375</v>
      </c>
      <c r="N349" s="5">
        <v>47618</v>
      </c>
      <c r="O349" t="s">
        <v>8</v>
      </c>
      <c r="P349" t="s">
        <v>39</v>
      </c>
      <c r="Q349" t="s">
        <v>25</v>
      </c>
      <c r="R349" t="s">
        <v>11</v>
      </c>
      <c r="S349" s="5">
        <v>44515</v>
      </c>
      <c r="T349">
        <v>36250000000</v>
      </c>
      <c r="U349">
        <v>12902312500</v>
      </c>
      <c r="V349">
        <v>0.35592586206896554</v>
      </c>
      <c r="W349">
        <v>6.3979999999999995E-2</v>
      </c>
      <c r="X349">
        <v>2.1519445449736999E-2</v>
      </c>
      <c r="Y349">
        <v>14.4201126820453</v>
      </c>
      <c r="Z349">
        <v>14.5449671625787</v>
      </c>
      <c r="AA349" t="s">
        <v>9666</v>
      </c>
    </row>
    <row r="350" spans="1:27" x14ac:dyDescent="0.2">
      <c r="A350" t="s">
        <v>229</v>
      </c>
      <c r="B350" s="4" t="s">
        <v>5625</v>
      </c>
      <c r="C350" s="4" t="s">
        <v>9047</v>
      </c>
      <c r="D350" t="s">
        <v>230</v>
      </c>
      <c r="E350">
        <v>0</v>
      </c>
      <c r="F350">
        <v>0</v>
      </c>
      <c r="G350">
        <v>1</v>
      </c>
      <c r="H350" t="s">
        <v>79</v>
      </c>
      <c r="I350">
        <v>1082760000</v>
      </c>
      <c r="J350" s="6">
        <v>3.0027397260273974</v>
      </c>
      <c r="K350" s="5">
        <v>45014</v>
      </c>
      <c r="L350" t="s">
        <v>5439</v>
      </c>
      <c r="M350">
        <v>3.875</v>
      </c>
      <c r="N350" s="5">
        <v>46110</v>
      </c>
      <c r="O350" t="s">
        <v>8</v>
      </c>
      <c r="P350" t="s">
        <v>39</v>
      </c>
      <c r="Q350" t="s">
        <v>25</v>
      </c>
      <c r="R350" t="s">
        <v>11</v>
      </c>
      <c r="S350" s="5">
        <v>44649</v>
      </c>
      <c r="T350">
        <v>42533000000</v>
      </c>
      <c r="U350">
        <v>13756750000</v>
      </c>
      <c r="V350">
        <v>0.32343709590200548</v>
      </c>
      <c r="W350">
        <v>0</v>
      </c>
      <c r="X350">
        <v>1.8658847720955E-2</v>
      </c>
      <c r="Y350">
        <v>11.583717299417399</v>
      </c>
      <c r="Z350">
        <v>11.679037624776001</v>
      </c>
      <c r="AA350" t="s">
        <v>9666</v>
      </c>
    </row>
    <row r="351" spans="1:27" x14ac:dyDescent="0.2">
      <c r="A351" t="s">
        <v>229</v>
      </c>
      <c r="B351" s="4" t="s">
        <v>5654</v>
      </c>
      <c r="C351" s="4" t="s">
        <v>9047</v>
      </c>
      <c r="D351" t="s">
        <v>230</v>
      </c>
      <c r="E351">
        <v>0</v>
      </c>
      <c r="F351">
        <v>0</v>
      </c>
      <c r="G351">
        <v>1</v>
      </c>
      <c r="H351" t="s">
        <v>79</v>
      </c>
      <c r="I351">
        <v>812070000</v>
      </c>
      <c r="J351" s="6">
        <v>6.0054794520547947</v>
      </c>
      <c r="K351" s="5">
        <v>45014</v>
      </c>
      <c r="L351" t="s">
        <v>5439</v>
      </c>
      <c r="M351">
        <v>4.25</v>
      </c>
      <c r="N351" s="5">
        <v>47206</v>
      </c>
      <c r="O351" t="s">
        <v>8</v>
      </c>
      <c r="P351" t="s">
        <v>39</v>
      </c>
      <c r="Q351" t="s">
        <v>25</v>
      </c>
      <c r="R351" t="s">
        <v>11</v>
      </c>
      <c r="S351" s="5">
        <v>44649</v>
      </c>
      <c r="T351">
        <v>42533000000</v>
      </c>
      <c r="U351">
        <v>13756750000</v>
      </c>
      <c r="V351">
        <v>0.32343709590200548</v>
      </c>
      <c r="W351">
        <v>0</v>
      </c>
      <c r="X351">
        <v>1.8658847720955E-2</v>
      </c>
      <c r="Y351">
        <v>11.583717299417399</v>
      </c>
      <c r="Z351">
        <v>11.679037624776001</v>
      </c>
      <c r="AA351" t="s">
        <v>9666</v>
      </c>
    </row>
    <row r="352" spans="1:27" x14ac:dyDescent="0.2">
      <c r="A352" t="s">
        <v>229</v>
      </c>
      <c r="B352" s="4" t="s">
        <v>5518</v>
      </c>
      <c r="C352" s="4" t="s">
        <v>9047</v>
      </c>
      <c r="D352" t="s">
        <v>230</v>
      </c>
      <c r="E352">
        <v>0</v>
      </c>
      <c r="F352">
        <v>0</v>
      </c>
      <c r="G352">
        <v>1</v>
      </c>
      <c r="H352" t="s">
        <v>79</v>
      </c>
      <c r="I352">
        <v>1078390000</v>
      </c>
      <c r="J352" s="6">
        <v>0</v>
      </c>
      <c r="K352" s="5">
        <v>45175</v>
      </c>
      <c r="L352" t="s">
        <v>5439</v>
      </c>
      <c r="M352">
        <v>7.5</v>
      </c>
      <c r="N352" s="5">
        <v>45175</v>
      </c>
      <c r="O352" t="s">
        <v>5440</v>
      </c>
      <c r="P352" t="s">
        <v>35</v>
      </c>
      <c r="Q352" t="s">
        <v>195</v>
      </c>
      <c r="R352" t="s">
        <v>11</v>
      </c>
      <c r="S352" s="5">
        <v>44810</v>
      </c>
      <c r="T352">
        <v>42533000000</v>
      </c>
      <c r="U352">
        <v>21223125000</v>
      </c>
      <c r="V352">
        <v>0.49898020360661133</v>
      </c>
      <c r="W352">
        <v>0</v>
      </c>
      <c r="X352">
        <v>1.8658847720955E-2</v>
      </c>
      <c r="Y352">
        <v>13.3282550493452</v>
      </c>
      <c r="Z352">
        <v>13.417687258948501</v>
      </c>
      <c r="AA352" t="s">
        <v>9666</v>
      </c>
    </row>
    <row r="353" spans="1:27" x14ac:dyDescent="0.2">
      <c r="A353" t="s">
        <v>229</v>
      </c>
      <c r="B353" s="4" t="s">
        <v>5517</v>
      </c>
      <c r="C353" s="4" t="s">
        <v>9047</v>
      </c>
      <c r="D353" t="s">
        <v>230</v>
      </c>
      <c r="E353">
        <v>0</v>
      </c>
      <c r="F353">
        <v>0</v>
      </c>
      <c r="G353">
        <v>1</v>
      </c>
      <c r="H353" t="s">
        <v>79</v>
      </c>
      <c r="I353">
        <v>808792500</v>
      </c>
      <c r="J353" s="6">
        <v>0</v>
      </c>
      <c r="K353" s="5">
        <v>45175</v>
      </c>
      <c r="L353" t="s">
        <v>5439</v>
      </c>
      <c r="M353">
        <v>7.875</v>
      </c>
      <c r="N353" s="5">
        <v>45175</v>
      </c>
      <c r="O353" t="s">
        <v>43</v>
      </c>
      <c r="P353" t="s">
        <v>35</v>
      </c>
      <c r="Q353" t="s">
        <v>195</v>
      </c>
      <c r="R353" t="s">
        <v>11</v>
      </c>
      <c r="S353" s="5">
        <v>44810</v>
      </c>
      <c r="T353">
        <v>42533000000</v>
      </c>
      <c r="U353">
        <v>21223125000</v>
      </c>
      <c r="V353">
        <v>0.49898020360661133</v>
      </c>
      <c r="W353">
        <v>0</v>
      </c>
      <c r="X353">
        <v>1.8658847720955E-2</v>
      </c>
      <c r="Y353">
        <v>13.3282550493452</v>
      </c>
      <c r="Z353">
        <v>13.417687258948501</v>
      </c>
      <c r="AA353" t="s">
        <v>9666</v>
      </c>
    </row>
    <row r="354" spans="1:27" x14ac:dyDescent="0.2">
      <c r="A354" t="s">
        <v>96</v>
      </c>
      <c r="B354" s="4" t="s">
        <v>8877</v>
      </c>
      <c r="C354" s="4" t="s">
        <v>9481</v>
      </c>
      <c r="D354" t="s">
        <v>97</v>
      </c>
      <c r="E354">
        <v>1</v>
      </c>
      <c r="F354">
        <v>0</v>
      </c>
      <c r="G354">
        <v>0</v>
      </c>
      <c r="H354" t="s">
        <v>21</v>
      </c>
      <c r="I354">
        <v>102213000</v>
      </c>
      <c r="J354" s="6">
        <v>5.0027397260273974</v>
      </c>
      <c r="K354" s="5">
        <v>44767</v>
      </c>
      <c r="L354" t="s">
        <v>5446</v>
      </c>
      <c r="M354">
        <v>0</v>
      </c>
      <c r="N354" s="5">
        <v>46593</v>
      </c>
      <c r="O354" t="s">
        <v>2907</v>
      </c>
      <c r="P354" t="s">
        <v>190</v>
      </c>
      <c r="Q354" t="s">
        <v>25</v>
      </c>
      <c r="R354" t="s">
        <v>11</v>
      </c>
      <c r="S354" s="5">
        <v>44402</v>
      </c>
      <c r="T354">
        <v>2724168000</v>
      </c>
      <c r="U354">
        <v>1220549940.3299999</v>
      </c>
      <c r="V354">
        <v>0.44804503258609596</v>
      </c>
      <c r="W354">
        <v>130.45331999999999</v>
      </c>
      <c r="X354">
        <v>2.5059039012667001E-2</v>
      </c>
      <c r="Y354">
        <v>2.7877448461771301</v>
      </c>
      <c r="Z354">
        <v>6.9013676142094704</v>
      </c>
      <c r="AA354" t="s">
        <v>9662</v>
      </c>
    </row>
    <row r="355" spans="1:27" x14ac:dyDescent="0.2">
      <c r="A355" t="s">
        <v>96</v>
      </c>
      <c r="B355" s="4" t="s">
        <v>8877</v>
      </c>
      <c r="C355" s="4" t="s">
        <v>9481</v>
      </c>
      <c r="D355" t="s">
        <v>97</v>
      </c>
      <c r="E355">
        <v>1</v>
      </c>
      <c r="F355">
        <v>0</v>
      </c>
      <c r="G355">
        <v>0</v>
      </c>
      <c r="H355" t="s">
        <v>21</v>
      </c>
      <c r="I355">
        <v>102213000</v>
      </c>
      <c r="J355" s="6">
        <v>3.0027397260273974</v>
      </c>
      <c r="K355" s="5">
        <v>44767</v>
      </c>
      <c r="L355" t="s">
        <v>5446</v>
      </c>
      <c r="M355">
        <v>0</v>
      </c>
      <c r="N355" s="5">
        <v>45863</v>
      </c>
      <c r="O355" t="s">
        <v>3503</v>
      </c>
      <c r="P355" t="s">
        <v>190</v>
      </c>
      <c r="Q355" t="s">
        <v>25</v>
      </c>
      <c r="R355" t="s">
        <v>11</v>
      </c>
      <c r="S355" s="5">
        <v>44402</v>
      </c>
      <c r="T355">
        <v>2724168000</v>
      </c>
      <c r="U355">
        <v>1220549940.3299999</v>
      </c>
      <c r="V355">
        <v>0.44804503258609596</v>
      </c>
      <c r="W355">
        <v>130.45331999999999</v>
      </c>
      <c r="X355">
        <v>2.5059039012667001E-2</v>
      </c>
      <c r="Y355">
        <v>2.7877448461771301</v>
      </c>
      <c r="Z355">
        <v>6.9013676142094704</v>
      </c>
      <c r="AA355" t="s">
        <v>9662</v>
      </c>
    </row>
    <row r="356" spans="1:27" x14ac:dyDescent="0.2">
      <c r="A356" t="s">
        <v>96</v>
      </c>
      <c r="B356" s="4" t="s">
        <v>5537</v>
      </c>
      <c r="C356" s="4" t="s">
        <v>9481</v>
      </c>
      <c r="D356" t="s">
        <v>97</v>
      </c>
      <c r="E356">
        <v>0</v>
      </c>
      <c r="F356">
        <v>0</v>
      </c>
      <c r="G356">
        <v>1</v>
      </c>
      <c r="H356" t="s">
        <v>21</v>
      </c>
      <c r="I356">
        <v>469408000</v>
      </c>
      <c r="J356" s="6">
        <v>5.0027397260273974</v>
      </c>
      <c r="K356" s="5">
        <v>44461</v>
      </c>
      <c r="L356" t="s">
        <v>5446</v>
      </c>
      <c r="M356">
        <v>2.25</v>
      </c>
      <c r="N356" s="5">
        <v>46287</v>
      </c>
      <c r="O356" t="s">
        <v>43</v>
      </c>
      <c r="P356" t="s">
        <v>18</v>
      </c>
      <c r="Q356" t="s">
        <v>10</v>
      </c>
      <c r="R356" t="s">
        <v>11</v>
      </c>
      <c r="S356" s="5">
        <v>44096</v>
      </c>
      <c r="T356">
        <v>2657443000</v>
      </c>
      <c r="U356">
        <v>855834237.36000001</v>
      </c>
      <c r="V356">
        <v>0.32205177584617994</v>
      </c>
      <c r="W356">
        <v>134.08428000000001</v>
      </c>
      <c r="X356">
        <v>3.0260938623725999E-2</v>
      </c>
      <c r="Y356">
        <v>3.1656147769257799</v>
      </c>
      <c r="Z356">
        <v>8.3229740483686303</v>
      </c>
      <c r="AA356" t="s">
        <v>9662</v>
      </c>
    </row>
    <row r="357" spans="1:27" x14ac:dyDescent="0.2">
      <c r="A357" t="s">
        <v>3977</v>
      </c>
      <c r="B357" s="4">
        <v>4297311302</v>
      </c>
      <c r="C357" s="4" t="s">
        <v>9476</v>
      </c>
      <c r="D357" t="s">
        <v>3978</v>
      </c>
      <c r="E357">
        <v>1</v>
      </c>
      <c r="F357">
        <v>0</v>
      </c>
      <c r="G357">
        <v>0</v>
      </c>
      <c r="H357" t="s">
        <v>21</v>
      </c>
      <c r="I357">
        <v>86080800</v>
      </c>
      <c r="J357" s="6">
        <v>5.0054794520547947</v>
      </c>
      <c r="K357" s="5">
        <v>45078</v>
      </c>
      <c r="L357" t="s">
        <v>5586</v>
      </c>
      <c r="M357">
        <v>0</v>
      </c>
      <c r="N357" s="5">
        <v>46905</v>
      </c>
      <c r="O357" t="s">
        <v>2907</v>
      </c>
      <c r="P357" t="s">
        <v>190</v>
      </c>
      <c r="Q357" t="s">
        <v>25</v>
      </c>
      <c r="R357" t="s">
        <v>11</v>
      </c>
      <c r="S357" s="5">
        <v>44713</v>
      </c>
      <c r="T357">
        <v>6303000000</v>
      </c>
      <c r="U357" t="s">
        <v>9656</v>
      </c>
      <c r="V357" t="e">
        <v>#VALUE!</v>
      </c>
      <c r="W357">
        <v>29.983080000000001</v>
      </c>
      <c r="X357">
        <v>7.1648565407683995E-2</v>
      </c>
      <c r="Y357">
        <v>2.8550921126086601</v>
      </c>
      <c r="Z357">
        <v>4.2038216560509598</v>
      </c>
      <c r="AA357" t="s">
        <v>9665</v>
      </c>
    </row>
    <row r="358" spans="1:27" x14ac:dyDescent="0.2">
      <c r="A358" t="s">
        <v>3977</v>
      </c>
      <c r="B358" s="4">
        <v>4297311302</v>
      </c>
      <c r="C358" s="4" t="s">
        <v>9476</v>
      </c>
      <c r="D358" t="s">
        <v>3978</v>
      </c>
      <c r="E358">
        <v>1</v>
      </c>
      <c r="F358">
        <v>0</v>
      </c>
      <c r="G358">
        <v>0</v>
      </c>
      <c r="H358" t="s">
        <v>21</v>
      </c>
      <c r="I358">
        <v>86080800</v>
      </c>
      <c r="J358" s="6">
        <v>4.0027397260273974</v>
      </c>
      <c r="K358" s="5">
        <v>45078</v>
      </c>
      <c r="L358" t="s">
        <v>5586</v>
      </c>
      <c r="M358">
        <v>0</v>
      </c>
      <c r="N358" s="5">
        <v>46539</v>
      </c>
      <c r="O358" t="s">
        <v>4047</v>
      </c>
      <c r="P358" t="s">
        <v>190</v>
      </c>
      <c r="Q358" t="s">
        <v>25</v>
      </c>
      <c r="R358" t="s">
        <v>11</v>
      </c>
      <c r="S358" s="5">
        <v>44713</v>
      </c>
      <c r="T358">
        <v>6303000000</v>
      </c>
      <c r="U358" t="s">
        <v>9656</v>
      </c>
      <c r="V358" t="e">
        <v>#VALUE!</v>
      </c>
      <c r="W358">
        <v>29.983080000000001</v>
      </c>
      <c r="X358">
        <v>7.1648565407683995E-2</v>
      </c>
      <c r="Y358">
        <v>2.8550921126086601</v>
      </c>
      <c r="Z358">
        <v>4.2038216560509598</v>
      </c>
      <c r="AA358" t="s">
        <v>9665</v>
      </c>
    </row>
    <row r="359" spans="1:27" x14ac:dyDescent="0.2">
      <c r="A359" t="s">
        <v>3977</v>
      </c>
      <c r="B359" s="4">
        <v>4297311302</v>
      </c>
      <c r="C359" s="4" t="s">
        <v>9476</v>
      </c>
      <c r="D359" t="s">
        <v>3978</v>
      </c>
      <c r="E359">
        <v>1</v>
      </c>
      <c r="F359">
        <v>0</v>
      </c>
      <c r="G359">
        <v>0</v>
      </c>
      <c r="H359" t="s">
        <v>21</v>
      </c>
      <c r="I359">
        <v>86080800</v>
      </c>
      <c r="J359" s="6">
        <v>3.0027397260273974</v>
      </c>
      <c r="K359" s="5">
        <v>45078</v>
      </c>
      <c r="L359" t="s">
        <v>5586</v>
      </c>
      <c r="M359">
        <v>0</v>
      </c>
      <c r="N359" s="5">
        <v>46174</v>
      </c>
      <c r="O359" t="s">
        <v>3503</v>
      </c>
      <c r="P359" t="s">
        <v>190</v>
      </c>
      <c r="Q359" t="s">
        <v>25</v>
      </c>
      <c r="R359" t="s">
        <v>11</v>
      </c>
      <c r="S359" s="5">
        <v>44713</v>
      </c>
      <c r="T359">
        <v>6303000000</v>
      </c>
      <c r="U359" t="s">
        <v>9656</v>
      </c>
      <c r="V359" t="e">
        <v>#VALUE!</v>
      </c>
      <c r="W359">
        <v>29.983080000000001</v>
      </c>
      <c r="X359">
        <v>7.1648565407683995E-2</v>
      </c>
      <c r="Y359">
        <v>2.8550921126086601</v>
      </c>
      <c r="Z359">
        <v>4.2038216560509598</v>
      </c>
      <c r="AA359" t="s">
        <v>9665</v>
      </c>
    </row>
    <row r="360" spans="1:27" x14ac:dyDescent="0.2">
      <c r="A360" t="s">
        <v>1343</v>
      </c>
      <c r="B360" s="4" t="s">
        <v>5818</v>
      </c>
      <c r="C360" s="4" t="s">
        <v>9294</v>
      </c>
      <c r="D360" t="s">
        <v>1344</v>
      </c>
      <c r="E360">
        <v>1</v>
      </c>
      <c r="F360">
        <v>0</v>
      </c>
      <c r="G360">
        <v>0</v>
      </c>
      <c r="H360" t="s">
        <v>21</v>
      </c>
      <c r="I360">
        <v>355671000</v>
      </c>
      <c r="J360" s="6">
        <v>7.0301369863013701</v>
      </c>
      <c r="K360" s="5">
        <v>44292</v>
      </c>
      <c r="L360" t="s">
        <v>5470</v>
      </c>
      <c r="M360">
        <v>2.5</v>
      </c>
      <c r="N360" s="5">
        <v>46858</v>
      </c>
      <c r="O360" t="s">
        <v>104</v>
      </c>
      <c r="P360" t="s">
        <v>136</v>
      </c>
      <c r="Q360" t="s">
        <v>10</v>
      </c>
      <c r="R360" t="s">
        <v>11</v>
      </c>
      <c r="S360" s="5">
        <v>43927</v>
      </c>
      <c r="T360">
        <v>16200400000</v>
      </c>
      <c r="U360">
        <v>11336538898.5</v>
      </c>
      <c r="V360">
        <v>0.69976907351053064</v>
      </c>
      <c r="W360">
        <v>77.878140000000002</v>
      </c>
      <c r="X360">
        <v>0.105460975121978</v>
      </c>
      <c r="Y360">
        <v>2.3706657101045301</v>
      </c>
      <c r="Z360">
        <v>5.6319183527416703</v>
      </c>
      <c r="AA360" t="s">
        <v>9669</v>
      </c>
    </row>
    <row r="361" spans="1:27" x14ac:dyDescent="0.2">
      <c r="A361" t="s">
        <v>5129</v>
      </c>
      <c r="B361" s="4" t="s">
        <v>8886</v>
      </c>
      <c r="C361" s="4" t="s">
        <v>9200</v>
      </c>
      <c r="D361" t="s">
        <v>5130</v>
      </c>
      <c r="E361">
        <v>1</v>
      </c>
      <c r="F361">
        <v>0</v>
      </c>
      <c r="G361">
        <v>0</v>
      </c>
      <c r="H361" t="s">
        <v>21</v>
      </c>
      <c r="I361">
        <v>71116800</v>
      </c>
      <c r="J361" s="6">
        <v>10.005479452054795</v>
      </c>
      <c r="K361" s="5">
        <v>44089</v>
      </c>
      <c r="L361" t="s">
        <v>5470</v>
      </c>
      <c r="M361">
        <v>0</v>
      </c>
      <c r="N361" s="5">
        <v>47741</v>
      </c>
      <c r="O361" t="s">
        <v>3210</v>
      </c>
      <c r="P361" t="s">
        <v>190</v>
      </c>
      <c r="Q361" t="s">
        <v>25</v>
      </c>
      <c r="R361" t="s">
        <v>11</v>
      </c>
      <c r="S361" s="5">
        <v>43724</v>
      </c>
      <c r="T361">
        <v>1720018000</v>
      </c>
      <c r="U361">
        <v>954792376.45000005</v>
      </c>
      <c r="V361">
        <v>0.55510603752402599</v>
      </c>
      <c r="W361">
        <v>65.633920000000003</v>
      </c>
      <c r="X361">
        <v>4.4262961860593003E-2</v>
      </c>
      <c r="Y361">
        <v>3.6467573703629199</v>
      </c>
      <c r="Z361">
        <v>9.4022670881589097</v>
      </c>
      <c r="AA361" t="s">
        <v>9663</v>
      </c>
    </row>
    <row r="362" spans="1:27" x14ac:dyDescent="0.2">
      <c r="A362" t="s">
        <v>5129</v>
      </c>
      <c r="B362" s="4" t="s">
        <v>8886</v>
      </c>
      <c r="C362" s="4" t="s">
        <v>9200</v>
      </c>
      <c r="D362" t="s">
        <v>5130</v>
      </c>
      <c r="E362">
        <v>1</v>
      </c>
      <c r="F362">
        <v>0</v>
      </c>
      <c r="G362">
        <v>0</v>
      </c>
      <c r="H362" t="s">
        <v>21</v>
      </c>
      <c r="I362">
        <v>71116800</v>
      </c>
      <c r="J362" s="6">
        <v>7.0027397260273974</v>
      </c>
      <c r="K362" s="5">
        <v>44089</v>
      </c>
      <c r="L362" t="s">
        <v>5470</v>
      </c>
      <c r="M362">
        <v>0</v>
      </c>
      <c r="N362" s="5">
        <v>46645</v>
      </c>
      <c r="O362" t="s">
        <v>2905</v>
      </c>
      <c r="P362" t="s">
        <v>190</v>
      </c>
      <c r="Q362" t="s">
        <v>25</v>
      </c>
      <c r="R362" t="s">
        <v>11</v>
      </c>
      <c r="S362" s="5">
        <v>43724</v>
      </c>
      <c r="T362">
        <v>1720018000</v>
      </c>
      <c r="U362">
        <v>954792376.45000005</v>
      </c>
      <c r="V362">
        <v>0.55510603752402599</v>
      </c>
      <c r="W362">
        <v>65.633920000000003</v>
      </c>
      <c r="X362">
        <v>4.4262961860593003E-2</v>
      </c>
      <c r="Y362">
        <v>3.6467573703629199</v>
      </c>
      <c r="Z362">
        <v>9.4022670881589097</v>
      </c>
      <c r="AA362" t="s">
        <v>9663</v>
      </c>
    </row>
    <row r="363" spans="1:27" x14ac:dyDescent="0.2">
      <c r="A363" t="s">
        <v>5129</v>
      </c>
      <c r="B363" s="4" t="s">
        <v>8886</v>
      </c>
      <c r="C363" s="4" t="s">
        <v>9200</v>
      </c>
      <c r="D363" t="s">
        <v>5130</v>
      </c>
      <c r="E363">
        <v>1</v>
      </c>
      <c r="F363">
        <v>0</v>
      </c>
      <c r="G363">
        <v>0</v>
      </c>
      <c r="H363" t="s">
        <v>21</v>
      </c>
      <c r="I363">
        <v>71116800</v>
      </c>
      <c r="J363" s="6">
        <v>5.0027397260273974</v>
      </c>
      <c r="K363" s="5">
        <v>44089</v>
      </c>
      <c r="L363" t="s">
        <v>5470</v>
      </c>
      <c r="M363">
        <v>0</v>
      </c>
      <c r="N363" s="5">
        <v>45915</v>
      </c>
      <c r="O363" t="s">
        <v>2907</v>
      </c>
      <c r="P363" t="s">
        <v>190</v>
      </c>
      <c r="Q363" t="s">
        <v>25</v>
      </c>
      <c r="R363" t="s">
        <v>11</v>
      </c>
      <c r="S363" s="5">
        <v>43724</v>
      </c>
      <c r="T363">
        <v>1720018000</v>
      </c>
      <c r="U363">
        <v>954792376.45000005</v>
      </c>
      <c r="V363">
        <v>0.55510603752402599</v>
      </c>
      <c r="W363">
        <v>65.633920000000003</v>
      </c>
      <c r="X363">
        <v>4.4262961860593003E-2</v>
      </c>
      <c r="Y363">
        <v>3.6467573703629199</v>
      </c>
      <c r="Z363">
        <v>9.4022670881589097</v>
      </c>
      <c r="AA363" t="s">
        <v>9663</v>
      </c>
    </row>
    <row r="364" spans="1:27" x14ac:dyDescent="0.2">
      <c r="A364" t="s">
        <v>1097</v>
      </c>
      <c r="B364" s="4" t="s">
        <v>6306</v>
      </c>
      <c r="C364" s="4" t="s">
        <v>9218</v>
      </c>
      <c r="D364" t="s">
        <v>1098</v>
      </c>
      <c r="E364">
        <v>0</v>
      </c>
      <c r="F364">
        <v>0</v>
      </c>
      <c r="G364">
        <v>1</v>
      </c>
      <c r="H364" t="s">
        <v>21</v>
      </c>
      <c r="I364">
        <v>1129050000</v>
      </c>
      <c r="J364" s="6">
        <v>7.0027397260273974</v>
      </c>
      <c r="K364" s="5">
        <v>43987</v>
      </c>
      <c r="L364" t="s">
        <v>5476</v>
      </c>
      <c r="M364">
        <v>0.25</v>
      </c>
      <c r="N364" s="5">
        <v>46543</v>
      </c>
      <c r="O364" t="s">
        <v>8</v>
      </c>
      <c r="P364" t="s">
        <v>30</v>
      </c>
      <c r="Q364" t="s">
        <v>10</v>
      </c>
      <c r="R364" t="s">
        <v>11</v>
      </c>
      <c r="S364" s="5">
        <v>43622</v>
      </c>
      <c r="T364">
        <v>86556000000</v>
      </c>
      <c r="U364">
        <v>55916982890.720001</v>
      </c>
      <c r="V364">
        <v>0.64602087539535102</v>
      </c>
      <c r="W364">
        <v>42.712339999999998</v>
      </c>
      <c r="X364">
        <v>9.6041712032130994E-2</v>
      </c>
      <c r="Y364">
        <v>4.2877102259222104</v>
      </c>
      <c r="Z364">
        <v>9.6319009892747598</v>
      </c>
      <c r="AA364" t="s">
        <v>9668</v>
      </c>
    </row>
    <row r="365" spans="1:27" x14ac:dyDescent="0.2">
      <c r="A365" t="s">
        <v>1097</v>
      </c>
      <c r="B365" s="4" t="s">
        <v>5968</v>
      </c>
      <c r="C365" s="4" t="s">
        <v>9218</v>
      </c>
      <c r="D365" t="s">
        <v>1098</v>
      </c>
      <c r="E365">
        <v>0</v>
      </c>
      <c r="F365">
        <v>0</v>
      </c>
      <c r="G365">
        <v>1</v>
      </c>
      <c r="H365" t="s">
        <v>21</v>
      </c>
      <c r="I365">
        <v>1112680000</v>
      </c>
      <c r="J365" s="6">
        <v>9.0054794520547947</v>
      </c>
      <c r="K365" s="5">
        <v>44637</v>
      </c>
      <c r="L365" t="s">
        <v>5476</v>
      </c>
      <c r="M365">
        <v>1.5</v>
      </c>
      <c r="N365" s="5">
        <v>47924</v>
      </c>
      <c r="O365" t="s">
        <v>43</v>
      </c>
      <c r="P365" t="s">
        <v>30</v>
      </c>
      <c r="Q365" t="s">
        <v>10</v>
      </c>
      <c r="R365" t="s">
        <v>11</v>
      </c>
      <c r="S365" s="5">
        <v>44272</v>
      </c>
      <c r="T365">
        <v>80292000000</v>
      </c>
      <c r="U365">
        <v>64991552387.440002</v>
      </c>
      <c r="V365">
        <v>0.80943994902904404</v>
      </c>
      <c r="W365">
        <v>48.970869999999998</v>
      </c>
      <c r="X365">
        <v>6.4732543260663994E-2</v>
      </c>
      <c r="Y365">
        <v>-1.75912749189797</v>
      </c>
      <c r="Z365">
        <v>-3.8710535061482201</v>
      </c>
      <c r="AA365" t="s">
        <v>9668</v>
      </c>
    </row>
    <row r="366" spans="1:27" x14ac:dyDescent="0.2">
      <c r="A366" t="s">
        <v>3933</v>
      </c>
      <c r="B366" s="4" t="s">
        <v>8870</v>
      </c>
      <c r="C366" s="4" t="s">
        <v>9371</v>
      </c>
      <c r="D366" t="s">
        <v>3934</v>
      </c>
      <c r="E366">
        <v>1</v>
      </c>
      <c r="F366">
        <v>0</v>
      </c>
      <c r="G366">
        <v>0</v>
      </c>
      <c r="H366" t="s">
        <v>21</v>
      </c>
      <c r="I366">
        <v>452352000</v>
      </c>
      <c r="J366" s="6">
        <v>7.0027397260273974</v>
      </c>
      <c r="K366" s="5">
        <v>44005</v>
      </c>
      <c r="L366" t="s">
        <v>5476</v>
      </c>
      <c r="M366">
        <v>0</v>
      </c>
      <c r="N366" s="5">
        <v>46561</v>
      </c>
      <c r="O366" t="s">
        <v>4045</v>
      </c>
      <c r="P366" t="s">
        <v>190</v>
      </c>
      <c r="Q366" t="s">
        <v>25</v>
      </c>
      <c r="R366" t="s">
        <v>11</v>
      </c>
      <c r="S366" s="5">
        <v>43640</v>
      </c>
      <c r="T366">
        <v>4502469000</v>
      </c>
      <c r="U366">
        <v>1858960496.05</v>
      </c>
      <c r="V366">
        <v>0.41287580126592766</v>
      </c>
      <c r="W366">
        <v>10.9442</v>
      </c>
      <c r="X366">
        <v>4.5180858822170003E-2</v>
      </c>
      <c r="Y366">
        <v>4.46468537656005</v>
      </c>
      <c r="Z366">
        <v>8.2117011363979096</v>
      </c>
      <c r="AA366" t="s">
        <v>9668</v>
      </c>
    </row>
    <row r="367" spans="1:27" x14ac:dyDescent="0.2">
      <c r="A367" t="s">
        <v>3933</v>
      </c>
      <c r="B367" s="4" t="s">
        <v>8870</v>
      </c>
      <c r="C367" s="4" t="s">
        <v>9371</v>
      </c>
      <c r="D367" t="s">
        <v>3934</v>
      </c>
      <c r="E367">
        <v>1</v>
      </c>
      <c r="F367">
        <v>0</v>
      </c>
      <c r="G367">
        <v>0</v>
      </c>
      <c r="H367" t="s">
        <v>21</v>
      </c>
      <c r="I367">
        <v>452352000</v>
      </c>
      <c r="J367" s="6">
        <v>7.0027397260273974</v>
      </c>
      <c r="K367" s="5">
        <v>44005</v>
      </c>
      <c r="L367" t="s">
        <v>5476</v>
      </c>
      <c r="M367">
        <v>0</v>
      </c>
      <c r="N367" s="5">
        <v>46561</v>
      </c>
      <c r="O367" t="s">
        <v>3662</v>
      </c>
      <c r="P367" t="s">
        <v>190</v>
      </c>
      <c r="Q367" t="s">
        <v>25</v>
      </c>
      <c r="R367" t="s">
        <v>11</v>
      </c>
      <c r="S367" s="5">
        <v>43640</v>
      </c>
      <c r="T367">
        <v>4502469000</v>
      </c>
      <c r="U367">
        <v>1858960496.05</v>
      </c>
      <c r="V367">
        <v>0.41287580126592766</v>
      </c>
      <c r="W367">
        <v>10.9442</v>
      </c>
      <c r="X367">
        <v>4.5180858822170003E-2</v>
      </c>
      <c r="Y367">
        <v>4.46468537656005</v>
      </c>
      <c r="Z367">
        <v>8.2117011363979096</v>
      </c>
      <c r="AA367" t="s">
        <v>9668</v>
      </c>
    </row>
    <row r="368" spans="1:27" x14ac:dyDescent="0.2">
      <c r="A368" t="s">
        <v>3933</v>
      </c>
      <c r="B368" s="4" t="s">
        <v>8870</v>
      </c>
      <c r="C368" s="4" t="s">
        <v>9371</v>
      </c>
      <c r="D368" t="s">
        <v>3934</v>
      </c>
      <c r="E368">
        <v>1</v>
      </c>
      <c r="F368">
        <v>0</v>
      </c>
      <c r="G368">
        <v>0</v>
      </c>
      <c r="H368" t="s">
        <v>21</v>
      </c>
      <c r="I368">
        <v>452352000</v>
      </c>
      <c r="J368" s="6">
        <v>5.0027397260273974</v>
      </c>
      <c r="K368" s="5">
        <v>44005</v>
      </c>
      <c r="L368" t="s">
        <v>5476</v>
      </c>
      <c r="M368">
        <v>0</v>
      </c>
      <c r="N368" s="5">
        <v>45831</v>
      </c>
      <c r="O368" t="s">
        <v>3645</v>
      </c>
      <c r="P368" t="s">
        <v>190</v>
      </c>
      <c r="Q368" t="s">
        <v>25</v>
      </c>
      <c r="R368" t="s">
        <v>11</v>
      </c>
      <c r="S368" s="5">
        <v>43640</v>
      </c>
      <c r="T368">
        <v>4502469000</v>
      </c>
      <c r="U368">
        <v>1858960496.05</v>
      </c>
      <c r="V368">
        <v>0.41287580126592766</v>
      </c>
      <c r="W368">
        <v>10.9442</v>
      </c>
      <c r="X368">
        <v>4.5180858822170003E-2</v>
      </c>
      <c r="Y368">
        <v>4.46468537656005</v>
      </c>
      <c r="Z368">
        <v>8.2117011363979096</v>
      </c>
      <c r="AA368" t="s">
        <v>9668</v>
      </c>
    </row>
    <row r="369" spans="1:27" x14ac:dyDescent="0.2">
      <c r="A369" t="s">
        <v>3933</v>
      </c>
      <c r="B369" s="4" t="s">
        <v>8870</v>
      </c>
      <c r="C369" s="4" t="s">
        <v>9371</v>
      </c>
      <c r="D369" t="s">
        <v>3934</v>
      </c>
      <c r="E369">
        <v>1</v>
      </c>
      <c r="F369">
        <v>0</v>
      </c>
      <c r="G369">
        <v>0</v>
      </c>
      <c r="H369" t="s">
        <v>21</v>
      </c>
      <c r="I369">
        <v>452352000</v>
      </c>
      <c r="J369" s="6">
        <v>5.0027397260273974</v>
      </c>
      <c r="K369" s="5">
        <v>44005</v>
      </c>
      <c r="L369" t="s">
        <v>5476</v>
      </c>
      <c r="M369">
        <v>0</v>
      </c>
      <c r="N369" s="5">
        <v>45831</v>
      </c>
      <c r="O369" t="s">
        <v>3760</v>
      </c>
      <c r="P369" t="s">
        <v>190</v>
      </c>
      <c r="Q369" t="s">
        <v>25</v>
      </c>
      <c r="R369" t="s">
        <v>11</v>
      </c>
      <c r="S369" s="5">
        <v>43640</v>
      </c>
      <c r="T369">
        <v>4502469000</v>
      </c>
      <c r="U369">
        <v>1858960496.05</v>
      </c>
      <c r="V369">
        <v>0.41287580126592766</v>
      </c>
      <c r="W369">
        <v>10.9442</v>
      </c>
      <c r="X369">
        <v>4.5180858822170003E-2</v>
      </c>
      <c r="Y369">
        <v>4.46468537656005</v>
      </c>
      <c r="Z369">
        <v>8.2117011363979096</v>
      </c>
      <c r="AA369" t="s">
        <v>9668</v>
      </c>
    </row>
    <row r="370" spans="1:27" x14ac:dyDescent="0.2">
      <c r="A370" t="s">
        <v>3933</v>
      </c>
      <c r="B370" s="4" t="s">
        <v>8870</v>
      </c>
      <c r="C370" s="4" t="s">
        <v>9371</v>
      </c>
      <c r="D370" t="s">
        <v>3934</v>
      </c>
      <c r="E370">
        <v>1</v>
      </c>
      <c r="F370">
        <v>0</v>
      </c>
      <c r="G370">
        <v>0</v>
      </c>
      <c r="H370" t="s">
        <v>21</v>
      </c>
      <c r="I370">
        <v>452352000</v>
      </c>
      <c r="J370" s="6">
        <v>3</v>
      </c>
      <c r="K370" s="5">
        <v>44005</v>
      </c>
      <c r="L370" t="s">
        <v>5476</v>
      </c>
      <c r="M370">
        <v>0</v>
      </c>
      <c r="N370" s="5">
        <v>45100</v>
      </c>
      <c r="O370" t="s">
        <v>4189</v>
      </c>
      <c r="P370" t="s">
        <v>190</v>
      </c>
      <c r="Q370" t="s">
        <v>25</v>
      </c>
      <c r="R370" t="s">
        <v>11</v>
      </c>
      <c r="S370" s="5">
        <v>43640</v>
      </c>
      <c r="T370">
        <v>4502469000</v>
      </c>
      <c r="U370">
        <v>1858960496.05</v>
      </c>
      <c r="V370">
        <v>0.41287580126592766</v>
      </c>
      <c r="W370">
        <v>10.9442</v>
      </c>
      <c r="X370">
        <v>4.5180858822170003E-2</v>
      </c>
      <c r="Y370">
        <v>4.46468537656005</v>
      </c>
      <c r="Z370">
        <v>8.2117011363979096</v>
      </c>
      <c r="AA370" t="s">
        <v>9668</v>
      </c>
    </row>
    <row r="371" spans="1:27" x14ac:dyDescent="0.2">
      <c r="A371" t="s">
        <v>3933</v>
      </c>
      <c r="B371" s="4" t="s">
        <v>8870</v>
      </c>
      <c r="C371" s="4" t="s">
        <v>9371</v>
      </c>
      <c r="D371" t="s">
        <v>3934</v>
      </c>
      <c r="E371">
        <v>1</v>
      </c>
      <c r="F371">
        <v>0</v>
      </c>
      <c r="G371">
        <v>0</v>
      </c>
      <c r="H371" t="s">
        <v>21</v>
      </c>
      <c r="I371">
        <v>452352000</v>
      </c>
      <c r="J371" s="6">
        <v>3</v>
      </c>
      <c r="K371" s="5">
        <v>44005</v>
      </c>
      <c r="L371" t="s">
        <v>5476</v>
      </c>
      <c r="M371">
        <v>0</v>
      </c>
      <c r="N371" s="5">
        <v>45100</v>
      </c>
      <c r="O371" t="s">
        <v>4819</v>
      </c>
      <c r="P371" t="s">
        <v>190</v>
      </c>
      <c r="Q371" t="s">
        <v>25</v>
      </c>
      <c r="R371" t="s">
        <v>11</v>
      </c>
      <c r="S371" s="5">
        <v>43640</v>
      </c>
      <c r="T371">
        <v>4502469000</v>
      </c>
      <c r="U371">
        <v>1858960496.05</v>
      </c>
      <c r="V371">
        <v>0.41287580126592766</v>
      </c>
      <c r="W371">
        <v>10.9442</v>
      </c>
      <c r="X371">
        <v>4.5180858822170003E-2</v>
      </c>
      <c r="Y371">
        <v>4.46468537656005</v>
      </c>
      <c r="Z371">
        <v>8.2117011363979096</v>
      </c>
      <c r="AA371" t="s">
        <v>9668</v>
      </c>
    </row>
    <row r="372" spans="1:27" x14ac:dyDescent="0.2">
      <c r="A372" t="s">
        <v>1679</v>
      </c>
      <c r="B372" s="4" t="s">
        <v>6225</v>
      </c>
      <c r="C372" s="4" t="s">
        <v>9088</v>
      </c>
      <c r="D372" t="s">
        <v>1680</v>
      </c>
      <c r="E372">
        <v>1</v>
      </c>
      <c r="F372">
        <v>0</v>
      </c>
      <c r="G372">
        <v>0</v>
      </c>
      <c r="H372" t="s">
        <v>21</v>
      </c>
      <c r="I372">
        <v>250000000</v>
      </c>
      <c r="J372" s="6">
        <v>5.0027397260273974</v>
      </c>
      <c r="K372" s="5">
        <v>44517</v>
      </c>
      <c r="L372" t="s">
        <v>5586</v>
      </c>
      <c r="M372">
        <v>1.75</v>
      </c>
      <c r="N372" s="5">
        <v>46343</v>
      </c>
      <c r="O372" t="s">
        <v>8</v>
      </c>
      <c r="P372" t="s">
        <v>24</v>
      </c>
      <c r="Q372" t="s">
        <v>10</v>
      </c>
      <c r="R372" t="s">
        <v>125</v>
      </c>
      <c r="S372" s="5">
        <v>44152</v>
      </c>
      <c r="T372">
        <v>31409000000</v>
      </c>
      <c r="U372">
        <v>36508194367.5</v>
      </c>
      <c r="V372">
        <v>1.1623481921582985</v>
      </c>
      <c r="W372">
        <v>12.65381</v>
      </c>
      <c r="X372">
        <v>0.104016663659773</v>
      </c>
      <c r="Y372" t="s">
        <v>9657</v>
      </c>
      <c r="Z372" t="s">
        <v>9657</v>
      </c>
      <c r="AA372" t="s">
        <v>9668</v>
      </c>
    </row>
    <row r="373" spans="1:27" x14ac:dyDescent="0.2">
      <c r="A373" t="s">
        <v>1679</v>
      </c>
      <c r="B373" s="4" t="s">
        <v>6661</v>
      </c>
      <c r="C373" s="4" t="s">
        <v>9088</v>
      </c>
      <c r="D373" t="s">
        <v>1680</v>
      </c>
      <c r="E373">
        <v>1</v>
      </c>
      <c r="F373">
        <v>0</v>
      </c>
      <c r="G373">
        <v>0</v>
      </c>
      <c r="H373" t="s">
        <v>21</v>
      </c>
      <c r="I373">
        <v>565950000</v>
      </c>
      <c r="J373" s="6">
        <v>11.008219178082191</v>
      </c>
      <c r="K373" s="5">
        <v>44517</v>
      </c>
      <c r="L373" t="s">
        <v>5586</v>
      </c>
      <c r="M373">
        <v>0.5</v>
      </c>
      <c r="N373" s="5">
        <v>48535</v>
      </c>
      <c r="O373" t="s">
        <v>8</v>
      </c>
      <c r="P373" t="s">
        <v>24</v>
      </c>
      <c r="Q373" t="s">
        <v>10</v>
      </c>
      <c r="R373" t="s">
        <v>11</v>
      </c>
      <c r="S373" s="5">
        <v>44152</v>
      </c>
      <c r="T373">
        <v>31409000000</v>
      </c>
      <c r="U373">
        <v>36508194367.5</v>
      </c>
      <c r="V373">
        <v>1.1623481921582985</v>
      </c>
      <c r="W373">
        <v>12.65381</v>
      </c>
      <c r="X373">
        <v>0.104016663659773</v>
      </c>
      <c r="Y373" t="s">
        <v>9657</v>
      </c>
      <c r="Z373" t="s">
        <v>9657</v>
      </c>
      <c r="AA373" t="s">
        <v>9668</v>
      </c>
    </row>
    <row r="374" spans="1:27" x14ac:dyDescent="0.2">
      <c r="A374" t="s">
        <v>1679</v>
      </c>
      <c r="B374" s="4" t="s">
        <v>6314</v>
      </c>
      <c r="C374" s="4" t="s">
        <v>9088</v>
      </c>
      <c r="D374" t="s">
        <v>1680</v>
      </c>
      <c r="E374">
        <v>1</v>
      </c>
      <c r="F374">
        <v>0</v>
      </c>
      <c r="G374">
        <v>0</v>
      </c>
      <c r="H374" t="s">
        <v>21</v>
      </c>
      <c r="I374">
        <v>649896000</v>
      </c>
      <c r="J374" s="6">
        <v>5.0027397260273974</v>
      </c>
      <c r="K374" s="5">
        <v>44817</v>
      </c>
      <c r="L374" t="s">
        <v>5586</v>
      </c>
      <c r="M374">
        <v>2.625</v>
      </c>
      <c r="N374" s="5">
        <v>46643</v>
      </c>
      <c r="O374" t="s">
        <v>43</v>
      </c>
      <c r="P374" t="s">
        <v>24</v>
      </c>
      <c r="Q374" t="s">
        <v>10</v>
      </c>
      <c r="R374" t="s">
        <v>11</v>
      </c>
      <c r="S374" s="5">
        <v>44452</v>
      </c>
      <c r="T374">
        <v>30238000000</v>
      </c>
      <c r="U374">
        <v>33007896682.5</v>
      </c>
      <c r="V374">
        <v>1.09160317092731</v>
      </c>
      <c r="W374">
        <v>11.8019</v>
      </c>
      <c r="X374">
        <v>9.7879864389184001E-2</v>
      </c>
      <c r="Y374">
        <v>5.1120055160912701</v>
      </c>
      <c r="Z374">
        <v>8.6180464301357897</v>
      </c>
      <c r="AA374" t="s">
        <v>9668</v>
      </c>
    </row>
    <row r="375" spans="1:27" x14ac:dyDescent="0.2">
      <c r="A375" t="s">
        <v>5478</v>
      </c>
      <c r="B375" s="4" t="s">
        <v>6064</v>
      </c>
      <c r="C375" s="4" t="s">
        <v>8999</v>
      </c>
      <c r="D375" t="s">
        <v>495</v>
      </c>
      <c r="E375">
        <v>0</v>
      </c>
      <c r="F375">
        <v>0</v>
      </c>
      <c r="G375">
        <v>1</v>
      </c>
      <c r="H375" t="s">
        <v>21</v>
      </c>
      <c r="I375">
        <v>560545000</v>
      </c>
      <c r="J375" s="6">
        <v>60.041095890410958</v>
      </c>
      <c r="K375" s="5">
        <v>43682</v>
      </c>
      <c r="L375" t="s">
        <v>5443</v>
      </c>
      <c r="M375">
        <v>1.625</v>
      </c>
      <c r="N375" s="5">
        <v>65597</v>
      </c>
      <c r="O375" t="s">
        <v>43</v>
      </c>
      <c r="P375" t="s">
        <v>35</v>
      </c>
      <c r="Q375" t="s">
        <v>10</v>
      </c>
      <c r="R375" t="s">
        <v>11</v>
      </c>
      <c r="S375" s="5">
        <v>43317</v>
      </c>
      <c r="T375">
        <v>38784900000</v>
      </c>
      <c r="U375">
        <v>9404559936</v>
      </c>
      <c r="V375">
        <v>0.24247993255107014</v>
      </c>
      <c r="W375">
        <v>101.51973</v>
      </c>
      <c r="X375">
        <v>-3.9575686560561998E-2</v>
      </c>
      <c r="Y375">
        <v>2.06606355398988</v>
      </c>
      <c r="Z375">
        <v>19.358822897647901</v>
      </c>
      <c r="AA375" t="s">
        <v>9661</v>
      </c>
    </row>
    <row r="376" spans="1:27" x14ac:dyDescent="0.2">
      <c r="A376" t="s">
        <v>5478</v>
      </c>
      <c r="B376" s="4" t="s">
        <v>6328</v>
      </c>
      <c r="C376" s="4" t="s">
        <v>8999</v>
      </c>
      <c r="D376" t="s">
        <v>495</v>
      </c>
      <c r="E376">
        <v>0</v>
      </c>
      <c r="F376">
        <v>0</v>
      </c>
      <c r="G376">
        <v>1</v>
      </c>
      <c r="H376" t="s">
        <v>21</v>
      </c>
      <c r="I376">
        <v>560545000</v>
      </c>
      <c r="J376" s="6">
        <v>60.293150684931504</v>
      </c>
      <c r="K376" s="5">
        <v>43682</v>
      </c>
      <c r="L376" t="s">
        <v>5443</v>
      </c>
      <c r="M376">
        <v>1.125</v>
      </c>
      <c r="N376" s="5">
        <v>65689</v>
      </c>
      <c r="O376" t="s">
        <v>43</v>
      </c>
      <c r="P376" t="s">
        <v>35</v>
      </c>
      <c r="Q376" t="s">
        <v>10</v>
      </c>
      <c r="R376" t="s">
        <v>11</v>
      </c>
      <c r="S376" s="5">
        <v>43317</v>
      </c>
      <c r="T376">
        <v>38784900000</v>
      </c>
      <c r="U376">
        <v>9404559936</v>
      </c>
      <c r="V376">
        <v>0.24247993255107014</v>
      </c>
      <c r="W376">
        <v>101.51973</v>
      </c>
      <c r="X376">
        <v>-3.9575686560561998E-2</v>
      </c>
      <c r="Y376">
        <v>2.06606355398988</v>
      </c>
      <c r="Z376">
        <v>19.358822897647901</v>
      </c>
      <c r="AA376" t="s">
        <v>9661</v>
      </c>
    </row>
    <row r="377" spans="1:27" x14ac:dyDescent="0.2">
      <c r="A377" t="s">
        <v>5478</v>
      </c>
      <c r="B377" s="4" t="s">
        <v>6384</v>
      </c>
      <c r="C377" s="4" t="s">
        <v>8999</v>
      </c>
      <c r="D377" t="s">
        <v>495</v>
      </c>
      <c r="E377">
        <v>0</v>
      </c>
      <c r="F377">
        <v>0</v>
      </c>
      <c r="G377">
        <v>1</v>
      </c>
      <c r="H377" t="s">
        <v>21</v>
      </c>
      <c r="I377">
        <v>561375000</v>
      </c>
      <c r="J377" s="6">
        <v>60.041095890410958</v>
      </c>
      <c r="K377" s="5">
        <v>44011</v>
      </c>
      <c r="L377" t="s">
        <v>5443</v>
      </c>
      <c r="M377">
        <v>1.875</v>
      </c>
      <c r="N377" s="5">
        <v>65926</v>
      </c>
      <c r="O377" t="s">
        <v>43</v>
      </c>
      <c r="P377" t="s">
        <v>35</v>
      </c>
      <c r="Q377" t="s">
        <v>10</v>
      </c>
      <c r="R377" t="s">
        <v>11</v>
      </c>
      <c r="S377" s="5">
        <v>43646</v>
      </c>
      <c r="T377">
        <v>39609000000</v>
      </c>
      <c r="U377">
        <v>8574745824</v>
      </c>
      <c r="V377">
        <v>0.21648478436718926</v>
      </c>
      <c r="W377">
        <v>101.08555</v>
      </c>
      <c r="X377">
        <v>2.2073145997329E-2</v>
      </c>
      <c r="Y377">
        <v>1.4894204850074799</v>
      </c>
      <c r="Z377">
        <v>11.4071667555642</v>
      </c>
      <c r="AA377" t="s">
        <v>9661</v>
      </c>
    </row>
    <row r="378" spans="1:27" x14ac:dyDescent="0.2">
      <c r="A378" t="s">
        <v>5478</v>
      </c>
      <c r="B378" s="4" t="s">
        <v>6437</v>
      </c>
      <c r="C378" s="4" t="s">
        <v>8999</v>
      </c>
      <c r="D378" t="s">
        <v>495</v>
      </c>
      <c r="E378">
        <v>0</v>
      </c>
      <c r="F378">
        <v>0</v>
      </c>
      <c r="G378">
        <v>1</v>
      </c>
      <c r="H378" t="s">
        <v>21</v>
      </c>
      <c r="I378">
        <v>590355000</v>
      </c>
      <c r="J378" s="6">
        <v>60.041095890410958</v>
      </c>
      <c r="K378" s="5">
        <v>44439</v>
      </c>
      <c r="L378" t="s">
        <v>5443</v>
      </c>
      <c r="M378">
        <v>1.375</v>
      </c>
      <c r="N378" s="5">
        <v>66354</v>
      </c>
      <c r="O378" t="s">
        <v>43</v>
      </c>
      <c r="P378" t="s">
        <v>35</v>
      </c>
      <c r="Q378" t="s">
        <v>10</v>
      </c>
      <c r="R378" t="s">
        <v>11</v>
      </c>
      <c r="S378" s="5">
        <v>44074</v>
      </c>
      <c r="T378">
        <v>43288100000</v>
      </c>
      <c r="U378">
        <v>13774914259.200001</v>
      </c>
      <c r="V378">
        <v>0.31821480405007385</v>
      </c>
      <c r="W378">
        <v>106.68628</v>
      </c>
      <c r="X378">
        <v>1.5235756136222E-2</v>
      </c>
      <c r="Y378">
        <v>1.99149292903312</v>
      </c>
      <c r="Z378">
        <v>16.8888413966286</v>
      </c>
      <c r="AA378" t="s">
        <v>9661</v>
      </c>
    </row>
    <row r="379" spans="1:27" x14ac:dyDescent="0.2">
      <c r="A379" t="s">
        <v>494</v>
      </c>
      <c r="B379" s="4" t="s">
        <v>6440</v>
      </c>
      <c r="C379" s="4" t="s">
        <v>8999</v>
      </c>
      <c r="D379" t="s">
        <v>495</v>
      </c>
      <c r="E379">
        <v>0</v>
      </c>
      <c r="F379">
        <v>0</v>
      </c>
      <c r="G379">
        <v>1</v>
      </c>
      <c r="H379" t="s">
        <v>79</v>
      </c>
      <c r="I379">
        <v>565300000</v>
      </c>
      <c r="J379" s="6">
        <v>15.010958904109589</v>
      </c>
      <c r="K379" s="5">
        <v>43404</v>
      </c>
      <c r="L379" t="s">
        <v>5443</v>
      </c>
      <c r="M379">
        <v>1.875</v>
      </c>
      <c r="N379" s="5">
        <v>48883</v>
      </c>
      <c r="O379" t="s">
        <v>8</v>
      </c>
      <c r="P379" t="s">
        <v>39</v>
      </c>
      <c r="Q379" t="s">
        <v>10</v>
      </c>
      <c r="R379" t="s">
        <v>11</v>
      </c>
      <c r="S379" s="5">
        <v>43039</v>
      </c>
      <c r="T379">
        <v>38535300000</v>
      </c>
      <c r="U379">
        <v>7330024656</v>
      </c>
      <c r="V379">
        <v>0.1902158451082514</v>
      </c>
      <c r="W379">
        <v>208.94845000000001</v>
      </c>
      <c r="X379">
        <v>1.2188777406169001E-2</v>
      </c>
      <c r="Y379">
        <v>0.51447383014549497</v>
      </c>
      <c r="Z379">
        <v>2.93162737978599</v>
      </c>
      <c r="AA379" t="s">
        <v>9661</v>
      </c>
    </row>
    <row r="380" spans="1:27" x14ac:dyDescent="0.2">
      <c r="A380" t="s">
        <v>494</v>
      </c>
      <c r="B380" s="4" t="s">
        <v>5918</v>
      </c>
      <c r="C380" s="4" t="s">
        <v>8999</v>
      </c>
      <c r="D380" t="s">
        <v>495</v>
      </c>
      <c r="E380">
        <v>0</v>
      </c>
      <c r="F380">
        <v>0</v>
      </c>
      <c r="G380">
        <v>1</v>
      </c>
      <c r="H380" t="s">
        <v>79</v>
      </c>
      <c r="I380">
        <v>514790000</v>
      </c>
      <c r="J380" s="6">
        <v>7.0054794520547947</v>
      </c>
      <c r="K380" s="5">
        <v>44887</v>
      </c>
      <c r="L380" t="s">
        <v>5443</v>
      </c>
      <c r="M380">
        <v>4.0490000000000004</v>
      </c>
      <c r="N380" s="5">
        <v>47444</v>
      </c>
      <c r="O380" t="s">
        <v>8</v>
      </c>
      <c r="P380" t="s">
        <v>39</v>
      </c>
      <c r="Q380" t="s">
        <v>10</v>
      </c>
      <c r="R380" t="s">
        <v>11</v>
      </c>
      <c r="S380" s="5">
        <v>44522</v>
      </c>
      <c r="T380">
        <v>45965000000</v>
      </c>
      <c r="U380">
        <v>21575166912</v>
      </c>
      <c r="V380">
        <v>0.46938250651582725</v>
      </c>
      <c r="W380">
        <v>113.75502</v>
      </c>
      <c r="X380">
        <v>2.6587311813259001E-2</v>
      </c>
      <c r="Y380">
        <v>0.79811818461931605</v>
      </c>
      <c r="Z380">
        <v>7.5985816615501802</v>
      </c>
      <c r="AA380" t="s">
        <v>9661</v>
      </c>
    </row>
    <row r="381" spans="1:27" x14ac:dyDescent="0.2">
      <c r="A381" t="s">
        <v>494</v>
      </c>
      <c r="B381" s="4" t="s">
        <v>5694</v>
      </c>
      <c r="C381" s="4" t="s">
        <v>8999</v>
      </c>
      <c r="D381" t="s">
        <v>495</v>
      </c>
      <c r="E381">
        <v>0</v>
      </c>
      <c r="F381">
        <v>0</v>
      </c>
      <c r="G381">
        <v>1</v>
      </c>
      <c r="H381" t="s">
        <v>79</v>
      </c>
      <c r="I381">
        <v>514790000</v>
      </c>
      <c r="J381" s="6">
        <v>4.0027397260273974</v>
      </c>
      <c r="K381" s="5">
        <v>44887</v>
      </c>
      <c r="L381" t="s">
        <v>5443</v>
      </c>
      <c r="M381">
        <v>3.625</v>
      </c>
      <c r="N381" s="5">
        <v>46348</v>
      </c>
      <c r="O381" t="s">
        <v>8</v>
      </c>
      <c r="P381" t="s">
        <v>39</v>
      </c>
      <c r="Q381" t="s">
        <v>10</v>
      </c>
      <c r="R381" t="s">
        <v>11</v>
      </c>
      <c r="S381" s="5">
        <v>44522</v>
      </c>
      <c r="T381">
        <v>45965000000</v>
      </c>
      <c r="U381">
        <v>21575166912</v>
      </c>
      <c r="V381">
        <v>0.46938250651582725</v>
      </c>
      <c r="W381">
        <v>113.75502</v>
      </c>
      <c r="X381">
        <v>2.6587311813259001E-2</v>
      </c>
      <c r="Y381">
        <v>0.79811818461931605</v>
      </c>
      <c r="Z381">
        <v>7.5985816615501802</v>
      </c>
      <c r="AA381" t="s">
        <v>9661</v>
      </c>
    </row>
    <row r="382" spans="1:27" x14ac:dyDescent="0.2">
      <c r="A382" t="s">
        <v>4477</v>
      </c>
      <c r="B382" s="4">
        <v>100862901</v>
      </c>
      <c r="C382" s="4" t="s">
        <v>8999</v>
      </c>
      <c r="D382" t="s">
        <v>4478</v>
      </c>
      <c r="E382">
        <v>1</v>
      </c>
      <c r="F382">
        <v>0</v>
      </c>
      <c r="G382">
        <v>0</v>
      </c>
      <c r="H382" t="s">
        <v>21</v>
      </c>
      <c r="I382">
        <v>148366350</v>
      </c>
      <c r="J382" s="6">
        <v>12.008219178082191</v>
      </c>
      <c r="K382" s="5">
        <v>44771</v>
      </c>
      <c r="L382" t="s">
        <v>5443</v>
      </c>
      <c r="M382">
        <v>0</v>
      </c>
      <c r="N382" s="5">
        <v>49154</v>
      </c>
      <c r="O382" t="s">
        <v>3835</v>
      </c>
      <c r="P382" t="s">
        <v>190</v>
      </c>
      <c r="Q382" t="s">
        <v>25</v>
      </c>
      <c r="R382" t="s">
        <v>11</v>
      </c>
      <c r="S382" s="5">
        <v>44406</v>
      </c>
      <c r="T382">
        <v>45965000000</v>
      </c>
      <c r="U382">
        <v>21575166912</v>
      </c>
      <c r="V382">
        <v>0.46938250651582725</v>
      </c>
      <c r="W382">
        <v>113.75502</v>
      </c>
      <c r="X382">
        <v>2.6587311813259001E-2</v>
      </c>
      <c r="Y382">
        <v>0.79960104651175101</v>
      </c>
      <c r="Z382">
        <v>6.1410645169242901</v>
      </c>
      <c r="AA382" t="s">
        <v>9661</v>
      </c>
    </row>
    <row r="383" spans="1:27" x14ac:dyDescent="0.2">
      <c r="A383" t="s">
        <v>4477</v>
      </c>
      <c r="B383" s="4">
        <v>100862901</v>
      </c>
      <c r="C383" s="4" t="s">
        <v>8999</v>
      </c>
      <c r="D383" t="s">
        <v>4478</v>
      </c>
      <c r="E383">
        <v>1</v>
      </c>
      <c r="F383">
        <v>0</v>
      </c>
      <c r="G383">
        <v>0</v>
      </c>
      <c r="H383" t="s">
        <v>21</v>
      </c>
      <c r="I383">
        <v>148366350</v>
      </c>
      <c r="J383" s="6">
        <v>10.008219178082191</v>
      </c>
      <c r="K383" s="5">
        <v>44771</v>
      </c>
      <c r="L383" t="s">
        <v>5443</v>
      </c>
      <c r="M383">
        <v>0</v>
      </c>
      <c r="N383" s="5">
        <v>48424</v>
      </c>
      <c r="O383" t="s">
        <v>3210</v>
      </c>
      <c r="P383" t="s">
        <v>190</v>
      </c>
      <c r="Q383" t="s">
        <v>25</v>
      </c>
      <c r="R383" t="s">
        <v>11</v>
      </c>
      <c r="S383" s="5">
        <v>44406</v>
      </c>
      <c r="T383">
        <v>45965000000</v>
      </c>
      <c r="U383">
        <v>21575166912</v>
      </c>
      <c r="V383">
        <v>0.46938250651582725</v>
      </c>
      <c r="W383">
        <v>113.75502</v>
      </c>
      <c r="X383">
        <v>2.6587311813259001E-2</v>
      </c>
      <c r="Y383">
        <v>0.79960104651175101</v>
      </c>
      <c r="Z383">
        <v>6.1410645169242901</v>
      </c>
      <c r="AA383" t="s">
        <v>9661</v>
      </c>
    </row>
    <row r="384" spans="1:27" x14ac:dyDescent="0.2">
      <c r="A384" t="s">
        <v>4477</v>
      </c>
      <c r="B384" s="4">
        <v>100862901</v>
      </c>
      <c r="C384" s="4" t="s">
        <v>8999</v>
      </c>
      <c r="D384" t="s">
        <v>4478</v>
      </c>
      <c r="E384">
        <v>1</v>
      </c>
      <c r="F384">
        <v>0</v>
      </c>
      <c r="G384">
        <v>0</v>
      </c>
      <c r="H384" t="s">
        <v>21</v>
      </c>
      <c r="I384">
        <v>148366350</v>
      </c>
      <c r="J384" s="6">
        <v>7.0054794520547947</v>
      </c>
      <c r="K384" s="5">
        <v>44771</v>
      </c>
      <c r="L384" t="s">
        <v>5443</v>
      </c>
      <c r="M384">
        <v>0</v>
      </c>
      <c r="N384" s="5">
        <v>47328</v>
      </c>
      <c r="O384" t="s">
        <v>2905</v>
      </c>
      <c r="P384" t="s">
        <v>190</v>
      </c>
      <c r="Q384" t="s">
        <v>25</v>
      </c>
      <c r="R384" t="s">
        <v>11</v>
      </c>
      <c r="S384" s="5">
        <v>44406</v>
      </c>
      <c r="T384">
        <v>45965000000</v>
      </c>
      <c r="U384">
        <v>21575166912</v>
      </c>
      <c r="V384">
        <v>0.46938250651582725</v>
      </c>
      <c r="W384">
        <v>113.75502</v>
      </c>
      <c r="X384">
        <v>2.6587311813259001E-2</v>
      </c>
      <c r="Y384">
        <v>0.79960104651175101</v>
      </c>
      <c r="Z384">
        <v>6.1410645169242901</v>
      </c>
      <c r="AA384" t="s">
        <v>9661</v>
      </c>
    </row>
    <row r="385" spans="1:27" x14ac:dyDescent="0.2">
      <c r="A385" t="s">
        <v>4713</v>
      </c>
      <c r="B385" s="4">
        <v>100893897</v>
      </c>
      <c r="C385" s="4" t="s">
        <v>8999</v>
      </c>
      <c r="D385" t="s">
        <v>4714</v>
      </c>
      <c r="E385">
        <v>0</v>
      </c>
      <c r="F385">
        <v>0</v>
      </c>
      <c r="G385">
        <v>1</v>
      </c>
      <c r="H385" t="s">
        <v>21</v>
      </c>
      <c r="I385">
        <v>108827000</v>
      </c>
      <c r="J385" s="6">
        <v>10.008219178082191</v>
      </c>
      <c r="K385" s="5">
        <v>43886</v>
      </c>
      <c r="L385" t="s">
        <v>5443</v>
      </c>
      <c r="M385">
        <v>0</v>
      </c>
      <c r="N385" s="5">
        <v>47539</v>
      </c>
      <c r="O385" t="s">
        <v>3210</v>
      </c>
      <c r="P385" t="s">
        <v>190</v>
      </c>
      <c r="Q385" t="s">
        <v>25</v>
      </c>
      <c r="R385" t="s">
        <v>11</v>
      </c>
      <c r="S385" s="5">
        <v>43521</v>
      </c>
      <c r="T385">
        <v>38784900000</v>
      </c>
      <c r="U385">
        <v>9017313350.3999996</v>
      </c>
      <c r="V385">
        <v>0.23249546474014371</v>
      </c>
      <c r="W385">
        <v>101.51973</v>
      </c>
      <c r="X385">
        <v>-3.9575686560561998E-2</v>
      </c>
      <c r="Y385">
        <v>1.9210978537145</v>
      </c>
      <c r="Z385">
        <v>16.971756982914101</v>
      </c>
      <c r="AA385" t="s">
        <v>9661</v>
      </c>
    </row>
    <row r="386" spans="1:27" x14ac:dyDescent="0.2">
      <c r="A386" t="s">
        <v>4713</v>
      </c>
      <c r="B386" s="4">
        <v>100893897</v>
      </c>
      <c r="C386" s="4" t="s">
        <v>8999</v>
      </c>
      <c r="D386" t="s">
        <v>4714</v>
      </c>
      <c r="E386">
        <v>0</v>
      </c>
      <c r="F386">
        <v>0</v>
      </c>
      <c r="G386">
        <v>1</v>
      </c>
      <c r="H386" t="s">
        <v>21</v>
      </c>
      <c r="I386">
        <v>108827000</v>
      </c>
      <c r="J386" s="6">
        <v>10.008219178082191</v>
      </c>
      <c r="K386" s="5">
        <v>43886</v>
      </c>
      <c r="L386" t="s">
        <v>5443</v>
      </c>
      <c r="M386">
        <v>0</v>
      </c>
      <c r="N386" s="5">
        <v>47539</v>
      </c>
      <c r="O386" t="s">
        <v>3194</v>
      </c>
      <c r="P386" t="s">
        <v>190</v>
      </c>
      <c r="Q386" t="s">
        <v>25</v>
      </c>
      <c r="R386" t="s">
        <v>11</v>
      </c>
      <c r="S386" s="5">
        <v>43521</v>
      </c>
      <c r="T386">
        <v>38784900000</v>
      </c>
      <c r="U386">
        <v>9017313350.3999996</v>
      </c>
      <c r="V386">
        <v>0.23249546474014371</v>
      </c>
      <c r="W386">
        <v>101.51973</v>
      </c>
      <c r="X386">
        <v>-3.9575686560561998E-2</v>
      </c>
      <c r="Y386">
        <v>1.9210978537145</v>
      </c>
      <c r="Z386">
        <v>16.971756982914101</v>
      </c>
      <c r="AA386" t="s">
        <v>9661</v>
      </c>
    </row>
    <row r="387" spans="1:27" x14ac:dyDescent="0.2">
      <c r="A387" t="s">
        <v>4713</v>
      </c>
      <c r="B387" s="4">
        <v>100893897</v>
      </c>
      <c r="C387" s="4" t="s">
        <v>8999</v>
      </c>
      <c r="D387" t="s">
        <v>4714</v>
      </c>
      <c r="E387">
        <v>0</v>
      </c>
      <c r="F387">
        <v>0</v>
      </c>
      <c r="G387">
        <v>1</v>
      </c>
      <c r="H387" t="s">
        <v>21</v>
      </c>
      <c r="I387">
        <v>108827000</v>
      </c>
      <c r="J387" s="6">
        <v>7.0054794520547947</v>
      </c>
      <c r="K387" s="5">
        <v>43886</v>
      </c>
      <c r="L387" t="s">
        <v>5443</v>
      </c>
      <c r="M387">
        <v>0</v>
      </c>
      <c r="N387" s="5">
        <v>46443</v>
      </c>
      <c r="O387" t="s">
        <v>3662</v>
      </c>
      <c r="P387" t="s">
        <v>190</v>
      </c>
      <c r="Q387" t="s">
        <v>25</v>
      </c>
      <c r="R387" t="s">
        <v>11</v>
      </c>
      <c r="S387" s="5">
        <v>43521</v>
      </c>
      <c r="T387">
        <v>38784900000</v>
      </c>
      <c r="U387">
        <v>9017313350.3999996</v>
      </c>
      <c r="V387">
        <v>0.23249546474014371</v>
      </c>
      <c r="W387">
        <v>101.51973</v>
      </c>
      <c r="X387">
        <v>-3.9575686560561998E-2</v>
      </c>
      <c r="Y387">
        <v>1.9210978537145</v>
      </c>
      <c r="Z387">
        <v>16.971756982914101</v>
      </c>
      <c r="AA387" t="s">
        <v>9661</v>
      </c>
    </row>
    <row r="388" spans="1:27" x14ac:dyDescent="0.2">
      <c r="A388" t="s">
        <v>4713</v>
      </c>
      <c r="B388" s="4">
        <v>100893897</v>
      </c>
      <c r="C388" s="4" t="s">
        <v>8999</v>
      </c>
      <c r="D388" t="s">
        <v>4714</v>
      </c>
      <c r="E388">
        <v>0</v>
      </c>
      <c r="F388">
        <v>0</v>
      </c>
      <c r="G388">
        <v>1</v>
      </c>
      <c r="H388" t="s">
        <v>21</v>
      </c>
      <c r="I388">
        <v>108827000</v>
      </c>
      <c r="J388" s="6">
        <v>7.0054794520547947</v>
      </c>
      <c r="K388" s="5">
        <v>43886</v>
      </c>
      <c r="L388" t="s">
        <v>5443</v>
      </c>
      <c r="M388">
        <v>0</v>
      </c>
      <c r="N388" s="5">
        <v>46443</v>
      </c>
      <c r="O388" t="s">
        <v>4045</v>
      </c>
      <c r="P388" t="s">
        <v>190</v>
      </c>
      <c r="Q388" t="s">
        <v>25</v>
      </c>
      <c r="R388" t="s">
        <v>11</v>
      </c>
      <c r="S388" s="5">
        <v>43521</v>
      </c>
      <c r="T388">
        <v>38784900000</v>
      </c>
      <c r="U388">
        <v>9017313350.3999996</v>
      </c>
      <c r="V388">
        <v>0.23249546474014371</v>
      </c>
      <c r="W388">
        <v>101.51973</v>
      </c>
      <c r="X388">
        <v>-3.9575686560561998E-2</v>
      </c>
      <c r="Y388">
        <v>1.9210978537145</v>
      </c>
      <c r="Z388">
        <v>16.971756982914101</v>
      </c>
      <c r="AA388" t="s">
        <v>9661</v>
      </c>
    </row>
    <row r="389" spans="1:27" x14ac:dyDescent="0.2">
      <c r="A389" t="s">
        <v>747</v>
      </c>
      <c r="B389" s="4" t="s">
        <v>6202</v>
      </c>
      <c r="C389" s="4" t="s">
        <v>9453</v>
      </c>
      <c r="D389" t="s">
        <v>748</v>
      </c>
      <c r="E389">
        <v>0</v>
      </c>
      <c r="F389">
        <v>0</v>
      </c>
      <c r="G389">
        <v>1</v>
      </c>
      <c r="H389" t="s">
        <v>21</v>
      </c>
      <c r="I389">
        <v>428172500</v>
      </c>
      <c r="J389" s="6">
        <v>3.0027397260273974</v>
      </c>
      <c r="K389" s="5">
        <v>44903</v>
      </c>
      <c r="L389" t="s">
        <v>5446</v>
      </c>
      <c r="M389">
        <v>7.625</v>
      </c>
      <c r="N389" s="5">
        <v>45999</v>
      </c>
      <c r="O389" t="s">
        <v>43</v>
      </c>
      <c r="P389" t="s">
        <v>18</v>
      </c>
      <c r="Q389" t="s">
        <v>25</v>
      </c>
      <c r="R389" t="s">
        <v>332</v>
      </c>
      <c r="S389" s="5">
        <v>44538</v>
      </c>
      <c r="T389">
        <v>58859000000</v>
      </c>
      <c r="U389">
        <v>1453005702.9400001</v>
      </c>
      <c r="V389">
        <v>2.4686211164647719E-2</v>
      </c>
      <c r="W389">
        <v>519.73284999999998</v>
      </c>
      <c r="X389">
        <v>7.2388724163863993E-2</v>
      </c>
      <c r="Y389">
        <v>0.32089851584436402</v>
      </c>
      <c r="Z389">
        <v>5.8882569421211102</v>
      </c>
      <c r="AA389" t="s">
        <v>9665</v>
      </c>
    </row>
    <row r="390" spans="1:27" x14ac:dyDescent="0.2">
      <c r="A390" t="s">
        <v>747</v>
      </c>
      <c r="B390" s="4" t="s">
        <v>5544</v>
      </c>
      <c r="C390" s="4" t="s">
        <v>9453</v>
      </c>
      <c r="D390" t="s">
        <v>748</v>
      </c>
      <c r="E390">
        <v>0</v>
      </c>
      <c r="F390">
        <v>0</v>
      </c>
      <c r="G390">
        <v>1</v>
      </c>
      <c r="H390" t="s">
        <v>21</v>
      </c>
      <c r="I390">
        <v>535660000</v>
      </c>
      <c r="J390" s="6">
        <v>4</v>
      </c>
      <c r="K390" s="5">
        <v>44963</v>
      </c>
      <c r="L390" t="s">
        <v>5446</v>
      </c>
      <c r="M390">
        <v>5</v>
      </c>
      <c r="N390" s="5">
        <v>46423</v>
      </c>
      <c r="O390" t="s">
        <v>8</v>
      </c>
      <c r="P390" t="s">
        <v>18</v>
      </c>
      <c r="Q390" t="s">
        <v>25</v>
      </c>
      <c r="R390" t="s">
        <v>11</v>
      </c>
      <c r="S390" s="5">
        <v>44598</v>
      </c>
      <c r="T390">
        <v>58859000000</v>
      </c>
      <c r="U390">
        <v>1512174838.46</v>
      </c>
      <c r="V390">
        <v>2.5691480291204404E-2</v>
      </c>
      <c r="W390">
        <v>519.73284999999998</v>
      </c>
      <c r="X390">
        <v>7.2388724163863993E-2</v>
      </c>
      <c r="Y390">
        <v>0.32089851584436402</v>
      </c>
      <c r="Z390">
        <v>5.8882569421211102</v>
      </c>
      <c r="AA390" t="s">
        <v>9665</v>
      </c>
    </row>
    <row r="391" spans="1:27" x14ac:dyDescent="0.2">
      <c r="A391" t="s">
        <v>747</v>
      </c>
      <c r="B391" s="4" t="s">
        <v>5800</v>
      </c>
      <c r="C391" s="4" t="s">
        <v>9453</v>
      </c>
      <c r="D391" t="s">
        <v>748</v>
      </c>
      <c r="E391">
        <v>0</v>
      </c>
      <c r="F391">
        <v>0</v>
      </c>
      <c r="G391">
        <v>1</v>
      </c>
      <c r="H391" t="s">
        <v>21</v>
      </c>
      <c r="I391">
        <v>500725000</v>
      </c>
      <c r="J391" s="6">
        <v>4</v>
      </c>
      <c r="K391" s="5">
        <v>44802</v>
      </c>
      <c r="L391" t="s">
        <v>5446</v>
      </c>
      <c r="M391">
        <v>4.375</v>
      </c>
      <c r="N391" s="5">
        <v>46262</v>
      </c>
      <c r="O391" t="s">
        <v>8</v>
      </c>
      <c r="P391" t="s">
        <v>18</v>
      </c>
      <c r="Q391" t="s">
        <v>25</v>
      </c>
      <c r="R391" t="s">
        <v>11</v>
      </c>
      <c r="S391" s="5">
        <v>44437</v>
      </c>
      <c r="T391">
        <v>58859000000</v>
      </c>
      <c r="U391">
        <v>1324581783.8</v>
      </c>
      <c r="V391">
        <v>2.2504320219507636E-2</v>
      </c>
      <c r="W391">
        <v>519.73284999999998</v>
      </c>
      <c r="X391">
        <v>7.2388724163863993E-2</v>
      </c>
      <c r="Y391">
        <v>0.32089851584436402</v>
      </c>
      <c r="Z391">
        <v>5.8882569421211102</v>
      </c>
      <c r="AA391" t="s">
        <v>9665</v>
      </c>
    </row>
    <row r="392" spans="1:27" x14ac:dyDescent="0.2">
      <c r="A392" t="s">
        <v>747</v>
      </c>
      <c r="B392" s="4" t="s">
        <v>5965</v>
      </c>
      <c r="C392" s="4" t="s">
        <v>9453</v>
      </c>
      <c r="D392" t="s">
        <v>748</v>
      </c>
      <c r="E392">
        <v>0</v>
      </c>
      <c r="F392">
        <v>0</v>
      </c>
      <c r="G392">
        <v>1</v>
      </c>
      <c r="H392" t="s">
        <v>21</v>
      </c>
      <c r="I392">
        <v>603485000</v>
      </c>
      <c r="J392" s="6">
        <v>5.0054794520547947</v>
      </c>
      <c r="K392" s="5">
        <v>44228</v>
      </c>
      <c r="L392" t="s">
        <v>5446</v>
      </c>
      <c r="M392">
        <v>0.1</v>
      </c>
      <c r="N392" s="5">
        <v>46055</v>
      </c>
      <c r="O392" t="s">
        <v>8</v>
      </c>
      <c r="P392" t="s">
        <v>18</v>
      </c>
      <c r="Q392" t="s">
        <v>25</v>
      </c>
      <c r="R392" t="s">
        <v>11</v>
      </c>
      <c r="S392" s="5">
        <v>43863</v>
      </c>
      <c r="T392">
        <v>57769000000</v>
      </c>
      <c r="U392">
        <v>1960649990.6400001</v>
      </c>
      <c r="V392">
        <v>3.3939482951756132E-2</v>
      </c>
      <c r="W392">
        <v>488.14859999999999</v>
      </c>
      <c r="X392">
        <v>-4.2327859506060004E-3</v>
      </c>
      <c r="Y392">
        <v>0.30354160130912899</v>
      </c>
      <c r="Z392">
        <v>5.5449662103621602</v>
      </c>
      <c r="AA392" t="s">
        <v>9665</v>
      </c>
    </row>
    <row r="393" spans="1:27" x14ac:dyDescent="0.2">
      <c r="A393" t="s">
        <v>747</v>
      </c>
      <c r="B393" s="4" t="s">
        <v>5865</v>
      </c>
      <c r="C393" s="4" t="s">
        <v>9453</v>
      </c>
      <c r="D393" t="s">
        <v>748</v>
      </c>
      <c r="E393">
        <v>0</v>
      </c>
      <c r="F393">
        <v>0</v>
      </c>
      <c r="G393">
        <v>1</v>
      </c>
      <c r="H393" t="s">
        <v>21</v>
      </c>
      <c r="I393">
        <v>812623000</v>
      </c>
      <c r="J393" s="6">
        <v>4.0027397260273974</v>
      </c>
      <c r="K393" s="5">
        <v>44496</v>
      </c>
      <c r="L393" t="s">
        <v>5446</v>
      </c>
      <c r="M393">
        <v>0.25</v>
      </c>
      <c r="N393" s="5">
        <v>45957</v>
      </c>
      <c r="O393" t="s">
        <v>8</v>
      </c>
      <c r="P393" t="s">
        <v>18</v>
      </c>
      <c r="Q393" t="s">
        <v>25</v>
      </c>
      <c r="R393" t="s">
        <v>11</v>
      </c>
      <c r="S393" s="5">
        <v>44131</v>
      </c>
      <c r="T393">
        <v>56822000000</v>
      </c>
      <c r="U393">
        <v>726166663.20000005</v>
      </c>
      <c r="V393">
        <v>1.2779674478195066E-2</v>
      </c>
      <c r="W393">
        <v>519.25216</v>
      </c>
      <c r="X393">
        <v>-1.5376425722788E-2</v>
      </c>
      <c r="Y393">
        <v>0.17046206805243</v>
      </c>
      <c r="Z393">
        <v>2.95888525718218</v>
      </c>
      <c r="AA393" t="s">
        <v>9665</v>
      </c>
    </row>
    <row r="394" spans="1:27" x14ac:dyDescent="0.2">
      <c r="A394" t="s">
        <v>747</v>
      </c>
      <c r="B394" s="4" t="s">
        <v>6099</v>
      </c>
      <c r="C394" s="4" t="s">
        <v>9453</v>
      </c>
      <c r="D394" t="s">
        <v>748</v>
      </c>
      <c r="E394">
        <v>0</v>
      </c>
      <c r="F394">
        <v>0</v>
      </c>
      <c r="G394">
        <v>1</v>
      </c>
      <c r="H394" t="s">
        <v>21</v>
      </c>
      <c r="I394">
        <v>850807500</v>
      </c>
      <c r="J394" s="6">
        <v>2.9972602739726026</v>
      </c>
      <c r="K394" s="5">
        <v>44580</v>
      </c>
      <c r="L394" t="s">
        <v>5446</v>
      </c>
      <c r="M394">
        <v>0.25</v>
      </c>
      <c r="N394" s="5">
        <v>45674</v>
      </c>
      <c r="O394" t="s">
        <v>8</v>
      </c>
      <c r="P394" t="s">
        <v>18</v>
      </c>
      <c r="Q394" t="s">
        <v>25</v>
      </c>
      <c r="R394" t="s">
        <v>11</v>
      </c>
      <c r="S394" s="5">
        <v>44215</v>
      </c>
      <c r="T394">
        <v>56822000000</v>
      </c>
      <c r="U394">
        <v>1225070055.8800001</v>
      </c>
      <c r="V394">
        <v>2.1559784165992048E-2</v>
      </c>
      <c r="W394">
        <v>519.25216</v>
      </c>
      <c r="X394">
        <v>-1.5376425722788E-2</v>
      </c>
      <c r="Y394">
        <v>0.17046206805243</v>
      </c>
      <c r="Z394">
        <v>2.95888525718218</v>
      </c>
      <c r="AA394" t="s">
        <v>9665</v>
      </c>
    </row>
    <row r="395" spans="1:27" x14ac:dyDescent="0.2">
      <c r="A395" t="s">
        <v>425</v>
      </c>
      <c r="B395" s="4" t="s">
        <v>8944</v>
      </c>
      <c r="C395" s="4" t="s">
        <v>8944</v>
      </c>
      <c r="D395" t="s">
        <v>426</v>
      </c>
      <c r="E395">
        <v>0</v>
      </c>
      <c r="F395">
        <v>0</v>
      </c>
      <c r="G395">
        <v>1</v>
      </c>
      <c r="H395" t="s">
        <v>21</v>
      </c>
      <c r="J395" s="6">
        <v>5.0027397260273974</v>
      </c>
      <c r="K395" s="5">
        <v>44868</v>
      </c>
      <c r="L395" t="s">
        <v>5446</v>
      </c>
      <c r="M395">
        <v>2.6</v>
      </c>
      <c r="N395" s="5">
        <v>46694</v>
      </c>
      <c r="O395" t="s">
        <v>43</v>
      </c>
      <c r="P395" t="s">
        <v>18</v>
      </c>
      <c r="Q395" t="s">
        <v>25</v>
      </c>
      <c r="R395" t="s">
        <v>11</v>
      </c>
      <c r="S395" s="5">
        <v>44503</v>
      </c>
      <c r="T395">
        <v>1325259000000</v>
      </c>
      <c r="U395">
        <v>23763757460.237999</v>
      </c>
      <c r="V395">
        <v>1.7931406208324559E-2</v>
      </c>
      <c r="W395">
        <v>154.09351000000001</v>
      </c>
      <c r="X395">
        <v>1.6756813841604001E-2</v>
      </c>
      <c r="Y395">
        <v>0.175617729652608</v>
      </c>
      <c r="Z395">
        <v>3.3535414862367299</v>
      </c>
      <c r="AA395" t="s">
        <v>9665</v>
      </c>
    </row>
    <row r="396" spans="1:27" x14ac:dyDescent="0.2">
      <c r="A396" t="s">
        <v>425</v>
      </c>
      <c r="B396" s="4" t="s">
        <v>7526</v>
      </c>
      <c r="C396" s="4" t="s">
        <v>8944</v>
      </c>
      <c r="D396" t="s">
        <v>426</v>
      </c>
      <c r="E396">
        <v>0</v>
      </c>
      <c r="F396">
        <v>0</v>
      </c>
      <c r="G396">
        <v>1</v>
      </c>
      <c r="H396" t="s">
        <v>21</v>
      </c>
      <c r="J396" s="6">
        <v>7.0054794520547947</v>
      </c>
      <c r="K396" s="5">
        <v>44354</v>
      </c>
      <c r="L396" t="s">
        <v>5446</v>
      </c>
      <c r="M396">
        <v>0.5</v>
      </c>
      <c r="N396" s="5">
        <v>46911</v>
      </c>
      <c r="O396" t="s">
        <v>43</v>
      </c>
      <c r="P396" t="s">
        <v>18</v>
      </c>
      <c r="Q396" t="s">
        <v>25</v>
      </c>
      <c r="R396" t="s">
        <v>11</v>
      </c>
      <c r="S396" s="5">
        <v>43989</v>
      </c>
      <c r="T396">
        <v>1297674000000</v>
      </c>
      <c r="U396">
        <v>17999527197.879002</v>
      </c>
      <c r="V396">
        <v>1.3870607870604637E-2</v>
      </c>
      <c r="W396">
        <v>169.02831</v>
      </c>
      <c r="X396">
        <v>-9.0308793787610003E-3</v>
      </c>
      <c r="Y396">
        <v>-0.36880434314922</v>
      </c>
      <c r="Z396">
        <v>-9.8601269125246205</v>
      </c>
      <c r="AA396" t="s">
        <v>9665</v>
      </c>
    </row>
    <row r="397" spans="1:27" x14ac:dyDescent="0.2">
      <c r="A397" t="s">
        <v>425</v>
      </c>
      <c r="B397" s="4" t="s">
        <v>7553</v>
      </c>
      <c r="C397" s="4" t="s">
        <v>8944</v>
      </c>
      <c r="D397" t="s">
        <v>426</v>
      </c>
      <c r="E397">
        <v>0</v>
      </c>
      <c r="F397">
        <v>0</v>
      </c>
      <c r="G397">
        <v>1</v>
      </c>
      <c r="H397" t="s">
        <v>21</v>
      </c>
      <c r="J397" s="6">
        <v>7.0054794520547947</v>
      </c>
      <c r="K397" s="5">
        <v>44368</v>
      </c>
      <c r="L397" t="s">
        <v>5446</v>
      </c>
      <c r="M397">
        <v>0.5</v>
      </c>
      <c r="N397" s="5">
        <v>46925</v>
      </c>
      <c r="O397" t="s">
        <v>43</v>
      </c>
      <c r="P397" t="s">
        <v>190</v>
      </c>
      <c r="Q397" t="s">
        <v>25</v>
      </c>
      <c r="R397" t="s">
        <v>11</v>
      </c>
      <c r="S397" s="5">
        <v>44003</v>
      </c>
      <c r="T397">
        <v>1297674000000</v>
      </c>
      <c r="U397">
        <v>17241021458.801998</v>
      </c>
      <c r="V397">
        <v>1.3286096091007447E-2</v>
      </c>
      <c r="W397">
        <v>169.02831</v>
      </c>
      <c r="X397">
        <v>-9.0308793787610003E-3</v>
      </c>
      <c r="Y397">
        <v>-0.36880434314922</v>
      </c>
      <c r="Z397">
        <v>-9.8601269125246205</v>
      </c>
      <c r="AA397" t="s">
        <v>9665</v>
      </c>
    </row>
    <row r="398" spans="1:27" x14ac:dyDescent="0.2">
      <c r="A398" t="s">
        <v>425</v>
      </c>
      <c r="B398" s="4" t="s">
        <v>7627</v>
      </c>
      <c r="C398" s="4" t="s">
        <v>8944</v>
      </c>
      <c r="D398" t="s">
        <v>426</v>
      </c>
      <c r="E398">
        <v>0</v>
      </c>
      <c r="F398">
        <v>0</v>
      </c>
      <c r="G398">
        <v>1</v>
      </c>
      <c r="H398" t="s">
        <v>21</v>
      </c>
      <c r="J398" s="6">
        <v>6.0027397260273974</v>
      </c>
      <c r="K398" s="5">
        <v>44378</v>
      </c>
      <c r="L398" t="s">
        <v>5446</v>
      </c>
      <c r="M398">
        <v>0.30000000000000004</v>
      </c>
      <c r="N398" s="5">
        <v>46569</v>
      </c>
      <c r="O398" t="s">
        <v>43</v>
      </c>
      <c r="P398" t="s">
        <v>18</v>
      </c>
      <c r="Q398" t="s">
        <v>25</v>
      </c>
      <c r="R398" t="s">
        <v>11</v>
      </c>
      <c r="S398" s="5">
        <v>44013</v>
      </c>
      <c r="T398">
        <v>1297674000000</v>
      </c>
      <c r="U398">
        <v>17251355324.457001</v>
      </c>
      <c r="V398">
        <v>1.329405946675128E-2</v>
      </c>
      <c r="W398">
        <v>169.02831</v>
      </c>
      <c r="X398">
        <v>-9.0308793787610003E-3</v>
      </c>
      <c r="Y398">
        <v>-0.36880434314922</v>
      </c>
      <c r="Z398">
        <v>-9.8601269125246205</v>
      </c>
      <c r="AA398" t="s">
        <v>9665</v>
      </c>
    </row>
    <row r="399" spans="1:27" x14ac:dyDescent="0.2">
      <c r="A399" t="s">
        <v>425</v>
      </c>
      <c r="B399" s="4" t="s">
        <v>7593</v>
      </c>
      <c r="C399" s="4" t="s">
        <v>8944</v>
      </c>
      <c r="D399" t="s">
        <v>426</v>
      </c>
      <c r="E399">
        <v>0</v>
      </c>
      <c r="F399">
        <v>0</v>
      </c>
      <c r="G399">
        <v>1</v>
      </c>
      <c r="H399" t="s">
        <v>21</v>
      </c>
      <c r="J399" s="6">
        <v>7.0054794520547947</v>
      </c>
      <c r="K399" s="5">
        <v>44396</v>
      </c>
      <c r="L399" t="s">
        <v>5446</v>
      </c>
      <c r="M399">
        <v>0.5</v>
      </c>
      <c r="N399" s="5">
        <v>46953</v>
      </c>
      <c r="O399" t="s">
        <v>43</v>
      </c>
      <c r="P399" t="s">
        <v>18</v>
      </c>
      <c r="Q399" t="s">
        <v>25</v>
      </c>
      <c r="R399" t="s">
        <v>11</v>
      </c>
      <c r="S399" s="5">
        <v>44031</v>
      </c>
      <c r="T399">
        <v>1297674000000</v>
      </c>
      <c r="U399">
        <v>18063597164.939999</v>
      </c>
      <c r="V399">
        <v>1.3919980800216386E-2</v>
      </c>
      <c r="W399">
        <v>169.02831</v>
      </c>
      <c r="X399">
        <v>-9.0308793787610003E-3</v>
      </c>
      <c r="Y399">
        <v>-0.36880434314922</v>
      </c>
      <c r="Z399">
        <v>-9.8601269125246205</v>
      </c>
      <c r="AA399" t="s">
        <v>9665</v>
      </c>
    </row>
    <row r="400" spans="1:27" x14ac:dyDescent="0.2">
      <c r="A400" t="s">
        <v>425</v>
      </c>
      <c r="B400" s="4" t="s">
        <v>7726</v>
      </c>
      <c r="C400" s="4" t="s">
        <v>8944</v>
      </c>
      <c r="D400" t="s">
        <v>426</v>
      </c>
      <c r="E400">
        <v>0</v>
      </c>
      <c r="F400">
        <v>0</v>
      </c>
      <c r="G400">
        <v>1</v>
      </c>
      <c r="H400" t="s">
        <v>21</v>
      </c>
      <c r="I400">
        <v>13973218</v>
      </c>
      <c r="J400" s="6">
        <v>7.0054794520547947</v>
      </c>
      <c r="K400" s="5">
        <v>44417</v>
      </c>
      <c r="L400" t="s">
        <v>5446</v>
      </c>
      <c r="M400">
        <v>0.5</v>
      </c>
      <c r="N400" s="5">
        <v>46974</v>
      </c>
      <c r="O400" t="s">
        <v>43</v>
      </c>
      <c r="P400" t="s">
        <v>190</v>
      </c>
      <c r="Q400" t="s">
        <v>25</v>
      </c>
      <c r="R400" t="s">
        <v>11</v>
      </c>
      <c r="S400" s="5">
        <v>44052</v>
      </c>
      <c r="T400">
        <v>1297674000000</v>
      </c>
      <c r="U400">
        <v>15978223075.761</v>
      </c>
      <c r="V400">
        <v>1.2312971575111315E-2</v>
      </c>
      <c r="W400">
        <v>169.02831</v>
      </c>
      <c r="X400">
        <v>-9.0308793787610003E-3</v>
      </c>
      <c r="Y400">
        <v>-0.153971031781759</v>
      </c>
      <c r="Z400">
        <v>-4.6702020423368502</v>
      </c>
      <c r="AA400" t="s">
        <v>9665</v>
      </c>
    </row>
    <row r="401" spans="1:27" x14ac:dyDescent="0.2">
      <c r="A401" t="s">
        <v>425</v>
      </c>
      <c r="B401" s="4" t="s">
        <v>7235</v>
      </c>
      <c r="C401" s="4" t="s">
        <v>8944</v>
      </c>
      <c r="D401" t="s">
        <v>426</v>
      </c>
      <c r="E401">
        <v>0</v>
      </c>
      <c r="F401">
        <v>0</v>
      </c>
      <c r="G401">
        <v>1</v>
      </c>
      <c r="H401" t="s">
        <v>21</v>
      </c>
      <c r="J401" s="6">
        <v>7.0054794520547947</v>
      </c>
      <c r="K401" s="5">
        <v>44431</v>
      </c>
      <c r="L401" t="s">
        <v>5446</v>
      </c>
      <c r="M401">
        <v>0.25</v>
      </c>
      <c r="N401" s="5">
        <v>46988</v>
      </c>
      <c r="O401" t="s">
        <v>43</v>
      </c>
      <c r="P401" t="s">
        <v>190</v>
      </c>
      <c r="Q401" t="s">
        <v>25</v>
      </c>
      <c r="R401" t="s">
        <v>11</v>
      </c>
      <c r="S401" s="5">
        <v>44066</v>
      </c>
      <c r="T401">
        <v>1297674000000</v>
      </c>
      <c r="U401">
        <v>16100162690.49</v>
      </c>
      <c r="V401">
        <v>1.2406939408888519E-2</v>
      </c>
      <c r="W401">
        <v>169.02831</v>
      </c>
      <c r="X401">
        <v>-9.0308793787610003E-3</v>
      </c>
      <c r="Y401">
        <v>-0.153971031781759</v>
      </c>
      <c r="Z401">
        <v>-4.6702020423368502</v>
      </c>
      <c r="AA401" t="s">
        <v>9665</v>
      </c>
    </row>
    <row r="402" spans="1:27" x14ac:dyDescent="0.2">
      <c r="A402" t="s">
        <v>425</v>
      </c>
      <c r="B402" s="4" t="s">
        <v>7601</v>
      </c>
      <c r="C402" s="4" t="s">
        <v>8944</v>
      </c>
      <c r="D402" t="s">
        <v>426</v>
      </c>
      <c r="E402">
        <v>0</v>
      </c>
      <c r="F402">
        <v>0</v>
      </c>
      <c r="G402">
        <v>1</v>
      </c>
      <c r="H402" t="s">
        <v>21</v>
      </c>
      <c r="J402" s="6">
        <v>7.0054794520547947</v>
      </c>
      <c r="K402" s="5">
        <v>44445</v>
      </c>
      <c r="L402" t="s">
        <v>5446</v>
      </c>
      <c r="M402">
        <v>0.1</v>
      </c>
      <c r="N402" s="5">
        <v>47002</v>
      </c>
      <c r="O402" t="s">
        <v>43</v>
      </c>
      <c r="P402" t="s">
        <v>18</v>
      </c>
      <c r="Q402" t="s">
        <v>25</v>
      </c>
      <c r="R402" t="s">
        <v>11</v>
      </c>
      <c r="S402" s="5">
        <v>44080</v>
      </c>
      <c r="T402">
        <v>1297674000000</v>
      </c>
      <c r="U402">
        <v>16815266193.816</v>
      </c>
      <c r="V402">
        <v>1.2958005010361616E-2</v>
      </c>
      <c r="W402">
        <v>169.02831</v>
      </c>
      <c r="X402">
        <v>-9.0308793787610003E-3</v>
      </c>
      <c r="Y402">
        <v>-0.153971031781759</v>
      </c>
      <c r="Z402">
        <v>-4.6702020423368502</v>
      </c>
      <c r="AA402" t="s">
        <v>9665</v>
      </c>
    </row>
    <row r="403" spans="1:27" x14ac:dyDescent="0.2">
      <c r="A403" t="s">
        <v>425</v>
      </c>
      <c r="B403" s="4" t="s">
        <v>8018</v>
      </c>
      <c r="C403" s="4" t="s">
        <v>8944</v>
      </c>
      <c r="D403" t="s">
        <v>426</v>
      </c>
      <c r="E403">
        <v>0</v>
      </c>
      <c r="F403">
        <v>0</v>
      </c>
      <c r="G403">
        <v>1</v>
      </c>
      <c r="H403" t="s">
        <v>21</v>
      </c>
      <c r="J403" s="6">
        <v>10.005479452054795</v>
      </c>
      <c r="K403" s="5">
        <v>44455</v>
      </c>
      <c r="L403" t="s">
        <v>5446</v>
      </c>
      <c r="M403">
        <v>0.5</v>
      </c>
      <c r="N403" s="5">
        <v>48107</v>
      </c>
      <c r="O403" t="s">
        <v>43</v>
      </c>
      <c r="P403" t="s">
        <v>18</v>
      </c>
      <c r="Q403" t="s">
        <v>25</v>
      </c>
      <c r="R403" t="s">
        <v>11</v>
      </c>
      <c r="S403" s="5">
        <v>44090</v>
      </c>
      <c r="T403">
        <v>1297674000000</v>
      </c>
      <c r="U403">
        <v>16257237448.445999</v>
      </c>
      <c r="V403">
        <v>1.2527982720194748E-2</v>
      </c>
      <c r="W403">
        <v>169.02831</v>
      </c>
      <c r="X403">
        <v>-9.0308793787610003E-3</v>
      </c>
      <c r="Y403">
        <v>-0.153971031781759</v>
      </c>
      <c r="Z403">
        <v>-4.6702020423368502</v>
      </c>
      <c r="AA403" t="s">
        <v>9665</v>
      </c>
    </row>
    <row r="404" spans="1:27" x14ac:dyDescent="0.2">
      <c r="A404" t="s">
        <v>425</v>
      </c>
      <c r="B404" s="4" t="s">
        <v>7994</v>
      </c>
      <c r="C404" s="4" t="s">
        <v>8944</v>
      </c>
      <c r="D404" t="s">
        <v>426</v>
      </c>
      <c r="E404">
        <v>0</v>
      </c>
      <c r="F404">
        <v>0</v>
      </c>
      <c r="G404">
        <v>1</v>
      </c>
      <c r="H404" t="s">
        <v>21</v>
      </c>
      <c r="J404" s="6">
        <v>7.0054794520547947</v>
      </c>
      <c r="K404" s="5">
        <v>44473</v>
      </c>
      <c r="L404" t="s">
        <v>5446</v>
      </c>
      <c r="M404">
        <v>0.2</v>
      </c>
      <c r="N404" s="5">
        <v>47030</v>
      </c>
      <c r="O404" t="s">
        <v>43</v>
      </c>
      <c r="P404" t="s">
        <v>18</v>
      </c>
      <c r="Q404" t="s">
        <v>25</v>
      </c>
      <c r="R404" t="s">
        <v>11</v>
      </c>
      <c r="S404" s="5">
        <v>44108</v>
      </c>
      <c r="T404">
        <v>1297674000000</v>
      </c>
      <c r="U404">
        <v>14872499450.676001</v>
      </c>
      <c r="V404">
        <v>1.146089037052141E-2</v>
      </c>
      <c r="W404">
        <v>169.02831</v>
      </c>
      <c r="X404">
        <v>-9.0308793787610003E-3</v>
      </c>
      <c r="Y404">
        <v>-0.153971031781759</v>
      </c>
      <c r="Z404">
        <v>-4.6702020423368502</v>
      </c>
      <c r="AA404" t="s">
        <v>9665</v>
      </c>
    </row>
    <row r="405" spans="1:27" x14ac:dyDescent="0.2">
      <c r="A405" t="s">
        <v>425</v>
      </c>
      <c r="B405" s="4" t="s">
        <v>8011</v>
      </c>
      <c r="C405" s="4" t="s">
        <v>8944</v>
      </c>
      <c r="D405" t="s">
        <v>426</v>
      </c>
      <c r="E405">
        <v>0</v>
      </c>
      <c r="F405">
        <v>0</v>
      </c>
      <c r="G405">
        <v>1</v>
      </c>
      <c r="H405" t="s">
        <v>21</v>
      </c>
      <c r="J405" s="6">
        <v>7.0054794520547947</v>
      </c>
      <c r="K405" s="5">
        <v>44487</v>
      </c>
      <c r="L405" t="s">
        <v>5446</v>
      </c>
      <c r="M405">
        <v>0.2</v>
      </c>
      <c r="N405" s="5">
        <v>47044</v>
      </c>
      <c r="O405" t="s">
        <v>43</v>
      </c>
      <c r="P405" t="s">
        <v>190</v>
      </c>
      <c r="Q405" t="s">
        <v>25</v>
      </c>
      <c r="R405" t="s">
        <v>11</v>
      </c>
      <c r="S405" s="5">
        <v>44122</v>
      </c>
      <c r="T405">
        <v>1297674000000</v>
      </c>
      <c r="U405">
        <v>16255170675.315001</v>
      </c>
      <c r="V405">
        <v>1.2526390045045983E-2</v>
      </c>
      <c r="W405">
        <v>169.02831</v>
      </c>
      <c r="X405">
        <v>-9.0308793787610003E-3</v>
      </c>
      <c r="Y405">
        <v>-0.153971031781759</v>
      </c>
      <c r="Z405">
        <v>-4.6702020423368502</v>
      </c>
      <c r="AA405" t="s">
        <v>9665</v>
      </c>
    </row>
    <row r="406" spans="1:27" x14ac:dyDescent="0.2">
      <c r="A406" t="s">
        <v>425</v>
      </c>
      <c r="B406" s="4" t="s">
        <v>7529</v>
      </c>
      <c r="C406" s="4" t="s">
        <v>8944</v>
      </c>
      <c r="D406" t="s">
        <v>426</v>
      </c>
      <c r="E406">
        <v>0</v>
      </c>
      <c r="F406">
        <v>0</v>
      </c>
      <c r="G406">
        <v>1</v>
      </c>
      <c r="H406" t="s">
        <v>21</v>
      </c>
      <c r="J406" s="6">
        <v>7.0054794520547947</v>
      </c>
      <c r="K406" s="5">
        <v>44508</v>
      </c>
      <c r="L406" t="s">
        <v>5446</v>
      </c>
      <c r="M406">
        <v>0.25</v>
      </c>
      <c r="N406" s="5">
        <v>47065</v>
      </c>
      <c r="O406" t="s">
        <v>43</v>
      </c>
      <c r="P406" t="s">
        <v>18</v>
      </c>
      <c r="Q406" t="s">
        <v>25</v>
      </c>
      <c r="R406" t="s">
        <v>11</v>
      </c>
      <c r="S406" s="5">
        <v>44143</v>
      </c>
      <c r="T406">
        <v>1297674000000</v>
      </c>
      <c r="U406">
        <v>17615107395.513</v>
      </c>
      <c r="V406">
        <v>1.3574370292934127E-2</v>
      </c>
      <c r="W406">
        <v>169.02831</v>
      </c>
      <c r="X406">
        <v>-9.0308793787610003E-3</v>
      </c>
      <c r="Y406">
        <v>-7.2627498820409003E-2</v>
      </c>
      <c r="Z406">
        <v>-2.7227722772277199</v>
      </c>
      <c r="AA406" t="s">
        <v>9665</v>
      </c>
    </row>
    <row r="407" spans="1:27" x14ac:dyDescent="0.2">
      <c r="A407" t="s">
        <v>425</v>
      </c>
      <c r="B407" s="4" t="s">
        <v>8221</v>
      </c>
      <c r="C407" s="4" t="s">
        <v>8944</v>
      </c>
      <c r="D407" t="s">
        <v>426</v>
      </c>
      <c r="E407">
        <v>0</v>
      </c>
      <c r="F407">
        <v>0</v>
      </c>
      <c r="G407">
        <v>1</v>
      </c>
      <c r="H407" t="s">
        <v>21</v>
      </c>
      <c r="J407" s="6">
        <v>7.0054794520547947</v>
      </c>
      <c r="K407" s="5">
        <v>44522</v>
      </c>
      <c r="L407" t="s">
        <v>5446</v>
      </c>
      <c r="M407">
        <v>0.35</v>
      </c>
      <c r="N407" s="5">
        <v>47079</v>
      </c>
      <c r="O407" t="s">
        <v>43</v>
      </c>
      <c r="P407" t="s">
        <v>18</v>
      </c>
      <c r="Q407" t="s">
        <v>25</v>
      </c>
      <c r="R407" t="s">
        <v>11</v>
      </c>
      <c r="S407" s="5">
        <v>44157</v>
      </c>
      <c r="T407">
        <v>1297674000000</v>
      </c>
      <c r="U407">
        <v>18518287253.759998</v>
      </c>
      <c r="V407">
        <v>1.4270369332944946E-2</v>
      </c>
      <c r="W407">
        <v>169.02831</v>
      </c>
      <c r="X407">
        <v>-9.0308793787610003E-3</v>
      </c>
      <c r="Y407">
        <v>-7.2627498820409003E-2</v>
      </c>
      <c r="Z407">
        <v>-2.7227722772277199</v>
      </c>
      <c r="AA407" t="s">
        <v>9665</v>
      </c>
    </row>
    <row r="408" spans="1:27" x14ac:dyDescent="0.2">
      <c r="A408" t="s">
        <v>425</v>
      </c>
      <c r="B408" s="4" t="s">
        <v>8812</v>
      </c>
      <c r="C408" s="4" t="s">
        <v>8944</v>
      </c>
      <c r="D408" t="s">
        <v>426</v>
      </c>
      <c r="E408">
        <v>0</v>
      </c>
      <c r="F408">
        <v>0</v>
      </c>
      <c r="G408">
        <v>1</v>
      </c>
      <c r="H408" t="s">
        <v>21</v>
      </c>
      <c r="J408" s="6">
        <v>7.0054794520547947</v>
      </c>
      <c r="K408" s="5">
        <v>44536</v>
      </c>
      <c r="L408" t="s">
        <v>5446</v>
      </c>
      <c r="M408">
        <v>0.2</v>
      </c>
      <c r="N408" s="5">
        <v>47093</v>
      </c>
      <c r="O408" t="s">
        <v>43</v>
      </c>
      <c r="P408" t="s">
        <v>190</v>
      </c>
      <c r="Q408" t="s">
        <v>25</v>
      </c>
      <c r="R408" t="s">
        <v>11</v>
      </c>
      <c r="S408" s="5">
        <v>44171</v>
      </c>
      <c r="T408">
        <v>1297674000000</v>
      </c>
      <c r="U408">
        <v>20134503842.202</v>
      </c>
      <c r="V408">
        <v>1.5515841299280096E-2</v>
      </c>
      <c r="W408">
        <v>169.02831</v>
      </c>
      <c r="X408">
        <v>-9.0308793787610003E-3</v>
      </c>
      <c r="Y408">
        <v>-7.2627498820409003E-2</v>
      </c>
      <c r="Z408">
        <v>-2.7227722772277199</v>
      </c>
      <c r="AA408" t="s">
        <v>9665</v>
      </c>
    </row>
    <row r="409" spans="1:27" x14ac:dyDescent="0.2">
      <c r="A409" t="s">
        <v>425</v>
      </c>
      <c r="B409" s="4" t="s">
        <v>7756</v>
      </c>
      <c r="C409" s="4" t="s">
        <v>8944</v>
      </c>
      <c r="D409" t="s">
        <v>426</v>
      </c>
      <c r="E409">
        <v>0</v>
      </c>
      <c r="F409">
        <v>0</v>
      </c>
      <c r="G409">
        <v>1</v>
      </c>
      <c r="H409" t="s">
        <v>21</v>
      </c>
      <c r="J409" s="6">
        <v>6.0027397260273974</v>
      </c>
      <c r="K409" s="5">
        <v>44567</v>
      </c>
      <c r="L409" t="s">
        <v>5446</v>
      </c>
      <c r="M409">
        <v>0.25</v>
      </c>
      <c r="N409" s="5">
        <v>46758</v>
      </c>
      <c r="O409" t="s">
        <v>43</v>
      </c>
      <c r="P409" t="s">
        <v>18</v>
      </c>
      <c r="Q409" t="s">
        <v>25</v>
      </c>
      <c r="R409" t="s">
        <v>11</v>
      </c>
      <c r="S409" s="5">
        <v>44202</v>
      </c>
      <c r="T409">
        <v>1297674000000</v>
      </c>
      <c r="U409">
        <v>19386331968.779999</v>
      </c>
      <c r="V409">
        <v>1.493929289542674E-2</v>
      </c>
      <c r="W409">
        <v>169.02831</v>
      </c>
      <c r="X409">
        <v>-9.0308793787610003E-3</v>
      </c>
      <c r="Y409">
        <v>-7.2627498820409003E-2</v>
      </c>
      <c r="Z409">
        <v>-2.7227722772277199</v>
      </c>
      <c r="AA409" t="s">
        <v>9665</v>
      </c>
    </row>
    <row r="410" spans="1:27" x14ac:dyDescent="0.2">
      <c r="A410" t="s">
        <v>425</v>
      </c>
      <c r="B410" s="4" t="s">
        <v>7817</v>
      </c>
      <c r="C410" s="4" t="s">
        <v>8944</v>
      </c>
      <c r="D410" t="s">
        <v>426</v>
      </c>
      <c r="E410">
        <v>0</v>
      </c>
      <c r="F410">
        <v>0</v>
      </c>
      <c r="G410">
        <v>1</v>
      </c>
      <c r="H410" t="s">
        <v>21</v>
      </c>
      <c r="J410" s="6">
        <v>7.0054794520547947</v>
      </c>
      <c r="K410" s="5">
        <v>44585</v>
      </c>
      <c r="L410" t="s">
        <v>5446</v>
      </c>
      <c r="M410">
        <v>0.4</v>
      </c>
      <c r="N410" s="5">
        <v>47142</v>
      </c>
      <c r="O410" t="s">
        <v>43</v>
      </c>
      <c r="P410" t="s">
        <v>18</v>
      </c>
      <c r="Q410" t="s">
        <v>25</v>
      </c>
      <c r="R410" t="s">
        <v>11</v>
      </c>
      <c r="S410" s="5">
        <v>44220</v>
      </c>
      <c r="T410">
        <v>1297674000000</v>
      </c>
      <c r="U410">
        <v>18394280865.900002</v>
      </c>
      <c r="V410">
        <v>1.4174808824018977E-2</v>
      </c>
      <c r="W410">
        <v>169.02831</v>
      </c>
      <c r="X410">
        <v>-9.0308793787610003E-3</v>
      </c>
      <c r="Y410">
        <v>-7.2627498820409003E-2</v>
      </c>
      <c r="Z410">
        <v>-2.7227722772277199</v>
      </c>
      <c r="AA410" t="s">
        <v>9665</v>
      </c>
    </row>
    <row r="411" spans="1:27" x14ac:dyDescent="0.2">
      <c r="A411" t="s">
        <v>425</v>
      </c>
      <c r="B411" s="4" t="s">
        <v>8122</v>
      </c>
      <c r="C411" s="4" t="s">
        <v>8944</v>
      </c>
      <c r="D411" t="s">
        <v>426</v>
      </c>
      <c r="E411">
        <v>0</v>
      </c>
      <c r="F411">
        <v>0</v>
      </c>
      <c r="G411">
        <v>1</v>
      </c>
      <c r="H411" t="s">
        <v>21</v>
      </c>
      <c r="J411" s="6">
        <v>6.0027397260273974</v>
      </c>
      <c r="K411" s="5">
        <v>44602</v>
      </c>
      <c r="L411" t="s">
        <v>5446</v>
      </c>
      <c r="M411">
        <v>0.4</v>
      </c>
      <c r="N411" s="5">
        <v>46793</v>
      </c>
      <c r="O411" t="s">
        <v>43</v>
      </c>
      <c r="P411" t="s">
        <v>18</v>
      </c>
      <c r="Q411" t="s">
        <v>25</v>
      </c>
      <c r="R411" t="s">
        <v>11</v>
      </c>
      <c r="S411" s="5">
        <v>44237</v>
      </c>
      <c r="T411">
        <v>1325259000000</v>
      </c>
      <c r="U411">
        <v>18127667132.000999</v>
      </c>
      <c r="V411">
        <v>1.3678584436703316E-2</v>
      </c>
      <c r="W411">
        <v>154.09351000000001</v>
      </c>
      <c r="X411">
        <v>1.6756813841604001E-2</v>
      </c>
      <c r="Y411">
        <v>4.7580323248820999E-2</v>
      </c>
      <c r="Z411">
        <v>0.26391424594638602</v>
      </c>
      <c r="AA411" t="s">
        <v>9665</v>
      </c>
    </row>
    <row r="412" spans="1:27" x14ac:dyDescent="0.2">
      <c r="A412" t="s">
        <v>425</v>
      </c>
      <c r="B412" s="4" t="s">
        <v>8497</v>
      </c>
      <c r="C412" s="4" t="s">
        <v>8944</v>
      </c>
      <c r="D412" t="s">
        <v>426</v>
      </c>
      <c r="E412">
        <v>0</v>
      </c>
      <c r="F412">
        <v>0</v>
      </c>
      <c r="G412">
        <v>1</v>
      </c>
      <c r="H412" t="s">
        <v>21</v>
      </c>
      <c r="J412" s="6">
        <v>10.005479452054795</v>
      </c>
      <c r="K412" s="5">
        <v>44616</v>
      </c>
      <c r="L412" t="s">
        <v>5446</v>
      </c>
      <c r="M412">
        <v>0.8</v>
      </c>
      <c r="N412" s="5">
        <v>48268</v>
      </c>
      <c r="O412" t="s">
        <v>43</v>
      </c>
      <c r="P412" t="s">
        <v>190</v>
      </c>
      <c r="Q412" t="s">
        <v>25</v>
      </c>
      <c r="R412" t="s">
        <v>11</v>
      </c>
      <c r="S412" s="5">
        <v>44251</v>
      </c>
      <c r="T412">
        <v>1325259000000</v>
      </c>
      <c r="U412">
        <v>21052151112.366001</v>
      </c>
      <c r="V412">
        <v>1.5885310805182989E-2</v>
      </c>
      <c r="W412">
        <v>154.09351000000001</v>
      </c>
      <c r="X412">
        <v>1.6756813841604001E-2</v>
      </c>
      <c r="Y412">
        <v>4.7580323248820999E-2</v>
      </c>
      <c r="Z412">
        <v>0.26391424594638602</v>
      </c>
      <c r="AA412" t="s">
        <v>9665</v>
      </c>
    </row>
    <row r="413" spans="1:27" x14ac:dyDescent="0.2">
      <c r="A413" t="s">
        <v>425</v>
      </c>
      <c r="B413" s="4" t="s">
        <v>7859</v>
      </c>
      <c r="C413" s="4" t="s">
        <v>8944</v>
      </c>
      <c r="D413" t="s">
        <v>426</v>
      </c>
      <c r="E413">
        <v>0</v>
      </c>
      <c r="F413">
        <v>0</v>
      </c>
      <c r="G413">
        <v>1</v>
      </c>
      <c r="H413" t="s">
        <v>21</v>
      </c>
      <c r="J413" s="6">
        <v>3.0027397260273974</v>
      </c>
      <c r="K413" s="5">
        <v>44637</v>
      </c>
      <c r="L413" t="s">
        <v>5446</v>
      </c>
      <c r="M413">
        <v>0.4</v>
      </c>
      <c r="N413" s="5">
        <v>45733</v>
      </c>
      <c r="O413" t="s">
        <v>43</v>
      </c>
      <c r="P413" t="s">
        <v>18</v>
      </c>
      <c r="Q413" t="s">
        <v>25</v>
      </c>
      <c r="R413" t="s">
        <v>11</v>
      </c>
      <c r="S413" s="5">
        <v>44272</v>
      </c>
      <c r="T413">
        <v>1325259000000</v>
      </c>
      <c r="U413">
        <v>21705251421.762001</v>
      </c>
      <c r="V413">
        <v>1.6378120368744524E-2</v>
      </c>
      <c r="W413">
        <v>154.09351000000001</v>
      </c>
      <c r="X413">
        <v>1.6756813841604001E-2</v>
      </c>
      <c r="Y413">
        <v>4.7580323248820999E-2</v>
      </c>
      <c r="Z413">
        <v>0.26391424594638602</v>
      </c>
      <c r="AA413" t="s">
        <v>9665</v>
      </c>
    </row>
    <row r="414" spans="1:27" x14ac:dyDescent="0.2">
      <c r="A414" t="s">
        <v>425</v>
      </c>
      <c r="B414" s="4" t="s">
        <v>7514</v>
      </c>
      <c r="C414" s="4" t="s">
        <v>8944</v>
      </c>
      <c r="D414" t="s">
        <v>426</v>
      </c>
      <c r="E414">
        <v>0</v>
      </c>
      <c r="F414">
        <v>0</v>
      </c>
      <c r="G414">
        <v>1</v>
      </c>
      <c r="H414" t="s">
        <v>21</v>
      </c>
      <c r="J414" s="6">
        <v>4.0027397260273974</v>
      </c>
      <c r="K414" s="5">
        <v>44637</v>
      </c>
      <c r="L414" t="s">
        <v>5446</v>
      </c>
      <c r="M414">
        <v>0.6</v>
      </c>
      <c r="N414" s="5">
        <v>46098</v>
      </c>
      <c r="O414" t="s">
        <v>43</v>
      </c>
      <c r="P414" t="s">
        <v>18</v>
      </c>
      <c r="Q414" t="s">
        <v>25</v>
      </c>
      <c r="R414" t="s">
        <v>11</v>
      </c>
      <c r="S414" s="5">
        <v>44272</v>
      </c>
      <c r="T414">
        <v>1325259000000</v>
      </c>
      <c r="U414">
        <v>21705251421.762001</v>
      </c>
      <c r="V414">
        <v>1.6378120368744524E-2</v>
      </c>
      <c r="W414">
        <v>154.09351000000001</v>
      </c>
      <c r="X414">
        <v>1.6756813841604001E-2</v>
      </c>
      <c r="Y414">
        <v>4.7580323248820999E-2</v>
      </c>
      <c r="Z414">
        <v>0.26391424594638602</v>
      </c>
      <c r="AA414" t="s">
        <v>9665</v>
      </c>
    </row>
    <row r="415" spans="1:27" x14ac:dyDescent="0.2">
      <c r="A415" t="s">
        <v>425</v>
      </c>
      <c r="B415" s="4" t="s">
        <v>7121</v>
      </c>
      <c r="C415" s="4" t="s">
        <v>8944</v>
      </c>
      <c r="D415" t="s">
        <v>426</v>
      </c>
      <c r="E415">
        <v>0</v>
      </c>
      <c r="F415">
        <v>0</v>
      </c>
      <c r="G415">
        <v>1</v>
      </c>
      <c r="H415" t="s">
        <v>21</v>
      </c>
      <c r="J415" s="6">
        <v>5.0027397260273974</v>
      </c>
      <c r="K415" s="5">
        <v>44652</v>
      </c>
      <c r="L415" t="s">
        <v>5446</v>
      </c>
      <c r="M415">
        <v>0.9</v>
      </c>
      <c r="N415" s="5">
        <v>46478</v>
      </c>
      <c r="O415" t="s">
        <v>43</v>
      </c>
      <c r="P415" t="s">
        <v>18</v>
      </c>
      <c r="Q415" t="s">
        <v>25</v>
      </c>
      <c r="R415" t="s">
        <v>11</v>
      </c>
      <c r="S415" s="5">
        <v>44287</v>
      </c>
      <c r="T415">
        <v>1325259000000</v>
      </c>
      <c r="U415">
        <v>21221626509.108002</v>
      </c>
      <c r="V415">
        <v>1.6013191767879336E-2</v>
      </c>
      <c r="W415">
        <v>154.09351000000001</v>
      </c>
      <c r="X415">
        <v>1.6756813841604001E-2</v>
      </c>
      <c r="Y415">
        <v>4.7580323248820999E-2</v>
      </c>
      <c r="Z415">
        <v>0.26391424594638602</v>
      </c>
      <c r="AA415" t="s">
        <v>9665</v>
      </c>
    </row>
    <row r="416" spans="1:27" x14ac:dyDescent="0.2">
      <c r="A416" t="s">
        <v>425</v>
      </c>
      <c r="B416" s="4" t="s">
        <v>8251</v>
      </c>
      <c r="C416" s="4" t="s">
        <v>8944</v>
      </c>
      <c r="D416" t="s">
        <v>426</v>
      </c>
      <c r="E416">
        <v>0</v>
      </c>
      <c r="F416">
        <v>0</v>
      </c>
      <c r="G416">
        <v>1</v>
      </c>
      <c r="H416" t="s">
        <v>21</v>
      </c>
      <c r="J416" s="6">
        <v>4.0027397260273974</v>
      </c>
      <c r="K416" s="5">
        <v>44686</v>
      </c>
      <c r="L416" t="s">
        <v>5446</v>
      </c>
      <c r="M416">
        <v>1</v>
      </c>
      <c r="N416" s="5">
        <v>46147</v>
      </c>
      <c r="O416" t="s">
        <v>43</v>
      </c>
      <c r="P416" t="s">
        <v>18</v>
      </c>
      <c r="Q416" t="s">
        <v>25</v>
      </c>
      <c r="R416" t="s">
        <v>11</v>
      </c>
      <c r="S416" s="5">
        <v>44321</v>
      </c>
      <c r="T416">
        <v>1325259000000</v>
      </c>
      <c r="U416">
        <v>23395871842.919998</v>
      </c>
      <c r="V416">
        <v>1.7653810947837363E-2</v>
      </c>
      <c r="W416">
        <v>154.09351000000001</v>
      </c>
      <c r="X416">
        <v>1.6756813841604001E-2</v>
      </c>
      <c r="Y416">
        <v>0.113661896451591</v>
      </c>
      <c r="Z416">
        <v>1.95896355292059</v>
      </c>
      <c r="AA416" t="s">
        <v>9665</v>
      </c>
    </row>
    <row r="417" spans="1:27" x14ac:dyDescent="0.2">
      <c r="A417" t="s">
        <v>425</v>
      </c>
      <c r="B417" s="4" t="s">
        <v>8009</v>
      </c>
      <c r="C417" s="4" t="s">
        <v>8944</v>
      </c>
      <c r="D417" t="s">
        <v>426</v>
      </c>
      <c r="E417">
        <v>0</v>
      </c>
      <c r="F417">
        <v>0</v>
      </c>
      <c r="G417">
        <v>1</v>
      </c>
      <c r="H417" t="s">
        <v>21</v>
      </c>
      <c r="J417" s="6">
        <v>2.0027397260273974</v>
      </c>
      <c r="K417" s="5">
        <v>44697</v>
      </c>
      <c r="L417" t="s">
        <v>5446</v>
      </c>
      <c r="M417">
        <v>0.8</v>
      </c>
      <c r="N417" s="5">
        <v>45428</v>
      </c>
      <c r="O417" t="s">
        <v>43</v>
      </c>
      <c r="P417" t="s">
        <v>18</v>
      </c>
      <c r="Q417" t="s">
        <v>25</v>
      </c>
      <c r="R417" t="s">
        <v>11</v>
      </c>
      <c r="S417" s="5">
        <v>44332</v>
      </c>
      <c r="T417">
        <v>1325259000000</v>
      </c>
      <c r="U417">
        <v>24338320390.655998</v>
      </c>
      <c r="V417">
        <v>1.8364953862343887E-2</v>
      </c>
      <c r="W417">
        <v>154.09351000000001</v>
      </c>
      <c r="X417">
        <v>1.6756813841604001E-2</v>
      </c>
      <c r="Y417">
        <v>0.113661896451591</v>
      </c>
      <c r="Z417">
        <v>1.95896355292059</v>
      </c>
      <c r="AA417" t="s">
        <v>9665</v>
      </c>
    </row>
    <row r="418" spans="1:27" x14ac:dyDescent="0.2">
      <c r="A418" t="s">
        <v>425</v>
      </c>
      <c r="B418" s="4" t="s">
        <v>8004</v>
      </c>
      <c r="C418" s="4" t="s">
        <v>8944</v>
      </c>
      <c r="D418" t="s">
        <v>426</v>
      </c>
      <c r="E418">
        <v>0</v>
      </c>
      <c r="F418">
        <v>0</v>
      </c>
      <c r="G418">
        <v>1</v>
      </c>
      <c r="H418" t="s">
        <v>21</v>
      </c>
      <c r="J418" s="6">
        <v>3.0027397260273974</v>
      </c>
      <c r="K418" s="5">
        <v>44700</v>
      </c>
      <c r="L418" t="s">
        <v>5446</v>
      </c>
      <c r="M418">
        <v>1.45</v>
      </c>
      <c r="N418" s="5">
        <v>45796</v>
      </c>
      <c r="O418" t="s">
        <v>43</v>
      </c>
      <c r="P418" t="s">
        <v>18</v>
      </c>
      <c r="Q418" t="s">
        <v>25</v>
      </c>
      <c r="R418" t="s">
        <v>11</v>
      </c>
      <c r="S418" s="5">
        <v>44335</v>
      </c>
      <c r="T418">
        <v>1325259000000</v>
      </c>
      <c r="U418">
        <v>24015903782.220001</v>
      </c>
      <c r="V418">
        <v>1.8121668128433764E-2</v>
      </c>
      <c r="W418">
        <v>154.09351000000001</v>
      </c>
      <c r="X418">
        <v>1.6756813841604001E-2</v>
      </c>
      <c r="Y418">
        <v>0.113661896451591</v>
      </c>
      <c r="Z418">
        <v>1.95896355292059</v>
      </c>
      <c r="AA418" t="s">
        <v>9665</v>
      </c>
    </row>
    <row r="419" spans="1:27" x14ac:dyDescent="0.2">
      <c r="A419" t="s">
        <v>425</v>
      </c>
      <c r="B419" s="4" t="s">
        <v>7306</v>
      </c>
      <c r="C419" s="4" t="s">
        <v>8944</v>
      </c>
      <c r="D419" t="s">
        <v>426</v>
      </c>
      <c r="E419">
        <v>0</v>
      </c>
      <c r="F419">
        <v>0</v>
      </c>
      <c r="G419">
        <v>1</v>
      </c>
      <c r="H419" t="s">
        <v>21</v>
      </c>
      <c r="J419" s="6">
        <v>3.0027397260273974</v>
      </c>
      <c r="K419" s="5">
        <v>44743</v>
      </c>
      <c r="L419" t="s">
        <v>5446</v>
      </c>
      <c r="M419">
        <v>1.35</v>
      </c>
      <c r="N419" s="5">
        <v>45839</v>
      </c>
      <c r="O419" t="s">
        <v>8</v>
      </c>
      <c r="P419" t="s">
        <v>18</v>
      </c>
      <c r="Q419" t="s">
        <v>25</v>
      </c>
      <c r="R419" t="s">
        <v>11</v>
      </c>
      <c r="S419" s="5">
        <v>44378</v>
      </c>
      <c r="T419">
        <v>1325259000000</v>
      </c>
      <c r="U419">
        <v>22961849485.41</v>
      </c>
      <c r="V419">
        <v>1.7326310921419889E-2</v>
      </c>
      <c r="W419">
        <v>154.09351000000001</v>
      </c>
      <c r="X419">
        <v>1.6756813841604001E-2</v>
      </c>
      <c r="Y419">
        <v>0.113661896451591</v>
      </c>
      <c r="Z419">
        <v>1.95896355292059</v>
      </c>
      <c r="AA419" t="s">
        <v>9665</v>
      </c>
    </row>
    <row r="420" spans="1:27" x14ac:dyDescent="0.2">
      <c r="A420" t="s">
        <v>425</v>
      </c>
      <c r="B420" s="4" t="s">
        <v>7691</v>
      </c>
      <c r="C420" s="4" t="s">
        <v>8944</v>
      </c>
      <c r="D420" t="s">
        <v>426</v>
      </c>
      <c r="E420">
        <v>0</v>
      </c>
      <c r="F420">
        <v>0</v>
      </c>
      <c r="G420">
        <v>1</v>
      </c>
      <c r="H420" t="s">
        <v>21</v>
      </c>
      <c r="J420" s="6">
        <v>5.0027397260273974</v>
      </c>
      <c r="K420" s="5">
        <v>44743</v>
      </c>
      <c r="L420" t="s">
        <v>5446</v>
      </c>
      <c r="M420">
        <v>0</v>
      </c>
      <c r="N420" s="5">
        <v>46569</v>
      </c>
      <c r="O420" t="s">
        <v>43</v>
      </c>
      <c r="P420" t="s">
        <v>18</v>
      </c>
      <c r="Q420" t="s">
        <v>25</v>
      </c>
      <c r="R420" t="s">
        <v>11</v>
      </c>
      <c r="S420" s="5">
        <v>44378</v>
      </c>
      <c r="T420">
        <v>1325259000000</v>
      </c>
      <c r="U420">
        <v>22961849485.41</v>
      </c>
      <c r="V420">
        <v>1.7326310921419889E-2</v>
      </c>
      <c r="W420">
        <v>154.09351000000001</v>
      </c>
      <c r="X420">
        <v>1.6756813841604001E-2</v>
      </c>
      <c r="Y420">
        <v>0.113661896451591</v>
      </c>
      <c r="Z420">
        <v>1.95896355292059</v>
      </c>
      <c r="AA420" t="s">
        <v>9665</v>
      </c>
    </row>
    <row r="421" spans="1:27" x14ac:dyDescent="0.2">
      <c r="A421" t="s">
        <v>425</v>
      </c>
      <c r="B421" s="4" t="s">
        <v>8827</v>
      </c>
      <c r="C421" s="4" t="s">
        <v>8944</v>
      </c>
      <c r="D421" t="s">
        <v>426</v>
      </c>
      <c r="E421">
        <v>0</v>
      </c>
      <c r="F421">
        <v>0</v>
      </c>
      <c r="G421">
        <v>1</v>
      </c>
      <c r="H421" t="s">
        <v>21</v>
      </c>
      <c r="J421" s="6">
        <v>3.0027397260273974</v>
      </c>
      <c r="K421" s="5">
        <v>44756</v>
      </c>
      <c r="L421" t="s">
        <v>5446</v>
      </c>
      <c r="M421">
        <v>2.85</v>
      </c>
      <c r="N421" s="5">
        <v>45852</v>
      </c>
      <c r="O421" t="s">
        <v>4118</v>
      </c>
      <c r="P421" t="s">
        <v>18</v>
      </c>
      <c r="Q421" t="s">
        <v>25</v>
      </c>
      <c r="R421" t="s">
        <v>11</v>
      </c>
      <c r="S421" s="5">
        <v>44391</v>
      </c>
      <c r="T421">
        <v>1325259000000</v>
      </c>
      <c r="U421">
        <v>21506841201.186001</v>
      </c>
      <c r="V421">
        <v>1.6228406070953678E-2</v>
      </c>
      <c r="W421">
        <v>154.09351000000001</v>
      </c>
      <c r="X421">
        <v>1.6756813841604001E-2</v>
      </c>
      <c r="Y421">
        <v>0.113661896451591</v>
      </c>
      <c r="Z421">
        <v>1.95896355292059</v>
      </c>
      <c r="AA421" t="s">
        <v>9665</v>
      </c>
    </row>
    <row r="422" spans="1:27" x14ac:dyDescent="0.2">
      <c r="A422" t="s">
        <v>425</v>
      </c>
      <c r="B422" s="4" t="s">
        <v>7699</v>
      </c>
      <c r="C422" s="4" t="s">
        <v>8944</v>
      </c>
      <c r="D422" t="s">
        <v>426</v>
      </c>
      <c r="E422">
        <v>0</v>
      </c>
      <c r="F422">
        <v>0</v>
      </c>
      <c r="G422">
        <v>1</v>
      </c>
      <c r="H422" t="s">
        <v>21</v>
      </c>
      <c r="J422" s="6">
        <v>3.0027397260273974</v>
      </c>
      <c r="K422" s="5">
        <v>44756</v>
      </c>
      <c r="L422" t="s">
        <v>5446</v>
      </c>
      <c r="M422">
        <v>2.25</v>
      </c>
      <c r="N422" s="5">
        <v>45852</v>
      </c>
      <c r="O422" t="s">
        <v>43</v>
      </c>
      <c r="P422" t="s">
        <v>18</v>
      </c>
      <c r="Q422" t="s">
        <v>25</v>
      </c>
      <c r="R422" t="s">
        <v>11</v>
      </c>
      <c r="S422" s="5">
        <v>44391</v>
      </c>
      <c r="T422">
        <v>1325259000000</v>
      </c>
      <c r="U422">
        <v>21506841201.186001</v>
      </c>
      <c r="V422">
        <v>1.6228406070953678E-2</v>
      </c>
      <c r="W422">
        <v>154.09351000000001</v>
      </c>
      <c r="X422">
        <v>1.6756813841604001E-2</v>
      </c>
      <c r="Y422">
        <v>0.113661896451591</v>
      </c>
      <c r="Z422">
        <v>1.95896355292059</v>
      </c>
      <c r="AA422" t="s">
        <v>9665</v>
      </c>
    </row>
    <row r="423" spans="1:27" x14ac:dyDescent="0.2">
      <c r="A423" t="s">
        <v>425</v>
      </c>
      <c r="B423" s="4" t="s">
        <v>8289</v>
      </c>
      <c r="C423" s="4" t="s">
        <v>8944</v>
      </c>
      <c r="D423" t="s">
        <v>426</v>
      </c>
      <c r="E423">
        <v>0</v>
      </c>
      <c r="F423">
        <v>0</v>
      </c>
      <c r="G423">
        <v>1</v>
      </c>
      <c r="H423" t="s">
        <v>21</v>
      </c>
      <c r="J423" s="6">
        <v>5.0082191780821921</v>
      </c>
      <c r="K423" s="5">
        <v>44754</v>
      </c>
      <c r="L423" t="s">
        <v>5446</v>
      </c>
      <c r="M423">
        <v>3</v>
      </c>
      <c r="N423" s="5">
        <v>46582</v>
      </c>
      <c r="O423" t="s">
        <v>43</v>
      </c>
      <c r="P423" t="s">
        <v>18</v>
      </c>
      <c r="Q423" t="s">
        <v>25</v>
      </c>
      <c r="R423" t="s">
        <v>11</v>
      </c>
      <c r="S423" s="5">
        <v>44389</v>
      </c>
      <c r="T423">
        <v>1325259000000</v>
      </c>
      <c r="U423">
        <v>21895394549.813999</v>
      </c>
      <c r="V423">
        <v>1.6521596570794085E-2</v>
      </c>
      <c r="W423">
        <v>154.09351000000001</v>
      </c>
      <c r="X423">
        <v>1.6756813841604001E-2</v>
      </c>
      <c r="Y423">
        <v>0.113661896451591</v>
      </c>
      <c r="Z423">
        <v>1.95896355292059</v>
      </c>
      <c r="AA423" t="s">
        <v>9665</v>
      </c>
    </row>
    <row r="424" spans="1:27" x14ac:dyDescent="0.2">
      <c r="A424" t="s">
        <v>425</v>
      </c>
      <c r="B424" s="4" t="s">
        <v>7534</v>
      </c>
      <c r="C424" s="4" t="s">
        <v>8944</v>
      </c>
      <c r="D424" t="s">
        <v>426</v>
      </c>
      <c r="E424">
        <v>0</v>
      </c>
      <c r="F424">
        <v>0</v>
      </c>
      <c r="G424">
        <v>1</v>
      </c>
      <c r="H424" t="s">
        <v>21</v>
      </c>
      <c r="J424" s="6">
        <v>3.0027397260273974</v>
      </c>
      <c r="K424" s="5">
        <v>44777</v>
      </c>
      <c r="L424" t="s">
        <v>5446</v>
      </c>
      <c r="M424">
        <v>1.35</v>
      </c>
      <c r="N424" s="5">
        <v>45873</v>
      </c>
      <c r="O424" t="s">
        <v>8</v>
      </c>
      <c r="P424" t="s">
        <v>18</v>
      </c>
      <c r="Q424" t="s">
        <v>25</v>
      </c>
      <c r="R424" t="s">
        <v>11</v>
      </c>
      <c r="S424" s="5">
        <v>44412</v>
      </c>
      <c r="T424">
        <v>1325259000000</v>
      </c>
      <c r="U424">
        <v>21701117875.5</v>
      </c>
      <c r="V424">
        <v>1.6375001320873883E-2</v>
      </c>
      <c r="W424">
        <v>154.09351000000001</v>
      </c>
      <c r="X424">
        <v>1.6756813841604001E-2</v>
      </c>
      <c r="Y424">
        <v>0.17318747067104601</v>
      </c>
      <c r="Z424">
        <v>3.3347630280935001</v>
      </c>
      <c r="AA424" t="s">
        <v>9665</v>
      </c>
    </row>
    <row r="425" spans="1:27" x14ac:dyDescent="0.2">
      <c r="A425" t="s">
        <v>425</v>
      </c>
      <c r="B425" s="4" t="s">
        <v>7766</v>
      </c>
      <c r="C425" s="4" t="s">
        <v>8944</v>
      </c>
      <c r="D425" t="s">
        <v>426</v>
      </c>
      <c r="E425">
        <v>0</v>
      </c>
      <c r="F425">
        <v>0</v>
      </c>
      <c r="G425">
        <v>1</v>
      </c>
      <c r="H425" t="s">
        <v>21</v>
      </c>
      <c r="J425" s="6">
        <v>5.0027397260273974</v>
      </c>
      <c r="K425" s="5">
        <v>44777</v>
      </c>
      <c r="L425" t="s">
        <v>5446</v>
      </c>
      <c r="M425">
        <v>0</v>
      </c>
      <c r="N425" s="5">
        <v>46603</v>
      </c>
      <c r="O425" t="s">
        <v>43</v>
      </c>
      <c r="P425" t="s">
        <v>18</v>
      </c>
      <c r="Q425" t="s">
        <v>25</v>
      </c>
      <c r="R425" t="s">
        <v>11</v>
      </c>
      <c r="S425" s="5">
        <v>44412</v>
      </c>
      <c r="T425">
        <v>1325259000000</v>
      </c>
      <c r="U425">
        <v>21701117875.5</v>
      </c>
      <c r="V425">
        <v>1.6375001320873883E-2</v>
      </c>
      <c r="W425">
        <v>154.09351000000001</v>
      </c>
      <c r="X425">
        <v>1.6756813841604001E-2</v>
      </c>
      <c r="Y425">
        <v>0.17318747067104601</v>
      </c>
      <c r="Z425">
        <v>3.3347630280935001</v>
      </c>
      <c r="AA425" t="s">
        <v>9665</v>
      </c>
    </row>
    <row r="426" spans="1:27" x14ac:dyDescent="0.2">
      <c r="A426" t="s">
        <v>425</v>
      </c>
      <c r="B426" s="4" t="s">
        <v>7840</v>
      </c>
      <c r="C426" s="4" t="s">
        <v>8944</v>
      </c>
      <c r="D426" t="s">
        <v>426</v>
      </c>
      <c r="E426">
        <v>0</v>
      </c>
      <c r="F426">
        <v>0</v>
      </c>
      <c r="G426">
        <v>1</v>
      </c>
      <c r="H426" t="s">
        <v>21</v>
      </c>
      <c r="J426" s="6">
        <v>3.0027397260273974</v>
      </c>
      <c r="K426" s="5">
        <v>44791</v>
      </c>
      <c r="L426" t="s">
        <v>5446</v>
      </c>
      <c r="M426">
        <v>1.25</v>
      </c>
      <c r="N426" s="5">
        <v>45887</v>
      </c>
      <c r="O426" t="s">
        <v>8</v>
      </c>
      <c r="P426" t="s">
        <v>18</v>
      </c>
      <c r="Q426" t="s">
        <v>25</v>
      </c>
      <c r="R426" t="s">
        <v>11</v>
      </c>
      <c r="S426" s="5">
        <v>44426</v>
      </c>
      <c r="T426">
        <v>1325259000000</v>
      </c>
      <c r="U426">
        <v>22292214990.966</v>
      </c>
      <c r="V426">
        <v>1.6821025166375781E-2</v>
      </c>
      <c r="W426">
        <v>154.09351000000001</v>
      </c>
      <c r="X426">
        <v>1.6756813841604001E-2</v>
      </c>
      <c r="Y426">
        <v>0.17318747067104601</v>
      </c>
      <c r="Z426">
        <v>3.3347630280935001</v>
      </c>
      <c r="AA426" t="s">
        <v>9665</v>
      </c>
    </row>
    <row r="427" spans="1:27" x14ac:dyDescent="0.2">
      <c r="A427" t="s">
        <v>425</v>
      </c>
      <c r="B427" s="4" t="s">
        <v>7295</v>
      </c>
      <c r="C427" s="4" t="s">
        <v>8944</v>
      </c>
      <c r="D427" t="s">
        <v>426</v>
      </c>
      <c r="E427">
        <v>0</v>
      </c>
      <c r="F427">
        <v>0</v>
      </c>
      <c r="G427">
        <v>1</v>
      </c>
      <c r="H427" t="s">
        <v>21</v>
      </c>
      <c r="J427" s="6">
        <v>3.0027397260273974</v>
      </c>
      <c r="K427" s="5">
        <v>44805</v>
      </c>
      <c r="L427" t="s">
        <v>5446</v>
      </c>
      <c r="M427">
        <v>1.35</v>
      </c>
      <c r="N427" s="5">
        <v>45901</v>
      </c>
      <c r="O427" t="s">
        <v>8</v>
      </c>
      <c r="P427" t="s">
        <v>18</v>
      </c>
      <c r="Q427" t="s">
        <v>25</v>
      </c>
      <c r="R427" t="s">
        <v>11</v>
      </c>
      <c r="S427" s="5">
        <v>44440</v>
      </c>
      <c r="T427">
        <v>1325259000000</v>
      </c>
      <c r="U427">
        <v>21841658448.408001</v>
      </c>
      <c r="V427">
        <v>1.6481048948475734E-2</v>
      </c>
      <c r="W427">
        <v>154.09351000000001</v>
      </c>
      <c r="X427">
        <v>1.6756813841604001E-2</v>
      </c>
      <c r="Y427">
        <v>0.17318747067104601</v>
      </c>
      <c r="Z427">
        <v>3.3347630280935001</v>
      </c>
      <c r="AA427" t="s">
        <v>9665</v>
      </c>
    </row>
    <row r="428" spans="1:27" x14ac:dyDescent="0.2">
      <c r="A428" t="s">
        <v>425</v>
      </c>
      <c r="B428" s="4" t="s">
        <v>7535</v>
      </c>
      <c r="C428" s="4" t="s">
        <v>8944</v>
      </c>
      <c r="D428" t="s">
        <v>426</v>
      </c>
      <c r="E428">
        <v>0</v>
      </c>
      <c r="F428">
        <v>0</v>
      </c>
      <c r="G428">
        <v>1</v>
      </c>
      <c r="H428" t="s">
        <v>21</v>
      </c>
      <c r="J428" s="6">
        <v>5.0027397260273974</v>
      </c>
      <c r="K428" s="5">
        <v>44805</v>
      </c>
      <c r="L428" t="s">
        <v>5446</v>
      </c>
      <c r="M428">
        <v>1.55</v>
      </c>
      <c r="N428" s="5">
        <v>46631</v>
      </c>
      <c r="O428" t="s">
        <v>43</v>
      </c>
      <c r="P428" t="s">
        <v>18</v>
      </c>
      <c r="Q428" t="s">
        <v>25</v>
      </c>
      <c r="R428" t="s">
        <v>11</v>
      </c>
      <c r="S428" s="5">
        <v>44440</v>
      </c>
      <c r="T428">
        <v>1325259000000</v>
      </c>
      <c r="U428">
        <v>21841658448.408001</v>
      </c>
      <c r="V428">
        <v>1.6481048948475734E-2</v>
      </c>
      <c r="W428">
        <v>154.09351000000001</v>
      </c>
      <c r="X428">
        <v>1.6756813841604001E-2</v>
      </c>
      <c r="Y428">
        <v>0.17318747067104601</v>
      </c>
      <c r="Z428">
        <v>3.3347630280935001</v>
      </c>
      <c r="AA428" t="s">
        <v>9665</v>
      </c>
    </row>
    <row r="429" spans="1:27" x14ac:dyDescent="0.2">
      <c r="A429" t="s">
        <v>425</v>
      </c>
      <c r="B429" s="4" t="s">
        <v>7839</v>
      </c>
      <c r="C429" s="4" t="s">
        <v>8944</v>
      </c>
      <c r="D429" t="s">
        <v>426</v>
      </c>
      <c r="E429">
        <v>0</v>
      </c>
      <c r="F429">
        <v>0</v>
      </c>
      <c r="G429">
        <v>1</v>
      </c>
      <c r="H429" t="s">
        <v>21</v>
      </c>
      <c r="J429" s="6">
        <v>3.0027397260273974</v>
      </c>
      <c r="K429" s="5">
        <v>44819</v>
      </c>
      <c r="L429" t="s">
        <v>5446</v>
      </c>
      <c r="M429">
        <v>1.75</v>
      </c>
      <c r="N429" s="5">
        <v>45915</v>
      </c>
      <c r="O429" t="s">
        <v>8</v>
      </c>
      <c r="P429" t="s">
        <v>18</v>
      </c>
      <c r="Q429" t="s">
        <v>25</v>
      </c>
      <c r="R429" t="s">
        <v>11</v>
      </c>
      <c r="S429" s="5">
        <v>44454</v>
      </c>
      <c r="T429">
        <v>1325259000000</v>
      </c>
      <c r="U429">
        <v>22755172172.310001</v>
      </c>
      <c r="V429">
        <v>1.7170358527887758E-2</v>
      </c>
      <c r="W429">
        <v>154.09351000000001</v>
      </c>
      <c r="X429">
        <v>1.6756813841604001E-2</v>
      </c>
      <c r="Y429">
        <v>0.17318747067104601</v>
      </c>
      <c r="Z429">
        <v>3.3347630280935001</v>
      </c>
      <c r="AA429" t="s">
        <v>9665</v>
      </c>
    </row>
    <row r="430" spans="1:27" x14ac:dyDescent="0.2">
      <c r="A430" t="s">
        <v>425</v>
      </c>
      <c r="B430" s="4" t="s">
        <v>7672</v>
      </c>
      <c r="C430" s="4" t="s">
        <v>8944</v>
      </c>
      <c r="D430" t="s">
        <v>426</v>
      </c>
      <c r="E430">
        <v>0</v>
      </c>
      <c r="F430">
        <v>0</v>
      </c>
      <c r="G430">
        <v>1</v>
      </c>
      <c r="H430" t="s">
        <v>21</v>
      </c>
      <c r="J430" s="6">
        <v>5.0027397260273974</v>
      </c>
      <c r="K430" s="5">
        <v>44819</v>
      </c>
      <c r="L430" t="s">
        <v>5446</v>
      </c>
      <c r="M430">
        <v>2</v>
      </c>
      <c r="N430" s="5">
        <v>46645</v>
      </c>
      <c r="O430" t="s">
        <v>43</v>
      </c>
      <c r="P430" t="s">
        <v>18</v>
      </c>
      <c r="Q430" t="s">
        <v>25</v>
      </c>
      <c r="R430" t="s">
        <v>11</v>
      </c>
      <c r="S430" s="5">
        <v>44454</v>
      </c>
      <c r="T430">
        <v>1325259000000</v>
      </c>
      <c r="U430">
        <v>22755172172.310001</v>
      </c>
      <c r="V430">
        <v>1.7170358527887758E-2</v>
      </c>
      <c r="W430">
        <v>154.09351000000001</v>
      </c>
      <c r="X430">
        <v>1.6756813841604001E-2</v>
      </c>
      <c r="Y430">
        <v>0.17318747067104601</v>
      </c>
      <c r="Z430">
        <v>3.3347630280935001</v>
      </c>
      <c r="AA430" t="s">
        <v>9665</v>
      </c>
    </row>
    <row r="431" spans="1:27" x14ac:dyDescent="0.2">
      <c r="A431" t="s">
        <v>425</v>
      </c>
      <c r="B431" s="4" t="s">
        <v>7403</v>
      </c>
      <c r="C431" s="4" t="s">
        <v>8944</v>
      </c>
      <c r="D431" t="s">
        <v>426</v>
      </c>
      <c r="E431">
        <v>0</v>
      </c>
      <c r="F431">
        <v>0</v>
      </c>
      <c r="G431">
        <v>1</v>
      </c>
      <c r="H431" t="s">
        <v>21</v>
      </c>
      <c r="J431" s="6">
        <v>3.0027397260273974</v>
      </c>
      <c r="K431" s="5">
        <v>44833</v>
      </c>
      <c r="L431" t="s">
        <v>5446</v>
      </c>
      <c r="M431">
        <v>1.8</v>
      </c>
      <c r="N431" s="5">
        <v>45929</v>
      </c>
      <c r="O431" t="s">
        <v>43</v>
      </c>
      <c r="P431" t="s">
        <v>18</v>
      </c>
      <c r="Q431" t="s">
        <v>25</v>
      </c>
      <c r="R431" t="s">
        <v>11</v>
      </c>
      <c r="S431" s="5">
        <v>44468</v>
      </c>
      <c r="T431">
        <v>1325259000000</v>
      </c>
      <c r="U431">
        <v>22730370894.737999</v>
      </c>
      <c r="V431">
        <v>1.7151644240663899E-2</v>
      </c>
      <c r="W431">
        <v>154.09351000000001</v>
      </c>
      <c r="X431">
        <v>1.6756813841604001E-2</v>
      </c>
      <c r="Y431">
        <v>0.17318747067104601</v>
      </c>
      <c r="Z431">
        <v>3.3347630280935001</v>
      </c>
      <c r="AA431" t="s">
        <v>9665</v>
      </c>
    </row>
    <row r="432" spans="1:27" x14ac:dyDescent="0.2">
      <c r="A432" t="s">
        <v>425</v>
      </c>
      <c r="B432" s="4" t="s">
        <v>8311</v>
      </c>
      <c r="C432" s="4" t="s">
        <v>8944</v>
      </c>
      <c r="D432" t="s">
        <v>426</v>
      </c>
      <c r="E432">
        <v>0</v>
      </c>
      <c r="F432">
        <v>0</v>
      </c>
      <c r="G432">
        <v>1</v>
      </c>
      <c r="H432" t="s">
        <v>21</v>
      </c>
      <c r="J432" s="6">
        <v>5.0027397260273974</v>
      </c>
      <c r="K432" s="5">
        <v>44833</v>
      </c>
      <c r="L432" t="s">
        <v>5446</v>
      </c>
      <c r="M432">
        <v>2.25</v>
      </c>
      <c r="N432" s="5">
        <v>46659</v>
      </c>
      <c r="O432" t="s">
        <v>43</v>
      </c>
      <c r="P432" t="s">
        <v>18</v>
      </c>
      <c r="Q432" t="s">
        <v>25</v>
      </c>
      <c r="R432" t="s">
        <v>11</v>
      </c>
      <c r="S432" s="5">
        <v>44468</v>
      </c>
      <c r="T432">
        <v>1325259000000</v>
      </c>
      <c r="U432">
        <v>22730370894.737999</v>
      </c>
      <c r="V432">
        <v>1.7151644240663899E-2</v>
      </c>
      <c r="W432">
        <v>154.09351000000001</v>
      </c>
      <c r="X432">
        <v>1.6756813841604001E-2</v>
      </c>
      <c r="Y432">
        <v>0.17318747067104601</v>
      </c>
      <c r="Z432">
        <v>3.3347630280935001</v>
      </c>
      <c r="AA432" t="s">
        <v>9665</v>
      </c>
    </row>
    <row r="433" spans="1:27" x14ac:dyDescent="0.2">
      <c r="A433" t="s">
        <v>425</v>
      </c>
      <c r="B433" s="4" t="s">
        <v>8305</v>
      </c>
      <c r="C433" s="4" t="s">
        <v>8944</v>
      </c>
      <c r="D433" t="s">
        <v>426</v>
      </c>
      <c r="E433">
        <v>0</v>
      </c>
      <c r="F433">
        <v>0</v>
      </c>
      <c r="G433">
        <v>1</v>
      </c>
      <c r="H433" t="s">
        <v>21</v>
      </c>
      <c r="J433" s="6">
        <v>3.0027397260273974</v>
      </c>
      <c r="K433" s="5">
        <v>44847</v>
      </c>
      <c r="L433" t="s">
        <v>5446</v>
      </c>
      <c r="M433">
        <v>2.25</v>
      </c>
      <c r="N433" s="5">
        <v>45943</v>
      </c>
      <c r="O433" t="s">
        <v>43</v>
      </c>
      <c r="P433" t="s">
        <v>18</v>
      </c>
      <c r="Q433" t="s">
        <v>25</v>
      </c>
      <c r="R433" t="s">
        <v>11</v>
      </c>
      <c r="S433" s="5">
        <v>44482</v>
      </c>
      <c r="T433">
        <v>1325259000000</v>
      </c>
      <c r="U433">
        <v>22635299330.712002</v>
      </c>
      <c r="V433">
        <v>1.7079906139639122E-2</v>
      </c>
      <c r="W433">
        <v>154.09351000000001</v>
      </c>
      <c r="X433">
        <v>1.6756813841604001E-2</v>
      </c>
      <c r="Y433">
        <v>0.17318747067104601</v>
      </c>
      <c r="Z433">
        <v>3.3347630280935001</v>
      </c>
      <c r="AA433" t="s">
        <v>9665</v>
      </c>
    </row>
    <row r="434" spans="1:27" x14ac:dyDescent="0.2">
      <c r="A434" t="s">
        <v>425</v>
      </c>
      <c r="B434" s="4" t="s">
        <v>8304</v>
      </c>
      <c r="C434" s="4" t="s">
        <v>8944</v>
      </c>
      <c r="D434" t="s">
        <v>426</v>
      </c>
      <c r="E434">
        <v>0</v>
      </c>
      <c r="F434">
        <v>0</v>
      </c>
      <c r="G434">
        <v>1</v>
      </c>
      <c r="H434" t="s">
        <v>21</v>
      </c>
      <c r="J434" s="6">
        <v>5.0027397260273974</v>
      </c>
      <c r="K434" s="5">
        <v>44847</v>
      </c>
      <c r="L434" t="s">
        <v>5446</v>
      </c>
      <c r="M434">
        <v>2.5</v>
      </c>
      <c r="N434" s="5">
        <v>46673</v>
      </c>
      <c r="O434" t="s">
        <v>43</v>
      </c>
      <c r="P434" t="s">
        <v>18</v>
      </c>
      <c r="Q434" t="s">
        <v>25</v>
      </c>
      <c r="R434" t="s">
        <v>11</v>
      </c>
      <c r="S434" s="5">
        <v>44482</v>
      </c>
      <c r="T434">
        <v>1325259000000</v>
      </c>
      <c r="U434">
        <v>22635299330.712002</v>
      </c>
      <c r="V434">
        <v>1.7079906139639122E-2</v>
      </c>
      <c r="W434">
        <v>154.09351000000001</v>
      </c>
      <c r="X434">
        <v>1.6756813841604001E-2</v>
      </c>
      <c r="Y434">
        <v>0.17318747067104601</v>
      </c>
      <c r="Z434">
        <v>3.3347630280935001</v>
      </c>
      <c r="AA434" t="s">
        <v>9665</v>
      </c>
    </row>
    <row r="435" spans="1:27" x14ac:dyDescent="0.2">
      <c r="A435" t="s">
        <v>425</v>
      </c>
      <c r="B435" s="4" t="s">
        <v>7309</v>
      </c>
      <c r="C435" s="4" t="s">
        <v>8944</v>
      </c>
      <c r="D435" t="s">
        <v>426</v>
      </c>
      <c r="E435">
        <v>0</v>
      </c>
      <c r="F435">
        <v>0</v>
      </c>
      <c r="G435">
        <v>1</v>
      </c>
      <c r="H435" t="s">
        <v>21</v>
      </c>
      <c r="J435" s="6">
        <v>3.0027397260273974</v>
      </c>
      <c r="K435" s="5">
        <v>44868</v>
      </c>
      <c r="L435" t="s">
        <v>5446</v>
      </c>
      <c r="M435">
        <v>2.2999999999999998</v>
      </c>
      <c r="N435" s="5">
        <v>45964</v>
      </c>
      <c r="O435" t="s">
        <v>43</v>
      </c>
      <c r="P435" t="s">
        <v>18</v>
      </c>
      <c r="Q435" t="s">
        <v>25</v>
      </c>
      <c r="R435" t="s">
        <v>11</v>
      </c>
      <c r="S435" s="5">
        <v>44503</v>
      </c>
      <c r="T435">
        <v>1325259000000</v>
      </c>
      <c r="U435">
        <v>23763757460.237999</v>
      </c>
      <c r="V435">
        <v>1.7931406208324559E-2</v>
      </c>
      <c r="W435">
        <v>154.09351000000001</v>
      </c>
      <c r="X435">
        <v>1.6756813841604001E-2</v>
      </c>
      <c r="Y435">
        <v>0.175617729652608</v>
      </c>
      <c r="Z435">
        <v>3.3535414862367299</v>
      </c>
      <c r="AA435" t="s">
        <v>9665</v>
      </c>
    </row>
    <row r="436" spans="1:27" x14ac:dyDescent="0.2">
      <c r="A436" t="s">
        <v>425</v>
      </c>
      <c r="B436" s="4" t="s">
        <v>8196</v>
      </c>
      <c r="C436" s="4" t="s">
        <v>8944</v>
      </c>
      <c r="D436" t="s">
        <v>426</v>
      </c>
      <c r="E436">
        <v>0</v>
      </c>
      <c r="F436">
        <v>0</v>
      </c>
      <c r="G436">
        <v>1</v>
      </c>
      <c r="H436" t="s">
        <v>21</v>
      </c>
      <c r="J436" s="6">
        <v>3.0027397260273974</v>
      </c>
      <c r="K436" s="5">
        <v>44882</v>
      </c>
      <c r="L436" t="s">
        <v>5446</v>
      </c>
      <c r="M436">
        <v>2.5</v>
      </c>
      <c r="N436" s="5">
        <v>45978</v>
      </c>
      <c r="O436" t="s">
        <v>43</v>
      </c>
      <c r="P436" t="s">
        <v>18</v>
      </c>
      <c r="Q436" t="s">
        <v>25</v>
      </c>
      <c r="R436" t="s">
        <v>11</v>
      </c>
      <c r="S436" s="5">
        <v>44517</v>
      </c>
      <c r="T436">
        <v>1325259000000</v>
      </c>
      <c r="U436">
        <v>23639751072.377998</v>
      </c>
      <c r="V436">
        <v>1.7837834772205279E-2</v>
      </c>
      <c r="W436">
        <v>154.09351000000001</v>
      </c>
      <c r="X436">
        <v>1.6756813841604001E-2</v>
      </c>
      <c r="Y436">
        <v>0.175617729652608</v>
      </c>
      <c r="Z436">
        <v>3.3535414862367299</v>
      </c>
      <c r="AA436" t="s">
        <v>9665</v>
      </c>
    </row>
    <row r="437" spans="1:27" x14ac:dyDescent="0.2">
      <c r="A437" t="s">
        <v>425</v>
      </c>
      <c r="B437" s="4" t="s">
        <v>8195</v>
      </c>
      <c r="C437" s="4" t="s">
        <v>8944</v>
      </c>
      <c r="D437" t="s">
        <v>426</v>
      </c>
      <c r="E437">
        <v>0</v>
      </c>
      <c r="F437">
        <v>0</v>
      </c>
      <c r="G437">
        <v>1</v>
      </c>
      <c r="H437" t="s">
        <v>21</v>
      </c>
      <c r="J437" s="6">
        <v>5.0027397260273974</v>
      </c>
      <c r="K437" s="5">
        <v>44882</v>
      </c>
      <c r="L437" t="s">
        <v>5446</v>
      </c>
      <c r="M437">
        <v>2.75</v>
      </c>
      <c r="N437" s="5">
        <v>46708</v>
      </c>
      <c r="O437" t="s">
        <v>43</v>
      </c>
      <c r="P437" t="s">
        <v>18</v>
      </c>
      <c r="Q437" t="s">
        <v>25</v>
      </c>
      <c r="R437" t="s">
        <v>11</v>
      </c>
      <c r="S437" s="5">
        <v>44517</v>
      </c>
      <c r="T437">
        <v>1325259000000</v>
      </c>
      <c r="U437">
        <v>23639751072.377998</v>
      </c>
      <c r="V437">
        <v>1.7837834772205279E-2</v>
      </c>
      <c r="W437">
        <v>154.09351000000001</v>
      </c>
      <c r="X437">
        <v>1.6756813841604001E-2</v>
      </c>
      <c r="Y437">
        <v>0.175617729652608</v>
      </c>
      <c r="Z437">
        <v>3.3535414862367299</v>
      </c>
      <c r="AA437" t="s">
        <v>9665</v>
      </c>
    </row>
    <row r="438" spans="1:27" x14ac:dyDescent="0.2">
      <c r="A438" t="s">
        <v>425</v>
      </c>
      <c r="B438" s="4" t="s">
        <v>6847</v>
      </c>
      <c r="C438" s="4" t="s">
        <v>8944</v>
      </c>
      <c r="D438" t="s">
        <v>426</v>
      </c>
      <c r="E438">
        <v>0</v>
      </c>
      <c r="F438">
        <v>0</v>
      </c>
      <c r="G438">
        <v>1</v>
      </c>
      <c r="H438" t="s">
        <v>21</v>
      </c>
      <c r="J438" s="6">
        <v>3.0027397260273974</v>
      </c>
      <c r="K438" s="5">
        <v>44903</v>
      </c>
      <c r="L438" t="s">
        <v>5446</v>
      </c>
      <c r="M438">
        <v>2.8</v>
      </c>
      <c r="N438" s="5">
        <v>45999</v>
      </c>
      <c r="O438" t="s">
        <v>43</v>
      </c>
      <c r="P438" t="s">
        <v>190</v>
      </c>
      <c r="Q438" t="s">
        <v>25</v>
      </c>
      <c r="R438" t="s">
        <v>11</v>
      </c>
      <c r="S438" s="5">
        <v>44538</v>
      </c>
      <c r="T438">
        <v>1325259000000</v>
      </c>
      <c r="U438">
        <v>23577747878.448002</v>
      </c>
      <c r="V438">
        <v>1.7791049054145643E-2</v>
      </c>
      <c r="W438">
        <v>154.09351000000001</v>
      </c>
      <c r="X438">
        <v>1.6756813841604001E-2</v>
      </c>
      <c r="Y438">
        <v>0.175617729652608</v>
      </c>
      <c r="Z438">
        <v>3.3535414862367299</v>
      </c>
      <c r="AA438" t="s">
        <v>9665</v>
      </c>
    </row>
    <row r="439" spans="1:27" x14ac:dyDescent="0.2">
      <c r="A439" t="s">
        <v>425</v>
      </c>
      <c r="B439" s="4" t="s">
        <v>7232</v>
      </c>
      <c r="C439" s="4" t="s">
        <v>8944</v>
      </c>
      <c r="D439" t="s">
        <v>426</v>
      </c>
      <c r="E439">
        <v>0</v>
      </c>
      <c r="F439">
        <v>0</v>
      </c>
      <c r="G439">
        <v>1</v>
      </c>
      <c r="H439" t="s">
        <v>21</v>
      </c>
      <c r="J439" s="6">
        <v>5.0027397260273974</v>
      </c>
      <c r="K439" s="5">
        <v>44903</v>
      </c>
      <c r="L439" t="s">
        <v>5446</v>
      </c>
      <c r="M439">
        <v>3.3</v>
      </c>
      <c r="N439" s="5">
        <v>46729</v>
      </c>
      <c r="O439" t="s">
        <v>1972</v>
      </c>
      <c r="P439" t="s">
        <v>18</v>
      </c>
      <c r="Q439" t="s">
        <v>25</v>
      </c>
      <c r="R439" t="s">
        <v>11</v>
      </c>
      <c r="S439" s="5">
        <v>44538</v>
      </c>
      <c r="T439">
        <v>1325259000000</v>
      </c>
      <c r="U439">
        <v>23577747878.448002</v>
      </c>
      <c r="V439">
        <v>1.7791049054145643E-2</v>
      </c>
      <c r="W439">
        <v>154.09351000000001</v>
      </c>
      <c r="X439">
        <v>1.6756813841604001E-2</v>
      </c>
      <c r="Y439">
        <v>0.175617729652608</v>
      </c>
      <c r="Z439">
        <v>3.3535414862367299</v>
      </c>
      <c r="AA439" t="s">
        <v>9665</v>
      </c>
    </row>
    <row r="440" spans="1:27" x14ac:dyDescent="0.2">
      <c r="A440" t="s">
        <v>425</v>
      </c>
      <c r="B440" s="4" t="s">
        <v>7728</v>
      </c>
      <c r="C440" s="4" t="s">
        <v>8944</v>
      </c>
      <c r="D440" t="s">
        <v>426</v>
      </c>
      <c r="E440">
        <v>0</v>
      </c>
      <c r="F440">
        <v>0</v>
      </c>
      <c r="G440">
        <v>1</v>
      </c>
      <c r="H440" t="s">
        <v>21</v>
      </c>
      <c r="J440" s="6">
        <v>3.0027397260273974</v>
      </c>
      <c r="K440" s="5">
        <v>44931</v>
      </c>
      <c r="L440" t="s">
        <v>5446</v>
      </c>
      <c r="M440">
        <v>2.6</v>
      </c>
      <c r="N440" s="5">
        <v>46027</v>
      </c>
      <c r="O440" t="s">
        <v>43</v>
      </c>
      <c r="P440" t="s">
        <v>18</v>
      </c>
      <c r="Q440" t="s">
        <v>25</v>
      </c>
      <c r="R440" t="s">
        <v>11</v>
      </c>
      <c r="S440" s="5">
        <v>44566</v>
      </c>
      <c r="T440">
        <v>1325259000000</v>
      </c>
      <c r="U440">
        <v>24491261602.349998</v>
      </c>
      <c r="V440">
        <v>1.8480358633557667E-2</v>
      </c>
      <c r="W440">
        <v>154.09351000000001</v>
      </c>
      <c r="X440">
        <v>1.6756813841604001E-2</v>
      </c>
      <c r="Y440">
        <v>0.175617729652608</v>
      </c>
      <c r="Z440">
        <v>3.3535414862367299</v>
      </c>
      <c r="AA440" t="s">
        <v>9665</v>
      </c>
    </row>
    <row r="441" spans="1:27" x14ac:dyDescent="0.2">
      <c r="A441" t="s">
        <v>425</v>
      </c>
      <c r="B441" s="4" t="s">
        <v>7949</v>
      </c>
      <c r="C441" s="4" t="s">
        <v>8944</v>
      </c>
      <c r="D441" t="s">
        <v>426</v>
      </c>
      <c r="E441">
        <v>0</v>
      </c>
      <c r="F441">
        <v>0</v>
      </c>
      <c r="G441">
        <v>1</v>
      </c>
      <c r="H441" t="s">
        <v>21</v>
      </c>
      <c r="J441" s="6">
        <v>5.0027397260273974</v>
      </c>
      <c r="K441" s="5">
        <v>44931</v>
      </c>
      <c r="L441" t="s">
        <v>5446</v>
      </c>
      <c r="M441">
        <v>2.8</v>
      </c>
      <c r="N441" s="5">
        <v>46757</v>
      </c>
      <c r="O441" t="s">
        <v>43</v>
      </c>
      <c r="P441" t="s">
        <v>18</v>
      </c>
      <c r="Q441" t="s">
        <v>25</v>
      </c>
      <c r="R441" t="s">
        <v>11</v>
      </c>
      <c r="S441" s="5">
        <v>44566</v>
      </c>
      <c r="T441">
        <v>1325259000000</v>
      </c>
      <c r="U441">
        <v>24491261602.349998</v>
      </c>
      <c r="V441">
        <v>1.8480358633557667E-2</v>
      </c>
      <c r="W441">
        <v>154.09351000000001</v>
      </c>
      <c r="X441">
        <v>1.6756813841604001E-2</v>
      </c>
      <c r="Y441">
        <v>0.175617729652608</v>
      </c>
      <c r="Z441">
        <v>3.3535414862367299</v>
      </c>
      <c r="AA441" t="s">
        <v>9665</v>
      </c>
    </row>
    <row r="442" spans="1:27" x14ac:dyDescent="0.2">
      <c r="A442" t="s">
        <v>425</v>
      </c>
      <c r="B442" s="4" t="s">
        <v>7874</v>
      </c>
      <c r="C442" s="4" t="s">
        <v>8944</v>
      </c>
      <c r="D442" t="s">
        <v>426</v>
      </c>
      <c r="E442">
        <v>0</v>
      </c>
      <c r="F442">
        <v>0</v>
      </c>
      <c r="G442">
        <v>1</v>
      </c>
      <c r="H442" t="s">
        <v>21</v>
      </c>
      <c r="J442" s="6">
        <v>3.0027397260273974</v>
      </c>
      <c r="K442" s="5">
        <v>44946</v>
      </c>
      <c r="L442" t="s">
        <v>5446</v>
      </c>
      <c r="M442">
        <v>2.95</v>
      </c>
      <c r="N442" s="5">
        <v>46042</v>
      </c>
      <c r="O442" t="s">
        <v>43</v>
      </c>
      <c r="P442" t="s">
        <v>18</v>
      </c>
      <c r="Q442" t="s">
        <v>25</v>
      </c>
      <c r="R442" t="s">
        <v>11</v>
      </c>
      <c r="S442" s="5">
        <v>44581</v>
      </c>
      <c r="T442">
        <v>1325259000000</v>
      </c>
      <c r="U442">
        <v>24131643077.556</v>
      </c>
      <c r="V442">
        <v>1.8209001468811756E-2</v>
      </c>
      <c r="W442">
        <v>154.09351000000001</v>
      </c>
      <c r="X442">
        <v>1.6756813841604001E-2</v>
      </c>
      <c r="Y442">
        <v>0.175617729652608</v>
      </c>
      <c r="Z442">
        <v>3.3535414862367299</v>
      </c>
      <c r="AA442" t="s">
        <v>9665</v>
      </c>
    </row>
    <row r="443" spans="1:27" x14ac:dyDescent="0.2">
      <c r="A443" t="s">
        <v>425</v>
      </c>
      <c r="B443" s="4" t="s">
        <v>7769</v>
      </c>
      <c r="C443" s="4" t="s">
        <v>8944</v>
      </c>
      <c r="D443" t="s">
        <v>426</v>
      </c>
      <c r="E443">
        <v>0</v>
      </c>
      <c r="F443">
        <v>0</v>
      </c>
      <c r="G443">
        <v>1</v>
      </c>
      <c r="H443" t="s">
        <v>21</v>
      </c>
      <c r="J443" s="6">
        <v>5.0027397260273974</v>
      </c>
      <c r="K443" s="5">
        <v>44945</v>
      </c>
      <c r="L443" t="s">
        <v>5446</v>
      </c>
      <c r="M443">
        <v>3.1</v>
      </c>
      <c r="N443" s="5">
        <v>46771</v>
      </c>
      <c r="O443" t="s">
        <v>43</v>
      </c>
      <c r="P443" t="s">
        <v>18</v>
      </c>
      <c r="Q443" t="s">
        <v>25</v>
      </c>
      <c r="R443" t="s">
        <v>11</v>
      </c>
      <c r="S443" s="5">
        <v>44580</v>
      </c>
      <c r="T443">
        <v>1325259000000</v>
      </c>
      <c r="U443">
        <v>24354854575.703999</v>
      </c>
      <c r="V443">
        <v>1.8377430053826457E-2</v>
      </c>
      <c r="W443">
        <v>154.09351000000001</v>
      </c>
      <c r="X443">
        <v>1.6756813841604001E-2</v>
      </c>
      <c r="Y443">
        <v>0.175617729652608</v>
      </c>
      <c r="Z443">
        <v>3.3535414862367299</v>
      </c>
      <c r="AA443" t="s">
        <v>9665</v>
      </c>
    </row>
    <row r="444" spans="1:27" x14ac:dyDescent="0.2">
      <c r="A444" t="s">
        <v>425</v>
      </c>
      <c r="B444" s="4" t="s">
        <v>7387</v>
      </c>
      <c r="C444" s="4" t="s">
        <v>8944</v>
      </c>
      <c r="D444" t="s">
        <v>426</v>
      </c>
      <c r="E444">
        <v>0</v>
      </c>
      <c r="F444">
        <v>0</v>
      </c>
      <c r="G444">
        <v>1</v>
      </c>
      <c r="H444" t="s">
        <v>21</v>
      </c>
      <c r="J444" s="6">
        <v>2.0027397260273974</v>
      </c>
      <c r="K444" s="5">
        <v>44953</v>
      </c>
      <c r="L444" t="s">
        <v>5446</v>
      </c>
      <c r="M444">
        <v>2.5499999999999998</v>
      </c>
      <c r="N444" s="5">
        <v>45684</v>
      </c>
      <c r="O444" t="s">
        <v>43</v>
      </c>
      <c r="P444" t="s">
        <v>18</v>
      </c>
      <c r="Q444" t="s">
        <v>25</v>
      </c>
      <c r="R444" t="s">
        <v>11</v>
      </c>
      <c r="S444" s="5">
        <v>44588</v>
      </c>
      <c r="T444">
        <v>1323993000000</v>
      </c>
      <c r="U444">
        <v>24635935721.52</v>
      </c>
      <c r="V444">
        <v>1.8607300583552935E-2</v>
      </c>
      <c r="W444">
        <v>148.18903</v>
      </c>
      <c r="X444">
        <v>-6.6018634693870001E-3</v>
      </c>
      <c r="Y444">
        <v>0.18941195477063</v>
      </c>
      <c r="Z444">
        <v>3.54926780838918</v>
      </c>
      <c r="AA444" t="s">
        <v>9665</v>
      </c>
    </row>
    <row r="445" spans="1:27" x14ac:dyDescent="0.2">
      <c r="A445" t="s">
        <v>425</v>
      </c>
      <c r="B445" s="4" t="s">
        <v>8313</v>
      </c>
      <c r="C445" s="4" t="s">
        <v>8944</v>
      </c>
      <c r="D445" t="s">
        <v>426</v>
      </c>
      <c r="E445">
        <v>0</v>
      </c>
      <c r="F445">
        <v>0</v>
      </c>
      <c r="G445">
        <v>1</v>
      </c>
      <c r="H445" t="s">
        <v>21</v>
      </c>
      <c r="J445" s="6">
        <v>3.0027397260273974</v>
      </c>
      <c r="K445" s="5">
        <v>44966</v>
      </c>
      <c r="L445" t="s">
        <v>5446</v>
      </c>
      <c r="M445">
        <v>2.85</v>
      </c>
      <c r="N445" s="5">
        <v>46062</v>
      </c>
      <c r="O445" t="s">
        <v>43</v>
      </c>
      <c r="P445" t="s">
        <v>190</v>
      </c>
      <c r="Q445" t="s">
        <v>25</v>
      </c>
      <c r="R445" t="s">
        <v>11</v>
      </c>
      <c r="S445" s="5">
        <v>44601</v>
      </c>
      <c r="T445">
        <v>1323993000000</v>
      </c>
      <c r="U445">
        <v>29782200817.709999</v>
      </c>
      <c r="V445">
        <v>2.2494228306123975E-2</v>
      </c>
      <c r="W445">
        <v>148.18903</v>
      </c>
      <c r="X445">
        <v>-6.6018634693870001E-3</v>
      </c>
      <c r="Y445">
        <v>0.18941195477063</v>
      </c>
      <c r="Z445">
        <v>3.54926780838918</v>
      </c>
      <c r="AA445" t="s">
        <v>9665</v>
      </c>
    </row>
    <row r="446" spans="1:27" x14ac:dyDescent="0.2">
      <c r="A446" t="s">
        <v>425</v>
      </c>
      <c r="B446" s="4" t="s">
        <v>8314</v>
      </c>
      <c r="C446" s="4" t="s">
        <v>8944</v>
      </c>
      <c r="D446" t="s">
        <v>426</v>
      </c>
      <c r="E446">
        <v>0</v>
      </c>
      <c r="F446">
        <v>0</v>
      </c>
      <c r="G446">
        <v>1</v>
      </c>
      <c r="H446" t="s">
        <v>21</v>
      </c>
      <c r="J446" s="6">
        <v>5.0027397260273974</v>
      </c>
      <c r="K446" s="5">
        <v>44966</v>
      </c>
      <c r="L446" t="s">
        <v>5446</v>
      </c>
      <c r="M446">
        <v>3</v>
      </c>
      <c r="N446" s="5">
        <v>46792</v>
      </c>
      <c r="O446" t="s">
        <v>43</v>
      </c>
      <c r="P446" t="s">
        <v>190</v>
      </c>
      <c r="Q446" t="s">
        <v>25</v>
      </c>
      <c r="R446" t="s">
        <v>11</v>
      </c>
      <c r="S446" s="5">
        <v>44601</v>
      </c>
      <c r="T446">
        <v>1323993000000</v>
      </c>
      <c r="U446">
        <v>29782200817.709999</v>
      </c>
      <c r="V446">
        <v>2.2494228306123975E-2</v>
      </c>
      <c r="W446">
        <v>148.18903</v>
      </c>
      <c r="X446">
        <v>-6.6018634693870001E-3</v>
      </c>
      <c r="Y446">
        <v>0.18941195477063</v>
      </c>
      <c r="Z446">
        <v>3.54926780838918</v>
      </c>
      <c r="AA446" t="s">
        <v>9665</v>
      </c>
    </row>
    <row r="447" spans="1:27" x14ac:dyDescent="0.2">
      <c r="A447" t="s">
        <v>425</v>
      </c>
      <c r="B447" s="4" t="s">
        <v>7399</v>
      </c>
      <c r="C447" s="4" t="s">
        <v>8944</v>
      </c>
      <c r="D447" t="s">
        <v>426</v>
      </c>
      <c r="E447">
        <v>0</v>
      </c>
      <c r="F447">
        <v>0</v>
      </c>
      <c r="G447">
        <v>1</v>
      </c>
      <c r="H447" t="s">
        <v>21</v>
      </c>
      <c r="J447" s="6">
        <v>1.0027397260273974</v>
      </c>
      <c r="K447" s="5">
        <v>45077</v>
      </c>
      <c r="L447" t="s">
        <v>5446</v>
      </c>
      <c r="M447">
        <v>2.4500000000000002</v>
      </c>
      <c r="N447" s="5">
        <v>45443</v>
      </c>
      <c r="O447" t="s">
        <v>43</v>
      </c>
      <c r="P447" t="s">
        <v>190</v>
      </c>
      <c r="Q447" t="s">
        <v>25</v>
      </c>
      <c r="R447" t="s">
        <v>11</v>
      </c>
      <c r="S447" s="5">
        <v>44712</v>
      </c>
      <c r="T447">
        <v>1323993000000</v>
      </c>
      <c r="U447">
        <v>21440704460.993999</v>
      </c>
      <c r="V447">
        <v>1.619397116222971E-2</v>
      </c>
      <c r="W447">
        <v>148.18903</v>
      </c>
      <c r="X447">
        <v>-6.6018634693870001E-3</v>
      </c>
      <c r="Y447">
        <v>0.20284250159386999</v>
      </c>
      <c r="Z447">
        <v>3.7540847893337999</v>
      </c>
      <c r="AA447" t="s">
        <v>9665</v>
      </c>
    </row>
    <row r="448" spans="1:27" x14ac:dyDescent="0.2">
      <c r="A448" t="s">
        <v>425</v>
      </c>
      <c r="B448" s="4" t="s">
        <v>7637</v>
      </c>
      <c r="C448" s="4" t="s">
        <v>8944</v>
      </c>
      <c r="D448" t="s">
        <v>426</v>
      </c>
      <c r="E448">
        <v>0</v>
      </c>
      <c r="F448">
        <v>0</v>
      </c>
      <c r="G448">
        <v>1</v>
      </c>
      <c r="H448" t="s">
        <v>21</v>
      </c>
      <c r="J448" s="6">
        <v>1.0027397260273974</v>
      </c>
      <c r="K448" s="5">
        <v>45089</v>
      </c>
      <c r="L448" t="s">
        <v>5446</v>
      </c>
      <c r="M448">
        <v>2.4500000000000002</v>
      </c>
      <c r="N448" s="5">
        <v>45455</v>
      </c>
      <c r="O448" t="s">
        <v>43</v>
      </c>
      <c r="P448" t="s">
        <v>190</v>
      </c>
      <c r="Q448" t="s">
        <v>25</v>
      </c>
      <c r="R448" t="s">
        <v>11</v>
      </c>
      <c r="S448" s="5">
        <v>44724</v>
      </c>
      <c r="T448">
        <v>1323993000000</v>
      </c>
      <c r="U448">
        <v>19485537079.068001</v>
      </c>
      <c r="V448">
        <v>1.471725083068264E-2</v>
      </c>
      <c r="W448">
        <v>148.18903</v>
      </c>
      <c r="X448">
        <v>-6.6018634693870001E-3</v>
      </c>
      <c r="Y448">
        <v>0.20284250159386999</v>
      </c>
      <c r="Z448">
        <v>3.7540847893337999</v>
      </c>
      <c r="AA448" t="s">
        <v>9665</v>
      </c>
    </row>
    <row r="449" spans="1:27" x14ac:dyDescent="0.2">
      <c r="A449" t="s">
        <v>425</v>
      </c>
      <c r="B449" s="4" t="s">
        <v>7692</v>
      </c>
      <c r="C449" s="4" t="s">
        <v>8944</v>
      </c>
      <c r="D449" t="s">
        <v>426</v>
      </c>
      <c r="E449">
        <v>0</v>
      </c>
      <c r="F449">
        <v>0</v>
      </c>
      <c r="G449">
        <v>1</v>
      </c>
      <c r="H449" t="s">
        <v>21</v>
      </c>
      <c r="J449" s="6">
        <v>1.0027397260273974</v>
      </c>
      <c r="K449" s="5">
        <v>45103</v>
      </c>
      <c r="L449" t="s">
        <v>5446</v>
      </c>
      <c r="M449">
        <v>2.4500000000000002</v>
      </c>
      <c r="N449" s="5">
        <v>45469</v>
      </c>
      <c r="O449" t="s">
        <v>43</v>
      </c>
      <c r="P449" t="s">
        <v>190</v>
      </c>
      <c r="Q449" t="s">
        <v>25</v>
      </c>
      <c r="R449" t="s">
        <v>11</v>
      </c>
      <c r="S449" s="5">
        <v>44738</v>
      </c>
      <c r="T449">
        <v>1323993000000</v>
      </c>
      <c r="U449">
        <v>18433549555.389</v>
      </c>
      <c r="V449">
        <v>1.3922694119522535E-2</v>
      </c>
      <c r="W449">
        <v>148.18903</v>
      </c>
      <c r="X449">
        <v>-6.6018634693870001E-3</v>
      </c>
      <c r="Y449">
        <v>0.20284250159386999</v>
      </c>
      <c r="Z449">
        <v>3.7540847893337999</v>
      </c>
      <c r="AA449" t="s">
        <v>9665</v>
      </c>
    </row>
    <row r="450" spans="1:27" x14ac:dyDescent="0.2">
      <c r="A450" t="s">
        <v>425</v>
      </c>
      <c r="B450" s="4" t="s">
        <v>7245</v>
      </c>
      <c r="C450" s="4" t="s">
        <v>8944</v>
      </c>
      <c r="D450" t="s">
        <v>426</v>
      </c>
      <c r="E450">
        <v>0</v>
      </c>
      <c r="F450">
        <v>0</v>
      </c>
      <c r="G450">
        <v>1</v>
      </c>
      <c r="H450" t="s">
        <v>21</v>
      </c>
      <c r="J450" s="6">
        <v>1.0027397260273974</v>
      </c>
      <c r="K450" s="5">
        <v>45117</v>
      </c>
      <c r="L450" t="s">
        <v>5446</v>
      </c>
      <c r="M450">
        <v>2.6</v>
      </c>
      <c r="N450" s="5">
        <v>45483</v>
      </c>
      <c r="O450" t="s">
        <v>43</v>
      </c>
      <c r="P450" t="s">
        <v>190</v>
      </c>
      <c r="Q450" t="s">
        <v>25</v>
      </c>
      <c r="R450" t="s">
        <v>11</v>
      </c>
      <c r="S450" s="5">
        <v>44752</v>
      </c>
      <c r="T450">
        <v>1323993000000</v>
      </c>
      <c r="U450">
        <v>16947539674.200001</v>
      </c>
      <c r="V450">
        <v>1.2800324226940777E-2</v>
      </c>
      <c r="W450">
        <v>148.18903</v>
      </c>
      <c r="X450">
        <v>-6.6018634693870001E-3</v>
      </c>
      <c r="Y450">
        <v>0.20284250159386999</v>
      </c>
      <c r="Z450">
        <v>3.7540847893337999</v>
      </c>
      <c r="AA450" t="s">
        <v>9665</v>
      </c>
    </row>
    <row r="451" spans="1:27" x14ac:dyDescent="0.2">
      <c r="A451" t="s">
        <v>425</v>
      </c>
      <c r="B451" s="4" t="s">
        <v>7370</v>
      </c>
      <c r="C451" s="4" t="s">
        <v>8944</v>
      </c>
      <c r="D451" t="s">
        <v>426</v>
      </c>
      <c r="E451">
        <v>0</v>
      </c>
      <c r="F451">
        <v>0</v>
      </c>
      <c r="G451">
        <v>1</v>
      </c>
      <c r="H451" t="s">
        <v>21</v>
      </c>
      <c r="J451" s="6">
        <v>1.0027397260273974</v>
      </c>
      <c r="K451" s="5">
        <v>45131</v>
      </c>
      <c r="L451" t="s">
        <v>5446</v>
      </c>
      <c r="M451">
        <v>2.8</v>
      </c>
      <c r="N451" s="5">
        <v>45497</v>
      </c>
      <c r="O451" t="s">
        <v>43</v>
      </c>
      <c r="P451" t="s">
        <v>190</v>
      </c>
      <c r="Q451" t="s">
        <v>25</v>
      </c>
      <c r="R451" t="s">
        <v>11</v>
      </c>
      <c r="S451" s="5">
        <v>44766</v>
      </c>
      <c r="T451">
        <v>1323993000000</v>
      </c>
      <c r="U451">
        <v>17075679608.322001</v>
      </c>
      <c r="V451">
        <v>1.2897107166217647E-2</v>
      </c>
      <c r="W451">
        <v>148.18903</v>
      </c>
      <c r="X451">
        <v>-6.6018634693870001E-3</v>
      </c>
      <c r="Y451">
        <v>0.20284250159386999</v>
      </c>
      <c r="Z451">
        <v>3.7540847893337999</v>
      </c>
      <c r="AA451" t="s">
        <v>9665</v>
      </c>
    </row>
    <row r="452" spans="1:27" x14ac:dyDescent="0.2">
      <c r="A452" t="s">
        <v>425</v>
      </c>
      <c r="B452" s="4" t="s">
        <v>7097</v>
      </c>
      <c r="C452" s="4" t="s">
        <v>8944</v>
      </c>
      <c r="D452" t="s">
        <v>426</v>
      </c>
      <c r="E452">
        <v>0</v>
      </c>
      <c r="F452">
        <v>0</v>
      </c>
      <c r="G452">
        <v>1</v>
      </c>
      <c r="H452" t="s">
        <v>21</v>
      </c>
      <c r="J452" s="6">
        <v>1.0027397260273974</v>
      </c>
      <c r="K452" s="5">
        <v>45145</v>
      </c>
      <c r="L452" t="s">
        <v>5446</v>
      </c>
      <c r="M452">
        <v>2.85</v>
      </c>
      <c r="N452" s="5">
        <v>45511</v>
      </c>
      <c r="O452" t="s">
        <v>43</v>
      </c>
      <c r="P452" t="s">
        <v>190</v>
      </c>
      <c r="Q452" t="s">
        <v>25</v>
      </c>
      <c r="R452" t="s">
        <v>11</v>
      </c>
      <c r="S452" s="5">
        <v>44780</v>
      </c>
      <c r="T452">
        <v>1323993000000</v>
      </c>
      <c r="U452">
        <v>18094598761.904999</v>
      </c>
      <c r="V452">
        <v>1.3666687634983719E-2</v>
      </c>
      <c r="W452">
        <v>148.18903</v>
      </c>
      <c r="X452">
        <v>-6.6018634693870001E-3</v>
      </c>
      <c r="Y452">
        <v>0.227702246435595</v>
      </c>
      <c r="Z452">
        <v>4.3108708543534098</v>
      </c>
      <c r="AA452" t="s">
        <v>9665</v>
      </c>
    </row>
    <row r="453" spans="1:27" x14ac:dyDescent="0.2">
      <c r="A453" t="s">
        <v>425</v>
      </c>
      <c r="B453" s="4" t="s">
        <v>5722</v>
      </c>
      <c r="C453" s="4" t="s">
        <v>8944</v>
      </c>
      <c r="D453" t="s">
        <v>426</v>
      </c>
      <c r="E453">
        <v>0</v>
      </c>
      <c r="F453">
        <v>0</v>
      </c>
      <c r="G453">
        <v>1</v>
      </c>
      <c r="H453" t="s">
        <v>21</v>
      </c>
      <c r="I453">
        <v>567575000</v>
      </c>
      <c r="J453" s="6">
        <v>6.0027397260273974</v>
      </c>
      <c r="K453" s="5">
        <v>43992</v>
      </c>
      <c r="L453" t="s">
        <v>5446</v>
      </c>
      <c r="M453">
        <v>1.375</v>
      </c>
      <c r="N453" s="5">
        <v>46183</v>
      </c>
      <c r="O453" t="s">
        <v>8</v>
      </c>
      <c r="P453" t="s">
        <v>24</v>
      </c>
      <c r="Q453" t="s">
        <v>10</v>
      </c>
      <c r="R453" t="s">
        <v>11</v>
      </c>
      <c r="S453" s="5">
        <v>43627</v>
      </c>
      <c r="T453">
        <v>1348137000000</v>
      </c>
      <c r="U453">
        <v>12793325680.889999</v>
      </c>
      <c r="V453">
        <v>9.4896332352646644E-3</v>
      </c>
      <c r="W453">
        <v>158.97551999999999</v>
      </c>
      <c r="X453">
        <v>-2.3260732255021E-2</v>
      </c>
      <c r="Y453">
        <v>2.9023154713997999E-2</v>
      </c>
      <c r="Z453">
        <v>-8.0092266290767003E-2</v>
      </c>
      <c r="AA453" t="s">
        <v>9665</v>
      </c>
    </row>
    <row r="454" spans="1:27" x14ac:dyDescent="0.2">
      <c r="A454" t="s">
        <v>425</v>
      </c>
      <c r="B454" s="4" t="s">
        <v>5893</v>
      </c>
      <c r="C454" s="4" t="s">
        <v>8944</v>
      </c>
      <c r="D454" t="s">
        <v>426</v>
      </c>
      <c r="E454">
        <v>0</v>
      </c>
      <c r="F454">
        <v>0</v>
      </c>
      <c r="G454">
        <v>1</v>
      </c>
      <c r="H454" t="s">
        <v>21</v>
      </c>
      <c r="I454">
        <v>1414050000</v>
      </c>
      <c r="J454" s="6">
        <v>6.0027397260273974</v>
      </c>
      <c r="K454" s="5">
        <v>44615</v>
      </c>
      <c r="L454" t="s">
        <v>5446</v>
      </c>
      <c r="M454">
        <v>1.875</v>
      </c>
      <c r="N454" s="5">
        <v>46806</v>
      </c>
      <c r="O454" t="s">
        <v>8</v>
      </c>
      <c r="P454" t="s">
        <v>9</v>
      </c>
      <c r="Q454" t="s">
        <v>10</v>
      </c>
      <c r="R454" t="s">
        <v>11</v>
      </c>
      <c r="S454" s="5">
        <v>44250</v>
      </c>
      <c r="T454">
        <v>1325259000000</v>
      </c>
      <c r="U454">
        <v>20523057190.830002</v>
      </c>
      <c r="V454">
        <v>1.548607267774073E-2</v>
      </c>
      <c r="W454">
        <v>154.09351000000001</v>
      </c>
      <c r="X454">
        <v>1.6756813841604001E-2</v>
      </c>
      <c r="Y454">
        <v>4.7580323248820999E-2</v>
      </c>
      <c r="Z454">
        <v>0.26391424594638602</v>
      </c>
      <c r="AA454" t="s">
        <v>9665</v>
      </c>
    </row>
    <row r="455" spans="1:27" x14ac:dyDescent="0.2">
      <c r="A455" t="s">
        <v>425</v>
      </c>
      <c r="B455" s="4" t="s">
        <v>5981</v>
      </c>
      <c r="C455" s="4" t="s">
        <v>8944</v>
      </c>
      <c r="D455" t="s">
        <v>426</v>
      </c>
      <c r="E455">
        <v>0</v>
      </c>
      <c r="F455">
        <v>0</v>
      </c>
      <c r="G455">
        <v>1</v>
      </c>
      <c r="H455" t="s">
        <v>21</v>
      </c>
      <c r="I455">
        <v>536545000</v>
      </c>
      <c r="J455" s="6">
        <v>6.0054794520547947</v>
      </c>
      <c r="K455" s="5">
        <v>44705</v>
      </c>
      <c r="L455" t="s">
        <v>5446</v>
      </c>
      <c r="M455">
        <v>3.25</v>
      </c>
      <c r="N455" s="5">
        <v>46897</v>
      </c>
      <c r="O455" t="s">
        <v>43</v>
      </c>
      <c r="P455" t="s">
        <v>39</v>
      </c>
      <c r="Q455" t="s">
        <v>10</v>
      </c>
      <c r="R455" t="s">
        <v>11</v>
      </c>
      <c r="S455" s="5">
        <v>44340</v>
      </c>
      <c r="T455">
        <v>1325259000000</v>
      </c>
      <c r="U455">
        <v>24855013673.405998</v>
      </c>
      <c r="V455">
        <v>1.8754834846174219E-2</v>
      </c>
      <c r="W455">
        <v>154.09351000000001</v>
      </c>
      <c r="X455">
        <v>1.6756813841604001E-2</v>
      </c>
      <c r="Y455">
        <v>0.113661896451591</v>
      </c>
      <c r="Z455">
        <v>1.95896355292059</v>
      </c>
      <c r="AA455" t="s">
        <v>9665</v>
      </c>
    </row>
    <row r="456" spans="1:27" x14ac:dyDescent="0.2">
      <c r="A456" t="s">
        <v>425</v>
      </c>
      <c r="B456" s="4" t="s">
        <v>7722</v>
      </c>
      <c r="C456" s="4" t="s">
        <v>8944</v>
      </c>
      <c r="D456" t="s">
        <v>426</v>
      </c>
      <c r="E456">
        <v>0</v>
      </c>
      <c r="F456">
        <v>0</v>
      </c>
      <c r="G456">
        <v>1</v>
      </c>
      <c r="H456" t="s">
        <v>21</v>
      </c>
      <c r="I456">
        <v>50713000</v>
      </c>
      <c r="J456" s="6">
        <v>16.010958904109589</v>
      </c>
      <c r="K456" s="5">
        <v>44875</v>
      </c>
      <c r="L456" t="s">
        <v>5446</v>
      </c>
      <c r="M456">
        <v>4.82</v>
      </c>
      <c r="N456" s="5">
        <v>50719</v>
      </c>
      <c r="O456" t="s">
        <v>1972</v>
      </c>
      <c r="P456" t="s">
        <v>18</v>
      </c>
      <c r="Q456" t="s">
        <v>10</v>
      </c>
      <c r="R456" t="s">
        <v>11</v>
      </c>
      <c r="S456" s="5">
        <v>44510</v>
      </c>
      <c r="T456">
        <v>1325259000000</v>
      </c>
      <c r="U456">
        <v>22932914661.576</v>
      </c>
      <c r="V456">
        <v>1.730447758632539E-2</v>
      </c>
      <c r="W456">
        <v>154.09351000000001</v>
      </c>
      <c r="X456">
        <v>1.6756813841604001E-2</v>
      </c>
      <c r="Y456">
        <v>0.175617729652608</v>
      </c>
      <c r="Z456">
        <v>3.3535414862367299</v>
      </c>
      <c r="AA456" t="s">
        <v>9665</v>
      </c>
    </row>
    <row r="457" spans="1:27" x14ac:dyDescent="0.2">
      <c r="A457" t="s">
        <v>425</v>
      </c>
      <c r="B457" s="4" t="s">
        <v>8053</v>
      </c>
      <c r="C457" s="4" t="s">
        <v>8944</v>
      </c>
      <c r="D457" t="s">
        <v>426</v>
      </c>
      <c r="E457">
        <v>0</v>
      </c>
      <c r="F457">
        <v>0</v>
      </c>
      <c r="G457">
        <v>1</v>
      </c>
      <c r="H457" t="s">
        <v>21</v>
      </c>
      <c r="I457">
        <v>5071300</v>
      </c>
      <c r="J457" s="6">
        <v>16.010958904109589</v>
      </c>
      <c r="K457" s="5">
        <v>44875</v>
      </c>
      <c r="L457" t="s">
        <v>5446</v>
      </c>
      <c r="M457">
        <v>4.82</v>
      </c>
      <c r="N457" s="5">
        <v>50719</v>
      </c>
      <c r="O457" t="s">
        <v>2713</v>
      </c>
      <c r="P457" t="s">
        <v>18</v>
      </c>
      <c r="Q457" t="s">
        <v>10</v>
      </c>
      <c r="R457" t="s">
        <v>11</v>
      </c>
      <c r="S457" s="5">
        <v>44510</v>
      </c>
      <c r="T457">
        <v>1325259000000</v>
      </c>
      <c r="U457">
        <v>22932914661.576</v>
      </c>
      <c r="V457">
        <v>1.730447758632539E-2</v>
      </c>
      <c r="W457">
        <v>154.09351000000001</v>
      </c>
      <c r="X457">
        <v>1.6756813841604001E-2</v>
      </c>
      <c r="Y457">
        <v>0.175617729652608</v>
      </c>
      <c r="Z457">
        <v>3.3535414862367299</v>
      </c>
      <c r="AA457" t="s">
        <v>9665</v>
      </c>
    </row>
    <row r="458" spans="1:27" x14ac:dyDescent="0.2">
      <c r="A458" t="s">
        <v>425</v>
      </c>
      <c r="B458" s="4" t="s">
        <v>8197</v>
      </c>
      <c r="C458" s="4" t="s">
        <v>8944</v>
      </c>
      <c r="D458" t="s">
        <v>426</v>
      </c>
      <c r="E458">
        <v>0</v>
      </c>
      <c r="F458">
        <v>0</v>
      </c>
      <c r="G458">
        <v>1</v>
      </c>
      <c r="H458" t="s">
        <v>21</v>
      </c>
      <c r="I458">
        <v>1014260</v>
      </c>
      <c r="J458" s="6">
        <v>16.010958904109589</v>
      </c>
      <c r="K458" s="5">
        <v>44875</v>
      </c>
      <c r="L458" t="s">
        <v>5446</v>
      </c>
      <c r="M458">
        <v>4.82</v>
      </c>
      <c r="N458" s="5">
        <v>50719</v>
      </c>
      <c r="O458" t="s">
        <v>43</v>
      </c>
      <c r="P458" t="s">
        <v>18</v>
      </c>
      <c r="Q458" t="s">
        <v>10</v>
      </c>
      <c r="R458" t="s">
        <v>11</v>
      </c>
      <c r="S458" s="5">
        <v>44510</v>
      </c>
      <c r="T458">
        <v>1325259000000</v>
      </c>
      <c r="U458">
        <v>22932914661.576</v>
      </c>
      <c r="V458">
        <v>1.730447758632539E-2</v>
      </c>
      <c r="W458">
        <v>154.09351000000001</v>
      </c>
      <c r="X458">
        <v>1.6756813841604001E-2</v>
      </c>
      <c r="Y458">
        <v>0.175617729652608</v>
      </c>
      <c r="Z458">
        <v>3.3535414862367299</v>
      </c>
      <c r="AA458" t="s">
        <v>9665</v>
      </c>
    </row>
    <row r="459" spans="1:27" x14ac:dyDescent="0.2">
      <c r="A459" t="s">
        <v>425</v>
      </c>
      <c r="B459" s="4" t="s">
        <v>8204</v>
      </c>
      <c r="C459" s="4" t="s">
        <v>8944</v>
      </c>
      <c r="D459" t="s">
        <v>426</v>
      </c>
      <c r="E459">
        <v>0</v>
      </c>
      <c r="F459">
        <v>0</v>
      </c>
      <c r="G459">
        <v>1</v>
      </c>
      <c r="H459" t="s">
        <v>21</v>
      </c>
      <c r="J459" s="6">
        <v>6.0027397260273974</v>
      </c>
      <c r="K459" s="5">
        <v>44504</v>
      </c>
      <c r="L459" t="s">
        <v>5446</v>
      </c>
      <c r="M459">
        <v>1.55</v>
      </c>
      <c r="N459" s="5">
        <v>46695</v>
      </c>
      <c r="O459" t="s">
        <v>8</v>
      </c>
      <c r="P459" t="s">
        <v>18</v>
      </c>
      <c r="Q459" t="s">
        <v>25</v>
      </c>
      <c r="R459" t="s">
        <v>125</v>
      </c>
      <c r="S459" s="5">
        <v>44139</v>
      </c>
      <c r="T459">
        <v>1297674000000</v>
      </c>
      <c r="U459">
        <v>17687444455.098</v>
      </c>
      <c r="V459">
        <v>1.3630113923140943E-2</v>
      </c>
      <c r="W459">
        <v>169.02831</v>
      </c>
      <c r="X459">
        <v>-9.0308793787610003E-3</v>
      </c>
      <c r="Y459">
        <v>-7.2627498820409003E-2</v>
      </c>
      <c r="Z459">
        <v>-2.7227722772277199</v>
      </c>
      <c r="AA459" t="s">
        <v>9665</v>
      </c>
    </row>
    <row r="460" spans="1:27" x14ac:dyDescent="0.2">
      <c r="A460" t="s">
        <v>425</v>
      </c>
      <c r="B460" s="4" t="s">
        <v>7233</v>
      </c>
      <c r="C460" s="4" t="s">
        <v>8944</v>
      </c>
      <c r="D460" t="s">
        <v>426</v>
      </c>
      <c r="E460">
        <v>0</v>
      </c>
      <c r="F460">
        <v>0</v>
      </c>
      <c r="G460">
        <v>1</v>
      </c>
      <c r="H460" t="s">
        <v>21</v>
      </c>
      <c r="I460">
        <v>500000000</v>
      </c>
      <c r="J460" s="6">
        <v>6.0027397260273974</v>
      </c>
      <c r="K460" s="5">
        <v>44518</v>
      </c>
      <c r="L460" t="s">
        <v>5446</v>
      </c>
      <c r="M460">
        <v>1.75</v>
      </c>
      <c r="N460" s="5">
        <v>46709</v>
      </c>
      <c r="O460" t="s">
        <v>8</v>
      </c>
      <c r="P460" t="s">
        <v>18</v>
      </c>
      <c r="Q460" t="s">
        <v>25</v>
      </c>
      <c r="R460" t="s">
        <v>125</v>
      </c>
      <c r="S460" s="5">
        <v>44153</v>
      </c>
      <c r="T460">
        <v>1297674000000</v>
      </c>
      <c r="U460">
        <v>18822102904.016998</v>
      </c>
      <c r="V460">
        <v>1.4504492579813573E-2</v>
      </c>
      <c r="W460">
        <v>169.02831</v>
      </c>
      <c r="X460">
        <v>-9.0308793787610003E-3</v>
      </c>
      <c r="Y460">
        <v>-7.2627498820409003E-2</v>
      </c>
      <c r="Z460">
        <v>-2.7227722772277199</v>
      </c>
      <c r="AA460" t="s">
        <v>9665</v>
      </c>
    </row>
    <row r="461" spans="1:27" x14ac:dyDescent="0.2">
      <c r="A461" t="s">
        <v>425</v>
      </c>
      <c r="B461" s="4" t="s">
        <v>8138</v>
      </c>
      <c r="C461" s="4" t="s">
        <v>8944</v>
      </c>
      <c r="D461" t="s">
        <v>426</v>
      </c>
      <c r="E461">
        <v>0</v>
      </c>
      <c r="F461">
        <v>0</v>
      </c>
      <c r="G461">
        <v>1</v>
      </c>
      <c r="H461" t="s">
        <v>21</v>
      </c>
      <c r="I461">
        <v>2900000</v>
      </c>
      <c r="J461" s="6">
        <v>5.0027397260273974</v>
      </c>
      <c r="K461" s="5">
        <v>44567</v>
      </c>
      <c r="L461" t="s">
        <v>5446</v>
      </c>
      <c r="M461">
        <v>1.45</v>
      </c>
      <c r="N461" s="5">
        <v>46393</v>
      </c>
      <c r="O461" t="s">
        <v>8</v>
      </c>
      <c r="P461" t="s">
        <v>18</v>
      </c>
      <c r="Q461" t="s">
        <v>25</v>
      </c>
      <c r="R461" t="s">
        <v>125</v>
      </c>
      <c r="S461" s="5">
        <v>44202</v>
      </c>
      <c r="T461">
        <v>1297674000000</v>
      </c>
      <c r="U461">
        <v>19386331968.779999</v>
      </c>
      <c r="V461">
        <v>1.493929289542674E-2</v>
      </c>
      <c r="W461">
        <v>169.02831</v>
      </c>
      <c r="X461">
        <v>-9.0308793787610003E-3</v>
      </c>
      <c r="Y461">
        <v>-7.2627498820409003E-2</v>
      </c>
      <c r="Z461">
        <v>-2.7227722772277199</v>
      </c>
      <c r="AA461" t="s">
        <v>9665</v>
      </c>
    </row>
    <row r="462" spans="1:27" x14ac:dyDescent="0.2">
      <c r="A462" t="s">
        <v>425</v>
      </c>
      <c r="B462" s="4" t="s">
        <v>7747</v>
      </c>
      <c r="C462" s="4" t="s">
        <v>8944</v>
      </c>
      <c r="D462" t="s">
        <v>426</v>
      </c>
      <c r="E462">
        <v>0</v>
      </c>
      <c r="F462">
        <v>0</v>
      </c>
      <c r="G462">
        <v>1</v>
      </c>
      <c r="H462" t="s">
        <v>21</v>
      </c>
      <c r="J462" s="6">
        <v>5.0027397260273974</v>
      </c>
      <c r="K462" s="5">
        <v>44581</v>
      </c>
      <c r="L462" t="s">
        <v>5446</v>
      </c>
      <c r="M462">
        <v>1.4</v>
      </c>
      <c r="N462" s="5">
        <v>46407</v>
      </c>
      <c r="O462" t="s">
        <v>43</v>
      </c>
      <c r="P462" t="s">
        <v>18</v>
      </c>
      <c r="Q462" t="s">
        <v>25</v>
      </c>
      <c r="R462" t="s">
        <v>125</v>
      </c>
      <c r="S462" s="5">
        <v>44216</v>
      </c>
      <c r="T462">
        <v>1297674000000</v>
      </c>
      <c r="U462">
        <v>18991578300.758999</v>
      </c>
      <c r="V462">
        <v>1.46350919420124E-2</v>
      </c>
      <c r="W462">
        <v>169.02831</v>
      </c>
      <c r="X462">
        <v>-9.0308793787610003E-3</v>
      </c>
      <c r="Y462">
        <v>-7.2627498820409003E-2</v>
      </c>
      <c r="Z462">
        <v>-2.7227722772277199</v>
      </c>
      <c r="AA462" t="s">
        <v>9665</v>
      </c>
    </row>
    <row r="463" spans="1:27" x14ac:dyDescent="0.2">
      <c r="A463" t="s">
        <v>425</v>
      </c>
      <c r="B463" s="4" t="s">
        <v>8155</v>
      </c>
      <c r="C463" s="4" t="s">
        <v>8944</v>
      </c>
      <c r="D463" t="s">
        <v>426</v>
      </c>
      <c r="E463">
        <v>0</v>
      </c>
      <c r="F463">
        <v>0</v>
      </c>
      <c r="G463">
        <v>1</v>
      </c>
      <c r="H463" t="s">
        <v>21</v>
      </c>
      <c r="I463">
        <v>5500000</v>
      </c>
      <c r="J463" s="6">
        <v>5.0027397260273974</v>
      </c>
      <c r="K463" s="5">
        <v>44602</v>
      </c>
      <c r="L463" t="s">
        <v>5446</v>
      </c>
      <c r="M463">
        <v>1.75</v>
      </c>
      <c r="N463" s="5">
        <v>46428</v>
      </c>
      <c r="O463" t="s">
        <v>8</v>
      </c>
      <c r="P463" t="s">
        <v>18</v>
      </c>
      <c r="Q463" t="s">
        <v>25</v>
      </c>
      <c r="R463" t="s">
        <v>125</v>
      </c>
      <c r="S463" s="5">
        <v>44237</v>
      </c>
      <c r="T463">
        <v>1325259000000</v>
      </c>
      <c r="U463">
        <v>18127667132.000999</v>
      </c>
      <c r="V463">
        <v>1.3678584436703316E-2</v>
      </c>
      <c r="W463">
        <v>154.09351000000001</v>
      </c>
      <c r="X463">
        <v>1.6756813841604001E-2</v>
      </c>
      <c r="Y463">
        <v>4.7580323248820999E-2</v>
      </c>
      <c r="Z463">
        <v>0.26391424594638602</v>
      </c>
      <c r="AA463" t="s">
        <v>9665</v>
      </c>
    </row>
    <row r="464" spans="1:27" x14ac:dyDescent="0.2">
      <c r="A464" t="s">
        <v>425</v>
      </c>
      <c r="B464" s="4" t="s">
        <v>7751</v>
      </c>
      <c r="C464" s="4" t="s">
        <v>8944</v>
      </c>
      <c r="D464" t="s">
        <v>426</v>
      </c>
      <c r="E464">
        <v>0</v>
      </c>
      <c r="F464">
        <v>0</v>
      </c>
      <c r="G464">
        <v>1</v>
      </c>
      <c r="H464" t="s">
        <v>21</v>
      </c>
      <c r="J464" s="6">
        <v>4.0082191780821921</v>
      </c>
      <c r="K464" s="5">
        <v>44614</v>
      </c>
      <c r="L464" t="s">
        <v>5446</v>
      </c>
      <c r="M464">
        <v>1.75</v>
      </c>
      <c r="N464" s="5">
        <v>46077</v>
      </c>
      <c r="O464" t="s">
        <v>43</v>
      </c>
      <c r="P464" t="s">
        <v>18</v>
      </c>
      <c r="Q464" t="s">
        <v>25</v>
      </c>
      <c r="R464" t="s">
        <v>125</v>
      </c>
      <c r="S464" s="5">
        <v>44249</v>
      </c>
      <c r="T464">
        <v>1325259000000</v>
      </c>
      <c r="U464">
        <v>20256443456.931</v>
      </c>
      <c r="V464">
        <v>1.5284894090084277E-2</v>
      </c>
      <c r="W464">
        <v>154.09351000000001</v>
      </c>
      <c r="X464">
        <v>1.6756813841604001E-2</v>
      </c>
      <c r="Y464">
        <v>4.7580323248820999E-2</v>
      </c>
      <c r="Z464">
        <v>0.26391424594638602</v>
      </c>
      <c r="AA464" t="s">
        <v>9665</v>
      </c>
    </row>
    <row r="465" spans="1:27" x14ac:dyDescent="0.2">
      <c r="A465" t="s">
        <v>425</v>
      </c>
      <c r="B465" s="4" t="s">
        <v>7822</v>
      </c>
      <c r="C465" s="4" t="s">
        <v>8944</v>
      </c>
      <c r="D465" t="s">
        <v>426</v>
      </c>
      <c r="E465">
        <v>0</v>
      </c>
      <c r="F465">
        <v>0</v>
      </c>
      <c r="G465">
        <v>1</v>
      </c>
      <c r="H465" t="s">
        <v>21</v>
      </c>
      <c r="J465" s="6">
        <v>4.0027397260273974</v>
      </c>
      <c r="K465" s="5">
        <v>44637</v>
      </c>
      <c r="L465" t="s">
        <v>5446</v>
      </c>
      <c r="M465">
        <v>2</v>
      </c>
      <c r="N465" s="5">
        <v>46098</v>
      </c>
      <c r="O465" t="s">
        <v>43</v>
      </c>
      <c r="P465" t="s">
        <v>18</v>
      </c>
      <c r="Q465" t="s">
        <v>25</v>
      </c>
      <c r="R465" t="s">
        <v>125</v>
      </c>
      <c r="S465" s="5">
        <v>44272</v>
      </c>
      <c r="T465">
        <v>1325259000000</v>
      </c>
      <c r="U465">
        <v>21705251421.762001</v>
      </c>
      <c r="V465">
        <v>1.6378120368744524E-2</v>
      </c>
      <c r="W465">
        <v>154.09351000000001</v>
      </c>
      <c r="X465">
        <v>1.6756813841604001E-2</v>
      </c>
      <c r="Y465">
        <v>4.7580323248820999E-2</v>
      </c>
      <c r="Z465">
        <v>0.26391424594638602</v>
      </c>
      <c r="AA465" t="s">
        <v>9665</v>
      </c>
    </row>
    <row r="466" spans="1:27" x14ac:dyDescent="0.2">
      <c r="A466" t="s">
        <v>425</v>
      </c>
      <c r="B466" s="4" t="s">
        <v>7448</v>
      </c>
      <c r="C466" s="4" t="s">
        <v>8944</v>
      </c>
      <c r="D466" t="s">
        <v>426</v>
      </c>
      <c r="E466">
        <v>0</v>
      </c>
      <c r="F466">
        <v>0</v>
      </c>
      <c r="G466">
        <v>1</v>
      </c>
      <c r="H466" t="s">
        <v>21</v>
      </c>
      <c r="I466">
        <v>2200000</v>
      </c>
      <c r="J466" s="6">
        <v>4.0027397260273974</v>
      </c>
      <c r="K466" s="5">
        <v>44644</v>
      </c>
      <c r="L466" t="s">
        <v>5446</v>
      </c>
      <c r="M466">
        <v>1.75</v>
      </c>
      <c r="N466" s="5">
        <v>46105</v>
      </c>
      <c r="O466" t="s">
        <v>43</v>
      </c>
      <c r="P466" t="s">
        <v>18</v>
      </c>
      <c r="Q466" t="s">
        <v>25</v>
      </c>
      <c r="R466" t="s">
        <v>125</v>
      </c>
      <c r="S466" s="5">
        <v>44279</v>
      </c>
      <c r="T466">
        <v>1325259000000</v>
      </c>
      <c r="U466">
        <v>21936730012.433998</v>
      </c>
      <c r="V466">
        <v>1.6552787049500511E-2</v>
      </c>
      <c r="W466">
        <v>154.09351000000001</v>
      </c>
      <c r="X466">
        <v>1.6756813841604001E-2</v>
      </c>
      <c r="Y466">
        <v>4.7580323248820999E-2</v>
      </c>
      <c r="Z466">
        <v>0.26391424594638602</v>
      </c>
      <c r="AA466" t="s">
        <v>9665</v>
      </c>
    </row>
    <row r="467" spans="1:27" x14ac:dyDescent="0.2">
      <c r="A467" t="s">
        <v>425</v>
      </c>
      <c r="B467" s="4" t="s">
        <v>8139</v>
      </c>
      <c r="C467" s="4" t="s">
        <v>8944</v>
      </c>
      <c r="D467" t="s">
        <v>426</v>
      </c>
      <c r="E467">
        <v>0</v>
      </c>
      <c r="F467">
        <v>0</v>
      </c>
      <c r="G467">
        <v>1</v>
      </c>
      <c r="H467" t="s">
        <v>21</v>
      </c>
      <c r="J467" s="6">
        <v>3.0027397260273974</v>
      </c>
      <c r="K467" s="5">
        <v>44658</v>
      </c>
      <c r="L467" t="s">
        <v>5446</v>
      </c>
      <c r="M467">
        <v>2.2999999999999998</v>
      </c>
      <c r="N467" s="5">
        <v>45754</v>
      </c>
      <c r="O467" t="s">
        <v>43</v>
      </c>
      <c r="P467" t="s">
        <v>18</v>
      </c>
      <c r="Q467" t="s">
        <v>25</v>
      </c>
      <c r="R467" t="s">
        <v>125</v>
      </c>
      <c r="S467" s="5">
        <v>44293</v>
      </c>
      <c r="T467">
        <v>1325259000000</v>
      </c>
      <c r="U467">
        <v>21634981135.307999</v>
      </c>
      <c r="V467">
        <v>1.6325096554943599E-2</v>
      </c>
      <c r="W467">
        <v>154.09351000000001</v>
      </c>
      <c r="X467">
        <v>1.6756813841604001E-2</v>
      </c>
      <c r="Y467">
        <v>4.7580323248820999E-2</v>
      </c>
      <c r="Z467">
        <v>0.26391424594638602</v>
      </c>
      <c r="AA467" t="s">
        <v>9665</v>
      </c>
    </row>
    <row r="468" spans="1:27" x14ac:dyDescent="0.2">
      <c r="A468" t="s">
        <v>425</v>
      </c>
      <c r="B468" s="4" t="s">
        <v>7142</v>
      </c>
      <c r="C468" s="4" t="s">
        <v>8944</v>
      </c>
      <c r="D468" t="s">
        <v>426</v>
      </c>
      <c r="E468">
        <v>0</v>
      </c>
      <c r="F468">
        <v>0</v>
      </c>
      <c r="G468">
        <v>1</v>
      </c>
      <c r="H468" t="s">
        <v>21</v>
      </c>
      <c r="I468">
        <v>6300000</v>
      </c>
      <c r="J468" s="6">
        <v>2.0027397260273974</v>
      </c>
      <c r="K468" s="5">
        <v>44673</v>
      </c>
      <c r="L468" t="s">
        <v>5446</v>
      </c>
      <c r="M468">
        <v>2</v>
      </c>
      <c r="N468" s="5">
        <v>45404</v>
      </c>
      <c r="O468" t="s">
        <v>43</v>
      </c>
      <c r="P468" t="s">
        <v>18</v>
      </c>
      <c r="Q468" t="s">
        <v>25</v>
      </c>
      <c r="R468" t="s">
        <v>125</v>
      </c>
      <c r="S468" s="5">
        <v>44308</v>
      </c>
      <c r="T468">
        <v>1325259000000</v>
      </c>
      <c r="U468">
        <v>20235775725.620998</v>
      </c>
      <c r="V468">
        <v>1.5269298850731063E-2</v>
      </c>
      <c r="W468">
        <v>154.09351000000001</v>
      </c>
      <c r="X468">
        <v>1.6756813841604001E-2</v>
      </c>
      <c r="Y468">
        <v>4.7580323248820999E-2</v>
      </c>
      <c r="Z468">
        <v>0.26391424594638602</v>
      </c>
      <c r="AA468" t="s">
        <v>9665</v>
      </c>
    </row>
    <row r="469" spans="1:27" x14ac:dyDescent="0.2">
      <c r="A469" t="s">
        <v>425</v>
      </c>
      <c r="B469" s="4" t="s">
        <v>8159</v>
      </c>
      <c r="C469" s="4" t="s">
        <v>8944</v>
      </c>
      <c r="D469" t="s">
        <v>426</v>
      </c>
      <c r="E469">
        <v>0</v>
      </c>
      <c r="F469">
        <v>0</v>
      </c>
      <c r="G469">
        <v>1</v>
      </c>
      <c r="H469" t="s">
        <v>21</v>
      </c>
      <c r="I469">
        <v>11437500</v>
      </c>
      <c r="J469" s="6">
        <v>9.9972602739726035</v>
      </c>
      <c r="K469" s="5">
        <v>44601</v>
      </c>
      <c r="L469" t="s">
        <v>5446</v>
      </c>
      <c r="M469">
        <v>0.7</v>
      </c>
      <c r="N469" s="5">
        <v>48250</v>
      </c>
      <c r="O469" t="s">
        <v>8</v>
      </c>
      <c r="P469" t="s">
        <v>18</v>
      </c>
      <c r="Q469" t="s">
        <v>10</v>
      </c>
      <c r="R469" t="s">
        <v>11</v>
      </c>
      <c r="S469" s="5">
        <v>44236</v>
      </c>
      <c r="T469">
        <v>1325259000000</v>
      </c>
      <c r="U469">
        <v>17863120171.233002</v>
      </c>
      <c r="V469">
        <v>1.3478965372982188E-2</v>
      </c>
      <c r="W469">
        <v>154.09351000000001</v>
      </c>
      <c r="X469">
        <v>1.6756813841604001E-2</v>
      </c>
      <c r="Y469">
        <v>4.7580323248820999E-2</v>
      </c>
      <c r="Z469">
        <v>0.26391424594638602</v>
      </c>
      <c r="AA469" t="s">
        <v>9665</v>
      </c>
    </row>
    <row r="470" spans="1:27" x14ac:dyDescent="0.2">
      <c r="A470" t="s">
        <v>425</v>
      </c>
      <c r="B470" s="4" t="s">
        <v>7991</v>
      </c>
      <c r="C470" s="4" t="s">
        <v>8944</v>
      </c>
      <c r="D470" t="s">
        <v>426</v>
      </c>
      <c r="E470">
        <v>0</v>
      </c>
      <c r="F470">
        <v>0</v>
      </c>
      <c r="G470">
        <v>1</v>
      </c>
      <c r="H470" t="s">
        <v>21</v>
      </c>
      <c r="I470">
        <v>34312500</v>
      </c>
      <c r="J470" s="6">
        <v>7.0054794520547947</v>
      </c>
      <c r="K470" s="5">
        <v>44601</v>
      </c>
      <c r="L470" t="s">
        <v>5446</v>
      </c>
      <c r="M470">
        <v>0.35</v>
      </c>
      <c r="N470" s="5">
        <v>47158</v>
      </c>
      <c r="O470" t="s">
        <v>8</v>
      </c>
      <c r="P470" t="s">
        <v>18</v>
      </c>
      <c r="Q470" t="s">
        <v>10</v>
      </c>
      <c r="R470" t="s">
        <v>11</v>
      </c>
      <c r="S470" s="5">
        <v>44236</v>
      </c>
      <c r="T470">
        <v>1325259000000</v>
      </c>
      <c r="U470">
        <v>17863120171.233002</v>
      </c>
      <c r="V470">
        <v>1.3478965372982188E-2</v>
      </c>
      <c r="W470">
        <v>154.09351000000001</v>
      </c>
      <c r="X470">
        <v>1.6756813841604001E-2</v>
      </c>
      <c r="Y470">
        <v>4.7580323248820999E-2</v>
      </c>
      <c r="Z470">
        <v>0.26391424594638602</v>
      </c>
      <c r="AA470" t="s">
        <v>9665</v>
      </c>
    </row>
    <row r="471" spans="1:27" x14ac:dyDescent="0.2">
      <c r="A471" t="s">
        <v>425</v>
      </c>
      <c r="B471" s="4" t="s">
        <v>7721</v>
      </c>
      <c r="C471" s="4" t="s">
        <v>8944</v>
      </c>
      <c r="D471" t="s">
        <v>426</v>
      </c>
      <c r="E471">
        <v>0</v>
      </c>
      <c r="F471">
        <v>0</v>
      </c>
      <c r="G471">
        <v>1</v>
      </c>
      <c r="H471" t="s">
        <v>21</v>
      </c>
      <c r="I471">
        <v>16560450</v>
      </c>
      <c r="J471" s="6">
        <v>7.0054794520547947</v>
      </c>
      <c r="K471" s="5">
        <v>44600</v>
      </c>
      <c r="L471" t="s">
        <v>5446</v>
      </c>
      <c r="M471">
        <v>0.61</v>
      </c>
      <c r="N471" s="5">
        <v>47157</v>
      </c>
      <c r="O471" t="s">
        <v>216</v>
      </c>
      <c r="P471" t="s">
        <v>18</v>
      </c>
      <c r="Q471" t="s">
        <v>25</v>
      </c>
      <c r="R471" t="s">
        <v>11</v>
      </c>
      <c r="S471" s="5">
        <v>44235</v>
      </c>
      <c r="T471">
        <v>1325259000000</v>
      </c>
      <c r="U471">
        <v>18075997803.726002</v>
      </c>
      <c r="V471">
        <v>1.3639596338320284E-2</v>
      </c>
      <c r="W471">
        <v>154.09351000000001</v>
      </c>
      <c r="X471">
        <v>1.6756813841604001E-2</v>
      </c>
      <c r="Y471">
        <v>4.7580323248820999E-2</v>
      </c>
      <c r="Z471">
        <v>0.26391424594638602</v>
      </c>
      <c r="AA471" t="s">
        <v>9665</v>
      </c>
    </row>
    <row r="472" spans="1:27" x14ac:dyDescent="0.2">
      <c r="A472" t="s">
        <v>425</v>
      </c>
      <c r="B472" s="4" t="s">
        <v>8247</v>
      </c>
      <c r="C472" s="4" t="s">
        <v>8944</v>
      </c>
      <c r="D472" t="s">
        <v>426</v>
      </c>
      <c r="E472">
        <v>0</v>
      </c>
      <c r="F472">
        <v>0</v>
      </c>
      <c r="G472">
        <v>1</v>
      </c>
      <c r="H472" t="s">
        <v>21</v>
      </c>
      <c r="J472" s="6">
        <v>2.0027397260273974</v>
      </c>
      <c r="K472" s="5">
        <v>44690</v>
      </c>
      <c r="L472" t="s">
        <v>5446</v>
      </c>
      <c r="M472">
        <v>2.25</v>
      </c>
      <c r="N472" s="5">
        <v>45421</v>
      </c>
      <c r="O472" t="s">
        <v>8</v>
      </c>
      <c r="P472" t="s">
        <v>18</v>
      </c>
      <c r="Q472" t="s">
        <v>25</v>
      </c>
      <c r="R472" t="s">
        <v>125</v>
      </c>
      <c r="S472" s="5">
        <v>44325</v>
      </c>
      <c r="T472">
        <v>1325259000000</v>
      </c>
      <c r="U472">
        <v>23734822636.403999</v>
      </c>
      <c r="V472">
        <v>1.7909572873230063E-2</v>
      </c>
      <c r="W472">
        <v>154.09351000000001</v>
      </c>
      <c r="X472">
        <v>1.6756813841604001E-2</v>
      </c>
      <c r="Y472">
        <v>0.113661896451591</v>
      </c>
      <c r="Z472">
        <v>1.95896355292059</v>
      </c>
      <c r="AA472" t="s">
        <v>9665</v>
      </c>
    </row>
    <row r="473" spans="1:27" x14ac:dyDescent="0.2">
      <c r="A473" t="s">
        <v>425</v>
      </c>
      <c r="B473" s="4" t="s">
        <v>8207</v>
      </c>
      <c r="C473" s="4" t="s">
        <v>8944</v>
      </c>
      <c r="D473" t="s">
        <v>426</v>
      </c>
      <c r="E473">
        <v>0</v>
      </c>
      <c r="F473">
        <v>0</v>
      </c>
      <c r="G473">
        <v>1</v>
      </c>
      <c r="H473" t="s">
        <v>21</v>
      </c>
      <c r="I473">
        <v>7100000</v>
      </c>
      <c r="J473" s="6">
        <v>3.0027397260273974</v>
      </c>
      <c r="K473" s="5">
        <v>44700</v>
      </c>
      <c r="L473" t="s">
        <v>5446</v>
      </c>
      <c r="M473">
        <v>3.1</v>
      </c>
      <c r="N473" s="5">
        <v>45796</v>
      </c>
      <c r="O473" t="s">
        <v>1079</v>
      </c>
      <c r="P473" t="s">
        <v>18</v>
      </c>
      <c r="Q473" t="s">
        <v>25</v>
      </c>
      <c r="R473" t="s">
        <v>125</v>
      </c>
      <c r="S473" s="5">
        <v>44335</v>
      </c>
      <c r="T473">
        <v>1325259000000</v>
      </c>
      <c r="U473">
        <v>24015903782.220001</v>
      </c>
      <c r="V473">
        <v>1.8121668128433764E-2</v>
      </c>
      <c r="W473">
        <v>154.09351000000001</v>
      </c>
      <c r="X473">
        <v>1.6756813841604001E-2</v>
      </c>
      <c r="Y473">
        <v>0.113661896451591</v>
      </c>
      <c r="Z473">
        <v>1.95896355292059</v>
      </c>
      <c r="AA473" t="s">
        <v>9665</v>
      </c>
    </row>
    <row r="474" spans="1:27" x14ac:dyDescent="0.2">
      <c r="A474" t="s">
        <v>425</v>
      </c>
      <c r="B474" s="4" t="s">
        <v>8213</v>
      </c>
      <c r="C474" s="4" t="s">
        <v>8944</v>
      </c>
      <c r="D474" t="s">
        <v>426</v>
      </c>
      <c r="E474">
        <v>0</v>
      </c>
      <c r="F474">
        <v>0</v>
      </c>
      <c r="G474">
        <v>1</v>
      </c>
      <c r="H474" t="s">
        <v>21</v>
      </c>
      <c r="I474">
        <v>7800000</v>
      </c>
      <c r="J474" s="6">
        <v>3.0027397260273974</v>
      </c>
      <c r="K474" s="5">
        <v>44718</v>
      </c>
      <c r="L474" t="s">
        <v>5446</v>
      </c>
      <c r="M474">
        <v>3.25</v>
      </c>
      <c r="N474" s="5">
        <v>45814</v>
      </c>
      <c r="O474" t="s">
        <v>43</v>
      </c>
      <c r="P474" t="s">
        <v>18</v>
      </c>
      <c r="Q474" t="s">
        <v>25</v>
      </c>
      <c r="R474" t="s">
        <v>125</v>
      </c>
      <c r="S474" s="5">
        <v>44353</v>
      </c>
      <c r="T474">
        <v>1325259000000</v>
      </c>
      <c r="U474">
        <v>25574250722.993999</v>
      </c>
      <c r="V474">
        <v>1.9297549175666038E-2</v>
      </c>
      <c r="W474">
        <v>154.09351000000001</v>
      </c>
      <c r="X474">
        <v>1.6756813841604001E-2</v>
      </c>
      <c r="Y474">
        <v>0.113661896451591</v>
      </c>
      <c r="Z474">
        <v>1.95896355292059</v>
      </c>
      <c r="AA474" t="s">
        <v>9665</v>
      </c>
    </row>
    <row r="475" spans="1:27" x14ac:dyDescent="0.2">
      <c r="A475" t="s">
        <v>425</v>
      </c>
      <c r="B475" s="4" t="s">
        <v>7582</v>
      </c>
      <c r="C475" s="4" t="s">
        <v>8944</v>
      </c>
      <c r="D475" t="s">
        <v>426</v>
      </c>
      <c r="E475">
        <v>0</v>
      </c>
      <c r="F475">
        <v>0</v>
      </c>
      <c r="G475">
        <v>1</v>
      </c>
      <c r="H475" t="s">
        <v>21</v>
      </c>
      <c r="I475">
        <v>15200000</v>
      </c>
      <c r="J475" s="6">
        <v>3.0027397260273974</v>
      </c>
      <c r="K475" s="5">
        <v>44743</v>
      </c>
      <c r="L475" t="s">
        <v>5446</v>
      </c>
      <c r="M475">
        <v>3.3</v>
      </c>
      <c r="N475" s="5">
        <v>45839</v>
      </c>
      <c r="O475" t="s">
        <v>43</v>
      </c>
      <c r="P475" t="s">
        <v>18</v>
      </c>
      <c r="Q475" t="s">
        <v>25</v>
      </c>
      <c r="R475" t="s">
        <v>125</v>
      </c>
      <c r="S475" s="5">
        <v>44378</v>
      </c>
      <c r="T475">
        <v>1325259000000</v>
      </c>
      <c r="U475">
        <v>22961849485.41</v>
      </c>
      <c r="V475">
        <v>1.7326310921419889E-2</v>
      </c>
      <c r="W475">
        <v>154.09351000000001</v>
      </c>
      <c r="X475">
        <v>1.6756813841604001E-2</v>
      </c>
      <c r="Y475">
        <v>0.113661896451591</v>
      </c>
      <c r="Z475">
        <v>1.95896355292059</v>
      </c>
      <c r="AA475" t="s">
        <v>9665</v>
      </c>
    </row>
    <row r="476" spans="1:27" x14ac:dyDescent="0.2">
      <c r="A476" t="s">
        <v>425</v>
      </c>
      <c r="B476" s="4" t="s">
        <v>8290</v>
      </c>
      <c r="C476" s="4" t="s">
        <v>8944</v>
      </c>
      <c r="D476" t="s">
        <v>426</v>
      </c>
      <c r="E476">
        <v>0</v>
      </c>
      <c r="F476">
        <v>0</v>
      </c>
      <c r="G476">
        <v>1</v>
      </c>
      <c r="H476" t="s">
        <v>21</v>
      </c>
      <c r="J476" s="6">
        <v>2.0027397260273974</v>
      </c>
      <c r="K476" s="5">
        <v>44757</v>
      </c>
      <c r="L476" t="s">
        <v>5446</v>
      </c>
      <c r="M476">
        <v>3.3</v>
      </c>
      <c r="N476" s="5">
        <v>45488</v>
      </c>
      <c r="O476" t="s">
        <v>8</v>
      </c>
      <c r="P476" t="s">
        <v>18</v>
      </c>
      <c r="Q476" t="s">
        <v>25</v>
      </c>
      <c r="R476" t="s">
        <v>125</v>
      </c>
      <c r="S476" s="5">
        <v>44392</v>
      </c>
      <c r="T476">
        <v>1325259000000</v>
      </c>
      <c r="U476">
        <v>21515108293.709999</v>
      </c>
      <c r="V476">
        <v>1.6234644166694963E-2</v>
      </c>
      <c r="W476">
        <v>154.09351000000001</v>
      </c>
      <c r="X476">
        <v>1.6756813841604001E-2</v>
      </c>
      <c r="Y476">
        <v>0.113661896451591</v>
      </c>
      <c r="Z476">
        <v>1.95896355292059</v>
      </c>
      <c r="AA476" t="s">
        <v>9665</v>
      </c>
    </row>
    <row r="477" spans="1:27" x14ac:dyDescent="0.2">
      <c r="A477" t="s">
        <v>425</v>
      </c>
      <c r="B477" s="4" t="s">
        <v>8310</v>
      </c>
      <c r="C477" s="4" t="s">
        <v>8944</v>
      </c>
      <c r="D477" t="s">
        <v>426</v>
      </c>
      <c r="E477">
        <v>0</v>
      </c>
      <c r="F477">
        <v>0</v>
      </c>
      <c r="G477">
        <v>1</v>
      </c>
      <c r="H477" t="s">
        <v>21</v>
      </c>
      <c r="I477">
        <v>6000000</v>
      </c>
      <c r="J477" s="6">
        <v>2.0027397260273974</v>
      </c>
      <c r="K477" s="5">
        <v>44778</v>
      </c>
      <c r="L477" t="s">
        <v>5446</v>
      </c>
      <c r="M477">
        <v>2.9</v>
      </c>
      <c r="N477" s="5">
        <v>45509</v>
      </c>
      <c r="O477" t="s">
        <v>43</v>
      </c>
      <c r="P477" t="s">
        <v>18</v>
      </c>
      <c r="Q477" t="s">
        <v>25</v>
      </c>
      <c r="R477" t="s">
        <v>125</v>
      </c>
      <c r="S477" s="5">
        <v>44413</v>
      </c>
      <c r="T477">
        <v>1325259000000</v>
      </c>
      <c r="U477">
        <v>21973931928.792</v>
      </c>
      <c r="V477">
        <v>1.6580858480336295E-2</v>
      </c>
      <c r="W477">
        <v>154.09351000000001</v>
      </c>
      <c r="X477">
        <v>1.6756813841604001E-2</v>
      </c>
      <c r="Y477">
        <v>0.17318747067104601</v>
      </c>
      <c r="Z477">
        <v>3.3347630280935001</v>
      </c>
      <c r="AA477" t="s">
        <v>9665</v>
      </c>
    </row>
    <row r="478" spans="1:27" x14ac:dyDescent="0.2">
      <c r="A478" t="s">
        <v>425</v>
      </c>
      <c r="B478" s="4" t="s">
        <v>7877</v>
      </c>
      <c r="C478" s="4" t="s">
        <v>8944</v>
      </c>
      <c r="D478" t="s">
        <v>426</v>
      </c>
      <c r="E478">
        <v>0</v>
      </c>
      <c r="F478">
        <v>0</v>
      </c>
      <c r="G478">
        <v>1</v>
      </c>
      <c r="H478" t="s">
        <v>21</v>
      </c>
      <c r="I478">
        <v>5100000</v>
      </c>
      <c r="J478" s="6">
        <v>2.0027397260273974</v>
      </c>
      <c r="K478" s="5">
        <v>44792</v>
      </c>
      <c r="L478" t="s">
        <v>5446</v>
      </c>
      <c r="M478">
        <v>3</v>
      </c>
      <c r="N478" s="5">
        <v>45523</v>
      </c>
      <c r="O478" t="s">
        <v>8</v>
      </c>
      <c r="P478" t="s">
        <v>18</v>
      </c>
      <c r="Q478" t="s">
        <v>25</v>
      </c>
      <c r="R478" t="s">
        <v>125</v>
      </c>
      <c r="S478" s="5">
        <v>44427</v>
      </c>
      <c r="T478">
        <v>1325259000000</v>
      </c>
      <c r="U478">
        <v>21680450144.189999</v>
      </c>
      <c r="V478">
        <v>1.6359406081520669E-2</v>
      </c>
      <c r="W478">
        <v>154.09351000000001</v>
      </c>
      <c r="X478">
        <v>1.6756813841604001E-2</v>
      </c>
      <c r="Y478">
        <v>0.17318747067104601</v>
      </c>
      <c r="Z478">
        <v>3.3347630280935001</v>
      </c>
      <c r="AA478" t="s">
        <v>9665</v>
      </c>
    </row>
    <row r="479" spans="1:27" x14ac:dyDescent="0.2">
      <c r="A479" t="s">
        <v>425</v>
      </c>
      <c r="B479" s="4" t="s">
        <v>8312</v>
      </c>
      <c r="C479" s="4" t="s">
        <v>8944</v>
      </c>
      <c r="D479" t="s">
        <v>426</v>
      </c>
      <c r="E479">
        <v>0</v>
      </c>
      <c r="F479">
        <v>0</v>
      </c>
      <c r="G479">
        <v>1</v>
      </c>
      <c r="H479" t="s">
        <v>21</v>
      </c>
      <c r="I479">
        <v>4700000</v>
      </c>
      <c r="J479" s="6">
        <v>2.0027397260273974</v>
      </c>
      <c r="K479" s="5">
        <v>44837</v>
      </c>
      <c r="L479" t="s">
        <v>5446</v>
      </c>
      <c r="M479">
        <v>3.6</v>
      </c>
      <c r="N479" s="5">
        <v>45568</v>
      </c>
      <c r="O479" t="s">
        <v>43</v>
      </c>
      <c r="P479" t="s">
        <v>18</v>
      </c>
      <c r="Q479" t="s">
        <v>25</v>
      </c>
      <c r="R479" t="s">
        <v>125</v>
      </c>
      <c r="S479" s="5">
        <v>44472</v>
      </c>
      <c r="T479">
        <v>1325259000000</v>
      </c>
      <c r="U479">
        <v>22321149814.799999</v>
      </c>
      <c r="V479">
        <v>1.6842858501470277E-2</v>
      </c>
      <c r="W479">
        <v>154.09351000000001</v>
      </c>
      <c r="X479">
        <v>1.6756813841604001E-2</v>
      </c>
      <c r="Y479">
        <v>0.17318747067104601</v>
      </c>
      <c r="Z479">
        <v>3.3347630280935001</v>
      </c>
      <c r="AA479" t="s">
        <v>9665</v>
      </c>
    </row>
    <row r="480" spans="1:27" x14ac:dyDescent="0.2">
      <c r="A480" t="s">
        <v>425</v>
      </c>
      <c r="B480" s="4" t="s">
        <v>8302</v>
      </c>
      <c r="C480" s="4" t="s">
        <v>8944</v>
      </c>
      <c r="D480" t="s">
        <v>426</v>
      </c>
      <c r="E480">
        <v>0</v>
      </c>
      <c r="F480">
        <v>0</v>
      </c>
      <c r="G480">
        <v>1</v>
      </c>
      <c r="H480" t="s">
        <v>21</v>
      </c>
      <c r="I480">
        <v>10300000</v>
      </c>
      <c r="J480" s="6">
        <v>2.0027397260273974</v>
      </c>
      <c r="K480" s="5">
        <v>44851</v>
      </c>
      <c r="L480" t="s">
        <v>5446</v>
      </c>
      <c r="M480">
        <v>4</v>
      </c>
      <c r="N480" s="5">
        <v>45582</v>
      </c>
      <c r="O480" t="s">
        <v>43</v>
      </c>
      <c r="P480" t="s">
        <v>18</v>
      </c>
      <c r="Q480" t="s">
        <v>25</v>
      </c>
      <c r="R480" t="s">
        <v>125</v>
      </c>
      <c r="S480" s="5">
        <v>44486</v>
      </c>
      <c r="T480">
        <v>1325259000000</v>
      </c>
      <c r="U480">
        <v>23586014970.972</v>
      </c>
      <c r="V480">
        <v>1.7797287149886928E-2</v>
      </c>
      <c r="W480">
        <v>154.09351000000001</v>
      </c>
      <c r="X480">
        <v>1.6756813841604001E-2</v>
      </c>
      <c r="Y480">
        <v>0.17318747067104601</v>
      </c>
      <c r="Z480">
        <v>3.3347630280935001</v>
      </c>
      <c r="AA480" t="s">
        <v>9665</v>
      </c>
    </row>
    <row r="481" spans="1:27" x14ac:dyDescent="0.2">
      <c r="A481" t="s">
        <v>425</v>
      </c>
      <c r="B481" s="4" t="s">
        <v>7668</v>
      </c>
      <c r="C481" s="4" t="s">
        <v>8944</v>
      </c>
      <c r="D481" t="s">
        <v>426</v>
      </c>
      <c r="E481">
        <v>0</v>
      </c>
      <c r="F481">
        <v>0</v>
      </c>
      <c r="G481">
        <v>1</v>
      </c>
      <c r="H481" t="s">
        <v>21</v>
      </c>
      <c r="I481">
        <v>14000000</v>
      </c>
      <c r="J481" s="6">
        <v>2.0027397260273974</v>
      </c>
      <c r="K481" s="5">
        <v>44932</v>
      </c>
      <c r="L481" t="s">
        <v>5446</v>
      </c>
      <c r="M481">
        <v>4.0999999999999996</v>
      </c>
      <c r="N481" s="5">
        <v>45663</v>
      </c>
      <c r="O481" t="s">
        <v>43</v>
      </c>
      <c r="P481" t="s">
        <v>18</v>
      </c>
      <c r="Q481" t="s">
        <v>25</v>
      </c>
      <c r="R481" t="s">
        <v>125</v>
      </c>
      <c r="S481" s="5">
        <v>44567</v>
      </c>
      <c r="T481">
        <v>1325259000000</v>
      </c>
      <c r="U481">
        <v>25111293541.650002</v>
      </c>
      <c r="V481">
        <v>1.8948215814154065E-2</v>
      </c>
      <c r="W481">
        <v>154.09351000000001</v>
      </c>
      <c r="X481">
        <v>1.6756813841604001E-2</v>
      </c>
      <c r="Y481">
        <v>0.175617729652608</v>
      </c>
      <c r="Z481">
        <v>3.3535414862367299</v>
      </c>
      <c r="AA481" t="s">
        <v>9665</v>
      </c>
    </row>
    <row r="482" spans="1:27" x14ac:dyDescent="0.2">
      <c r="A482" t="s">
        <v>425</v>
      </c>
      <c r="B482" s="4" t="s">
        <v>7132</v>
      </c>
      <c r="C482" s="4" t="s">
        <v>8944</v>
      </c>
      <c r="D482" t="s">
        <v>426</v>
      </c>
      <c r="E482">
        <v>0</v>
      </c>
      <c r="F482">
        <v>0</v>
      </c>
      <c r="G482">
        <v>1</v>
      </c>
      <c r="H482" t="s">
        <v>21</v>
      </c>
      <c r="I482">
        <v>72490024</v>
      </c>
      <c r="J482" s="6">
        <v>5.0054794520547947</v>
      </c>
      <c r="K482" s="5">
        <v>45058</v>
      </c>
      <c r="L482" t="s">
        <v>5446</v>
      </c>
      <c r="M482">
        <v>0</v>
      </c>
      <c r="N482" s="5">
        <v>46885</v>
      </c>
      <c r="O482" t="s">
        <v>43</v>
      </c>
      <c r="P482" t="s">
        <v>190</v>
      </c>
      <c r="Q482" t="s">
        <v>25</v>
      </c>
      <c r="R482" t="s">
        <v>11</v>
      </c>
      <c r="S482" s="5">
        <v>44693</v>
      </c>
      <c r="T482">
        <v>1323993000000</v>
      </c>
      <c r="U482">
        <v>18873772232.292</v>
      </c>
      <c r="V482">
        <v>1.425519034639307E-2</v>
      </c>
      <c r="W482">
        <v>148.18903</v>
      </c>
      <c r="X482">
        <v>-6.6018634693870001E-3</v>
      </c>
      <c r="Y482">
        <v>0.20284250159386999</v>
      </c>
      <c r="Z482">
        <v>3.7540847893337999</v>
      </c>
      <c r="AA482" t="s">
        <v>9665</v>
      </c>
    </row>
    <row r="483" spans="1:27" x14ac:dyDescent="0.2">
      <c r="A483" t="s">
        <v>425</v>
      </c>
      <c r="B483" s="4" t="s">
        <v>7875</v>
      </c>
      <c r="C483" s="4" t="s">
        <v>8944</v>
      </c>
      <c r="D483" t="s">
        <v>426</v>
      </c>
      <c r="E483">
        <v>0</v>
      </c>
      <c r="F483">
        <v>0</v>
      </c>
      <c r="G483">
        <v>1</v>
      </c>
      <c r="H483" t="s">
        <v>21</v>
      </c>
      <c r="I483">
        <v>11100000</v>
      </c>
      <c r="J483" s="6">
        <v>2.0027397260273974</v>
      </c>
      <c r="K483" s="5">
        <v>44949</v>
      </c>
      <c r="L483" t="s">
        <v>5446</v>
      </c>
      <c r="M483">
        <v>4</v>
      </c>
      <c r="N483" s="5">
        <v>45680</v>
      </c>
      <c r="O483" t="s">
        <v>43</v>
      </c>
      <c r="P483" t="s">
        <v>18</v>
      </c>
      <c r="Q483" t="s">
        <v>25</v>
      </c>
      <c r="R483" t="s">
        <v>125</v>
      </c>
      <c r="S483" s="5">
        <v>44584</v>
      </c>
      <c r="T483">
        <v>1325259000000</v>
      </c>
      <c r="U483">
        <v>23722421997.618</v>
      </c>
      <c r="V483">
        <v>1.7900215729618134E-2</v>
      </c>
      <c r="W483">
        <v>154.09351000000001</v>
      </c>
      <c r="X483">
        <v>1.6756813841604001E-2</v>
      </c>
      <c r="Y483">
        <v>0.175617729652608</v>
      </c>
      <c r="Z483">
        <v>3.3535414862367299</v>
      </c>
      <c r="AA483" t="s">
        <v>9665</v>
      </c>
    </row>
    <row r="484" spans="1:27" x14ac:dyDescent="0.2">
      <c r="A484" t="s">
        <v>425</v>
      </c>
      <c r="B484" s="4" t="s">
        <v>7607</v>
      </c>
      <c r="C484" s="4" t="s">
        <v>8944</v>
      </c>
      <c r="D484" t="s">
        <v>426</v>
      </c>
      <c r="E484">
        <v>0</v>
      </c>
      <c r="F484">
        <v>0</v>
      </c>
      <c r="G484">
        <v>1</v>
      </c>
      <c r="H484" t="s">
        <v>21</v>
      </c>
      <c r="J484" s="6">
        <v>2.0027397260273974</v>
      </c>
      <c r="K484" s="5">
        <v>44820</v>
      </c>
      <c r="L484" t="s">
        <v>5446</v>
      </c>
      <c r="M484">
        <v>3.4</v>
      </c>
      <c r="N484" s="5">
        <v>45551</v>
      </c>
      <c r="O484" t="s">
        <v>8</v>
      </c>
      <c r="P484" t="s">
        <v>18</v>
      </c>
      <c r="Q484" t="s">
        <v>25</v>
      </c>
      <c r="R484" t="s">
        <v>125</v>
      </c>
      <c r="S484" s="5">
        <v>44455</v>
      </c>
      <c r="T484">
        <v>1325259000000</v>
      </c>
      <c r="U484">
        <v>22920514022.790001</v>
      </c>
      <c r="V484">
        <v>1.7295120442713464E-2</v>
      </c>
      <c r="W484">
        <v>154.09351000000001</v>
      </c>
      <c r="X484">
        <v>1.6756813841604001E-2</v>
      </c>
      <c r="Y484">
        <v>0.17318747067104601</v>
      </c>
      <c r="Z484">
        <v>3.3347630280935001</v>
      </c>
      <c r="AA484" t="s">
        <v>9665</v>
      </c>
    </row>
    <row r="485" spans="1:27" x14ac:dyDescent="0.2">
      <c r="A485" t="s">
        <v>425</v>
      </c>
      <c r="B485" s="4" t="s">
        <v>7634</v>
      </c>
      <c r="C485" s="4" t="s">
        <v>8944</v>
      </c>
      <c r="D485" t="s">
        <v>426</v>
      </c>
      <c r="E485">
        <v>0</v>
      </c>
      <c r="F485">
        <v>0</v>
      </c>
      <c r="G485">
        <v>1</v>
      </c>
      <c r="H485" t="s">
        <v>21</v>
      </c>
      <c r="I485">
        <v>15785250</v>
      </c>
      <c r="J485" s="6">
        <v>3.504109589041096</v>
      </c>
      <c r="K485" s="5">
        <v>44732</v>
      </c>
      <c r="L485" t="s">
        <v>5446</v>
      </c>
      <c r="M485">
        <v>2</v>
      </c>
      <c r="N485" s="5">
        <v>46011</v>
      </c>
      <c r="O485" t="s">
        <v>43</v>
      </c>
      <c r="P485" t="s">
        <v>190</v>
      </c>
      <c r="Q485" t="s">
        <v>25</v>
      </c>
      <c r="R485" t="s">
        <v>11</v>
      </c>
      <c r="S485" s="5">
        <v>44367</v>
      </c>
      <c r="T485">
        <v>1325259000000</v>
      </c>
      <c r="U485">
        <v>22647699969.498001</v>
      </c>
      <c r="V485">
        <v>1.7089263283251048E-2</v>
      </c>
      <c r="W485">
        <v>154.09351000000001</v>
      </c>
      <c r="X485">
        <v>1.6756813841604001E-2</v>
      </c>
      <c r="Y485">
        <v>0.113661896451591</v>
      </c>
      <c r="Z485">
        <v>1.95896355292059</v>
      </c>
      <c r="AA485" t="s">
        <v>9665</v>
      </c>
    </row>
    <row r="486" spans="1:27" x14ac:dyDescent="0.2">
      <c r="A486" t="s">
        <v>425</v>
      </c>
      <c r="B486" s="4" t="s">
        <v>7146</v>
      </c>
      <c r="C486" s="4" t="s">
        <v>8944</v>
      </c>
      <c r="D486" t="s">
        <v>426</v>
      </c>
      <c r="E486">
        <v>0</v>
      </c>
      <c r="F486">
        <v>0</v>
      </c>
      <c r="G486">
        <v>1</v>
      </c>
      <c r="H486" t="s">
        <v>21</v>
      </c>
      <c r="I486">
        <v>6762940.5</v>
      </c>
      <c r="J486" s="6">
        <v>3.5095890410958903</v>
      </c>
      <c r="K486" s="5">
        <v>44783</v>
      </c>
      <c r="L486" t="s">
        <v>5446</v>
      </c>
      <c r="M486">
        <v>0</v>
      </c>
      <c r="N486" s="5">
        <v>46064</v>
      </c>
      <c r="O486" t="s">
        <v>3249</v>
      </c>
      <c r="P486" t="s">
        <v>18</v>
      </c>
      <c r="Q486" t="s">
        <v>25</v>
      </c>
      <c r="R486" t="s">
        <v>11</v>
      </c>
      <c r="S486" s="5">
        <v>44418</v>
      </c>
      <c r="T486">
        <v>1325259000000</v>
      </c>
      <c r="U486">
        <v>22519560035.375999</v>
      </c>
      <c r="V486">
        <v>1.6992572799261123E-2</v>
      </c>
      <c r="W486">
        <v>154.09351000000001</v>
      </c>
      <c r="X486">
        <v>1.6756813841604001E-2</v>
      </c>
      <c r="Y486">
        <v>0.17318747067104601</v>
      </c>
      <c r="Z486">
        <v>3.3347630280935001</v>
      </c>
      <c r="AA486" t="s">
        <v>9665</v>
      </c>
    </row>
    <row r="487" spans="1:27" x14ac:dyDescent="0.2">
      <c r="A487" t="s">
        <v>425</v>
      </c>
      <c r="B487" s="4" t="s">
        <v>7765</v>
      </c>
      <c r="C487" s="4" t="s">
        <v>8944</v>
      </c>
      <c r="D487" t="s">
        <v>426</v>
      </c>
      <c r="E487">
        <v>0</v>
      </c>
      <c r="F487">
        <v>0</v>
      </c>
      <c r="G487">
        <v>1</v>
      </c>
      <c r="H487" t="s">
        <v>21</v>
      </c>
      <c r="J487" s="6">
        <v>2.0027397260273974</v>
      </c>
      <c r="K487" s="5">
        <v>44883</v>
      </c>
      <c r="L487" t="s">
        <v>5446</v>
      </c>
      <c r="M487">
        <v>4.4000000000000004</v>
      </c>
      <c r="N487" s="5">
        <v>45614</v>
      </c>
      <c r="O487" t="s">
        <v>43</v>
      </c>
      <c r="P487" t="s">
        <v>18</v>
      </c>
      <c r="Q487" t="s">
        <v>25</v>
      </c>
      <c r="R487" t="s">
        <v>125</v>
      </c>
      <c r="S487" s="5">
        <v>44518</v>
      </c>
      <c r="T487">
        <v>1325259000000</v>
      </c>
      <c r="U487">
        <v>23528145323.304001</v>
      </c>
      <c r="V487">
        <v>1.7753620479697932E-2</v>
      </c>
      <c r="W487">
        <v>154.09351000000001</v>
      </c>
      <c r="X487">
        <v>1.6756813841604001E-2</v>
      </c>
      <c r="Y487">
        <v>0.175617729652608</v>
      </c>
      <c r="Z487">
        <v>3.3535414862367299</v>
      </c>
      <c r="AA487" t="s">
        <v>9665</v>
      </c>
    </row>
    <row r="488" spans="1:27" x14ac:dyDescent="0.2">
      <c r="A488" t="s">
        <v>425</v>
      </c>
      <c r="B488" s="4" t="s">
        <v>7431</v>
      </c>
      <c r="C488" s="4" t="s">
        <v>8944</v>
      </c>
      <c r="D488" t="s">
        <v>426</v>
      </c>
      <c r="E488">
        <v>0</v>
      </c>
      <c r="F488">
        <v>0</v>
      </c>
      <c r="G488">
        <v>1</v>
      </c>
      <c r="H488" t="s">
        <v>21</v>
      </c>
      <c r="I488">
        <v>15285900</v>
      </c>
      <c r="J488" s="6">
        <v>3.506849315068493</v>
      </c>
      <c r="K488" s="5">
        <v>44762</v>
      </c>
      <c r="L488" t="s">
        <v>5446</v>
      </c>
      <c r="M488">
        <v>2.1</v>
      </c>
      <c r="N488" s="5">
        <v>46042</v>
      </c>
      <c r="O488" t="s">
        <v>390</v>
      </c>
      <c r="P488" t="s">
        <v>190</v>
      </c>
      <c r="Q488" t="s">
        <v>25</v>
      </c>
      <c r="R488" t="s">
        <v>11</v>
      </c>
      <c r="S488" s="5">
        <v>44397</v>
      </c>
      <c r="T488">
        <v>1325259000000</v>
      </c>
      <c r="U488">
        <v>20812405429.169998</v>
      </c>
      <c r="V488">
        <v>1.5704406028685711E-2</v>
      </c>
      <c r="W488">
        <v>154.09351000000001</v>
      </c>
      <c r="X488">
        <v>1.6756813841604001E-2</v>
      </c>
      <c r="Y488">
        <v>0.113661896451591</v>
      </c>
      <c r="Z488">
        <v>1.95896355292059</v>
      </c>
      <c r="AA488" t="s">
        <v>9665</v>
      </c>
    </row>
    <row r="489" spans="1:27" x14ac:dyDescent="0.2">
      <c r="A489" t="s">
        <v>425</v>
      </c>
      <c r="B489" s="4" t="s">
        <v>8027</v>
      </c>
      <c r="C489" s="4" t="s">
        <v>8944</v>
      </c>
      <c r="D489" t="s">
        <v>426</v>
      </c>
      <c r="E489">
        <v>0</v>
      </c>
      <c r="F489">
        <v>0</v>
      </c>
      <c r="G489">
        <v>1</v>
      </c>
      <c r="H489" t="s">
        <v>21</v>
      </c>
      <c r="J489" s="6">
        <v>2.0027397260273974</v>
      </c>
      <c r="K489" s="5">
        <v>44810</v>
      </c>
      <c r="L489" t="s">
        <v>5446</v>
      </c>
      <c r="M489">
        <v>3.2</v>
      </c>
      <c r="N489" s="5">
        <v>45541</v>
      </c>
      <c r="O489" t="s">
        <v>43</v>
      </c>
      <c r="P489" t="s">
        <v>18</v>
      </c>
      <c r="Q489" t="s">
        <v>25</v>
      </c>
      <c r="R489" t="s">
        <v>125</v>
      </c>
      <c r="S489" s="5">
        <v>44445</v>
      </c>
      <c r="T489">
        <v>1325259000000</v>
      </c>
      <c r="U489">
        <v>22242612435.821999</v>
      </c>
      <c r="V489">
        <v>1.6783596591928067E-2</v>
      </c>
      <c r="W489">
        <v>154.09351000000001</v>
      </c>
      <c r="X489">
        <v>1.6756813841604001E-2</v>
      </c>
      <c r="Y489">
        <v>0.17318747067104601</v>
      </c>
      <c r="Z489">
        <v>3.3347630280935001</v>
      </c>
      <c r="AA489" t="s">
        <v>9665</v>
      </c>
    </row>
    <row r="490" spans="1:27" x14ac:dyDescent="0.2">
      <c r="A490" t="s">
        <v>425</v>
      </c>
      <c r="B490" s="4" t="s">
        <v>7772</v>
      </c>
      <c r="C490" s="4" t="s">
        <v>8944</v>
      </c>
      <c r="D490" t="s">
        <v>426</v>
      </c>
      <c r="E490">
        <v>0</v>
      </c>
      <c r="F490">
        <v>0</v>
      </c>
      <c r="G490">
        <v>1</v>
      </c>
      <c r="H490" t="s">
        <v>21</v>
      </c>
      <c r="J490" s="6">
        <v>2.0027397260273974</v>
      </c>
      <c r="K490" s="5">
        <v>44869</v>
      </c>
      <c r="L490" t="s">
        <v>5446</v>
      </c>
      <c r="M490">
        <v>4.0999999999999996</v>
      </c>
      <c r="N490" s="5">
        <v>45600</v>
      </c>
      <c r="O490" t="s">
        <v>43</v>
      </c>
      <c r="P490" t="s">
        <v>18</v>
      </c>
      <c r="Q490" t="s">
        <v>25</v>
      </c>
      <c r="R490" t="s">
        <v>125</v>
      </c>
      <c r="S490" s="5">
        <v>44504</v>
      </c>
      <c r="T490">
        <v>1325259000000</v>
      </c>
      <c r="U490">
        <v>22875045013.908001</v>
      </c>
      <c r="V490">
        <v>1.7260810916136394E-2</v>
      </c>
      <c r="W490">
        <v>154.09351000000001</v>
      </c>
      <c r="X490">
        <v>1.6756813841604001E-2</v>
      </c>
      <c r="Y490">
        <v>0.175617729652608</v>
      </c>
      <c r="Z490">
        <v>3.3535414862367299</v>
      </c>
      <c r="AA490" t="s">
        <v>9665</v>
      </c>
    </row>
    <row r="491" spans="1:27" x14ac:dyDescent="0.2">
      <c r="A491" t="s">
        <v>425</v>
      </c>
      <c r="B491" s="4" t="s">
        <v>7829</v>
      </c>
      <c r="C491" s="4" t="s">
        <v>8944</v>
      </c>
      <c r="D491" t="s">
        <v>426</v>
      </c>
      <c r="E491">
        <v>0</v>
      </c>
      <c r="F491">
        <v>0</v>
      </c>
      <c r="G491">
        <v>1</v>
      </c>
      <c r="H491" t="s">
        <v>21</v>
      </c>
      <c r="I491">
        <v>3737412</v>
      </c>
      <c r="J491" s="6">
        <v>5.0027397260273974</v>
      </c>
      <c r="K491" s="5">
        <v>44727</v>
      </c>
      <c r="L491" t="s">
        <v>5446</v>
      </c>
      <c r="M491">
        <v>1.6</v>
      </c>
      <c r="N491" s="5">
        <v>46553</v>
      </c>
      <c r="O491" t="s">
        <v>8</v>
      </c>
      <c r="P491" t="s">
        <v>18</v>
      </c>
      <c r="Q491" t="s">
        <v>25</v>
      </c>
      <c r="R491" t="s">
        <v>11</v>
      </c>
      <c r="S491" s="5">
        <v>44362</v>
      </c>
      <c r="T491">
        <v>1325259000000</v>
      </c>
      <c r="U491">
        <v>23958034134.551998</v>
      </c>
      <c r="V491">
        <v>1.8078001458244765E-2</v>
      </c>
      <c r="W491">
        <v>154.09351000000001</v>
      </c>
      <c r="X491">
        <v>1.6756813841604001E-2</v>
      </c>
      <c r="Y491">
        <v>0.113661896451591</v>
      </c>
      <c r="Z491">
        <v>1.95896355292059</v>
      </c>
      <c r="AA491" t="s">
        <v>9665</v>
      </c>
    </row>
    <row r="492" spans="1:27" x14ac:dyDescent="0.2">
      <c r="A492" t="s">
        <v>425</v>
      </c>
      <c r="B492" s="4" t="s">
        <v>7492</v>
      </c>
      <c r="C492" s="4" t="s">
        <v>8944</v>
      </c>
      <c r="D492" t="s">
        <v>426</v>
      </c>
      <c r="E492">
        <v>0</v>
      </c>
      <c r="F492">
        <v>0</v>
      </c>
      <c r="G492">
        <v>1</v>
      </c>
      <c r="H492" t="s">
        <v>21</v>
      </c>
      <c r="I492">
        <v>16400000</v>
      </c>
      <c r="J492" s="6">
        <v>2.0027397260273974</v>
      </c>
      <c r="K492" s="5">
        <v>44904</v>
      </c>
      <c r="L492" t="s">
        <v>5446</v>
      </c>
      <c r="M492">
        <v>4.5</v>
      </c>
      <c r="N492" s="5">
        <v>45635</v>
      </c>
      <c r="O492" t="s">
        <v>43</v>
      </c>
      <c r="P492" t="s">
        <v>18</v>
      </c>
      <c r="Q492" t="s">
        <v>25</v>
      </c>
      <c r="R492" t="s">
        <v>125</v>
      </c>
      <c r="S492" s="5">
        <v>44539</v>
      </c>
      <c r="T492">
        <v>1325259000000</v>
      </c>
      <c r="U492">
        <v>22779973449.882</v>
      </c>
      <c r="V492">
        <v>1.7189072815111613E-2</v>
      </c>
      <c r="W492">
        <v>154.09351000000001</v>
      </c>
      <c r="X492">
        <v>1.6756813841604001E-2</v>
      </c>
      <c r="Y492">
        <v>0.175617729652608</v>
      </c>
      <c r="Z492">
        <v>3.3535414862367299</v>
      </c>
      <c r="AA492" t="s">
        <v>9665</v>
      </c>
    </row>
    <row r="493" spans="1:27" x14ac:dyDescent="0.2">
      <c r="A493" t="s">
        <v>425</v>
      </c>
      <c r="B493" s="4" t="s">
        <v>7220</v>
      </c>
      <c r="C493" s="4" t="s">
        <v>8944</v>
      </c>
      <c r="D493" t="s">
        <v>426</v>
      </c>
      <c r="E493">
        <v>0</v>
      </c>
      <c r="F493">
        <v>0</v>
      </c>
      <c r="G493">
        <v>1</v>
      </c>
      <c r="H493" t="s">
        <v>21</v>
      </c>
      <c r="I493">
        <v>4369985.75</v>
      </c>
      <c r="J493" s="6">
        <v>6.0027397260273974</v>
      </c>
      <c r="K493" s="5">
        <v>44834</v>
      </c>
      <c r="L493" t="s">
        <v>5446</v>
      </c>
      <c r="M493" t="s">
        <v>190</v>
      </c>
      <c r="N493" s="5">
        <v>47025</v>
      </c>
      <c r="O493" t="s">
        <v>8</v>
      </c>
      <c r="P493" t="s">
        <v>18</v>
      </c>
      <c r="Q493" t="s">
        <v>25</v>
      </c>
      <c r="R493" t="s">
        <v>1074</v>
      </c>
      <c r="S493" s="5">
        <v>44469</v>
      </c>
      <c r="T493">
        <v>1325259000000</v>
      </c>
      <c r="U493">
        <v>22813041819.978001</v>
      </c>
      <c r="V493">
        <v>1.7214025198076754E-2</v>
      </c>
      <c r="W493">
        <v>154.09351000000001</v>
      </c>
      <c r="X493">
        <v>1.6756813841604001E-2</v>
      </c>
      <c r="Y493">
        <v>0.17318747067104601</v>
      </c>
      <c r="Z493">
        <v>3.3347630280935001</v>
      </c>
      <c r="AA493" t="s">
        <v>9665</v>
      </c>
    </row>
    <row r="494" spans="1:27" x14ac:dyDescent="0.2">
      <c r="A494" t="s">
        <v>425</v>
      </c>
      <c r="B494" s="4" t="s">
        <v>7664</v>
      </c>
      <c r="C494" s="4" t="s">
        <v>8944</v>
      </c>
      <c r="D494" t="s">
        <v>426</v>
      </c>
      <c r="E494">
        <v>0</v>
      </c>
      <c r="F494">
        <v>0</v>
      </c>
      <c r="G494">
        <v>1</v>
      </c>
      <c r="H494" t="s">
        <v>21</v>
      </c>
      <c r="I494">
        <v>6118200</v>
      </c>
      <c r="J494" s="6">
        <v>8.0054794520547947</v>
      </c>
      <c r="K494" s="5">
        <v>44771</v>
      </c>
      <c r="L494" t="s">
        <v>5446</v>
      </c>
      <c r="M494">
        <v>2.15</v>
      </c>
      <c r="N494" s="5">
        <v>47693</v>
      </c>
      <c r="O494" t="s">
        <v>43</v>
      </c>
      <c r="P494" t="s">
        <v>18</v>
      </c>
      <c r="Q494" t="s">
        <v>25</v>
      </c>
      <c r="R494" t="s">
        <v>11</v>
      </c>
      <c r="S494" s="5">
        <v>44406</v>
      </c>
      <c r="T494">
        <v>1325259000000</v>
      </c>
      <c r="U494">
        <v>22358351731.158001</v>
      </c>
      <c r="V494">
        <v>1.6870929932306062E-2</v>
      </c>
      <c r="W494">
        <v>154.09351000000001</v>
      </c>
      <c r="X494">
        <v>1.6756813841604001E-2</v>
      </c>
      <c r="Y494">
        <v>0.17318747067104601</v>
      </c>
      <c r="Z494">
        <v>3.3347630280935001</v>
      </c>
      <c r="AA494" t="s">
        <v>9665</v>
      </c>
    </row>
    <row r="495" spans="1:27" x14ac:dyDescent="0.2">
      <c r="A495" t="s">
        <v>425</v>
      </c>
      <c r="B495" s="4" t="s">
        <v>7195</v>
      </c>
      <c r="C495" s="4" t="s">
        <v>8944</v>
      </c>
      <c r="D495" t="s">
        <v>426</v>
      </c>
      <c r="E495">
        <v>0</v>
      </c>
      <c r="F495">
        <v>0</v>
      </c>
      <c r="G495">
        <v>1</v>
      </c>
      <c r="H495" t="s">
        <v>21</v>
      </c>
      <c r="J495" s="6">
        <v>2.0027397260273974</v>
      </c>
      <c r="K495" s="5">
        <v>44967</v>
      </c>
      <c r="L495" t="s">
        <v>5446</v>
      </c>
      <c r="M495">
        <v>4</v>
      </c>
      <c r="N495" s="5">
        <v>45698</v>
      </c>
      <c r="O495" t="s">
        <v>43</v>
      </c>
      <c r="P495" t="s">
        <v>18</v>
      </c>
      <c r="Q495" t="s">
        <v>25</v>
      </c>
      <c r="R495" t="s">
        <v>125</v>
      </c>
      <c r="S495" s="5">
        <v>44602</v>
      </c>
      <c r="T495">
        <v>1323993000000</v>
      </c>
      <c r="U495">
        <v>29889673020.521999</v>
      </c>
      <c r="V495">
        <v>2.2575401093904574E-2</v>
      </c>
      <c r="W495">
        <v>148.18903</v>
      </c>
      <c r="X495">
        <v>-6.6018634693870001E-3</v>
      </c>
      <c r="Y495">
        <v>0.18941195477063</v>
      </c>
      <c r="Z495">
        <v>3.54926780838918</v>
      </c>
      <c r="AA495" t="s">
        <v>9665</v>
      </c>
    </row>
    <row r="496" spans="1:27" x14ac:dyDescent="0.2">
      <c r="A496" t="s">
        <v>425</v>
      </c>
      <c r="B496" s="4" t="s">
        <v>7569</v>
      </c>
      <c r="C496" s="4" t="s">
        <v>8944</v>
      </c>
      <c r="D496" t="s">
        <v>426</v>
      </c>
      <c r="E496">
        <v>0</v>
      </c>
      <c r="F496">
        <v>0</v>
      </c>
      <c r="G496">
        <v>1</v>
      </c>
      <c r="H496" t="s">
        <v>21</v>
      </c>
      <c r="I496">
        <v>26959750</v>
      </c>
      <c r="J496" s="6">
        <v>2.0082191780821916</v>
      </c>
      <c r="K496" s="5">
        <v>45196</v>
      </c>
      <c r="L496" t="s">
        <v>5446</v>
      </c>
      <c r="M496">
        <v>3.77</v>
      </c>
      <c r="N496" s="5">
        <v>45929</v>
      </c>
      <c r="O496" t="s">
        <v>1972</v>
      </c>
      <c r="P496" t="s">
        <v>190</v>
      </c>
      <c r="Q496" t="s">
        <v>25</v>
      </c>
      <c r="R496" t="s">
        <v>11</v>
      </c>
      <c r="S496" s="5">
        <v>44831</v>
      </c>
      <c r="T496">
        <v>1323993000000</v>
      </c>
      <c r="U496">
        <v>16798732008.768</v>
      </c>
      <c r="V496">
        <v>1.2687931136167637E-2</v>
      </c>
      <c r="W496">
        <v>148.18903</v>
      </c>
      <c r="X496">
        <v>-6.6018634693870001E-3</v>
      </c>
      <c r="Y496">
        <v>0.227702246435595</v>
      </c>
      <c r="Z496">
        <v>4.3108708543534098</v>
      </c>
      <c r="AA496" t="s">
        <v>9665</v>
      </c>
    </row>
    <row r="497" spans="1:27" x14ac:dyDescent="0.2">
      <c r="A497" t="s">
        <v>425</v>
      </c>
      <c r="B497" s="4" t="s">
        <v>8530</v>
      </c>
      <c r="C497" s="4" t="s">
        <v>8944</v>
      </c>
      <c r="D497" t="s">
        <v>426</v>
      </c>
      <c r="E497">
        <v>0</v>
      </c>
      <c r="F497">
        <v>0</v>
      </c>
      <c r="G497">
        <v>1</v>
      </c>
      <c r="H497" t="s">
        <v>21</v>
      </c>
      <c r="I497">
        <v>9494853.7799999993</v>
      </c>
      <c r="J497" s="6">
        <v>6.0136986301369859</v>
      </c>
      <c r="K497" s="5">
        <v>44127</v>
      </c>
      <c r="L497" t="s">
        <v>5446</v>
      </c>
      <c r="M497">
        <v>0</v>
      </c>
      <c r="N497" s="5">
        <v>46322</v>
      </c>
      <c r="O497" t="s">
        <v>390</v>
      </c>
      <c r="P497" t="s">
        <v>18</v>
      </c>
      <c r="Q497" t="s">
        <v>25</v>
      </c>
      <c r="R497" t="s">
        <v>11</v>
      </c>
      <c r="S497" s="5">
        <v>43762</v>
      </c>
      <c r="T497">
        <v>1348137000000</v>
      </c>
      <c r="U497">
        <v>14593485077.990999</v>
      </c>
      <c r="V497">
        <v>1.0824927346398028E-2</v>
      </c>
      <c r="W497">
        <v>158.97551999999999</v>
      </c>
      <c r="X497">
        <v>-2.3260732255021E-2</v>
      </c>
      <c r="Y497">
        <v>-0.21896665658636</v>
      </c>
      <c r="Z497">
        <v>-5.5848894966185902</v>
      </c>
      <c r="AA497" t="s">
        <v>9665</v>
      </c>
    </row>
    <row r="498" spans="1:27" x14ac:dyDescent="0.2">
      <c r="A498" t="s">
        <v>425</v>
      </c>
      <c r="B498" s="4" t="s">
        <v>8373</v>
      </c>
      <c r="C498" s="4" t="s">
        <v>8944</v>
      </c>
      <c r="D498" t="s">
        <v>426</v>
      </c>
      <c r="E498">
        <v>0</v>
      </c>
      <c r="F498">
        <v>0</v>
      </c>
      <c r="G498">
        <v>1</v>
      </c>
      <c r="H498" t="s">
        <v>21</v>
      </c>
      <c r="I498">
        <v>14744614.800000001</v>
      </c>
      <c r="J498" s="6">
        <v>10.010958904109589</v>
      </c>
      <c r="K498" s="5">
        <v>44273</v>
      </c>
      <c r="L498" t="s">
        <v>5446</v>
      </c>
      <c r="M498">
        <v>0</v>
      </c>
      <c r="N498" s="5">
        <v>47927</v>
      </c>
      <c r="O498" t="s">
        <v>43</v>
      </c>
      <c r="P498" t="s">
        <v>18</v>
      </c>
      <c r="Q498" t="s">
        <v>25</v>
      </c>
      <c r="R498" t="s">
        <v>11</v>
      </c>
      <c r="S498" s="5">
        <v>43908</v>
      </c>
      <c r="T498">
        <v>1297674000000</v>
      </c>
      <c r="U498">
        <v>10631480985.864</v>
      </c>
      <c r="V498">
        <v>8.1927209652532147E-3</v>
      </c>
      <c r="W498">
        <v>169.02831</v>
      </c>
      <c r="X498">
        <v>-9.0308793787610003E-3</v>
      </c>
      <c r="Y498">
        <v>-0.397987611359995</v>
      </c>
      <c r="Z498">
        <v>-9.6627827394783292</v>
      </c>
      <c r="AA498" t="s">
        <v>9665</v>
      </c>
    </row>
    <row r="499" spans="1:27" x14ac:dyDescent="0.2">
      <c r="A499" t="s">
        <v>425</v>
      </c>
      <c r="B499" s="4" t="s">
        <v>8093</v>
      </c>
      <c r="C499" s="4" t="s">
        <v>8944</v>
      </c>
      <c r="D499" t="s">
        <v>426</v>
      </c>
      <c r="E499">
        <v>0</v>
      </c>
      <c r="F499">
        <v>0</v>
      </c>
      <c r="G499">
        <v>1</v>
      </c>
      <c r="H499" t="s">
        <v>21</v>
      </c>
      <c r="I499">
        <v>9583840</v>
      </c>
      <c r="J499" s="6">
        <v>5.5945205479452058</v>
      </c>
      <c r="K499" s="5">
        <v>44344</v>
      </c>
      <c r="L499" t="s">
        <v>5446</v>
      </c>
      <c r="M499">
        <v>0</v>
      </c>
      <c r="N499" s="5">
        <v>46386</v>
      </c>
      <c r="O499" t="s">
        <v>8</v>
      </c>
      <c r="P499" t="s">
        <v>18</v>
      </c>
      <c r="Q499" t="s">
        <v>25</v>
      </c>
      <c r="R499" t="s">
        <v>1074</v>
      </c>
      <c r="S499" s="5">
        <v>43979</v>
      </c>
      <c r="T499">
        <v>1297674000000</v>
      </c>
      <c r="U499">
        <v>16182833615.73</v>
      </c>
      <c r="V499">
        <v>1.2470646414839165E-2</v>
      </c>
      <c r="W499">
        <v>169.02831</v>
      </c>
      <c r="X499">
        <v>-9.0308793787610003E-3</v>
      </c>
      <c r="Y499">
        <v>-0.36880434314922</v>
      </c>
      <c r="Z499">
        <v>-9.8601269125246205</v>
      </c>
      <c r="AA499" t="s">
        <v>9665</v>
      </c>
    </row>
    <row r="500" spans="1:27" x14ac:dyDescent="0.2">
      <c r="A500" t="s">
        <v>425</v>
      </c>
      <c r="B500" s="4" t="s">
        <v>7853</v>
      </c>
      <c r="C500" s="4" t="s">
        <v>8944</v>
      </c>
      <c r="D500" t="s">
        <v>426</v>
      </c>
      <c r="E500">
        <v>0</v>
      </c>
      <c r="F500">
        <v>0</v>
      </c>
      <c r="G500">
        <v>1</v>
      </c>
      <c r="H500" t="s">
        <v>21</v>
      </c>
      <c r="I500">
        <v>30099217.5</v>
      </c>
      <c r="J500" s="6">
        <v>10.002739726027396</v>
      </c>
      <c r="K500" s="5">
        <v>44351</v>
      </c>
      <c r="L500" t="s">
        <v>5446</v>
      </c>
      <c r="M500">
        <v>0.65</v>
      </c>
      <c r="N500" s="5">
        <v>48002</v>
      </c>
      <c r="O500" t="s">
        <v>8</v>
      </c>
      <c r="P500" t="s">
        <v>18</v>
      </c>
      <c r="Q500" t="s">
        <v>25</v>
      </c>
      <c r="R500" t="s">
        <v>11</v>
      </c>
      <c r="S500" s="5">
        <v>43986</v>
      </c>
      <c r="T500">
        <v>1297674000000</v>
      </c>
      <c r="U500">
        <v>17191418903.658001</v>
      </c>
      <c r="V500">
        <v>1.3247871887437061E-2</v>
      </c>
      <c r="W500">
        <v>169.02831</v>
      </c>
      <c r="X500">
        <v>-9.0308793787610003E-3</v>
      </c>
      <c r="Y500">
        <v>-0.36880434314922</v>
      </c>
      <c r="Z500">
        <v>-9.8601269125246205</v>
      </c>
      <c r="AA500" t="s">
        <v>9665</v>
      </c>
    </row>
    <row r="501" spans="1:27" x14ac:dyDescent="0.2">
      <c r="A501" t="s">
        <v>425</v>
      </c>
      <c r="B501" s="4" t="s">
        <v>7464</v>
      </c>
      <c r="C501" s="4" t="s">
        <v>8944</v>
      </c>
      <c r="D501" t="s">
        <v>426</v>
      </c>
      <c r="E501">
        <v>0</v>
      </c>
      <c r="F501">
        <v>0</v>
      </c>
      <c r="G501">
        <v>1</v>
      </c>
      <c r="H501" t="s">
        <v>21</v>
      </c>
      <c r="I501">
        <v>20000000</v>
      </c>
      <c r="J501" s="6">
        <v>5.0027397260273974</v>
      </c>
      <c r="K501" s="5">
        <v>44362</v>
      </c>
      <c r="L501" t="s">
        <v>5446</v>
      </c>
      <c r="M501">
        <v>4</v>
      </c>
      <c r="N501" s="5">
        <v>46188</v>
      </c>
      <c r="O501" t="s">
        <v>43</v>
      </c>
      <c r="P501" t="s">
        <v>190</v>
      </c>
      <c r="Q501" t="s">
        <v>25</v>
      </c>
      <c r="R501" t="s">
        <v>125</v>
      </c>
      <c r="S501" s="5">
        <v>43997</v>
      </c>
      <c r="T501">
        <v>1297674000000</v>
      </c>
      <c r="U501">
        <v>17050878330.75</v>
      </c>
      <c r="V501">
        <v>1.3139569977320961E-2</v>
      </c>
      <c r="W501">
        <v>169.02831</v>
      </c>
      <c r="X501">
        <v>-9.0308793787610003E-3</v>
      </c>
      <c r="Y501">
        <v>-0.36880434314922</v>
      </c>
      <c r="Z501">
        <v>-9.8601269125246205</v>
      </c>
      <c r="AA501" t="s">
        <v>9665</v>
      </c>
    </row>
    <row r="502" spans="1:27" x14ac:dyDescent="0.2">
      <c r="A502" t="s">
        <v>425</v>
      </c>
      <c r="B502" s="4" t="s">
        <v>8709</v>
      </c>
      <c r="C502" s="4" t="s">
        <v>8944</v>
      </c>
      <c r="D502" t="s">
        <v>426</v>
      </c>
      <c r="E502">
        <v>0</v>
      </c>
      <c r="F502">
        <v>0</v>
      </c>
      <c r="G502">
        <v>1</v>
      </c>
      <c r="H502" t="s">
        <v>21</v>
      </c>
      <c r="I502">
        <v>20000000</v>
      </c>
      <c r="J502" s="6">
        <v>5.0027397260273974</v>
      </c>
      <c r="K502" s="5">
        <v>44377</v>
      </c>
      <c r="L502" t="s">
        <v>5446</v>
      </c>
      <c r="M502">
        <v>4</v>
      </c>
      <c r="N502" s="5">
        <v>46203</v>
      </c>
      <c r="O502" t="s">
        <v>1058</v>
      </c>
      <c r="P502" t="s">
        <v>190</v>
      </c>
      <c r="Q502" t="s">
        <v>25</v>
      </c>
      <c r="R502" t="s">
        <v>125</v>
      </c>
      <c r="S502" s="5">
        <v>44012</v>
      </c>
      <c r="T502">
        <v>1297674000000</v>
      </c>
      <c r="U502">
        <v>17493167780.784</v>
      </c>
      <c r="V502">
        <v>1.3480402459156923E-2</v>
      </c>
      <c r="W502">
        <v>169.02831</v>
      </c>
      <c r="X502">
        <v>-9.0308793787610003E-3</v>
      </c>
      <c r="Y502">
        <v>-0.36880434314922</v>
      </c>
      <c r="Z502">
        <v>-9.8601269125246205</v>
      </c>
      <c r="AA502" t="s">
        <v>9665</v>
      </c>
    </row>
    <row r="503" spans="1:27" x14ac:dyDescent="0.2">
      <c r="A503" t="s">
        <v>425</v>
      </c>
      <c r="B503" s="4" t="s">
        <v>8246</v>
      </c>
      <c r="C503" s="4" t="s">
        <v>8944</v>
      </c>
      <c r="D503" t="s">
        <v>426</v>
      </c>
      <c r="E503">
        <v>0</v>
      </c>
      <c r="F503">
        <v>0</v>
      </c>
      <c r="G503">
        <v>1</v>
      </c>
      <c r="H503" t="s">
        <v>21</v>
      </c>
      <c r="I503">
        <v>1025000</v>
      </c>
      <c r="J503" s="6">
        <v>5.0027397260273974</v>
      </c>
      <c r="K503" s="5">
        <v>44462</v>
      </c>
      <c r="L503" t="s">
        <v>5446</v>
      </c>
      <c r="M503">
        <v>4</v>
      </c>
      <c r="N503" s="5">
        <v>46288</v>
      </c>
      <c r="O503" t="s">
        <v>8</v>
      </c>
      <c r="P503" t="s">
        <v>190</v>
      </c>
      <c r="Q503" t="s">
        <v>25</v>
      </c>
      <c r="R503" t="s">
        <v>125</v>
      </c>
      <c r="S503" s="5">
        <v>44097</v>
      </c>
      <c r="T503">
        <v>1297674000000</v>
      </c>
      <c r="U503">
        <v>14376473899.236</v>
      </c>
      <c r="V503">
        <v>1.1078648334817528E-2</v>
      </c>
      <c r="W503">
        <v>169.02831</v>
      </c>
      <c r="X503">
        <v>-9.0308793787610003E-3</v>
      </c>
      <c r="Y503">
        <v>-0.153971031781759</v>
      </c>
      <c r="Z503">
        <v>-4.6702020423368502</v>
      </c>
      <c r="AA503" t="s">
        <v>9665</v>
      </c>
    </row>
    <row r="504" spans="1:27" x14ac:dyDescent="0.2">
      <c r="A504" t="s">
        <v>425</v>
      </c>
      <c r="B504" s="4" t="s">
        <v>7934</v>
      </c>
      <c r="C504" s="4" t="s">
        <v>8944</v>
      </c>
      <c r="D504" t="s">
        <v>426</v>
      </c>
      <c r="E504">
        <v>0</v>
      </c>
      <c r="F504">
        <v>0</v>
      </c>
      <c r="G504">
        <v>1</v>
      </c>
      <c r="H504" t="s">
        <v>21</v>
      </c>
      <c r="I504">
        <v>4924752</v>
      </c>
      <c r="J504" s="6">
        <v>10.002739726027396</v>
      </c>
      <c r="K504" s="5">
        <v>44456</v>
      </c>
      <c r="L504" t="s">
        <v>5446</v>
      </c>
      <c r="M504">
        <v>0.51</v>
      </c>
      <c r="N504" s="5">
        <v>48107</v>
      </c>
      <c r="O504" t="s">
        <v>8</v>
      </c>
      <c r="P504" t="s">
        <v>18</v>
      </c>
      <c r="Q504" t="s">
        <v>25</v>
      </c>
      <c r="R504" t="s">
        <v>11</v>
      </c>
      <c r="S504" s="5">
        <v>44091</v>
      </c>
      <c r="T504">
        <v>1297674000000</v>
      </c>
      <c r="U504">
        <v>16081561732.311001</v>
      </c>
      <c r="V504">
        <v>1.2392605332549624E-2</v>
      </c>
      <c r="W504">
        <v>169.02831</v>
      </c>
      <c r="X504">
        <v>-9.0308793787610003E-3</v>
      </c>
      <c r="Y504">
        <v>-0.153971031781759</v>
      </c>
      <c r="Z504">
        <v>-4.6702020423368502</v>
      </c>
      <c r="AA504" t="s">
        <v>9665</v>
      </c>
    </row>
    <row r="505" spans="1:27" x14ac:dyDescent="0.2">
      <c r="A505" t="s">
        <v>425</v>
      </c>
      <c r="B505" s="4" t="s">
        <v>8166</v>
      </c>
      <c r="C505" s="4" t="s">
        <v>8944</v>
      </c>
      <c r="D505" t="s">
        <v>426</v>
      </c>
      <c r="E505">
        <v>0</v>
      </c>
      <c r="F505">
        <v>0</v>
      </c>
      <c r="G505">
        <v>1</v>
      </c>
      <c r="H505" t="s">
        <v>21</v>
      </c>
      <c r="I505">
        <v>10000000</v>
      </c>
      <c r="J505" s="6">
        <v>5.0027397260273974</v>
      </c>
      <c r="K505" s="5">
        <v>44468</v>
      </c>
      <c r="L505" t="s">
        <v>5446</v>
      </c>
      <c r="M505">
        <v>5</v>
      </c>
      <c r="N505" s="5">
        <v>46294</v>
      </c>
      <c r="O505" t="s">
        <v>43</v>
      </c>
      <c r="P505" t="s">
        <v>190</v>
      </c>
      <c r="Q505" t="s">
        <v>25</v>
      </c>
      <c r="R505" t="s">
        <v>125</v>
      </c>
      <c r="S505" s="5">
        <v>44103</v>
      </c>
      <c r="T505">
        <v>1297674000000</v>
      </c>
      <c r="U505">
        <v>14620353128.694</v>
      </c>
      <c r="V505">
        <v>1.1266584002371936E-2</v>
      </c>
      <c r="W505">
        <v>169.02831</v>
      </c>
      <c r="X505">
        <v>-9.0308793787610003E-3</v>
      </c>
      <c r="Y505">
        <v>-0.153971031781759</v>
      </c>
      <c r="Z505">
        <v>-4.6702020423368502</v>
      </c>
      <c r="AA505" t="s">
        <v>9665</v>
      </c>
    </row>
    <row r="506" spans="1:27" x14ac:dyDescent="0.2">
      <c r="A506" t="s">
        <v>425</v>
      </c>
      <c r="B506" s="4" t="s">
        <v>7742</v>
      </c>
      <c r="C506" s="4" t="s">
        <v>8944</v>
      </c>
      <c r="D506" t="s">
        <v>426</v>
      </c>
      <c r="E506">
        <v>0</v>
      </c>
      <c r="F506">
        <v>0</v>
      </c>
      <c r="G506">
        <v>1</v>
      </c>
      <c r="H506" t="s">
        <v>21</v>
      </c>
      <c r="I506">
        <v>12000000</v>
      </c>
      <c r="J506" s="6">
        <v>10.002739726027396</v>
      </c>
      <c r="K506" s="5">
        <v>44592</v>
      </c>
      <c r="L506" t="s">
        <v>5446</v>
      </c>
      <c r="M506" t="s">
        <v>190</v>
      </c>
      <c r="N506" s="5">
        <v>48243</v>
      </c>
      <c r="O506" t="s">
        <v>2224</v>
      </c>
      <c r="P506" t="s">
        <v>18</v>
      </c>
      <c r="Q506" t="s">
        <v>25</v>
      </c>
      <c r="R506" t="s">
        <v>125</v>
      </c>
      <c r="S506" s="5">
        <v>44227</v>
      </c>
      <c r="T506">
        <v>1297674000000</v>
      </c>
      <c r="U506">
        <v>17296824333.339001</v>
      </c>
      <c r="V506">
        <v>1.3329098320024137E-2</v>
      </c>
      <c r="W506">
        <v>169.02831</v>
      </c>
      <c r="X506">
        <v>-9.0308793787610003E-3</v>
      </c>
      <c r="Y506">
        <v>-7.2627498820409003E-2</v>
      </c>
      <c r="Z506">
        <v>-2.7227722772277199</v>
      </c>
      <c r="AA506" t="s">
        <v>9665</v>
      </c>
    </row>
    <row r="507" spans="1:27" x14ac:dyDescent="0.2">
      <c r="A507" t="s">
        <v>425</v>
      </c>
      <c r="B507" s="4" t="s">
        <v>7828</v>
      </c>
      <c r="C507" s="4" t="s">
        <v>8944</v>
      </c>
      <c r="D507" t="s">
        <v>426</v>
      </c>
      <c r="E507">
        <v>0</v>
      </c>
      <c r="F507">
        <v>0</v>
      </c>
      <c r="G507">
        <v>1</v>
      </c>
      <c r="H507" t="s">
        <v>21</v>
      </c>
      <c r="I507">
        <v>5798500</v>
      </c>
      <c r="J507" s="6">
        <v>10.002739726027396</v>
      </c>
      <c r="K507" s="5">
        <v>44470</v>
      </c>
      <c r="L507" t="s">
        <v>5446</v>
      </c>
      <c r="M507">
        <v>0.61</v>
      </c>
      <c r="N507" s="5">
        <v>48121</v>
      </c>
      <c r="O507" t="s">
        <v>43</v>
      </c>
      <c r="P507" t="s">
        <v>18</v>
      </c>
      <c r="Q507" t="s">
        <v>25</v>
      </c>
      <c r="R507" t="s">
        <v>11</v>
      </c>
      <c r="S507" s="5">
        <v>44105</v>
      </c>
      <c r="T507">
        <v>1297674000000</v>
      </c>
      <c r="U507">
        <v>14674089230.1</v>
      </c>
      <c r="V507">
        <v>1.1307993556239857E-2</v>
      </c>
      <c r="W507">
        <v>169.02831</v>
      </c>
      <c r="X507">
        <v>-9.0308793787610003E-3</v>
      </c>
      <c r="Y507">
        <v>-0.153971031781759</v>
      </c>
      <c r="Z507">
        <v>-4.6702020423368502</v>
      </c>
      <c r="AA507" t="s">
        <v>9665</v>
      </c>
    </row>
    <row r="508" spans="1:27" x14ac:dyDescent="0.2">
      <c r="A508" t="s">
        <v>425</v>
      </c>
      <c r="B508" s="4" t="s">
        <v>8056</v>
      </c>
      <c r="C508" s="4" t="s">
        <v>8944</v>
      </c>
      <c r="D508" t="s">
        <v>426</v>
      </c>
      <c r="E508">
        <v>0</v>
      </c>
      <c r="F508">
        <v>0</v>
      </c>
      <c r="G508">
        <v>1</v>
      </c>
      <c r="H508" t="s">
        <v>21</v>
      </c>
      <c r="I508">
        <v>9807725</v>
      </c>
      <c r="J508" s="6">
        <v>10.002739726027396</v>
      </c>
      <c r="K508" s="5">
        <v>44498</v>
      </c>
      <c r="L508" t="s">
        <v>5446</v>
      </c>
      <c r="M508">
        <v>0.7</v>
      </c>
      <c r="N508" s="5">
        <v>48149</v>
      </c>
      <c r="O508" t="s">
        <v>8</v>
      </c>
      <c r="P508" t="s">
        <v>18</v>
      </c>
      <c r="Q508" t="s">
        <v>25</v>
      </c>
      <c r="R508" t="s">
        <v>11</v>
      </c>
      <c r="S508" s="5">
        <v>44133</v>
      </c>
      <c r="T508">
        <v>1297674000000</v>
      </c>
      <c r="U508">
        <v>16294439364.804001</v>
      </c>
      <c r="V508">
        <v>1.2556650872872541E-2</v>
      </c>
      <c r="W508">
        <v>169.02831</v>
      </c>
      <c r="X508">
        <v>-9.0308793787610003E-3</v>
      </c>
      <c r="Y508">
        <v>-7.2627498820409003E-2</v>
      </c>
      <c r="Z508">
        <v>-2.7227722772277199</v>
      </c>
      <c r="AA508" t="s">
        <v>9665</v>
      </c>
    </row>
    <row r="509" spans="1:27" x14ac:dyDescent="0.2">
      <c r="A509" t="s">
        <v>425</v>
      </c>
      <c r="B509" s="4" t="s">
        <v>7778</v>
      </c>
      <c r="C509" s="4" t="s">
        <v>8944</v>
      </c>
      <c r="D509" t="s">
        <v>426</v>
      </c>
      <c r="E509">
        <v>0</v>
      </c>
      <c r="F509">
        <v>0</v>
      </c>
      <c r="G509">
        <v>1</v>
      </c>
      <c r="H509" t="s">
        <v>21</v>
      </c>
      <c r="I509">
        <v>200000000</v>
      </c>
      <c r="J509" s="6">
        <v>34.021917808219179</v>
      </c>
      <c r="K509" s="5">
        <v>44425</v>
      </c>
      <c r="L509" t="s">
        <v>5446</v>
      </c>
      <c r="M509">
        <v>0</v>
      </c>
      <c r="N509" s="5">
        <v>56843</v>
      </c>
      <c r="O509" t="s">
        <v>8</v>
      </c>
      <c r="P509" t="s">
        <v>18</v>
      </c>
      <c r="Q509" t="s">
        <v>10</v>
      </c>
      <c r="R509" t="s">
        <v>125</v>
      </c>
      <c r="S509" s="5">
        <v>44060</v>
      </c>
      <c r="T509">
        <v>1297674000000</v>
      </c>
      <c r="U509">
        <v>16457714442.153</v>
      </c>
      <c r="V509">
        <v>1.2682472209625067E-2</v>
      </c>
      <c r="W509">
        <v>169.02831</v>
      </c>
      <c r="X509">
        <v>-9.0308793787610003E-3</v>
      </c>
      <c r="Y509">
        <v>-0.153971031781759</v>
      </c>
      <c r="Z509">
        <v>-4.6702020423368502</v>
      </c>
      <c r="AA509" t="s">
        <v>9665</v>
      </c>
    </row>
    <row r="510" spans="1:27" x14ac:dyDescent="0.2">
      <c r="A510" t="s">
        <v>425</v>
      </c>
      <c r="B510" s="4" t="s">
        <v>7814</v>
      </c>
      <c r="C510" s="4" t="s">
        <v>8944</v>
      </c>
      <c r="D510" t="s">
        <v>426</v>
      </c>
      <c r="E510">
        <v>0</v>
      </c>
      <c r="F510">
        <v>0</v>
      </c>
      <c r="G510">
        <v>1</v>
      </c>
      <c r="H510" t="s">
        <v>21</v>
      </c>
      <c r="I510">
        <v>200000000</v>
      </c>
      <c r="J510" s="6">
        <v>34.021917808219179</v>
      </c>
      <c r="K510" s="5">
        <v>44489</v>
      </c>
      <c r="L510" t="s">
        <v>5446</v>
      </c>
      <c r="M510">
        <v>0</v>
      </c>
      <c r="N510" s="5">
        <v>56907</v>
      </c>
      <c r="O510" t="s">
        <v>8</v>
      </c>
      <c r="P510" t="s">
        <v>18</v>
      </c>
      <c r="Q510" t="s">
        <v>10</v>
      </c>
      <c r="R510" t="s">
        <v>125</v>
      </c>
      <c r="S510" s="5">
        <v>44124</v>
      </c>
      <c r="T510">
        <v>1297674000000</v>
      </c>
      <c r="U510">
        <v>16844201017.65</v>
      </c>
      <c r="V510">
        <v>1.2980302462444342E-2</v>
      </c>
      <c r="W510">
        <v>169.02831</v>
      </c>
      <c r="X510">
        <v>-9.0308793787610003E-3</v>
      </c>
      <c r="Y510">
        <v>-0.153971031781759</v>
      </c>
      <c r="Z510">
        <v>-4.6702020423368502</v>
      </c>
      <c r="AA510" t="s">
        <v>9665</v>
      </c>
    </row>
    <row r="511" spans="1:27" x14ac:dyDescent="0.2">
      <c r="A511" t="s">
        <v>425</v>
      </c>
      <c r="B511" s="4" t="s">
        <v>7619</v>
      </c>
      <c r="C511" s="4" t="s">
        <v>8944</v>
      </c>
      <c r="D511" t="s">
        <v>426</v>
      </c>
      <c r="E511">
        <v>0</v>
      </c>
      <c r="F511">
        <v>0</v>
      </c>
      <c r="G511">
        <v>1</v>
      </c>
      <c r="H511" t="s">
        <v>21</v>
      </c>
      <c r="I511">
        <v>460000000</v>
      </c>
      <c r="J511" s="6">
        <v>34.021917808219179</v>
      </c>
      <c r="K511" s="5">
        <v>44610</v>
      </c>
      <c r="L511" t="s">
        <v>5446</v>
      </c>
      <c r="M511">
        <v>0</v>
      </c>
      <c r="N511" s="5">
        <v>57028</v>
      </c>
      <c r="O511" t="s">
        <v>8</v>
      </c>
      <c r="P511" t="s">
        <v>18</v>
      </c>
      <c r="Q511" t="s">
        <v>10</v>
      </c>
      <c r="R511" t="s">
        <v>125</v>
      </c>
      <c r="S511" s="5">
        <v>44245</v>
      </c>
      <c r="T511">
        <v>1325259000000</v>
      </c>
      <c r="U511">
        <v>19014312805.200001</v>
      </c>
      <c r="V511">
        <v>1.4347620204956163E-2</v>
      </c>
      <c r="W511">
        <v>154.09351000000001</v>
      </c>
      <c r="X511">
        <v>1.6756813841604001E-2</v>
      </c>
      <c r="Y511">
        <v>4.7580323248820999E-2</v>
      </c>
      <c r="Z511">
        <v>0.26391424594638602</v>
      </c>
      <c r="AA511" t="s">
        <v>9665</v>
      </c>
    </row>
    <row r="512" spans="1:27" x14ac:dyDescent="0.2">
      <c r="A512" t="s">
        <v>425</v>
      </c>
      <c r="B512" s="4" t="s">
        <v>7592</v>
      </c>
      <c r="C512" s="4" t="s">
        <v>8944</v>
      </c>
      <c r="D512" t="s">
        <v>426</v>
      </c>
      <c r="E512">
        <v>0</v>
      </c>
      <c r="F512">
        <v>0</v>
      </c>
      <c r="G512">
        <v>1</v>
      </c>
      <c r="H512" t="s">
        <v>21</v>
      </c>
      <c r="I512">
        <v>50000000</v>
      </c>
      <c r="J512" s="6">
        <v>34.024657534246572</v>
      </c>
      <c r="K512" s="5">
        <v>44650</v>
      </c>
      <c r="L512" t="s">
        <v>5446</v>
      </c>
      <c r="M512">
        <v>0</v>
      </c>
      <c r="N512" s="5">
        <v>57069</v>
      </c>
      <c r="O512" t="s">
        <v>216</v>
      </c>
      <c r="P512" t="s">
        <v>18</v>
      </c>
      <c r="Q512" t="s">
        <v>10</v>
      </c>
      <c r="R512" t="s">
        <v>125</v>
      </c>
      <c r="S512" s="5">
        <v>44285</v>
      </c>
      <c r="T512">
        <v>1325259000000</v>
      </c>
      <c r="U512">
        <v>21287763249.299999</v>
      </c>
      <c r="V512">
        <v>1.6063096533809617E-2</v>
      </c>
      <c r="W512">
        <v>154.09351000000001</v>
      </c>
      <c r="X512">
        <v>1.6756813841604001E-2</v>
      </c>
      <c r="Y512">
        <v>4.7580323248820999E-2</v>
      </c>
      <c r="Z512">
        <v>0.26391424594638602</v>
      </c>
      <c r="AA512" t="s">
        <v>9665</v>
      </c>
    </row>
    <row r="513" spans="1:27" x14ac:dyDescent="0.2">
      <c r="A513" t="s">
        <v>425</v>
      </c>
      <c r="B513" s="4" t="s">
        <v>8090</v>
      </c>
      <c r="C513" s="4" t="s">
        <v>8944</v>
      </c>
      <c r="D513" t="s">
        <v>426</v>
      </c>
      <c r="E513">
        <v>0</v>
      </c>
      <c r="F513">
        <v>0</v>
      </c>
      <c r="G513">
        <v>1</v>
      </c>
      <c r="H513" t="s">
        <v>21</v>
      </c>
      <c r="I513">
        <v>30000000</v>
      </c>
      <c r="J513" s="6">
        <v>34.024657534246572</v>
      </c>
      <c r="K513" s="5">
        <v>44740</v>
      </c>
      <c r="L513" t="s">
        <v>5446</v>
      </c>
      <c r="M513">
        <v>0</v>
      </c>
      <c r="N513" s="5">
        <v>57159</v>
      </c>
      <c r="O513" t="s">
        <v>8</v>
      </c>
      <c r="P513" t="s">
        <v>18</v>
      </c>
      <c r="Q513" t="s">
        <v>10</v>
      </c>
      <c r="R513" t="s">
        <v>125</v>
      </c>
      <c r="S513" s="5">
        <v>44375</v>
      </c>
      <c r="T513">
        <v>1325259000000</v>
      </c>
      <c r="U513">
        <v>22548494859.209999</v>
      </c>
      <c r="V513">
        <v>1.7014406134355623E-2</v>
      </c>
      <c r="W513">
        <v>154.09351000000001</v>
      </c>
      <c r="X513">
        <v>1.6756813841604001E-2</v>
      </c>
      <c r="Y513">
        <v>0.113661896451591</v>
      </c>
      <c r="Z513">
        <v>1.95896355292059</v>
      </c>
      <c r="AA513" t="s">
        <v>9665</v>
      </c>
    </row>
    <row r="514" spans="1:27" x14ac:dyDescent="0.2">
      <c r="A514" t="s">
        <v>4379</v>
      </c>
      <c r="B514" s="4" t="s">
        <v>8887</v>
      </c>
      <c r="C514" s="4" t="s">
        <v>9201</v>
      </c>
      <c r="D514" t="s">
        <v>4380</v>
      </c>
      <c r="E514">
        <v>1</v>
      </c>
      <c r="F514">
        <v>0</v>
      </c>
      <c r="G514">
        <v>0</v>
      </c>
      <c r="H514" t="s">
        <v>21</v>
      </c>
      <c r="I514">
        <v>470000000</v>
      </c>
      <c r="J514" s="6">
        <v>10.005479452054795</v>
      </c>
      <c r="K514" s="5">
        <v>44286</v>
      </c>
      <c r="L514" t="s">
        <v>5462</v>
      </c>
      <c r="M514">
        <v>0</v>
      </c>
      <c r="N514" s="5">
        <v>47938</v>
      </c>
      <c r="O514" t="s">
        <v>3210</v>
      </c>
      <c r="P514" t="s">
        <v>190</v>
      </c>
      <c r="Q514" t="s">
        <v>25</v>
      </c>
      <c r="R514" t="s">
        <v>11</v>
      </c>
      <c r="S514" s="5">
        <v>43921</v>
      </c>
      <c r="T514">
        <v>1083333000</v>
      </c>
      <c r="U514">
        <v>852847913.5</v>
      </c>
      <c r="V514">
        <v>0.78724447007522158</v>
      </c>
      <c r="W514">
        <v>18.699079999999999</v>
      </c>
      <c r="X514">
        <v>0.101962023756537</v>
      </c>
      <c r="Y514">
        <v>6.5377594973229298</v>
      </c>
      <c r="Z514">
        <v>10.806450453529999</v>
      </c>
      <c r="AA514" t="s">
        <v>9667</v>
      </c>
    </row>
    <row r="515" spans="1:27" x14ac:dyDescent="0.2">
      <c r="A515" t="s">
        <v>4379</v>
      </c>
      <c r="B515" s="4" t="s">
        <v>8887</v>
      </c>
      <c r="C515" s="4" t="s">
        <v>9201</v>
      </c>
      <c r="D515" t="s">
        <v>4380</v>
      </c>
      <c r="E515">
        <v>1</v>
      </c>
      <c r="F515">
        <v>0</v>
      </c>
      <c r="G515">
        <v>0</v>
      </c>
      <c r="H515" t="s">
        <v>21</v>
      </c>
      <c r="I515">
        <v>411250000</v>
      </c>
      <c r="J515" s="6">
        <v>7.0054794520547947</v>
      </c>
      <c r="K515" s="5">
        <v>44286</v>
      </c>
      <c r="L515" t="s">
        <v>5462</v>
      </c>
      <c r="M515">
        <v>0</v>
      </c>
      <c r="N515" s="5">
        <v>46843</v>
      </c>
      <c r="O515" t="s">
        <v>2905</v>
      </c>
      <c r="P515" t="s">
        <v>190</v>
      </c>
      <c r="Q515" t="s">
        <v>25</v>
      </c>
      <c r="R515" t="s">
        <v>11</v>
      </c>
      <c r="S515" s="5">
        <v>43921</v>
      </c>
      <c r="T515">
        <v>1083333000</v>
      </c>
      <c r="U515">
        <v>852847913.5</v>
      </c>
      <c r="V515">
        <v>0.78724447007522158</v>
      </c>
      <c r="W515">
        <v>18.699079999999999</v>
      </c>
      <c r="X515">
        <v>0.101962023756537</v>
      </c>
      <c r="Y515">
        <v>6.5377594973229298</v>
      </c>
      <c r="Z515">
        <v>10.806450453529999</v>
      </c>
      <c r="AA515" t="s">
        <v>9667</v>
      </c>
    </row>
    <row r="516" spans="1:27" x14ac:dyDescent="0.2">
      <c r="A516" t="s">
        <v>4379</v>
      </c>
      <c r="B516" s="4" t="s">
        <v>8887</v>
      </c>
      <c r="C516" s="4" t="s">
        <v>9201</v>
      </c>
      <c r="D516" t="s">
        <v>4380</v>
      </c>
      <c r="E516">
        <v>1</v>
      </c>
      <c r="F516">
        <v>0</v>
      </c>
      <c r="G516">
        <v>0</v>
      </c>
      <c r="H516" t="s">
        <v>21</v>
      </c>
      <c r="I516">
        <v>59000000</v>
      </c>
      <c r="J516" s="6">
        <v>5.0027397260273974</v>
      </c>
      <c r="K516" s="5">
        <v>44286</v>
      </c>
      <c r="L516" t="s">
        <v>5462</v>
      </c>
      <c r="M516">
        <v>0</v>
      </c>
      <c r="N516" s="5">
        <v>46112</v>
      </c>
      <c r="O516" t="s">
        <v>4147</v>
      </c>
      <c r="P516" t="s">
        <v>190</v>
      </c>
      <c r="Q516" t="s">
        <v>25</v>
      </c>
      <c r="R516" t="s">
        <v>125</v>
      </c>
      <c r="S516" s="5">
        <v>43921</v>
      </c>
      <c r="T516">
        <v>1083333000</v>
      </c>
      <c r="U516">
        <v>852847913.5</v>
      </c>
      <c r="V516">
        <v>0.78724447007522158</v>
      </c>
      <c r="W516">
        <v>18.699079999999999</v>
      </c>
      <c r="X516">
        <v>0.101962023756537</v>
      </c>
      <c r="Y516">
        <v>6.5377594973229298</v>
      </c>
      <c r="Z516">
        <v>10.806450453529999</v>
      </c>
      <c r="AA516" t="s">
        <v>9667</v>
      </c>
    </row>
    <row r="517" spans="1:27" x14ac:dyDescent="0.2">
      <c r="A517" t="s">
        <v>4379</v>
      </c>
      <c r="B517" s="4" t="s">
        <v>8887</v>
      </c>
      <c r="C517" s="4" t="s">
        <v>9201</v>
      </c>
      <c r="D517" t="s">
        <v>4380</v>
      </c>
      <c r="E517">
        <v>1</v>
      </c>
      <c r="F517">
        <v>0</v>
      </c>
      <c r="G517">
        <v>0</v>
      </c>
      <c r="H517" t="s">
        <v>21</v>
      </c>
      <c r="I517">
        <v>411250000</v>
      </c>
      <c r="J517" s="6">
        <v>5.0027397260273974</v>
      </c>
      <c r="K517" s="5">
        <v>44286</v>
      </c>
      <c r="L517" t="s">
        <v>5462</v>
      </c>
      <c r="M517">
        <v>0</v>
      </c>
      <c r="N517" s="5">
        <v>46112</v>
      </c>
      <c r="O517" t="s">
        <v>2907</v>
      </c>
      <c r="P517" t="s">
        <v>190</v>
      </c>
      <c r="Q517" t="s">
        <v>25</v>
      </c>
      <c r="R517" t="s">
        <v>11</v>
      </c>
      <c r="S517" s="5">
        <v>43921</v>
      </c>
      <c r="T517">
        <v>1083333000</v>
      </c>
      <c r="U517">
        <v>852847913.5</v>
      </c>
      <c r="V517">
        <v>0.78724447007522158</v>
      </c>
      <c r="W517">
        <v>18.699079999999999</v>
      </c>
      <c r="X517">
        <v>0.101962023756537</v>
      </c>
      <c r="Y517">
        <v>6.5377594973229298</v>
      </c>
      <c r="Z517">
        <v>10.806450453529999</v>
      </c>
      <c r="AA517" t="s">
        <v>9667</v>
      </c>
    </row>
    <row r="518" spans="1:27" x14ac:dyDescent="0.2">
      <c r="A518" t="s">
        <v>4379</v>
      </c>
      <c r="B518" s="4" t="s">
        <v>8887</v>
      </c>
      <c r="C518" s="4" t="s">
        <v>9201</v>
      </c>
      <c r="D518" t="s">
        <v>4380</v>
      </c>
      <c r="E518">
        <v>1</v>
      </c>
      <c r="F518">
        <v>0</v>
      </c>
      <c r="G518">
        <v>0</v>
      </c>
      <c r="H518" t="s">
        <v>21</v>
      </c>
      <c r="I518">
        <v>411250000</v>
      </c>
      <c r="J518" s="6">
        <v>3.0027397260273974</v>
      </c>
      <c r="K518" s="5">
        <v>44286</v>
      </c>
      <c r="L518" t="s">
        <v>5462</v>
      </c>
      <c r="M518">
        <v>0</v>
      </c>
      <c r="N518" s="5">
        <v>45382</v>
      </c>
      <c r="O518" t="s">
        <v>3503</v>
      </c>
      <c r="P518" t="s">
        <v>190</v>
      </c>
      <c r="Q518" t="s">
        <v>25</v>
      </c>
      <c r="R518" t="s">
        <v>11</v>
      </c>
      <c r="S518" s="5">
        <v>43921</v>
      </c>
      <c r="T518">
        <v>1083333000</v>
      </c>
      <c r="U518">
        <v>852847913.5</v>
      </c>
      <c r="V518">
        <v>0.78724447007522158</v>
      </c>
      <c r="W518">
        <v>18.699079999999999</v>
      </c>
      <c r="X518">
        <v>0.101962023756537</v>
      </c>
      <c r="Y518">
        <v>6.5377594973229298</v>
      </c>
      <c r="Z518">
        <v>10.806450453529999</v>
      </c>
      <c r="AA518" t="s">
        <v>9667</v>
      </c>
    </row>
    <row r="519" spans="1:27" x14ac:dyDescent="0.2">
      <c r="A519" t="s">
        <v>803</v>
      </c>
      <c r="B519" s="4" t="s">
        <v>5794</v>
      </c>
      <c r="C519" s="4" t="s">
        <v>8990</v>
      </c>
      <c r="D519" t="s">
        <v>138</v>
      </c>
      <c r="E519">
        <v>0</v>
      </c>
      <c r="F519">
        <v>0</v>
      </c>
      <c r="G519">
        <v>1</v>
      </c>
      <c r="H519" t="s">
        <v>21</v>
      </c>
      <c r="I519">
        <v>1185760000</v>
      </c>
      <c r="J519" s="6">
        <v>10.005479452054795</v>
      </c>
      <c r="K519" s="5">
        <v>44084</v>
      </c>
      <c r="L519" t="s">
        <v>5439</v>
      </c>
      <c r="M519">
        <v>0.75</v>
      </c>
      <c r="N519" s="5">
        <v>47736</v>
      </c>
      <c r="O519" t="s">
        <v>8</v>
      </c>
      <c r="P519" t="s">
        <v>24</v>
      </c>
      <c r="Q519" t="s">
        <v>25</v>
      </c>
      <c r="R519" t="s">
        <v>11</v>
      </c>
      <c r="S519" s="5">
        <v>43719</v>
      </c>
      <c r="T519">
        <v>281619000000</v>
      </c>
      <c r="U519">
        <v>42275227966.850197</v>
      </c>
      <c r="V519">
        <v>0.15011497081819833</v>
      </c>
      <c r="W519">
        <v>134.22856999999999</v>
      </c>
      <c r="X519">
        <v>1.2775530575610001E-3</v>
      </c>
      <c r="Y519">
        <v>1.5276943335300599</v>
      </c>
      <c r="Z519">
        <v>6.5081088087098804</v>
      </c>
      <c r="AA519" t="s">
        <v>9666</v>
      </c>
    </row>
    <row r="520" spans="1:27" x14ac:dyDescent="0.2">
      <c r="A520" t="s">
        <v>803</v>
      </c>
      <c r="B520" s="4" t="s">
        <v>5748</v>
      </c>
      <c r="C520" s="4" t="s">
        <v>8990</v>
      </c>
      <c r="D520" t="s">
        <v>138</v>
      </c>
      <c r="E520">
        <v>0</v>
      </c>
      <c r="F520">
        <v>0</v>
      </c>
      <c r="G520">
        <v>1</v>
      </c>
      <c r="H520" t="s">
        <v>21</v>
      </c>
      <c r="I520">
        <v>1197220000</v>
      </c>
      <c r="J520" s="6">
        <v>12.008219178082191</v>
      </c>
      <c r="K520" s="5">
        <v>44266</v>
      </c>
      <c r="L520" t="s">
        <v>5439</v>
      </c>
      <c r="M520">
        <v>0.75</v>
      </c>
      <c r="N520" s="5">
        <v>48649</v>
      </c>
      <c r="O520" t="s">
        <v>8</v>
      </c>
      <c r="P520" t="s">
        <v>24</v>
      </c>
      <c r="Q520" t="s">
        <v>25</v>
      </c>
      <c r="R520" t="s">
        <v>11</v>
      </c>
      <c r="S520" s="5">
        <v>43901</v>
      </c>
      <c r="T520">
        <v>302438000000</v>
      </c>
      <c r="U520">
        <v>27710076891.748699</v>
      </c>
      <c r="V520">
        <v>9.1622338766122968E-2</v>
      </c>
      <c r="W520">
        <v>157.82531</v>
      </c>
      <c r="X520">
        <v>2.7011062276455999E-2</v>
      </c>
      <c r="Y520">
        <v>0.92764918492544401</v>
      </c>
      <c r="Z520">
        <v>3.7726865114950301</v>
      </c>
      <c r="AA520" t="s">
        <v>9666</v>
      </c>
    </row>
    <row r="521" spans="1:27" x14ac:dyDescent="0.2">
      <c r="A521" t="s">
        <v>137</v>
      </c>
      <c r="B521" s="4" t="s">
        <v>8961</v>
      </c>
      <c r="C521" s="4" t="s">
        <v>8990</v>
      </c>
      <c r="D521" t="s">
        <v>138</v>
      </c>
      <c r="E521">
        <v>0</v>
      </c>
      <c r="F521">
        <v>0</v>
      </c>
      <c r="G521">
        <v>1</v>
      </c>
      <c r="H521" t="s">
        <v>79</v>
      </c>
      <c r="I521">
        <v>69839500</v>
      </c>
      <c r="J521" s="6">
        <v>2.0027397260273974</v>
      </c>
      <c r="K521" s="5">
        <v>44894</v>
      </c>
      <c r="L521" t="s">
        <v>5439</v>
      </c>
      <c r="M521">
        <v>2.9</v>
      </c>
      <c r="N521" s="5">
        <v>45625</v>
      </c>
      <c r="O521" t="s">
        <v>2207</v>
      </c>
      <c r="P521" t="s">
        <v>190</v>
      </c>
      <c r="Q521" t="s">
        <v>25</v>
      </c>
      <c r="R521" t="s">
        <v>1833</v>
      </c>
      <c r="S521" s="5">
        <v>44529</v>
      </c>
      <c r="T521">
        <v>285737000000</v>
      </c>
      <c r="U521">
        <v>74192218092.737503</v>
      </c>
      <c r="V521">
        <v>0.2596521209809633</v>
      </c>
      <c r="W521">
        <v>139.02294000000001</v>
      </c>
      <c r="X521">
        <v>7.5936583499809002E-2</v>
      </c>
      <c r="Y521">
        <v>4.0970723872417603</v>
      </c>
      <c r="Z521">
        <v>17.5676502063905</v>
      </c>
      <c r="AA521" t="s">
        <v>9666</v>
      </c>
    </row>
    <row r="522" spans="1:27" x14ac:dyDescent="0.2">
      <c r="A522" t="s">
        <v>137</v>
      </c>
      <c r="B522" s="4" t="s">
        <v>6931</v>
      </c>
      <c r="C522" s="4" t="s">
        <v>8990</v>
      </c>
      <c r="D522" t="s">
        <v>138</v>
      </c>
      <c r="E522">
        <v>0</v>
      </c>
      <c r="F522">
        <v>0</v>
      </c>
      <c r="G522">
        <v>1</v>
      </c>
      <c r="H522" t="s">
        <v>79</v>
      </c>
      <c r="I522">
        <v>139940000</v>
      </c>
      <c r="J522" s="6">
        <v>2.0027397260273974</v>
      </c>
      <c r="K522" s="5">
        <v>45089</v>
      </c>
      <c r="L522" t="s">
        <v>5439</v>
      </c>
      <c r="M522">
        <v>2.78</v>
      </c>
      <c r="N522" s="5">
        <v>45820</v>
      </c>
      <c r="O522" t="s">
        <v>2207</v>
      </c>
      <c r="P522" t="s">
        <v>190</v>
      </c>
      <c r="Q522" t="s">
        <v>25</v>
      </c>
      <c r="R522" t="s">
        <v>1833</v>
      </c>
      <c r="S522" s="5">
        <v>44724</v>
      </c>
      <c r="T522">
        <v>259831000000</v>
      </c>
      <c r="U522">
        <v>69443148684.770004</v>
      </c>
      <c r="V522">
        <v>0.26726275419318712</v>
      </c>
      <c r="W522">
        <v>100.51389</v>
      </c>
      <c r="X522">
        <v>8.9994281189512998E-2</v>
      </c>
      <c r="Y522">
        <v>3.7089974720415699</v>
      </c>
      <c r="Z522">
        <v>13.730964997179999</v>
      </c>
      <c r="AA522" t="s">
        <v>9666</v>
      </c>
    </row>
    <row r="523" spans="1:27" x14ac:dyDescent="0.2">
      <c r="A523" t="s">
        <v>137</v>
      </c>
      <c r="B523" s="4" t="s">
        <v>5545</v>
      </c>
      <c r="C523" s="4" t="s">
        <v>8990</v>
      </c>
      <c r="D523" t="s">
        <v>138</v>
      </c>
      <c r="E523">
        <v>0</v>
      </c>
      <c r="F523">
        <v>0</v>
      </c>
      <c r="G523">
        <v>1</v>
      </c>
      <c r="H523" t="s">
        <v>79</v>
      </c>
      <c r="I523">
        <v>1072080000</v>
      </c>
      <c r="J523" s="6">
        <v>3.0027397260273974</v>
      </c>
      <c r="K523" s="5">
        <v>45076</v>
      </c>
      <c r="L523" t="s">
        <v>5439</v>
      </c>
      <c r="M523">
        <v>3.5</v>
      </c>
      <c r="N523" s="5">
        <v>46172</v>
      </c>
      <c r="O523" t="s">
        <v>8</v>
      </c>
      <c r="P523" t="s">
        <v>24</v>
      </c>
      <c r="Q523" t="s">
        <v>25</v>
      </c>
      <c r="R523" t="s">
        <v>11</v>
      </c>
      <c r="S523" s="5">
        <v>44711</v>
      </c>
      <c r="T523">
        <v>259831000000</v>
      </c>
      <c r="U523">
        <v>70898127612.690002</v>
      </c>
      <c r="V523">
        <v>0.27286246680607779</v>
      </c>
      <c r="W523">
        <v>100.51389</v>
      </c>
      <c r="X523">
        <v>8.9994281189512998E-2</v>
      </c>
      <c r="Y523">
        <v>3.7089974720415699</v>
      </c>
      <c r="Z523">
        <v>13.730964997179999</v>
      </c>
      <c r="AA523" t="s">
        <v>9666</v>
      </c>
    </row>
    <row r="524" spans="1:27" x14ac:dyDescent="0.2">
      <c r="A524" t="s">
        <v>137</v>
      </c>
      <c r="B524" s="4" t="s">
        <v>5613</v>
      </c>
      <c r="C524" s="4" t="s">
        <v>8990</v>
      </c>
      <c r="D524" t="s">
        <v>138</v>
      </c>
      <c r="E524">
        <v>0</v>
      </c>
      <c r="F524">
        <v>0</v>
      </c>
      <c r="G524">
        <v>1</v>
      </c>
      <c r="H524" t="s">
        <v>79</v>
      </c>
      <c r="I524">
        <v>1072080000</v>
      </c>
      <c r="J524" s="6">
        <v>8.0054794520547947</v>
      </c>
      <c r="K524" s="5">
        <v>45076</v>
      </c>
      <c r="L524" t="s">
        <v>5439</v>
      </c>
      <c r="M524">
        <v>3.7</v>
      </c>
      <c r="N524" s="5">
        <v>47998</v>
      </c>
      <c r="O524" t="s">
        <v>8</v>
      </c>
      <c r="P524" t="s">
        <v>24</v>
      </c>
      <c r="Q524" t="s">
        <v>25</v>
      </c>
      <c r="R524" t="s">
        <v>11</v>
      </c>
      <c r="S524" s="5">
        <v>44711</v>
      </c>
      <c r="T524">
        <v>259831000000</v>
      </c>
      <c r="U524">
        <v>70898127612.690002</v>
      </c>
      <c r="V524">
        <v>0.27286246680607779</v>
      </c>
      <c r="W524">
        <v>100.51389</v>
      </c>
      <c r="X524">
        <v>8.9994281189512998E-2</v>
      </c>
      <c r="Y524">
        <v>3.7089974720415699</v>
      </c>
      <c r="Z524">
        <v>13.730964997179999</v>
      </c>
      <c r="AA524" t="s">
        <v>9666</v>
      </c>
    </row>
    <row r="525" spans="1:27" x14ac:dyDescent="0.2">
      <c r="A525" t="s">
        <v>3323</v>
      </c>
      <c r="B525" s="4" t="s">
        <v>8880</v>
      </c>
      <c r="C525" s="4" t="s">
        <v>9140</v>
      </c>
      <c r="D525" t="s">
        <v>3324</v>
      </c>
      <c r="E525">
        <v>0</v>
      </c>
      <c r="F525">
        <v>0</v>
      </c>
      <c r="G525">
        <v>1</v>
      </c>
      <c r="H525" t="s">
        <v>21</v>
      </c>
      <c r="I525">
        <v>58145500</v>
      </c>
      <c r="J525" s="6">
        <v>10.008219178082191</v>
      </c>
      <c r="K525" s="5">
        <v>43355</v>
      </c>
      <c r="L525" t="s">
        <v>5512</v>
      </c>
      <c r="M525">
        <v>0</v>
      </c>
      <c r="N525" s="5">
        <v>47008</v>
      </c>
      <c r="O525" t="s">
        <v>3210</v>
      </c>
      <c r="P525" t="s">
        <v>190</v>
      </c>
      <c r="Q525" t="s">
        <v>25</v>
      </c>
      <c r="R525" t="s">
        <v>11</v>
      </c>
      <c r="S525" s="5">
        <v>42990</v>
      </c>
      <c r="T525">
        <v>2353797000</v>
      </c>
      <c r="U525">
        <v>796831005.58200002</v>
      </c>
      <c r="V525">
        <v>0.33853004553153904</v>
      </c>
      <c r="W525">
        <v>217.55434</v>
      </c>
      <c r="X525">
        <v>3.2621534257613001E-2</v>
      </c>
      <c r="Y525">
        <v>1.7554837727680199</v>
      </c>
      <c r="Z525">
        <v>7.3665406353715603</v>
      </c>
      <c r="AA525" t="s">
        <v>9661</v>
      </c>
    </row>
    <row r="526" spans="1:27" x14ac:dyDescent="0.2">
      <c r="A526" t="s">
        <v>3323</v>
      </c>
      <c r="B526" s="4" t="s">
        <v>8880</v>
      </c>
      <c r="C526" s="4" t="s">
        <v>9140</v>
      </c>
      <c r="D526" t="s">
        <v>3324</v>
      </c>
      <c r="E526">
        <v>0</v>
      </c>
      <c r="F526">
        <v>0</v>
      </c>
      <c r="G526">
        <v>1</v>
      </c>
      <c r="H526" t="s">
        <v>21</v>
      </c>
      <c r="I526">
        <v>222175800</v>
      </c>
      <c r="J526" s="6">
        <v>7.0054794520547947</v>
      </c>
      <c r="K526" s="5">
        <v>44987</v>
      </c>
      <c r="L526" t="s">
        <v>5512</v>
      </c>
      <c r="M526">
        <v>0</v>
      </c>
      <c r="N526" s="5">
        <v>47544</v>
      </c>
      <c r="O526" t="s">
        <v>2905</v>
      </c>
      <c r="P526" t="s">
        <v>190</v>
      </c>
      <c r="Q526" t="s">
        <v>25</v>
      </c>
      <c r="R526" t="s">
        <v>11</v>
      </c>
      <c r="S526" s="5">
        <v>44622</v>
      </c>
      <c r="T526">
        <v>2823844000</v>
      </c>
      <c r="U526">
        <v>2402225151.54</v>
      </c>
      <c r="V526">
        <v>0.85069329309267794</v>
      </c>
      <c r="W526">
        <v>216.88073</v>
      </c>
      <c r="X526">
        <v>5.5423569601852997E-2</v>
      </c>
      <c r="Y526">
        <v>1.6763803467495499</v>
      </c>
      <c r="Z526">
        <v>6.4391596459422002</v>
      </c>
      <c r="AA526" t="s">
        <v>9661</v>
      </c>
    </row>
    <row r="527" spans="1:27" x14ac:dyDescent="0.2">
      <c r="A527" t="s">
        <v>3323</v>
      </c>
      <c r="B527" s="4" t="s">
        <v>8880</v>
      </c>
      <c r="C527" s="4" t="s">
        <v>9140</v>
      </c>
      <c r="D527" t="s">
        <v>3324</v>
      </c>
      <c r="E527">
        <v>0</v>
      </c>
      <c r="F527">
        <v>0</v>
      </c>
      <c r="G527">
        <v>1</v>
      </c>
      <c r="H527" t="s">
        <v>21</v>
      </c>
      <c r="I527">
        <v>58145500</v>
      </c>
      <c r="J527" s="6">
        <v>7.0054794520547947</v>
      </c>
      <c r="K527" s="5">
        <v>43355</v>
      </c>
      <c r="L527" t="s">
        <v>5512</v>
      </c>
      <c r="M527">
        <v>0</v>
      </c>
      <c r="N527" s="5">
        <v>45912</v>
      </c>
      <c r="O527" t="s">
        <v>2905</v>
      </c>
      <c r="P527" t="s">
        <v>190</v>
      </c>
      <c r="Q527" t="s">
        <v>25</v>
      </c>
      <c r="R527" t="s">
        <v>11</v>
      </c>
      <c r="S527" s="5">
        <v>42990</v>
      </c>
      <c r="T527">
        <v>2353797000</v>
      </c>
      <c r="U527">
        <v>796831005.58200002</v>
      </c>
      <c r="V527">
        <v>0.33853004553153904</v>
      </c>
      <c r="W527">
        <v>217.55434</v>
      </c>
      <c r="X527">
        <v>3.2621534257613001E-2</v>
      </c>
      <c r="Y527">
        <v>1.7554837727680199</v>
      </c>
      <c r="Z527">
        <v>7.3665406353715603</v>
      </c>
      <c r="AA527" t="s">
        <v>9661</v>
      </c>
    </row>
    <row r="528" spans="1:27" x14ac:dyDescent="0.2">
      <c r="A528" t="s">
        <v>3323</v>
      </c>
      <c r="B528" s="4" t="s">
        <v>8880</v>
      </c>
      <c r="C528" s="4" t="s">
        <v>9140</v>
      </c>
      <c r="D528" t="s">
        <v>3324</v>
      </c>
      <c r="E528">
        <v>0</v>
      </c>
      <c r="F528">
        <v>0</v>
      </c>
      <c r="G528">
        <v>1</v>
      </c>
      <c r="H528" t="s">
        <v>21</v>
      </c>
      <c r="I528">
        <v>222175800</v>
      </c>
      <c r="J528" s="6">
        <v>5.0054794520547947</v>
      </c>
      <c r="K528" s="5">
        <v>44987</v>
      </c>
      <c r="L528" t="s">
        <v>5512</v>
      </c>
      <c r="M528">
        <v>0</v>
      </c>
      <c r="N528" s="5">
        <v>46814</v>
      </c>
      <c r="O528" t="s">
        <v>2907</v>
      </c>
      <c r="P528" t="s">
        <v>190</v>
      </c>
      <c r="Q528" t="s">
        <v>25</v>
      </c>
      <c r="R528" t="s">
        <v>11</v>
      </c>
      <c r="S528" s="5">
        <v>44622</v>
      </c>
      <c r="T528">
        <v>2823844000</v>
      </c>
      <c r="U528">
        <v>2402225151.54</v>
      </c>
      <c r="V528">
        <v>0.85069329309267794</v>
      </c>
      <c r="W528">
        <v>216.88073</v>
      </c>
      <c r="X528">
        <v>5.5423569601852997E-2</v>
      </c>
      <c r="Y528">
        <v>1.6763803467495499</v>
      </c>
      <c r="Z528">
        <v>6.4391596459422002</v>
      </c>
      <c r="AA528" t="s">
        <v>9661</v>
      </c>
    </row>
    <row r="529" spans="1:27" x14ac:dyDescent="0.2">
      <c r="A529" t="s">
        <v>3323</v>
      </c>
      <c r="B529" s="4" t="s">
        <v>8880</v>
      </c>
      <c r="C529" s="4" t="s">
        <v>9140</v>
      </c>
      <c r="D529" t="s">
        <v>3324</v>
      </c>
      <c r="E529">
        <v>0</v>
      </c>
      <c r="F529">
        <v>0</v>
      </c>
      <c r="G529">
        <v>1</v>
      </c>
      <c r="H529" t="s">
        <v>21</v>
      </c>
      <c r="I529">
        <v>58145500</v>
      </c>
      <c r="J529" s="6">
        <v>5.0027397260273974</v>
      </c>
      <c r="K529" s="5">
        <v>43355</v>
      </c>
      <c r="L529" t="s">
        <v>5512</v>
      </c>
      <c r="M529">
        <v>0</v>
      </c>
      <c r="N529" s="5">
        <v>45181</v>
      </c>
      <c r="O529" t="s">
        <v>2907</v>
      </c>
      <c r="P529" t="s">
        <v>190</v>
      </c>
      <c r="Q529" t="s">
        <v>25</v>
      </c>
      <c r="R529" t="s">
        <v>11</v>
      </c>
      <c r="S529" s="5">
        <v>42990</v>
      </c>
      <c r="T529">
        <v>2353797000</v>
      </c>
      <c r="U529">
        <v>796831005.58200002</v>
      </c>
      <c r="V529">
        <v>0.33853004553153904</v>
      </c>
      <c r="W529">
        <v>217.55434</v>
      </c>
      <c r="X529">
        <v>3.2621534257613001E-2</v>
      </c>
      <c r="Y529">
        <v>1.7554837727680199</v>
      </c>
      <c r="Z529">
        <v>7.3665406353715603</v>
      </c>
      <c r="AA529" t="s">
        <v>9661</v>
      </c>
    </row>
    <row r="530" spans="1:27" x14ac:dyDescent="0.2">
      <c r="A530" t="s">
        <v>3323</v>
      </c>
      <c r="B530" s="4" t="s">
        <v>8880</v>
      </c>
      <c r="C530" s="4" t="s">
        <v>9140</v>
      </c>
      <c r="D530" t="s">
        <v>3324</v>
      </c>
      <c r="E530">
        <v>0</v>
      </c>
      <c r="F530">
        <v>0</v>
      </c>
      <c r="G530">
        <v>1</v>
      </c>
      <c r="H530" t="s">
        <v>21</v>
      </c>
      <c r="I530">
        <v>222175800</v>
      </c>
      <c r="J530" s="6">
        <v>3.0027397260273974</v>
      </c>
      <c r="K530" s="5">
        <v>44987</v>
      </c>
      <c r="L530" t="s">
        <v>5512</v>
      </c>
      <c r="M530">
        <v>0</v>
      </c>
      <c r="N530" s="5">
        <v>46083</v>
      </c>
      <c r="O530" t="s">
        <v>3503</v>
      </c>
      <c r="P530" t="s">
        <v>190</v>
      </c>
      <c r="Q530" t="s">
        <v>25</v>
      </c>
      <c r="R530" t="s">
        <v>11</v>
      </c>
      <c r="S530" s="5">
        <v>44622</v>
      </c>
      <c r="T530">
        <v>2823844000</v>
      </c>
      <c r="U530">
        <v>2402225151.54</v>
      </c>
      <c r="V530">
        <v>0.85069329309267794</v>
      </c>
      <c r="W530">
        <v>216.88073</v>
      </c>
      <c r="X530">
        <v>5.5423569601852997E-2</v>
      </c>
      <c r="Y530">
        <v>1.6763803467495499</v>
      </c>
      <c r="Z530">
        <v>6.4391596459422002</v>
      </c>
      <c r="AA530" t="s">
        <v>9661</v>
      </c>
    </row>
    <row r="531" spans="1:27" x14ac:dyDescent="0.2">
      <c r="A531" t="s">
        <v>26</v>
      </c>
      <c r="B531" s="4" t="s">
        <v>5589</v>
      </c>
      <c r="C531" s="4" t="s">
        <v>9114</v>
      </c>
      <c r="D531" t="s">
        <v>27</v>
      </c>
      <c r="E531">
        <v>1</v>
      </c>
      <c r="F531">
        <v>0</v>
      </c>
      <c r="G531">
        <v>0</v>
      </c>
      <c r="H531" t="s">
        <v>21</v>
      </c>
      <c r="I531">
        <v>545780000</v>
      </c>
      <c r="J531" s="6">
        <v>10.008219178082191</v>
      </c>
      <c r="K531" s="5">
        <v>45110</v>
      </c>
      <c r="L531" t="s">
        <v>5470</v>
      </c>
      <c r="M531">
        <v>3.375</v>
      </c>
      <c r="N531" s="5">
        <v>48763</v>
      </c>
      <c r="O531" t="s">
        <v>8</v>
      </c>
      <c r="P531" t="s">
        <v>30</v>
      </c>
      <c r="Q531" t="s">
        <v>10</v>
      </c>
      <c r="R531" t="s">
        <v>11</v>
      </c>
      <c r="S531" s="5">
        <v>44745</v>
      </c>
      <c r="T531">
        <v>63592000000</v>
      </c>
      <c r="U531">
        <v>44420279812.650002</v>
      </c>
      <c r="V531">
        <v>0.69851993666892065</v>
      </c>
      <c r="W531">
        <v>85.199240000000003</v>
      </c>
      <c r="X531">
        <v>0.16037140766532901</v>
      </c>
      <c r="Y531">
        <v>8.94528911768227</v>
      </c>
      <c r="Z531">
        <v>27.380139683873299</v>
      </c>
      <c r="AA531" t="s">
        <v>9669</v>
      </c>
    </row>
    <row r="532" spans="1:27" x14ac:dyDescent="0.2">
      <c r="A532" t="s">
        <v>609</v>
      </c>
      <c r="B532" s="4" t="s">
        <v>6376</v>
      </c>
      <c r="C532" s="4" t="s">
        <v>9253</v>
      </c>
      <c r="D532" t="s">
        <v>610</v>
      </c>
      <c r="E532">
        <v>1</v>
      </c>
      <c r="F532">
        <v>0</v>
      </c>
      <c r="G532">
        <v>0</v>
      </c>
      <c r="H532" t="s">
        <v>21</v>
      </c>
      <c r="I532">
        <v>679416000</v>
      </c>
      <c r="J532" s="6">
        <v>8.0054794520547947</v>
      </c>
      <c r="K532" s="5">
        <v>44531</v>
      </c>
      <c r="L532" t="s">
        <v>5476</v>
      </c>
      <c r="M532">
        <v>0.625</v>
      </c>
      <c r="N532" s="5">
        <v>47453</v>
      </c>
      <c r="O532" t="s">
        <v>8</v>
      </c>
      <c r="P532" t="s">
        <v>18</v>
      </c>
      <c r="Q532" t="s">
        <v>10</v>
      </c>
      <c r="R532" t="s">
        <v>11</v>
      </c>
      <c r="S532" s="5">
        <v>44166</v>
      </c>
      <c r="T532">
        <v>8695000000</v>
      </c>
      <c r="U532">
        <v>5176912838.3999996</v>
      </c>
      <c r="V532">
        <v>0.59538963063829786</v>
      </c>
      <c r="W532">
        <v>104.91122</v>
      </c>
      <c r="X532">
        <v>6.9382119433896994E-2</v>
      </c>
      <c r="Y532">
        <v>9.8275374611252495</v>
      </c>
      <c r="Z532">
        <v>29.5268349774285</v>
      </c>
      <c r="AA532" t="s">
        <v>9668</v>
      </c>
    </row>
    <row r="533" spans="1:27" x14ac:dyDescent="0.2">
      <c r="A533" t="s">
        <v>609</v>
      </c>
      <c r="B533" s="4" t="s">
        <v>5731</v>
      </c>
      <c r="C533" s="4" t="s">
        <v>9253</v>
      </c>
      <c r="D533" t="s">
        <v>610</v>
      </c>
      <c r="E533">
        <v>1</v>
      </c>
      <c r="F533">
        <v>0</v>
      </c>
      <c r="G533">
        <v>0</v>
      </c>
      <c r="H533" t="s">
        <v>21</v>
      </c>
      <c r="I533">
        <v>661404000</v>
      </c>
      <c r="J533" s="6">
        <v>6.0054794520547947</v>
      </c>
      <c r="K533" s="5">
        <v>44642</v>
      </c>
      <c r="L533" t="s">
        <v>5476</v>
      </c>
      <c r="M533">
        <v>1.75</v>
      </c>
      <c r="N533" s="5">
        <v>46834</v>
      </c>
      <c r="O533" t="s">
        <v>8</v>
      </c>
      <c r="P533" t="s">
        <v>18</v>
      </c>
      <c r="Q533" t="s">
        <v>10</v>
      </c>
      <c r="R533" t="s">
        <v>11</v>
      </c>
      <c r="S533" s="5">
        <v>44277</v>
      </c>
      <c r="T533">
        <v>8880000000</v>
      </c>
      <c r="U533">
        <v>5495223019.6800003</v>
      </c>
      <c r="V533">
        <v>0.61883142113513512</v>
      </c>
      <c r="W533">
        <v>75.525180000000006</v>
      </c>
      <c r="X533">
        <v>7.5220483641535996E-2</v>
      </c>
      <c r="Y533">
        <v>10.3442389758179</v>
      </c>
      <c r="Z533">
        <v>31.463844797178101</v>
      </c>
      <c r="AA533" t="s">
        <v>9668</v>
      </c>
    </row>
    <row r="534" spans="1:27" x14ac:dyDescent="0.2">
      <c r="A534" t="s">
        <v>1218</v>
      </c>
      <c r="B534" s="4" t="s">
        <v>6413</v>
      </c>
      <c r="C534" s="4" t="s">
        <v>9407</v>
      </c>
      <c r="D534" t="s">
        <v>1219</v>
      </c>
      <c r="E534">
        <v>0</v>
      </c>
      <c r="F534">
        <v>0</v>
      </c>
      <c r="G534">
        <v>1</v>
      </c>
      <c r="H534" t="s">
        <v>223</v>
      </c>
      <c r="I534">
        <v>587730000</v>
      </c>
      <c r="J534" s="6">
        <v>6.0027397260273974</v>
      </c>
      <c r="K534" s="5">
        <v>44112</v>
      </c>
      <c r="L534" t="s">
        <v>5446</v>
      </c>
      <c r="M534">
        <v>2.75</v>
      </c>
      <c r="N534" s="5">
        <v>46303</v>
      </c>
      <c r="O534" t="s">
        <v>43</v>
      </c>
      <c r="P534" t="s">
        <v>124</v>
      </c>
      <c r="Q534" t="s">
        <v>10</v>
      </c>
      <c r="R534" t="s">
        <v>11</v>
      </c>
      <c r="S534" s="5">
        <v>43747</v>
      </c>
      <c r="T534">
        <v>65095000000</v>
      </c>
      <c r="U534">
        <v>2241052124.8499999</v>
      </c>
      <c r="V534">
        <v>3.4427408016744758E-2</v>
      </c>
      <c r="W534">
        <v>25.079820000000002</v>
      </c>
      <c r="X534">
        <v>7.1475323995286999E-2</v>
      </c>
      <c r="Y534">
        <v>0.173457827089112</v>
      </c>
      <c r="Z534">
        <v>1.48524158676443</v>
      </c>
      <c r="AA534" t="s">
        <v>9665</v>
      </c>
    </row>
    <row r="535" spans="1:27" x14ac:dyDescent="0.2">
      <c r="A535" t="s">
        <v>3540</v>
      </c>
      <c r="B535" s="4" t="s">
        <v>7172</v>
      </c>
      <c r="C535" s="4" t="s">
        <v>9437</v>
      </c>
      <c r="D535" t="s">
        <v>3541</v>
      </c>
      <c r="E535">
        <v>0</v>
      </c>
      <c r="F535">
        <v>0</v>
      </c>
      <c r="G535">
        <v>1</v>
      </c>
      <c r="H535" t="s">
        <v>223</v>
      </c>
      <c r="I535">
        <v>744383400</v>
      </c>
      <c r="J535" s="6">
        <v>5.0136986301369859</v>
      </c>
      <c r="K535" s="5">
        <v>43811</v>
      </c>
      <c r="L535" t="s">
        <v>5470</v>
      </c>
      <c r="M535">
        <v>6.375</v>
      </c>
      <c r="N535" s="5">
        <v>45641</v>
      </c>
      <c r="O535" t="s">
        <v>104</v>
      </c>
      <c r="P535" t="s">
        <v>18</v>
      </c>
      <c r="Q535" t="s">
        <v>10</v>
      </c>
      <c r="R535" t="s">
        <v>11</v>
      </c>
      <c r="S535" s="5">
        <v>43446</v>
      </c>
      <c r="T535">
        <v>3550756000</v>
      </c>
      <c r="U535">
        <v>427714479.39771199</v>
      </c>
      <c r="V535">
        <v>0.12045729962794177</v>
      </c>
      <c r="W535">
        <v>127.65053</v>
      </c>
      <c r="X535">
        <v>3.8694833097422998E-2</v>
      </c>
      <c r="Y535">
        <v>-1.14043006369003</v>
      </c>
      <c r="Z535">
        <v>-11.079373133632</v>
      </c>
      <c r="AA535" t="s">
        <v>9669</v>
      </c>
    </row>
    <row r="536" spans="1:27" x14ac:dyDescent="0.2">
      <c r="A536" t="s">
        <v>3540</v>
      </c>
      <c r="B536" s="4" t="s">
        <v>7379</v>
      </c>
      <c r="C536" s="4" t="s">
        <v>9437</v>
      </c>
      <c r="D536" t="s">
        <v>3541</v>
      </c>
      <c r="E536">
        <v>0</v>
      </c>
      <c r="F536">
        <v>0</v>
      </c>
      <c r="G536">
        <v>1</v>
      </c>
      <c r="H536" t="s">
        <v>223</v>
      </c>
      <c r="I536">
        <v>744383400</v>
      </c>
      <c r="J536" s="6">
        <v>5.0136986301369859</v>
      </c>
      <c r="K536" s="5">
        <v>43811</v>
      </c>
      <c r="L536" t="s">
        <v>5470</v>
      </c>
      <c r="M536">
        <v>6.375</v>
      </c>
      <c r="N536" s="5">
        <v>45641</v>
      </c>
      <c r="O536" t="s">
        <v>628</v>
      </c>
      <c r="P536" t="s">
        <v>18</v>
      </c>
      <c r="Q536" t="s">
        <v>10</v>
      </c>
      <c r="R536" t="s">
        <v>11</v>
      </c>
      <c r="S536" s="5">
        <v>43446</v>
      </c>
      <c r="T536">
        <v>3550756000</v>
      </c>
      <c r="U536">
        <v>427714479.39771199</v>
      </c>
      <c r="V536">
        <v>0.12045729962794177</v>
      </c>
      <c r="W536">
        <v>127.65053</v>
      </c>
      <c r="X536">
        <v>3.8694833097422998E-2</v>
      </c>
      <c r="Y536">
        <v>-1.14043006369003</v>
      </c>
      <c r="Z536">
        <v>-11.079373133632</v>
      </c>
      <c r="AA536" t="s">
        <v>9669</v>
      </c>
    </row>
    <row r="537" spans="1:27" x14ac:dyDescent="0.2">
      <c r="A537" t="s">
        <v>3540</v>
      </c>
      <c r="B537" s="4" t="s">
        <v>8625</v>
      </c>
      <c r="C537" s="4" t="s">
        <v>9437</v>
      </c>
      <c r="D537" t="s">
        <v>3541</v>
      </c>
      <c r="E537">
        <v>0</v>
      </c>
      <c r="F537">
        <v>0</v>
      </c>
      <c r="G537">
        <v>1</v>
      </c>
      <c r="H537" t="s">
        <v>223</v>
      </c>
      <c r="I537">
        <v>77263900</v>
      </c>
      <c r="J537" s="6">
        <v>4.8794520547945206</v>
      </c>
      <c r="K537" s="5">
        <v>43860</v>
      </c>
      <c r="L537" t="s">
        <v>5470</v>
      </c>
      <c r="M537">
        <v>6.375</v>
      </c>
      <c r="N537" s="5">
        <v>45641</v>
      </c>
      <c r="O537" t="s">
        <v>3484</v>
      </c>
      <c r="P537" t="s">
        <v>190</v>
      </c>
      <c r="Q537" t="s">
        <v>10</v>
      </c>
      <c r="R537" t="s">
        <v>11</v>
      </c>
      <c r="S537" s="5">
        <v>43495</v>
      </c>
      <c r="T537">
        <v>3550756000</v>
      </c>
      <c r="U537">
        <v>400982217.31984001</v>
      </c>
      <c r="V537">
        <v>0.11292868823423519</v>
      </c>
      <c r="W537">
        <v>127.65053</v>
      </c>
      <c r="X537">
        <v>3.8694833097422998E-2</v>
      </c>
      <c r="Y537">
        <v>-1.14043006369003</v>
      </c>
      <c r="Z537">
        <v>-11.079373133632</v>
      </c>
      <c r="AA537" t="s">
        <v>9669</v>
      </c>
    </row>
    <row r="538" spans="1:27" x14ac:dyDescent="0.2">
      <c r="A538" t="s">
        <v>221</v>
      </c>
      <c r="B538" s="4" t="s">
        <v>5988</v>
      </c>
      <c r="C538" s="4" t="s">
        <v>9417</v>
      </c>
      <c r="D538" t="s">
        <v>222</v>
      </c>
      <c r="E538">
        <v>0</v>
      </c>
      <c r="F538">
        <v>0</v>
      </c>
      <c r="G538">
        <v>1</v>
      </c>
      <c r="H538" t="s">
        <v>223</v>
      </c>
      <c r="I538">
        <v>604510000</v>
      </c>
      <c r="J538" s="6">
        <v>5.5095890410958903</v>
      </c>
      <c r="K538" s="5">
        <v>44314</v>
      </c>
      <c r="L538" t="s">
        <v>5443</v>
      </c>
      <c r="M538">
        <v>2.25</v>
      </c>
      <c r="N538" s="5">
        <v>46325</v>
      </c>
      <c r="O538" t="s">
        <v>43</v>
      </c>
      <c r="P538" t="s">
        <v>136</v>
      </c>
      <c r="Q538" t="s">
        <v>10</v>
      </c>
      <c r="R538" t="s">
        <v>11</v>
      </c>
      <c r="S538" s="5">
        <v>43949</v>
      </c>
      <c r="T538">
        <v>4157919000</v>
      </c>
      <c r="U538">
        <v>1005953773.4400001</v>
      </c>
      <c r="V538">
        <v>0.24193683749972042</v>
      </c>
      <c r="W538">
        <v>64.338899999999995</v>
      </c>
      <c r="X538">
        <v>6.8447253621957999E-2</v>
      </c>
      <c r="Y538">
        <v>4.0088743528562096</v>
      </c>
      <c r="Z538">
        <v>9.5433762049664406</v>
      </c>
      <c r="AA538" t="s">
        <v>9661</v>
      </c>
    </row>
    <row r="539" spans="1:27" x14ac:dyDescent="0.2">
      <c r="A539" t="s">
        <v>2616</v>
      </c>
      <c r="B539" s="4" t="s">
        <v>7029</v>
      </c>
      <c r="C539" s="4" t="s">
        <v>9338</v>
      </c>
      <c r="D539" t="s">
        <v>2617</v>
      </c>
      <c r="E539">
        <v>0</v>
      </c>
      <c r="F539">
        <v>0</v>
      </c>
      <c r="G539">
        <v>1</v>
      </c>
      <c r="H539" t="s">
        <v>223</v>
      </c>
      <c r="I539">
        <v>231428300</v>
      </c>
      <c r="J539" s="6">
        <v>7.0054794520547947</v>
      </c>
      <c r="K539" s="5">
        <v>44754</v>
      </c>
      <c r="L539" t="s">
        <v>5446</v>
      </c>
      <c r="M539">
        <v>4.7</v>
      </c>
      <c r="N539" s="5">
        <v>47311</v>
      </c>
      <c r="O539" t="s">
        <v>43</v>
      </c>
      <c r="P539" t="s">
        <v>190</v>
      </c>
      <c r="Q539" t="s">
        <v>10</v>
      </c>
      <c r="R539" t="s">
        <v>11</v>
      </c>
      <c r="S539" s="5">
        <v>44389</v>
      </c>
      <c r="T539">
        <v>2187242000</v>
      </c>
      <c r="U539">
        <v>1332594831.0999999</v>
      </c>
      <c r="V539">
        <v>0.60925806613991496</v>
      </c>
      <c r="W539">
        <v>80.07123</v>
      </c>
      <c r="X539">
        <v>-2.0799418024387999E-2</v>
      </c>
      <c r="Y539">
        <v>-2.9557448550870902</v>
      </c>
      <c r="Z539">
        <v>-5.7931702920718902</v>
      </c>
      <c r="AA539" t="s">
        <v>9662</v>
      </c>
    </row>
    <row r="540" spans="1:27" x14ac:dyDescent="0.2">
      <c r="A540" t="s">
        <v>322</v>
      </c>
      <c r="B540" s="4" t="s">
        <v>5683</v>
      </c>
      <c r="C540" s="4" t="s">
        <v>9292</v>
      </c>
      <c r="D540" t="s">
        <v>323</v>
      </c>
      <c r="E540">
        <v>1</v>
      </c>
      <c r="F540">
        <v>0</v>
      </c>
      <c r="G540">
        <v>0</v>
      </c>
      <c r="H540" t="s">
        <v>223</v>
      </c>
      <c r="I540">
        <v>924520750</v>
      </c>
      <c r="J540" s="6">
        <v>5.0356164383561648</v>
      </c>
      <c r="K540" s="5">
        <v>44273</v>
      </c>
      <c r="L540" t="s">
        <v>5443</v>
      </c>
      <c r="M540">
        <v>4.375</v>
      </c>
      <c r="N540" s="5">
        <v>46111</v>
      </c>
      <c r="O540" t="s">
        <v>43</v>
      </c>
      <c r="P540" t="s">
        <v>124</v>
      </c>
      <c r="Q540" t="s">
        <v>10</v>
      </c>
      <c r="R540" t="s">
        <v>11</v>
      </c>
      <c r="S540" s="5">
        <v>43908</v>
      </c>
      <c r="T540">
        <v>14088980000</v>
      </c>
      <c r="U540">
        <v>408320000</v>
      </c>
      <c r="V540">
        <v>2.89815160501328E-2</v>
      </c>
      <c r="W540">
        <v>80.914060000000006</v>
      </c>
      <c r="X540">
        <v>7.3445640252436994E-2</v>
      </c>
      <c r="Y540">
        <v>-6.2570073257516201</v>
      </c>
      <c r="Z540">
        <v>-20.800511476129</v>
      </c>
      <c r="AA540" t="s">
        <v>9661</v>
      </c>
    </row>
    <row r="541" spans="1:27" x14ac:dyDescent="0.2">
      <c r="A541" t="s">
        <v>322</v>
      </c>
      <c r="B541" s="4" t="s">
        <v>7562</v>
      </c>
      <c r="C541" s="4" t="s">
        <v>9292</v>
      </c>
      <c r="D541" t="s">
        <v>323</v>
      </c>
      <c r="E541">
        <v>1</v>
      </c>
      <c r="F541">
        <v>0</v>
      </c>
      <c r="G541">
        <v>0</v>
      </c>
      <c r="H541" t="s">
        <v>223</v>
      </c>
      <c r="I541">
        <v>147841250</v>
      </c>
      <c r="J541" s="6">
        <v>5.0191780821917806</v>
      </c>
      <c r="K541" s="5">
        <v>44279</v>
      </c>
      <c r="L541" t="s">
        <v>5443</v>
      </c>
      <c r="M541">
        <v>3.875</v>
      </c>
      <c r="N541" s="5">
        <v>46111</v>
      </c>
      <c r="O541" t="s">
        <v>4153</v>
      </c>
      <c r="P541" t="s">
        <v>190</v>
      </c>
      <c r="Q541" t="s">
        <v>10</v>
      </c>
      <c r="R541" t="s">
        <v>11</v>
      </c>
      <c r="S541" s="5">
        <v>43914</v>
      </c>
      <c r="T541">
        <v>14088980000</v>
      </c>
      <c r="U541">
        <v>516896000</v>
      </c>
      <c r="V541">
        <v>3.668796463619084E-2</v>
      </c>
      <c r="W541">
        <v>80.914060000000006</v>
      </c>
      <c r="X541">
        <v>7.3445640252436994E-2</v>
      </c>
      <c r="Y541">
        <v>-6.2570073257516201</v>
      </c>
      <c r="Z541">
        <v>-20.800511476129</v>
      </c>
      <c r="AA541" t="s">
        <v>9661</v>
      </c>
    </row>
    <row r="542" spans="1:27" x14ac:dyDescent="0.2">
      <c r="A542" t="s">
        <v>322</v>
      </c>
      <c r="B542" s="4" t="s">
        <v>5710</v>
      </c>
      <c r="C542" s="4" t="s">
        <v>9292</v>
      </c>
      <c r="D542" t="s">
        <v>323</v>
      </c>
      <c r="E542">
        <v>1</v>
      </c>
      <c r="F542">
        <v>0</v>
      </c>
      <c r="G542">
        <v>0</v>
      </c>
      <c r="H542" t="s">
        <v>223</v>
      </c>
      <c r="I542">
        <v>589660000</v>
      </c>
      <c r="J542" s="6">
        <v>7.0328767123287674</v>
      </c>
      <c r="K542" s="5">
        <v>44398</v>
      </c>
      <c r="L542" t="s">
        <v>5443</v>
      </c>
      <c r="M542">
        <v>3.375</v>
      </c>
      <c r="N542" s="5">
        <v>46965</v>
      </c>
      <c r="O542" t="s">
        <v>43</v>
      </c>
      <c r="P542" t="s">
        <v>124</v>
      </c>
      <c r="Q542" t="s">
        <v>10</v>
      </c>
      <c r="R542" t="s">
        <v>11</v>
      </c>
      <c r="S542" s="5">
        <v>44033</v>
      </c>
      <c r="T542">
        <v>13572506000</v>
      </c>
      <c r="U542">
        <v>893200000</v>
      </c>
      <c r="V542">
        <v>6.5809512259563566E-2</v>
      </c>
      <c r="W542">
        <v>117.09332000000001</v>
      </c>
      <c r="X542">
        <v>3.7889576865103997E-2</v>
      </c>
      <c r="Y542">
        <v>-12.1878484763978</v>
      </c>
      <c r="Z542">
        <v>-48.280758491385797</v>
      </c>
      <c r="AA542" t="s">
        <v>9661</v>
      </c>
    </row>
    <row r="543" spans="1:27" x14ac:dyDescent="0.2">
      <c r="A543" t="s">
        <v>768</v>
      </c>
      <c r="B543" s="4" t="s">
        <v>5610</v>
      </c>
      <c r="C543" s="4" t="s">
        <v>9615</v>
      </c>
      <c r="D543" t="s">
        <v>769</v>
      </c>
      <c r="E543">
        <v>0</v>
      </c>
      <c r="F543">
        <v>0</v>
      </c>
      <c r="G543">
        <v>1</v>
      </c>
      <c r="H543" t="s">
        <v>143</v>
      </c>
      <c r="I543">
        <v>403292000</v>
      </c>
      <c r="J543" s="6">
        <v>3.0027397260273974</v>
      </c>
      <c r="K543" s="5">
        <v>44755</v>
      </c>
      <c r="L543" t="s">
        <v>5446</v>
      </c>
      <c r="M543">
        <v>5.5</v>
      </c>
      <c r="N543" s="5">
        <v>45851</v>
      </c>
      <c r="O543" t="s">
        <v>8</v>
      </c>
      <c r="P543" t="s">
        <v>18</v>
      </c>
      <c r="Q543" t="s">
        <v>10</v>
      </c>
      <c r="R543" t="s">
        <v>11</v>
      </c>
      <c r="S543" s="5">
        <v>44390</v>
      </c>
      <c r="T543">
        <v>23335841000000</v>
      </c>
      <c r="U543">
        <v>4398800157100</v>
      </c>
      <c r="V543">
        <v>0.1884997483956117</v>
      </c>
      <c r="W543">
        <v>12.737120000000001</v>
      </c>
      <c r="X543">
        <v>4.4990189059646003E-2</v>
      </c>
      <c r="Y543">
        <v>1.5217765663018401</v>
      </c>
      <c r="Z543">
        <v>14.216175175388001</v>
      </c>
      <c r="AA543" t="s">
        <v>9665</v>
      </c>
    </row>
    <row r="544" spans="1:27" x14ac:dyDescent="0.2">
      <c r="A544" t="s">
        <v>1145</v>
      </c>
      <c r="B544" s="4" t="s">
        <v>5837</v>
      </c>
      <c r="C544" s="4" t="s">
        <v>9235</v>
      </c>
      <c r="D544" t="s">
        <v>1146</v>
      </c>
      <c r="E544">
        <v>0</v>
      </c>
      <c r="F544">
        <v>0</v>
      </c>
      <c r="G544">
        <v>1</v>
      </c>
      <c r="H544" t="s">
        <v>21</v>
      </c>
      <c r="I544">
        <v>587500000</v>
      </c>
      <c r="J544" s="6">
        <v>8.0465753424657542</v>
      </c>
      <c r="K544" s="5">
        <v>44286</v>
      </c>
      <c r="L544" t="s">
        <v>5476</v>
      </c>
      <c r="M544">
        <v>3.375</v>
      </c>
      <c r="N544" s="5">
        <v>47223</v>
      </c>
      <c r="O544" t="s">
        <v>104</v>
      </c>
      <c r="P544" t="s">
        <v>124</v>
      </c>
      <c r="Q544" t="s">
        <v>10</v>
      </c>
      <c r="R544" t="s">
        <v>11</v>
      </c>
      <c r="S544" s="5">
        <v>43921</v>
      </c>
      <c r="T544">
        <v>1528480000000</v>
      </c>
      <c r="U544">
        <v>214400252335.5</v>
      </c>
      <c r="V544">
        <v>0.14027023731779284</v>
      </c>
      <c r="W544">
        <v>83.519390000000001</v>
      </c>
      <c r="X544">
        <v>5.9487433070235997E-2</v>
      </c>
      <c r="Y544" t="s">
        <v>9657</v>
      </c>
      <c r="Z544" t="s">
        <v>9657</v>
      </c>
      <c r="AA544" t="s">
        <v>9668</v>
      </c>
    </row>
    <row r="545" spans="1:27" x14ac:dyDescent="0.2">
      <c r="A545" t="s">
        <v>2652</v>
      </c>
      <c r="B545" s="4" t="s">
        <v>6711</v>
      </c>
      <c r="C545" s="4" t="s">
        <v>9175</v>
      </c>
      <c r="D545" t="s">
        <v>2653</v>
      </c>
      <c r="E545">
        <v>1</v>
      </c>
      <c r="F545">
        <v>0</v>
      </c>
      <c r="G545">
        <v>0</v>
      </c>
      <c r="H545" t="s">
        <v>51</v>
      </c>
      <c r="I545">
        <v>849270000</v>
      </c>
      <c r="J545" s="6">
        <v>10.005479452054795</v>
      </c>
      <c r="K545" s="5">
        <v>44531</v>
      </c>
      <c r="L545" t="s">
        <v>5586</v>
      </c>
      <c r="M545">
        <v>0.875</v>
      </c>
      <c r="N545" s="5">
        <v>48183</v>
      </c>
      <c r="O545" t="s">
        <v>43</v>
      </c>
      <c r="P545" t="s">
        <v>39</v>
      </c>
      <c r="Q545" t="s">
        <v>10</v>
      </c>
      <c r="R545" t="s">
        <v>11</v>
      </c>
      <c r="S545" s="5">
        <v>44166</v>
      </c>
      <c r="T545">
        <v>9504300000</v>
      </c>
      <c r="U545">
        <v>20709182454.799999</v>
      </c>
      <c r="V545">
        <v>2.1789276911292781</v>
      </c>
      <c r="W545">
        <v>53.259390000000003</v>
      </c>
      <c r="X545">
        <v>8.5696656944133004E-2</v>
      </c>
      <c r="Y545">
        <v>5.7748842778187601</v>
      </c>
      <c r="Z545">
        <v>12.4255319148936</v>
      </c>
      <c r="AA545" t="s">
        <v>9663</v>
      </c>
    </row>
    <row r="546" spans="1:27" x14ac:dyDescent="0.2">
      <c r="A546" t="s">
        <v>1231</v>
      </c>
      <c r="B546" s="4" t="s">
        <v>6304</v>
      </c>
      <c r="C546" s="4" t="s">
        <v>9066</v>
      </c>
      <c r="D546" t="s">
        <v>1232</v>
      </c>
      <c r="E546">
        <v>0</v>
      </c>
      <c r="F546">
        <v>0</v>
      </c>
      <c r="G546">
        <v>1</v>
      </c>
      <c r="H546" t="s">
        <v>51</v>
      </c>
      <c r="I546">
        <v>586760000</v>
      </c>
      <c r="J546" s="6">
        <v>8.0054794520547947</v>
      </c>
      <c r="K546" s="5">
        <v>44461</v>
      </c>
      <c r="L546" t="s">
        <v>5476</v>
      </c>
      <c r="M546">
        <v>0.5</v>
      </c>
      <c r="N546" s="5">
        <v>47383</v>
      </c>
      <c r="O546" t="s">
        <v>43</v>
      </c>
      <c r="P546" t="s">
        <v>35</v>
      </c>
      <c r="Q546" t="s">
        <v>10</v>
      </c>
      <c r="R546" t="s">
        <v>11</v>
      </c>
      <c r="S546" s="5">
        <v>44096</v>
      </c>
      <c r="T546">
        <v>9925000000</v>
      </c>
      <c r="U546">
        <v>7600774313.5200005</v>
      </c>
      <c r="V546">
        <v>0.76582108952342576</v>
      </c>
      <c r="W546">
        <v>116.27366000000001</v>
      </c>
      <c r="X546">
        <v>0.120197754660624</v>
      </c>
      <c r="Y546">
        <v>4.2050976891798104</v>
      </c>
      <c r="Z546">
        <v>14.1583991928704</v>
      </c>
      <c r="AA546" t="s">
        <v>9668</v>
      </c>
    </row>
    <row r="547" spans="1:27" x14ac:dyDescent="0.2">
      <c r="A547" t="s">
        <v>1231</v>
      </c>
      <c r="B547" s="4" t="s">
        <v>6242</v>
      </c>
      <c r="C547" s="4" t="s">
        <v>9066</v>
      </c>
      <c r="D547" t="s">
        <v>1232</v>
      </c>
      <c r="E547">
        <v>0</v>
      </c>
      <c r="F547">
        <v>0</v>
      </c>
      <c r="G547">
        <v>1</v>
      </c>
      <c r="H547" t="s">
        <v>51</v>
      </c>
      <c r="I547">
        <v>586760000</v>
      </c>
      <c r="J547" s="6">
        <v>12.008219178082191</v>
      </c>
      <c r="K547" s="5">
        <v>44461</v>
      </c>
      <c r="L547" t="s">
        <v>5476</v>
      </c>
      <c r="M547">
        <v>1</v>
      </c>
      <c r="N547" s="5">
        <v>48844</v>
      </c>
      <c r="O547" t="s">
        <v>43</v>
      </c>
      <c r="P547" t="s">
        <v>35</v>
      </c>
      <c r="Q547" t="s">
        <v>10</v>
      </c>
      <c r="R547" t="s">
        <v>11</v>
      </c>
      <c r="S547" s="5">
        <v>44096</v>
      </c>
      <c r="T547">
        <v>9925000000</v>
      </c>
      <c r="U547">
        <v>7600774313.5200005</v>
      </c>
      <c r="V547">
        <v>0.76582108952342576</v>
      </c>
      <c r="W547">
        <v>116.27366000000001</v>
      </c>
      <c r="X547">
        <v>0.120197754660624</v>
      </c>
      <c r="Y547">
        <v>4.2050976891798104</v>
      </c>
      <c r="Z547">
        <v>14.1583991928704</v>
      </c>
      <c r="AA547" t="s">
        <v>9668</v>
      </c>
    </row>
    <row r="548" spans="1:27" x14ac:dyDescent="0.2">
      <c r="A548" t="s">
        <v>182</v>
      </c>
      <c r="B548" s="4" t="s">
        <v>5624</v>
      </c>
      <c r="C548" s="4" t="s">
        <v>9223</v>
      </c>
      <c r="D548" t="s">
        <v>183</v>
      </c>
      <c r="E548">
        <v>1</v>
      </c>
      <c r="F548">
        <v>0</v>
      </c>
      <c r="G548">
        <v>0</v>
      </c>
      <c r="H548" t="s">
        <v>79</v>
      </c>
      <c r="I548">
        <v>1275076000</v>
      </c>
      <c r="J548" s="6">
        <v>5.4986301369863018</v>
      </c>
      <c r="K548" s="5">
        <v>44509</v>
      </c>
      <c r="L548" t="s">
        <v>5574</v>
      </c>
      <c r="M548">
        <v>3.75</v>
      </c>
      <c r="N548" s="5">
        <v>46516</v>
      </c>
      <c r="O548" t="s">
        <v>43</v>
      </c>
      <c r="P548" t="s">
        <v>124</v>
      </c>
      <c r="Q548" t="s">
        <v>10</v>
      </c>
      <c r="R548" t="s">
        <v>11</v>
      </c>
      <c r="S548" s="5">
        <v>44144</v>
      </c>
      <c r="T548">
        <v>57470000000</v>
      </c>
      <c r="U548">
        <v>34797096903</v>
      </c>
      <c r="V548">
        <v>0.60548280673394816</v>
      </c>
      <c r="W548">
        <v>163.06181000000001</v>
      </c>
      <c r="X548">
        <v>1.2661549008489001E-2</v>
      </c>
      <c r="Y548">
        <v>-7.8274118317863604</v>
      </c>
      <c r="Z548">
        <v>-34.4765651727677</v>
      </c>
      <c r="AA548" t="s">
        <v>9671</v>
      </c>
    </row>
    <row r="549" spans="1:27" x14ac:dyDescent="0.2">
      <c r="A549" t="s">
        <v>182</v>
      </c>
      <c r="B549" s="4" t="s">
        <v>5623</v>
      </c>
      <c r="C549" s="4" t="s">
        <v>9223</v>
      </c>
      <c r="D549" t="s">
        <v>183</v>
      </c>
      <c r="E549">
        <v>1</v>
      </c>
      <c r="F549">
        <v>0</v>
      </c>
      <c r="G549">
        <v>0</v>
      </c>
      <c r="H549" t="s">
        <v>79</v>
      </c>
      <c r="I549">
        <v>1738740000</v>
      </c>
      <c r="J549" s="6">
        <v>8.5013698630136982</v>
      </c>
      <c r="K549" s="5">
        <v>44509</v>
      </c>
      <c r="L549" t="s">
        <v>5574</v>
      </c>
      <c r="M549">
        <v>4.375</v>
      </c>
      <c r="N549" s="5">
        <v>47612</v>
      </c>
      <c r="O549" t="s">
        <v>43</v>
      </c>
      <c r="P549" t="s">
        <v>124</v>
      </c>
      <c r="Q549" t="s">
        <v>10</v>
      </c>
      <c r="R549" t="s">
        <v>11</v>
      </c>
      <c r="S549" s="5">
        <v>44144</v>
      </c>
      <c r="T549">
        <v>57470000000</v>
      </c>
      <c r="U549">
        <v>34797096903</v>
      </c>
      <c r="V549">
        <v>0.60548280673394816</v>
      </c>
      <c r="W549">
        <v>163.06181000000001</v>
      </c>
      <c r="X549">
        <v>1.2661549008489001E-2</v>
      </c>
      <c r="Y549">
        <v>-7.8274118317863604</v>
      </c>
      <c r="Z549">
        <v>-34.4765651727677</v>
      </c>
      <c r="AA549" t="s">
        <v>9671</v>
      </c>
    </row>
    <row r="550" spans="1:27" x14ac:dyDescent="0.2">
      <c r="A550" t="s">
        <v>182</v>
      </c>
      <c r="B550" s="4" t="s">
        <v>5779</v>
      </c>
      <c r="C550" s="4" t="s">
        <v>9223</v>
      </c>
      <c r="D550" t="s">
        <v>183</v>
      </c>
      <c r="E550">
        <v>1</v>
      </c>
      <c r="F550">
        <v>0</v>
      </c>
      <c r="G550">
        <v>0</v>
      </c>
      <c r="H550" t="s">
        <v>79</v>
      </c>
      <c r="I550">
        <v>528865000</v>
      </c>
      <c r="J550" s="6">
        <v>8.5260273972602736</v>
      </c>
      <c r="K550" s="5">
        <v>44994</v>
      </c>
      <c r="L550" t="s">
        <v>5574</v>
      </c>
      <c r="M550">
        <v>7.875</v>
      </c>
      <c r="N550" s="5">
        <v>48106</v>
      </c>
      <c r="O550" t="s">
        <v>43</v>
      </c>
      <c r="P550" t="s">
        <v>124</v>
      </c>
      <c r="Q550" t="s">
        <v>10</v>
      </c>
      <c r="R550" t="s">
        <v>11</v>
      </c>
      <c r="S550" s="5">
        <v>44629</v>
      </c>
      <c r="T550">
        <v>47666000000</v>
      </c>
      <c r="U550">
        <v>28046640872.32</v>
      </c>
      <c r="V550">
        <v>0.58839929661226031</v>
      </c>
      <c r="W550">
        <v>192.25364999999999</v>
      </c>
      <c r="X550">
        <v>1.6235021260147E-2</v>
      </c>
      <c r="Y550">
        <v>0.92771550057982199</v>
      </c>
      <c r="Z550">
        <v>4.1075650118203297</v>
      </c>
      <c r="AA550" t="s">
        <v>9671</v>
      </c>
    </row>
    <row r="551" spans="1:27" x14ac:dyDescent="0.2">
      <c r="A551" t="s">
        <v>182</v>
      </c>
      <c r="B551" s="4" t="s">
        <v>5637</v>
      </c>
      <c r="C551" s="4" t="s">
        <v>9223</v>
      </c>
      <c r="D551" t="s">
        <v>183</v>
      </c>
      <c r="E551">
        <v>1</v>
      </c>
      <c r="F551">
        <v>0</v>
      </c>
      <c r="G551">
        <v>0</v>
      </c>
      <c r="H551" t="s">
        <v>79</v>
      </c>
      <c r="I551">
        <v>846184000</v>
      </c>
      <c r="J551" s="6">
        <v>6.5260273972602736</v>
      </c>
      <c r="K551" s="5">
        <v>44994</v>
      </c>
      <c r="L551" t="s">
        <v>5574</v>
      </c>
      <c r="M551">
        <v>7.375</v>
      </c>
      <c r="N551" s="5">
        <v>47376</v>
      </c>
      <c r="O551" t="s">
        <v>43</v>
      </c>
      <c r="P551" t="s">
        <v>124</v>
      </c>
      <c r="Q551" t="s">
        <v>10</v>
      </c>
      <c r="R551" t="s">
        <v>11</v>
      </c>
      <c r="S551" s="5">
        <v>44629</v>
      </c>
      <c r="T551">
        <v>47666000000</v>
      </c>
      <c r="U551">
        <v>28046640872.32</v>
      </c>
      <c r="V551">
        <v>0.58839929661226031</v>
      </c>
      <c r="W551">
        <v>192.25364999999999</v>
      </c>
      <c r="X551">
        <v>1.6235021260147E-2</v>
      </c>
      <c r="Y551">
        <v>0.92771550057982199</v>
      </c>
      <c r="Z551">
        <v>4.1075650118203297</v>
      </c>
      <c r="AA551" t="s">
        <v>9671</v>
      </c>
    </row>
    <row r="552" spans="1:27" x14ac:dyDescent="0.2">
      <c r="A552" t="s">
        <v>580</v>
      </c>
      <c r="B552" s="4" t="s">
        <v>5840</v>
      </c>
      <c r="C552" s="4" t="s">
        <v>9223</v>
      </c>
      <c r="D552" t="s">
        <v>183</v>
      </c>
      <c r="E552">
        <v>1</v>
      </c>
      <c r="F552">
        <v>0</v>
      </c>
      <c r="G552">
        <v>0</v>
      </c>
      <c r="H552" t="s">
        <v>79</v>
      </c>
      <c r="I552">
        <v>1000000000</v>
      </c>
      <c r="J552" s="6">
        <v>5.4986301369863018</v>
      </c>
      <c r="K552" s="5">
        <v>44509</v>
      </c>
      <c r="L552" t="s">
        <v>5574</v>
      </c>
      <c r="M552">
        <v>4.75</v>
      </c>
      <c r="N552" s="5">
        <v>46516</v>
      </c>
      <c r="O552" t="s">
        <v>43</v>
      </c>
      <c r="P552" t="s">
        <v>124</v>
      </c>
      <c r="Q552" t="s">
        <v>10</v>
      </c>
      <c r="R552" t="s">
        <v>125</v>
      </c>
      <c r="S552" s="5">
        <v>44144</v>
      </c>
      <c r="T552">
        <v>57470000000</v>
      </c>
      <c r="U552">
        <v>34797096903</v>
      </c>
      <c r="V552">
        <v>0.60548280673394816</v>
      </c>
      <c r="W552">
        <v>163.06181000000001</v>
      </c>
      <c r="X552">
        <v>1.2661549008489001E-2</v>
      </c>
      <c r="Y552">
        <v>-7.8274118317863604</v>
      </c>
      <c r="Z552">
        <v>-34.4765651727677</v>
      </c>
      <c r="AA552" t="s">
        <v>9671</v>
      </c>
    </row>
    <row r="553" spans="1:27" x14ac:dyDescent="0.2">
      <c r="A553" t="s">
        <v>580</v>
      </c>
      <c r="B553" s="4" t="s">
        <v>5886</v>
      </c>
      <c r="C553" s="4" t="s">
        <v>9223</v>
      </c>
      <c r="D553" t="s">
        <v>183</v>
      </c>
      <c r="E553">
        <v>1</v>
      </c>
      <c r="F553">
        <v>0</v>
      </c>
      <c r="G553">
        <v>0</v>
      </c>
      <c r="H553" t="s">
        <v>79</v>
      </c>
      <c r="I553">
        <v>1000000000</v>
      </c>
      <c r="J553" s="6">
        <v>7.5013698630136982</v>
      </c>
      <c r="K553" s="5">
        <v>44509</v>
      </c>
      <c r="L553" t="s">
        <v>5574</v>
      </c>
      <c r="M553">
        <v>5.125</v>
      </c>
      <c r="N553" s="5">
        <v>47247</v>
      </c>
      <c r="O553" t="s">
        <v>43</v>
      </c>
      <c r="P553" t="s">
        <v>124</v>
      </c>
      <c r="Q553" t="s">
        <v>10</v>
      </c>
      <c r="R553" t="s">
        <v>125</v>
      </c>
      <c r="S553" s="5">
        <v>44144</v>
      </c>
      <c r="T553">
        <v>57470000000</v>
      </c>
      <c r="U553">
        <v>34797096903</v>
      </c>
      <c r="V553">
        <v>0.60548280673394816</v>
      </c>
      <c r="W553">
        <v>163.06181000000001</v>
      </c>
      <c r="X553">
        <v>1.2661549008489001E-2</v>
      </c>
      <c r="Y553">
        <v>-7.8274118317863604</v>
      </c>
      <c r="Z553">
        <v>-34.4765651727677</v>
      </c>
      <c r="AA553" t="s">
        <v>9671</v>
      </c>
    </row>
    <row r="554" spans="1:27" x14ac:dyDescent="0.2">
      <c r="A554" t="s">
        <v>580</v>
      </c>
      <c r="B554" s="4" t="s">
        <v>5924</v>
      </c>
      <c r="C554" s="4" t="s">
        <v>9223</v>
      </c>
      <c r="D554" t="s">
        <v>183</v>
      </c>
      <c r="E554">
        <v>1</v>
      </c>
      <c r="F554">
        <v>0</v>
      </c>
      <c r="G554">
        <v>0</v>
      </c>
      <c r="H554" t="s">
        <v>79</v>
      </c>
      <c r="I554">
        <v>500000000</v>
      </c>
      <c r="J554" s="6">
        <v>8.5260273972602736</v>
      </c>
      <c r="K554" s="5">
        <v>44994</v>
      </c>
      <c r="L554" t="s">
        <v>5574</v>
      </c>
      <c r="M554">
        <v>8.125</v>
      </c>
      <c r="N554" s="5">
        <v>48106</v>
      </c>
      <c r="O554" t="s">
        <v>43</v>
      </c>
      <c r="P554" t="s">
        <v>124</v>
      </c>
      <c r="Q554" t="s">
        <v>10</v>
      </c>
      <c r="R554" t="s">
        <v>125</v>
      </c>
      <c r="S554" s="5">
        <v>44629</v>
      </c>
      <c r="T554">
        <v>47666000000</v>
      </c>
      <c r="U554">
        <v>28046640872.32</v>
      </c>
      <c r="V554">
        <v>0.58839929661226031</v>
      </c>
      <c r="W554">
        <v>192.25364999999999</v>
      </c>
      <c r="X554">
        <v>1.6235021260147E-2</v>
      </c>
      <c r="Y554">
        <v>0.92771550057982199</v>
      </c>
      <c r="Z554">
        <v>4.1075650118203297</v>
      </c>
      <c r="AA554" t="s">
        <v>9671</v>
      </c>
    </row>
    <row r="555" spans="1:27" x14ac:dyDescent="0.2">
      <c r="A555" t="s">
        <v>580</v>
      </c>
      <c r="B555" s="4" t="s">
        <v>5864</v>
      </c>
      <c r="C555" s="4" t="s">
        <v>9223</v>
      </c>
      <c r="D555" t="s">
        <v>183</v>
      </c>
      <c r="E555">
        <v>1</v>
      </c>
      <c r="F555">
        <v>0</v>
      </c>
      <c r="G555">
        <v>0</v>
      </c>
      <c r="H555" t="s">
        <v>79</v>
      </c>
      <c r="I555">
        <v>600000000</v>
      </c>
      <c r="J555" s="6">
        <v>6.5260273972602736</v>
      </c>
      <c r="K555" s="5">
        <v>44994</v>
      </c>
      <c r="L555" t="s">
        <v>5574</v>
      </c>
      <c r="M555">
        <v>7.875</v>
      </c>
      <c r="N555" s="5">
        <v>47376</v>
      </c>
      <c r="O555" t="s">
        <v>43</v>
      </c>
      <c r="P555" t="s">
        <v>124</v>
      </c>
      <c r="Q555" t="s">
        <v>10</v>
      </c>
      <c r="R555" t="s">
        <v>125</v>
      </c>
      <c r="S555" s="5">
        <v>44629</v>
      </c>
      <c r="T555">
        <v>47666000000</v>
      </c>
      <c r="U555">
        <v>28046640872.32</v>
      </c>
      <c r="V555">
        <v>0.58839929661226031</v>
      </c>
      <c r="W555">
        <v>192.25364999999999</v>
      </c>
      <c r="X555">
        <v>1.6235021260147E-2</v>
      </c>
      <c r="Y555">
        <v>0.92771550057982199</v>
      </c>
      <c r="Z555">
        <v>4.1075650118203297</v>
      </c>
      <c r="AA555" t="s">
        <v>9671</v>
      </c>
    </row>
    <row r="556" spans="1:27" x14ac:dyDescent="0.2">
      <c r="A556" t="s">
        <v>1522</v>
      </c>
      <c r="B556" s="4" t="s">
        <v>6029</v>
      </c>
      <c r="C556" s="4" t="s">
        <v>9157</v>
      </c>
      <c r="D556" t="s">
        <v>1523</v>
      </c>
      <c r="E556">
        <v>0</v>
      </c>
      <c r="F556">
        <v>0</v>
      </c>
      <c r="G556">
        <v>1</v>
      </c>
      <c r="H556" t="s">
        <v>15</v>
      </c>
      <c r="I556">
        <v>1168130000</v>
      </c>
      <c r="J556" s="6">
        <v>10.005479452054795</v>
      </c>
      <c r="K556" s="5">
        <v>44097</v>
      </c>
      <c r="L556" t="s">
        <v>5446</v>
      </c>
      <c r="M556">
        <v>3.25</v>
      </c>
      <c r="N556" s="5">
        <v>47749</v>
      </c>
      <c r="O556" t="s">
        <v>8</v>
      </c>
      <c r="P556" t="s">
        <v>35</v>
      </c>
      <c r="Q556" t="s">
        <v>10</v>
      </c>
      <c r="R556" t="s">
        <v>11</v>
      </c>
      <c r="S556" s="5">
        <v>43732</v>
      </c>
      <c r="T556">
        <v>77580800000</v>
      </c>
      <c r="U556">
        <v>3453199994.0040002</v>
      </c>
      <c r="V556">
        <v>4.4511012956865617E-2</v>
      </c>
      <c r="W556">
        <v>66.631889999999999</v>
      </c>
      <c r="X556">
        <v>3.5028769880940003E-2</v>
      </c>
      <c r="Y556">
        <v>1.33944096475647</v>
      </c>
      <c r="Z556">
        <v>15.6134218804614</v>
      </c>
      <c r="AA556" t="s">
        <v>9665</v>
      </c>
    </row>
    <row r="557" spans="1:27" x14ac:dyDescent="0.2">
      <c r="A557" t="s">
        <v>1522</v>
      </c>
      <c r="B557" s="4" t="s">
        <v>8039</v>
      </c>
      <c r="C557" s="4" t="s">
        <v>9157</v>
      </c>
      <c r="D557" t="s">
        <v>1523</v>
      </c>
      <c r="E557">
        <v>0</v>
      </c>
      <c r="F557">
        <v>0</v>
      </c>
      <c r="G557">
        <v>1</v>
      </c>
      <c r="H557" t="s">
        <v>15</v>
      </c>
      <c r="I557">
        <v>297827500</v>
      </c>
      <c r="J557" s="6">
        <v>9.830136986301369</v>
      </c>
      <c r="K557" s="5">
        <v>44161</v>
      </c>
      <c r="L557" t="s">
        <v>5446</v>
      </c>
      <c r="M557">
        <v>3.25</v>
      </c>
      <c r="N557" s="5">
        <v>47749</v>
      </c>
      <c r="O557" t="s">
        <v>4459</v>
      </c>
      <c r="P557" t="s">
        <v>190</v>
      </c>
      <c r="Q557" t="s">
        <v>10</v>
      </c>
      <c r="R557" t="s">
        <v>11</v>
      </c>
      <c r="S557" s="5">
        <v>43796</v>
      </c>
      <c r="T557">
        <v>77580800000</v>
      </c>
      <c r="U557">
        <v>3795434857.3200002</v>
      </c>
      <c r="V557">
        <v>4.8922347505052796E-2</v>
      </c>
      <c r="W557">
        <v>66.631889999999999</v>
      </c>
      <c r="X557">
        <v>3.5028769880940003E-2</v>
      </c>
      <c r="Y557">
        <v>1.33944096475647</v>
      </c>
      <c r="Z557">
        <v>15.6134218804614</v>
      </c>
      <c r="AA557" t="s">
        <v>9665</v>
      </c>
    </row>
    <row r="558" spans="1:27" x14ac:dyDescent="0.2">
      <c r="A558" t="s">
        <v>695</v>
      </c>
      <c r="B558" s="4" t="s">
        <v>5749</v>
      </c>
      <c r="C558" s="4" t="s">
        <v>9404</v>
      </c>
      <c r="D558" t="s">
        <v>696</v>
      </c>
      <c r="E558">
        <v>0</v>
      </c>
      <c r="F558">
        <v>1</v>
      </c>
      <c r="G558">
        <v>0</v>
      </c>
      <c r="H558" t="s">
        <v>15</v>
      </c>
      <c r="I558">
        <v>587500000</v>
      </c>
      <c r="J558" s="6">
        <v>6.0027397260273974</v>
      </c>
      <c r="K558" s="5">
        <v>44286</v>
      </c>
      <c r="L558" t="s">
        <v>5446</v>
      </c>
      <c r="M558">
        <v>1.375</v>
      </c>
      <c r="N558" s="5">
        <v>46477</v>
      </c>
      <c r="O558" t="s">
        <v>8</v>
      </c>
      <c r="P558" t="s">
        <v>76</v>
      </c>
      <c r="Q558" t="s">
        <v>10</v>
      </c>
      <c r="R558" t="s">
        <v>11</v>
      </c>
      <c r="S558" s="5">
        <v>43921</v>
      </c>
      <c r="T558">
        <v>79053178000</v>
      </c>
      <c r="U558">
        <v>1457757528.32619</v>
      </c>
      <c r="V558">
        <v>1.8440214109117663E-2</v>
      </c>
      <c r="W558">
        <v>110.01621</v>
      </c>
      <c r="X558">
        <v>5.0487298760099998E-3</v>
      </c>
      <c r="Y558">
        <v>0.52703242068023604</v>
      </c>
      <c r="Z558">
        <v>7.9402197673470001</v>
      </c>
      <c r="AA558" t="s">
        <v>9665</v>
      </c>
    </row>
    <row r="559" spans="1:27" x14ac:dyDescent="0.2">
      <c r="A559" t="s">
        <v>111</v>
      </c>
      <c r="B559" s="4" t="s">
        <v>7804</v>
      </c>
      <c r="C559" s="4" t="s">
        <v>9076</v>
      </c>
      <c r="D559" t="s">
        <v>112</v>
      </c>
      <c r="E559">
        <v>0</v>
      </c>
      <c r="F559">
        <v>0</v>
      </c>
      <c r="G559">
        <v>1</v>
      </c>
      <c r="H559" t="s">
        <v>15</v>
      </c>
      <c r="I559">
        <v>284210000</v>
      </c>
      <c r="J559" s="6">
        <v>4.5041095890410956</v>
      </c>
      <c r="K559" s="5">
        <v>43486</v>
      </c>
      <c r="L559" t="s">
        <v>5443</v>
      </c>
      <c r="M559">
        <v>1</v>
      </c>
      <c r="N559" s="5">
        <v>45130</v>
      </c>
      <c r="O559" t="s">
        <v>3484</v>
      </c>
      <c r="P559" t="s">
        <v>190</v>
      </c>
      <c r="Q559" t="s">
        <v>25</v>
      </c>
      <c r="R559" t="s">
        <v>11</v>
      </c>
      <c r="S559" s="5">
        <v>43121</v>
      </c>
      <c r="T559">
        <v>16041200000</v>
      </c>
      <c r="U559">
        <v>9885140656</v>
      </c>
      <c r="V559">
        <v>0.61623448719547169</v>
      </c>
      <c r="W559">
        <v>236.39739</v>
      </c>
      <c r="X559">
        <v>9.9105824055398001E-2</v>
      </c>
      <c r="Y559">
        <v>4.1961130742049502</v>
      </c>
      <c r="Z559">
        <v>18.8818595597286</v>
      </c>
      <c r="AA559" t="s">
        <v>9661</v>
      </c>
    </row>
    <row r="560" spans="1:27" x14ac:dyDescent="0.2">
      <c r="A560" t="s">
        <v>111</v>
      </c>
      <c r="B560" s="4" t="s">
        <v>6709</v>
      </c>
      <c r="C560" s="4" t="s">
        <v>9076</v>
      </c>
      <c r="D560" t="s">
        <v>112</v>
      </c>
      <c r="E560">
        <v>0</v>
      </c>
      <c r="F560">
        <v>0</v>
      </c>
      <c r="G560">
        <v>1</v>
      </c>
      <c r="H560" t="s">
        <v>15</v>
      </c>
      <c r="I560">
        <v>563780000</v>
      </c>
      <c r="J560" s="6">
        <v>7.0054794520547947</v>
      </c>
      <c r="K560" s="5">
        <v>43565</v>
      </c>
      <c r="L560" t="s">
        <v>5443</v>
      </c>
      <c r="M560">
        <v>1</v>
      </c>
      <c r="N560" s="5">
        <v>46122</v>
      </c>
      <c r="O560" t="s">
        <v>8</v>
      </c>
      <c r="P560" t="s">
        <v>9</v>
      </c>
      <c r="Q560" t="s">
        <v>25</v>
      </c>
      <c r="R560" t="s">
        <v>11</v>
      </c>
      <c r="S560" s="5">
        <v>43200</v>
      </c>
      <c r="T560">
        <v>16916800000</v>
      </c>
      <c r="U560">
        <v>9601731784</v>
      </c>
      <c r="V560">
        <v>0.56758558261609759</v>
      </c>
      <c r="W560">
        <v>226.47166000000001</v>
      </c>
      <c r="X560">
        <v>0.102657928272347</v>
      </c>
      <c r="Y560">
        <v>4.2126342617877297</v>
      </c>
      <c r="Z560">
        <v>18.7580906700097</v>
      </c>
      <c r="AA560" t="s">
        <v>9661</v>
      </c>
    </row>
    <row r="561" spans="1:27" x14ac:dyDescent="0.2">
      <c r="A561" t="s">
        <v>111</v>
      </c>
      <c r="B561" s="4" t="s">
        <v>6794</v>
      </c>
      <c r="C561" s="4" t="s">
        <v>9076</v>
      </c>
      <c r="D561" t="s">
        <v>112</v>
      </c>
      <c r="E561">
        <v>0</v>
      </c>
      <c r="F561">
        <v>0</v>
      </c>
      <c r="G561">
        <v>1</v>
      </c>
      <c r="H561" t="s">
        <v>15</v>
      </c>
      <c r="I561">
        <v>581755000</v>
      </c>
      <c r="J561" s="6">
        <v>12.008219178082191</v>
      </c>
      <c r="K561" s="5">
        <v>44036</v>
      </c>
      <c r="L561" t="s">
        <v>5443</v>
      </c>
      <c r="M561">
        <v>0.75</v>
      </c>
      <c r="N561" s="5">
        <v>48419</v>
      </c>
      <c r="O561" t="s">
        <v>43</v>
      </c>
      <c r="P561" t="s">
        <v>9</v>
      </c>
      <c r="Q561" t="s">
        <v>25</v>
      </c>
      <c r="R561" t="s">
        <v>11</v>
      </c>
      <c r="S561" s="5">
        <v>43671</v>
      </c>
      <c r="T561">
        <v>17156000000</v>
      </c>
      <c r="U561">
        <v>11340374864</v>
      </c>
      <c r="V561">
        <v>0.66101508883189553</v>
      </c>
      <c r="W561">
        <v>202.94015999999999</v>
      </c>
      <c r="X561">
        <v>7.6694606841821E-2</v>
      </c>
      <c r="Y561">
        <v>4.17693878988519</v>
      </c>
      <c r="Z561">
        <v>18.065835730265299</v>
      </c>
      <c r="AA561" t="s">
        <v>9661</v>
      </c>
    </row>
    <row r="562" spans="1:27" x14ac:dyDescent="0.2">
      <c r="A562" t="s">
        <v>111</v>
      </c>
      <c r="B562" s="4" t="s">
        <v>6872</v>
      </c>
      <c r="C562" s="4" t="s">
        <v>9076</v>
      </c>
      <c r="D562" t="s">
        <v>112</v>
      </c>
      <c r="E562">
        <v>0</v>
      </c>
      <c r="F562">
        <v>0</v>
      </c>
      <c r="G562">
        <v>1</v>
      </c>
      <c r="H562" t="s">
        <v>15</v>
      </c>
      <c r="I562">
        <v>716142000</v>
      </c>
      <c r="J562" s="6">
        <v>8.0054794520547947</v>
      </c>
      <c r="K562" s="5">
        <v>44370</v>
      </c>
      <c r="L562" t="s">
        <v>5443</v>
      </c>
      <c r="M562">
        <v>0.375</v>
      </c>
      <c r="N562" s="5">
        <v>47292</v>
      </c>
      <c r="O562" t="s">
        <v>8</v>
      </c>
      <c r="P562" t="s">
        <v>9</v>
      </c>
      <c r="Q562" t="s">
        <v>10</v>
      </c>
      <c r="R562" t="s">
        <v>11</v>
      </c>
      <c r="S562" s="5">
        <v>44005</v>
      </c>
      <c r="T562">
        <v>18003700000</v>
      </c>
      <c r="U562">
        <v>12377530736</v>
      </c>
      <c r="V562">
        <v>0.68749927714858616</v>
      </c>
      <c r="W562">
        <v>224.02940000000001</v>
      </c>
      <c r="X562">
        <v>7.3686635551498E-2</v>
      </c>
      <c r="Y562">
        <v>4.3453158018981997</v>
      </c>
      <c r="Z562">
        <v>18.449357451732698</v>
      </c>
      <c r="AA562" t="s">
        <v>9661</v>
      </c>
    </row>
    <row r="563" spans="1:27" x14ac:dyDescent="0.2">
      <c r="A563" t="s">
        <v>111</v>
      </c>
      <c r="B563" s="4" t="s">
        <v>5970</v>
      </c>
      <c r="C563" s="4" t="s">
        <v>9076</v>
      </c>
      <c r="D563" t="s">
        <v>112</v>
      </c>
      <c r="E563">
        <v>0</v>
      </c>
      <c r="F563">
        <v>0</v>
      </c>
      <c r="G563">
        <v>1</v>
      </c>
      <c r="H563" t="s">
        <v>15</v>
      </c>
      <c r="I563">
        <v>1143750000</v>
      </c>
      <c r="J563" s="6">
        <v>0</v>
      </c>
      <c r="K563" s="5">
        <v>44601</v>
      </c>
      <c r="L563" t="s">
        <v>5443</v>
      </c>
      <c r="M563">
        <v>2.375</v>
      </c>
      <c r="N563" s="5">
        <v>44601</v>
      </c>
      <c r="O563" t="s">
        <v>43</v>
      </c>
      <c r="P563" t="s">
        <v>76</v>
      </c>
      <c r="Q563" t="s">
        <v>195</v>
      </c>
      <c r="R563" t="s">
        <v>11</v>
      </c>
      <c r="S563" s="5">
        <v>44236</v>
      </c>
      <c r="T563">
        <v>18003700000</v>
      </c>
      <c r="U563">
        <v>12273011152</v>
      </c>
      <c r="V563">
        <v>0.68169382693557434</v>
      </c>
      <c r="W563">
        <v>224.02940000000001</v>
      </c>
      <c r="X563">
        <v>7.3686635551498E-2</v>
      </c>
      <c r="Y563">
        <v>4.5083985637836896</v>
      </c>
      <c r="Z563">
        <v>19.8676474206008</v>
      </c>
      <c r="AA563" t="s">
        <v>9661</v>
      </c>
    </row>
    <row r="564" spans="1:27" x14ac:dyDescent="0.2">
      <c r="A564" t="s">
        <v>111</v>
      </c>
      <c r="B564" s="4" t="s">
        <v>5668</v>
      </c>
      <c r="C564" s="4" t="s">
        <v>9076</v>
      </c>
      <c r="D564" t="s">
        <v>112</v>
      </c>
      <c r="E564">
        <v>0</v>
      </c>
      <c r="F564">
        <v>0</v>
      </c>
      <c r="G564">
        <v>1</v>
      </c>
      <c r="H564" t="s">
        <v>15</v>
      </c>
      <c r="I564">
        <v>720304000</v>
      </c>
      <c r="J564" s="6">
        <v>10.008219178082191</v>
      </c>
      <c r="K564" s="5">
        <v>45131</v>
      </c>
      <c r="L564" t="s">
        <v>5443</v>
      </c>
      <c r="M564">
        <v>3.875</v>
      </c>
      <c r="N564" s="5">
        <v>48784</v>
      </c>
      <c r="O564" t="s">
        <v>8</v>
      </c>
      <c r="P564" t="s">
        <v>9</v>
      </c>
      <c r="Q564" t="s">
        <v>10</v>
      </c>
      <c r="R564" t="s">
        <v>11</v>
      </c>
      <c r="S564" s="5">
        <v>44766</v>
      </c>
      <c r="T564">
        <v>22359200000</v>
      </c>
      <c r="U564">
        <v>14467922416</v>
      </c>
      <c r="V564">
        <v>0.64706798168091884</v>
      </c>
      <c r="W564">
        <v>187.46021999999999</v>
      </c>
      <c r="X564">
        <v>3.8721083055165001E-2</v>
      </c>
      <c r="Y564">
        <v>3.7385873294641701</v>
      </c>
      <c r="Z564">
        <v>17.724847266259399</v>
      </c>
      <c r="AA564" t="s">
        <v>9661</v>
      </c>
    </row>
    <row r="565" spans="1:27" x14ac:dyDescent="0.2">
      <c r="A565" t="s">
        <v>567</v>
      </c>
      <c r="B565" s="4" t="s">
        <v>5663</v>
      </c>
      <c r="C565" s="4" t="s">
        <v>9403</v>
      </c>
      <c r="D565" t="s">
        <v>568</v>
      </c>
      <c r="E565">
        <v>0</v>
      </c>
      <c r="F565">
        <v>0</v>
      </c>
      <c r="G565">
        <v>1</v>
      </c>
      <c r="H565" t="s">
        <v>15</v>
      </c>
      <c r="I565">
        <v>590215000</v>
      </c>
      <c r="J565" s="6">
        <v>6.0027397260273974</v>
      </c>
      <c r="K565" s="5">
        <v>44390</v>
      </c>
      <c r="L565" t="s">
        <v>5446</v>
      </c>
      <c r="M565">
        <v>1.25</v>
      </c>
      <c r="N565" s="5">
        <v>46581</v>
      </c>
      <c r="O565" t="s">
        <v>8</v>
      </c>
      <c r="P565" t="s">
        <v>76</v>
      </c>
      <c r="Q565" t="s">
        <v>10</v>
      </c>
      <c r="R565" t="s">
        <v>11</v>
      </c>
      <c r="S565" s="5">
        <v>44025</v>
      </c>
      <c r="T565">
        <v>41146189000</v>
      </c>
      <c r="U565">
        <v>842390773.66600001</v>
      </c>
      <c r="V565">
        <v>2.0473117781722141E-2</v>
      </c>
      <c r="W565">
        <v>103.08933</v>
      </c>
      <c r="X565">
        <v>8.2139063130400002E-3</v>
      </c>
      <c r="Y565">
        <v>0.33904603151401702</v>
      </c>
      <c r="Z565">
        <v>5.0043676931261398</v>
      </c>
      <c r="AA565" t="s">
        <v>9665</v>
      </c>
    </row>
    <row r="566" spans="1:27" x14ac:dyDescent="0.2">
      <c r="A566" t="s">
        <v>2341</v>
      </c>
      <c r="B566" s="4" t="s">
        <v>6154</v>
      </c>
      <c r="C566" s="4" t="s">
        <v>9058</v>
      </c>
      <c r="D566" t="s">
        <v>2342</v>
      </c>
      <c r="E566">
        <v>1</v>
      </c>
      <c r="F566">
        <v>0</v>
      </c>
      <c r="G566">
        <v>0</v>
      </c>
      <c r="H566" t="s">
        <v>15</v>
      </c>
      <c r="I566">
        <v>962812000</v>
      </c>
      <c r="J566" s="6">
        <v>7.419178082191781</v>
      </c>
      <c r="K566" s="5">
        <v>44581</v>
      </c>
      <c r="L566" t="s">
        <v>5443</v>
      </c>
      <c r="M566">
        <v>0.75</v>
      </c>
      <c r="N566" s="5">
        <v>47289</v>
      </c>
      <c r="O566" t="s">
        <v>8</v>
      </c>
      <c r="P566" t="s">
        <v>9</v>
      </c>
      <c r="Q566" t="s">
        <v>10</v>
      </c>
      <c r="R566" t="s">
        <v>11</v>
      </c>
      <c r="S566" s="5">
        <v>44216</v>
      </c>
      <c r="T566">
        <v>24066000000</v>
      </c>
      <c r="U566">
        <v>14807939506.454</v>
      </c>
      <c r="V566">
        <v>0.61530538961414449</v>
      </c>
      <c r="W566">
        <v>170.07031000000001</v>
      </c>
      <c r="X566">
        <v>6.3711198765219995E-2</v>
      </c>
      <c r="Y566">
        <v>4.5341106893442102</v>
      </c>
      <c r="Z566">
        <v>17.601563136041701</v>
      </c>
      <c r="AA566" t="s">
        <v>9670</v>
      </c>
    </row>
    <row r="567" spans="1:27" x14ac:dyDescent="0.2">
      <c r="A567" t="s">
        <v>2341</v>
      </c>
      <c r="B567" s="4" t="s">
        <v>5969</v>
      </c>
      <c r="C567" s="4" t="s">
        <v>9058</v>
      </c>
      <c r="D567" t="s">
        <v>2342</v>
      </c>
      <c r="E567">
        <v>1</v>
      </c>
      <c r="F567">
        <v>0</v>
      </c>
      <c r="G567">
        <v>0</v>
      </c>
      <c r="H567" t="s">
        <v>15</v>
      </c>
      <c r="I567">
        <v>736268000</v>
      </c>
      <c r="J567" s="6">
        <v>12.421917808219177</v>
      </c>
      <c r="K567" s="5">
        <v>44581</v>
      </c>
      <c r="L567" t="s">
        <v>5443</v>
      </c>
      <c r="M567">
        <v>1.25</v>
      </c>
      <c r="N567" s="5">
        <v>49115</v>
      </c>
      <c r="O567" t="s">
        <v>8</v>
      </c>
      <c r="P567" t="s">
        <v>9</v>
      </c>
      <c r="Q567" t="s">
        <v>10</v>
      </c>
      <c r="R567" t="s">
        <v>11</v>
      </c>
      <c r="S567" s="5">
        <v>44216</v>
      </c>
      <c r="T567">
        <v>24066000000</v>
      </c>
      <c r="U567">
        <v>14807939506.454</v>
      </c>
      <c r="V567">
        <v>0.61530538961414449</v>
      </c>
      <c r="W567">
        <v>170.07031000000001</v>
      </c>
      <c r="X567">
        <v>6.3711198765219995E-2</v>
      </c>
      <c r="Y567">
        <v>4.5341106893442102</v>
      </c>
      <c r="Z567">
        <v>17.601563136041701</v>
      </c>
      <c r="AA567" t="s">
        <v>9670</v>
      </c>
    </row>
    <row r="568" spans="1:27" x14ac:dyDescent="0.2">
      <c r="A568" t="s">
        <v>236</v>
      </c>
      <c r="B568" s="4" t="s">
        <v>5746</v>
      </c>
      <c r="C568" s="4" t="s">
        <v>9314</v>
      </c>
      <c r="D568" t="s">
        <v>237</v>
      </c>
      <c r="E568">
        <v>1</v>
      </c>
      <c r="F568">
        <v>0</v>
      </c>
      <c r="G568">
        <v>0</v>
      </c>
      <c r="H568" t="s">
        <v>15</v>
      </c>
      <c r="I568">
        <v>2133680000</v>
      </c>
      <c r="J568" s="6">
        <v>5.0027397260273974</v>
      </c>
      <c r="K568" s="5">
        <v>44967</v>
      </c>
      <c r="L568" t="s">
        <v>5512</v>
      </c>
      <c r="M568">
        <v>4.3</v>
      </c>
      <c r="N568" s="5">
        <v>46793</v>
      </c>
      <c r="O568" t="s">
        <v>43</v>
      </c>
      <c r="P568" t="s">
        <v>39</v>
      </c>
      <c r="Q568" t="s">
        <v>25</v>
      </c>
      <c r="R568" t="s">
        <v>11</v>
      </c>
      <c r="S568" s="5">
        <v>44602</v>
      </c>
      <c r="T568">
        <v>109648000000</v>
      </c>
      <c r="U568">
        <v>47947200288.704002</v>
      </c>
      <c r="V568">
        <v>0.43728294441033128</v>
      </c>
      <c r="W568">
        <v>69.516980000000004</v>
      </c>
      <c r="X568">
        <v>4.1374931356397998E-2</v>
      </c>
      <c r="Y568">
        <v>-0.15654644920322999</v>
      </c>
      <c r="Z568">
        <v>-0.53054684028385601</v>
      </c>
      <c r="AA568" t="s">
        <v>9670</v>
      </c>
    </row>
    <row r="569" spans="1:27" x14ac:dyDescent="0.2">
      <c r="A569" t="s">
        <v>236</v>
      </c>
      <c r="B569" s="4" t="s">
        <v>6141</v>
      </c>
      <c r="C569" s="4" t="s">
        <v>9314</v>
      </c>
      <c r="D569" t="s">
        <v>237</v>
      </c>
      <c r="E569">
        <v>1</v>
      </c>
      <c r="F569">
        <v>0</v>
      </c>
      <c r="G569">
        <v>0</v>
      </c>
      <c r="H569" t="s">
        <v>15</v>
      </c>
      <c r="I569">
        <v>1212220000</v>
      </c>
      <c r="J569" s="6">
        <v>7.0054794520547947</v>
      </c>
      <c r="K569" s="5">
        <v>44361</v>
      </c>
      <c r="L569" t="s">
        <v>5512</v>
      </c>
      <c r="M569">
        <v>0.375</v>
      </c>
      <c r="N569" s="5">
        <v>46918</v>
      </c>
      <c r="O569" t="s">
        <v>8</v>
      </c>
      <c r="P569" t="s">
        <v>39</v>
      </c>
      <c r="Q569" t="s">
        <v>25</v>
      </c>
      <c r="R569" t="s">
        <v>11</v>
      </c>
      <c r="S569" s="5">
        <v>43996</v>
      </c>
      <c r="T569">
        <v>123440000000</v>
      </c>
      <c r="U569">
        <v>31206749428.709999</v>
      </c>
      <c r="V569">
        <v>0.2528090524036779</v>
      </c>
      <c r="W569">
        <v>49.413359999999997</v>
      </c>
      <c r="X569">
        <v>0.102492421830092</v>
      </c>
      <c r="Y569">
        <v>0.12819823582685799</v>
      </c>
      <c r="Z569">
        <v>0.29942845581912902</v>
      </c>
      <c r="AA569" t="s">
        <v>9670</v>
      </c>
    </row>
    <row r="570" spans="1:27" x14ac:dyDescent="0.2">
      <c r="A570" t="s">
        <v>236</v>
      </c>
      <c r="B570" s="4" t="s">
        <v>5616</v>
      </c>
      <c r="C570" s="4" t="s">
        <v>9314</v>
      </c>
      <c r="D570" t="s">
        <v>237</v>
      </c>
      <c r="E570">
        <v>1</v>
      </c>
      <c r="F570">
        <v>0</v>
      </c>
      <c r="G570">
        <v>0</v>
      </c>
      <c r="H570" t="s">
        <v>15</v>
      </c>
      <c r="I570">
        <v>811552500</v>
      </c>
      <c r="J570" s="6">
        <v>4.0027397260273974</v>
      </c>
      <c r="K570" s="5">
        <v>45065</v>
      </c>
      <c r="L570" t="s">
        <v>5512</v>
      </c>
      <c r="M570">
        <v>3.625</v>
      </c>
      <c r="N570" s="5">
        <v>46526</v>
      </c>
      <c r="O570" t="s">
        <v>8</v>
      </c>
      <c r="P570" t="s">
        <v>39</v>
      </c>
      <c r="Q570" t="s">
        <v>25</v>
      </c>
      <c r="R570" t="s">
        <v>11</v>
      </c>
      <c r="S570" s="5">
        <v>44700</v>
      </c>
      <c r="T570">
        <v>137765000000</v>
      </c>
      <c r="U570">
        <v>49706730574.528</v>
      </c>
      <c r="V570">
        <v>0.36080811943910279</v>
      </c>
      <c r="W570">
        <v>63.125860000000003</v>
      </c>
      <c r="X570">
        <v>0.103963817584363</v>
      </c>
      <c r="Y570">
        <v>4.7208513699765202</v>
      </c>
      <c r="Z570">
        <v>15.7639603531387</v>
      </c>
      <c r="AA570" t="s">
        <v>9670</v>
      </c>
    </row>
    <row r="571" spans="1:27" x14ac:dyDescent="0.2">
      <c r="A571" t="s">
        <v>163</v>
      </c>
      <c r="B571" s="4" t="s">
        <v>5575</v>
      </c>
      <c r="C571" s="4" t="s">
        <v>9484</v>
      </c>
      <c r="D571" t="s">
        <v>164</v>
      </c>
      <c r="E571">
        <v>1</v>
      </c>
      <c r="F571">
        <v>0</v>
      </c>
      <c r="G571">
        <v>0</v>
      </c>
      <c r="H571" t="s">
        <v>15</v>
      </c>
      <c r="I571">
        <v>647754000</v>
      </c>
      <c r="J571" s="6">
        <v>5.0027397260273974</v>
      </c>
      <c r="K571" s="5">
        <v>44944</v>
      </c>
      <c r="L571" t="s">
        <v>5439</v>
      </c>
      <c r="M571">
        <v>4.25</v>
      </c>
      <c r="N571" s="5">
        <v>46770</v>
      </c>
      <c r="O571" t="s">
        <v>166</v>
      </c>
      <c r="P571" t="s">
        <v>35</v>
      </c>
      <c r="Q571" t="s">
        <v>10</v>
      </c>
      <c r="R571" t="s">
        <v>11</v>
      </c>
      <c r="S571" s="5">
        <v>44579</v>
      </c>
      <c r="T571">
        <v>13738590000</v>
      </c>
      <c r="U571">
        <v>6550000000</v>
      </c>
      <c r="V571">
        <v>0.47675925986582318</v>
      </c>
      <c r="W571">
        <v>109.20804</v>
      </c>
      <c r="X571">
        <v>4.1911760773407997E-2</v>
      </c>
      <c r="Y571">
        <v>2.11184863867804</v>
      </c>
      <c r="Z571">
        <v>5.7010440496779902</v>
      </c>
      <c r="AA571" t="s">
        <v>9666</v>
      </c>
    </row>
    <row r="572" spans="1:27" x14ac:dyDescent="0.2">
      <c r="A572" t="s">
        <v>501</v>
      </c>
      <c r="B572" s="4" t="s">
        <v>5881</v>
      </c>
      <c r="C572" s="4" t="s">
        <v>9086</v>
      </c>
      <c r="D572" t="s">
        <v>502</v>
      </c>
      <c r="E572">
        <v>0</v>
      </c>
      <c r="F572">
        <v>0</v>
      </c>
      <c r="G572">
        <v>1</v>
      </c>
      <c r="H572" t="s">
        <v>15</v>
      </c>
      <c r="I572">
        <v>820342500</v>
      </c>
      <c r="J572" s="6">
        <v>11.008219178082191</v>
      </c>
      <c r="K572" s="5">
        <v>43739</v>
      </c>
      <c r="L572" t="s">
        <v>5446</v>
      </c>
      <c r="M572">
        <v>2.1240000000000001</v>
      </c>
      <c r="N572" s="5">
        <v>47757</v>
      </c>
      <c r="O572" t="s">
        <v>8</v>
      </c>
      <c r="P572" t="s">
        <v>9</v>
      </c>
      <c r="Q572" t="s">
        <v>25</v>
      </c>
      <c r="R572" t="s">
        <v>11</v>
      </c>
      <c r="S572" s="5">
        <v>43374</v>
      </c>
      <c r="T572">
        <v>537091000000</v>
      </c>
      <c r="U572">
        <v>23187924867.66</v>
      </c>
      <c r="V572">
        <v>4.3173177110880652E-2</v>
      </c>
      <c r="W572">
        <v>57.30603</v>
      </c>
      <c r="X572">
        <v>3.0836975266353001E-2</v>
      </c>
      <c r="Y572">
        <v>0.45574762619591103</v>
      </c>
      <c r="Z572">
        <v>9.3807441211890694</v>
      </c>
      <c r="AA572" t="s">
        <v>9665</v>
      </c>
    </row>
    <row r="573" spans="1:27" x14ac:dyDescent="0.2">
      <c r="A573" t="s">
        <v>501</v>
      </c>
      <c r="B573" s="4" t="s">
        <v>6077</v>
      </c>
      <c r="C573" s="4" t="s">
        <v>9086</v>
      </c>
      <c r="D573" t="s">
        <v>502</v>
      </c>
      <c r="E573">
        <v>0</v>
      </c>
      <c r="F573">
        <v>0</v>
      </c>
      <c r="G573">
        <v>1</v>
      </c>
      <c r="H573" t="s">
        <v>15</v>
      </c>
      <c r="I573">
        <v>684192000</v>
      </c>
      <c r="J573" s="6">
        <v>11.005479452054795</v>
      </c>
      <c r="K573" s="5">
        <v>44026</v>
      </c>
      <c r="L573" t="s">
        <v>5446</v>
      </c>
      <c r="M573">
        <v>2.4289999999999998</v>
      </c>
      <c r="N573" s="5">
        <v>48043</v>
      </c>
      <c r="O573" t="s">
        <v>8</v>
      </c>
      <c r="P573" t="s">
        <v>9</v>
      </c>
      <c r="Q573" t="s">
        <v>10</v>
      </c>
      <c r="R573" t="s">
        <v>11</v>
      </c>
      <c r="S573" s="5">
        <v>43661</v>
      </c>
      <c r="T573">
        <v>515827000000</v>
      </c>
      <c r="U573">
        <v>26950047367.150002</v>
      </c>
      <c r="V573">
        <v>5.2246290650062914E-2</v>
      </c>
      <c r="W573">
        <v>55.938809999999997</v>
      </c>
      <c r="X573">
        <v>2.8475151911165002E-2</v>
      </c>
      <c r="Y573">
        <v>0.44162983252257099</v>
      </c>
      <c r="Z573">
        <v>8.7756778964667195</v>
      </c>
      <c r="AA573" t="s">
        <v>9665</v>
      </c>
    </row>
    <row r="574" spans="1:27" x14ac:dyDescent="0.2">
      <c r="A574" t="s">
        <v>501</v>
      </c>
      <c r="B574" s="4" t="s">
        <v>6516</v>
      </c>
      <c r="C574" s="4" t="s">
        <v>9086</v>
      </c>
      <c r="D574" t="s">
        <v>502</v>
      </c>
      <c r="E574">
        <v>0</v>
      </c>
      <c r="F574">
        <v>0</v>
      </c>
      <c r="G574">
        <v>1</v>
      </c>
      <c r="H574" t="s">
        <v>15</v>
      </c>
      <c r="I574">
        <v>508655000</v>
      </c>
      <c r="J574" s="6">
        <v>10.008219178082191</v>
      </c>
      <c r="K574" s="5">
        <v>44748</v>
      </c>
      <c r="L574" t="s">
        <v>5446</v>
      </c>
      <c r="M574">
        <v>5.8</v>
      </c>
      <c r="N574" s="5">
        <v>48401</v>
      </c>
      <c r="O574" t="s">
        <v>8</v>
      </c>
      <c r="P574" t="s">
        <v>9</v>
      </c>
      <c r="Q574" t="s">
        <v>10</v>
      </c>
      <c r="R574" t="s">
        <v>11</v>
      </c>
      <c r="S574" s="5">
        <v>44383</v>
      </c>
      <c r="T574">
        <v>544710000000</v>
      </c>
      <c r="U574">
        <v>26625206018.439999</v>
      </c>
      <c r="V574">
        <v>4.8879598352224114E-2</v>
      </c>
      <c r="W574">
        <v>42.064540000000001</v>
      </c>
      <c r="X574">
        <v>3.6522783314012E-2</v>
      </c>
      <c r="Y574">
        <v>0.41839582208359599</v>
      </c>
      <c r="Z574">
        <v>6.6005583243419101</v>
      </c>
      <c r="AA574" t="s">
        <v>9665</v>
      </c>
    </row>
    <row r="575" spans="1:27" x14ac:dyDescent="0.2">
      <c r="A575" t="s">
        <v>501</v>
      </c>
      <c r="B575" s="4" t="s">
        <v>5899</v>
      </c>
      <c r="C575" s="4" t="s">
        <v>9086</v>
      </c>
      <c r="D575" t="s">
        <v>502</v>
      </c>
      <c r="E575">
        <v>0</v>
      </c>
      <c r="F575">
        <v>0</v>
      </c>
      <c r="G575">
        <v>1</v>
      </c>
      <c r="H575" t="s">
        <v>15</v>
      </c>
      <c r="I575">
        <v>548360000</v>
      </c>
      <c r="J575" s="6">
        <v>10.008219178082191</v>
      </c>
      <c r="K575" s="5">
        <v>45036</v>
      </c>
      <c r="L575" t="s">
        <v>5446</v>
      </c>
      <c r="M575">
        <v>5.399</v>
      </c>
      <c r="N575" s="5">
        <v>48689</v>
      </c>
      <c r="O575" t="s">
        <v>8</v>
      </c>
      <c r="P575" t="s">
        <v>9</v>
      </c>
      <c r="Q575" t="s">
        <v>10</v>
      </c>
      <c r="R575" t="s">
        <v>11</v>
      </c>
      <c r="S575" s="5">
        <v>44671</v>
      </c>
      <c r="T575">
        <v>586225000000</v>
      </c>
      <c r="U575">
        <v>29772432713.294998</v>
      </c>
      <c r="V575">
        <v>5.0786699156970441E-2</v>
      </c>
      <c r="W575">
        <v>48.956859999999999</v>
      </c>
      <c r="X575">
        <v>3.0910706627702001E-2</v>
      </c>
      <c r="Y575">
        <v>0.56501920976890796</v>
      </c>
      <c r="Z575">
        <v>9.5961979236888197</v>
      </c>
      <c r="AA575" t="s">
        <v>9665</v>
      </c>
    </row>
    <row r="576" spans="1:27" x14ac:dyDescent="0.2">
      <c r="A576" t="s">
        <v>1411</v>
      </c>
      <c r="B576" s="4" t="s">
        <v>6777</v>
      </c>
      <c r="C576" s="4" t="s">
        <v>9109</v>
      </c>
      <c r="D576" t="s">
        <v>1412</v>
      </c>
      <c r="E576">
        <v>0</v>
      </c>
      <c r="F576">
        <v>0</v>
      </c>
      <c r="G576">
        <v>1</v>
      </c>
      <c r="H576" t="s">
        <v>15</v>
      </c>
      <c r="I576">
        <v>588200000</v>
      </c>
      <c r="J576" s="6">
        <v>10.005479452054795</v>
      </c>
      <c r="K576" s="5">
        <v>43032</v>
      </c>
      <c r="L576" t="s">
        <v>5443</v>
      </c>
      <c r="M576">
        <v>1.5</v>
      </c>
      <c r="N576" s="5">
        <v>46684</v>
      </c>
      <c r="O576" t="s">
        <v>8</v>
      </c>
      <c r="P576" t="s">
        <v>9</v>
      </c>
      <c r="Q576" t="s">
        <v>10</v>
      </c>
      <c r="R576" t="s">
        <v>11</v>
      </c>
      <c r="S576" s="5">
        <v>42667</v>
      </c>
      <c r="T576">
        <v>6888389000</v>
      </c>
      <c r="U576">
        <v>2080247853.51</v>
      </c>
      <c r="V576">
        <v>0.30199337660953818</v>
      </c>
      <c r="W576">
        <v>129.19663</v>
      </c>
      <c r="X576">
        <v>6.9964130976627001E-2</v>
      </c>
      <c r="Y576">
        <v>2.2394018708950298</v>
      </c>
      <c r="Z576">
        <v>7.43404098728967</v>
      </c>
      <c r="AA576" t="s">
        <v>9661</v>
      </c>
    </row>
    <row r="577" spans="1:27" x14ac:dyDescent="0.2">
      <c r="A577" t="s">
        <v>1411</v>
      </c>
      <c r="B577" s="4" t="s">
        <v>6366</v>
      </c>
      <c r="C577" s="4" t="s">
        <v>9109</v>
      </c>
      <c r="D577" t="s">
        <v>1412</v>
      </c>
      <c r="E577">
        <v>0</v>
      </c>
      <c r="F577">
        <v>0</v>
      </c>
      <c r="G577">
        <v>1</v>
      </c>
      <c r="H577" t="s">
        <v>15</v>
      </c>
      <c r="I577">
        <v>584155000</v>
      </c>
      <c r="J577" s="6">
        <v>7.0054794520547947</v>
      </c>
      <c r="K577" s="5">
        <v>43362</v>
      </c>
      <c r="L577" t="s">
        <v>5443</v>
      </c>
      <c r="M577">
        <v>1.95</v>
      </c>
      <c r="N577" s="5">
        <v>45919</v>
      </c>
      <c r="O577" t="s">
        <v>8</v>
      </c>
      <c r="P577" t="s">
        <v>9</v>
      </c>
      <c r="Q577" t="s">
        <v>10</v>
      </c>
      <c r="R577" t="s">
        <v>11</v>
      </c>
      <c r="S577" s="5">
        <v>42997</v>
      </c>
      <c r="T577">
        <v>7824412000</v>
      </c>
      <c r="U577">
        <v>2902137189.4980001</v>
      </c>
      <c r="V577">
        <v>0.37090802343971663</v>
      </c>
      <c r="W577">
        <v>123.93805</v>
      </c>
      <c r="X577">
        <v>6.5853538017676003E-2</v>
      </c>
      <c r="Y577">
        <v>2.8595376627313098</v>
      </c>
      <c r="Z577">
        <v>10.4090346585368</v>
      </c>
      <c r="AA577" t="s">
        <v>9661</v>
      </c>
    </row>
    <row r="578" spans="1:27" x14ac:dyDescent="0.2">
      <c r="A578" t="s">
        <v>1411</v>
      </c>
      <c r="B578" s="4" t="s">
        <v>6779</v>
      </c>
      <c r="C578" s="4" t="s">
        <v>9109</v>
      </c>
      <c r="D578" t="s">
        <v>1412</v>
      </c>
      <c r="E578">
        <v>0</v>
      </c>
      <c r="F578">
        <v>0</v>
      </c>
      <c r="G578">
        <v>1</v>
      </c>
      <c r="H578" t="s">
        <v>15</v>
      </c>
      <c r="I578">
        <v>551480000</v>
      </c>
      <c r="J578" s="6">
        <v>10.008219178082191</v>
      </c>
      <c r="K578" s="5">
        <v>43752</v>
      </c>
      <c r="L578" t="s">
        <v>5443</v>
      </c>
      <c r="M578">
        <v>0.875</v>
      </c>
      <c r="N578" s="5">
        <v>47405</v>
      </c>
      <c r="O578" t="s">
        <v>8</v>
      </c>
      <c r="P578" t="s">
        <v>9</v>
      </c>
      <c r="Q578" t="s">
        <v>10</v>
      </c>
      <c r="R578" t="s">
        <v>11</v>
      </c>
      <c r="S578" s="5">
        <v>43387</v>
      </c>
      <c r="T578">
        <v>7895788000</v>
      </c>
      <c r="U578">
        <v>2517302214.4949999</v>
      </c>
      <c r="V578">
        <v>0.31881583123749013</v>
      </c>
      <c r="W578">
        <v>117.53395999999999</v>
      </c>
      <c r="X578">
        <v>6.5853742318799993E-2</v>
      </c>
      <c r="Y578">
        <v>3.8618326257028799</v>
      </c>
      <c r="Z578">
        <v>13.3395618776562</v>
      </c>
      <c r="AA578" t="s">
        <v>9661</v>
      </c>
    </row>
    <row r="579" spans="1:27" x14ac:dyDescent="0.2">
      <c r="A579" t="s">
        <v>1411</v>
      </c>
      <c r="B579" s="4" t="s">
        <v>6918</v>
      </c>
      <c r="C579" s="4" t="s">
        <v>9109</v>
      </c>
      <c r="D579" t="s">
        <v>1412</v>
      </c>
      <c r="E579">
        <v>0</v>
      </c>
      <c r="F579">
        <v>0</v>
      </c>
      <c r="G579">
        <v>1</v>
      </c>
      <c r="H579" t="s">
        <v>15</v>
      </c>
      <c r="I579">
        <v>613015000</v>
      </c>
      <c r="J579" s="6">
        <v>10.09041095890411</v>
      </c>
      <c r="K579" s="5">
        <v>44182</v>
      </c>
      <c r="L579" t="s">
        <v>5443</v>
      </c>
      <c r="M579">
        <v>0.25</v>
      </c>
      <c r="N579" s="5">
        <v>47865</v>
      </c>
      <c r="O579" t="s">
        <v>8</v>
      </c>
      <c r="P579" t="s">
        <v>9</v>
      </c>
      <c r="Q579" t="s">
        <v>10</v>
      </c>
      <c r="R579" t="s">
        <v>11</v>
      </c>
      <c r="S579" s="5">
        <v>43817</v>
      </c>
      <c r="T579">
        <v>8568133000</v>
      </c>
      <c r="U579">
        <v>3613987365.3060002</v>
      </c>
      <c r="V579">
        <v>0.42179403206112698</v>
      </c>
      <c r="W579">
        <v>114.64175</v>
      </c>
      <c r="X579">
        <v>8.2477679527252004E-2</v>
      </c>
      <c r="Y579">
        <v>2.9316408159071998</v>
      </c>
      <c r="Z579">
        <v>9.6211641199890092</v>
      </c>
      <c r="AA579" t="s">
        <v>9661</v>
      </c>
    </row>
    <row r="580" spans="1:27" x14ac:dyDescent="0.2">
      <c r="A580" t="s">
        <v>1411</v>
      </c>
      <c r="B580" s="4" t="s">
        <v>7895</v>
      </c>
      <c r="C580" s="4" t="s">
        <v>9109</v>
      </c>
      <c r="D580" t="s">
        <v>1412</v>
      </c>
      <c r="E580">
        <v>0</v>
      </c>
      <c r="F580">
        <v>0</v>
      </c>
      <c r="G580">
        <v>1</v>
      </c>
      <c r="H580" t="s">
        <v>15</v>
      </c>
      <c r="I580">
        <v>231764000</v>
      </c>
      <c r="J580" s="6">
        <v>9.2657534246575342</v>
      </c>
      <c r="K580" s="5">
        <v>44483</v>
      </c>
      <c r="L580" t="s">
        <v>5443</v>
      </c>
      <c r="M580">
        <v>0.25</v>
      </c>
      <c r="N580" s="5">
        <v>47865</v>
      </c>
      <c r="O580" t="s">
        <v>4458</v>
      </c>
      <c r="P580" t="s">
        <v>9</v>
      </c>
      <c r="Q580" t="s">
        <v>10</v>
      </c>
      <c r="R580" t="s">
        <v>11</v>
      </c>
      <c r="S580" s="5">
        <v>44118</v>
      </c>
      <c r="T580">
        <v>8805920000</v>
      </c>
      <c r="U580">
        <v>2807409911.566</v>
      </c>
      <c r="V580">
        <v>0.31880938182109309</v>
      </c>
      <c r="W580">
        <v>116.37976999999999</v>
      </c>
      <c r="X580">
        <v>8.3417611308080994E-2</v>
      </c>
      <c r="Y580">
        <v>2.9308747158548498</v>
      </c>
      <c r="Z580">
        <v>9.7617032003840407</v>
      </c>
      <c r="AA580" t="s">
        <v>9661</v>
      </c>
    </row>
    <row r="581" spans="1:27" x14ac:dyDescent="0.2">
      <c r="A581" t="s">
        <v>1411</v>
      </c>
      <c r="B581" s="4" t="s">
        <v>7283</v>
      </c>
      <c r="C581" s="4" t="s">
        <v>9109</v>
      </c>
      <c r="D581" t="s">
        <v>1412</v>
      </c>
      <c r="E581">
        <v>0</v>
      </c>
      <c r="F581">
        <v>0</v>
      </c>
      <c r="G581">
        <v>1</v>
      </c>
      <c r="H581" t="s">
        <v>15</v>
      </c>
      <c r="I581">
        <v>50914500</v>
      </c>
      <c r="J581" s="6">
        <v>6.0054794520547947</v>
      </c>
      <c r="K581" s="5">
        <v>44778</v>
      </c>
      <c r="L581" t="s">
        <v>5443</v>
      </c>
      <c r="M581">
        <v>2.875</v>
      </c>
      <c r="N581" s="5">
        <v>46970</v>
      </c>
      <c r="O581" t="s">
        <v>8</v>
      </c>
      <c r="P581" t="s">
        <v>18</v>
      </c>
      <c r="Q581" t="s">
        <v>25</v>
      </c>
      <c r="R581" t="s">
        <v>11</v>
      </c>
      <c r="S581" s="5">
        <v>44413</v>
      </c>
      <c r="T581">
        <v>9555843000</v>
      </c>
      <c r="U581">
        <v>3340791776.1360002</v>
      </c>
      <c r="V581">
        <v>0.34960722734101013</v>
      </c>
      <c r="W581">
        <v>135.83360999999999</v>
      </c>
      <c r="X581">
        <v>8.9437381366920005E-2</v>
      </c>
      <c r="Y581">
        <v>3.7162633268763101</v>
      </c>
      <c r="Z581">
        <v>12.5759443150196</v>
      </c>
      <c r="AA581" t="s">
        <v>9661</v>
      </c>
    </row>
    <row r="582" spans="1:27" x14ac:dyDescent="0.2">
      <c r="A582" t="s">
        <v>2676</v>
      </c>
      <c r="B582" s="4" t="s">
        <v>6914</v>
      </c>
      <c r="C582" s="4" t="s">
        <v>9210</v>
      </c>
      <c r="D582" t="s">
        <v>2677</v>
      </c>
      <c r="E582">
        <v>0</v>
      </c>
      <c r="F582">
        <v>0</v>
      </c>
      <c r="G582">
        <v>1</v>
      </c>
      <c r="H582" t="s">
        <v>21</v>
      </c>
      <c r="I582">
        <v>479077500</v>
      </c>
      <c r="J582" s="6">
        <v>5.5863013698630137</v>
      </c>
      <c r="K582" s="5">
        <v>44831</v>
      </c>
      <c r="L582" t="s">
        <v>5446</v>
      </c>
      <c r="M582">
        <v>2.625</v>
      </c>
      <c r="N582" s="5">
        <v>46870</v>
      </c>
      <c r="O582" t="s">
        <v>8</v>
      </c>
      <c r="P582" t="s">
        <v>18</v>
      </c>
      <c r="Q582" t="s">
        <v>25</v>
      </c>
      <c r="R582" t="s">
        <v>11</v>
      </c>
      <c r="S582" s="5">
        <v>44466</v>
      </c>
      <c r="T582">
        <v>931456000000</v>
      </c>
      <c r="U582">
        <v>25899545909.952</v>
      </c>
      <c r="V582">
        <v>2.7805442135701526E-2</v>
      </c>
      <c r="W582">
        <v>188.66905</v>
      </c>
      <c r="X582">
        <v>7.1848125150029999E-3</v>
      </c>
      <c r="Y582">
        <v>0.15009922502999501</v>
      </c>
      <c r="Z582">
        <v>2.3648337053365598</v>
      </c>
      <c r="AA582" t="s">
        <v>9665</v>
      </c>
    </row>
    <row r="583" spans="1:27" x14ac:dyDescent="0.2">
      <c r="A583" t="s">
        <v>2676</v>
      </c>
      <c r="B583" s="4" t="s">
        <v>6941</v>
      </c>
      <c r="C583" s="4" t="s">
        <v>9210</v>
      </c>
      <c r="D583" t="s">
        <v>2677</v>
      </c>
      <c r="E583">
        <v>0</v>
      </c>
      <c r="F583">
        <v>0</v>
      </c>
      <c r="G583">
        <v>1</v>
      </c>
      <c r="H583" t="s">
        <v>21</v>
      </c>
      <c r="I583">
        <v>584100000</v>
      </c>
      <c r="J583" s="6">
        <v>5.0027397260273974</v>
      </c>
      <c r="K583" s="5">
        <v>44467</v>
      </c>
      <c r="L583" t="s">
        <v>5446</v>
      </c>
      <c r="M583">
        <v>0.01</v>
      </c>
      <c r="N583" s="5">
        <v>46293</v>
      </c>
      <c r="O583" t="s">
        <v>8</v>
      </c>
      <c r="P583" t="s">
        <v>18</v>
      </c>
      <c r="Q583" t="s">
        <v>25</v>
      </c>
      <c r="R583" t="s">
        <v>11</v>
      </c>
      <c r="S583" s="5">
        <v>44102</v>
      </c>
      <c r="T583">
        <v>855647000000</v>
      </c>
      <c r="U583">
        <v>15900219633.921</v>
      </c>
      <c r="V583">
        <v>1.8582686123975189E-2</v>
      </c>
      <c r="W583">
        <v>171.52869000000001</v>
      </c>
      <c r="X583">
        <v>-6.4387235835122E-2</v>
      </c>
      <c r="Y583">
        <v>-0.22180764534893799</v>
      </c>
      <c r="Z583">
        <v>-3.8625850466767799</v>
      </c>
      <c r="AA583" t="s">
        <v>9665</v>
      </c>
    </row>
    <row r="584" spans="1:27" x14ac:dyDescent="0.2">
      <c r="A584" t="s">
        <v>2521</v>
      </c>
      <c r="B584" s="4" t="s">
        <v>6799</v>
      </c>
      <c r="C584" s="4" t="s">
        <v>9210</v>
      </c>
      <c r="D584" t="s">
        <v>2522</v>
      </c>
      <c r="E584">
        <v>0</v>
      </c>
      <c r="F584">
        <v>0</v>
      </c>
      <c r="G584">
        <v>1</v>
      </c>
      <c r="H584" t="s">
        <v>94</v>
      </c>
      <c r="I584">
        <v>536545000</v>
      </c>
      <c r="J584" s="6">
        <v>6.0054794520547947</v>
      </c>
      <c r="K584" s="5">
        <v>44705</v>
      </c>
      <c r="L584" t="s">
        <v>5446</v>
      </c>
      <c r="M584">
        <v>1.5</v>
      </c>
      <c r="N584" s="5">
        <v>46897</v>
      </c>
      <c r="O584" t="s">
        <v>8</v>
      </c>
      <c r="P584" t="s">
        <v>18</v>
      </c>
      <c r="Q584" t="s">
        <v>25</v>
      </c>
      <c r="R584" t="s">
        <v>11</v>
      </c>
      <c r="S584" s="5">
        <v>44340</v>
      </c>
      <c r="T584">
        <v>931456000000</v>
      </c>
      <c r="U584">
        <v>23014340085.264</v>
      </c>
      <c r="V584">
        <v>2.4707919735622509E-2</v>
      </c>
      <c r="W584">
        <v>188.66905</v>
      </c>
      <c r="X584">
        <v>7.1848125150029999E-3</v>
      </c>
      <c r="Y584">
        <v>-0.31637795918869799</v>
      </c>
      <c r="Z584">
        <v>-5.4498525073746302</v>
      </c>
      <c r="AA584" t="s">
        <v>9665</v>
      </c>
    </row>
    <row r="585" spans="1:27" x14ac:dyDescent="0.2">
      <c r="A585" t="s">
        <v>2521</v>
      </c>
      <c r="B585" s="4" t="s">
        <v>6655</v>
      </c>
      <c r="C585" s="4" t="s">
        <v>9210</v>
      </c>
      <c r="D585" t="s">
        <v>2522</v>
      </c>
      <c r="E585">
        <v>0</v>
      </c>
      <c r="F585">
        <v>0</v>
      </c>
      <c r="G585">
        <v>1</v>
      </c>
      <c r="H585" t="s">
        <v>94</v>
      </c>
      <c r="I585">
        <v>799537500</v>
      </c>
      <c r="J585" s="6">
        <v>6.5863013698630137</v>
      </c>
      <c r="K585" s="5">
        <v>44978</v>
      </c>
      <c r="L585" t="s">
        <v>5446</v>
      </c>
      <c r="M585">
        <v>3.125</v>
      </c>
      <c r="N585" s="5">
        <v>47382</v>
      </c>
      <c r="O585" t="s">
        <v>8</v>
      </c>
      <c r="P585" t="s">
        <v>18</v>
      </c>
      <c r="Q585" t="s">
        <v>25</v>
      </c>
      <c r="R585" t="s">
        <v>11</v>
      </c>
      <c r="S585" s="5">
        <v>44613</v>
      </c>
      <c r="T585">
        <v>917227000000</v>
      </c>
      <c r="U585">
        <v>32002837979.52</v>
      </c>
      <c r="V585">
        <v>3.4890859056176934E-2</v>
      </c>
      <c r="W585">
        <v>168.32243</v>
      </c>
      <c r="X585">
        <v>9.8221274280120008E-3</v>
      </c>
      <c r="Y585">
        <v>0.22956883359667399</v>
      </c>
      <c r="Z585">
        <v>3.8094886195684299</v>
      </c>
      <c r="AA585" t="s">
        <v>9665</v>
      </c>
    </row>
    <row r="586" spans="1:27" x14ac:dyDescent="0.2">
      <c r="A586" t="s">
        <v>925</v>
      </c>
      <c r="B586" s="4" t="s">
        <v>6203</v>
      </c>
      <c r="C586" s="4" t="s">
        <v>9210</v>
      </c>
      <c r="D586" t="s">
        <v>926</v>
      </c>
      <c r="E586">
        <v>0</v>
      </c>
      <c r="F586">
        <v>0</v>
      </c>
      <c r="G586">
        <v>1</v>
      </c>
      <c r="H586" t="s">
        <v>393</v>
      </c>
      <c r="I586">
        <v>545760000</v>
      </c>
      <c r="J586" s="6">
        <v>5.0054794520547947</v>
      </c>
      <c r="K586" s="5">
        <v>45097</v>
      </c>
      <c r="L586" t="s">
        <v>5446</v>
      </c>
      <c r="M586">
        <v>3.75</v>
      </c>
      <c r="N586" s="5">
        <v>46924</v>
      </c>
      <c r="O586" t="s">
        <v>43</v>
      </c>
      <c r="P586" t="s">
        <v>18</v>
      </c>
      <c r="Q586" t="s">
        <v>25</v>
      </c>
      <c r="R586" t="s">
        <v>11</v>
      </c>
      <c r="S586" s="5">
        <v>44732</v>
      </c>
      <c r="T586">
        <v>917227000000</v>
      </c>
      <c r="U586">
        <v>22359565598.195999</v>
      </c>
      <c r="V586">
        <v>2.4377352169305963E-2</v>
      </c>
      <c r="W586">
        <v>168.32243</v>
      </c>
      <c r="X586">
        <v>9.8221274280120008E-3</v>
      </c>
      <c r="Y586">
        <v>0.22956883359667399</v>
      </c>
      <c r="Z586">
        <v>3.8094886195684299</v>
      </c>
      <c r="AA586" t="s">
        <v>9665</v>
      </c>
    </row>
    <row r="587" spans="1:27" x14ac:dyDescent="0.2">
      <c r="A587" t="s">
        <v>4517</v>
      </c>
      <c r="B587" s="4" t="s">
        <v>7521</v>
      </c>
      <c r="C587" s="4" t="s">
        <v>9210</v>
      </c>
      <c r="D587" t="s">
        <v>4518</v>
      </c>
      <c r="E587">
        <v>0</v>
      </c>
      <c r="F587">
        <v>0</v>
      </c>
      <c r="G587">
        <v>1</v>
      </c>
      <c r="H587" t="s">
        <v>143</v>
      </c>
      <c r="I587">
        <v>90874782</v>
      </c>
      <c r="J587" s="6">
        <v>9.9753424657534246</v>
      </c>
      <c r="K587" s="5">
        <v>44502</v>
      </c>
      <c r="L587" t="s">
        <v>5446</v>
      </c>
      <c r="M587">
        <v>3.75</v>
      </c>
      <c r="N587" s="5">
        <v>48143</v>
      </c>
      <c r="O587" t="s">
        <v>43</v>
      </c>
      <c r="P587" t="s">
        <v>18</v>
      </c>
      <c r="Q587" t="s">
        <v>25</v>
      </c>
      <c r="R587" t="s">
        <v>3357</v>
      </c>
      <c r="S587" s="5">
        <v>44137</v>
      </c>
      <c r="T587">
        <v>855647000000</v>
      </c>
      <c r="U587">
        <v>14779351470.618</v>
      </c>
      <c r="V587">
        <v>1.727272049176588E-2</v>
      </c>
      <c r="W587">
        <v>171.52869000000001</v>
      </c>
      <c r="X587">
        <v>-6.4387235835122E-2</v>
      </c>
      <c r="Y587">
        <v>-0.22180764534893799</v>
      </c>
      <c r="Z587">
        <v>-3.8625850466767799</v>
      </c>
      <c r="AA587" t="s">
        <v>9665</v>
      </c>
    </row>
    <row r="588" spans="1:27" x14ac:dyDescent="0.2">
      <c r="A588" t="s">
        <v>406</v>
      </c>
      <c r="B588" s="4" t="s">
        <v>5963</v>
      </c>
      <c r="C588" s="4" t="s">
        <v>9210</v>
      </c>
      <c r="D588" t="s">
        <v>407</v>
      </c>
      <c r="E588">
        <v>0</v>
      </c>
      <c r="F588">
        <v>0</v>
      </c>
      <c r="G588">
        <v>1</v>
      </c>
      <c r="H588" t="s">
        <v>15</v>
      </c>
      <c r="I588">
        <v>1186780000</v>
      </c>
      <c r="J588" s="6">
        <v>8.0054794520547947</v>
      </c>
      <c r="K588" s="5">
        <v>44382</v>
      </c>
      <c r="L588" t="s">
        <v>5446</v>
      </c>
      <c r="M588">
        <v>0.8</v>
      </c>
      <c r="N588" s="5">
        <v>47304</v>
      </c>
      <c r="O588" t="s">
        <v>8</v>
      </c>
      <c r="P588" t="s">
        <v>9</v>
      </c>
      <c r="Q588" t="s">
        <v>10</v>
      </c>
      <c r="R588" t="s">
        <v>11</v>
      </c>
      <c r="S588" s="5">
        <v>44017</v>
      </c>
      <c r="T588">
        <v>855647000000</v>
      </c>
      <c r="U588">
        <v>18842218904.866001</v>
      </c>
      <c r="V588">
        <v>2.2021019070792045E-2</v>
      </c>
      <c r="W588">
        <v>171.52869000000001</v>
      </c>
      <c r="X588">
        <v>-6.4387235835122E-2</v>
      </c>
      <c r="Y588">
        <v>0.255833119546586</v>
      </c>
      <c r="Z588">
        <v>3.5634288476016098</v>
      </c>
      <c r="AA588" t="s">
        <v>9665</v>
      </c>
    </row>
    <row r="589" spans="1:27" x14ac:dyDescent="0.2">
      <c r="A589" t="s">
        <v>406</v>
      </c>
      <c r="B589" s="4" t="s">
        <v>5611</v>
      </c>
      <c r="C589" s="4" t="s">
        <v>9210</v>
      </c>
      <c r="D589" t="s">
        <v>407</v>
      </c>
      <c r="E589">
        <v>0</v>
      </c>
      <c r="F589">
        <v>0</v>
      </c>
      <c r="G589">
        <v>1</v>
      </c>
      <c r="H589" t="s">
        <v>15</v>
      </c>
      <c r="I589">
        <v>1038490000</v>
      </c>
      <c r="J589" s="6">
        <v>5.0027397260273974</v>
      </c>
      <c r="K589" s="5">
        <v>44880</v>
      </c>
      <c r="L589" t="s">
        <v>5446</v>
      </c>
      <c r="M589">
        <v>5.85</v>
      </c>
      <c r="N589" s="5">
        <v>46706</v>
      </c>
      <c r="O589" t="s">
        <v>8</v>
      </c>
      <c r="P589" t="s">
        <v>35</v>
      </c>
      <c r="Q589" t="s">
        <v>10</v>
      </c>
      <c r="R589" t="s">
        <v>11</v>
      </c>
      <c r="S589" s="5">
        <v>44515</v>
      </c>
      <c r="T589">
        <v>931456000000</v>
      </c>
      <c r="U589">
        <v>25934408908</v>
      </c>
      <c r="V589">
        <v>2.7842870632643946E-2</v>
      </c>
      <c r="W589">
        <v>188.66905</v>
      </c>
      <c r="X589">
        <v>7.1848125150029999E-3</v>
      </c>
      <c r="Y589">
        <v>0.15009922502999501</v>
      </c>
      <c r="Z589">
        <v>2.3648337053365598</v>
      </c>
      <c r="AA589" t="s">
        <v>9665</v>
      </c>
    </row>
    <row r="590" spans="1:27" x14ac:dyDescent="0.2">
      <c r="A590" t="s">
        <v>1080</v>
      </c>
      <c r="B590" s="4" t="s">
        <v>6114</v>
      </c>
      <c r="C590" s="4" t="s">
        <v>9366</v>
      </c>
      <c r="D590" t="s">
        <v>1081</v>
      </c>
      <c r="E590">
        <v>0</v>
      </c>
      <c r="F590">
        <v>0</v>
      </c>
      <c r="G590">
        <v>1</v>
      </c>
      <c r="H590" t="s">
        <v>15</v>
      </c>
      <c r="I590">
        <v>589805000</v>
      </c>
      <c r="J590" s="6">
        <v>7.0027397260273974</v>
      </c>
      <c r="K590" s="5">
        <v>44082</v>
      </c>
      <c r="L590" t="s">
        <v>5446</v>
      </c>
      <c r="M590">
        <v>1</v>
      </c>
      <c r="N590" s="5">
        <v>46638</v>
      </c>
      <c r="O590" t="s">
        <v>8</v>
      </c>
      <c r="P590" t="s">
        <v>9</v>
      </c>
      <c r="Q590" t="s">
        <v>25</v>
      </c>
      <c r="R590" t="s">
        <v>11</v>
      </c>
      <c r="S590" s="5">
        <v>43717</v>
      </c>
      <c r="T590">
        <v>78244729000</v>
      </c>
      <c r="U590">
        <v>8440974707.9779997</v>
      </c>
      <c r="V590">
        <v>0.10787914810182293</v>
      </c>
      <c r="W590">
        <v>203.3972</v>
      </c>
      <c r="X590">
        <v>2.5946484356389999E-3</v>
      </c>
      <c r="Y590">
        <v>1.09762080771316</v>
      </c>
      <c r="Z590">
        <v>8.4614454588503492</v>
      </c>
      <c r="AA590" t="s">
        <v>9665</v>
      </c>
    </row>
    <row r="591" spans="1:27" x14ac:dyDescent="0.2">
      <c r="A591" t="s">
        <v>151</v>
      </c>
      <c r="B591" s="4" t="s">
        <v>7480</v>
      </c>
      <c r="C591" s="4" t="s">
        <v>9113</v>
      </c>
      <c r="D591" t="s">
        <v>152</v>
      </c>
      <c r="E591">
        <v>0</v>
      </c>
      <c r="F591">
        <v>0</v>
      </c>
      <c r="G591">
        <v>1</v>
      </c>
      <c r="H591" t="s">
        <v>15</v>
      </c>
      <c r="I591">
        <v>565590000</v>
      </c>
      <c r="J591" s="6">
        <v>5.0027397260273974</v>
      </c>
      <c r="K591" s="5">
        <v>42913</v>
      </c>
      <c r="L591" t="s">
        <v>5446</v>
      </c>
      <c r="M591">
        <v>0.875</v>
      </c>
      <c r="N591" s="5">
        <v>44739</v>
      </c>
      <c r="O591" t="s">
        <v>2434</v>
      </c>
      <c r="P591" t="s">
        <v>18</v>
      </c>
      <c r="Q591" t="s">
        <v>25</v>
      </c>
      <c r="R591" t="s">
        <v>11</v>
      </c>
      <c r="S591" s="5">
        <v>42548</v>
      </c>
      <c r="T591">
        <v>676496000000</v>
      </c>
      <c r="U591">
        <v>24582342462.099998</v>
      </c>
      <c r="V591">
        <v>3.6337749908499084E-2</v>
      </c>
      <c r="W591">
        <v>331.46337999999997</v>
      </c>
      <c r="X591">
        <v>6.9011413019260002E-3</v>
      </c>
      <c r="Y591">
        <v>0.360237421324552</v>
      </c>
      <c r="Z591">
        <v>5.1495904706913898</v>
      </c>
      <c r="AA591" t="s">
        <v>9665</v>
      </c>
    </row>
    <row r="592" spans="1:27" x14ac:dyDescent="0.2">
      <c r="A592" t="s">
        <v>151</v>
      </c>
      <c r="B592" s="4" t="s">
        <v>6354</v>
      </c>
      <c r="C592" s="4" t="s">
        <v>9113</v>
      </c>
      <c r="D592" t="s">
        <v>152</v>
      </c>
      <c r="E592">
        <v>0</v>
      </c>
      <c r="F592">
        <v>0</v>
      </c>
      <c r="G592">
        <v>1</v>
      </c>
      <c r="H592" t="s">
        <v>15</v>
      </c>
      <c r="I592">
        <v>563780000</v>
      </c>
      <c r="J592" s="6">
        <v>5.0054794520547947</v>
      </c>
      <c r="K592" s="5">
        <v>43565</v>
      </c>
      <c r="L592" t="s">
        <v>5446</v>
      </c>
      <c r="M592">
        <v>1.5</v>
      </c>
      <c r="N592" s="5">
        <v>45392</v>
      </c>
      <c r="O592" t="s">
        <v>8</v>
      </c>
      <c r="P592" t="s">
        <v>9</v>
      </c>
      <c r="Q592" t="s">
        <v>25</v>
      </c>
      <c r="R592" t="s">
        <v>11</v>
      </c>
      <c r="S592" s="5">
        <v>43200</v>
      </c>
      <c r="T592">
        <v>796861000000</v>
      </c>
      <c r="U592">
        <v>48150312072.059998</v>
      </c>
      <c r="V592">
        <v>6.0424982615613007E-2</v>
      </c>
      <c r="W592">
        <v>323.84989999999999</v>
      </c>
      <c r="X592">
        <v>2.7924500036469999E-3</v>
      </c>
      <c r="Y592">
        <v>0.96638481537963195</v>
      </c>
      <c r="Z592">
        <v>14.79534055978</v>
      </c>
      <c r="AA592" t="s">
        <v>9665</v>
      </c>
    </row>
    <row r="593" spans="1:27" x14ac:dyDescent="0.2">
      <c r="A593" t="s">
        <v>151</v>
      </c>
      <c r="B593" s="4" t="s">
        <v>5753</v>
      </c>
      <c r="C593" s="4" t="s">
        <v>9113</v>
      </c>
      <c r="D593" t="s">
        <v>152</v>
      </c>
      <c r="E593">
        <v>0</v>
      </c>
      <c r="F593">
        <v>0</v>
      </c>
      <c r="G593">
        <v>1</v>
      </c>
      <c r="H593" t="s">
        <v>15</v>
      </c>
      <c r="I593">
        <v>830842500</v>
      </c>
      <c r="J593" s="6">
        <v>5.0054794520547947</v>
      </c>
      <c r="K593" s="5">
        <v>43803</v>
      </c>
      <c r="L593" t="s">
        <v>5446</v>
      </c>
      <c r="M593">
        <v>0.75</v>
      </c>
      <c r="N593" s="5">
        <v>45630</v>
      </c>
      <c r="O593" t="s">
        <v>8</v>
      </c>
      <c r="P593" t="s">
        <v>9</v>
      </c>
      <c r="Q593" t="s">
        <v>25</v>
      </c>
      <c r="R593" t="s">
        <v>11</v>
      </c>
      <c r="S593" s="5">
        <v>43438</v>
      </c>
      <c r="T593">
        <v>796861000000</v>
      </c>
      <c r="U593">
        <v>36139312777.823997</v>
      </c>
      <c r="V593">
        <v>4.5352091240284061E-2</v>
      </c>
      <c r="W593">
        <v>323.84989999999999</v>
      </c>
      <c r="X593">
        <v>2.7924500036469999E-3</v>
      </c>
      <c r="Y593">
        <v>0.56385524808177401</v>
      </c>
      <c r="Z593">
        <v>9.0689979165815604</v>
      </c>
      <c r="AA593" t="s">
        <v>9665</v>
      </c>
    </row>
    <row r="594" spans="1:27" x14ac:dyDescent="0.2">
      <c r="A594" t="s">
        <v>151</v>
      </c>
      <c r="B594" s="4" t="s">
        <v>5633</v>
      </c>
      <c r="C594" s="4" t="s">
        <v>9113</v>
      </c>
      <c r="D594" t="s">
        <v>152</v>
      </c>
      <c r="E594">
        <v>0</v>
      </c>
      <c r="F594">
        <v>0</v>
      </c>
      <c r="G594">
        <v>1</v>
      </c>
      <c r="H594" t="s">
        <v>15</v>
      </c>
      <c r="I594">
        <v>1487837500</v>
      </c>
      <c r="J594" s="6">
        <v>7.0054794520547947</v>
      </c>
      <c r="K594" s="5">
        <v>44271</v>
      </c>
      <c r="L594" t="s">
        <v>5446</v>
      </c>
      <c r="M594">
        <v>0.75</v>
      </c>
      <c r="N594" s="5">
        <v>46828</v>
      </c>
      <c r="O594" t="s">
        <v>8</v>
      </c>
      <c r="P594" t="s">
        <v>9</v>
      </c>
      <c r="Q594" t="s">
        <v>25</v>
      </c>
      <c r="R594" t="s">
        <v>11</v>
      </c>
      <c r="S594" s="5">
        <v>43906</v>
      </c>
      <c r="T594">
        <v>816102000000</v>
      </c>
      <c r="U594">
        <v>24562647034.59</v>
      </c>
      <c r="V594">
        <v>3.0097520940507438E-2</v>
      </c>
      <c r="W594">
        <v>279.80254000000002</v>
      </c>
      <c r="X594">
        <v>5.53902631848E-3</v>
      </c>
      <c r="Y594">
        <v>0.51225394228539101</v>
      </c>
      <c r="Z594">
        <v>8.0914860589865008</v>
      </c>
      <c r="AA594" t="s">
        <v>9665</v>
      </c>
    </row>
    <row r="595" spans="1:27" x14ac:dyDescent="0.2">
      <c r="A595" t="s">
        <v>151</v>
      </c>
      <c r="B595" s="4" t="s">
        <v>8790</v>
      </c>
      <c r="C595" s="4" t="s">
        <v>9113</v>
      </c>
      <c r="D595" t="s">
        <v>152</v>
      </c>
      <c r="E595">
        <v>0</v>
      </c>
      <c r="F595">
        <v>0</v>
      </c>
      <c r="G595">
        <v>1</v>
      </c>
      <c r="H595" t="s">
        <v>15</v>
      </c>
      <c r="I595">
        <v>20898816</v>
      </c>
      <c r="J595" s="6">
        <v>10.008219178082191</v>
      </c>
      <c r="K595" s="5">
        <v>44621</v>
      </c>
      <c r="L595" t="s">
        <v>5446</v>
      </c>
      <c r="M595">
        <v>1.32</v>
      </c>
      <c r="N595" s="5">
        <v>48274</v>
      </c>
      <c r="O595" t="s">
        <v>8</v>
      </c>
      <c r="P595" t="s">
        <v>18</v>
      </c>
      <c r="Q595" t="s">
        <v>25</v>
      </c>
      <c r="R595" t="s">
        <v>2419</v>
      </c>
      <c r="S595" s="5">
        <v>44256</v>
      </c>
      <c r="T595">
        <v>816102000000</v>
      </c>
      <c r="U595">
        <v>41969800738.800003</v>
      </c>
      <c r="V595">
        <v>5.1427150942896849E-2</v>
      </c>
      <c r="W595">
        <v>279.80254000000002</v>
      </c>
      <c r="X595">
        <v>5.53902631848E-3</v>
      </c>
      <c r="Y595">
        <v>0.65465011817512897</v>
      </c>
      <c r="Z595">
        <v>10.7935431482952</v>
      </c>
      <c r="AA595" t="s">
        <v>9665</v>
      </c>
    </row>
    <row r="596" spans="1:27" x14ac:dyDescent="0.2">
      <c r="A596" t="s">
        <v>151</v>
      </c>
      <c r="B596" s="4" t="s">
        <v>5583</v>
      </c>
      <c r="C596" s="4" t="s">
        <v>9113</v>
      </c>
      <c r="D596" t="s">
        <v>152</v>
      </c>
      <c r="E596">
        <v>0</v>
      </c>
      <c r="F596">
        <v>0</v>
      </c>
      <c r="G596">
        <v>1</v>
      </c>
      <c r="H596" t="s">
        <v>15</v>
      </c>
      <c r="I596">
        <v>990860000</v>
      </c>
      <c r="J596" s="6">
        <v>5.0027397260273974</v>
      </c>
      <c r="K596" s="5">
        <v>44810</v>
      </c>
      <c r="L596" t="s">
        <v>5446</v>
      </c>
      <c r="M596">
        <v>4.75</v>
      </c>
      <c r="N596" s="5">
        <v>46636</v>
      </c>
      <c r="O596" t="s">
        <v>8</v>
      </c>
      <c r="P596" t="s">
        <v>35</v>
      </c>
      <c r="Q596" t="s">
        <v>25</v>
      </c>
      <c r="R596" t="s">
        <v>11</v>
      </c>
      <c r="S596" s="5">
        <v>44445</v>
      </c>
      <c r="T596">
        <v>1002614000000</v>
      </c>
      <c r="U596">
        <v>46691403321.915001</v>
      </c>
      <c r="V596">
        <v>4.656967020400174E-2</v>
      </c>
      <c r="W596">
        <v>306.53338000000002</v>
      </c>
      <c r="X596">
        <v>-1.876048816858E-3</v>
      </c>
      <c r="Y596">
        <v>0.38752913904969299</v>
      </c>
      <c r="Z596">
        <v>6.6090835073807899</v>
      </c>
      <c r="AA596" t="s">
        <v>9665</v>
      </c>
    </row>
    <row r="597" spans="1:27" x14ac:dyDescent="0.2">
      <c r="A597" t="s">
        <v>151</v>
      </c>
      <c r="B597" s="4" t="s">
        <v>5688</v>
      </c>
      <c r="C597" s="4" t="s">
        <v>9113</v>
      </c>
      <c r="D597" t="s">
        <v>152</v>
      </c>
      <c r="E597">
        <v>0</v>
      </c>
      <c r="F597">
        <v>1</v>
      </c>
      <c r="G597">
        <v>0</v>
      </c>
      <c r="H597" t="s">
        <v>15</v>
      </c>
      <c r="I597">
        <v>733102500</v>
      </c>
      <c r="J597" s="6">
        <v>7.2575342465753421</v>
      </c>
      <c r="K597" s="5">
        <v>44847</v>
      </c>
      <c r="L597" t="s">
        <v>5446</v>
      </c>
      <c r="M597">
        <v>5.25</v>
      </c>
      <c r="N597" s="5">
        <v>47496</v>
      </c>
      <c r="O597" t="s">
        <v>8</v>
      </c>
      <c r="P597" t="s">
        <v>9</v>
      </c>
      <c r="Q597" t="s">
        <v>25</v>
      </c>
      <c r="R597" t="s">
        <v>11</v>
      </c>
      <c r="S597" s="5">
        <v>44482</v>
      </c>
      <c r="T597">
        <v>1002614000000</v>
      </c>
      <c r="U597">
        <v>48479005945.974998</v>
      </c>
      <c r="V597">
        <v>4.8352612217638091E-2</v>
      </c>
      <c r="W597">
        <v>306.53338000000002</v>
      </c>
      <c r="X597">
        <v>-1.876048816858E-3</v>
      </c>
      <c r="Y597">
        <v>0.38752913904969299</v>
      </c>
      <c r="Z597">
        <v>6.6090835073807899</v>
      </c>
      <c r="AA597" t="s">
        <v>9665</v>
      </c>
    </row>
    <row r="598" spans="1:27" x14ac:dyDescent="0.2">
      <c r="A598" t="s">
        <v>151</v>
      </c>
      <c r="B598" s="4" t="s">
        <v>5543</v>
      </c>
      <c r="C598" s="4" t="s">
        <v>9113</v>
      </c>
      <c r="D598" t="s">
        <v>152</v>
      </c>
      <c r="E598">
        <v>0</v>
      </c>
      <c r="F598">
        <v>0</v>
      </c>
      <c r="G598">
        <v>1</v>
      </c>
      <c r="H598" t="s">
        <v>15</v>
      </c>
      <c r="I598">
        <v>1581780000</v>
      </c>
      <c r="J598" s="6">
        <v>5.0054794520547947</v>
      </c>
      <c r="K598" s="5">
        <v>44993</v>
      </c>
      <c r="L598" t="s">
        <v>5446</v>
      </c>
      <c r="M598">
        <v>5</v>
      </c>
      <c r="N598" s="5">
        <v>46820</v>
      </c>
      <c r="O598" t="s">
        <v>8</v>
      </c>
      <c r="P598" t="s">
        <v>35</v>
      </c>
      <c r="Q598" t="s">
        <v>10</v>
      </c>
      <c r="R598" t="s">
        <v>11</v>
      </c>
      <c r="S598" s="5">
        <v>44628</v>
      </c>
      <c r="T598">
        <v>1002614000000</v>
      </c>
      <c r="U598">
        <v>36249472341.807999</v>
      </c>
      <c r="V598">
        <v>3.6154963267825899E-2</v>
      </c>
      <c r="W598">
        <v>306.53338000000002</v>
      </c>
      <c r="X598">
        <v>-1.876048816858E-3</v>
      </c>
      <c r="Y598">
        <v>8.4225143187577997E-2</v>
      </c>
      <c r="Z598">
        <v>1.49119994738876</v>
      </c>
      <c r="AA598" t="s">
        <v>9665</v>
      </c>
    </row>
    <row r="599" spans="1:27" x14ac:dyDescent="0.2">
      <c r="A599" t="s">
        <v>151</v>
      </c>
      <c r="B599" s="4" t="s">
        <v>5579</v>
      </c>
      <c r="C599" s="4" t="s">
        <v>9113</v>
      </c>
      <c r="D599" t="s">
        <v>152</v>
      </c>
      <c r="E599">
        <v>0</v>
      </c>
      <c r="F599">
        <v>0</v>
      </c>
      <c r="G599">
        <v>1</v>
      </c>
      <c r="H599" t="s">
        <v>15</v>
      </c>
      <c r="I599">
        <v>790890000</v>
      </c>
      <c r="J599" s="6">
        <v>10.008219178082191</v>
      </c>
      <c r="K599" s="5">
        <v>44993</v>
      </c>
      <c r="L599" t="s">
        <v>5446</v>
      </c>
      <c r="M599">
        <v>5.625</v>
      </c>
      <c r="N599" s="5">
        <v>48646</v>
      </c>
      <c r="O599" t="s">
        <v>168</v>
      </c>
      <c r="P599" t="s">
        <v>35</v>
      </c>
      <c r="Q599" t="s">
        <v>25</v>
      </c>
      <c r="R599" t="s">
        <v>11</v>
      </c>
      <c r="S599" s="5">
        <v>44628</v>
      </c>
      <c r="T599">
        <v>1002614000000</v>
      </c>
      <c r="U599">
        <v>36249472341.807999</v>
      </c>
      <c r="V599">
        <v>3.6154963267825899E-2</v>
      </c>
      <c r="W599">
        <v>306.53338000000002</v>
      </c>
      <c r="X599">
        <v>-1.876048816858E-3</v>
      </c>
      <c r="Y599">
        <v>8.4225143187577997E-2</v>
      </c>
      <c r="Z599">
        <v>1.49119994738876</v>
      </c>
      <c r="AA599" t="s">
        <v>9665</v>
      </c>
    </row>
    <row r="600" spans="1:27" x14ac:dyDescent="0.2">
      <c r="A600" t="s">
        <v>151</v>
      </c>
      <c r="B600" s="4" t="s">
        <v>5908</v>
      </c>
      <c r="C600" s="4" t="s">
        <v>9113</v>
      </c>
      <c r="D600" t="s">
        <v>152</v>
      </c>
      <c r="E600">
        <v>0</v>
      </c>
      <c r="F600">
        <v>0</v>
      </c>
      <c r="G600">
        <v>1</v>
      </c>
      <c r="H600" t="s">
        <v>15</v>
      </c>
      <c r="I600">
        <v>730122000</v>
      </c>
      <c r="J600" s="6">
        <v>6.0054794520547947</v>
      </c>
      <c r="K600" s="5">
        <v>44999</v>
      </c>
      <c r="L600" t="s">
        <v>5446</v>
      </c>
      <c r="M600">
        <v>6.5</v>
      </c>
      <c r="N600" s="5">
        <v>47191</v>
      </c>
      <c r="O600" t="s">
        <v>8</v>
      </c>
      <c r="P600" t="s">
        <v>35</v>
      </c>
      <c r="Q600" t="s">
        <v>10</v>
      </c>
      <c r="R600" t="s">
        <v>332</v>
      </c>
      <c r="S600" s="5">
        <v>44634</v>
      </c>
      <c r="T600">
        <v>1002614000000</v>
      </c>
      <c r="U600">
        <v>38666621976.949997</v>
      </c>
      <c r="V600">
        <v>3.856581094713419E-2</v>
      </c>
      <c r="W600">
        <v>306.53338000000002</v>
      </c>
      <c r="X600">
        <v>-1.876048816858E-3</v>
      </c>
      <c r="Y600">
        <v>8.4225143187577997E-2</v>
      </c>
      <c r="Z600">
        <v>1.49119994738876</v>
      </c>
      <c r="AA600" t="s">
        <v>9665</v>
      </c>
    </row>
    <row r="601" spans="1:27" x14ac:dyDescent="0.2">
      <c r="A601" t="s">
        <v>151</v>
      </c>
      <c r="B601" s="4" t="s">
        <v>5598</v>
      </c>
      <c r="C601" s="4" t="s">
        <v>9113</v>
      </c>
      <c r="D601" t="s">
        <v>152</v>
      </c>
      <c r="E601">
        <v>0</v>
      </c>
      <c r="F601">
        <v>0</v>
      </c>
      <c r="G601">
        <v>1</v>
      </c>
      <c r="H601" t="s">
        <v>15</v>
      </c>
      <c r="I601">
        <v>1082070000</v>
      </c>
      <c r="J601" s="6">
        <v>3.0027397260273974</v>
      </c>
      <c r="K601" s="5">
        <v>45065</v>
      </c>
      <c r="L601" t="s">
        <v>5446</v>
      </c>
      <c r="M601">
        <v>4</v>
      </c>
      <c r="N601" s="5">
        <v>46161</v>
      </c>
      <c r="O601" t="s">
        <v>8</v>
      </c>
      <c r="P601" t="s">
        <v>9</v>
      </c>
      <c r="Q601" t="s">
        <v>25</v>
      </c>
      <c r="R601" t="s">
        <v>11</v>
      </c>
      <c r="S601" s="5">
        <v>44700</v>
      </c>
      <c r="T601">
        <v>1069003000000</v>
      </c>
      <c r="U601">
        <v>38627761050.339996</v>
      </c>
      <c r="V601">
        <v>3.6134380399624695E-2</v>
      </c>
      <c r="W601">
        <v>382.56484999999998</v>
      </c>
      <c r="X601">
        <v>8.5469466605069995E-3</v>
      </c>
      <c r="Y601">
        <v>0.34293341151237899</v>
      </c>
      <c r="Z601">
        <v>6.3631376851343902</v>
      </c>
      <c r="AA601" t="s">
        <v>9665</v>
      </c>
    </row>
    <row r="602" spans="1:27" x14ac:dyDescent="0.2">
      <c r="A602" t="s">
        <v>151</v>
      </c>
      <c r="B602" s="4" t="s">
        <v>5538</v>
      </c>
      <c r="C602" s="4" t="s">
        <v>9113</v>
      </c>
      <c r="D602" t="s">
        <v>152</v>
      </c>
      <c r="E602">
        <v>0</v>
      </c>
      <c r="F602">
        <v>0</v>
      </c>
      <c r="G602">
        <v>1</v>
      </c>
      <c r="H602" t="s">
        <v>15</v>
      </c>
      <c r="I602">
        <v>1352587500</v>
      </c>
      <c r="J602" s="6">
        <v>7.0054794520547947</v>
      </c>
      <c r="K602" s="5">
        <v>45065</v>
      </c>
      <c r="L602" t="s">
        <v>5446</v>
      </c>
      <c r="M602">
        <v>4.875</v>
      </c>
      <c r="N602" s="5">
        <v>47622</v>
      </c>
      <c r="O602" t="s">
        <v>8</v>
      </c>
      <c r="P602" t="s">
        <v>9</v>
      </c>
      <c r="Q602" t="s">
        <v>25</v>
      </c>
      <c r="R602" t="s">
        <v>11</v>
      </c>
      <c r="S602" s="5">
        <v>44700</v>
      </c>
      <c r="T602">
        <v>1069003000000</v>
      </c>
      <c r="U602">
        <v>38627761050.339996</v>
      </c>
      <c r="V602">
        <v>3.6134380399624695E-2</v>
      </c>
      <c r="W602">
        <v>382.56484999999998</v>
      </c>
      <c r="X602">
        <v>8.5469466605069995E-3</v>
      </c>
      <c r="Y602">
        <v>0.34293341151237899</v>
      </c>
      <c r="Z602">
        <v>6.3631376851343902</v>
      </c>
      <c r="AA602" t="s">
        <v>9665</v>
      </c>
    </row>
    <row r="603" spans="1:27" x14ac:dyDescent="0.2">
      <c r="A603" t="s">
        <v>151</v>
      </c>
      <c r="B603" s="4" t="s">
        <v>5730</v>
      </c>
      <c r="C603" s="4" t="s">
        <v>9113</v>
      </c>
      <c r="D603" t="s">
        <v>152</v>
      </c>
      <c r="E603">
        <v>0</v>
      </c>
      <c r="F603">
        <v>1</v>
      </c>
      <c r="G603">
        <v>0</v>
      </c>
      <c r="H603" t="s">
        <v>15</v>
      </c>
      <c r="I603">
        <v>928995000</v>
      </c>
      <c r="J603" s="6">
        <v>10.008219178082191</v>
      </c>
      <c r="K603" s="5">
        <v>45077</v>
      </c>
      <c r="L603" t="s">
        <v>5446</v>
      </c>
      <c r="M603">
        <v>6.625</v>
      </c>
      <c r="N603" s="5">
        <v>48730</v>
      </c>
      <c r="O603" t="s">
        <v>8</v>
      </c>
      <c r="P603" t="s">
        <v>9</v>
      </c>
      <c r="Q603" t="s">
        <v>25</v>
      </c>
      <c r="R603" t="s">
        <v>332</v>
      </c>
      <c r="S603" s="5">
        <v>44712</v>
      </c>
      <c r="T603">
        <v>1069003000000</v>
      </c>
      <c r="U603">
        <v>39453555740.802498</v>
      </c>
      <c r="V603">
        <v>3.6906870926276633E-2</v>
      </c>
      <c r="W603">
        <v>382.56484999999998</v>
      </c>
      <c r="X603">
        <v>8.5469466605069995E-3</v>
      </c>
      <c r="Y603">
        <v>0.34293341151237899</v>
      </c>
      <c r="Z603">
        <v>6.3631376851343902</v>
      </c>
      <c r="AA603" t="s">
        <v>9665</v>
      </c>
    </row>
    <row r="604" spans="1:27" x14ac:dyDescent="0.2">
      <c r="A604" t="s">
        <v>371</v>
      </c>
      <c r="B604" s="4" t="s">
        <v>5587</v>
      </c>
      <c r="C604" s="4" t="s">
        <v>9565</v>
      </c>
      <c r="D604" t="s">
        <v>372</v>
      </c>
      <c r="E604">
        <v>1</v>
      </c>
      <c r="F604">
        <v>0</v>
      </c>
      <c r="G604">
        <v>0</v>
      </c>
      <c r="H604" t="s">
        <v>15</v>
      </c>
      <c r="I604">
        <v>446048000</v>
      </c>
      <c r="J604" s="6">
        <v>4.4986301369863018</v>
      </c>
      <c r="K604" s="5">
        <v>44589</v>
      </c>
      <c r="L604" t="s">
        <v>5470</v>
      </c>
      <c r="M604">
        <v>3.875</v>
      </c>
      <c r="N604" s="5">
        <v>46231</v>
      </c>
      <c r="O604" t="s">
        <v>43</v>
      </c>
      <c r="P604" t="s">
        <v>124</v>
      </c>
      <c r="Q604" t="s">
        <v>10</v>
      </c>
      <c r="R604" t="s">
        <v>11</v>
      </c>
      <c r="S604" s="5">
        <v>44224</v>
      </c>
      <c r="T604">
        <v>8219022000</v>
      </c>
      <c r="U604">
        <v>1115748411.8310001</v>
      </c>
      <c r="V604">
        <v>0.13575196803597803</v>
      </c>
      <c r="W604">
        <v>129.10024999999999</v>
      </c>
      <c r="X604">
        <v>1.2847685085719001E-2</v>
      </c>
      <c r="Y604">
        <v>-2.11360590640902</v>
      </c>
      <c r="Z604">
        <v>-15.5437714792506</v>
      </c>
      <c r="AA604" t="s">
        <v>9669</v>
      </c>
    </row>
    <row r="605" spans="1:27" x14ac:dyDescent="0.2">
      <c r="A605" t="s">
        <v>538</v>
      </c>
      <c r="B605" s="4" t="s">
        <v>6564</v>
      </c>
      <c r="C605" s="4" t="s">
        <v>9007</v>
      </c>
      <c r="D605" t="s">
        <v>539</v>
      </c>
      <c r="E605">
        <v>1</v>
      </c>
      <c r="F605">
        <v>0</v>
      </c>
      <c r="G605">
        <v>0</v>
      </c>
      <c r="H605" t="s">
        <v>79</v>
      </c>
      <c r="I605">
        <v>1500000000</v>
      </c>
      <c r="J605" s="6">
        <v>5.0054794520547947</v>
      </c>
      <c r="K605" s="5">
        <v>43718</v>
      </c>
      <c r="L605" t="s">
        <v>5443</v>
      </c>
      <c r="M605">
        <v>2.65</v>
      </c>
      <c r="N605" s="5">
        <v>45545</v>
      </c>
      <c r="O605" t="s">
        <v>628</v>
      </c>
      <c r="P605" t="s">
        <v>39</v>
      </c>
      <c r="Q605" t="s">
        <v>25</v>
      </c>
      <c r="R605" t="s">
        <v>125</v>
      </c>
      <c r="S605" s="5">
        <v>43353</v>
      </c>
      <c r="T605">
        <v>155641000000</v>
      </c>
      <c r="U605">
        <v>46360060553.760002</v>
      </c>
      <c r="V605">
        <v>0.29786534752256799</v>
      </c>
      <c r="W605">
        <v>82.580860000000001</v>
      </c>
      <c r="X605">
        <v>6.5062958452882999E-2</v>
      </c>
      <c r="Y605">
        <v>3.5061937078991798</v>
      </c>
      <c r="Z605">
        <v>12.0451081987199</v>
      </c>
      <c r="AA605" t="s">
        <v>9661</v>
      </c>
    </row>
    <row r="606" spans="1:27" x14ac:dyDescent="0.2">
      <c r="A606" t="s">
        <v>538</v>
      </c>
      <c r="B606" s="4" t="s">
        <v>6632</v>
      </c>
      <c r="C606" s="4" t="s">
        <v>9007</v>
      </c>
      <c r="D606" t="s">
        <v>539</v>
      </c>
      <c r="E606">
        <v>1</v>
      </c>
      <c r="F606">
        <v>0</v>
      </c>
      <c r="G606">
        <v>0</v>
      </c>
      <c r="H606" t="s">
        <v>79</v>
      </c>
      <c r="I606">
        <v>1250000000</v>
      </c>
      <c r="J606" s="6">
        <v>5.0027397260273974</v>
      </c>
      <c r="K606" s="5">
        <v>44389</v>
      </c>
      <c r="L606" t="s">
        <v>5443</v>
      </c>
      <c r="M606">
        <v>1.375</v>
      </c>
      <c r="N606" s="5">
        <v>46215</v>
      </c>
      <c r="O606" t="s">
        <v>628</v>
      </c>
      <c r="P606" t="s">
        <v>39</v>
      </c>
      <c r="Q606" t="s">
        <v>10</v>
      </c>
      <c r="R606" t="s">
        <v>125</v>
      </c>
      <c r="S606" s="5">
        <v>44024</v>
      </c>
      <c r="T606">
        <v>171426000000</v>
      </c>
      <c r="U606">
        <v>81638439966.380005</v>
      </c>
      <c r="V606">
        <v>0.4762313766078658</v>
      </c>
      <c r="W606">
        <v>115.41607999999999</v>
      </c>
      <c r="X606">
        <v>6.6801246845776999E-2</v>
      </c>
      <c r="Y606">
        <v>2.0638266290633802</v>
      </c>
      <c r="Z606">
        <v>7.0019485643428796</v>
      </c>
      <c r="AA606" t="s">
        <v>9661</v>
      </c>
    </row>
    <row r="607" spans="1:27" x14ac:dyDescent="0.2">
      <c r="A607" t="s">
        <v>538</v>
      </c>
      <c r="B607" s="4" t="s">
        <v>6380</v>
      </c>
      <c r="C607" s="4" t="s">
        <v>9007</v>
      </c>
      <c r="D607" t="s">
        <v>539</v>
      </c>
      <c r="E607">
        <v>1</v>
      </c>
      <c r="F607">
        <v>0</v>
      </c>
      <c r="G607">
        <v>0</v>
      </c>
      <c r="H607" t="s">
        <v>79</v>
      </c>
      <c r="I607">
        <v>1000000000</v>
      </c>
      <c r="J607" s="6">
        <v>7.0054794520547947</v>
      </c>
      <c r="K607" s="5">
        <v>44389</v>
      </c>
      <c r="L607" t="s">
        <v>5443</v>
      </c>
      <c r="M607">
        <v>1.875</v>
      </c>
      <c r="N607" s="5">
        <v>46946</v>
      </c>
      <c r="O607" t="s">
        <v>628</v>
      </c>
      <c r="P607" t="s">
        <v>39</v>
      </c>
      <c r="Q607" t="s">
        <v>10</v>
      </c>
      <c r="R607" t="s">
        <v>125</v>
      </c>
      <c r="S607" s="5">
        <v>44024</v>
      </c>
      <c r="T607">
        <v>171426000000</v>
      </c>
      <c r="U607">
        <v>81638439966.380005</v>
      </c>
      <c r="V607">
        <v>0.4762313766078658</v>
      </c>
      <c r="W607">
        <v>115.41607999999999</v>
      </c>
      <c r="X607">
        <v>6.6801246845776999E-2</v>
      </c>
      <c r="Y607">
        <v>2.0638266290633802</v>
      </c>
      <c r="Z607">
        <v>7.0019485643428796</v>
      </c>
      <c r="AA607" t="s">
        <v>9661</v>
      </c>
    </row>
    <row r="608" spans="1:27" x14ac:dyDescent="0.2">
      <c r="A608" t="s">
        <v>538</v>
      </c>
      <c r="B608" s="4" t="s">
        <v>6574</v>
      </c>
      <c r="C608" s="4" t="s">
        <v>9007</v>
      </c>
      <c r="D608" t="s">
        <v>539</v>
      </c>
      <c r="E608">
        <v>1</v>
      </c>
      <c r="F608">
        <v>0</v>
      </c>
      <c r="G608">
        <v>0</v>
      </c>
      <c r="H608" t="s">
        <v>79</v>
      </c>
      <c r="I608">
        <v>1000000000</v>
      </c>
      <c r="J608" s="6">
        <v>10.005479452054795</v>
      </c>
      <c r="K608" s="5">
        <v>44389</v>
      </c>
      <c r="L608" t="s">
        <v>5443</v>
      </c>
      <c r="M608">
        <v>2.25</v>
      </c>
      <c r="N608" s="5">
        <v>48041</v>
      </c>
      <c r="O608" t="s">
        <v>628</v>
      </c>
      <c r="P608" t="s">
        <v>39</v>
      </c>
      <c r="Q608" t="s">
        <v>10</v>
      </c>
      <c r="R608" t="s">
        <v>125</v>
      </c>
      <c r="S608" s="5">
        <v>44024</v>
      </c>
      <c r="T608">
        <v>171426000000</v>
      </c>
      <c r="U608">
        <v>81638439966.380005</v>
      </c>
      <c r="V608">
        <v>0.4762313766078658</v>
      </c>
      <c r="W608">
        <v>115.41607999999999</v>
      </c>
      <c r="X608">
        <v>6.6801246845776999E-2</v>
      </c>
      <c r="Y608">
        <v>2.0638266290633802</v>
      </c>
      <c r="Z608">
        <v>7.0019485643428796</v>
      </c>
      <c r="AA608" t="s">
        <v>9661</v>
      </c>
    </row>
    <row r="609" spans="1:27" x14ac:dyDescent="0.2">
      <c r="A609" t="s">
        <v>538</v>
      </c>
      <c r="B609" s="4" t="s">
        <v>6590</v>
      </c>
      <c r="C609" s="4" t="s">
        <v>9007</v>
      </c>
      <c r="D609" t="s">
        <v>539</v>
      </c>
      <c r="E609">
        <v>1</v>
      </c>
      <c r="F609">
        <v>0</v>
      </c>
      <c r="G609">
        <v>0</v>
      </c>
      <c r="H609" t="s">
        <v>79</v>
      </c>
      <c r="I609">
        <v>750000000</v>
      </c>
      <c r="J609" s="6">
        <v>3.0027397260273974</v>
      </c>
      <c r="K609" s="5">
        <v>44727</v>
      </c>
      <c r="L609" t="s">
        <v>5443</v>
      </c>
      <c r="M609">
        <v>4.25</v>
      </c>
      <c r="N609" s="5">
        <v>45823</v>
      </c>
      <c r="O609" t="s">
        <v>628</v>
      </c>
      <c r="P609" t="s">
        <v>39</v>
      </c>
      <c r="Q609" t="s">
        <v>25</v>
      </c>
      <c r="R609" t="s">
        <v>125</v>
      </c>
      <c r="S609" s="5">
        <v>44362</v>
      </c>
      <c r="T609">
        <v>163453000000</v>
      </c>
      <c r="U609">
        <v>82146773963.679993</v>
      </c>
      <c r="V609">
        <v>0.50257122208634897</v>
      </c>
      <c r="W609">
        <v>116.90866</v>
      </c>
      <c r="X609">
        <v>6.8729302225580005E-2</v>
      </c>
      <c r="Y609">
        <v>2.1631693835683898</v>
      </c>
      <c r="Z609">
        <v>8.8923716398078394</v>
      </c>
      <c r="AA609" t="s">
        <v>9661</v>
      </c>
    </row>
    <row r="610" spans="1:27" x14ac:dyDescent="0.2">
      <c r="A610" t="s">
        <v>538</v>
      </c>
      <c r="B610" s="4" t="s">
        <v>6482</v>
      </c>
      <c r="C610" s="4" t="s">
        <v>9007</v>
      </c>
      <c r="D610" t="s">
        <v>539</v>
      </c>
      <c r="E610">
        <v>1</v>
      </c>
      <c r="F610">
        <v>0</v>
      </c>
      <c r="G610">
        <v>0</v>
      </c>
      <c r="H610" t="s">
        <v>79</v>
      </c>
      <c r="I610">
        <v>750000000</v>
      </c>
      <c r="J610" s="6">
        <v>5.0027397260273974</v>
      </c>
      <c r="K610" s="5">
        <v>44727</v>
      </c>
      <c r="L610" t="s">
        <v>5443</v>
      </c>
      <c r="M610">
        <v>4.625</v>
      </c>
      <c r="N610" s="5">
        <v>46553</v>
      </c>
      <c r="O610" t="s">
        <v>628</v>
      </c>
      <c r="P610" t="s">
        <v>39</v>
      </c>
      <c r="Q610" t="s">
        <v>10</v>
      </c>
      <c r="R610" t="s">
        <v>125</v>
      </c>
      <c r="S610" s="5">
        <v>44362</v>
      </c>
      <c r="T610">
        <v>163453000000</v>
      </c>
      <c r="U610">
        <v>82146773963.679993</v>
      </c>
      <c r="V610">
        <v>0.50257122208634897</v>
      </c>
      <c r="W610">
        <v>116.90866</v>
      </c>
      <c r="X610">
        <v>6.8729302225580005E-2</v>
      </c>
      <c r="Y610">
        <v>2.1631693835683898</v>
      </c>
      <c r="Z610">
        <v>8.8923716398078394</v>
      </c>
      <c r="AA610" t="s">
        <v>9661</v>
      </c>
    </row>
    <row r="611" spans="1:27" x14ac:dyDescent="0.2">
      <c r="A611" t="s">
        <v>538</v>
      </c>
      <c r="B611" s="4" t="s">
        <v>6021</v>
      </c>
      <c r="C611" s="4" t="s">
        <v>9007</v>
      </c>
      <c r="D611" t="s">
        <v>539</v>
      </c>
      <c r="E611">
        <v>1</v>
      </c>
      <c r="F611">
        <v>0</v>
      </c>
      <c r="G611">
        <v>0</v>
      </c>
      <c r="H611" t="s">
        <v>79</v>
      </c>
      <c r="I611">
        <v>1000000000</v>
      </c>
      <c r="J611" s="6">
        <v>10.008219178082191</v>
      </c>
      <c r="K611" s="5">
        <v>44727</v>
      </c>
      <c r="L611" t="s">
        <v>5443</v>
      </c>
      <c r="M611">
        <v>5</v>
      </c>
      <c r="N611" s="5">
        <v>48380</v>
      </c>
      <c r="O611" t="s">
        <v>628</v>
      </c>
      <c r="P611" t="s">
        <v>39</v>
      </c>
      <c r="Q611" t="s">
        <v>10</v>
      </c>
      <c r="R611" t="s">
        <v>125</v>
      </c>
      <c r="S611" s="5">
        <v>44362</v>
      </c>
      <c r="T611">
        <v>163453000000</v>
      </c>
      <c r="U611">
        <v>82146773963.679993</v>
      </c>
      <c r="V611">
        <v>0.50257122208634897</v>
      </c>
      <c r="W611">
        <v>116.90866</v>
      </c>
      <c r="X611">
        <v>6.8729302225580005E-2</v>
      </c>
      <c r="Y611">
        <v>2.1631693835683898</v>
      </c>
      <c r="Z611">
        <v>8.8923716398078394</v>
      </c>
      <c r="AA611" t="s">
        <v>9661</v>
      </c>
    </row>
    <row r="612" spans="1:27" x14ac:dyDescent="0.2">
      <c r="A612" t="s">
        <v>538</v>
      </c>
      <c r="B612" s="4" t="s">
        <v>6391</v>
      </c>
      <c r="C612" s="4" t="s">
        <v>9007</v>
      </c>
      <c r="D612" t="s">
        <v>539</v>
      </c>
      <c r="E612">
        <v>1</v>
      </c>
      <c r="F612">
        <v>0</v>
      </c>
      <c r="G612">
        <v>0</v>
      </c>
      <c r="H612" t="s">
        <v>79</v>
      </c>
      <c r="I612">
        <v>1000000000</v>
      </c>
      <c r="J612" s="6">
        <v>30.021917808219179</v>
      </c>
      <c r="K612" s="5">
        <v>44727</v>
      </c>
      <c r="L612" t="s">
        <v>5443</v>
      </c>
      <c r="M612">
        <v>5.5</v>
      </c>
      <c r="N612" s="5">
        <v>55685</v>
      </c>
      <c r="O612" t="s">
        <v>628</v>
      </c>
      <c r="P612" t="s">
        <v>39</v>
      </c>
      <c r="Q612" t="s">
        <v>10</v>
      </c>
      <c r="R612" t="s">
        <v>125</v>
      </c>
      <c r="S612" s="5">
        <v>44362</v>
      </c>
      <c r="T612">
        <v>163453000000</v>
      </c>
      <c r="U612">
        <v>82146773963.679993</v>
      </c>
      <c r="V612">
        <v>0.50257122208634897</v>
      </c>
      <c r="W612">
        <v>116.90866</v>
      </c>
      <c r="X612">
        <v>6.8729302225580005E-2</v>
      </c>
      <c r="Y612">
        <v>2.1631693835683898</v>
      </c>
      <c r="Z612">
        <v>8.8923716398078394</v>
      </c>
      <c r="AA612" t="s">
        <v>9661</v>
      </c>
    </row>
    <row r="613" spans="1:27" x14ac:dyDescent="0.2">
      <c r="A613" t="s">
        <v>538</v>
      </c>
      <c r="B613" s="4" t="s">
        <v>6192</v>
      </c>
      <c r="C613" s="4" t="s">
        <v>9007</v>
      </c>
      <c r="D613" t="s">
        <v>539</v>
      </c>
      <c r="E613">
        <v>1</v>
      </c>
      <c r="F613">
        <v>0</v>
      </c>
      <c r="G613">
        <v>0</v>
      </c>
      <c r="H613" t="s">
        <v>79</v>
      </c>
      <c r="I613">
        <v>750000000</v>
      </c>
      <c r="J613" s="6">
        <v>3.0027397260273974</v>
      </c>
      <c r="K613" s="5">
        <v>44848</v>
      </c>
      <c r="L613" t="s">
        <v>5443</v>
      </c>
      <c r="M613">
        <v>6.8</v>
      </c>
      <c r="N613" s="5">
        <v>45944</v>
      </c>
      <c r="O613" t="s">
        <v>628</v>
      </c>
      <c r="P613" t="s">
        <v>39</v>
      </c>
      <c r="Q613" t="s">
        <v>25</v>
      </c>
      <c r="R613" t="s">
        <v>125</v>
      </c>
      <c r="S613" s="5">
        <v>44483</v>
      </c>
      <c r="T613">
        <v>163453000000</v>
      </c>
      <c r="U613">
        <v>70556758825.240005</v>
      </c>
      <c r="V613">
        <v>0.4316638961979285</v>
      </c>
      <c r="W613">
        <v>116.90866</v>
      </c>
      <c r="X613">
        <v>6.8729302225580005E-2</v>
      </c>
      <c r="Y613">
        <v>2.01310537366466</v>
      </c>
      <c r="Z613">
        <v>8.1216416296518101</v>
      </c>
      <c r="AA613" t="s">
        <v>9661</v>
      </c>
    </row>
    <row r="614" spans="1:27" x14ac:dyDescent="0.2">
      <c r="A614" t="s">
        <v>538</v>
      </c>
      <c r="B614" s="4" t="s">
        <v>5967</v>
      </c>
      <c r="C614" s="4" t="s">
        <v>9007</v>
      </c>
      <c r="D614" t="s">
        <v>539</v>
      </c>
      <c r="E614">
        <v>1</v>
      </c>
      <c r="F614">
        <v>0</v>
      </c>
      <c r="G614">
        <v>0</v>
      </c>
      <c r="H614" t="s">
        <v>79</v>
      </c>
      <c r="I614">
        <v>1250000000</v>
      </c>
      <c r="J614" s="6">
        <v>10.008219178082191</v>
      </c>
      <c r="K614" s="5">
        <v>44848</v>
      </c>
      <c r="L614" t="s">
        <v>5443</v>
      </c>
      <c r="M614">
        <v>7.5</v>
      </c>
      <c r="N614" s="5">
        <v>48501</v>
      </c>
      <c r="O614" t="s">
        <v>628</v>
      </c>
      <c r="P614" t="s">
        <v>39</v>
      </c>
      <c r="Q614" t="s">
        <v>10</v>
      </c>
      <c r="R614" t="s">
        <v>125</v>
      </c>
      <c r="S614" s="5">
        <v>44483</v>
      </c>
      <c r="T614">
        <v>163453000000</v>
      </c>
      <c r="U614">
        <v>70556758825.240005</v>
      </c>
      <c r="V614">
        <v>0.4316638961979285</v>
      </c>
      <c r="W614">
        <v>116.90866</v>
      </c>
      <c r="X614">
        <v>6.8729302225580005E-2</v>
      </c>
      <c r="Y614">
        <v>2.01310537366466</v>
      </c>
      <c r="Z614">
        <v>8.1216416296518101</v>
      </c>
      <c r="AA614" t="s">
        <v>9661</v>
      </c>
    </row>
    <row r="615" spans="1:27" x14ac:dyDescent="0.2">
      <c r="A615" t="s">
        <v>538</v>
      </c>
      <c r="B615" s="4" t="s">
        <v>5883</v>
      </c>
      <c r="C615" s="4" t="s">
        <v>9007</v>
      </c>
      <c r="D615" t="s">
        <v>539</v>
      </c>
      <c r="E615">
        <v>1</v>
      </c>
      <c r="F615">
        <v>0</v>
      </c>
      <c r="G615">
        <v>0</v>
      </c>
      <c r="H615" t="s">
        <v>79</v>
      </c>
      <c r="I615">
        <v>1000000000</v>
      </c>
      <c r="J615" s="6">
        <v>30.021917808219179</v>
      </c>
      <c r="K615" s="5">
        <v>44848</v>
      </c>
      <c r="L615" t="s">
        <v>5443</v>
      </c>
      <c r="M615">
        <v>7.75</v>
      </c>
      <c r="N615" s="5">
        <v>55806</v>
      </c>
      <c r="O615" t="s">
        <v>628</v>
      </c>
      <c r="P615" t="s">
        <v>39</v>
      </c>
      <c r="Q615" t="s">
        <v>10</v>
      </c>
      <c r="R615" t="s">
        <v>125</v>
      </c>
      <c r="S615" s="5">
        <v>44483</v>
      </c>
      <c r="T615">
        <v>163453000000</v>
      </c>
      <c r="U615">
        <v>70556758825.240005</v>
      </c>
      <c r="V615">
        <v>0.4316638961979285</v>
      </c>
      <c r="W615">
        <v>116.90866</v>
      </c>
      <c r="X615">
        <v>6.8729302225580005E-2</v>
      </c>
      <c r="Y615">
        <v>2.01310537366466</v>
      </c>
      <c r="Z615">
        <v>8.1216416296518101</v>
      </c>
      <c r="AA615" t="s">
        <v>9661</v>
      </c>
    </row>
    <row r="616" spans="1:27" x14ac:dyDescent="0.2">
      <c r="A616" t="s">
        <v>538</v>
      </c>
      <c r="B616" s="4" t="s">
        <v>6334</v>
      </c>
      <c r="C616" s="4" t="s">
        <v>9007</v>
      </c>
      <c r="D616" t="s">
        <v>539</v>
      </c>
      <c r="E616">
        <v>1</v>
      </c>
      <c r="F616">
        <v>0</v>
      </c>
      <c r="G616">
        <v>0</v>
      </c>
      <c r="H616" t="s">
        <v>79</v>
      </c>
      <c r="I616">
        <v>1250000000</v>
      </c>
      <c r="J616" s="6">
        <v>5.0027397260273974</v>
      </c>
      <c r="K616" s="5">
        <v>44389</v>
      </c>
      <c r="L616" t="s">
        <v>5443</v>
      </c>
      <c r="M616">
        <v>1.375</v>
      </c>
      <c r="N616" s="5">
        <v>46215</v>
      </c>
      <c r="O616" t="s">
        <v>104</v>
      </c>
      <c r="P616" t="s">
        <v>39</v>
      </c>
      <c r="Q616" t="s">
        <v>10</v>
      </c>
      <c r="R616" t="s">
        <v>125</v>
      </c>
      <c r="S616" s="5">
        <v>44024</v>
      </c>
      <c r="T616">
        <v>171426000000</v>
      </c>
      <c r="U616">
        <v>81638439966.380005</v>
      </c>
      <c r="V616">
        <v>0.4762313766078658</v>
      </c>
      <c r="W616">
        <v>115.41607999999999</v>
      </c>
      <c r="X616">
        <v>6.6801246845776999E-2</v>
      </c>
      <c r="Y616">
        <v>2.0638266290633802</v>
      </c>
      <c r="Z616">
        <v>7.0019485643428796</v>
      </c>
      <c r="AA616" t="s">
        <v>9661</v>
      </c>
    </row>
    <row r="617" spans="1:27" x14ac:dyDescent="0.2">
      <c r="A617" t="s">
        <v>538</v>
      </c>
      <c r="B617" s="4" t="s">
        <v>6277</v>
      </c>
      <c r="C617" s="4" t="s">
        <v>9007</v>
      </c>
      <c r="D617" t="s">
        <v>539</v>
      </c>
      <c r="E617">
        <v>1</v>
      </c>
      <c r="F617">
        <v>0</v>
      </c>
      <c r="G617">
        <v>0</v>
      </c>
      <c r="H617" t="s">
        <v>79</v>
      </c>
      <c r="I617">
        <v>1000000000</v>
      </c>
      <c r="J617" s="6">
        <v>7.0054794520547947</v>
      </c>
      <c r="K617" s="5">
        <v>44389</v>
      </c>
      <c r="L617" t="s">
        <v>5443</v>
      </c>
      <c r="M617">
        <v>1.875</v>
      </c>
      <c r="N617" s="5">
        <v>46946</v>
      </c>
      <c r="O617" t="s">
        <v>104</v>
      </c>
      <c r="P617" t="s">
        <v>39</v>
      </c>
      <c r="Q617" t="s">
        <v>10</v>
      </c>
      <c r="R617" t="s">
        <v>125</v>
      </c>
      <c r="S617" s="5">
        <v>44024</v>
      </c>
      <c r="T617">
        <v>171426000000</v>
      </c>
      <c r="U617">
        <v>81638439966.380005</v>
      </c>
      <c r="V617">
        <v>0.4762313766078658</v>
      </c>
      <c r="W617">
        <v>115.41607999999999</v>
      </c>
      <c r="X617">
        <v>6.6801246845776999E-2</v>
      </c>
      <c r="Y617">
        <v>2.0638266290633802</v>
      </c>
      <c r="Z617">
        <v>7.0019485643428796</v>
      </c>
      <c r="AA617" t="s">
        <v>9661</v>
      </c>
    </row>
    <row r="618" spans="1:27" x14ac:dyDescent="0.2">
      <c r="A618" t="s">
        <v>538</v>
      </c>
      <c r="B618" s="4" t="s">
        <v>6780</v>
      </c>
      <c r="C618" s="4" t="s">
        <v>9007</v>
      </c>
      <c r="D618" t="s">
        <v>539</v>
      </c>
      <c r="E618">
        <v>1</v>
      </c>
      <c r="F618">
        <v>0</v>
      </c>
      <c r="G618">
        <v>0</v>
      </c>
      <c r="H618" t="s">
        <v>79</v>
      </c>
      <c r="I618">
        <v>1000000000</v>
      </c>
      <c r="J618" s="6">
        <v>10.005479452054795</v>
      </c>
      <c r="K618" s="5">
        <v>44389</v>
      </c>
      <c r="L618" t="s">
        <v>5443</v>
      </c>
      <c r="M618">
        <v>2.25</v>
      </c>
      <c r="N618" s="5">
        <v>48041</v>
      </c>
      <c r="O618" t="s">
        <v>104</v>
      </c>
      <c r="P618" t="s">
        <v>39</v>
      </c>
      <c r="Q618" t="s">
        <v>10</v>
      </c>
      <c r="R618" t="s">
        <v>125</v>
      </c>
      <c r="S618" s="5">
        <v>44024</v>
      </c>
      <c r="T618">
        <v>171426000000</v>
      </c>
      <c r="U618">
        <v>81638439966.380005</v>
      </c>
      <c r="V618">
        <v>0.4762313766078658</v>
      </c>
      <c r="W618">
        <v>115.41607999999999</v>
      </c>
      <c r="X618">
        <v>6.6801246845776999E-2</v>
      </c>
      <c r="Y618">
        <v>2.0638266290633802</v>
      </c>
      <c r="Z618">
        <v>7.0019485643428796</v>
      </c>
      <c r="AA618" t="s">
        <v>9661</v>
      </c>
    </row>
    <row r="619" spans="1:27" x14ac:dyDescent="0.2">
      <c r="A619" t="s">
        <v>538</v>
      </c>
      <c r="B619" s="4" t="s">
        <v>6266</v>
      </c>
      <c r="C619" s="4" t="s">
        <v>9007</v>
      </c>
      <c r="D619" t="s">
        <v>539</v>
      </c>
      <c r="E619">
        <v>1</v>
      </c>
      <c r="F619">
        <v>0</v>
      </c>
      <c r="G619">
        <v>0</v>
      </c>
      <c r="H619" t="s">
        <v>79</v>
      </c>
      <c r="I619">
        <v>1500000000</v>
      </c>
      <c r="J619" s="6">
        <v>5.0054794520547947</v>
      </c>
      <c r="K619" s="5">
        <v>43718</v>
      </c>
      <c r="L619" t="s">
        <v>5443</v>
      </c>
      <c r="M619">
        <v>2.65</v>
      </c>
      <c r="N619" s="5">
        <v>45545</v>
      </c>
      <c r="O619" t="s">
        <v>104</v>
      </c>
      <c r="P619" t="s">
        <v>39</v>
      </c>
      <c r="Q619" t="s">
        <v>25</v>
      </c>
      <c r="R619" t="s">
        <v>125</v>
      </c>
      <c r="S619" s="5">
        <v>43353</v>
      </c>
      <c r="T619">
        <v>155641000000</v>
      </c>
      <c r="U619">
        <v>46360060553.760002</v>
      </c>
      <c r="V619">
        <v>0.29786534752256799</v>
      </c>
      <c r="W619">
        <v>82.580860000000001</v>
      </c>
      <c r="X619">
        <v>6.5062958452882999E-2</v>
      </c>
      <c r="Y619">
        <v>3.5061937078991798</v>
      </c>
      <c r="Z619">
        <v>12.0451081987199</v>
      </c>
      <c r="AA619" t="s">
        <v>9661</v>
      </c>
    </row>
    <row r="620" spans="1:27" x14ac:dyDescent="0.2">
      <c r="A620" t="s">
        <v>538</v>
      </c>
      <c r="B620" s="4" t="s">
        <v>6436</v>
      </c>
      <c r="C620" s="4" t="s">
        <v>9007</v>
      </c>
      <c r="D620" t="s">
        <v>539</v>
      </c>
      <c r="E620">
        <v>1</v>
      </c>
      <c r="F620">
        <v>0</v>
      </c>
      <c r="G620">
        <v>0</v>
      </c>
      <c r="H620" t="s">
        <v>79</v>
      </c>
      <c r="I620">
        <v>750000000</v>
      </c>
      <c r="J620" s="6">
        <v>3.0027397260273974</v>
      </c>
      <c r="K620" s="5">
        <v>44727</v>
      </c>
      <c r="L620" t="s">
        <v>5443</v>
      </c>
      <c r="M620">
        <v>4.25</v>
      </c>
      <c r="N620" s="5">
        <v>45823</v>
      </c>
      <c r="O620" t="s">
        <v>104</v>
      </c>
      <c r="P620" t="s">
        <v>39</v>
      </c>
      <c r="Q620" t="s">
        <v>25</v>
      </c>
      <c r="R620" t="s">
        <v>125</v>
      </c>
      <c r="S620" s="5">
        <v>44362</v>
      </c>
      <c r="T620">
        <v>163453000000</v>
      </c>
      <c r="U620">
        <v>82146773963.679993</v>
      </c>
      <c r="V620">
        <v>0.50257122208634897</v>
      </c>
      <c r="W620">
        <v>116.90866</v>
      </c>
      <c r="X620">
        <v>6.8729302225580005E-2</v>
      </c>
      <c r="Y620">
        <v>2.1631693835683898</v>
      </c>
      <c r="Z620">
        <v>8.8923716398078394</v>
      </c>
      <c r="AA620" t="s">
        <v>9661</v>
      </c>
    </row>
    <row r="621" spans="1:27" x14ac:dyDescent="0.2">
      <c r="A621" t="s">
        <v>538</v>
      </c>
      <c r="B621" s="4" t="s">
        <v>6126</v>
      </c>
      <c r="C621" s="4" t="s">
        <v>9007</v>
      </c>
      <c r="D621" t="s">
        <v>539</v>
      </c>
      <c r="E621">
        <v>1</v>
      </c>
      <c r="F621">
        <v>0</v>
      </c>
      <c r="G621">
        <v>0</v>
      </c>
      <c r="H621" t="s">
        <v>79</v>
      </c>
      <c r="I621">
        <v>750000000</v>
      </c>
      <c r="J621" s="6">
        <v>5.0027397260273974</v>
      </c>
      <c r="K621" s="5">
        <v>44727</v>
      </c>
      <c r="L621" t="s">
        <v>5443</v>
      </c>
      <c r="M621">
        <v>4.625</v>
      </c>
      <c r="N621" s="5">
        <v>46553</v>
      </c>
      <c r="O621" t="s">
        <v>104</v>
      </c>
      <c r="P621" t="s">
        <v>39</v>
      </c>
      <c r="Q621" t="s">
        <v>10</v>
      </c>
      <c r="R621" t="s">
        <v>125</v>
      </c>
      <c r="S621" s="5">
        <v>44362</v>
      </c>
      <c r="T621">
        <v>163453000000</v>
      </c>
      <c r="U621">
        <v>82146773963.679993</v>
      </c>
      <c r="V621">
        <v>0.50257122208634897</v>
      </c>
      <c r="W621">
        <v>116.90866</v>
      </c>
      <c r="X621">
        <v>6.8729302225580005E-2</v>
      </c>
      <c r="Y621">
        <v>2.1631693835683898</v>
      </c>
      <c r="Z621">
        <v>8.8923716398078394</v>
      </c>
      <c r="AA621" t="s">
        <v>9661</v>
      </c>
    </row>
    <row r="622" spans="1:27" x14ac:dyDescent="0.2">
      <c r="A622" t="s">
        <v>538</v>
      </c>
      <c r="B622" s="4" t="s">
        <v>5844</v>
      </c>
      <c r="C622" s="4" t="s">
        <v>9007</v>
      </c>
      <c r="D622" t="s">
        <v>539</v>
      </c>
      <c r="E622">
        <v>1</v>
      </c>
      <c r="F622">
        <v>0</v>
      </c>
      <c r="G622">
        <v>0</v>
      </c>
      <c r="H622" t="s">
        <v>79</v>
      </c>
      <c r="I622">
        <v>1000000000</v>
      </c>
      <c r="J622" s="6">
        <v>10.008219178082191</v>
      </c>
      <c r="K622" s="5">
        <v>44727</v>
      </c>
      <c r="L622" t="s">
        <v>5443</v>
      </c>
      <c r="M622">
        <v>5</v>
      </c>
      <c r="N622" s="5">
        <v>48380</v>
      </c>
      <c r="O622" t="s">
        <v>104</v>
      </c>
      <c r="P622" t="s">
        <v>39</v>
      </c>
      <c r="Q622" t="s">
        <v>10</v>
      </c>
      <c r="R622" t="s">
        <v>125</v>
      </c>
      <c r="S622" s="5">
        <v>44362</v>
      </c>
      <c r="T622">
        <v>163453000000</v>
      </c>
      <c r="U622">
        <v>82146773963.679993</v>
      </c>
      <c r="V622">
        <v>0.50257122208634897</v>
      </c>
      <c r="W622">
        <v>116.90866</v>
      </c>
      <c r="X622">
        <v>6.8729302225580005E-2</v>
      </c>
      <c r="Y622">
        <v>2.1631693835683898</v>
      </c>
      <c r="Z622">
        <v>8.8923716398078394</v>
      </c>
      <c r="AA622" t="s">
        <v>9661</v>
      </c>
    </row>
    <row r="623" spans="1:27" x14ac:dyDescent="0.2">
      <c r="A623" t="s">
        <v>538</v>
      </c>
      <c r="B623" s="4" t="s">
        <v>6833</v>
      </c>
      <c r="C623" s="4" t="s">
        <v>9007</v>
      </c>
      <c r="D623" t="s">
        <v>539</v>
      </c>
      <c r="E623">
        <v>1</v>
      </c>
      <c r="F623">
        <v>0</v>
      </c>
      <c r="G623">
        <v>0</v>
      </c>
      <c r="H623" t="s">
        <v>79</v>
      </c>
      <c r="I623">
        <v>1000000000</v>
      </c>
      <c r="J623" s="6">
        <v>30.021917808219179</v>
      </c>
      <c r="K623" s="5">
        <v>44727</v>
      </c>
      <c r="L623" t="s">
        <v>5443</v>
      </c>
      <c r="M623">
        <v>5.5</v>
      </c>
      <c r="N623" s="5">
        <v>55685</v>
      </c>
      <c r="O623" t="s">
        <v>104</v>
      </c>
      <c r="P623" t="s">
        <v>39</v>
      </c>
      <c r="Q623" t="s">
        <v>10</v>
      </c>
      <c r="R623" t="s">
        <v>125</v>
      </c>
      <c r="S623" s="5">
        <v>44362</v>
      </c>
      <c r="T623">
        <v>163453000000</v>
      </c>
      <c r="U623">
        <v>82146773963.679993</v>
      </c>
      <c r="V623">
        <v>0.50257122208634897</v>
      </c>
      <c r="W623">
        <v>116.90866</v>
      </c>
      <c r="X623">
        <v>6.8729302225580005E-2</v>
      </c>
      <c r="Y623">
        <v>2.1631693835683898</v>
      </c>
      <c r="Z623">
        <v>8.8923716398078394</v>
      </c>
      <c r="AA623" t="s">
        <v>9661</v>
      </c>
    </row>
    <row r="624" spans="1:27" x14ac:dyDescent="0.2">
      <c r="A624" t="s">
        <v>538</v>
      </c>
      <c r="B624" s="4" t="s">
        <v>5863</v>
      </c>
      <c r="C624" s="4" t="s">
        <v>9007</v>
      </c>
      <c r="D624" t="s">
        <v>539</v>
      </c>
      <c r="E624">
        <v>1</v>
      </c>
      <c r="F624">
        <v>0</v>
      </c>
      <c r="G624">
        <v>0</v>
      </c>
      <c r="H624" t="s">
        <v>79</v>
      </c>
      <c r="I624">
        <v>750000000</v>
      </c>
      <c r="J624" s="6">
        <v>3.0027397260273974</v>
      </c>
      <c r="K624" s="5">
        <v>44848</v>
      </c>
      <c r="L624" t="s">
        <v>5443</v>
      </c>
      <c r="M624">
        <v>6.8</v>
      </c>
      <c r="N624" s="5">
        <v>45944</v>
      </c>
      <c r="O624" t="s">
        <v>104</v>
      </c>
      <c r="P624" t="s">
        <v>39</v>
      </c>
      <c r="Q624" t="s">
        <v>25</v>
      </c>
      <c r="R624" t="s">
        <v>125</v>
      </c>
      <c r="S624" s="5">
        <v>44483</v>
      </c>
      <c r="T624">
        <v>163453000000</v>
      </c>
      <c r="U624">
        <v>70556758825.240005</v>
      </c>
      <c r="V624">
        <v>0.4316638961979285</v>
      </c>
      <c r="W624">
        <v>116.90866</v>
      </c>
      <c r="X624">
        <v>6.8729302225580005E-2</v>
      </c>
      <c r="Y624">
        <v>2.01310537366466</v>
      </c>
      <c r="Z624">
        <v>8.1216416296518101</v>
      </c>
      <c r="AA624" t="s">
        <v>9661</v>
      </c>
    </row>
    <row r="625" spans="1:27" x14ac:dyDescent="0.2">
      <c r="A625" t="s">
        <v>538</v>
      </c>
      <c r="B625" s="4" t="s">
        <v>6400</v>
      </c>
      <c r="C625" s="4" t="s">
        <v>9007</v>
      </c>
      <c r="D625" t="s">
        <v>539</v>
      </c>
      <c r="E625">
        <v>1</v>
      </c>
      <c r="F625">
        <v>0</v>
      </c>
      <c r="G625">
        <v>0</v>
      </c>
      <c r="H625" t="s">
        <v>79</v>
      </c>
      <c r="I625">
        <v>1250000000</v>
      </c>
      <c r="J625" s="6">
        <v>10.008219178082191</v>
      </c>
      <c r="K625" s="5">
        <v>44848</v>
      </c>
      <c r="L625" t="s">
        <v>5443</v>
      </c>
      <c r="M625">
        <v>7.5</v>
      </c>
      <c r="N625" s="5">
        <v>48501</v>
      </c>
      <c r="O625" t="s">
        <v>104</v>
      </c>
      <c r="P625" t="s">
        <v>39</v>
      </c>
      <c r="Q625" t="s">
        <v>10</v>
      </c>
      <c r="R625" t="s">
        <v>125</v>
      </c>
      <c r="S625" s="5">
        <v>44483</v>
      </c>
      <c r="T625">
        <v>163453000000</v>
      </c>
      <c r="U625">
        <v>70556758825.240005</v>
      </c>
      <c r="V625">
        <v>0.4316638961979285</v>
      </c>
      <c r="W625">
        <v>116.90866</v>
      </c>
      <c r="X625">
        <v>6.8729302225580005E-2</v>
      </c>
      <c r="Y625">
        <v>2.01310537366466</v>
      </c>
      <c r="Z625">
        <v>8.1216416296518101</v>
      </c>
      <c r="AA625" t="s">
        <v>9661</v>
      </c>
    </row>
    <row r="626" spans="1:27" x14ac:dyDescent="0.2">
      <c r="A626" t="s">
        <v>538</v>
      </c>
      <c r="B626" s="4" t="s">
        <v>6695</v>
      </c>
      <c r="C626" s="4" t="s">
        <v>9007</v>
      </c>
      <c r="D626" t="s">
        <v>539</v>
      </c>
      <c r="E626">
        <v>1</v>
      </c>
      <c r="F626">
        <v>0</v>
      </c>
      <c r="G626">
        <v>0</v>
      </c>
      <c r="H626" t="s">
        <v>79</v>
      </c>
      <c r="I626">
        <v>1000000000</v>
      </c>
      <c r="J626" s="6">
        <v>30.021917808219179</v>
      </c>
      <c r="K626" s="5">
        <v>44848</v>
      </c>
      <c r="L626" t="s">
        <v>5443</v>
      </c>
      <c r="M626">
        <v>7.75</v>
      </c>
      <c r="N626" s="5">
        <v>55806</v>
      </c>
      <c r="O626" t="s">
        <v>104</v>
      </c>
      <c r="P626" t="s">
        <v>39</v>
      </c>
      <c r="Q626" t="s">
        <v>10</v>
      </c>
      <c r="R626" t="s">
        <v>125</v>
      </c>
      <c r="S626" s="5">
        <v>44483</v>
      </c>
      <c r="T626">
        <v>163453000000</v>
      </c>
      <c r="U626">
        <v>70556758825.240005</v>
      </c>
      <c r="V626">
        <v>0.4316638961979285</v>
      </c>
      <c r="W626">
        <v>116.90866</v>
      </c>
      <c r="X626">
        <v>6.8729302225580005E-2</v>
      </c>
      <c r="Y626">
        <v>2.01310537366466</v>
      </c>
      <c r="Z626">
        <v>8.1216416296518101</v>
      </c>
      <c r="AA626" t="s">
        <v>9661</v>
      </c>
    </row>
    <row r="627" spans="1:27" x14ac:dyDescent="0.2">
      <c r="A627" t="s">
        <v>538</v>
      </c>
      <c r="B627" s="4" t="s">
        <v>5961</v>
      </c>
      <c r="C627" s="4" t="s">
        <v>9007</v>
      </c>
      <c r="D627" t="s">
        <v>539</v>
      </c>
      <c r="E627">
        <v>0</v>
      </c>
      <c r="F627">
        <v>0</v>
      </c>
      <c r="G627">
        <v>1</v>
      </c>
      <c r="H627" t="s">
        <v>79</v>
      </c>
      <c r="I627">
        <v>1325537500</v>
      </c>
      <c r="J627" s="6">
        <v>7.6712328767123283</v>
      </c>
      <c r="K627" s="5">
        <v>42751</v>
      </c>
      <c r="L627" t="s">
        <v>5443</v>
      </c>
      <c r="M627">
        <v>1</v>
      </c>
      <c r="N627" s="5">
        <v>45551</v>
      </c>
      <c r="O627" t="s">
        <v>8</v>
      </c>
      <c r="P627" t="s">
        <v>39</v>
      </c>
      <c r="Q627" t="s">
        <v>25</v>
      </c>
      <c r="R627" t="s">
        <v>11</v>
      </c>
      <c r="S627" s="5">
        <v>42386</v>
      </c>
      <c r="T627">
        <v>166634000000</v>
      </c>
      <c r="U627">
        <v>34510323107.650002</v>
      </c>
      <c r="V627">
        <v>0.20710253074192542</v>
      </c>
      <c r="W627">
        <v>96.648740000000004</v>
      </c>
      <c r="X627">
        <v>6.0865539683931998E-2</v>
      </c>
      <c r="Y627">
        <v>0.71901562324310697</v>
      </c>
      <c r="Z627">
        <v>1.98160148113863</v>
      </c>
      <c r="AA627" t="s">
        <v>9661</v>
      </c>
    </row>
    <row r="628" spans="1:27" x14ac:dyDescent="0.2">
      <c r="A628" t="s">
        <v>538</v>
      </c>
      <c r="B628" s="4" t="s">
        <v>6415</v>
      </c>
      <c r="C628" s="4" t="s">
        <v>9007</v>
      </c>
      <c r="D628" t="s">
        <v>539</v>
      </c>
      <c r="E628">
        <v>0</v>
      </c>
      <c r="F628">
        <v>0</v>
      </c>
      <c r="G628">
        <v>1</v>
      </c>
      <c r="H628" t="s">
        <v>79</v>
      </c>
      <c r="I628">
        <v>1530450000</v>
      </c>
      <c r="J628" s="6">
        <v>8.6712328767123292</v>
      </c>
      <c r="K628" s="5">
        <v>43116</v>
      </c>
      <c r="L628" t="s">
        <v>5443</v>
      </c>
      <c r="M628">
        <v>1.125</v>
      </c>
      <c r="N628" s="5">
        <v>46281</v>
      </c>
      <c r="O628" t="s">
        <v>8</v>
      </c>
      <c r="P628" t="s">
        <v>39</v>
      </c>
      <c r="Q628" t="s">
        <v>10</v>
      </c>
      <c r="R628" t="s">
        <v>11</v>
      </c>
      <c r="S628" s="5">
        <v>42751</v>
      </c>
      <c r="T628">
        <v>161179000000</v>
      </c>
      <c r="U628">
        <v>41663054418.708</v>
      </c>
      <c r="V628">
        <v>0.25848934674311169</v>
      </c>
      <c r="W628">
        <v>88.054339999999996</v>
      </c>
      <c r="X628">
        <v>5.8399148294912002E-2</v>
      </c>
      <c r="Y628">
        <v>2.0760190234306899</v>
      </c>
      <c r="Z628">
        <v>6.4986541248853804</v>
      </c>
      <c r="AA628" t="s">
        <v>9661</v>
      </c>
    </row>
    <row r="629" spans="1:27" x14ac:dyDescent="0.2">
      <c r="A629" t="s">
        <v>538</v>
      </c>
      <c r="B629" s="4" t="s">
        <v>6231</v>
      </c>
      <c r="C629" s="4" t="s">
        <v>9007</v>
      </c>
      <c r="D629" t="s">
        <v>539</v>
      </c>
      <c r="E629">
        <v>0</v>
      </c>
      <c r="F629">
        <v>0</v>
      </c>
      <c r="G629">
        <v>1</v>
      </c>
      <c r="H629" t="s">
        <v>79</v>
      </c>
      <c r="I629">
        <v>1136840000</v>
      </c>
      <c r="J629" s="6">
        <v>6.5013698630136982</v>
      </c>
      <c r="K629" s="5">
        <v>43486</v>
      </c>
      <c r="L629" t="s">
        <v>5443</v>
      </c>
      <c r="M629">
        <v>1.5</v>
      </c>
      <c r="N629" s="5">
        <v>45859</v>
      </c>
      <c r="O629" t="s">
        <v>8</v>
      </c>
      <c r="P629" t="s">
        <v>39</v>
      </c>
      <c r="Q629" t="s">
        <v>10</v>
      </c>
      <c r="R629" t="s">
        <v>11</v>
      </c>
      <c r="S629" s="5">
        <v>43121</v>
      </c>
      <c r="T629">
        <v>155596000000</v>
      </c>
      <c r="U629">
        <v>54798404908.940002</v>
      </c>
      <c r="V629">
        <v>0.35218389231689762</v>
      </c>
      <c r="W629">
        <v>79.897289999999998</v>
      </c>
      <c r="X629">
        <v>6.2170310157052003E-2</v>
      </c>
      <c r="Y629">
        <v>2.3768706255397598</v>
      </c>
      <c r="Z629">
        <v>7.4429460580912901</v>
      </c>
      <c r="AA629" t="s">
        <v>9661</v>
      </c>
    </row>
    <row r="630" spans="1:27" x14ac:dyDescent="0.2">
      <c r="A630" t="s">
        <v>538</v>
      </c>
      <c r="B630" s="4" t="s">
        <v>6298</v>
      </c>
      <c r="C630" s="4" t="s">
        <v>9007</v>
      </c>
      <c r="D630" t="s">
        <v>539</v>
      </c>
      <c r="E630">
        <v>1</v>
      </c>
      <c r="F630">
        <v>0</v>
      </c>
      <c r="G630">
        <v>0</v>
      </c>
      <c r="H630" t="s">
        <v>79</v>
      </c>
      <c r="I630">
        <v>556310000</v>
      </c>
      <c r="J630" s="6">
        <v>15.010958904109589</v>
      </c>
      <c r="K630" s="5">
        <v>43755</v>
      </c>
      <c r="L630" t="s">
        <v>5443</v>
      </c>
      <c r="M630">
        <v>1.125</v>
      </c>
      <c r="N630" s="5">
        <v>49234</v>
      </c>
      <c r="O630" t="s">
        <v>8</v>
      </c>
      <c r="P630" t="s">
        <v>39</v>
      </c>
      <c r="Q630" t="s">
        <v>10</v>
      </c>
      <c r="R630" t="s">
        <v>11</v>
      </c>
      <c r="S630" s="5">
        <v>43390</v>
      </c>
      <c r="T630">
        <v>155641000000</v>
      </c>
      <c r="U630">
        <v>44875725281.643997</v>
      </c>
      <c r="V630">
        <v>0.2883284306939945</v>
      </c>
      <c r="W630">
        <v>82.580860000000001</v>
      </c>
      <c r="X630">
        <v>6.5062958452882999E-2</v>
      </c>
      <c r="Y630">
        <v>3.5061937078991798</v>
      </c>
      <c r="Z630">
        <v>12.0451081987199</v>
      </c>
      <c r="AA630" t="s">
        <v>9661</v>
      </c>
    </row>
    <row r="631" spans="1:27" x14ac:dyDescent="0.2">
      <c r="A631" t="s">
        <v>538</v>
      </c>
      <c r="B631" s="4" t="s">
        <v>5874</v>
      </c>
      <c r="C631" s="4" t="s">
        <v>9007</v>
      </c>
      <c r="D631" t="s">
        <v>539</v>
      </c>
      <c r="E631">
        <v>1</v>
      </c>
      <c r="F631">
        <v>0</v>
      </c>
      <c r="G631">
        <v>0</v>
      </c>
      <c r="H631" t="s">
        <v>79</v>
      </c>
      <c r="I631">
        <v>1112620000</v>
      </c>
      <c r="J631" s="6">
        <v>4.6712328767123283</v>
      </c>
      <c r="K631" s="5">
        <v>43755</v>
      </c>
      <c r="L631" t="s">
        <v>5443</v>
      </c>
      <c r="M631">
        <v>0</v>
      </c>
      <c r="N631" s="5">
        <v>45460</v>
      </c>
      <c r="O631" t="s">
        <v>8</v>
      </c>
      <c r="P631" t="s">
        <v>39</v>
      </c>
      <c r="Q631" t="s">
        <v>10</v>
      </c>
      <c r="R631" t="s">
        <v>11</v>
      </c>
      <c r="S631" s="5">
        <v>43390</v>
      </c>
      <c r="T631">
        <v>155641000000</v>
      </c>
      <c r="U631">
        <v>44875725281.643997</v>
      </c>
      <c r="V631">
        <v>0.2883284306939945</v>
      </c>
      <c r="W631">
        <v>82.580860000000001</v>
      </c>
      <c r="X631">
        <v>6.5062958452882999E-2</v>
      </c>
      <c r="Y631">
        <v>3.5061937078991798</v>
      </c>
      <c r="Z631">
        <v>12.0451081987199</v>
      </c>
      <c r="AA631" t="s">
        <v>9661</v>
      </c>
    </row>
    <row r="632" spans="1:27" x14ac:dyDescent="0.2">
      <c r="A632" t="s">
        <v>538</v>
      </c>
      <c r="B632" s="4" t="s">
        <v>6217</v>
      </c>
      <c r="C632" s="4" t="s">
        <v>9007</v>
      </c>
      <c r="D632" t="s">
        <v>539</v>
      </c>
      <c r="E632">
        <v>1</v>
      </c>
      <c r="F632">
        <v>0</v>
      </c>
      <c r="G632">
        <v>0</v>
      </c>
      <c r="H632" t="s">
        <v>79</v>
      </c>
      <c r="I632">
        <v>1112620000</v>
      </c>
      <c r="J632" s="6">
        <v>7.6712328767123283</v>
      </c>
      <c r="K632" s="5">
        <v>43755</v>
      </c>
      <c r="L632" t="s">
        <v>5443</v>
      </c>
      <c r="M632">
        <v>0.375</v>
      </c>
      <c r="N632" s="5">
        <v>46555</v>
      </c>
      <c r="O632" t="s">
        <v>8</v>
      </c>
      <c r="P632" t="s">
        <v>39</v>
      </c>
      <c r="Q632" t="s">
        <v>10</v>
      </c>
      <c r="R632" t="s">
        <v>11</v>
      </c>
      <c r="S632" s="5">
        <v>43390</v>
      </c>
      <c r="T632">
        <v>155641000000</v>
      </c>
      <c r="U632">
        <v>44875725281.643997</v>
      </c>
      <c r="V632">
        <v>0.2883284306939945</v>
      </c>
      <c r="W632">
        <v>82.580860000000001</v>
      </c>
      <c r="X632">
        <v>6.5062958452882999E-2</v>
      </c>
      <c r="Y632">
        <v>3.5061937078991798</v>
      </c>
      <c r="Z632">
        <v>12.0451081987199</v>
      </c>
      <c r="AA632" t="s">
        <v>9661</v>
      </c>
    </row>
    <row r="633" spans="1:27" x14ac:dyDescent="0.2">
      <c r="A633" t="s">
        <v>538</v>
      </c>
      <c r="B633" s="4" t="s">
        <v>6169</v>
      </c>
      <c r="C633" s="4" t="s">
        <v>9007</v>
      </c>
      <c r="D633" t="s">
        <v>539</v>
      </c>
      <c r="E633">
        <v>1</v>
      </c>
      <c r="F633">
        <v>0</v>
      </c>
      <c r="G633">
        <v>0</v>
      </c>
      <c r="H633" t="s">
        <v>79</v>
      </c>
      <c r="I633">
        <v>646985000</v>
      </c>
      <c r="J633" s="6">
        <v>7.0027397260273974</v>
      </c>
      <c r="K633" s="5">
        <v>44124</v>
      </c>
      <c r="L633" t="s">
        <v>5443</v>
      </c>
      <c r="M633">
        <v>1</v>
      </c>
      <c r="N633" s="5">
        <v>46680</v>
      </c>
      <c r="O633" t="s">
        <v>8</v>
      </c>
      <c r="P633" t="s">
        <v>39</v>
      </c>
      <c r="Q633" t="s">
        <v>10</v>
      </c>
      <c r="R633" t="s">
        <v>332</v>
      </c>
      <c r="S633" s="5">
        <v>43759</v>
      </c>
      <c r="T633">
        <v>165424000000</v>
      </c>
      <c r="U633">
        <v>69418090671.287994</v>
      </c>
      <c r="V633">
        <v>0.41963736018526931</v>
      </c>
      <c r="W633">
        <v>103.59650999999999</v>
      </c>
      <c r="X633">
        <v>6.8989145500131993E-2</v>
      </c>
      <c r="Y633">
        <v>3.9026492523912699</v>
      </c>
      <c r="Z633">
        <v>15.7119889032502</v>
      </c>
      <c r="AA633" t="s">
        <v>9661</v>
      </c>
    </row>
    <row r="634" spans="1:27" x14ac:dyDescent="0.2">
      <c r="A634" t="s">
        <v>538</v>
      </c>
      <c r="B634" s="4" t="s">
        <v>6003</v>
      </c>
      <c r="C634" s="4" t="s">
        <v>9007</v>
      </c>
      <c r="D634" t="s">
        <v>539</v>
      </c>
      <c r="E634">
        <v>1</v>
      </c>
      <c r="F634">
        <v>0</v>
      </c>
      <c r="G634">
        <v>0</v>
      </c>
      <c r="H634" t="s">
        <v>79</v>
      </c>
      <c r="I634">
        <v>1189610000</v>
      </c>
      <c r="J634" s="6">
        <v>6.0027397260273974</v>
      </c>
      <c r="K634" s="5">
        <v>44364</v>
      </c>
      <c r="L634" t="s">
        <v>5443</v>
      </c>
      <c r="M634">
        <v>0</v>
      </c>
      <c r="N634" s="5">
        <v>46555</v>
      </c>
      <c r="O634" t="s">
        <v>8</v>
      </c>
      <c r="P634" t="s">
        <v>39</v>
      </c>
      <c r="Q634" t="s">
        <v>10</v>
      </c>
      <c r="R634" t="s">
        <v>11</v>
      </c>
      <c r="S634" s="5">
        <v>43999</v>
      </c>
      <c r="T634">
        <v>171426000000</v>
      </c>
      <c r="U634">
        <v>76300932994.729996</v>
      </c>
      <c r="V634">
        <v>0.44509545223437513</v>
      </c>
      <c r="W634">
        <v>115.41607999999999</v>
      </c>
      <c r="X634">
        <v>6.6801246845776999E-2</v>
      </c>
      <c r="Y634">
        <v>2.0638266290633802</v>
      </c>
      <c r="Z634">
        <v>7.0019485643428796</v>
      </c>
      <c r="AA634" t="s">
        <v>9661</v>
      </c>
    </row>
    <row r="635" spans="1:27" x14ac:dyDescent="0.2">
      <c r="A635" t="s">
        <v>538</v>
      </c>
      <c r="B635" s="4" t="s">
        <v>5913</v>
      </c>
      <c r="C635" s="4" t="s">
        <v>9007</v>
      </c>
      <c r="D635" t="s">
        <v>539</v>
      </c>
      <c r="E635">
        <v>1</v>
      </c>
      <c r="F635">
        <v>0</v>
      </c>
      <c r="G635">
        <v>0</v>
      </c>
      <c r="H635" t="s">
        <v>79</v>
      </c>
      <c r="I635">
        <v>1487012500</v>
      </c>
      <c r="J635" s="6">
        <v>9.0054794520547947</v>
      </c>
      <c r="K635" s="5">
        <v>44364</v>
      </c>
      <c r="L635" t="s">
        <v>5443</v>
      </c>
      <c r="M635">
        <v>0.5</v>
      </c>
      <c r="N635" s="5">
        <v>47651</v>
      </c>
      <c r="O635" t="s">
        <v>8</v>
      </c>
      <c r="P635" t="s">
        <v>39</v>
      </c>
      <c r="Q635" t="s">
        <v>10</v>
      </c>
      <c r="R635" t="s">
        <v>11</v>
      </c>
      <c r="S635" s="5">
        <v>43999</v>
      </c>
      <c r="T635">
        <v>171426000000</v>
      </c>
      <c r="U635">
        <v>76300932994.729996</v>
      </c>
      <c r="V635">
        <v>0.44509545223437513</v>
      </c>
      <c r="W635">
        <v>115.41607999999999</v>
      </c>
      <c r="X635">
        <v>6.6801246845776999E-2</v>
      </c>
      <c r="Y635">
        <v>2.0638266290633802</v>
      </c>
      <c r="Z635">
        <v>7.0019485643428796</v>
      </c>
      <c r="AA635" t="s">
        <v>9661</v>
      </c>
    </row>
    <row r="636" spans="1:27" x14ac:dyDescent="0.2">
      <c r="A636" t="s">
        <v>538</v>
      </c>
      <c r="B636" s="4" t="s">
        <v>6514</v>
      </c>
      <c r="C636" s="4" t="s">
        <v>9007</v>
      </c>
      <c r="D636" t="s">
        <v>539</v>
      </c>
      <c r="E636">
        <v>1</v>
      </c>
      <c r="F636">
        <v>0</v>
      </c>
      <c r="G636">
        <v>0</v>
      </c>
      <c r="H636" t="s">
        <v>79</v>
      </c>
      <c r="I636">
        <v>1189610000</v>
      </c>
      <c r="J636" s="6">
        <v>15.010958904109589</v>
      </c>
      <c r="K636" s="5">
        <v>44364</v>
      </c>
      <c r="L636" t="s">
        <v>5443</v>
      </c>
      <c r="M636">
        <v>0.875</v>
      </c>
      <c r="N636" s="5">
        <v>49843</v>
      </c>
      <c r="O636" t="s">
        <v>8</v>
      </c>
      <c r="P636" t="s">
        <v>39</v>
      </c>
      <c r="Q636" t="s">
        <v>10</v>
      </c>
      <c r="R636" t="s">
        <v>11</v>
      </c>
      <c r="S636" s="5">
        <v>43999</v>
      </c>
      <c r="T636">
        <v>171426000000</v>
      </c>
      <c r="U636">
        <v>76300932994.729996</v>
      </c>
      <c r="V636">
        <v>0.44509545223437513</v>
      </c>
      <c r="W636">
        <v>115.41607999999999</v>
      </c>
      <c r="X636">
        <v>6.6801246845776999E-2</v>
      </c>
      <c r="Y636">
        <v>2.0638266290633802</v>
      </c>
      <c r="Z636">
        <v>7.0019485643428796</v>
      </c>
      <c r="AA636" t="s">
        <v>9661</v>
      </c>
    </row>
    <row r="637" spans="1:27" x14ac:dyDescent="0.2">
      <c r="A637" t="s">
        <v>538</v>
      </c>
      <c r="B637" s="4" t="s">
        <v>6036</v>
      </c>
      <c r="C637" s="4" t="s">
        <v>9007</v>
      </c>
      <c r="D637" t="s">
        <v>539</v>
      </c>
      <c r="E637">
        <v>1</v>
      </c>
      <c r="F637">
        <v>0</v>
      </c>
      <c r="G637">
        <v>0</v>
      </c>
      <c r="H637" t="s">
        <v>79</v>
      </c>
      <c r="I637">
        <v>1460250000</v>
      </c>
      <c r="J637" s="6">
        <v>4.6657534246575345</v>
      </c>
      <c r="K637" s="5">
        <v>44467</v>
      </c>
      <c r="L637" t="s">
        <v>5443</v>
      </c>
      <c r="M637">
        <v>0</v>
      </c>
      <c r="N637" s="5">
        <v>46170</v>
      </c>
      <c r="O637" t="s">
        <v>8</v>
      </c>
      <c r="P637" t="s">
        <v>39</v>
      </c>
      <c r="Q637" t="s">
        <v>10</v>
      </c>
      <c r="R637" t="s">
        <v>11</v>
      </c>
      <c r="S637" s="5">
        <v>44102</v>
      </c>
      <c r="T637">
        <v>171426000000</v>
      </c>
      <c r="U637">
        <v>75721432237.807999</v>
      </c>
      <c r="V637">
        <v>0.44171498044525331</v>
      </c>
      <c r="W637">
        <v>115.41607999999999</v>
      </c>
      <c r="X637">
        <v>6.6801246845776999E-2</v>
      </c>
      <c r="Y637">
        <v>1.7694657528970099</v>
      </c>
      <c r="Z637">
        <v>6.1713804659295102</v>
      </c>
      <c r="AA637" t="s">
        <v>9661</v>
      </c>
    </row>
    <row r="638" spans="1:27" x14ac:dyDescent="0.2">
      <c r="A638" t="s">
        <v>538</v>
      </c>
      <c r="B638" s="4" t="s">
        <v>6206</v>
      </c>
      <c r="C638" s="4" t="s">
        <v>9007</v>
      </c>
      <c r="D638" t="s">
        <v>539</v>
      </c>
      <c r="E638">
        <v>1</v>
      </c>
      <c r="F638">
        <v>0</v>
      </c>
      <c r="G638">
        <v>0</v>
      </c>
      <c r="H638" t="s">
        <v>79</v>
      </c>
      <c r="I638">
        <v>1168200000</v>
      </c>
      <c r="J638" s="6">
        <v>7.6684931506849319</v>
      </c>
      <c r="K638" s="5">
        <v>44467</v>
      </c>
      <c r="L638" t="s">
        <v>5443</v>
      </c>
      <c r="M638">
        <v>0.375</v>
      </c>
      <c r="N638" s="5">
        <v>47266</v>
      </c>
      <c r="O638" t="s">
        <v>1684</v>
      </c>
      <c r="P638" t="s">
        <v>39</v>
      </c>
      <c r="Q638" t="s">
        <v>10</v>
      </c>
      <c r="R638" t="s">
        <v>11</v>
      </c>
      <c r="S638" s="5">
        <v>44102</v>
      </c>
      <c r="T638">
        <v>171426000000</v>
      </c>
      <c r="U638">
        <v>75721432237.807999</v>
      </c>
      <c r="V638">
        <v>0.44171498044525331</v>
      </c>
      <c r="W638">
        <v>115.41607999999999</v>
      </c>
      <c r="X638">
        <v>6.6801246845776999E-2</v>
      </c>
      <c r="Y638">
        <v>1.7694657528970099</v>
      </c>
      <c r="Z638">
        <v>6.1713804659295102</v>
      </c>
      <c r="AA638" t="s">
        <v>9661</v>
      </c>
    </row>
    <row r="639" spans="1:27" x14ac:dyDescent="0.2">
      <c r="A639" t="s">
        <v>538</v>
      </c>
      <c r="B639" s="4" t="s">
        <v>6173</v>
      </c>
      <c r="C639" s="4" t="s">
        <v>9007</v>
      </c>
      <c r="D639" t="s">
        <v>539</v>
      </c>
      <c r="E639">
        <v>1</v>
      </c>
      <c r="F639">
        <v>0</v>
      </c>
      <c r="G639">
        <v>0</v>
      </c>
      <c r="H639" t="s">
        <v>79</v>
      </c>
      <c r="I639">
        <v>1460250000</v>
      </c>
      <c r="J639" s="6">
        <v>13.008219178082191</v>
      </c>
      <c r="K639" s="5">
        <v>44467</v>
      </c>
      <c r="L639" t="s">
        <v>5443</v>
      </c>
      <c r="M639">
        <v>0.875</v>
      </c>
      <c r="N639" s="5">
        <v>49215</v>
      </c>
      <c r="O639" t="s">
        <v>8</v>
      </c>
      <c r="P639" t="s">
        <v>39</v>
      </c>
      <c r="Q639" t="s">
        <v>10</v>
      </c>
      <c r="R639" t="s">
        <v>11</v>
      </c>
      <c r="S639" s="5">
        <v>44102</v>
      </c>
      <c r="T639">
        <v>171426000000</v>
      </c>
      <c r="U639">
        <v>75721432237.807999</v>
      </c>
      <c r="V639">
        <v>0.44171498044525331</v>
      </c>
      <c r="W639">
        <v>115.41607999999999</v>
      </c>
      <c r="X639">
        <v>6.6801246845776999E-2</v>
      </c>
      <c r="Y639">
        <v>1.7694657528970099</v>
      </c>
      <c r="Z639">
        <v>6.1713804659295102</v>
      </c>
      <c r="AA639" t="s">
        <v>9661</v>
      </c>
    </row>
    <row r="640" spans="1:27" x14ac:dyDescent="0.2">
      <c r="A640" t="s">
        <v>538</v>
      </c>
      <c r="B640" s="4" t="s">
        <v>6188</v>
      </c>
      <c r="C640" s="4" t="s">
        <v>9007</v>
      </c>
      <c r="D640" t="s">
        <v>539</v>
      </c>
      <c r="E640">
        <v>1</v>
      </c>
      <c r="F640">
        <v>0</v>
      </c>
      <c r="G640">
        <v>0</v>
      </c>
      <c r="H640" t="s">
        <v>79</v>
      </c>
      <c r="I640">
        <v>1426475000</v>
      </c>
      <c r="J640" s="6">
        <v>3.8356164383561642</v>
      </c>
      <c r="K640" s="5">
        <v>44578</v>
      </c>
      <c r="L640" t="s">
        <v>5443</v>
      </c>
      <c r="M640">
        <v>0.25</v>
      </c>
      <c r="N640" s="5">
        <v>45978</v>
      </c>
      <c r="O640" t="s">
        <v>43</v>
      </c>
      <c r="P640" t="s">
        <v>39</v>
      </c>
      <c r="Q640" t="s">
        <v>10</v>
      </c>
      <c r="R640" t="s">
        <v>11</v>
      </c>
      <c r="S640" s="5">
        <v>44213</v>
      </c>
      <c r="T640">
        <v>171426000000</v>
      </c>
      <c r="U640">
        <v>90066617641.613998</v>
      </c>
      <c r="V640">
        <v>0.52539648385667281</v>
      </c>
      <c r="W640">
        <v>115.41607999999999</v>
      </c>
      <c r="X640">
        <v>6.6801246845776999E-2</v>
      </c>
      <c r="Y640">
        <v>1.7694657528970099</v>
      </c>
      <c r="Z640">
        <v>6.1713804659295102</v>
      </c>
      <c r="AA640" t="s">
        <v>9661</v>
      </c>
    </row>
    <row r="641" spans="1:27" x14ac:dyDescent="0.2">
      <c r="A641" t="s">
        <v>538</v>
      </c>
      <c r="B641" s="4" t="s">
        <v>6130</v>
      </c>
      <c r="C641" s="4" t="s">
        <v>9007</v>
      </c>
      <c r="D641" t="s">
        <v>539</v>
      </c>
      <c r="E641">
        <v>1</v>
      </c>
      <c r="F641">
        <v>0</v>
      </c>
      <c r="G641">
        <v>0</v>
      </c>
      <c r="H641" t="s">
        <v>79</v>
      </c>
      <c r="I641">
        <v>855885000</v>
      </c>
      <c r="J641" s="6">
        <v>9.0054794520547947</v>
      </c>
      <c r="K641" s="5">
        <v>44578</v>
      </c>
      <c r="L641" t="s">
        <v>5443</v>
      </c>
      <c r="M641">
        <v>0.875</v>
      </c>
      <c r="N641" s="5">
        <v>47865</v>
      </c>
      <c r="O641" t="s">
        <v>216</v>
      </c>
      <c r="P641" t="s">
        <v>39</v>
      </c>
      <c r="Q641" t="s">
        <v>10</v>
      </c>
      <c r="R641" t="s">
        <v>11</v>
      </c>
      <c r="S641" s="5">
        <v>44213</v>
      </c>
      <c r="T641">
        <v>171426000000</v>
      </c>
      <c r="U641">
        <v>90066617641.613998</v>
      </c>
      <c r="V641">
        <v>0.52539648385667281</v>
      </c>
      <c r="W641">
        <v>115.41607999999999</v>
      </c>
      <c r="X641">
        <v>6.6801246845776999E-2</v>
      </c>
      <c r="Y641">
        <v>1.7694657528970099</v>
      </c>
      <c r="Z641">
        <v>6.1713804659295102</v>
      </c>
      <c r="AA641" t="s">
        <v>9661</v>
      </c>
    </row>
    <row r="642" spans="1:27" x14ac:dyDescent="0.2">
      <c r="A642" t="s">
        <v>538</v>
      </c>
      <c r="B642" s="4" t="s">
        <v>6718</v>
      </c>
      <c r="C642" s="4" t="s">
        <v>9007</v>
      </c>
      <c r="D642" t="s">
        <v>539</v>
      </c>
      <c r="E642">
        <v>1</v>
      </c>
      <c r="F642">
        <v>0</v>
      </c>
      <c r="G642">
        <v>0</v>
      </c>
      <c r="H642" t="s">
        <v>79</v>
      </c>
      <c r="I642">
        <v>855885000</v>
      </c>
      <c r="J642" s="6">
        <v>13.008219178082191</v>
      </c>
      <c r="K642" s="5">
        <v>44578</v>
      </c>
      <c r="L642" t="s">
        <v>5443</v>
      </c>
      <c r="M642">
        <v>1.25</v>
      </c>
      <c r="N642" s="5">
        <v>49326</v>
      </c>
      <c r="O642" t="s">
        <v>216</v>
      </c>
      <c r="P642" t="s">
        <v>39</v>
      </c>
      <c r="Q642" t="s">
        <v>10</v>
      </c>
      <c r="R642" t="s">
        <v>11</v>
      </c>
      <c r="S642" s="5">
        <v>44213</v>
      </c>
      <c r="T642">
        <v>171426000000</v>
      </c>
      <c r="U642">
        <v>90066617641.613998</v>
      </c>
      <c r="V642">
        <v>0.52539648385667281</v>
      </c>
      <c r="W642">
        <v>115.41607999999999</v>
      </c>
      <c r="X642">
        <v>6.6801246845776999E-2</v>
      </c>
      <c r="Y642">
        <v>1.7694657528970099</v>
      </c>
      <c r="Z642">
        <v>6.1713804659295102</v>
      </c>
      <c r="AA642" t="s">
        <v>9661</v>
      </c>
    </row>
    <row r="643" spans="1:27" x14ac:dyDescent="0.2">
      <c r="A643" t="s">
        <v>538</v>
      </c>
      <c r="B643" s="4" t="s">
        <v>6299</v>
      </c>
      <c r="C643" s="4" t="s">
        <v>9007</v>
      </c>
      <c r="D643" t="s">
        <v>539</v>
      </c>
      <c r="E643">
        <v>1</v>
      </c>
      <c r="F643">
        <v>0</v>
      </c>
      <c r="G643">
        <v>0</v>
      </c>
      <c r="H643" t="s">
        <v>79</v>
      </c>
      <c r="I643">
        <v>976867500</v>
      </c>
      <c r="J643" s="6">
        <v>7.0054794520547947</v>
      </c>
      <c r="K643" s="5">
        <v>44662</v>
      </c>
      <c r="L643" t="s">
        <v>5443</v>
      </c>
      <c r="M643">
        <v>2.875</v>
      </c>
      <c r="N643" s="5">
        <v>47219</v>
      </c>
      <c r="O643" t="s">
        <v>8</v>
      </c>
      <c r="P643" t="s">
        <v>39</v>
      </c>
      <c r="Q643" t="s">
        <v>10</v>
      </c>
      <c r="R643" t="s">
        <v>332</v>
      </c>
      <c r="S643" s="5">
        <v>44297</v>
      </c>
      <c r="T643">
        <v>163453000000</v>
      </c>
      <c r="U643">
        <v>87372447455.923996</v>
      </c>
      <c r="V643">
        <v>0.53454171814481222</v>
      </c>
      <c r="W643">
        <v>116.90866</v>
      </c>
      <c r="X643">
        <v>6.8729302225580005E-2</v>
      </c>
      <c r="Y643">
        <v>2.1631693835683898</v>
      </c>
      <c r="Z643">
        <v>8.8923716398078394</v>
      </c>
      <c r="AA643" t="s">
        <v>9661</v>
      </c>
    </row>
    <row r="644" spans="1:27" x14ac:dyDescent="0.2">
      <c r="A644" t="s">
        <v>538</v>
      </c>
      <c r="B644" s="4" t="s">
        <v>5996</v>
      </c>
      <c r="C644" s="4" t="s">
        <v>9007</v>
      </c>
      <c r="D644" t="s">
        <v>539</v>
      </c>
      <c r="E644">
        <v>1</v>
      </c>
      <c r="F644">
        <v>0</v>
      </c>
      <c r="G644">
        <v>0</v>
      </c>
      <c r="H644" t="s">
        <v>79</v>
      </c>
      <c r="I644">
        <v>1005410000</v>
      </c>
      <c r="J644" s="6">
        <v>6.5013698630136982</v>
      </c>
      <c r="K644" s="5">
        <v>44813</v>
      </c>
      <c r="L644" t="s">
        <v>5443</v>
      </c>
      <c r="M644">
        <v>3.875</v>
      </c>
      <c r="N644" s="5">
        <v>47186</v>
      </c>
      <c r="O644" t="s">
        <v>8</v>
      </c>
      <c r="P644" t="s">
        <v>39</v>
      </c>
      <c r="Q644" t="s">
        <v>10</v>
      </c>
      <c r="R644" t="s">
        <v>11</v>
      </c>
      <c r="S644" s="5">
        <v>44448</v>
      </c>
      <c r="T644">
        <v>163453000000</v>
      </c>
      <c r="U644">
        <v>76555099993.380005</v>
      </c>
      <c r="V644">
        <v>0.4683615473156198</v>
      </c>
      <c r="W644">
        <v>116.90866</v>
      </c>
      <c r="X644">
        <v>6.8729302225580005E-2</v>
      </c>
      <c r="Y644">
        <v>2.01310537366466</v>
      </c>
      <c r="Z644">
        <v>8.1216416296518101</v>
      </c>
      <c r="AA644" t="s">
        <v>9661</v>
      </c>
    </row>
    <row r="645" spans="1:27" x14ac:dyDescent="0.2">
      <c r="A645" t="s">
        <v>538</v>
      </c>
      <c r="B645" s="4" t="s">
        <v>5691</v>
      </c>
      <c r="C645" s="4" t="s">
        <v>9007</v>
      </c>
      <c r="D645" t="s">
        <v>539</v>
      </c>
      <c r="E645">
        <v>1</v>
      </c>
      <c r="F645">
        <v>0</v>
      </c>
      <c r="G645">
        <v>0</v>
      </c>
      <c r="H645" t="s">
        <v>79</v>
      </c>
      <c r="I645">
        <v>801412500</v>
      </c>
      <c r="J645" s="6">
        <v>8.0054794520547947</v>
      </c>
      <c r="K645" s="5">
        <v>44977</v>
      </c>
      <c r="L645" t="s">
        <v>5443</v>
      </c>
      <c r="M645">
        <v>4</v>
      </c>
      <c r="N645" s="5">
        <v>47899</v>
      </c>
      <c r="O645" t="s">
        <v>168</v>
      </c>
      <c r="P645" t="s">
        <v>39</v>
      </c>
      <c r="Q645" t="s">
        <v>10</v>
      </c>
      <c r="R645" t="s">
        <v>11</v>
      </c>
      <c r="S645" s="5">
        <v>44612</v>
      </c>
      <c r="T645">
        <v>206940000000</v>
      </c>
      <c r="U645">
        <v>65422585452.510002</v>
      </c>
      <c r="V645">
        <v>0.31614277303812699</v>
      </c>
      <c r="W645">
        <v>128.71381</v>
      </c>
      <c r="X645">
        <v>5.3537728844767998E-2</v>
      </c>
      <c r="Y645">
        <v>2.0291960161234099</v>
      </c>
      <c r="Z645">
        <v>10.6592155645245</v>
      </c>
      <c r="AA645" t="s">
        <v>9661</v>
      </c>
    </row>
    <row r="646" spans="1:27" x14ac:dyDescent="0.2">
      <c r="A646" t="s">
        <v>538</v>
      </c>
      <c r="B646" s="4" t="s">
        <v>5950</v>
      </c>
      <c r="C646" s="4" t="s">
        <v>9007</v>
      </c>
      <c r="D646" t="s">
        <v>539</v>
      </c>
      <c r="E646">
        <v>1</v>
      </c>
      <c r="F646">
        <v>0</v>
      </c>
      <c r="G646">
        <v>0</v>
      </c>
      <c r="H646" t="s">
        <v>79</v>
      </c>
      <c r="I646">
        <v>801412500</v>
      </c>
      <c r="J646" s="6">
        <v>20.013698630136986</v>
      </c>
      <c r="K646" s="5">
        <v>44977</v>
      </c>
      <c r="L646" t="s">
        <v>5443</v>
      </c>
      <c r="M646">
        <v>4.5</v>
      </c>
      <c r="N646" s="5">
        <v>52282</v>
      </c>
      <c r="O646" t="s">
        <v>168</v>
      </c>
      <c r="P646" t="s">
        <v>39</v>
      </c>
      <c r="Q646" t="s">
        <v>10</v>
      </c>
      <c r="R646" t="s">
        <v>11</v>
      </c>
      <c r="S646" s="5">
        <v>44612</v>
      </c>
      <c r="T646">
        <v>206940000000</v>
      </c>
      <c r="U646">
        <v>65422585452.510002</v>
      </c>
      <c r="V646">
        <v>0.31614277303812699</v>
      </c>
      <c r="W646">
        <v>128.71381</v>
      </c>
      <c r="X646">
        <v>5.3537728844767998E-2</v>
      </c>
      <c r="Y646">
        <v>2.0291960161234099</v>
      </c>
      <c r="Z646">
        <v>10.6592155645245</v>
      </c>
      <c r="AA646" t="s">
        <v>9661</v>
      </c>
    </row>
    <row r="647" spans="1:27" x14ac:dyDescent="0.2">
      <c r="A647" t="s">
        <v>987</v>
      </c>
      <c r="B647" s="4" t="s">
        <v>6891</v>
      </c>
      <c r="C647" s="4" t="s">
        <v>9118</v>
      </c>
      <c r="D647" t="s">
        <v>988</v>
      </c>
      <c r="E647">
        <v>0</v>
      </c>
      <c r="F647">
        <v>0</v>
      </c>
      <c r="G647">
        <v>1</v>
      </c>
      <c r="H647" t="s">
        <v>15</v>
      </c>
      <c r="I647">
        <v>560930000</v>
      </c>
      <c r="J647" s="6">
        <v>8.0054794520547947</v>
      </c>
      <c r="K647" s="5">
        <v>43651</v>
      </c>
      <c r="L647" t="s">
        <v>5443</v>
      </c>
      <c r="M647">
        <v>0.875</v>
      </c>
      <c r="N647" s="5">
        <v>46573</v>
      </c>
      <c r="O647" t="s">
        <v>8</v>
      </c>
      <c r="P647" t="s">
        <v>9</v>
      </c>
      <c r="Q647" t="s">
        <v>10</v>
      </c>
      <c r="R647" t="s">
        <v>11</v>
      </c>
      <c r="S647" s="5">
        <v>43286</v>
      </c>
      <c r="T647">
        <v>8787700000</v>
      </c>
      <c r="U647">
        <v>4143896788.5900002</v>
      </c>
      <c r="V647">
        <v>0.4715564696780728</v>
      </c>
      <c r="W647">
        <v>106.88101</v>
      </c>
      <c r="X647">
        <v>8.8421348577854997E-2</v>
      </c>
      <c r="Y647">
        <v>3.1254392952532699</v>
      </c>
      <c r="Z647">
        <v>10.1307650460398</v>
      </c>
      <c r="AA647" t="s">
        <v>9661</v>
      </c>
    </row>
    <row r="648" spans="1:27" x14ac:dyDescent="0.2">
      <c r="A648" t="s">
        <v>987</v>
      </c>
      <c r="B648" s="4" t="s">
        <v>6688</v>
      </c>
      <c r="C648" s="4" t="s">
        <v>9118</v>
      </c>
      <c r="D648" t="s">
        <v>988</v>
      </c>
      <c r="E648">
        <v>0</v>
      </c>
      <c r="F648">
        <v>0</v>
      </c>
      <c r="G648">
        <v>1</v>
      </c>
      <c r="H648" t="s">
        <v>15</v>
      </c>
      <c r="I648">
        <v>532735000</v>
      </c>
      <c r="J648" s="6">
        <v>7.0054794520547947</v>
      </c>
      <c r="K648" s="5">
        <v>44706</v>
      </c>
      <c r="L648" t="s">
        <v>5443</v>
      </c>
      <c r="M648">
        <v>2.5</v>
      </c>
      <c r="N648" s="5">
        <v>47263</v>
      </c>
      <c r="O648" t="s">
        <v>8</v>
      </c>
      <c r="P648" t="s">
        <v>9</v>
      </c>
      <c r="Q648" t="s">
        <v>10</v>
      </c>
      <c r="R648" t="s">
        <v>11</v>
      </c>
      <c r="S648" s="5">
        <v>44341</v>
      </c>
      <c r="T648">
        <v>11034800000</v>
      </c>
      <c r="U648">
        <v>5238707766.165</v>
      </c>
      <c r="V648">
        <v>0.4747442424117338</v>
      </c>
      <c r="W648">
        <v>118.91737999999999</v>
      </c>
      <c r="X648">
        <v>8.3315808412896E-2</v>
      </c>
      <c r="Y648">
        <v>3.01709030241003</v>
      </c>
      <c r="Z648">
        <v>10.493474078311101</v>
      </c>
      <c r="AA648" t="s">
        <v>9661</v>
      </c>
    </row>
    <row r="649" spans="1:27" x14ac:dyDescent="0.2">
      <c r="A649" t="s">
        <v>987</v>
      </c>
      <c r="B649" s="4" t="s">
        <v>5789</v>
      </c>
      <c r="C649" s="4" t="s">
        <v>9118</v>
      </c>
      <c r="D649" t="s">
        <v>988</v>
      </c>
      <c r="E649">
        <v>1</v>
      </c>
      <c r="F649">
        <v>0</v>
      </c>
      <c r="G649">
        <v>0</v>
      </c>
      <c r="H649" t="s">
        <v>15</v>
      </c>
      <c r="I649">
        <v>658032000</v>
      </c>
      <c r="J649" s="6">
        <v>10.008219178082191</v>
      </c>
      <c r="K649" s="5">
        <v>45036</v>
      </c>
      <c r="L649" t="s">
        <v>5443</v>
      </c>
      <c r="M649">
        <v>4.25</v>
      </c>
      <c r="N649" s="5">
        <v>48689</v>
      </c>
      <c r="O649" t="s">
        <v>8</v>
      </c>
      <c r="P649" t="s">
        <v>9</v>
      </c>
      <c r="Q649" t="s">
        <v>10</v>
      </c>
      <c r="R649" t="s">
        <v>11</v>
      </c>
      <c r="S649" s="5">
        <v>44671</v>
      </c>
      <c r="T649">
        <v>14031500000</v>
      </c>
      <c r="U649">
        <v>5451711806.6999998</v>
      </c>
      <c r="V649">
        <v>0.38853378517621068</v>
      </c>
      <c r="W649">
        <v>110.31374</v>
      </c>
      <c r="X649">
        <v>8.3410794572793004E-2</v>
      </c>
      <c r="Y649">
        <v>2.9737137112377998</v>
      </c>
      <c r="Z649">
        <v>10.826164583671501</v>
      </c>
      <c r="AA649" t="s">
        <v>9661</v>
      </c>
    </row>
    <row r="650" spans="1:27" x14ac:dyDescent="0.2">
      <c r="A650" t="s">
        <v>2621</v>
      </c>
      <c r="B650" s="4" t="s">
        <v>8301</v>
      </c>
      <c r="C650" s="4" t="s">
        <v>9614</v>
      </c>
      <c r="D650" t="s">
        <v>2622</v>
      </c>
      <c r="E650">
        <v>0</v>
      </c>
      <c r="F650">
        <v>0</v>
      </c>
      <c r="G650">
        <v>1</v>
      </c>
      <c r="H650" t="s">
        <v>5</v>
      </c>
      <c r="I650">
        <v>40000000</v>
      </c>
      <c r="J650" s="6">
        <v>3.0794520547945203</v>
      </c>
      <c r="K650" s="5">
        <v>44284</v>
      </c>
      <c r="L650" t="s">
        <v>5446</v>
      </c>
      <c r="M650">
        <v>1.07</v>
      </c>
      <c r="N650" s="5">
        <v>45408</v>
      </c>
      <c r="O650" t="s">
        <v>43</v>
      </c>
      <c r="P650" t="s">
        <v>190</v>
      </c>
      <c r="Q650" t="s">
        <v>25</v>
      </c>
      <c r="R650" t="s">
        <v>125</v>
      </c>
      <c r="S650" s="5">
        <v>43919</v>
      </c>
      <c r="T650">
        <v>5790929000000</v>
      </c>
      <c r="U650">
        <v>528542154400</v>
      </c>
      <c r="V650">
        <v>9.1270701885656003E-2</v>
      </c>
      <c r="W650">
        <v>381.27994000000001</v>
      </c>
      <c r="X650">
        <v>-4.2209198968831997E-2</v>
      </c>
      <c r="Y650">
        <v>1.31892762593889</v>
      </c>
      <c r="Z650">
        <v>9.9657496701110695</v>
      </c>
      <c r="AA650" t="s">
        <v>9665</v>
      </c>
    </row>
    <row r="651" spans="1:27" x14ac:dyDescent="0.2">
      <c r="A651" t="s">
        <v>2621</v>
      </c>
      <c r="B651" s="4" t="s">
        <v>6664</v>
      </c>
      <c r="C651" s="4" t="s">
        <v>9614</v>
      </c>
      <c r="D651" t="s">
        <v>2622</v>
      </c>
      <c r="E651">
        <v>0</v>
      </c>
      <c r="F651">
        <v>0</v>
      </c>
      <c r="G651">
        <v>1</v>
      </c>
      <c r="H651" t="s">
        <v>5</v>
      </c>
      <c r="I651">
        <v>375001250</v>
      </c>
      <c r="J651" s="6">
        <v>3.0027397260273974</v>
      </c>
      <c r="K651" s="5">
        <v>44498</v>
      </c>
      <c r="L651" t="s">
        <v>5446</v>
      </c>
      <c r="M651">
        <v>0</v>
      </c>
      <c r="N651" s="5">
        <v>45594</v>
      </c>
      <c r="O651" t="s">
        <v>8</v>
      </c>
      <c r="P651" t="s">
        <v>18</v>
      </c>
      <c r="Q651" t="s">
        <v>10</v>
      </c>
      <c r="R651" t="s">
        <v>11</v>
      </c>
      <c r="S651" s="5">
        <v>44133</v>
      </c>
      <c r="T651">
        <v>6285966000000</v>
      </c>
      <c r="U651">
        <v>410292045280</v>
      </c>
      <c r="V651">
        <v>6.5271120664667934E-2</v>
      </c>
      <c r="W651">
        <v>399.16588999999999</v>
      </c>
      <c r="X651">
        <v>-4.1765536588668002E-2</v>
      </c>
      <c r="Y651">
        <v>1.11743147436558</v>
      </c>
      <c r="Z651">
        <v>8.9098248922484604</v>
      </c>
      <c r="AA651" t="s">
        <v>9665</v>
      </c>
    </row>
    <row r="652" spans="1:27" x14ac:dyDescent="0.2">
      <c r="A652" t="s">
        <v>4259</v>
      </c>
      <c r="B652" s="4" t="s">
        <v>8889</v>
      </c>
      <c r="C652" s="4" t="s">
        <v>9357</v>
      </c>
      <c r="D652" t="s">
        <v>4260</v>
      </c>
      <c r="E652">
        <v>1</v>
      </c>
      <c r="F652">
        <v>0</v>
      </c>
      <c r="G652">
        <v>0</v>
      </c>
      <c r="H652" t="s">
        <v>79</v>
      </c>
      <c r="I652">
        <v>78895225</v>
      </c>
      <c r="J652" s="6">
        <v>7.0054794520547947</v>
      </c>
      <c r="K652" s="5">
        <v>44664</v>
      </c>
      <c r="L652" t="s">
        <v>5439</v>
      </c>
      <c r="M652">
        <v>0</v>
      </c>
      <c r="N652" s="5">
        <v>47221</v>
      </c>
      <c r="O652" t="s">
        <v>2905</v>
      </c>
      <c r="P652" t="s">
        <v>190</v>
      </c>
      <c r="Q652" t="s">
        <v>25</v>
      </c>
      <c r="R652" t="s">
        <v>11</v>
      </c>
      <c r="S652" s="5">
        <v>44299</v>
      </c>
      <c r="T652">
        <v>429100000</v>
      </c>
      <c r="U652">
        <v>349455225.60000002</v>
      </c>
      <c r="V652">
        <v>0.81439111069680736</v>
      </c>
      <c r="W652">
        <v>51.229109999999999</v>
      </c>
      <c r="X652">
        <v>0.106212679456232</v>
      </c>
      <c r="Y652">
        <v>1.09261847287511</v>
      </c>
      <c r="Z652">
        <v>2.1135414106660102</v>
      </c>
      <c r="AA652" t="s">
        <v>9666</v>
      </c>
    </row>
    <row r="653" spans="1:27" x14ac:dyDescent="0.2">
      <c r="A653" t="s">
        <v>4259</v>
      </c>
      <c r="B653" s="4" t="s">
        <v>8889</v>
      </c>
      <c r="C653" s="4" t="s">
        <v>9357</v>
      </c>
      <c r="D653" t="s">
        <v>4260</v>
      </c>
      <c r="E653">
        <v>1</v>
      </c>
      <c r="F653">
        <v>0</v>
      </c>
      <c r="G653">
        <v>0</v>
      </c>
      <c r="H653" t="s">
        <v>79</v>
      </c>
      <c r="I653">
        <v>78895225</v>
      </c>
      <c r="J653" s="6">
        <v>5.0027397260273974</v>
      </c>
      <c r="K653" s="5">
        <v>44664</v>
      </c>
      <c r="L653" t="s">
        <v>5439</v>
      </c>
      <c r="M653">
        <v>0</v>
      </c>
      <c r="N653" s="5">
        <v>46490</v>
      </c>
      <c r="O653" t="s">
        <v>2907</v>
      </c>
      <c r="P653" t="s">
        <v>190</v>
      </c>
      <c r="Q653" t="s">
        <v>25</v>
      </c>
      <c r="R653" t="s">
        <v>11</v>
      </c>
      <c r="S653" s="5">
        <v>44299</v>
      </c>
      <c r="T653">
        <v>429100000</v>
      </c>
      <c r="U653">
        <v>349455225.60000002</v>
      </c>
      <c r="V653">
        <v>0.81439111069680736</v>
      </c>
      <c r="W653">
        <v>51.229109999999999</v>
      </c>
      <c r="X653">
        <v>0.106212679456232</v>
      </c>
      <c r="Y653">
        <v>1.09261847287511</v>
      </c>
      <c r="Z653">
        <v>2.1135414106660102</v>
      </c>
      <c r="AA653" t="s">
        <v>9666</v>
      </c>
    </row>
    <row r="654" spans="1:27" x14ac:dyDescent="0.2">
      <c r="A654" t="s">
        <v>4259</v>
      </c>
      <c r="B654" s="4" t="s">
        <v>8889</v>
      </c>
      <c r="C654" s="4" t="s">
        <v>9357</v>
      </c>
      <c r="D654" t="s">
        <v>4260</v>
      </c>
      <c r="E654">
        <v>1</v>
      </c>
      <c r="F654">
        <v>0</v>
      </c>
      <c r="G654">
        <v>0</v>
      </c>
      <c r="H654" t="s">
        <v>79</v>
      </c>
      <c r="I654">
        <v>78895225</v>
      </c>
      <c r="J654" s="6">
        <v>3.0027397260273974</v>
      </c>
      <c r="K654" s="5">
        <v>44664</v>
      </c>
      <c r="L654" t="s">
        <v>5439</v>
      </c>
      <c r="M654">
        <v>0</v>
      </c>
      <c r="N654" s="5">
        <v>45760</v>
      </c>
      <c r="O654" t="s">
        <v>3503</v>
      </c>
      <c r="P654" t="s">
        <v>190</v>
      </c>
      <c r="Q654" t="s">
        <v>25</v>
      </c>
      <c r="R654" t="s">
        <v>11</v>
      </c>
      <c r="S654" s="5">
        <v>44299</v>
      </c>
      <c r="T654">
        <v>429100000</v>
      </c>
      <c r="U654">
        <v>349455225.60000002</v>
      </c>
      <c r="V654">
        <v>0.81439111069680736</v>
      </c>
      <c r="W654">
        <v>51.229109999999999</v>
      </c>
      <c r="X654">
        <v>0.106212679456232</v>
      </c>
      <c r="Y654">
        <v>1.09261847287511</v>
      </c>
      <c r="Z654">
        <v>2.1135414106660102</v>
      </c>
      <c r="AA654" t="s">
        <v>9666</v>
      </c>
    </row>
    <row r="655" spans="1:27" x14ac:dyDescent="0.2">
      <c r="A655" t="s">
        <v>3221</v>
      </c>
      <c r="B655" s="4" t="s">
        <v>6996</v>
      </c>
      <c r="C655" s="4" t="s">
        <v>9064</v>
      </c>
      <c r="D655" t="s">
        <v>3222</v>
      </c>
      <c r="E655">
        <v>0</v>
      </c>
      <c r="F655">
        <v>0</v>
      </c>
      <c r="G655">
        <v>1</v>
      </c>
      <c r="H655" t="s">
        <v>85</v>
      </c>
      <c r="I655">
        <v>102155600</v>
      </c>
      <c r="J655" s="6">
        <v>5.0054794520547947</v>
      </c>
      <c r="K655" s="5">
        <v>43748</v>
      </c>
      <c r="L655" t="s">
        <v>5446</v>
      </c>
      <c r="M655">
        <v>7.48</v>
      </c>
      <c r="N655" s="5">
        <v>45575</v>
      </c>
      <c r="O655" t="s">
        <v>8</v>
      </c>
      <c r="P655" t="s">
        <v>18</v>
      </c>
      <c r="Q655" t="s">
        <v>25</v>
      </c>
      <c r="R655" t="s">
        <v>1753</v>
      </c>
      <c r="S655" s="5">
        <v>43383</v>
      </c>
      <c r="T655">
        <v>846216000000</v>
      </c>
      <c r="U655">
        <v>42667699302.475998</v>
      </c>
      <c r="V655">
        <v>5.0421759104621038E-2</v>
      </c>
      <c r="W655">
        <v>132.36635000000001</v>
      </c>
      <c r="X655">
        <v>-6.2118007659210002E-3</v>
      </c>
      <c r="Y655">
        <v>0.58087085380097103</v>
      </c>
      <c r="Z655">
        <v>10.123610386483101</v>
      </c>
      <c r="AA655" t="s">
        <v>9665</v>
      </c>
    </row>
    <row r="656" spans="1:27" x14ac:dyDescent="0.2">
      <c r="A656" t="s">
        <v>4181</v>
      </c>
      <c r="B656" s="4" t="s">
        <v>8553</v>
      </c>
      <c r="C656" s="4" t="s">
        <v>9064</v>
      </c>
      <c r="D656" t="s">
        <v>491</v>
      </c>
      <c r="E656">
        <v>0</v>
      </c>
      <c r="F656">
        <v>0</v>
      </c>
      <c r="G656">
        <v>1</v>
      </c>
      <c r="H656" t="s">
        <v>79</v>
      </c>
      <c r="I656">
        <v>800000000</v>
      </c>
      <c r="J656" s="6">
        <v>3.0082191780821916</v>
      </c>
      <c r="K656" s="5">
        <v>42332</v>
      </c>
      <c r="L656" t="s">
        <v>5446</v>
      </c>
      <c r="M656">
        <v>2</v>
      </c>
      <c r="N656" s="5">
        <v>43430</v>
      </c>
      <c r="O656" t="s">
        <v>628</v>
      </c>
      <c r="P656" t="s">
        <v>18</v>
      </c>
      <c r="Q656" t="s">
        <v>25</v>
      </c>
      <c r="R656" t="s">
        <v>125</v>
      </c>
      <c r="S656" s="5">
        <v>41967</v>
      </c>
      <c r="T656">
        <v>1081317000000</v>
      </c>
      <c r="U656">
        <v>44367647990.5</v>
      </c>
      <c r="V656">
        <v>4.1031120374968671E-2</v>
      </c>
      <c r="W656">
        <v>179.65369000000001</v>
      </c>
      <c r="X656">
        <v>-7.4964234366090001E-3</v>
      </c>
      <c r="Y656" t="s">
        <v>9657</v>
      </c>
      <c r="Z656" t="s">
        <v>9657</v>
      </c>
      <c r="AA656" t="s">
        <v>9665</v>
      </c>
    </row>
    <row r="657" spans="1:27" x14ac:dyDescent="0.2">
      <c r="A657" t="s">
        <v>4181</v>
      </c>
      <c r="B657" s="4" t="s">
        <v>8550</v>
      </c>
      <c r="C657" s="4" t="s">
        <v>9064</v>
      </c>
      <c r="D657" t="s">
        <v>491</v>
      </c>
      <c r="E657">
        <v>0</v>
      </c>
      <c r="F657">
        <v>0</v>
      </c>
      <c r="G657">
        <v>1</v>
      </c>
      <c r="H657" t="s">
        <v>79</v>
      </c>
      <c r="I657">
        <v>800000000</v>
      </c>
      <c r="J657" s="6">
        <v>3.0082191780821916</v>
      </c>
      <c r="K657" s="5">
        <v>42332</v>
      </c>
      <c r="L657" t="s">
        <v>5446</v>
      </c>
      <c r="M657">
        <v>2</v>
      </c>
      <c r="N657" s="5">
        <v>43430</v>
      </c>
      <c r="O657" t="s">
        <v>104</v>
      </c>
      <c r="P657" t="s">
        <v>18</v>
      </c>
      <c r="Q657" t="s">
        <v>25</v>
      </c>
      <c r="R657" t="s">
        <v>125</v>
      </c>
      <c r="S657" s="5">
        <v>41967</v>
      </c>
      <c r="T657">
        <v>1081317000000</v>
      </c>
      <c r="U657">
        <v>44367647990.5</v>
      </c>
      <c r="V657">
        <v>4.1031120374968671E-2</v>
      </c>
      <c r="W657">
        <v>179.65369000000001</v>
      </c>
      <c r="X657">
        <v>-7.4964234366090001E-3</v>
      </c>
      <c r="Y657" t="s">
        <v>9657</v>
      </c>
      <c r="Z657" t="s">
        <v>9657</v>
      </c>
      <c r="AA657" t="s">
        <v>9665</v>
      </c>
    </row>
    <row r="658" spans="1:27" x14ac:dyDescent="0.2">
      <c r="A658" t="s">
        <v>4181</v>
      </c>
      <c r="B658" s="4" t="s">
        <v>7520</v>
      </c>
      <c r="C658" s="4" t="s">
        <v>9064</v>
      </c>
      <c r="D658" t="s">
        <v>491</v>
      </c>
      <c r="E658">
        <v>0</v>
      </c>
      <c r="F658">
        <v>0</v>
      </c>
      <c r="G658">
        <v>1</v>
      </c>
      <c r="H658" t="s">
        <v>79</v>
      </c>
      <c r="I658">
        <v>532345000</v>
      </c>
      <c r="J658" s="6">
        <v>5.0054794520547947</v>
      </c>
      <c r="K658" s="5">
        <v>42332</v>
      </c>
      <c r="L658" t="s">
        <v>5446</v>
      </c>
      <c r="M658">
        <v>0.75</v>
      </c>
      <c r="N658" s="5">
        <v>44159</v>
      </c>
      <c r="O658" t="s">
        <v>8</v>
      </c>
      <c r="P658" t="s">
        <v>18</v>
      </c>
      <c r="Q658" t="s">
        <v>25</v>
      </c>
      <c r="R658" t="s">
        <v>11</v>
      </c>
      <c r="S658" s="5">
        <v>41967</v>
      </c>
      <c r="T658">
        <v>1081317000000</v>
      </c>
      <c r="U658">
        <v>44367647990.5</v>
      </c>
      <c r="V658">
        <v>4.1031120374968671E-2</v>
      </c>
      <c r="W658">
        <v>179.65369000000001</v>
      </c>
      <c r="X658">
        <v>-7.4964234366090001E-3</v>
      </c>
      <c r="Y658" t="s">
        <v>9657</v>
      </c>
      <c r="Z658" t="s">
        <v>9657</v>
      </c>
      <c r="AA658" t="s">
        <v>9665</v>
      </c>
    </row>
    <row r="659" spans="1:27" x14ac:dyDescent="0.2">
      <c r="A659" t="s">
        <v>4181</v>
      </c>
      <c r="B659" s="4" t="s">
        <v>8563</v>
      </c>
      <c r="C659" s="4" t="s">
        <v>9064</v>
      </c>
      <c r="D659" t="s">
        <v>491</v>
      </c>
      <c r="E659">
        <v>0</v>
      </c>
      <c r="F659">
        <v>0</v>
      </c>
      <c r="G659">
        <v>1</v>
      </c>
      <c r="H659" t="s">
        <v>79</v>
      </c>
      <c r="I659">
        <v>62500000</v>
      </c>
      <c r="J659" s="6">
        <v>5.0054794520547947</v>
      </c>
      <c r="K659" s="5">
        <v>42367</v>
      </c>
      <c r="L659" t="s">
        <v>5446</v>
      </c>
      <c r="M659">
        <v>2.6475</v>
      </c>
      <c r="N659" s="5">
        <v>44194</v>
      </c>
      <c r="O659" t="s">
        <v>8</v>
      </c>
      <c r="P659" t="s">
        <v>190</v>
      </c>
      <c r="Q659" t="s">
        <v>25</v>
      </c>
      <c r="R659" t="s">
        <v>125</v>
      </c>
      <c r="S659" s="5">
        <v>42002</v>
      </c>
      <c r="T659">
        <v>1081317000000</v>
      </c>
      <c r="U659">
        <v>42131754810.599998</v>
      </c>
      <c r="V659">
        <v>3.8963370418295465E-2</v>
      </c>
      <c r="W659">
        <v>179.65369000000001</v>
      </c>
      <c r="X659">
        <v>-7.4964234366090001E-3</v>
      </c>
      <c r="Y659" t="s">
        <v>9657</v>
      </c>
      <c r="Z659" t="s">
        <v>9657</v>
      </c>
      <c r="AA659" t="s">
        <v>9665</v>
      </c>
    </row>
    <row r="660" spans="1:27" x14ac:dyDescent="0.2">
      <c r="A660" t="s">
        <v>490</v>
      </c>
      <c r="B660" s="4" t="s">
        <v>6760</v>
      </c>
      <c r="C660" s="4" t="s">
        <v>9064</v>
      </c>
      <c r="D660" t="s">
        <v>491</v>
      </c>
      <c r="E660">
        <v>0</v>
      </c>
      <c r="F660">
        <v>0</v>
      </c>
      <c r="G660">
        <v>1</v>
      </c>
      <c r="H660" t="s">
        <v>79</v>
      </c>
      <c r="I660">
        <v>1250000000</v>
      </c>
      <c r="J660" s="6">
        <v>7.1479452054794521</v>
      </c>
      <c r="K660" s="5">
        <v>43419</v>
      </c>
      <c r="L660" t="s">
        <v>5446</v>
      </c>
      <c r="M660">
        <v>4.625</v>
      </c>
      <c r="N660" s="5">
        <v>46028</v>
      </c>
      <c r="O660" t="s">
        <v>628</v>
      </c>
      <c r="P660" t="s">
        <v>30</v>
      </c>
      <c r="Q660" t="s">
        <v>25</v>
      </c>
      <c r="R660" t="s">
        <v>125</v>
      </c>
      <c r="S660" s="5">
        <v>43054</v>
      </c>
      <c r="T660">
        <v>845081000000</v>
      </c>
      <c r="U660">
        <v>59450168636.099998</v>
      </c>
      <c r="V660">
        <v>7.0348485690839097E-2</v>
      </c>
      <c r="W660">
        <v>158.67577</v>
      </c>
      <c r="X660">
        <v>9.2449173491630007E-3</v>
      </c>
      <c r="Y660">
        <v>0.537160055157892</v>
      </c>
      <c r="Z660">
        <v>9.34282329833656</v>
      </c>
      <c r="AA660" t="s">
        <v>9665</v>
      </c>
    </row>
    <row r="661" spans="1:27" x14ac:dyDescent="0.2">
      <c r="A661" t="s">
        <v>490</v>
      </c>
      <c r="B661" s="4" t="s">
        <v>6485</v>
      </c>
      <c r="C661" s="4" t="s">
        <v>9064</v>
      </c>
      <c r="D661" t="s">
        <v>491</v>
      </c>
      <c r="E661">
        <v>0</v>
      </c>
      <c r="F661">
        <v>0</v>
      </c>
      <c r="G661">
        <v>1</v>
      </c>
      <c r="H661" t="s">
        <v>79</v>
      </c>
      <c r="I661">
        <v>1250000000</v>
      </c>
      <c r="J661" s="6">
        <v>7.1479452054794521</v>
      </c>
      <c r="K661" s="5">
        <v>43419</v>
      </c>
      <c r="L661" t="s">
        <v>5446</v>
      </c>
      <c r="M661">
        <v>4.625</v>
      </c>
      <c r="N661" s="5">
        <v>46028</v>
      </c>
      <c r="O661" t="s">
        <v>104</v>
      </c>
      <c r="P661" t="s">
        <v>30</v>
      </c>
      <c r="Q661" t="s">
        <v>25</v>
      </c>
      <c r="R661" t="s">
        <v>125</v>
      </c>
      <c r="S661" s="5">
        <v>43054</v>
      </c>
      <c r="T661">
        <v>845081000000</v>
      </c>
      <c r="U661">
        <v>59450168636.099998</v>
      </c>
      <c r="V661">
        <v>7.0348485690839097E-2</v>
      </c>
      <c r="W661">
        <v>158.67577</v>
      </c>
      <c r="X661">
        <v>9.2449173491630007E-3</v>
      </c>
      <c r="Y661">
        <v>0.537160055157892</v>
      </c>
      <c r="Z661">
        <v>9.34282329833656</v>
      </c>
      <c r="AA661" t="s">
        <v>9665</v>
      </c>
    </row>
    <row r="662" spans="1:27" x14ac:dyDescent="0.2">
      <c r="A662" t="s">
        <v>490</v>
      </c>
      <c r="B662" s="4" t="s">
        <v>6617</v>
      </c>
      <c r="C662" s="4" t="s">
        <v>9064</v>
      </c>
      <c r="D662" t="s">
        <v>491</v>
      </c>
      <c r="E662">
        <v>0</v>
      </c>
      <c r="F662">
        <v>0</v>
      </c>
      <c r="G662">
        <v>1</v>
      </c>
      <c r="H662" t="s">
        <v>79</v>
      </c>
      <c r="I662">
        <v>1000000000</v>
      </c>
      <c r="J662" s="6">
        <v>6.0027397260273974</v>
      </c>
      <c r="K662" s="5">
        <v>44013</v>
      </c>
      <c r="L662" t="s">
        <v>5446</v>
      </c>
      <c r="M662">
        <v>1.4</v>
      </c>
      <c r="N662" s="5">
        <v>46204</v>
      </c>
      <c r="O662" t="s">
        <v>104</v>
      </c>
      <c r="P662" t="s">
        <v>30</v>
      </c>
      <c r="Q662" t="s">
        <v>10</v>
      </c>
      <c r="R662" t="s">
        <v>125</v>
      </c>
      <c r="S662" s="5">
        <v>43648</v>
      </c>
      <c r="T662">
        <v>887030000000</v>
      </c>
      <c r="U662">
        <v>39603581721.396004</v>
      </c>
      <c r="V662">
        <v>4.4647398308282703E-2</v>
      </c>
      <c r="W662">
        <v>151.08920000000001</v>
      </c>
      <c r="X662">
        <v>7.9792481851969996E-3</v>
      </c>
      <c r="Y662">
        <v>0.55514335529982495</v>
      </c>
      <c r="Z662">
        <v>9.2818093903570205</v>
      </c>
      <c r="AA662" t="s">
        <v>9665</v>
      </c>
    </row>
    <row r="663" spans="1:27" x14ac:dyDescent="0.2">
      <c r="A663" t="s">
        <v>490</v>
      </c>
      <c r="B663" s="4" t="s">
        <v>6174</v>
      </c>
      <c r="C663" s="4" t="s">
        <v>9064</v>
      </c>
      <c r="D663" t="s">
        <v>491</v>
      </c>
      <c r="E663">
        <v>0</v>
      </c>
      <c r="F663">
        <v>0</v>
      </c>
      <c r="G663">
        <v>1</v>
      </c>
      <c r="H663" t="s">
        <v>79</v>
      </c>
      <c r="I663">
        <v>1697280000</v>
      </c>
      <c r="J663" s="6">
        <v>12.008219178082191</v>
      </c>
      <c r="K663" s="5">
        <v>43419</v>
      </c>
      <c r="L663" t="s">
        <v>5446</v>
      </c>
      <c r="M663">
        <v>2.5</v>
      </c>
      <c r="N663" s="5">
        <v>47802</v>
      </c>
      <c r="O663" t="s">
        <v>8</v>
      </c>
      <c r="P663" t="s">
        <v>30</v>
      </c>
      <c r="Q663" t="s">
        <v>25</v>
      </c>
      <c r="R663" t="s">
        <v>11</v>
      </c>
      <c r="S663" s="5">
        <v>43054</v>
      </c>
      <c r="T663">
        <v>845081000000</v>
      </c>
      <c r="U663">
        <v>59450168636.099998</v>
      </c>
      <c r="V663">
        <v>7.0348485690839097E-2</v>
      </c>
      <c r="W663">
        <v>158.67577</v>
      </c>
      <c r="X663">
        <v>9.2449173491630007E-3</v>
      </c>
      <c r="Y663">
        <v>0.537160055157892</v>
      </c>
      <c r="Z663">
        <v>9.34282329833656</v>
      </c>
      <c r="AA663" t="s">
        <v>9665</v>
      </c>
    </row>
    <row r="664" spans="1:27" x14ac:dyDescent="0.2">
      <c r="A664" t="s">
        <v>490</v>
      </c>
      <c r="B664" s="4" t="s">
        <v>7686</v>
      </c>
      <c r="C664" s="4" t="s">
        <v>9064</v>
      </c>
      <c r="D664" t="s">
        <v>491</v>
      </c>
      <c r="E664">
        <v>0</v>
      </c>
      <c r="F664">
        <v>0</v>
      </c>
      <c r="G664">
        <v>1</v>
      </c>
      <c r="H664" t="s">
        <v>79</v>
      </c>
      <c r="I664">
        <v>76194600</v>
      </c>
      <c r="J664" s="6">
        <v>12.008219178082191</v>
      </c>
      <c r="K664" s="5">
        <v>43462</v>
      </c>
      <c r="L664" t="s">
        <v>5446</v>
      </c>
      <c r="M664">
        <v>3.399</v>
      </c>
      <c r="N664" s="5">
        <v>47845</v>
      </c>
      <c r="O664" t="s">
        <v>8</v>
      </c>
      <c r="P664" t="s">
        <v>18</v>
      </c>
      <c r="Q664" t="s">
        <v>25</v>
      </c>
      <c r="R664" t="s">
        <v>332</v>
      </c>
      <c r="S664" s="5">
        <v>43097</v>
      </c>
      <c r="T664">
        <v>845081000000</v>
      </c>
      <c r="U664">
        <v>59995914920.400002</v>
      </c>
      <c r="V664">
        <v>7.0994277377434828E-2</v>
      </c>
      <c r="W664">
        <v>158.67577</v>
      </c>
      <c r="X664">
        <v>9.2449173491630007E-3</v>
      </c>
      <c r="Y664">
        <v>0.537160055157892</v>
      </c>
      <c r="Z664">
        <v>9.34282329833656</v>
      </c>
      <c r="AA664" t="s">
        <v>9665</v>
      </c>
    </row>
    <row r="665" spans="1:27" x14ac:dyDescent="0.2">
      <c r="A665" t="s">
        <v>490</v>
      </c>
      <c r="B665" s="4" t="s">
        <v>6336</v>
      </c>
      <c r="C665" s="4" t="s">
        <v>9064</v>
      </c>
      <c r="D665" t="s">
        <v>491</v>
      </c>
      <c r="E665">
        <v>0</v>
      </c>
      <c r="F665">
        <v>0</v>
      </c>
      <c r="G665">
        <v>1</v>
      </c>
      <c r="H665" t="s">
        <v>79</v>
      </c>
      <c r="I665">
        <v>1128104000</v>
      </c>
      <c r="J665" s="6">
        <v>7.7890410958904113</v>
      </c>
      <c r="K665" s="5">
        <v>44251</v>
      </c>
      <c r="L665" t="s">
        <v>5446</v>
      </c>
      <c r="M665">
        <v>1.125</v>
      </c>
      <c r="N665" s="5">
        <v>47094</v>
      </c>
      <c r="O665" t="s">
        <v>8</v>
      </c>
      <c r="P665" t="s">
        <v>30</v>
      </c>
      <c r="Q665" t="s">
        <v>10</v>
      </c>
      <c r="R665" t="s">
        <v>332</v>
      </c>
      <c r="S665" s="5">
        <v>43886</v>
      </c>
      <c r="T665">
        <v>891744000000</v>
      </c>
      <c r="U665">
        <v>35749146258.342003</v>
      </c>
      <c r="V665">
        <v>4.0089023596841696E-2</v>
      </c>
      <c r="W665">
        <v>154.76564999999999</v>
      </c>
      <c r="X665">
        <v>1.4678649451813E-2</v>
      </c>
      <c r="Y665">
        <v>0.54869252642550403</v>
      </c>
      <c r="Z665">
        <v>9.1326730403721097</v>
      </c>
      <c r="AA665" t="s">
        <v>9665</v>
      </c>
    </row>
    <row r="666" spans="1:27" x14ac:dyDescent="0.2">
      <c r="A666" t="s">
        <v>490</v>
      </c>
      <c r="B666" s="4" t="s">
        <v>6311</v>
      </c>
      <c r="C666" s="4" t="s">
        <v>9064</v>
      </c>
      <c r="D666" t="s">
        <v>491</v>
      </c>
      <c r="E666">
        <v>0</v>
      </c>
      <c r="F666">
        <v>0</v>
      </c>
      <c r="G666">
        <v>1</v>
      </c>
      <c r="H666" t="s">
        <v>79</v>
      </c>
      <c r="I666">
        <v>608805000</v>
      </c>
      <c r="J666" s="6">
        <v>11.008219178082191</v>
      </c>
      <c r="K666" s="5">
        <v>44356</v>
      </c>
      <c r="L666" t="s">
        <v>5446</v>
      </c>
      <c r="M666">
        <v>0.875</v>
      </c>
      <c r="N666" s="5">
        <v>48374</v>
      </c>
      <c r="O666" t="s">
        <v>8</v>
      </c>
      <c r="P666" t="s">
        <v>9</v>
      </c>
      <c r="Q666" t="s">
        <v>10</v>
      </c>
      <c r="R666" t="s">
        <v>11</v>
      </c>
      <c r="S666" s="5">
        <v>43991</v>
      </c>
      <c r="T666">
        <v>891744000000</v>
      </c>
      <c r="U666">
        <v>27226181299.200001</v>
      </c>
      <c r="V666">
        <v>3.0531387146086771E-2</v>
      </c>
      <c r="W666">
        <v>154.76564999999999</v>
      </c>
      <c r="X666">
        <v>1.4678649451813E-2</v>
      </c>
      <c r="Y666">
        <v>0.54869252642550403</v>
      </c>
      <c r="Z666">
        <v>9.1326730403721097</v>
      </c>
      <c r="AA666" t="s">
        <v>9665</v>
      </c>
    </row>
    <row r="667" spans="1:27" x14ac:dyDescent="0.2">
      <c r="A667" t="s">
        <v>490</v>
      </c>
      <c r="B667" s="4" t="s">
        <v>5643</v>
      </c>
      <c r="C667" s="4" t="s">
        <v>9064</v>
      </c>
      <c r="D667" t="s">
        <v>491</v>
      </c>
      <c r="E667">
        <v>0</v>
      </c>
      <c r="F667">
        <v>0</v>
      </c>
      <c r="G667">
        <v>1</v>
      </c>
      <c r="H667" t="s">
        <v>79</v>
      </c>
      <c r="I667">
        <v>1601595000</v>
      </c>
      <c r="J667" s="6">
        <v>4.0027397260273974</v>
      </c>
      <c r="K667" s="5">
        <v>44704</v>
      </c>
      <c r="L667" t="s">
        <v>5446</v>
      </c>
      <c r="M667">
        <v>2.125</v>
      </c>
      <c r="N667" s="5">
        <v>46165</v>
      </c>
      <c r="O667" t="s">
        <v>8</v>
      </c>
      <c r="P667" t="s">
        <v>30</v>
      </c>
      <c r="Q667" t="s">
        <v>10</v>
      </c>
      <c r="R667" t="s">
        <v>11</v>
      </c>
      <c r="S667" s="5">
        <v>44339</v>
      </c>
      <c r="T667">
        <v>937275000000</v>
      </c>
      <c r="U667">
        <v>43233212151.625999</v>
      </c>
      <c r="V667">
        <v>4.6126496654264756E-2</v>
      </c>
      <c r="W667">
        <v>129.30522999999999</v>
      </c>
      <c r="X667">
        <v>0.110707433875755</v>
      </c>
      <c r="Y667">
        <v>0.280259527101687</v>
      </c>
      <c r="Z667">
        <v>4.5846170876150802</v>
      </c>
      <c r="AA667" t="s">
        <v>9665</v>
      </c>
    </row>
    <row r="668" spans="1:27" x14ac:dyDescent="0.2">
      <c r="A668" t="s">
        <v>490</v>
      </c>
      <c r="B668" s="4" t="s">
        <v>5658</v>
      </c>
      <c r="C668" s="4" t="s">
        <v>9064</v>
      </c>
      <c r="D668" t="s">
        <v>491</v>
      </c>
      <c r="E668">
        <v>0</v>
      </c>
      <c r="F668">
        <v>0</v>
      </c>
      <c r="G668">
        <v>1</v>
      </c>
      <c r="H668" t="s">
        <v>79</v>
      </c>
      <c r="I668">
        <v>995335000</v>
      </c>
      <c r="J668" s="6">
        <v>11.008219178082191</v>
      </c>
      <c r="K668" s="5">
        <v>44797</v>
      </c>
      <c r="L668" t="s">
        <v>5446</v>
      </c>
      <c r="M668">
        <v>4.125</v>
      </c>
      <c r="N668" s="5">
        <v>48815</v>
      </c>
      <c r="O668" t="s">
        <v>43</v>
      </c>
      <c r="P668" t="s">
        <v>9</v>
      </c>
      <c r="Q668" t="s">
        <v>10</v>
      </c>
      <c r="R668" t="s">
        <v>11</v>
      </c>
      <c r="S668" s="5">
        <v>44432</v>
      </c>
      <c r="T668">
        <v>937275000000</v>
      </c>
      <c r="U668">
        <v>44911944427.695999</v>
      </c>
      <c r="V668">
        <v>4.7917574274034834E-2</v>
      </c>
      <c r="W668">
        <v>129.30522999999999</v>
      </c>
      <c r="X668">
        <v>0.110707433875755</v>
      </c>
      <c r="Y668">
        <v>0.41577351601150803</v>
      </c>
      <c r="Z668">
        <v>7.2018601789607999</v>
      </c>
      <c r="AA668" t="s">
        <v>9665</v>
      </c>
    </row>
    <row r="669" spans="1:27" x14ac:dyDescent="0.2">
      <c r="A669" t="s">
        <v>2546</v>
      </c>
      <c r="B669" s="4" t="s">
        <v>6889</v>
      </c>
      <c r="C669" s="4" t="s">
        <v>9064</v>
      </c>
      <c r="D669" t="s">
        <v>2547</v>
      </c>
      <c r="E669">
        <v>0</v>
      </c>
      <c r="F669">
        <v>0</v>
      </c>
      <c r="G669">
        <v>1</v>
      </c>
      <c r="H669" t="s">
        <v>21</v>
      </c>
      <c r="I669">
        <v>1444450000</v>
      </c>
      <c r="J669" s="6">
        <v>7.0054794520547947</v>
      </c>
      <c r="K669" s="5">
        <v>44476</v>
      </c>
      <c r="L669" t="s">
        <v>5446</v>
      </c>
      <c r="M669">
        <v>0.01</v>
      </c>
      <c r="N669" s="5">
        <v>47033</v>
      </c>
      <c r="O669" t="s">
        <v>8</v>
      </c>
      <c r="P669" t="s">
        <v>18</v>
      </c>
      <c r="Q669" t="s">
        <v>25</v>
      </c>
      <c r="R669" t="s">
        <v>11</v>
      </c>
      <c r="S669" s="5">
        <v>44111</v>
      </c>
      <c r="T669">
        <v>891744000000</v>
      </c>
      <c r="U669">
        <v>25677921151.259998</v>
      </c>
      <c r="V669">
        <v>2.8795171205256216E-2</v>
      </c>
      <c r="W669">
        <v>154.76564999999999</v>
      </c>
      <c r="X669">
        <v>1.4678649451813E-2</v>
      </c>
      <c r="Y669">
        <v>0.345690094782935</v>
      </c>
      <c r="Z669">
        <v>5.9755105095273304</v>
      </c>
      <c r="AA669" t="s">
        <v>9665</v>
      </c>
    </row>
    <row r="670" spans="1:27" x14ac:dyDescent="0.2">
      <c r="A670" t="s">
        <v>2546</v>
      </c>
      <c r="B670" s="4" t="s">
        <v>6656</v>
      </c>
      <c r="C670" s="4" t="s">
        <v>9064</v>
      </c>
      <c r="D670" t="s">
        <v>2547</v>
      </c>
      <c r="E670">
        <v>0</v>
      </c>
      <c r="F670">
        <v>0</v>
      </c>
      <c r="G670">
        <v>1</v>
      </c>
      <c r="H670" t="s">
        <v>21</v>
      </c>
      <c r="I670">
        <v>999840000</v>
      </c>
      <c r="J670" s="6">
        <v>8.0054794520547947</v>
      </c>
      <c r="K670" s="5">
        <v>44817</v>
      </c>
      <c r="L670" t="s">
        <v>5446</v>
      </c>
      <c r="M670">
        <v>2.375</v>
      </c>
      <c r="N670" s="5">
        <v>47739</v>
      </c>
      <c r="O670" t="s">
        <v>8</v>
      </c>
      <c r="P670" t="s">
        <v>18</v>
      </c>
      <c r="Q670" t="s">
        <v>25</v>
      </c>
      <c r="R670" t="s">
        <v>11</v>
      </c>
      <c r="S670" s="5">
        <v>44452</v>
      </c>
      <c r="T670">
        <v>937275000000</v>
      </c>
      <c r="U670">
        <v>46083440136.5</v>
      </c>
      <c r="V670">
        <v>4.9167469671654529E-2</v>
      </c>
      <c r="W670">
        <v>129.30522999999999</v>
      </c>
      <c r="X670">
        <v>0.110707433875755</v>
      </c>
      <c r="Y670">
        <v>0.41577351601150803</v>
      </c>
      <c r="Z670">
        <v>7.2018601789607999</v>
      </c>
      <c r="AA670" t="s">
        <v>9665</v>
      </c>
    </row>
    <row r="671" spans="1:27" x14ac:dyDescent="0.2">
      <c r="A671" t="s">
        <v>817</v>
      </c>
      <c r="B671" s="4" t="s">
        <v>6369</v>
      </c>
      <c r="C671" s="4" t="s">
        <v>9221</v>
      </c>
      <c r="D671" t="s">
        <v>818</v>
      </c>
      <c r="E671">
        <v>1</v>
      </c>
      <c r="F671">
        <v>0</v>
      </c>
      <c r="G671">
        <v>0</v>
      </c>
      <c r="H671" t="s">
        <v>79</v>
      </c>
      <c r="I671">
        <v>715758000</v>
      </c>
      <c r="J671" s="6">
        <v>9.0054794520547947</v>
      </c>
      <c r="K671" s="5">
        <v>44273</v>
      </c>
      <c r="L671" t="s">
        <v>5586</v>
      </c>
      <c r="M671">
        <v>0.375</v>
      </c>
      <c r="N671" s="5">
        <v>47560</v>
      </c>
      <c r="O671" t="s">
        <v>43</v>
      </c>
      <c r="P671" t="s">
        <v>39</v>
      </c>
      <c r="Q671" t="s">
        <v>10</v>
      </c>
      <c r="R671" t="s">
        <v>11</v>
      </c>
      <c r="S671" s="5">
        <v>43908</v>
      </c>
      <c r="T671">
        <v>41490000000</v>
      </c>
      <c r="U671">
        <v>22895079147.200001</v>
      </c>
      <c r="V671">
        <v>0.55182162321523265</v>
      </c>
      <c r="W671">
        <v>87.516859999999994</v>
      </c>
      <c r="X671">
        <v>0.130742744712248</v>
      </c>
      <c r="Y671">
        <v>4.3457943925233602</v>
      </c>
      <c r="Z671">
        <v>12.4929298642534</v>
      </c>
      <c r="AA671" t="s">
        <v>9663</v>
      </c>
    </row>
    <row r="672" spans="1:27" x14ac:dyDescent="0.2">
      <c r="A672" t="s">
        <v>817</v>
      </c>
      <c r="B672" s="4" t="s">
        <v>5876</v>
      </c>
      <c r="C672" s="4" t="s">
        <v>9221</v>
      </c>
      <c r="D672" t="s">
        <v>818</v>
      </c>
      <c r="E672">
        <v>0</v>
      </c>
      <c r="F672">
        <v>0</v>
      </c>
      <c r="G672">
        <v>1</v>
      </c>
      <c r="H672" t="s">
        <v>79</v>
      </c>
      <c r="I672">
        <v>547310000</v>
      </c>
      <c r="J672" s="6">
        <v>5.0054794520547947</v>
      </c>
      <c r="K672" s="5">
        <v>45020</v>
      </c>
      <c r="L672" t="s">
        <v>5586</v>
      </c>
      <c r="M672">
        <v>3.5</v>
      </c>
      <c r="N672" s="5">
        <v>46847</v>
      </c>
      <c r="O672" t="s">
        <v>43</v>
      </c>
      <c r="P672" t="s">
        <v>39</v>
      </c>
      <c r="Q672" t="s">
        <v>10</v>
      </c>
      <c r="R672" t="s">
        <v>11</v>
      </c>
      <c r="S672" s="5">
        <v>44655</v>
      </c>
      <c r="T672">
        <v>45712000000</v>
      </c>
      <c r="U672">
        <v>30430596306.900002</v>
      </c>
      <c r="V672">
        <v>0.66570257934240462</v>
      </c>
      <c r="W672">
        <v>107.41928</v>
      </c>
      <c r="X672">
        <v>0.12374427109856</v>
      </c>
      <c r="Y672">
        <v>5.1988333873431802</v>
      </c>
      <c r="Z672">
        <v>17.1758498069055</v>
      </c>
      <c r="AA672" t="s">
        <v>9663</v>
      </c>
    </row>
    <row r="673" spans="1:27" x14ac:dyDescent="0.2">
      <c r="A673" t="s">
        <v>3994</v>
      </c>
      <c r="B673" s="4" t="s">
        <v>8869</v>
      </c>
      <c r="C673" s="4" t="s">
        <v>9370</v>
      </c>
      <c r="D673" t="s">
        <v>3995</v>
      </c>
      <c r="E673">
        <v>1</v>
      </c>
      <c r="F673">
        <v>0</v>
      </c>
      <c r="G673">
        <v>0</v>
      </c>
      <c r="H673" t="s">
        <v>79</v>
      </c>
      <c r="I673">
        <v>176271000</v>
      </c>
      <c r="J673" s="6">
        <v>7.0027397260273974</v>
      </c>
      <c r="K673" s="5">
        <v>44118</v>
      </c>
      <c r="L673" t="s">
        <v>5470</v>
      </c>
      <c r="M673">
        <v>0</v>
      </c>
      <c r="N673" s="5">
        <v>46674</v>
      </c>
      <c r="O673" t="s">
        <v>2905</v>
      </c>
      <c r="P673" t="s">
        <v>190</v>
      </c>
      <c r="Q673" t="s">
        <v>25</v>
      </c>
      <c r="R673" t="s">
        <v>11</v>
      </c>
      <c r="S673" s="5">
        <v>43753</v>
      </c>
      <c r="T673">
        <v>2708552000</v>
      </c>
      <c r="U673">
        <v>1578214487.95</v>
      </c>
      <c r="V673">
        <v>0.58267830484701788</v>
      </c>
      <c r="W673">
        <v>40.89114</v>
      </c>
      <c r="X673">
        <v>7.7956737292168996E-2</v>
      </c>
      <c r="Y673">
        <v>-0.83094381871890399</v>
      </c>
      <c r="Z673">
        <v>-2.6338455405835499</v>
      </c>
      <c r="AA673" t="s">
        <v>9669</v>
      </c>
    </row>
    <row r="674" spans="1:27" x14ac:dyDescent="0.2">
      <c r="A674" t="s">
        <v>3994</v>
      </c>
      <c r="B674" s="4" t="s">
        <v>8869</v>
      </c>
      <c r="C674" s="4" t="s">
        <v>9370</v>
      </c>
      <c r="D674" t="s">
        <v>3995</v>
      </c>
      <c r="E674">
        <v>1</v>
      </c>
      <c r="F674">
        <v>0</v>
      </c>
      <c r="G674">
        <v>0</v>
      </c>
      <c r="H674" t="s">
        <v>79</v>
      </c>
      <c r="I674">
        <v>176271000</v>
      </c>
      <c r="J674" s="6">
        <v>5.0027397260273974</v>
      </c>
      <c r="K674" s="5">
        <v>44118</v>
      </c>
      <c r="L674" t="s">
        <v>5470</v>
      </c>
      <c r="M674">
        <v>0</v>
      </c>
      <c r="N674" s="5">
        <v>45944</v>
      </c>
      <c r="O674" t="s">
        <v>2907</v>
      </c>
      <c r="P674" t="s">
        <v>190</v>
      </c>
      <c r="Q674" t="s">
        <v>25</v>
      </c>
      <c r="R674" t="s">
        <v>11</v>
      </c>
      <c r="S674" s="5">
        <v>43753</v>
      </c>
      <c r="T674">
        <v>2708552000</v>
      </c>
      <c r="U674">
        <v>1578214487.95</v>
      </c>
      <c r="V674">
        <v>0.58267830484701788</v>
      </c>
      <c r="W674">
        <v>40.89114</v>
      </c>
      <c r="X674">
        <v>7.7956737292168996E-2</v>
      </c>
      <c r="Y674">
        <v>-0.83094381871890399</v>
      </c>
      <c r="Z674">
        <v>-2.6338455405835499</v>
      </c>
      <c r="AA674" t="s">
        <v>9669</v>
      </c>
    </row>
    <row r="675" spans="1:27" x14ac:dyDescent="0.2">
      <c r="A675" t="s">
        <v>3994</v>
      </c>
      <c r="B675" s="4" t="s">
        <v>8869</v>
      </c>
      <c r="C675" s="4" t="s">
        <v>9370</v>
      </c>
      <c r="D675" t="s">
        <v>3995</v>
      </c>
      <c r="E675">
        <v>1</v>
      </c>
      <c r="F675">
        <v>0</v>
      </c>
      <c r="G675">
        <v>0</v>
      </c>
      <c r="H675" t="s">
        <v>79</v>
      </c>
      <c r="I675">
        <v>176271000</v>
      </c>
      <c r="J675" s="6">
        <v>3.0054794520547947</v>
      </c>
      <c r="K675" s="5">
        <v>44118</v>
      </c>
      <c r="L675" t="s">
        <v>5470</v>
      </c>
      <c r="M675">
        <v>0</v>
      </c>
      <c r="N675" s="5">
        <v>45215</v>
      </c>
      <c r="O675" t="s">
        <v>3503</v>
      </c>
      <c r="P675" t="s">
        <v>190</v>
      </c>
      <c r="Q675" t="s">
        <v>25</v>
      </c>
      <c r="R675" t="s">
        <v>11</v>
      </c>
      <c r="S675" s="5">
        <v>43753</v>
      </c>
      <c r="T675">
        <v>2708552000</v>
      </c>
      <c r="U675">
        <v>1578214487.95</v>
      </c>
      <c r="V675">
        <v>0.58267830484701788</v>
      </c>
      <c r="W675">
        <v>40.89114</v>
      </c>
      <c r="X675">
        <v>7.7956737292168996E-2</v>
      </c>
      <c r="Y675">
        <v>-0.83094381871890399</v>
      </c>
      <c r="Z675">
        <v>-2.6338455405835499</v>
      </c>
      <c r="AA675" t="s">
        <v>9669</v>
      </c>
    </row>
    <row r="676" spans="1:27" x14ac:dyDescent="0.2">
      <c r="A676" t="s">
        <v>3622</v>
      </c>
      <c r="B676" s="4" t="s">
        <v>8896</v>
      </c>
      <c r="C676" s="4" t="s">
        <v>9146</v>
      </c>
      <c r="D676" t="s">
        <v>3623</v>
      </c>
      <c r="E676">
        <v>1</v>
      </c>
      <c r="F676">
        <v>0</v>
      </c>
      <c r="G676">
        <v>0</v>
      </c>
      <c r="H676" t="s">
        <v>79</v>
      </c>
      <c r="I676">
        <v>302469000</v>
      </c>
      <c r="J676" s="6">
        <v>10.008219178082191</v>
      </c>
      <c r="K676" s="5">
        <v>44755</v>
      </c>
      <c r="L676" t="s">
        <v>5574</v>
      </c>
      <c r="M676">
        <v>0</v>
      </c>
      <c r="N676" s="5">
        <v>48408</v>
      </c>
      <c r="O676" t="s">
        <v>3210</v>
      </c>
      <c r="P676" t="s">
        <v>190</v>
      </c>
      <c r="Q676" t="s">
        <v>25</v>
      </c>
      <c r="R676" t="s">
        <v>11</v>
      </c>
      <c r="S676" s="5">
        <v>44390</v>
      </c>
      <c r="T676">
        <v>5869619000</v>
      </c>
      <c r="U676">
        <v>10777995320</v>
      </c>
      <c r="V676">
        <v>1.8362342291722853</v>
      </c>
      <c r="W676">
        <v>67.202219999999997</v>
      </c>
      <c r="X676">
        <v>8.2448682985997002E-2</v>
      </c>
      <c r="Y676">
        <v>8.5675670126468599</v>
      </c>
      <c r="Z676">
        <v>17.142087579614099</v>
      </c>
      <c r="AA676" t="s">
        <v>9671</v>
      </c>
    </row>
    <row r="677" spans="1:27" x14ac:dyDescent="0.2">
      <c r="A677" t="s">
        <v>3622</v>
      </c>
      <c r="B677" s="4" t="s">
        <v>8896</v>
      </c>
      <c r="C677" s="4" t="s">
        <v>9146</v>
      </c>
      <c r="D677" t="s">
        <v>3623</v>
      </c>
      <c r="E677">
        <v>1</v>
      </c>
      <c r="F677">
        <v>0</v>
      </c>
      <c r="G677">
        <v>0</v>
      </c>
      <c r="H677" t="s">
        <v>79</v>
      </c>
      <c r="I677">
        <v>302469000</v>
      </c>
      <c r="J677" s="6">
        <v>7.0054794520547947</v>
      </c>
      <c r="K677" s="5">
        <v>44755</v>
      </c>
      <c r="L677" t="s">
        <v>5574</v>
      </c>
      <c r="M677">
        <v>0</v>
      </c>
      <c r="N677" s="5">
        <v>47312</v>
      </c>
      <c r="O677" t="s">
        <v>2905</v>
      </c>
      <c r="P677" t="s">
        <v>190</v>
      </c>
      <c r="Q677" t="s">
        <v>25</v>
      </c>
      <c r="R677" t="s">
        <v>11</v>
      </c>
      <c r="S677" s="5">
        <v>44390</v>
      </c>
      <c r="T677">
        <v>5869619000</v>
      </c>
      <c r="U677">
        <v>10777995320</v>
      </c>
      <c r="V677">
        <v>1.8362342291722853</v>
      </c>
      <c r="W677">
        <v>67.202219999999997</v>
      </c>
      <c r="X677">
        <v>8.2448682985997002E-2</v>
      </c>
      <c r="Y677">
        <v>8.5675670126468599</v>
      </c>
      <c r="Z677">
        <v>17.142087579614099</v>
      </c>
      <c r="AA677" t="s">
        <v>9671</v>
      </c>
    </row>
    <row r="678" spans="1:27" x14ac:dyDescent="0.2">
      <c r="A678" t="s">
        <v>3622</v>
      </c>
      <c r="B678" s="4" t="s">
        <v>8896</v>
      </c>
      <c r="C678" s="4" t="s">
        <v>9146</v>
      </c>
      <c r="D678" t="s">
        <v>3623</v>
      </c>
      <c r="E678">
        <v>1</v>
      </c>
      <c r="F678">
        <v>0</v>
      </c>
      <c r="G678">
        <v>0</v>
      </c>
      <c r="H678" t="s">
        <v>79</v>
      </c>
      <c r="I678">
        <v>302469000</v>
      </c>
      <c r="J678" s="6">
        <v>5.0027397260273974</v>
      </c>
      <c r="K678" s="5">
        <v>44755</v>
      </c>
      <c r="L678" t="s">
        <v>5574</v>
      </c>
      <c r="M678">
        <v>0</v>
      </c>
      <c r="N678" s="5">
        <v>46581</v>
      </c>
      <c r="O678" t="s">
        <v>2907</v>
      </c>
      <c r="P678" t="s">
        <v>190</v>
      </c>
      <c r="Q678" t="s">
        <v>25</v>
      </c>
      <c r="R678" t="s">
        <v>11</v>
      </c>
      <c r="S678" s="5">
        <v>44390</v>
      </c>
      <c r="T678">
        <v>5869619000</v>
      </c>
      <c r="U678">
        <v>10777995320</v>
      </c>
      <c r="V678">
        <v>1.8362342291722853</v>
      </c>
      <c r="W678">
        <v>67.202219999999997</v>
      </c>
      <c r="X678">
        <v>8.2448682985997002E-2</v>
      </c>
      <c r="Y678">
        <v>8.5675670126468599</v>
      </c>
      <c r="Z678">
        <v>17.142087579614099</v>
      </c>
      <c r="AA678" t="s">
        <v>9671</v>
      </c>
    </row>
    <row r="679" spans="1:27" x14ac:dyDescent="0.2">
      <c r="A679" t="s">
        <v>3622</v>
      </c>
      <c r="B679" s="4" t="s">
        <v>8896</v>
      </c>
      <c r="C679" s="4" t="s">
        <v>9146</v>
      </c>
      <c r="D679" t="s">
        <v>3623</v>
      </c>
      <c r="E679">
        <v>1</v>
      </c>
      <c r="F679">
        <v>0</v>
      </c>
      <c r="G679">
        <v>0</v>
      </c>
      <c r="H679" t="s">
        <v>79</v>
      </c>
      <c r="I679">
        <v>302469000</v>
      </c>
      <c r="J679" s="6">
        <v>3.0027397260273974</v>
      </c>
      <c r="K679" s="5">
        <v>44755</v>
      </c>
      <c r="L679" t="s">
        <v>5574</v>
      </c>
      <c r="M679">
        <v>0</v>
      </c>
      <c r="N679" s="5">
        <v>45851</v>
      </c>
      <c r="O679" t="s">
        <v>3503</v>
      </c>
      <c r="P679" t="s">
        <v>190</v>
      </c>
      <c r="Q679" t="s">
        <v>25</v>
      </c>
      <c r="R679" t="s">
        <v>11</v>
      </c>
      <c r="S679" s="5">
        <v>44390</v>
      </c>
      <c r="T679">
        <v>5869619000</v>
      </c>
      <c r="U679">
        <v>10777995320</v>
      </c>
      <c r="V679">
        <v>1.8362342291722853</v>
      </c>
      <c r="W679">
        <v>67.202219999999997</v>
      </c>
      <c r="X679">
        <v>8.2448682985997002E-2</v>
      </c>
      <c r="Y679">
        <v>8.5675670126468599</v>
      </c>
      <c r="Z679">
        <v>17.142087579614099</v>
      </c>
      <c r="AA679" t="s">
        <v>9671</v>
      </c>
    </row>
    <row r="680" spans="1:27" x14ac:dyDescent="0.2">
      <c r="A680" t="s">
        <v>1485</v>
      </c>
      <c r="B680" s="4" t="s">
        <v>5849</v>
      </c>
      <c r="C680" s="4" t="s">
        <v>9277</v>
      </c>
      <c r="D680" t="s">
        <v>1486</v>
      </c>
      <c r="E680">
        <v>0</v>
      </c>
      <c r="F680">
        <v>0</v>
      </c>
      <c r="G680">
        <v>1</v>
      </c>
      <c r="H680" t="s">
        <v>79</v>
      </c>
      <c r="I680">
        <v>836775000</v>
      </c>
      <c r="J680" s="6">
        <v>7.0054794520547947</v>
      </c>
      <c r="K680" s="5">
        <v>43607</v>
      </c>
      <c r="L680" t="s">
        <v>5574</v>
      </c>
      <c r="M680">
        <v>0.5</v>
      </c>
      <c r="N680" s="5">
        <v>46164</v>
      </c>
      <c r="O680" t="s">
        <v>43</v>
      </c>
      <c r="P680" t="s">
        <v>39</v>
      </c>
      <c r="Q680" t="s">
        <v>10</v>
      </c>
      <c r="R680" t="s">
        <v>11</v>
      </c>
      <c r="S680" s="5">
        <v>43242</v>
      </c>
      <c r="T680">
        <v>25315000000</v>
      </c>
      <c r="U680">
        <v>34437272982.170403</v>
      </c>
      <c r="V680">
        <v>1.3603505029496505</v>
      </c>
      <c r="W680">
        <v>28.844709999999999</v>
      </c>
      <c r="X680">
        <v>6.4947468958929999E-2</v>
      </c>
      <c r="Y680" t="s">
        <v>9657</v>
      </c>
      <c r="Z680">
        <v>6.6545873826387698</v>
      </c>
      <c r="AA680" t="s">
        <v>9671</v>
      </c>
    </row>
    <row r="681" spans="1:27" x14ac:dyDescent="0.2">
      <c r="A681" t="s">
        <v>1485</v>
      </c>
      <c r="B681" s="4" t="s">
        <v>5845</v>
      </c>
      <c r="C681" s="4" t="s">
        <v>9277</v>
      </c>
      <c r="D681" t="s">
        <v>1486</v>
      </c>
      <c r="E681">
        <v>0</v>
      </c>
      <c r="F681">
        <v>0</v>
      </c>
      <c r="G681">
        <v>1</v>
      </c>
      <c r="H681" t="s">
        <v>79</v>
      </c>
      <c r="I681">
        <v>683228000</v>
      </c>
      <c r="J681" s="6">
        <v>7.5095890410958903</v>
      </c>
      <c r="K681" s="5">
        <v>44686</v>
      </c>
      <c r="L681" t="s">
        <v>5574</v>
      </c>
      <c r="M681">
        <v>2.125</v>
      </c>
      <c r="N681" s="5">
        <v>47427</v>
      </c>
      <c r="O681" t="s">
        <v>8</v>
      </c>
      <c r="P681" t="s">
        <v>39</v>
      </c>
      <c r="Q681" t="s">
        <v>10</v>
      </c>
      <c r="R681" t="s">
        <v>11</v>
      </c>
      <c r="S681" s="5">
        <v>44321</v>
      </c>
      <c r="T681">
        <v>27713000000</v>
      </c>
      <c r="U681">
        <v>43502790789.620102</v>
      </c>
      <c r="V681">
        <v>1.5697611514314618</v>
      </c>
      <c r="W681">
        <v>46.987650000000002</v>
      </c>
      <c r="X681">
        <v>9.1761223482980006E-2</v>
      </c>
      <c r="Y681" t="s">
        <v>9657</v>
      </c>
      <c r="Z681">
        <v>7.6460550905988498</v>
      </c>
      <c r="AA681" t="s">
        <v>9671</v>
      </c>
    </row>
    <row r="682" spans="1:27" x14ac:dyDescent="0.2">
      <c r="A682" t="s">
        <v>2327</v>
      </c>
      <c r="B682" s="4" t="s">
        <v>6315</v>
      </c>
      <c r="C682" s="4" t="s">
        <v>9323</v>
      </c>
      <c r="D682" t="s">
        <v>2328</v>
      </c>
      <c r="E682">
        <v>0</v>
      </c>
      <c r="F682">
        <v>0</v>
      </c>
      <c r="G682">
        <v>1</v>
      </c>
      <c r="H682" t="s">
        <v>79</v>
      </c>
      <c r="I682">
        <v>329622000</v>
      </c>
      <c r="J682" s="6">
        <v>7.0054794520547947</v>
      </c>
      <c r="K682" s="5">
        <v>43731</v>
      </c>
      <c r="L682" t="s">
        <v>5470</v>
      </c>
      <c r="M682">
        <v>0.625</v>
      </c>
      <c r="N682" s="5">
        <v>46288</v>
      </c>
      <c r="O682" t="s">
        <v>43</v>
      </c>
      <c r="P682" t="s">
        <v>18</v>
      </c>
      <c r="Q682" t="s">
        <v>10</v>
      </c>
      <c r="R682" t="s">
        <v>11</v>
      </c>
      <c r="S682" s="5">
        <v>43366</v>
      </c>
      <c r="T682">
        <v>2080000000</v>
      </c>
      <c r="U682">
        <v>1505192881.408</v>
      </c>
      <c r="V682">
        <v>0.72365042375384614</v>
      </c>
      <c r="W682">
        <v>1081.0810799999999</v>
      </c>
      <c r="X682">
        <v>6.2670977368813996E-2</v>
      </c>
      <c r="Y682">
        <v>6.2741064541013101</v>
      </c>
      <c r="Z682" t="s">
        <v>9657</v>
      </c>
      <c r="AA682" t="s">
        <v>9669</v>
      </c>
    </row>
    <row r="683" spans="1:27" x14ac:dyDescent="0.2">
      <c r="A683" t="s">
        <v>535</v>
      </c>
      <c r="B683" s="4" t="s">
        <v>6887</v>
      </c>
      <c r="C683" s="4" t="s">
        <v>9077</v>
      </c>
      <c r="D683" t="s">
        <v>536</v>
      </c>
      <c r="E683">
        <v>1</v>
      </c>
      <c r="F683">
        <v>0</v>
      </c>
      <c r="G683">
        <v>0</v>
      </c>
      <c r="H683" t="s">
        <v>79</v>
      </c>
      <c r="I683">
        <v>796999000</v>
      </c>
      <c r="J683" s="6">
        <v>12.008219178082191</v>
      </c>
      <c r="K683" s="5">
        <v>44515</v>
      </c>
      <c r="L683" t="s">
        <v>5442</v>
      </c>
      <c r="M683">
        <v>0.875</v>
      </c>
      <c r="N683" s="5">
        <v>48898</v>
      </c>
      <c r="O683" t="s">
        <v>337</v>
      </c>
      <c r="P683" t="s">
        <v>35</v>
      </c>
      <c r="Q683" t="s">
        <v>10</v>
      </c>
      <c r="R683" t="s">
        <v>11</v>
      </c>
      <c r="S683" s="5">
        <v>44150</v>
      </c>
      <c r="T683">
        <v>12304000000</v>
      </c>
      <c r="U683">
        <v>10834932873.511999</v>
      </c>
      <c r="V683">
        <v>0.88060247671586467</v>
      </c>
      <c r="W683">
        <v>259.55324999999999</v>
      </c>
      <c r="X683">
        <v>0.158441661069185</v>
      </c>
      <c r="Y683" t="s">
        <v>9657</v>
      </c>
      <c r="Z683">
        <v>21.976989903733301</v>
      </c>
      <c r="AA683" t="s">
        <v>9667</v>
      </c>
    </row>
    <row r="684" spans="1:27" x14ac:dyDescent="0.2">
      <c r="A684" t="s">
        <v>535</v>
      </c>
      <c r="B684" s="4" t="s">
        <v>5750</v>
      </c>
      <c r="C684" s="4" t="s">
        <v>9077</v>
      </c>
      <c r="D684" t="s">
        <v>536</v>
      </c>
      <c r="E684">
        <v>0</v>
      </c>
      <c r="F684">
        <v>0</v>
      </c>
      <c r="G684">
        <v>1</v>
      </c>
      <c r="H684" t="s">
        <v>79</v>
      </c>
      <c r="I684">
        <v>493483500</v>
      </c>
      <c r="J684" s="6">
        <v>0</v>
      </c>
      <c r="K684" s="5">
        <v>44825</v>
      </c>
      <c r="L684" t="s">
        <v>5442</v>
      </c>
      <c r="M684">
        <v>6</v>
      </c>
      <c r="N684" s="5">
        <v>44825</v>
      </c>
      <c r="O684" t="s">
        <v>43</v>
      </c>
      <c r="P684" t="s">
        <v>76</v>
      </c>
      <c r="Q684" t="s">
        <v>195</v>
      </c>
      <c r="R684" t="s">
        <v>11</v>
      </c>
      <c r="S684" s="5">
        <v>44460</v>
      </c>
      <c r="T684">
        <v>12080000000</v>
      </c>
      <c r="U684">
        <v>11541010733.384001</v>
      </c>
      <c r="V684">
        <v>0.95538168322715233</v>
      </c>
      <c r="W684">
        <v>252.02135999999999</v>
      </c>
      <c r="X684">
        <v>0.16756889763779501</v>
      </c>
      <c r="Y684">
        <v>10.2154501515524</v>
      </c>
      <c r="Z684">
        <v>52.4819686041578</v>
      </c>
      <c r="AA684" t="s">
        <v>9667</v>
      </c>
    </row>
    <row r="685" spans="1:27" x14ac:dyDescent="0.2">
      <c r="A685" t="s">
        <v>1938</v>
      </c>
      <c r="B685" s="4" t="s">
        <v>6180</v>
      </c>
      <c r="C685" s="4" t="s">
        <v>9124</v>
      </c>
      <c r="D685" t="s">
        <v>1939</v>
      </c>
      <c r="E685">
        <v>0</v>
      </c>
      <c r="F685">
        <v>0</v>
      </c>
      <c r="G685">
        <v>1</v>
      </c>
      <c r="H685" t="s">
        <v>79</v>
      </c>
      <c r="I685">
        <v>527155000</v>
      </c>
      <c r="J685" s="6">
        <v>10.008219178082191</v>
      </c>
      <c r="K685" s="5">
        <v>44698</v>
      </c>
      <c r="L685" t="s">
        <v>5462</v>
      </c>
      <c r="M685">
        <v>2.25</v>
      </c>
      <c r="N685" s="5">
        <v>48351</v>
      </c>
      <c r="O685" t="s">
        <v>43</v>
      </c>
      <c r="P685" t="s">
        <v>24</v>
      </c>
      <c r="Q685" t="s">
        <v>10</v>
      </c>
      <c r="R685" t="s">
        <v>11</v>
      </c>
      <c r="S685" s="5">
        <v>44333</v>
      </c>
      <c r="T685">
        <v>28866700000</v>
      </c>
      <c r="U685">
        <v>217635296774.39999</v>
      </c>
      <c r="V685">
        <v>7.5393202816532545</v>
      </c>
      <c r="W685">
        <v>31.37528</v>
      </c>
      <c r="X685">
        <v>0.200620772828146</v>
      </c>
      <c r="Y685">
        <v>13.976083989580699</v>
      </c>
      <c r="Z685">
        <v>25.339813145610702</v>
      </c>
      <c r="AA685" t="s">
        <v>9667</v>
      </c>
    </row>
    <row r="686" spans="1:27" x14ac:dyDescent="0.2">
      <c r="A686" t="s">
        <v>4390</v>
      </c>
      <c r="B686" s="4">
        <v>103708428</v>
      </c>
      <c r="C686" s="4" t="s">
        <v>9352</v>
      </c>
      <c r="D686" t="s">
        <v>4391</v>
      </c>
      <c r="E686">
        <v>1</v>
      </c>
      <c r="F686">
        <v>0</v>
      </c>
      <c r="G686">
        <v>0</v>
      </c>
      <c r="H686" t="s">
        <v>79</v>
      </c>
      <c r="I686">
        <v>84144800</v>
      </c>
      <c r="J686" s="6">
        <v>7.0054794520547947</v>
      </c>
      <c r="K686" s="5">
        <v>44902</v>
      </c>
      <c r="L686" t="s">
        <v>5586</v>
      </c>
      <c r="M686">
        <v>0</v>
      </c>
      <c r="N686" s="5">
        <v>47459</v>
      </c>
      <c r="O686" t="s">
        <v>2905</v>
      </c>
      <c r="P686" t="s">
        <v>190</v>
      </c>
      <c r="Q686" t="s">
        <v>25</v>
      </c>
      <c r="R686" t="s">
        <v>11</v>
      </c>
      <c r="S686" s="5">
        <v>44537</v>
      </c>
      <c r="T686">
        <v>1962000000</v>
      </c>
      <c r="U686" t="s">
        <v>9656</v>
      </c>
      <c r="V686" t="e">
        <v>#VALUE!</v>
      </c>
      <c r="W686" t="s">
        <v>9657</v>
      </c>
      <c r="X686" t="s">
        <v>9657</v>
      </c>
      <c r="Y686" t="s">
        <v>9657</v>
      </c>
      <c r="Z686" t="s">
        <v>9657</v>
      </c>
      <c r="AA686" t="s">
        <v>9663</v>
      </c>
    </row>
    <row r="687" spans="1:27" x14ac:dyDescent="0.2">
      <c r="A687" t="s">
        <v>4390</v>
      </c>
      <c r="B687" s="4">
        <v>103708428</v>
      </c>
      <c r="C687" s="4" t="s">
        <v>9352</v>
      </c>
      <c r="D687" t="s">
        <v>4391</v>
      </c>
      <c r="E687">
        <v>1</v>
      </c>
      <c r="F687">
        <v>0</v>
      </c>
      <c r="G687">
        <v>0</v>
      </c>
      <c r="H687" t="s">
        <v>79</v>
      </c>
      <c r="I687">
        <v>84144800</v>
      </c>
      <c r="J687" s="6">
        <v>5.0027397260273974</v>
      </c>
      <c r="K687" s="5">
        <v>44902</v>
      </c>
      <c r="L687" t="s">
        <v>5586</v>
      </c>
      <c r="M687">
        <v>0</v>
      </c>
      <c r="N687" s="5">
        <v>46728</v>
      </c>
      <c r="O687" t="s">
        <v>2907</v>
      </c>
      <c r="P687" t="s">
        <v>190</v>
      </c>
      <c r="Q687" t="s">
        <v>25</v>
      </c>
      <c r="R687" t="s">
        <v>11</v>
      </c>
      <c r="S687" s="5">
        <v>44537</v>
      </c>
      <c r="T687">
        <v>1962000000</v>
      </c>
      <c r="U687" t="s">
        <v>9656</v>
      </c>
      <c r="V687" t="e">
        <v>#VALUE!</v>
      </c>
      <c r="W687" t="s">
        <v>9657</v>
      </c>
      <c r="X687" t="s">
        <v>9657</v>
      </c>
      <c r="Y687" t="s">
        <v>9657</v>
      </c>
      <c r="Z687" t="s">
        <v>9657</v>
      </c>
      <c r="AA687" t="s">
        <v>9663</v>
      </c>
    </row>
    <row r="688" spans="1:27" x14ac:dyDescent="0.2">
      <c r="A688" t="s">
        <v>4390</v>
      </c>
      <c r="B688" s="4">
        <v>103708428</v>
      </c>
      <c r="C688" s="4" t="s">
        <v>9352</v>
      </c>
      <c r="D688" t="s">
        <v>4391</v>
      </c>
      <c r="E688">
        <v>1</v>
      </c>
      <c r="F688">
        <v>0</v>
      </c>
      <c r="G688">
        <v>0</v>
      </c>
      <c r="H688" t="s">
        <v>79</v>
      </c>
      <c r="I688">
        <v>84144800</v>
      </c>
      <c r="J688" s="6">
        <v>3.0027397260273974</v>
      </c>
      <c r="K688" s="5">
        <v>44902</v>
      </c>
      <c r="L688" t="s">
        <v>5586</v>
      </c>
      <c r="M688">
        <v>0</v>
      </c>
      <c r="N688" s="5">
        <v>45998</v>
      </c>
      <c r="O688" t="s">
        <v>3503</v>
      </c>
      <c r="P688" t="s">
        <v>190</v>
      </c>
      <c r="Q688" t="s">
        <v>25</v>
      </c>
      <c r="R688" t="s">
        <v>11</v>
      </c>
      <c r="S688" s="5">
        <v>44537</v>
      </c>
      <c r="T688">
        <v>1962000000</v>
      </c>
      <c r="U688" t="s">
        <v>9656</v>
      </c>
      <c r="V688" t="e">
        <v>#VALUE!</v>
      </c>
      <c r="W688" t="s">
        <v>9657</v>
      </c>
      <c r="X688" t="s">
        <v>9657</v>
      </c>
      <c r="Y688" t="s">
        <v>9657</v>
      </c>
      <c r="Z688" t="s">
        <v>9657</v>
      </c>
      <c r="AA688" t="s">
        <v>9663</v>
      </c>
    </row>
    <row r="689" spans="1:27" x14ac:dyDescent="0.2">
      <c r="A689" t="s">
        <v>1038</v>
      </c>
      <c r="B689" s="4" t="s">
        <v>7429</v>
      </c>
      <c r="C689" s="4" t="s">
        <v>9050</v>
      </c>
      <c r="D689" t="s">
        <v>1039</v>
      </c>
      <c r="E689">
        <v>0</v>
      </c>
      <c r="F689">
        <v>0</v>
      </c>
      <c r="G689">
        <v>1</v>
      </c>
      <c r="H689" t="s">
        <v>79</v>
      </c>
      <c r="I689">
        <v>108637000</v>
      </c>
      <c r="J689" s="6">
        <v>15.008219178082191</v>
      </c>
      <c r="K689" s="5">
        <v>43929</v>
      </c>
      <c r="L689" t="s">
        <v>5443</v>
      </c>
      <c r="M689">
        <v>1.125</v>
      </c>
      <c r="N689" s="5">
        <v>49407</v>
      </c>
      <c r="O689" t="s">
        <v>8</v>
      </c>
      <c r="P689" t="s">
        <v>18</v>
      </c>
      <c r="Q689" t="s">
        <v>25</v>
      </c>
      <c r="R689" t="s">
        <v>11</v>
      </c>
      <c r="S689" s="5">
        <v>43564</v>
      </c>
      <c r="T689">
        <v>8345000000</v>
      </c>
      <c r="U689" t="s">
        <v>9656</v>
      </c>
      <c r="V689" t="e">
        <v>#VALUE!</v>
      </c>
      <c r="W689">
        <v>39.573749999999997</v>
      </c>
      <c r="X689">
        <v>7.7738515901059999E-2</v>
      </c>
      <c r="Y689">
        <v>4.0696966004630202</v>
      </c>
      <c r="Z689">
        <v>9.4350282485875692</v>
      </c>
      <c r="AA689" t="s">
        <v>9661</v>
      </c>
    </row>
    <row r="690" spans="1:27" x14ac:dyDescent="0.2">
      <c r="A690" t="s">
        <v>1038</v>
      </c>
      <c r="B690" s="4" t="s">
        <v>6880</v>
      </c>
      <c r="C690" s="4" t="s">
        <v>9050</v>
      </c>
      <c r="D690" t="s">
        <v>1039</v>
      </c>
      <c r="E690">
        <v>0</v>
      </c>
      <c r="F690">
        <v>0</v>
      </c>
      <c r="G690">
        <v>1</v>
      </c>
      <c r="H690" t="s">
        <v>79</v>
      </c>
      <c r="I690">
        <v>567575000</v>
      </c>
      <c r="J690" s="6">
        <v>10.005479452054795</v>
      </c>
      <c r="K690" s="5">
        <v>43992</v>
      </c>
      <c r="L690" t="s">
        <v>5443</v>
      </c>
      <c r="M690">
        <v>0.375</v>
      </c>
      <c r="N690" s="5">
        <v>47644</v>
      </c>
      <c r="O690" t="s">
        <v>8</v>
      </c>
      <c r="P690" t="s">
        <v>18</v>
      </c>
      <c r="Q690" t="s">
        <v>10</v>
      </c>
      <c r="R690" t="s">
        <v>11</v>
      </c>
      <c r="S690" s="5">
        <v>43627</v>
      </c>
      <c r="T690">
        <v>8345000000</v>
      </c>
      <c r="U690" t="s">
        <v>9656</v>
      </c>
      <c r="V690" t="e">
        <v>#VALUE!</v>
      </c>
      <c r="W690">
        <v>39.573749999999997</v>
      </c>
      <c r="X690">
        <v>7.7738515901059999E-2</v>
      </c>
      <c r="Y690">
        <v>4.0696966004630202</v>
      </c>
      <c r="Z690">
        <v>9.4350282485875692</v>
      </c>
      <c r="AA690" t="s">
        <v>9661</v>
      </c>
    </row>
    <row r="691" spans="1:27" x14ac:dyDescent="0.2">
      <c r="A691" t="s">
        <v>1038</v>
      </c>
      <c r="B691" s="4" t="s">
        <v>6555</v>
      </c>
      <c r="C691" s="4" t="s">
        <v>9050</v>
      </c>
      <c r="D691" t="s">
        <v>1039</v>
      </c>
      <c r="E691">
        <v>0</v>
      </c>
      <c r="F691">
        <v>0</v>
      </c>
      <c r="G691">
        <v>1</v>
      </c>
      <c r="H691" t="s">
        <v>79</v>
      </c>
      <c r="I691">
        <v>502705000</v>
      </c>
      <c r="J691" s="6">
        <v>5.0027397260273974</v>
      </c>
      <c r="K691" s="5">
        <v>44813</v>
      </c>
      <c r="L691" t="s">
        <v>5443</v>
      </c>
      <c r="M691">
        <v>2.625</v>
      </c>
      <c r="N691" s="5">
        <v>46639</v>
      </c>
      <c r="O691" t="s">
        <v>216</v>
      </c>
      <c r="P691" t="s">
        <v>18</v>
      </c>
      <c r="Q691" t="s">
        <v>10</v>
      </c>
      <c r="R691" t="s">
        <v>11</v>
      </c>
      <c r="S691" s="5">
        <v>44448</v>
      </c>
      <c r="T691">
        <v>9422000000</v>
      </c>
      <c r="U691" t="s">
        <v>9656</v>
      </c>
      <c r="V691" t="e">
        <v>#VALUE!</v>
      </c>
      <c r="W691">
        <v>61.876159999999999</v>
      </c>
      <c r="X691">
        <v>6.9620600669850999E-2</v>
      </c>
      <c r="Y691">
        <v>2.6134943773427701</v>
      </c>
      <c r="Z691">
        <v>6.6481260760164202</v>
      </c>
      <c r="AA691" t="s">
        <v>9661</v>
      </c>
    </row>
    <row r="692" spans="1:27" x14ac:dyDescent="0.2">
      <c r="A692" t="s">
        <v>1038</v>
      </c>
      <c r="B692" s="4" t="s">
        <v>6199</v>
      </c>
      <c r="C692" s="4" t="s">
        <v>9050</v>
      </c>
      <c r="D692" t="s">
        <v>1039</v>
      </c>
      <c r="E692">
        <v>0</v>
      </c>
      <c r="F692">
        <v>0</v>
      </c>
      <c r="G692">
        <v>1</v>
      </c>
      <c r="H692" t="s">
        <v>79</v>
      </c>
      <c r="I692">
        <v>540120000</v>
      </c>
      <c r="J692" s="6">
        <v>5.0054794520547947</v>
      </c>
      <c r="K692" s="5">
        <v>45090</v>
      </c>
      <c r="L692" t="s">
        <v>5443</v>
      </c>
      <c r="M692">
        <v>3.25</v>
      </c>
      <c r="N692" s="5">
        <v>46917</v>
      </c>
      <c r="O692" t="s">
        <v>8</v>
      </c>
      <c r="P692" t="s">
        <v>18</v>
      </c>
      <c r="Q692" t="s">
        <v>10</v>
      </c>
      <c r="R692" t="s">
        <v>11</v>
      </c>
      <c r="S692" s="5">
        <v>44725</v>
      </c>
      <c r="T692">
        <v>10209000000</v>
      </c>
      <c r="U692" t="s">
        <v>9656</v>
      </c>
      <c r="V692" t="e">
        <v>#VALUE!</v>
      </c>
      <c r="W692">
        <v>61.118569999999998</v>
      </c>
      <c r="X692">
        <v>6.7648107584941997E-2</v>
      </c>
      <c r="Y692">
        <v>2.4654882583668698</v>
      </c>
      <c r="Z692">
        <v>6.1987704918032804</v>
      </c>
      <c r="AA692" t="s">
        <v>9661</v>
      </c>
    </row>
    <row r="693" spans="1:27" x14ac:dyDescent="0.2">
      <c r="A693" t="s">
        <v>2937</v>
      </c>
      <c r="B693" s="4" t="s">
        <v>6689</v>
      </c>
      <c r="C693" s="4" t="s">
        <v>9520</v>
      </c>
      <c r="D693" t="s">
        <v>2938</v>
      </c>
      <c r="E693">
        <v>0</v>
      </c>
      <c r="F693">
        <v>0</v>
      </c>
      <c r="G693">
        <v>1</v>
      </c>
      <c r="H693" t="s">
        <v>464</v>
      </c>
      <c r="I693">
        <v>74676000</v>
      </c>
      <c r="J693" s="6">
        <v>5.0027397260273974</v>
      </c>
      <c r="K693" s="5">
        <v>44096</v>
      </c>
      <c r="L693" t="s">
        <v>5470</v>
      </c>
      <c r="M693">
        <v>6.9</v>
      </c>
      <c r="N693" s="5">
        <v>45922</v>
      </c>
      <c r="O693" t="s">
        <v>43</v>
      </c>
      <c r="P693" t="s">
        <v>190</v>
      </c>
      <c r="Q693" t="s">
        <v>25</v>
      </c>
      <c r="R693" t="s">
        <v>1074</v>
      </c>
      <c r="S693" s="5">
        <v>43731</v>
      </c>
      <c r="T693">
        <v>19486788000</v>
      </c>
      <c r="U693">
        <v>8719038065</v>
      </c>
      <c r="V693">
        <v>0.44743331045629481</v>
      </c>
      <c r="W693">
        <v>90.283060000000006</v>
      </c>
      <c r="X693">
        <v>1.0529287629511001E-2</v>
      </c>
      <c r="Y693">
        <v>-0.19832002069997001</v>
      </c>
      <c r="Z693">
        <v>4.8814752355464304</v>
      </c>
      <c r="AA693" t="s">
        <v>9670</v>
      </c>
    </row>
    <row r="694" spans="1:27" x14ac:dyDescent="0.2">
      <c r="A694" t="s">
        <v>2937</v>
      </c>
      <c r="B694" s="4" t="s">
        <v>6644</v>
      </c>
      <c r="C694" s="4" t="s">
        <v>9520</v>
      </c>
      <c r="D694" t="s">
        <v>2938</v>
      </c>
      <c r="E694">
        <v>0</v>
      </c>
      <c r="F694">
        <v>0</v>
      </c>
      <c r="G694">
        <v>1</v>
      </c>
      <c r="H694" t="s">
        <v>464</v>
      </c>
      <c r="I694">
        <v>79993200</v>
      </c>
      <c r="J694" s="6">
        <v>5.0027397260273974</v>
      </c>
      <c r="K694" s="5">
        <v>44390</v>
      </c>
      <c r="L694" t="s">
        <v>5470</v>
      </c>
      <c r="M694">
        <v>7.36</v>
      </c>
      <c r="N694" s="5">
        <v>46216</v>
      </c>
      <c r="O694" t="s">
        <v>43</v>
      </c>
      <c r="P694" t="s">
        <v>190</v>
      </c>
      <c r="Q694" t="s">
        <v>25</v>
      </c>
      <c r="R694" t="s">
        <v>1074</v>
      </c>
      <c r="S694" s="5">
        <v>44025</v>
      </c>
      <c r="T694">
        <v>19893988000</v>
      </c>
      <c r="U694">
        <v>9952462962</v>
      </c>
      <c r="V694">
        <v>0.50027490526283624</v>
      </c>
      <c r="W694">
        <v>134.66435000000001</v>
      </c>
      <c r="X694">
        <v>5.9335346769195003E-2</v>
      </c>
      <c r="Y694">
        <v>-0.11556640932724099</v>
      </c>
      <c r="Z694">
        <v>-1.45513914172129</v>
      </c>
      <c r="AA694" t="s">
        <v>9670</v>
      </c>
    </row>
    <row r="695" spans="1:27" x14ac:dyDescent="0.2">
      <c r="A695" t="s">
        <v>3654</v>
      </c>
      <c r="B695" s="4" t="s">
        <v>6900</v>
      </c>
      <c r="C695" s="4" t="s">
        <v>9416</v>
      </c>
      <c r="D695" t="s">
        <v>3655</v>
      </c>
      <c r="E695">
        <v>0</v>
      </c>
      <c r="F695">
        <v>0</v>
      </c>
      <c r="G695">
        <v>1</v>
      </c>
      <c r="H695" t="s">
        <v>464</v>
      </c>
      <c r="I695">
        <v>249972250</v>
      </c>
      <c r="J695" s="6">
        <v>5.5479452054794525</v>
      </c>
      <c r="K695" s="5">
        <v>44957</v>
      </c>
      <c r="L695" t="s">
        <v>5446</v>
      </c>
      <c r="M695">
        <v>5.2</v>
      </c>
      <c r="N695" s="5">
        <v>46982</v>
      </c>
      <c r="O695" t="s">
        <v>43</v>
      </c>
      <c r="P695" t="s">
        <v>18</v>
      </c>
      <c r="Q695" t="s">
        <v>25</v>
      </c>
      <c r="R695" t="s">
        <v>1074</v>
      </c>
      <c r="S695" s="5">
        <v>44592</v>
      </c>
      <c r="T695">
        <v>44069700000</v>
      </c>
      <c r="U695">
        <v>1223139797</v>
      </c>
      <c r="V695">
        <v>2.7754665836164077E-2</v>
      </c>
      <c r="W695">
        <v>530.30166999999994</v>
      </c>
      <c r="X695">
        <v>-1.7470259266328E-2</v>
      </c>
      <c r="Y695">
        <v>0.764715468317134</v>
      </c>
      <c r="Z695">
        <v>6.9831954440867001</v>
      </c>
      <c r="AA695" t="s">
        <v>9665</v>
      </c>
    </row>
    <row r="696" spans="1:27" x14ac:dyDescent="0.2">
      <c r="A696" t="s">
        <v>2842</v>
      </c>
      <c r="B696" s="4" t="s">
        <v>7050</v>
      </c>
      <c r="C696" s="4" t="s">
        <v>9411</v>
      </c>
      <c r="D696" t="s">
        <v>2843</v>
      </c>
      <c r="E696">
        <v>0</v>
      </c>
      <c r="F696">
        <v>0</v>
      </c>
      <c r="G696">
        <v>1</v>
      </c>
      <c r="H696" t="s">
        <v>464</v>
      </c>
      <c r="I696">
        <v>292050000</v>
      </c>
      <c r="J696" s="6">
        <v>5.0027397260273974</v>
      </c>
      <c r="K696" s="5">
        <v>44467</v>
      </c>
      <c r="L696" t="s">
        <v>5446</v>
      </c>
      <c r="M696">
        <v>0.01</v>
      </c>
      <c r="N696" s="5">
        <v>46293</v>
      </c>
      <c r="O696" t="s">
        <v>8</v>
      </c>
      <c r="P696" t="s">
        <v>18</v>
      </c>
      <c r="Q696" t="s">
        <v>25</v>
      </c>
      <c r="R696" t="s">
        <v>11</v>
      </c>
      <c r="S696" s="5">
        <v>44102</v>
      </c>
      <c r="T696">
        <v>74875000000</v>
      </c>
      <c r="U696">
        <v>2926538384</v>
      </c>
      <c r="V696">
        <v>3.90856545442404E-2</v>
      </c>
      <c r="W696">
        <v>415.71019000000001</v>
      </c>
      <c r="X696">
        <v>-3.0839872528530001E-3</v>
      </c>
      <c r="Y696">
        <v>0.81579334942721604</v>
      </c>
      <c r="Z696">
        <v>10.259301014656099</v>
      </c>
      <c r="AA696" t="s">
        <v>9665</v>
      </c>
    </row>
    <row r="697" spans="1:27" x14ac:dyDescent="0.2">
      <c r="A697" t="s">
        <v>3982</v>
      </c>
      <c r="B697" s="4" t="s">
        <v>7570</v>
      </c>
      <c r="C697" s="4" t="s">
        <v>9411</v>
      </c>
      <c r="D697" t="s">
        <v>3983</v>
      </c>
      <c r="E697">
        <v>0</v>
      </c>
      <c r="F697">
        <v>0</v>
      </c>
      <c r="G697">
        <v>1</v>
      </c>
      <c r="H697" t="s">
        <v>464</v>
      </c>
      <c r="I697">
        <v>111745000</v>
      </c>
      <c r="J697" s="6">
        <v>6.0027397260273974</v>
      </c>
      <c r="K697" s="5">
        <v>44586</v>
      </c>
      <c r="L697" t="s">
        <v>5446</v>
      </c>
      <c r="M697">
        <v>5.23</v>
      </c>
      <c r="N697" s="5">
        <v>46777</v>
      </c>
      <c r="O697" t="s">
        <v>43</v>
      </c>
      <c r="P697" t="s">
        <v>190</v>
      </c>
      <c r="Q697" t="s">
        <v>25</v>
      </c>
      <c r="R697" t="s">
        <v>1074</v>
      </c>
      <c r="S697" s="5">
        <v>44221</v>
      </c>
      <c r="T697">
        <v>74875000000</v>
      </c>
      <c r="U697">
        <v>2985860108</v>
      </c>
      <c r="V697">
        <v>3.987793132554257E-2</v>
      </c>
      <c r="W697">
        <v>415.71019000000001</v>
      </c>
      <c r="X697">
        <v>-3.0839872528530001E-3</v>
      </c>
      <c r="Y697">
        <v>0.79464332239070401</v>
      </c>
      <c r="Z697">
        <v>9.5798979191205298</v>
      </c>
      <c r="AA697" t="s">
        <v>9665</v>
      </c>
    </row>
    <row r="698" spans="1:27" x14ac:dyDescent="0.2">
      <c r="A698" t="s">
        <v>4651</v>
      </c>
      <c r="B698" s="4" t="s">
        <v>7136</v>
      </c>
      <c r="C698" s="4" t="s">
        <v>9341</v>
      </c>
      <c r="D698" t="s">
        <v>4652</v>
      </c>
      <c r="E698">
        <v>0</v>
      </c>
      <c r="F698">
        <v>0</v>
      </c>
      <c r="G698">
        <v>1</v>
      </c>
      <c r="H698" t="s">
        <v>464</v>
      </c>
      <c r="I698">
        <v>58342000</v>
      </c>
      <c r="J698" s="6">
        <v>7.0054794520547947</v>
      </c>
      <c r="K698" s="5">
        <v>44279</v>
      </c>
      <c r="L698" t="s">
        <v>5443</v>
      </c>
      <c r="M698">
        <v>2.6150000000000002</v>
      </c>
      <c r="N698" s="5">
        <v>46836</v>
      </c>
      <c r="O698" t="s">
        <v>43</v>
      </c>
      <c r="P698" t="s">
        <v>190</v>
      </c>
      <c r="Q698" t="s">
        <v>25</v>
      </c>
      <c r="R698" t="s">
        <v>1074</v>
      </c>
      <c r="S698" s="5">
        <v>43914</v>
      </c>
      <c r="T698">
        <v>6145318000</v>
      </c>
      <c r="U698">
        <v>5358309110.0120001</v>
      </c>
      <c r="V698">
        <v>0.87193357772730395</v>
      </c>
      <c r="W698">
        <v>24.769500000000001</v>
      </c>
      <c r="X698">
        <v>7.5465691525839998E-2</v>
      </c>
      <c r="Y698">
        <v>1.5222438562647</v>
      </c>
      <c r="Z698">
        <v>2.90195031804378</v>
      </c>
      <c r="AA698" t="s">
        <v>9661</v>
      </c>
    </row>
    <row r="699" spans="1:27" x14ac:dyDescent="0.2">
      <c r="A699" t="s">
        <v>3204</v>
      </c>
      <c r="B699" s="4" t="s">
        <v>6967</v>
      </c>
      <c r="C699" s="4" t="s">
        <v>9525</v>
      </c>
      <c r="D699" t="s">
        <v>3205</v>
      </c>
      <c r="E699">
        <v>0</v>
      </c>
      <c r="F699">
        <v>0</v>
      </c>
      <c r="G699">
        <v>1</v>
      </c>
      <c r="H699" t="s">
        <v>464</v>
      </c>
      <c r="I699">
        <v>48693900</v>
      </c>
      <c r="J699" s="6">
        <v>3.0027397260273974</v>
      </c>
      <c r="K699" s="5">
        <v>44869</v>
      </c>
      <c r="L699" t="s">
        <v>5470</v>
      </c>
      <c r="M699">
        <v>6.15</v>
      </c>
      <c r="N699" s="5">
        <v>45965</v>
      </c>
      <c r="O699" t="s">
        <v>43</v>
      </c>
      <c r="P699" t="s">
        <v>190</v>
      </c>
      <c r="Q699" t="s">
        <v>25</v>
      </c>
      <c r="R699" t="s">
        <v>1074</v>
      </c>
      <c r="S699" s="5">
        <v>44504</v>
      </c>
      <c r="T699">
        <v>10976800000</v>
      </c>
      <c r="U699">
        <v>84667484616</v>
      </c>
      <c r="V699">
        <v>7.7133121324976317</v>
      </c>
      <c r="W699">
        <v>40.370579999999997</v>
      </c>
      <c r="X699">
        <v>0.15013596286428399</v>
      </c>
      <c r="Y699">
        <v>9.24080143257763</v>
      </c>
      <c r="Z699">
        <v>19.380477044691801</v>
      </c>
      <c r="AA699" t="s">
        <v>9669</v>
      </c>
    </row>
    <row r="700" spans="1:27" x14ac:dyDescent="0.2">
      <c r="A700" t="s">
        <v>3204</v>
      </c>
      <c r="B700" s="4" t="s">
        <v>6892</v>
      </c>
      <c r="C700" s="4" t="s">
        <v>9525</v>
      </c>
      <c r="D700" t="s">
        <v>3205</v>
      </c>
      <c r="E700">
        <v>0</v>
      </c>
      <c r="F700">
        <v>0</v>
      </c>
      <c r="G700">
        <v>1</v>
      </c>
      <c r="H700" t="s">
        <v>464</v>
      </c>
      <c r="I700">
        <v>48693900</v>
      </c>
      <c r="J700" s="6">
        <v>5.0027397260273974</v>
      </c>
      <c r="K700" s="5">
        <v>44869</v>
      </c>
      <c r="L700" t="s">
        <v>5470</v>
      </c>
      <c r="M700">
        <v>6.4</v>
      </c>
      <c r="N700" s="5">
        <v>46695</v>
      </c>
      <c r="O700" t="s">
        <v>43</v>
      </c>
      <c r="P700" t="s">
        <v>190</v>
      </c>
      <c r="Q700" t="s">
        <v>25</v>
      </c>
      <c r="R700" t="s">
        <v>1074</v>
      </c>
      <c r="S700" s="5">
        <v>44504</v>
      </c>
      <c r="T700">
        <v>10976800000</v>
      </c>
      <c r="U700">
        <v>84667484616</v>
      </c>
      <c r="V700">
        <v>7.7133121324976317</v>
      </c>
      <c r="W700">
        <v>40.370579999999997</v>
      </c>
      <c r="X700">
        <v>0.15013596286428399</v>
      </c>
      <c r="Y700">
        <v>9.24080143257763</v>
      </c>
      <c r="Z700">
        <v>19.380477044691801</v>
      </c>
      <c r="AA700" t="s">
        <v>9669</v>
      </c>
    </row>
    <row r="701" spans="1:27" x14ac:dyDescent="0.2">
      <c r="A701" t="s">
        <v>2581</v>
      </c>
      <c r="B701" s="4" t="s">
        <v>6454</v>
      </c>
      <c r="C701" s="4" t="s">
        <v>9590</v>
      </c>
      <c r="D701" t="s">
        <v>2582</v>
      </c>
      <c r="E701">
        <v>1</v>
      </c>
      <c r="F701">
        <v>0</v>
      </c>
      <c r="G701">
        <v>0</v>
      </c>
      <c r="H701" t="s">
        <v>464</v>
      </c>
      <c r="I701">
        <v>100772600</v>
      </c>
      <c r="J701" s="6">
        <v>4.0027397260273974</v>
      </c>
      <c r="K701" s="5">
        <v>44217</v>
      </c>
      <c r="L701" t="s">
        <v>5470</v>
      </c>
      <c r="M701">
        <v>10.26</v>
      </c>
      <c r="N701" s="5">
        <v>45678</v>
      </c>
      <c r="O701" t="s">
        <v>43</v>
      </c>
      <c r="P701" t="s">
        <v>190</v>
      </c>
      <c r="Q701" t="s">
        <v>25</v>
      </c>
      <c r="R701" t="s">
        <v>1074</v>
      </c>
      <c r="S701" s="5">
        <v>43852</v>
      </c>
      <c r="T701">
        <v>1841948000</v>
      </c>
      <c r="U701">
        <v>2631697821.1999998</v>
      </c>
      <c r="V701">
        <v>1.4287579351860096</v>
      </c>
      <c r="W701">
        <v>223.16421</v>
      </c>
      <c r="X701">
        <v>2.2235623691936001E-2</v>
      </c>
      <c r="Y701">
        <v>-3.7226141756006901</v>
      </c>
      <c r="Z701">
        <v>-12.288082214487</v>
      </c>
      <c r="AA701" t="s">
        <v>9670</v>
      </c>
    </row>
    <row r="702" spans="1:27" x14ac:dyDescent="0.2">
      <c r="A702" t="s">
        <v>1177</v>
      </c>
      <c r="B702" s="4" t="s">
        <v>5956</v>
      </c>
      <c r="C702" s="4" t="s">
        <v>9121</v>
      </c>
      <c r="D702" t="s">
        <v>1178</v>
      </c>
      <c r="E702">
        <v>0</v>
      </c>
      <c r="F702">
        <v>0</v>
      </c>
      <c r="G702">
        <v>1</v>
      </c>
      <c r="H702" t="s">
        <v>464</v>
      </c>
      <c r="I702">
        <v>600000000</v>
      </c>
      <c r="J702" s="6">
        <v>10.008219178082191</v>
      </c>
      <c r="K702" s="5">
        <v>44879</v>
      </c>
      <c r="L702" t="s">
        <v>5476</v>
      </c>
      <c r="M702">
        <v>7.3780000000000001</v>
      </c>
      <c r="N702" s="5">
        <v>48532</v>
      </c>
      <c r="O702" t="s">
        <v>628</v>
      </c>
      <c r="P702" t="s">
        <v>9</v>
      </c>
      <c r="Q702" t="s">
        <v>10</v>
      </c>
      <c r="R702" t="s">
        <v>125</v>
      </c>
      <c r="S702" s="5">
        <v>44514</v>
      </c>
      <c r="T702">
        <v>16605000000</v>
      </c>
      <c r="U702">
        <v>117810602487.5</v>
      </c>
      <c r="V702">
        <v>7.0948872320084311</v>
      </c>
      <c r="W702">
        <v>45.085160000000002</v>
      </c>
      <c r="X702">
        <v>0.12277227722772301</v>
      </c>
      <c r="Y702">
        <v>4.0493827160493803</v>
      </c>
      <c r="Z702">
        <v>8.5800366780193897</v>
      </c>
      <c r="AA702" t="s">
        <v>9668</v>
      </c>
    </row>
    <row r="703" spans="1:27" x14ac:dyDescent="0.2">
      <c r="A703" t="s">
        <v>1177</v>
      </c>
      <c r="B703" s="4" t="s">
        <v>6185</v>
      </c>
      <c r="C703" s="4" t="s">
        <v>9121</v>
      </c>
      <c r="D703" t="s">
        <v>1178</v>
      </c>
      <c r="E703">
        <v>0</v>
      </c>
      <c r="F703">
        <v>0</v>
      </c>
      <c r="G703">
        <v>1</v>
      </c>
      <c r="H703" t="s">
        <v>464</v>
      </c>
      <c r="I703">
        <v>600000000</v>
      </c>
      <c r="J703" s="6">
        <v>10.008219178082191</v>
      </c>
      <c r="K703" s="5">
        <v>44879</v>
      </c>
      <c r="L703" t="s">
        <v>5476</v>
      </c>
      <c r="M703">
        <v>7.3780000000000001</v>
      </c>
      <c r="N703" s="5">
        <v>48532</v>
      </c>
      <c r="O703" t="s">
        <v>104</v>
      </c>
      <c r="P703" t="s">
        <v>9</v>
      </c>
      <c r="Q703" t="s">
        <v>10</v>
      </c>
      <c r="R703" t="s">
        <v>125</v>
      </c>
      <c r="S703" s="5">
        <v>44514</v>
      </c>
      <c r="T703">
        <v>16605000000</v>
      </c>
      <c r="U703">
        <v>117810602487.5</v>
      </c>
      <c r="V703">
        <v>7.0948872320084311</v>
      </c>
      <c r="W703">
        <v>45.085160000000002</v>
      </c>
      <c r="X703">
        <v>0.12277227722772301</v>
      </c>
      <c r="Y703">
        <v>4.0493827160493803</v>
      </c>
      <c r="Z703">
        <v>8.5800366780193897</v>
      </c>
      <c r="AA703" t="s">
        <v>9668</v>
      </c>
    </row>
    <row r="704" spans="1:27" x14ac:dyDescent="0.2">
      <c r="A704" t="s">
        <v>3243</v>
      </c>
      <c r="B704" s="4" t="s">
        <v>7032</v>
      </c>
      <c r="C704" s="4" t="s">
        <v>9339</v>
      </c>
      <c r="D704" t="s">
        <v>3244</v>
      </c>
      <c r="E704">
        <v>0</v>
      </c>
      <c r="F704">
        <v>0</v>
      </c>
      <c r="G704">
        <v>1</v>
      </c>
      <c r="H704" t="s">
        <v>464</v>
      </c>
      <c r="I704">
        <v>141285300</v>
      </c>
      <c r="J704" s="6">
        <v>7.0054794520547947</v>
      </c>
      <c r="K704" s="5">
        <v>44454</v>
      </c>
      <c r="L704" t="s">
        <v>5446</v>
      </c>
      <c r="M704">
        <v>0.125</v>
      </c>
      <c r="N704" s="5">
        <v>47011</v>
      </c>
      <c r="O704" t="s">
        <v>8</v>
      </c>
      <c r="P704" t="s">
        <v>18</v>
      </c>
      <c r="Q704" t="s">
        <v>10</v>
      </c>
      <c r="R704" t="s">
        <v>447</v>
      </c>
      <c r="S704" s="5">
        <v>44089</v>
      </c>
      <c r="T704">
        <v>111524000000</v>
      </c>
      <c r="U704">
        <v>6566030246.3999996</v>
      </c>
      <c r="V704">
        <v>5.887549089343997E-2</v>
      </c>
      <c r="W704">
        <v>185.28084000000001</v>
      </c>
      <c r="X704">
        <v>-9.6012495406100004E-3</v>
      </c>
      <c r="Y704">
        <v>1.3184681654157699</v>
      </c>
      <c r="Z704">
        <v>12.553104808109</v>
      </c>
      <c r="AA704" t="s">
        <v>9665</v>
      </c>
    </row>
    <row r="705" spans="1:27" x14ac:dyDescent="0.2">
      <c r="A705" t="s">
        <v>3243</v>
      </c>
      <c r="B705" s="4" t="s">
        <v>6999</v>
      </c>
      <c r="C705" s="4" t="s">
        <v>9339</v>
      </c>
      <c r="D705" t="s">
        <v>3244</v>
      </c>
      <c r="E705">
        <v>0</v>
      </c>
      <c r="F705">
        <v>0</v>
      </c>
      <c r="G705">
        <v>1</v>
      </c>
      <c r="H705" t="s">
        <v>464</v>
      </c>
      <c r="I705">
        <v>140023000</v>
      </c>
      <c r="J705" s="6">
        <v>6.0054794520547947</v>
      </c>
      <c r="K705" s="5">
        <v>45005</v>
      </c>
      <c r="L705" t="s">
        <v>5446</v>
      </c>
      <c r="M705">
        <v>2.7</v>
      </c>
      <c r="N705" s="5">
        <v>47197</v>
      </c>
      <c r="O705" t="s">
        <v>8</v>
      </c>
      <c r="P705" t="s">
        <v>18</v>
      </c>
      <c r="Q705" t="s">
        <v>10</v>
      </c>
      <c r="R705" t="s">
        <v>447</v>
      </c>
      <c r="S705" s="5">
        <v>44640</v>
      </c>
      <c r="T705">
        <v>119180000000</v>
      </c>
      <c r="U705">
        <v>11204418585.6</v>
      </c>
      <c r="V705">
        <v>9.4012574136600108E-2</v>
      </c>
      <c r="W705">
        <v>135.01471000000001</v>
      </c>
      <c r="X705" t="s">
        <v>9657</v>
      </c>
      <c r="Y705">
        <v>1.94098393930937</v>
      </c>
      <c r="Z705">
        <v>15.261715355304499</v>
      </c>
      <c r="AA705" t="s">
        <v>9665</v>
      </c>
    </row>
    <row r="706" spans="1:27" x14ac:dyDescent="0.2">
      <c r="A706" t="s">
        <v>3243</v>
      </c>
      <c r="B706" s="4" t="s">
        <v>8007</v>
      </c>
      <c r="C706" s="4" t="s">
        <v>9339</v>
      </c>
      <c r="D706" t="s">
        <v>3244</v>
      </c>
      <c r="E706">
        <v>0</v>
      </c>
      <c r="F706">
        <v>0</v>
      </c>
      <c r="G706">
        <v>1</v>
      </c>
      <c r="H706" t="s">
        <v>464</v>
      </c>
      <c r="I706">
        <v>26326250</v>
      </c>
      <c r="J706" s="6">
        <v>5.0027397260273974</v>
      </c>
      <c r="K706" s="5">
        <v>44708</v>
      </c>
      <c r="L706" t="s">
        <v>5446</v>
      </c>
      <c r="M706">
        <v>5.62</v>
      </c>
      <c r="N706" s="5">
        <v>46534</v>
      </c>
      <c r="O706" t="s">
        <v>5153</v>
      </c>
      <c r="P706" t="s">
        <v>190</v>
      </c>
      <c r="Q706" t="s">
        <v>25</v>
      </c>
      <c r="R706" t="s">
        <v>1074</v>
      </c>
      <c r="S706" s="5">
        <v>44343</v>
      </c>
      <c r="T706">
        <v>117298000000</v>
      </c>
      <c r="U706">
        <v>8443473145.6000004</v>
      </c>
      <c r="V706">
        <v>7.1983095582192375E-2</v>
      </c>
      <c r="W706">
        <v>164.15923000000001</v>
      </c>
      <c r="X706">
        <v>1.8180070098155001E-2</v>
      </c>
      <c r="Y706">
        <v>1.54730868850589</v>
      </c>
      <c r="Z706">
        <v>13.370881029879699</v>
      </c>
      <c r="AA706" t="s">
        <v>9665</v>
      </c>
    </row>
    <row r="707" spans="1:27" x14ac:dyDescent="0.2">
      <c r="A707" t="s">
        <v>3243</v>
      </c>
      <c r="B707" s="4" t="s">
        <v>7304</v>
      </c>
      <c r="C707" s="4" t="s">
        <v>9339</v>
      </c>
      <c r="D707" t="s">
        <v>3244</v>
      </c>
      <c r="E707">
        <v>0</v>
      </c>
      <c r="F707">
        <v>0</v>
      </c>
      <c r="G707">
        <v>1</v>
      </c>
      <c r="H707" t="s">
        <v>464</v>
      </c>
      <c r="I707">
        <v>105305000</v>
      </c>
      <c r="J707" s="6">
        <v>5.0027397260273974</v>
      </c>
      <c r="K707" s="5">
        <v>44708</v>
      </c>
      <c r="L707" t="s">
        <v>5446</v>
      </c>
      <c r="M707">
        <v>3.6949999999999998</v>
      </c>
      <c r="N707" s="5">
        <v>46534</v>
      </c>
      <c r="O707" t="s">
        <v>43</v>
      </c>
      <c r="P707" t="s">
        <v>190</v>
      </c>
      <c r="Q707" t="s">
        <v>25</v>
      </c>
      <c r="R707" t="s">
        <v>1074</v>
      </c>
      <c r="S707" s="5">
        <v>44343</v>
      </c>
      <c r="T707">
        <v>117298000000</v>
      </c>
      <c r="U707">
        <v>8443473145.6000004</v>
      </c>
      <c r="V707">
        <v>7.1983095582192375E-2</v>
      </c>
      <c r="W707">
        <v>164.15923000000001</v>
      </c>
      <c r="X707">
        <v>1.8180070098155001E-2</v>
      </c>
      <c r="Y707">
        <v>1.54730868850589</v>
      </c>
      <c r="Z707">
        <v>13.370881029879699</v>
      </c>
      <c r="AA707" t="s">
        <v>9665</v>
      </c>
    </row>
    <row r="708" spans="1:27" x14ac:dyDescent="0.2">
      <c r="A708" t="s">
        <v>3243</v>
      </c>
      <c r="B708" s="4" t="s">
        <v>7961</v>
      </c>
      <c r="C708" s="4" t="s">
        <v>9339</v>
      </c>
      <c r="D708" t="s">
        <v>3244</v>
      </c>
      <c r="E708">
        <v>0</v>
      </c>
      <c r="F708">
        <v>0</v>
      </c>
      <c r="G708">
        <v>1</v>
      </c>
      <c r="H708" t="s">
        <v>464</v>
      </c>
      <c r="I708">
        <v>101684000</v>
      </c>
      <c r="J708" s="6">
        <v>3.0027397260273974</v>
      </c>
      <c r="K708" s="5">
        <v>44795</v>
      </c>
      <c r="L708" t="s">
        <v>5446</v>
      </c>
      <c r="M708">
        <v>5.8000000000000016</v>
      </c>
      <c r="N708" s="5">
        <v>45891</v>
      </c>
      <c r="O708" t="s">
        <v>43</v>
      </c>
      <c r="P708" t="s">
        <v>190</v>
      </c>
      <c r="Q708" t="s">
        <v>25</v>
      </c>
      <c r="R708" t="s">
        <v>1074</v>
      </c>
      <c r="S708" s="5">
        <v>44430</v>
      </c>
      <c r="T708">
        <v>117298000000</v>
      </c>
      <c r="U708">
        <v>8784826400</v>
      </c>
      <c r="V708">
        <v>7.4893232621187064E-2</v>
      </c>
      <c r="W708">
        <v>164.15923000000001</v>
      </c>
      <c r="X708">
        <v>1.8180070098155001E-2</v>
      </c>
      <c r="Y708">
        <v>1.58400640536201</v>
      </c>
      <c r="Z708">
        <v>12.4971854567608</v>
      </c>
      <c r="AA708" t="s">
        <v>9665</v>
      </c>
    </row>
    <row r="709" spans="1:27" x14ac:dyDescent="0.2">
      <c r="A709" t="s">
        <v>3135</v>
      </c>
      <c r="B709" s="4" t="s">
        <v>6841</v>
      </c>
      <c r="C709" s="4" t="s">
        <v>9395</v>
      </c>
      <c r="D709" t="s">
        <v>3136</v>
      </c>
      <c r="E709">
        <v>1</v>
      </c>
      <c r="F709">
        <v>0</v>
      </c>
      <c r="G709">
        <v>0</v>
      </c>
      <c r="H709" t="s">
        <v>464</v>
      </c>
      <c r="I709">
        <v>150783000</v>
      </c>
      <c r="J709" s="6">
        <v>6.0054794520547947</v>
      </c>
      <c r="K709" s="5">
        <v>44895</v>
      </c>
      <c r="L709" t="s">
        <v>5476</v>
      </c>
      <c r="M709">
        <v>5.2569999999999997</v>
      </c>
      <c r="N709" s="5">
        <v>47087</v>
      </c>
      <c r="O709" t="s">
        <v>2000</v>
      </c>
      <c r="P709" t="s">
        <v>190</v>
      </c>
      <c r="Q709" t="s">
        <v>10</v>
      </c>
      <c r="R709" t="s">
        <v>1074</v>
      </c>
      <c r="S709" s="5">
        <v>44530</v>
      </c>
      <c r="T709">
        <v>164408000000</v>
      </c>
      <c r="U709">
        <v>121863998456.39999</v>
      </c>
      <c r="V709">
        <v>0.74122912787942186</v>
      </c>
      <c r="W709">
        <v>32.03734</v>
      </c>
      <c r="X709">
        <v>7.4024737765694001E-2</v>
      </c>
      <c r="Y709">
        <v>7.6366615376709097</v>
      </c>
      <c r="Z709">
        <v>15.855398763278901</v>
      </c>
      <c r="AA709" t="s">
        <v>9668</v>
      </c>
    </row>
    <row r="710" spans="1:27" x14ac:dyDescent="0.2">
      <c r="A710" t="s">
        <v>2114</v>
      </c>
      <c r="B710" s="4" t="s">
        <v>8962</v>
      </c>
      <c r="C710" s="4" t="s">
        <v>8979</v>
      </c>
      <c r="D710" t="s">
        <v>2115</v>
      </c>
      <c r="E710">
        <v>0</v>
      </c>
      <c r="F710">
        <v>0</v>
      </c>
      <c r="G710">
        <v>1</v>
      </c>
      <c r="H710" t="s">
        <v>464</v>
      </c>
      <c r="I710">
        <v>47657500</v>
      </c>
      <c r="J710" s="6">
        <v>5.0054794520547947</v>
      </c>
      <c r="K710" s="5">
        <v>45092</v>
      </c>
      <c r="L710" t="s">
        <v>5446</v>
      </c>
      <c r="M710">
        <v>5.79</v>
      </c>
      <c r="N710" s="5">
        <v>46919</v>
      </c>
      <c r="O710" t="s">
        <v>43</v>
      </c>
      <c r="P710" t="s">
        <v>190</v>
      </c>
      <c r="Q710" t="s">
        <v>25</v>
      </c>
      <c r="R710" t="s">
        <v>1074</v>
      </c>
      <c r="S710" s="5">
        <v>44727</v>
      </c>
      <c r="T710">
        <v>198845000000</v>
      </c>
      <c r="U710">
        <v>15969882489</v>
      </c>
      <c r="V710">
        <v>8.0313221297995924E-2</v>
      </c>
      <c r="W710">
        <v>182.54808</v>
      </c>
      <c r="X710">
        <v>9.0496099618110008E-3</v>
      </c>
      <c r="Y710">
        <v>1.2952508301130801</v>
      </c>
      <c r="Z710">
        <v>11.4902968135292</v>
      </c>
      <c r="AA710" t="s">
        <v>9665</v>
      </c>
    </row>
    <row r="711" spans="1:27" x14ac:dyDescent="0.2">
      <c r="A711" t="s">
        <v>1930</v>
      </c>
      <c r="B711" s="4" t="s">
        <v>6793</v>
      </c>
      <c r="C711" s="4" t="s">
        <v>8979</v>
      </c>
      <c r="D711" t="s">
        <v>1931</v>
      </c>
      <c r="E711">
        <v>0</v>
      </c>
      <c r="F711">
        <v>0</v>
      </c>
      <c r="G711">
        <v>1</v>
      </c>
      <c r="H711" t="s">
        <v>464</v>
      </c>
      <c r="I711">
        <v>174490050</v>
      </c>
      <c r="J711" s="6">
        <v>5.0027397260273974</v>
      </c>
      <c r="K711" s="5">
        <v>44727</v>
      </c>
      <c r="L711" t="s">
        <v>5446</v>
      </c>
      <c r="M711">
        <v>1.5</v>
      </c>
      <c r="N711" s="5">
        <v>46553</v>
      </c>
      <c r="O711" t="s">
        <v>8</v>
      </c>
      <c r="P711" t="s">
        <v>18</v>
      </c>
      <c r="Q711" t="s">
        <v>25</v>
      </c>
      <c r="R711" t="s">
        <v>447</v>
      </c>
      <c r="S711" s="5">
        <v>44362</v>
      </c>
      <c r="T711">
        <v>187912000000</v>
      </c>
      <c r="U711">
        <v>15528438582.799999</v>
      </c>
      <c r="V711">
        <v>8.2636758604027416E-2</v>
      </c>
      <c r="W711">
        <v>207.3862</v>
      </c>
      <c r="X711">
        <v>-1.4394738474902E-2</v>
      </c>
      <c r="Y711">
        <v>1.29180694662853</v>
      </c>
      <c r="Z711">
        <v>11.9160922944376</v>
      </c>
      <c r="AA711" t="s">
        <v>9665</v>
      </c>
    </row>
    <row r="712" spans="1:27" x14ac:dyDescent="0.2">
      <c r="A712" t="s">
        <v>1930</v>
      </c>
      <c r="B712" s="4" t="s">
        <v>7163</v>
      </c>
      <c r="C712" s="4" t="s">
        <v>8979</v>
      </c>
      <c r="D712" t="s">
        <v>1931</v>
      </c>
      <c r="E712">
        <v>0</v>
      </c>
      <c r="F712">
        <v>0</v>
      </c>
      <c r="G712">
        <v>1</v>
      </c>
      <c r="H712" t="s">
        <v>464</v>
      </c>
      <c r="I712">
        <v>137945000</v>
      </c>
      <c r="J712" s="6">
        <v>6.0027397260273974</v>
      </c>
      <c r="K712" s="5">
        <v>44152</v>
      </c>
      <c r="L712" t="s">
        <v>5446</v>
      </c>
      <c r="M712">
        <v>1.4</v>
      </c>
      <c r="N712" s="5">
        <v>46343</v>
      </c>
      <c r="O712" t="s">
        <v>43</v>
      </c>
      <c r="P712" t="s">
        <v>190</v>
      </c>
      <c r="Q712" t="s">
        <v>25</v>
      </c>
      <c r="R712" t="s">
        <v>1074</v>
      </c>
      <c r="S712" s="5">
        <v>43787</v>
      </c>
      <c r="T712">
        <v>160704000000</v>
      </c>
      <c r="U712">
        <v>12529216749.5</v>
      </c>
      <c r="V712">
        <v>7.7964560617657302E-2</v>
      </c>
      <c r="W712">
        <v>249.04741999999999</v>
      </c>
      <c r="X712">
        <v>-2.4028691735837E-2</v>
      </c>
      <c r="Y712">
        <v>1.6119725485862999</v>
      </c>
      <c r="Z712">
        <v>14.540829145728599</v>
      </c>
      <c r="AA712" t="s">
        <v>9665</v>
      </c>
    </row>
    <row r="713" spans="1:27" x14ac:dyDescent="0.2">
      <c r="A713" t="s">
        <v>1930</v>
      </c>
      <c r="B713" s="4" t="s">
        <v>7168</v>
      </c>
      <c r="C713" s="4" t="s">
        <v>8979</v>
      </c>
      <c r="D713" t="s">
        <v>1931</v>
      </c>
      <c r="E713">
        <v>0</v>
      </c>
      <c r="F713">
        <v>0</v>
      </c>
      <c r="G713">
        <v>1</v>
      </c>
      <c r="H713" t="s">
        <v>464</v>
      </c>
      <c r="I713">
        <v>51367000</v>
      </c>
      <c r="J713" s="6">
        <v>3.0027397260273974</v>
      </c>
      <c r="K713" s="5">
        <v>44799</v>
      </c>
      <c r="L713" t="s">
        <v>5446</v>
      </c>
      <c r="M713">
        <v>5.82</v>
      </c>
      <c r="N713" s="5">
        <v>45895</v>
      </c>
      <c r="O713" t="s">
        <v>43</v>
      </c>
      <c r="P713" t="s">
        <v>190</v>
      </c>
      <c r="Q713" t="s">
        <v>25</v>
      </c>
      <c r="R713" t="s">
        <v>1074</v>
      </c>
      <c r="S713" s="5">
        <v>44434</v>
      </c>
      <c r="T713">
        <v>187912000000</v>
      </c>
      <c r="U713">
        <v>16333424529.4</v>
      </c>
      <c r="V713">
        <v>8.6920603949721148E-2</v>
      </c>
      <c r="W713">
        <v>207.3862</v>
      </c>
      <c r="X713">
        <v>-1.4394738474902E-2</v>
      </c>
      <c r="Y713">
        <v>1.26627612493924</v>
      </c>
      <c r="Z713">
        <v>11.434929643162601</v>
      </c>
      <c r="AA713" t="s">
        <v>9665</v>
      </c>
    </row>
    <row r="714" spans="1:27" x14ac:dyDescent="0.2">
      <c r="A714" t="s">
        <v>1930</v>
      </c>
      <c r="B714" s="4" t="s">
        <v>7768</v>
      </c>
      <c r="C714" s="4" t="s">
        <v>8979</v>
      </c>
      <c r="D714" t="s">
        <v>1931</v>
      </c>
      <c r="E714">
        <v>0</v>
      </c>
      <c r="F714">
        <v>0</v>
      </c>
      <c r="G714">
        <v>1</v>
      </c>
      <c r="H714" t="s">
        <v>464</v>
      </c>
      <c r="I714">
        <v>56503700</v>
      </c>
      <c r="J714" s="6">
        <v>5.0027397260273974</v>
      </c>
      <c r="K714" s="5">
        <v>44799</v>
      </c>
      <c r="L714" t="s">
        <v>5446</v>
      </c>
      <c r="M714">
        <v>4.5149999999999997</v>
      </c>
      <c r="N714" s="5">
        <v>46625</v>
      </c>
      <c r="O714" t="s">
        <v>43</v>
      </c>
      <c r="P714" t="s">
        <v>190</v>
      </c>
      <c r="Q714" t="s">
        <v>25</v>
      </c>
      <c r="R714" t="s">
        <v>1074</v>
      </c>
      <c r="S714" s="5">
        <v>44434</v>
      </c>
      <c r="T714">
        <v>187912000000</v>
      </c>
      <c r="U714">
        <v>16333424529.4</v>
      </c>
      <c r="V714">
        <v>8.6920603949721148E-2</v>
      </c>
      <c r="W714">
        <v>207.3862</v>
      </c>
      <c r="X714">
        <v>-1.4394738474902E-2</v>
      </c>
      <c r="Y714">
        <v>1.26627612493924</v>
      </c>
      <c r="Z714">
        <v>11.434929643162601</v>
      </c>
      <c r="AA714" t="s">
        <v>9665</v>
      </c>
    </row>
    <row r="715" spans="1:27" x14ac:dyDescent="0.2">
      <c r="A715" t="s">
        <v>1930</v>
      </c>
      <c r="B715" s="4" t="s">
        <v>6542</v>
      </c>
      <c r="C715" s="4" t="s">
        <v>8979</v>
      </c>
      <c r="D715" t="s">
        <v>1931</v>
      </c>
      <c r="E715">
        <v>0</v>
      </c>
      <c r="F715">
        <v>0</v>
      </c>
      <c r="G715">
        <v>1</v>
      </c>
      <c r="H715" t="s">
        <v>464</v>
      </c>
      <c r="I715">
        <v>550365000</v>
      </c>
      <c r="J715" s="6">
        <v>7.0054794520547947</v>
      </c>
      <c r="K715" s="5">
        <v>43719</v>
      </c>
      <c r="L715" t="s">
        <v>5446</v>
      </c>
      <c r="M715">
        <v>0.125</v>
      </c>
      <c r="N715" s="5">
        <v>46276</v>
      </c>
      <c r="O715" t="s">
        <v>8</v>
      </c>
      <c r="P715" t="s">
        <v>18</v>
      </c>
      <c r="Q715" t="s">
        <v>25</v>
      </c>
      <c r="R715" t="s">
        <v>11</v>
      </c>
      <c r="S715" s="5">
        <v>43354</v>
      </c>
      <c r="T715">
        <v>153254000000</v>
      </c>
      <c r="U715">
        <v>11776165380.1</v>
      </c>
      <c r="V715">
        <v>7.6840835345896363E-2</v>
      </c>
      <c r="W715">
        <v>253.54083</v>
      </c>
      <c r="X715">
        <v>-2.6636094654250001E-3</v>
      </c>
      <c r="Y715">
        <v>1.36749149767177</v>
      </c>
      <c r="Z715">
        <v>12.375803553286501</v>
      </c>
      <c r="AA715" t="s">
        <v>9665</v>
      </c>
    </row>
    <row r="716" spans="1:27" x14ac:dyDescent="0.2">
      <c r="A716" t="s">
        <v>1930</v>
      </c>
      <c r="B716" s="4" t="s">
        <v>8623</v>
      </c>
      <c r="C716" s="4" t="s">
        <v>8979</v>
      </c>
      <c r="D716" t="s">
        <v>1931</v>
      </c>
      <c r="E716">
        <v>0</v>
      </c>
      <c r="F716">
        <v>0</v>
      </c>
      <c r="G716">
        <v>1</v>
      </c>
      <c r="H716" t="s">
        <v>464</v>
      </c>
      <c r="I716">
        <v>117216000</v>
      </c>
      <c r="J716" s="6">
        <v>2</v>
      </c>
      <c r="K716" s="5">
        <v>44104</v>
      </c>
      <c r="L716" t="s">
        <v>5446</v>
      </c>
      <c r="M716">
        <v>0.78900000000000003</v>
      </c>
      <c r="N716" s="5">
        <v>44834</v>
      </c>
      <c r="O716" t="s">
        <v>43</v>
      </c>
      <c r="P716" t="s">
        <v>18</v>
      </c>
      <c r="Q716" t="s">
        <v>25</v>
      </c>
      <c r="R716" t="s">
        <v>11</v>
      </c>
      <c r="S716" s="5">
        <v>43739</v>
      </c>
      <c r="T716">
        <v>160704000000</v>
      </c>
      <c r="U716">
        <v>12879775145.6</v>
      </c>
      <c r="V716">
        <v>8.0145952469135806E-2</v>
      </c>
      <c r="W716">
        <v>249.04741999999999</v>
      </c>
      <c r="X716">
        <v>-2.4028691735837E-2</v>
      </c>
      <c r="Y716">
        <v>1.59817421445026</v>
      </c>
      <c r="Z716">
        <v>14.928848528227199</v>
      </c>
      <c r="AA716" t="s">
        <v>9665</v>
      </c>
    </row>
    <row r="717" spans="1:27" x14ac:dyDescent="0.2">
      <c r="A717" t="s">
        <v>1930</v>
      </c>
      <c r="B717" s="4" t="s">
        <v>6035</v>
      </c>
      <c r="C717" s="4" t="s">
        <v>8979</v>
      </c>
      <c r="D717" t="s">
        <v>1931</v>
      </c>
      <c r="E717">
        <v>0</v>
      </c>
      <c r="F717">
        <v>0</v>
      </c>
      <c r="G717">
        <v>1</v>
      </c>
      <c r="H717" t="s">
        <v>464</v>
      </c>
      <c r="I717">
        <v>604095000</v>
      </c>
      <c r="J717" s="6">
        <v>7.0027397260273974</v>
      </c>
      <c r="K717" s="5">
        <v>44245</v>
      </c>
      <c r="L717" t="s">
        <v>5446</v>
      </c>
      <c r="M717">
        <v>0.01</v>
      </c>
      <c r="N717" s="5">
        <v>46801</v>
      </c>
      <c r="O717" t="s">
        <v>43</v>
      </c>
      <c r="P717" t="s">
        <v>18</v>
      </c>
      <c r="Q717" t="s">
        <v>25</v>
      </c>
      <c r="R717" t="s">
        <v>11</v>
      </c>
      <c r="S717" s="5">
        <v>43880</v>
      </c>
      <c r="T717">
        <v>160704000000</v>
      </c>
      <c r="U717">
        <v>13606859226.4</v>
      </c>
      <c r="V717">
        <v>8.4670320753683789E-2</v>
      </c>
      <c r="W717">
        <v>249.04741999999999</v>
      </c>
      <c r="X717">
        <v>-2.4028691735837E-2</v>
      </c>
      <c r="Y717">
        <v>1.6119725485862999</v>
      </c>
      <c r="Z717">
        <v>14.540829145728599</v>
      </c>
      <c r="AA717" t="s">
        <v>9665</v>
      </c>
    </row>
    <row r="718" spans="1:27" x14ac:dyDescent="0.2">
      <c r="A718" t="s">
        <v>1930</v>
      </c>
      <c r="B718" s="4" t="s">
        <v>6279</v>
      </c>
      <c r="C718" s="4" t="s">
        <v>8979</v>
      </c>
      <c r="D718" t="s">
        <v>1931</v>
      </c>
      <c r="E718">
        <v>0</v>
      </c>
      <c r="F718">
        <v>0</v>
      </c>
      <c r="G718">
        <v>1</v>
      </c>
      <c r="H718" t="s">
        <v>464</v>
      </c>
      <c r="I718">
        <v>491981000</v>
      </c>
      <c r="J718" s="6">
        <v>3.2520547945205478</v>
      </c>
      <c r="K718" s="5">
        <v>44826</v>
      </c>
      <c r="L718" t="s">
        <v>5446</v>
      </c>
      <c r="M718">
        <v>3.125</v>
      </c>
      <c r="N718" s="5">
        <v>46013</v>
      </c>
      <c r="O718" t="s">
        <v>43</v>
      </c>
      <c r="P718" t="s">
        <v>18</v>
      </c>
      <c r="Q718" t="s">
        <v>25</v>
      </c>
      <c r="R718" t="s">
        <v>11</v>
      </c>
      <c r="S718" s="5">
        <v>44461</v>
      </c>
      <c r="T718">
        <v>187912000000</v>
      </c>
      <c r="U718">
        <v>15995849777.6</v>
      </c>
      <c r="V718">
        <v>8.5124152675720557E-2</v>
      </c>
      <c r="W718">
        <v>207.3862</v>
      </c>
      <c r="X718">
        <v>-1.4394738474902E-2</v>
      </c>
      <c r="Y718">
        <v>1.26627612493924</v>
      </c>
      <c r="Z718">
        <v>11.434929643162601</v>
      </c>
      <c r="AA718" t="s">
        <v>9665</v>
      </c>
    </row>
    <row r="719" spans="1:27" x14ac:dyDescent="0.2">
      <c r="A719" t="s">
        <v>953</v>
      </c>
      <c r="B719" s="4" t="s">
        <v>5943</v>
      </c>
      <c r="C719" s="4" t="s">
        <v>9451</v>
      </c>
      <c r="D719" t="s">
        <v>954</v>
      </c>
      <c r="E719">
        <v>0</v>
      </c>
      <c r="F719">
        <v>0</v>
      </c>
      <c r="G719">
        <v>1</v>
      </c>
      <c r="H719" t="s">
        <v>464</v>
      </c>
      <c r="I719">
        <v>221658000</v>
      </c>
      <c r="J719" s="6">
        <v>5.0054794520547947</v>
      </c>
      <c r="K719" s="5">
        <v>43861</v>
      </c>
      <c r="L719" t="s">
        <v>5586</v>
      </c>
      <c r="M719">
        <v>5.3140000000000001</v>
      </c>
      <c r="N719" s="5">
        <v>45688</v>
      </c>
      <c r="O719" t="s">
        <v>43</v>
      </c>
      <c r="P719" t="s">
        <v>190</v>
      </c>
      <c r="Q719" t="s">
        <v>10</v>
      </c>
      <c r="R719" t="s">
        <v>11</v>
      </c>
      <c r="S719" s="5">
        <v>43496</v>
      </c>
      <c r="T719">
        <v>4330300000</v>
      </c>
      <c r="U719">
        <v>95776971846.399994</v>
      </c>
      <c r="V719">
        <v>22.117860620834584</v>
      </c>
      <c r="W719">
        <v>33.402439999999999</v>
      </c>
      <c r="X719">
        <v>0.13235310206001699</v>
      </c>
      <c r="Y719">
        <v>9.1638053985526398</v>
      </c>
      <c r="Z719">
        <v>17.787997618412099</v>
      </c>
      <c r="AA719" t="s">
        <v>9663</v>
      </c>
    </row>
    <row r="720" spans="1:27" x14ac:dyDescent="0.2">
      <c r="A720" t="s">
        <v>3001</v>
      </c>
      <c r="B720" s="4" t="s">
        <v>7351</v>
      </c>
      <c r="C720" s="4" t="s">
        <v>9186</v>
      </c>
      <c r="D720" t="s">
        <v>3002</v>
      </c>
      <c r="E720">
        <v>0</v>
      </c>
      <c r="F720">
        <v>0</v>
      </c>
      <c r="G720">
        <v>1</v>
      </c>
      <c r="H720" t="s">
        <v>464</v>
      </c>
      <c r="I720">
        <v>180334500</v>
      </c>
      <c r="J720" s="6">
        <v>10.005479452054795</v>
      </c>
      <c r="K720" s="5">
        <v>44351</v>
      </c>
      <c r="L720" t="s">
        <v>5586</v>
      </c>
      <c r="M720">
        <v>2.4424999999999999</v>
      </c>
      <c r="N720" s="5">
        <v>48003</v>
      </c>
      <c r="O720" t="s">
        <v>43</v>
      </c>
      <c r="P720" t="s">
        <v>190</v>
      </c>
      <c r="Q720" t="s">
        <v>25</v>
      </c>
      <c r="R720" t="s">
        <v>1074</v>
      </c>
      <c r="S720" s="5">
        <v>43986</v>
      </c>
      <c r="T720">
        <v>57413000000</v>
      </c>
      <c r="U720">
        <v>86183149278.199997</v>
      </c>
      <c r="V720">
        <v>1.5011086213610156</v>
      </c>
      <c r="W720">
        <v>22.293189999999999</v>
      </c>
      <c r="X720">
        <v>0.102418078273685</v>
      </c>
      <c r="Y720">
        <v>6.9092544965326397</v>
      </c>
      <c r="Z720">
        <v>11.2276389839266</v>
      </c>
      <c r="AA720" t="s">
        <v>9663</v>
      </c>
    </row>
    <row r="721" spans="1:27" x14ac:dyDescent="0.2">
      <c r="A721" t="s">
        <v>5364</v>
      </c>
      <c r="B721" s="4" t="s">
        <v>7596</v>
      </c>
      <c r="C721" s="4" t="s">
        <v>9413</v>
      </c>
      <c r="D721" t="s">
        <v>5365</v>
      </c>
      <c r="E721">
        <v>0</v>
      </c>
      <c r="F721">
        <v>0</v>
      </c>
      <c r="G721">
        <v>1</v>
      </c>
      <c r="H721" t="s">
        <v>464</v>
      </c>
      <c r="I721">
        <v>19757420</v>
      </c>
      <c r="J721" s="6">
        <v>5.7534246575342465</v>
      </c>
      <c r="K721" s="5">
        <v>44887</v>
      </c>
      <c r="L721" t="s">
        <v>5446</v>
      </c>
      <c r="M721">
        <v>5.99</v>
      </c>
      <c r="N721" s="5">
        <v>46987</v>
      </c>
      <c r="O721" t="s">
        <v>43</v>
      </c>
      <c r="P721" t="s">
        <v>190</v>
      </c>
      <c r="Q721" t="s">
        <v>25</v>
      </c>
      <c r="R721" t="s">
        <v>1074</v>
      </c>
      <c r="S721" s="5">
        <v>44522</v>
      </c>
      <c r="T721">
        <v>27239000000</v>
      </c>
      <c r="U721">
        <v>5131450878.7987499</v>
      </c>
      <c r="V721">
        <v>0.18838616978592276</v>
      </c>
      <c r="W721">
        <v>149.6061</v>
      </c>
      <c r="X721">
        <v>2.6120955167219999E-3</v>
      </c>
      <c r="Y721">
        <v>1.5816298768432699</v>
      </c>
      <c r="Z721">
        <v>10.7958969726819</v>
      </c>
      <c r="AA721" t="s">
        <v>9665</v>
      </c>
    </row>
    <row r="722" spans="1:27" x14ac:dyDescent="0.2">
      <c r="A722" t="s">
        <v>3650</v>
      </c>
      <c r="B722" s="4" t="s">
        <v>8948</v>
      </c>
      <c r="C722" s="4" t="s">
        <v>8984</v>
      </c>
      <c r="D722" t="s">
        <v>3651</v>
      </c>
      <c r="E722">
        <v>0</v>
      </c>
      <c r="F722">
        <v>0</v>
      </c>
      <c r="G722">
        <v>1</v>
      </c>
      <c r="H722" t="s">
        <v>464</v>
      </c>
      <c r="I722">
        <v>31164300</v>
      </c>
      <c r="J722" s="6">
        <v>4.9808219178082194</v>
      </c>
      <c r="K722" s="5">
        <v>44006</v>
      </c>
      <c r="L722" t="s">
        <v>5446</v>
      </c>
      <c r="M722">
        <v>4.57</v>
      </c>
      <c r="N722" s="5">
        <v>45824</v>
      </c>
      <c r="O722" t="s">
        <v>43</v>
      </c>
      <c r="P722" t="s">
        <v>190</v>
      </c>
      <c r="Q722" t="s">
        <v>25</v>
      </c>
      <c r="R722" t="s">
        <v>1074</v>
      </c>
      <c r="S722" s="5">
        <v>43641</v>
      </c>
      <c r="T722">
        <v>27209358000</v>
      </c>
      <c r="U722">
        <v>1461446277</v>
      </c>
      <c r="V722">
        <v>5.37111635269013E-2</v>
      </c>
      <c r="W722">
        <v>428.63727999999998</v>
      </c>
      <c r="X722">
        <v>1.1083101085562E-2</v>
      </c>
      <c r="Y722">
        <v>0.97113426656806501</v>
      </c>
      <c r="Z722">
        <v>9.6065804953738905</v>
      </c>
      <c r="AA722" t="s">
        <v>9665</v>
      </c>
    </row>
    <row r="723" spans="1:27" x14ac:dyDescent="0.2">
      <c r="A723" t="s">
        <v>3368</v>
      </c>
      <c r="B723" s="4" t="s">
        <v>8953</v>
      </c>
      <c r="C723" s="4" t="s">
        <v>8953</v>
      </c>
      <c r="D723" t="s">
        <v>2688</v>
      </c>
      <c r="E723">
        <v>0</v>
      </c>
      <c r="F723">
        <v>0</v>
      </c>
      <c r="G723">
        <v>1</v>
      </c>
      <c r="H723" t="s">
        <v>464</v>
      </c>
      <c r="I723">
        <v>192577700</v>
      </c>
      <c r="J723" s="6">
        <v>4.0027397260273974</v>
      </c>
      <c r="K723" s="5">
        <v>44658</v>
      </c>
      <c r="L723" t="s">
        <v>5446</v>
      </c>
      <c r="M723">
        <v>5.07</v>
      </c>
      <c r="N723" s="5">
        <v>46119</v>
      </c>
      <c r="O723" t="s">
        <v>43</v>
      </c>
      <c r="P723" t="s">
        <v>190</v>
      </c>
      <c r="Q723" t="s">
        <v>25</v>
      </c>
      <c r="R723" t="s">
        <v>1074</v>
      </c>
      <c r="S723" s="5">
        <v>44293</v>
      </c>
      <c r="T723">
        <v>221282000000</v>
      </c>
      <c r="U723">
        <v>8478520160</v>
      </c>
      <c r="V723">
        <v>3.8315453403349575E-2</v>
      </c>
      <c r="W723">
        <v>530.60194999999999</v>
      </c>
      <c r="X723">
        <v>8.5554238519479995E-3</v>
      </c>
      <c r="Y723">
        <v>0.97168584865981</v>
      </c>
      <c r="Z723">
        <v>12.421904834644501</v>
      </c>
      <c r="AA723" t="s">
        <v>9665</v>
      </c>
    </row>
    <row r="724" spans="1:27" x14ac:dyDescent="0.2">
      <c r="A724" t="s">
        <v>3368</v>
      </c>
      <c r="B724" s="4" t="s">
        <v>7362</v>
      </c>
      <c r="C724" s="4" t="s">
        <v>8953</v>
      </c>
      <c r="D724" t="s">
        <v>2688</v>
      </c>
      <c r="E724">
        <v>0</v>
      </c>
      <c r="F724">
        <v>0</v>
      </c>
      <c r="G724">
        <v>1</v>
      </c>
      <c r="H724" t="s">
        <v>464</v>
      </c>
      <c r="I724">
        <v>179371500</v>
      </c>
      <c r="J724" s="6">
        <v>6.0027397260273974</v>
      </c>
      <c r="K724" s="5">
        <v>44343</v>
      </c>
      <c r="L724" t="s">
        <v>5446</v>
      </c>
      <c r="M724">
        <v>5.38</v>
      </c>
      <c r="N724" s="5">
        <v>46534</v>
      </c>
      <c r="O724" t="s">
        <v>43</v>
      </c>
      <c r="P724" t="s">
        <v>18</v>
      </c>
      <c r="Q724" t="s">
        <v>10</v>
      </c>
      <c r="R724" t="s">
        <v>1074</v>
      </c>
      <c r="S724" s="5">
        <v>43978</v>
      </c>
      <c r="T724">
        <v>197166000000</v>
      </c>
      <c r="U724">
        <v>6256933232</v>
      </c>
      <c r="V724">
        <v>3.1734341783066049E-2</v>
      </c>
      <c r="W724">
        <v>506.79721000000001</v>
      </c>
      <c r="X724">
        <v>9.8980188440069995E-3</v>
      </c>
      <c r="Y724">
        <v>0.95368308154618397</v>
      </c>
      <c r="Z724">
        <v>11.752169705047001</v>
      </c>
      <c r="AA724" t="s">
        <v>9665</v>
      </c>
    </row>
    <row r="725" spans="1:27" x14ac:dyDescent="0.2">
      <c r="A725" t="s">
        <v>3368</v>
      </c>
      <c r="B725" s="4" t="s">
        <v>7162</v>
      </c>
      <c r="C725" s="4" t="s">
        <v>8953</v>
      </c>
      <c r="D725" t="s">
        <v>2688</v>
      </c>
      <c r="E725">
        <v>0</v>
      </c>
      <c r="F725">
        <v>0</v>
      </c>
      <c r="G725">
        <v>1</v>
      </c>
      <c r="H725" t="s">
        <v>464</v>
      </c>
      <c r="I725">
        <v>90624800</v>
      </c>
      <c r="J725" s="6">
        <v>4.0027397260273974</v>
      </c>
      <c r="K725" s="5">
        <v>44658</v>
      </c>
      <c r="L725" t="s">
        <v>5446</v>
      </c>
      <c r="M725">
        <v>3.5150000000000001</v>
      </c>
      <c r="N725" s="5">
        <v>46119</v>
      </c>
      <c r="O725" t="s">
        <v>43</v>
      </c>
      <c r="P725" t="s">
        <v>190</v>
      </c>
      <c r="Q725" t="s">
        <v>25</v>
      </c>
      <c r="R725" t="s">
        <v>1074</v>
      </c>
      <c r="S725" s="5">
        <v>44293</v>
      </c>
      <c r="T725">
        <v>221282000000</v>
      </c>
      <c r="U725">
        <v>8478520160</v>
      </c>
      <c r="V725">
        <v>3.8315453403349575E-2</v>
      </c>
      <c r="W725">
        <v>530.60194999999999</v>
      </c>
      <c r="X725">
        <v>8.5554238519479995E-3</v>
      </c>
      <c r="Y725">
        <v>0.97168584865981</v>
      </c>
      <c r="Z725">
        <v>12.421904834644501</v>
      </c>
      <c r="AA725" t="s">
        <v>9665</v>
      </c>
    </row>
    <row r="726" spans="1:27" x14ac:dyDescent="0.2">
      <c r="A726" t="s">
        <v>3368</v>
      </c>
      <c r="B726" s="4" t="s">
        <v>7014</v>
      </c>
      <c r="C726" s="4" t="s">
        <v>8953</v>
      </c>
      <c r="D726" t="s">
        <v>2688</v>
      </c>
      <c r="E726">
        <v>0</v>
      </c>
      <c r="F726">
        <v>0</v>
      </c>
      <c r="G726">
        <v>1</v>
      </c>
      <c r="H726" t="s">
        <v>464</v>
      </c>
      <c r="I726">
        <v>84841600</v>
      </c>
      <c r="J726" s="6">
        <v>3.0027397260273974</v>
      </c>
      <c r="K726" s="5">
        <v>44715</v>
      </c>
      <c r="L726" t="s">
        <v>5446</v>
      </c>
      <c r="M726">
        <v>3.6</v>
      </c>
      <c r="N726" s="5">
        <v>45811</v>
      </c>
      <c r="O726" t="s">
        <v>43</v>
      </c>
      <c r="P726" t="s">
        <v>190</v>
      </c>
      <c r="Q726" t="s">
        <v>25</v>
      </c>
      <c r="R726" t="s">
        <v>1074</v>
      </c>
      <c r="S726" s="5">
        <v>44350</v>
      </c>
      <c r="T726">
        <v>221282000000</v>
      </c>
      <c r="U726">
        <v>9616144384</v>
      </c>
      <c r="V726">
        <v>4.3456514239748376E-2</v>
      </c>
      <c r="W726">
        <v>530.60194999999999</v>
      </c>
      <c r="X726">
        <v>8.5554238519479995E-3</v>
      </c>
      <c r="Y726">
        <v>1.0458062206885199</v>
      </c>
      <c r="Z726">
        <v>13.984236198077401</v>
      </c>
      <c r="AA726" t="s">
        <v>9665</v>
      </c>
    </row>
    <row r="727" spans="1:27" x14ac:dyDescent="0.2">
      <c r="A727" t="s">
        <v>2687</v>
      </c>
      <c r="B727" s="4" t="s">
        <v>7033</v>
      </c>
      <c r="C727" s="4" t="s">
        <v>8953</v>
      </c>
      <c r="D727" t="s">
        <v>2688</v>
      </c>
      <c r="E727">
        <v>0</v>
      </c>
      <c r="F727">
        <v>0</v>
      </c>
      <c r="G727">
        <v>1</v>
      </c>
      <c r="H727" t="s">
        <v>464</v>
      </c>
      <c r="I727">
        <v>566430600</v>
      </c>
      <c r="J727" s="6">
        <v>5.3424657534246576</v>
      </c>
      <c r="K727" s="5">
        <v>45061</v>
      </c>
      <c r="L727" t="s">
        <v>5446</v>
      </c>
      <c r="M727">
        <v>4.6500000000000004</v>
      </c>
      <c r="N727" s="5">
        <v>47011</v>
      </c>
      <c r="O727" t="s">
        <v>337</v>
      </c>
      <c r="P727" t="s">
        <v>18</v>
      </c>
      <c r="Q727" t="s">
        <v>25</v>
      </c>
      <c r="R727" t="s">
        <v>1074</v>
      </c>
      <c r="S727" s="5">
        <v>44696</v>
      </c>
      <c r="T727">
        <v>234571000000</v>
      </c>
      <c r="U727">
        <v>10356673360</v>
      </c>
      <c r="V727">
        <v>4.4151550532674541E-2</v>
      </c>
      <c r="W727">
        <v>492.00828000000001</v>
      </c>
      <c r="X727">
        <v>9.5030634875719992E-3</v>
      </c>
      <c r="Y727">
        <v>1.1738209716894299</v>
      </c>
      <c r="Z727">
        <v>15.487689231027</v>
      </c>
      <c r="AA727" t="s">
        <v>9665</v>
      </c>
    </row>
    <row r="728" spans="1:27" x14ac:dyDescent="0.2">
      <c r="A728" t="s">
        <v>2687</v>
      </c>
      <c r="B728" s="4" t="s">
        <v>6952</v>
      </c>
      <c r="C728" s="4" t="s">
        <v>8953</v>
      </c>
      <c r="D728" t="s">
        <v>2688</v>
      </c>
      <c r="E728">
        <v>0</v>
      </c>
      <c r="F728">
        <v>0</v>
      </c>
      <c r="G728">
        <v>1</v>
      </c>
      <c r="H728" t="s">
        <v>464</v>
      </c>
      <c r="I728">
        <v>566800000</v>
      </c>
      <c r="J728" s="6">
        <v>6.9753424657534246</v>
      </c>
      <c r="K728" s="5">
        <v>44020</v>
      </c>
      <c r="L728" t="s">
        <v>5446</v>
      </c>
      <c r="M728">
        <v>0.01</v>
      </c>
      <c r="N728" s="5">
        <v>46566</v>
      </c>
      <c r="O728" t="s">
        <v>43</v>
      </c>
      <c r="P728" t="s">
        <v>18</v>
      </c>
      <c r="Q728" t="s">
        <v>25</v>
      </c>
      <c r="R728" t="s">
        <v>11</v>
      </c>
      <c r="S728" s="5">
        <v>43655</v>
      </c>
      <c r="T728">
        <v>189376000000</v>
      </c>
      <c r="U728">
        <v>3218665242</v>
      </c>
      <c r="V728">
        <v>1.6996162354258194E-2</v>
      </c>
      <c r="W728">
        <v>517.95970999999997</v>
      </c>
      <c r="X728">
        <v>9.5510826571869999E-3</v>
      </c>
      <c r="Y728">
        <v>0.93267959601834105</v>
      </c>
      <c r="Z728">
        <v>12.795736646576</v>
      </c>
      <c r="AA728" t="s">
        <v>9665</v>
      </c>
    </row>
    <row r="729" spans="1:27" x14ac:dyDescent="0.2">
      <c r="A729" t="s">
        <v>2687</v>
      </c>
      <c r="B729" s="4" t="s">
        <v>7884</v>
      </c>
      <c r="C729" s="4" t="s">
        <v>8953</v>
      </c>
      <c r="D729" t="s">
        <v>2688</v>
      </c>
      <c r="E729">
        <v>0</v>
      </c>
      <c r="F729">
        <v>0</v>
      </c>
      <c r="G729">
        <v>1</v>
      </c>
      <c r="H729" t="s">
        <v>464</v>
      </c>
      <c r="I729">
        <v>199494900</v>
      </c>
      <c r="J729" s="6">
        <v>4.978082191780822</v>
      </c>
      <c r="K729" s="5">
        <v>44182</v>
      </c>
      <c r="L729" t="s">
        <v>5446</v>
      </c>
      <c r="M729">
        <v>4.7519999999999998</v>
      </c>
      <c r="N729" s="5">
        <v>45999</v>
      </c>
      <c r="O729" t="s">
        <v>4039</v>
      </c>
      <c r="P729" t="s">
        <v>190</v>
      </c>
      <c r="Q729" t="s">
        <v>25</v>
      </c>
      <c r="R729" t="s">
        <v>705</v>
      </c>
      <c r="S729" s="5">
        <v>43817</v>
      </c>
      <c r="T729">
        <v>189376000000</v>
      </c>
      <c r="U729">
        <v>6761351520</v>
      </c>
      <c r="V729">
        <v>3.570331784386617E-2</v>
      </c>
      <c r="W729">
        <v>517.95970999999997</v>
      </c>
      <c r="X729">
        <v>9.5510826571869999E-3</v>
      </c>
      <c r="Y729">
        <v>1.04304884708018</v>
      </c>
      <c r="Z729">
        <v>15.465986200821</v>
      </c>
      <c r="AA729" t="s">
        <v>9665</v>
      </c>
    </row>
    <row r="730" spans="1:27" x14ac:dyDescent="0.2">
      <c r="A730" t="s">
        <v>2687</v>
      </c>
      <c r="B730" s="4" t="s">
        <v>8510</v>
      </c>
      <c r="C730" s="4" t="s">
        <v>8953</v>
      </c>
      <c r="D730" t="s">
        <v>2688</v>
      </c>
      <c r="E730">
        <v>0</v>
      </c>
      <c r="F730">
        <v>0</v>
      </c>
      <c r="G730">
        <v>1</v>
      </c>
      <c r="H730" t="s">
        <v>464</v>
      </c>
      <c r="I730">
        <v>40696950</v>
      </c>
      <c r="J730" s="6">
        <v>4.7123287671232879</v>
      </c>
      <c r="K730" s="5">
        <v>44279</v>
      </c>
      <c r="L730" t="s">
        <v>5446</v>
      </c>
      <c r="M730">
        <v>4.7519999999999998</v>
      </c>
      <c r="N730" s="5">
        <v>45999</v>
      </c>
      <c r="O730" t="s">
        <v>4153</v>
      </c>
      <c r="P730" t="s">
        <v>190</v>
      </c>
      <c r="Q730" t="s">
        <v>25</v>
      </c>
      <c r="R730" t="s">
        <v>705</v>
      </c>
      <c r="S730" s="5">
        <v>43914</v>
      </c>
      <c r="T730">
        <v>197166000000</v>
      </c>
      <c r="U730">
        <v>5076379792</v>
      </c>
      <c r="V730">
        <v>2.5746730125883775E-2</v>
      </c>
      <c r="W730">
        <v>506.79721000000001</v>
      </c>
      <c r="X730">
        <v>9.8980188440069995E-3</v>
      </c>
      <c r="Y730">
        <v>1.0679305224270601</v>
      </c>
      <c r="Z730">
        <v>10.9186289996694</v>
      </c>
      <c r="AA730" t="s">
        <v>9665</v>
      </c>
    </row>
    <row r="731" spans="1:27" x14ac:dyDescent="0.2">
      <c r="A731" t="s">
        <v>2687</v>
      </c>
      <c r="B731" s="4" t="s">
        <v>7905</v>
      </c>
      <c r="C731" s="4" t="s">
        <v>8953</v>
      </c>
      <c r="D731" t="s">
        <v>2688</v>
      </c>
      <c r="E731">
        <v>0</v>
      </c>
      <c r="F731">
        <v>0</v>
      </c>
      <c r="G731">
        <v>1</v>
      </c>
      <c r="H731" t="s">
        <v>464</v>
      </c>
      <c r="I731">
        <v>34511100</v>
      </c>
      <c r="J731" s="6">
        <v>4.6986301369863011</v>
      </c>
      <c r="K731" s="5">
        <v>44284</v>
      </c>
      <c r="L731" t="s">
        <v>5446</v>
      </c>
      <c r="M731">
        <v>4.7519999999999998</v>
      </c>
      <c r="N731" s="5">
        <v>45999</v>
      </c>
      <c r="O731" t="s">
        <v>4498</v>
      </c>
      <c r="P731" t="s">
        <v>190</v>
      </c>
      <c r="Q731" t="s">
        <v>25</v>
      </c>
      <c r="R731" t="s">
        <v>705</v>
      </c>
      <c r="S731" s="5">
        <v>43919</v>
      </c>
      <c r="T731">
        <v>197166000000</v>
      </c>
      <c r="U731">
        <v>5205167440</v>
      </c>
      <c r="V731">
        <v>2.6399924124849112E-2</v>
      </c>
      <c r="W731">
        <v>506.79721000000001</v>
      </c>
      <c r="X731">
        <v>9.8980188440069995E-3</v>
      </c>
      <c r="Y731">
        <v>1.0679305224270601</v>
      </c>
      <c r="Z731">
        <v>10.9186289996694</v>
      </c>
      <c r="AA731" t="s">
        <v>9665</v>
      </c>
    </row>
    <row r="732" spans="1:27" x14ac:dyDescent="0.2">
      <c r="A732" t="s">
        <v>2687</v>
      </c>
      <c r="B732" s="4" t="s">
        <v>8474</v>
      </c>
      <c r="C732" s="4" t="s">
        <v>8953</v>
      </c>
      <c r="D732" t="s">
        <v>2688</v>
      </c>
      <c r="E732">
        <v>0</v>
      </c>
      <c r="F732">
        <v>0</v>
      </c>
      <c r="G732">
        <v>1</v>
      </c>
      <c r="H732" t="s">
        <v>464</v>
      </c>
      <c r="I732">
        <v>233618000</v>
      </c>
      <c r="J732" s="6">
        <v>4.4794520547945202</v>
      </c>
      <c r="K732" s="5">
        <v>44364</v>
      </c>
      <c r="L732" t="s">
        <v>5446</v>
      </c>
      <c r="M732">
        <v>4.7519999999999998</v>
      </c>
      <c r="N732" s="5">
        <v>45999</v>
      </c>
      <c r="O732" t="s">
        <v>3162</v>
      </c>
      <c r="P732" t="s">
        <v>190</v>
      </c>
      <c r="Q732" t="s">
        <v>25</v>
      </c>
      <c r="R732" t="s">
        <v>705</v>
      </c>
      <c r="S732" s="5">
        <v>43999</v>
      </c>
      <c r="T732">
        <v>197166000000</v>
      </c>
      <c r="U732">
        <v>6578902352</v>
      </c>
      <c r="V732">
        <v>3.3367326780479392E-2</v>
      </c>
      <c r="W732">
        <v>506.79721000000001</v>
      </c>
      <c r="X732">
        <v>9.8980188440069995E-3</v>
      </c>
      <c r="Y732">
        <v>0.95368308154618397</v>
      </c>
      <c r="Z732">
        <v>11.752169705047001</v>
      </c>
      <c r="AA732" t="s">
        <v>9665</v>
      </c>
    </row>
    <row r="733" spans="1:27" x14ac:dyDescent="0.2">
      <c r="A733" t="s">
        <v>2687</v>
      </c>
      <c r="B733" s="4" t="s">
        <v>6890</v>
      </c>
      <c r="C733" s="4" t="s">
        <v>8953</v>
      </c>
      <c r="D733" t="s">
        <v>2688</v>
      </c>
      <c r="E733">
        <v>0</v>
      </c>
      <c r="F733">
        <v>0</v>
      </c>
      <c r="G733">
        <v>1</v>
      </c>
      <c r="H733" t="s">
        <v>464</v>
      </c>
      <c r="I733">
        <v>864622500</v>
      </c>
      <c r="J733" s="6">
        <v>5.0849315068493155</v>
      </c>
      <c r="K733" s="5">
        <v>44481</v>
      </c>
      <c r="L733" t="s">
        <v>5446</v>
      </c>
      <c r="M733">
        <v>0.01</v>
      </c>
      <c r="N733" s="5">
        <v>46337</v>
      </c>
      <c r="O733" t="s">
        <v>8</v>
      </c>
      <c r="P733" t="s">
        <v>18</v>
      </c>
      <c r="Q733" t="s">
        <v>25</v>
      </c>
      <c r="R733" t="s">
        <v>11</v>
      </c>
      <c r="S733" s="5">
        <v>44116</v>
      </c>
      <c r="T733">
        <v>197166000000</v>
      </c>
      <c r="U733">
        <v>7126249856</v>
      </c>
      <c r="V733">
        <v>3.6143401276082086E-2</v>
      </c>
      <c r="W733">
        <v>506.79721000000001</v>
      </c>
      <c r="X733">
        <v>9.8980188440069995E-3</v>
      </c>
      <c r="Y733">
        <v>0.87074215021864698</v>
      </c>
      <c r="Z733">
        <v>12.4996750399752</v>
      </c>
      <c r="AA733" t="s">
        <v>9665</v>
      </c>
    </row>
    <row r="734" spans="1:27" x14ac:dyDescent="0.2">
      <c r="A734" t="s">
        <v>4522</v>
      </c>
      <c r="B734" s="4" t="s">
        <v>8938</v>
      </c>
      <c r="C734" s="4" t="s">
        <v>8938</v>
      </c>
      <c r="D734" t="s">
        <v>4523</v>
      </c>
      <c r="E734">
        <v>0</v>
      </c>
      <c r="F734">
        <v>0</v>
      </c>
      <c r="G734">
        <v>1</v>
      </c>
      <c r="H734" t="s">
        <v>464</v>
      </c>
      <c r="I734">
        <v>18776800</v>
      </c>
      <c r="J734" s="6">
        <v>5.0054794520547947</v>
      </c>
      <c r="K734" s="5">
        <v>45044</v>
      </c>
      <c r="L734" t="s">
        <v>5446</v>
      </c>
      <c r="M734">
        <v>5.7700000000000005</v>
      </c>
      <c r="N734" s="5">
        <v>46871</v>
      </c>
      <c r="O734" t="s">
        <v>43</v>
      </c>
      <c r="P734" t="s">
        <v>190</v>
      </c>
      <c r="Q734" t="s">
        <v>25</v>
      </c>
      <c r="R734" t="s">
        <v>1074</v>
      </c>
      <c r="S734" s="5">
        <v>44679</v>
      </c>
      <c r="T734">
        <v>13478068000</v>
      </c>
      <c r="U734">
        <v>924520200</v>
      </c>
      <c r="V734">
        <v>6.8594415757510643E-2</v>
      </c>
      <c r="W734">
        <v>252.40120999999999</v>
      </c>
      <c r="X734">
        <v>-7.1697653971483005E-2</v>
      </c>
      <c r="Y734">
        <v>1.0085164909304001</v>
      </c>
      <c r="Z734">
        <v>8.6262089440069101</v>
      </c>
      <c r="AA734" t="s">
        <v>9665</v>
      </c>
    </row>
    <row r="735" spans="1:27" x14ac:dyDescent="0.2">
      <c r="A735" t="s">
        <v>5381</v>
      </c>
      <c r="B735" s="4" t="s">
        <v>7671</v>
      </c>
      <c r="C735" s="4" t="s">
        <v>9549</v>
      </c>
      <c r="D735" t="s">
        <v>5382</v>
      </c>
      <c r="E735">
        <v>0</v>
      </c>
      <c r="F735">
        <v>0</v>
      </c>
      <c r="G735">
        <v>1</v>
      </c>
      <c r="H735" t="s">
        <v>464</v>
      </c>
      <c r="I735">
        <v>41211600</v>
      </c>
      <c r="J735" s="6">
        <v>5.0027397260273974</v>
      </c>
      <c r="K735" s="5">
        <v>44797</v>
      </c>
      <c r="L735" t="s">
        <v>5446</v>
      </c>
      <c r="M735">
        <v>5.76</v>
      </c>
      <c r="N735" s="5">
        <v>46623</v>
      </c>
      <c r="O735" t="s">
        <v>43</v>
      </c>
      <c r="P735" t="s">
        <v>190</v>
      </c>
      <c r="Q735" t="s">
        <v>25</v>
      </c>
      <c r="R735" t="s">
        <v>1074</v>
      </c>
      <c r="S735" s="5">
        <v>44432</v>
      </c>
      <c r="T735">
        <v>14306053000</v>
      </c>
      <c r="U735">
        <v>395436384</v>
      </c>
      <c r="V735">
        <v>2.7641193835923856E-2</v>
      </c>
      <c r="W735">
        <v>9.7898399999999999</v>
      </c>
      <c r="X735">
        <v>-3.4000083875424997E-2</v>
      </c>
      <c r="Y735">
        <v>1.0296106786557599</v>
      </c>
      <c r="Z735">
        <v>7.6176507137623197</v>
      </c>
      <c r="AA735" t="s">
        <v>9665</v>
      </c>
    </row>
    <row r="736" spans="1:27" x14ac:dyDescent="0.2">
      <c r="A736" t="s">
        <v>1159</v>
      </c>
      <c r="B736" s="4" t="s">
        <v>5592</v>
      </c>
      <c r="C736" s="4" t="s">
        <v>9330</v>
      </c>
      <c r="D736" t="s">
        <v>1160</v>
      </c>
      <c r="E736">
        <v>0</v>
      </c>
      <c r="F736">
        <v>0</v>
      </c>
      <c r="G736">
        <v>1</v>
      </c>
      <c r="H736" t="s">
        <v>464</v>
      </c>
      <c r="I736">
        <v>590145000</v>
      </c>
      <c r="J736" s="6">
        <v>6.0027397260273974</v>
      </c>
      <c r="K736" s="5">
        <v>44392</v>
      </c>
      <c r="L736" t="s">
        <v>5446</v>
      </c>
      <c r="M736">
        <v>0.375</v>
      </c>
      <c r="N736" s="5">
        <v>46583</v>
      </c>
      <c r="O736" t="s">
        <v>8</v>
      </c>
      <c r="P736" t="s">
        <v>18</v>
      </c>
      <c r="Q736" t="s">
        <v>10</v>
      </c>
      <c r="R736" t="s">
        <v>11</v>
      </c>
      <c r="S736" s="5">
        <v>44027</v>
      </c>
      <c r="T736">
        <v>255895000000</v>
      </c>
      <c r="U736">
        <v>19309206691</v>
      </c>
      <c r="V736">
        <v>7.5457538017546261E-2</v>
      </c>
      <c r="W736">
        <v>400.73286999999999</v>
      </c>
      <c r="X736">
        <v>-4.7751226640760001E-2</v>
      </c>
      <c r="Y736">
        <v>0.84485126737295102</v>
      </c>
      <c r="Z736">
        <v>9.4451316487011798</v>
      </c>
      <c r="AA736" t="s">
        <v>9665</v>
      </c>
    </row>
    <row r="737" spans="1:27" x14ac:dyDescent="0.2">
      <c r="A737" t="s">
        <v>1159</v>
      </c>
      <c r="B737" s="4" t="s">
        <v>6228</v>
      </c>
      <c r="C737" s="4" t="s">
        <v>9330</v>
      </c>
      <c r="D737" t="s">
        <v>1160</v>
      </c>
      <c r="E737">
        <v>0</v>
      </c>
      <c r="F737">
        <v>0</v>
      </c>
      <c r="G737">
        <v>1</v>
      </c>
      <c r="H737" t="s">
        <v>464</v>
      </c>
      <c r="I737">
        <v>579580000</v>
      </c>
      <c r="J737" s="6">
        <v>5.0027397260273974</v>
      </c>
      <c r="K737" s="5">
        <v>44509</v>
      </c>
      <c r="L737" t="s">
        <v>5446</v>
      </c>
      <c r="M737">
        <v>0.25</v>
      </c>
      <c r="N737" s="5">
        <v>46335</v>
      </c>
      <c r="O737" t="s">
        <v>8</v>
      </c>
      <c r="P737" t="s">
        <v>18</v>
      </c>
      <c r="Q737" t="s">
        <v>25</v>
      </c>
      <c r="R737" t="s">
        <v>11</v>
      </c>
      <c r="S737" s="5">
        <v>44144</v>
      </c>
      <c r="T737">
        <v>255895000000</v>
      </c>
      <c r="U737">
        <v>21764417078.200001</v>
      </c>
      <c r="V737">
        <v>8.5052138878055461E-2</v>
      </c>
      <c r="W737">
        <v>400.73286999999999</v>
      </c>
      <c r="X737">
        <v>-4.7751226640760001E-2</v>
      </c>
      <c r="Y737">
        <v>0.55156389230404801</v>
      </c>
      <c r="Z737">
        <v>5.9815586603036097</v>
      </c>
      <c r="AA737" t="s">
        <v>9665</v>
      </c>
    </row>
    <row r="738" spans="1:27" x14ac:dyDescent="0.2">
      <c r="A738" t="s">
        <v>1159</v>
      </c>
      <c r="B738" s="4" t="s">
        <v>6118</v>
      </c>
      <c r="C738" s="4" t="s">
        <v>9330</v>
      </c>
      <c r="D738" t="s">
        <v>1160</v>
      </c>
      <c r="E738">
        <v>0</v>
      </c>
      <c r="F738">
        <v>0</v>
      </c>
      <c r="G738">
        <v>1</v>
      </c>
      <c r="H738" t="s">
        <v>464</v>
      </c>
      <c r="I738">
        <v>498994000</v>
      </c>
      <c r="J738" s="6">
        <v>3.0027397260273974</v>
      </c>
      <c r="K738" s="5">
        <v>44824</v>
      </c>
      <c r="L738" t="s">
        <v>5446</v>
      </c>
      <c r="M738">
        <v>2.875</v>
      </c>
      <c r="N738" s="5">
        <v>45920</v>
      </c>
      <c r="O738" t="s">
        <v>8</v>
      </c>
      <c r="P738" t="s">
        <v>18</v>
      </c>
      <c r="Q738" t="s">
        <v>25</v>
      </c>
      <c r="R738" t="s">
        <v>11</v>
      </c>
      <c r="S738" s="5">
        <v>44459</v>
      </c>
      <c r="T738">
        <v>287049000000</v>
      </c>
      <c r="U738">
        <v>28899872266</v>
      </c>
      <c r="V738">
        <v>0.10067922990848252</v>
      </c>
      <c r="W738">
        <v>411.94635</v>
      </c>
      <c r="X738">
        <v>-1.3139476631107001E-2</v>
      </c>
      <c r="Y738">
        <v>0.914881777366094</v>
      </c>
      <c r="Z738">
        <v>10.754976837360701</v>
      </c>
      <c r="AA738" t="s">
        <v>9665</v>
      </c>
    </row>
    <row r="739" spans="1:27" x14ac:dyDescent="0.2">
      <c r="A739" t="s">
        <v>1159</v>
      </c>
      <c r="B739" s="4" t="s">
        <v>5590</v>
      </c>
      <c r="C739" s="4" t="s">
        <v>9330</v>
      </c>
      <c r="D739" t="s">
        <v>1160</v>
      </c>
      <c r="E739">
        <v>0</v>
      </c>
      <c r="F739">
        <v>0</v>
      </c>
      <c r="G739">
        <v>1</v>
      </c>
      <c r="H739" t="s">
        <v>464</v>
      </c>
      <c r="I739">
        <v>1086250000</v>
      </c>
      <c r="J739" s="6">
        <v>4.8356164383561646</v>
      </c>
      <c r="K739" s="5">
        <v>44949</v>
      </c>
      <c r="L739" t="s">
        <v>5446</v>
      </c>
      <c r="M739">
        <v>3.75</v>
      </c>
      <c r="N739" s="5">
        <v>46714</v>
      </c>
      <c r="O739" t="s">
        <v>8</v>
      </c>
      <c r="P739" t="s">
        <v>18</v>
      </c>
      <c r="Q739" t="s">
        <v>25</v>
      </c>
      <c r="R739" t="s">
        <v>11</v>
      </c>
      <c r="S739" s="5">
        <v>44584</v>
      </c>
      <c r="T739">
        <v>287049000000</v>
      </c>
      <c r="U739">
        <v>34475245853.599998</v>
      </c>
      <c r="V739">
        <v>0.12010230258109242</v>
      </c>
      <c r="W739">
        <v>411.94635</v>
      </c>
      <c r="X739">
        <v>-1.3139476631107001E-2</v>
      </c>
      <c r="Y739">
        <v>0.99597280561209001</v>
      </c>
      <c r="Z739">
        <v>11.5914489311164</v>
      </c>
      <c r="AA739" t="s">
        <v>9665</v>
      </c>
    </row>
    <row r="740" spans="1:27" x14ac:dyDescent="0.2">
      <c r="A740" t="s">
        <v>1159</v>
      </c>
      <c r="B740" s="4" t="s">
        <v>5524</v>
      </c>
      <c r="C740" s="4" t="s">
        <v>9330</v>
      </c>
      <c r="D740" t="s">
        <v>1160</v>
      </c>
      <c r="E740">
        <v>0</v>
      </c>
      <c r="F740">
        <v>0</v>
      </c>
      <c r="G740">
        <v>1</v>
      </c>
      <c r="H740" t="s">
        <v>464</v>
      </c>
      <c r="I740">
        <v>541065000</v>
      </c>
      <c r="J740" s="6">
        <v>5.0054794520547947</v>
      </c>
      <c r="K740" s="5">
        <v>45162</v>
      </c>
      <c r="L740" t="s">
        <v>5446</v>
      </c>
      <c r="M740">
        <v>4.875</v>
      </c>
      <c r="N740" s="5">
        <v>46989</v>
      </c>
      <c r="O740" t="s">
        <v>8</v>
      </c>
      <c r="P740" t="s">
        <v>18</v>
      </c>
      <c r="Q740" t="s">
        <v>25</v>
      </c>
      <c r="R740" t="s">
        <v>11</v>
      </c>
      <c r="S740" s="5">
        <v>44797</v>
      </c>
      <c r="T740">
        <v>304402000000</v>
      </c>
      <c r="U740">
        <v>29667125512</v>
      </c>
      <c r="V740">
        <v>9.7460350168527152E-2</v>
      </c>
      <c r="W740">
        <v>387.12608999999998</v>
      </c>
      <c r="X740">
        <v>-2.6954050293262002E-2</v>
      </c>
      <c r="Y740">
        <v>1.0252497247733099</v>
      </c>
      <c r="Z740">
        <v>12.377524495101</v>
      </c>
      <c r="AA740" t="s">
        <v>9665</v>
      </c>
    </row>
    <row r="741" spans="1:27" x14ac:dyDescent="0.2">
      <c r="A741" t="s">
        <v>3458</v>
      </c>
      <c r="B741" s="4" t="s">
        <v>6531</v>
      </c>
      <c r="C741" s="4" t="s">
        <v>9330</v>
      </c>
      <c r="D741" t="s">
        <v>1160</v>
      </c>
      <c r="E741">
        <v>0</v>
      </c>
      <c r="F741">
        <v>0</v>
      </c>
      <c r="G741">
        <v>1</v>
      </c>
      <c r="H741" t="s">
        <v>464</v>
      </c>
      <c r="I741">
        <v>547640000</v>
      </c>
      <c r="J741" s="6">
        <v>7.0054794520547947</v>
      </c>
      <c r="K741" s="5">
        <v>43746</v>
      </c>
      <c r="L741" t="s">
        <v>5446</v>
      </c>
      <c r="M741">
        <v>0.01</v>
      </c>
      <c r="N741" s="5">
        <v>46303</v>
      </c>
      <c r="O741" t="s">
        <v>8</v>
      </c>
      <c r="P741" t="s">
        <v>18</v>
      </c>
      <c r="Q741" t="s">
        <v>25</v>
      </c>
      <c r="R741" t="s">
        <v>11</v>
      </c>
      <c r="S741" s="5">
        <v>43381</v>
      </c>
      <c r="T741">
        <v>216618000000</v>
      </c>
      <c r="U741">
        <v>25268206901.599998</v>
      </c>
      <c r="V741">
        <v>0.11664869448337625</v>
      </c>
      <c r="W741">
        <v>410.63402000000002</v>
      </c>
      <c r="X741">
        <v>-4.6562900889212E-2</v>
      </c>
      <c r="Y741">
        <v>1.05486536044667</v>
      </c>
      <c r="Z741">
        <v>11.997287569766801</v>
      </c>
      <c r="AA741" t="s">
        <v>9665</v>
      </c>
    </row>
    <row r="742" spans="1:27" x14ac:dyDescent="0.2">
      <c r="A742" t="s">
        <v>3478</v>
      </c>
      <c r="B742" s="4" t="s">
        <v>7962</v>
      </c>
      <c r="C742" s="4" t="s">
        <v>9344</v>
      </c>
      <c r="D742" t="s">
        <v>3479</v>
      </c>
      <c r="E742">
        <v>0</v>
      </c>
      <c r="F742">
        <v>0</v>
      </c>
      <c r="G742">
        <v>1</v>
      </c>
      <c r="H742" t="s">
        <v>464</v>
      </c>
      <c r="I742">
        <v>51627500</v>
      </c>
      <c r="J742" s="6">
        <v>3.0027397260273974</v>
      </c>
      <c r="K742" s="5">
        <v>44798</v>
      </c>
      <c r="L742" t="s">
        <v>5446</v>
      </c>
      <c r="M742">
        <v>5.82</v>
      </c>
      <c r="N742" s="5">
        <v>45894</v>
      </c>
      <c r="O742" t="s">
        <v>43</v>
      </c>
      <c r="P742" t="s">
        <v>190</v>
      </c>
      <c r="Q742" t="s">
        <v>25</v>
      </c>
      <c r="R742" t="s">
        <v>1074</v>
      </c>
      <c r="S742" s="5">
        <v>44433</v>
      </c>
      <c r="T742">
        <v>40455483000</v>
      </c>
      <c r="U742">
        <v>5910757866.6000004</v>
      </c>
      <c r="V742">
        <v>0.14610523539170203</v>
      </c>
      <c r="W742">
        <v>150.08076</v>
      </c>
      <c r="X742">
        <v>1.3269772133919999E-2</v>
      </c>
      <c r="Y742">
        <v>1.1134968221751</v>
      </c>
      <c r="Z742">
        <v>8.8050542024538903</v>
      </c>
      <c r="AA742" t="s">
        <v>9665</v>
      </c>
    </row>
    <row r="743" spans="1:27" x14ac:dyDescent="0.2">
      <c r="A743" t="s">
        <v>3478</v>
      </c>
      <c r="B743" s="4" t="s">
        <v>7780</v>
      </c>
      <c r="C743" s="4" t="s">
        <v>9344</v>
      </c>
      <c r="D743" t="s">
        <v>3479</v>
      </c>
      <c r="E743">
        <v>0</v>
      </c>
      <c r="F743">
        <v>0</v>
      </c>
      <c r="G743">
        <v>1</v>
      </c>
      <c r="H743" t="s">
        <v>464</v>
      </c>
      <c r="I743">
        <v>69703488</v>
      </c>
      <c r="J743" s="6">
        <v>5.3945205479452056</v>
      </c>
      <c r="K743" s="5">
        <v>44824</v>
      </c>
      <c r="L743" t="s">
        <v>5446</v>
      </c>
      <c r="M743">
        <v>5.94</v>
      </c>
      <c r="N743" s="5">
        <v>46793</v>
      </c>
      <c r="O743" t="s">
        <v>43</v>
      </c>
      <c r="P743" t="s">
        <v>190</v>
      </c>
      <c r="Q743" t="s">
        <v>25</v>
      </c>
      <c r="R743" t="s">
        <v>1074</v>
      </c>
      <c r="S743" s="5">
        <v>44459</v>
      </c>
      <c r="T743">
        <v>40455483000</v>
      </c>
      <c r="U743">
        <v>6100661733.8000002</v>
      </c>
      <c r="V743">
        <v>0.15079937950067238</v>
      </c>
      <c r="W743">
        <v>150.08076</v>
      </c>
      <c r="X743">
        <v>1.3269772133919999E-2</v>
      </c>
      <c r="Y743">
        <v>1.1134968221751</v>
      </c>
      <c r="Z743">
        <v>8.8050542024538903</v>
      </c>
      <c r="AA743" t="s">
        <v>9665</v>
      </c>
    </row>
    <row r="744" spans="1:27" x14ac:dyDescent="0.2">
      <c r="A744" t="s">
        <v>3478</v>
      </c>
      <c r="B744" s="4" t="s">
        <v>7281</v>
      </c>
      <c r="C744" s="4" t="s">
        <v>9344</v>
      </c>
      <c r="D744" t="s">
        <v>3479</v>
      </c>
      <c r="E744">
        <v>0</v>
      </c>
      <c r="F744">
        <v>0</v>
      </c>
      <c r="G744">
        <v>1</v>
      </c>
      <c r="H744" t="s">
        <v>464</v>
      </c>
      <c r="I744">
        <v>64828610</v>
      </c>
      <c r="J744" s="6">
        <v>7.0054794520547947</v>
      </c>
      <c r="K744" s="5">
        <v>45048</v>
      </c>
      <c r="L744" t="s">
        <v>5446</v>
      </c>
      <c r="M744">
        <v>4.43</v>
      </c>
      <c r="N744" s="5">
        <v>47605</v>
      </c>
      <c r="O744" t="s">
        <v>43</v>
      </c>
      <c r="P744" t="s">
        <v>190</v>
      </c>
      <c r="Q744" t="s">
        <v>25</v>
      </c>
      <c r="R744" t="s">
        <v>1074</v>
      </c>
      <c r="S744" s="5">
        <v>44683</v>
      </c>
      <c r="T744">
        <v>74911000000</v>
      </c>
      <c r="U744">
        <v>7985617977</v>
      </c>
      <c r="V744">
        <v>0.10660140669594585</v>
      </c>
      <c r="W744">
        <v>173.90099000000001</v>
      </c>
      <c r="X744">
        <v>-3.2730476840488E-2</v>
      </c>
      <c r="Y744">
        <v>1.50650340966015</v>
      </c>
      <c r="Z744">
        <v>11.8130293926463</v>
      </c>
      <c r="AA744" t="s">
        <v>9665</v>
      </c>
    </row>
    <row r="745" spans="1:27" x14ac:dyDescent="0.2">
      <c r="A745" t="s">
        <v>3478</v>
      </c>
      <c r="B745" s="4" t="s">
        <v>6828</v>
      </c>
      <c r="C745" s="4" t="s">
        <v>9344</v>
      </c>
      <c r="D745" t="s">
        <v>3479</v>
      </c>
      <c r="E745">
        <v>0</v>
      </c>
      <c r="F745">
        <v>0</v>
      </c>
      <c r="G745">
        <v>1</v>
      </c>
      <c r="H745" t="s">
        <v>464</v>
      </c>
      <c r="I745">
        <v>47057750</v>
      </c>
      <c r="J745" s="6">
        <v>5.838356164383562</v>
      </c>
      <c r="K745" s="5">
        <v>45156</v>
      </c>
      <c r="L745" t="s">
        <v>5446</v>
      </c>
      <c r="M745">
        <v>5.25</v>
      </c>
      <c r="N745" s="5">
        <v>47287</v>
      </c>
      <c r="O745" t="s">
        <v>43</v>
      </c>
      <c r="P745" t="s">
        <v>190</v>
      </c>
      <c r="Q745" t="s">
        <v>25</v>
      </c>
      <c r="R745" t="s">
        <v>1074</v>
      </c>
      <c r="S745" s="5">
        <v>44791</v>
      </c>
      <c r="T745">
        <v>74911000000</v>
      </c>
      <c r="U745">
        <v>7845519416</v>
      </c>
      <c r="V745">
        <v>0.10473120657847312</v>
      </c>
      <c r="W745">
        <v>173.90099000000001</v>
      </c>
      <c r="X745">
        <v>-3.2730476840488E-2</v>
      </c>
      <c r="Y745">
        <v>1.1428361894052399</v>
      </c>
      <c r="Z745">
        <v>8.7591299605115704</v>
      </c>
      <c r="AA745" t="s">
        <v>9665</v>
      </c>
    </row>
    <row r="746" spans="1:27" x14ac:dyDescent="0.2">
      <c r="A746" t="s">
        <v>2465</v>
      </c>
      <c r="B746" s="4" t="s">
        <v>6648</v>
      </c>
      <c r="C746" s="4" t="s">
        <v>9412</v>
      </c>
      <c r="D746" t="s">
        <v>2466</v>
      </c>
      <c r="E746">
        <v>0</v>
      </c>
      <c r="F746">
        <v>0</v>
      </c>
      <c r="G746">
        <v>1</v>
      </c>
      <c r="H746" t="s">
        <v>464</v>
      </c>
      <c r="I746">
        <v>418778500</v>
      </c>
      <c r="J746" s="6">
        <v>5.7561643835616438</v>
      </c>
      <c r="K746" s="5">
        <v>44308</v>
      </c>
      <c r="L746" t="s">
        <v>5586</v>
      </c>
      <c r="M746">
        <v>5.87</v>
      </c>
      <c r="N746" s="5">
        <v>46409</v>
      </c>
      <c r="O746" t="s">
        <v>43</v>
      </c>
      <c r="P746" t="s">
        <v>190</v>
      </c>
      <c r="Q746" t="s">
        <v>25</v>
      </c>
      <c r="R746" t="s">
        <v>1074</v>
      </c>
      <c r="S746" s="5">
        <v>43943</v>
      </c>
      <c r="T746">
        <v>17986057000</v>
      </c>
      <c r="U746">
        <v>46113099593</v>
      </c>
      <c r="V746">
        <v>2.5638248334807345</v>
      </c>
      <c r="W746">
        <v>33.269069999999999</v>
      </c>
      <c r="X746">
        <v>0.19198323656924901</v>
      </c>
      <c r="Y746">
        <v>15.3645076730997</v>
      </c>
      <c r="Z746">
        <v>27.559365616253899</v>
      </c>
      <c r="AA746" t="s">
        <v>9663</v>
      </c>
    </row>
    <row r="747" spans="1:27" x14ac:dyDescent="0.2">
      <c r="A747" t="s">
        <v>1224</v>
      </c>
      <c r="B747" s="4" t="s">
        <v>6789</v>
      </c>
      <c r="C747" s="4" t="s">
        <v>9005</v>
      </c>
      <c r="D747" t="s">
        <v>1225</v>
      </c>
      <c r="E747">
        <v>0</v>
      </c>
      <c r="F747">
        <v>0</v>
      </c>
      <c r="G747">
        <v>1</v>
      </c>
      <c r="H747" t="s">
        <v>464</v>
      </c>
      <c r="I747">
        <v>68448250</v>
      </c>
      <c r="J747" s="6">
        <v>30.021917808219179</v>
      </c>
      <c r="K747" s="5">
        <v>44708</v>
      </c>
      <c r="L747" t="s">
        <v>5446</v>
      </c>
      <c r="M747">
        <v>7.32</v>
      </c>
      <c r="N747" s="5">
        <v>55666</v>
      </c>
      <c r="O747" t="s">
        <v>43</v>
      </c>
      <c r="P747" t="s">
        <v>18</v>
      </c>
      <c r="Q747" t="s">
        <v>10</v>
      </c>
      <c r="R747" t="s">
        <v>1074</v>
      </c>
      <c r="S747" s="5">
        <v>44343</v>
      </c>
      <c r="T747">
        <v>727763000000</v>
      </c>
      <c r="U747">
        <v>38912767022.760002</v>
      </c>
      <c r="V747">
        <v>5.3469009860023113E-2</v>
      </c>
      <c r="W747">
        <v>87.442589999999996</v>
      </c>
      <c r="X747">
        <v>-4.0457539055929999E-3</v>
      </c>
      <c r="Y747">
        <v>0.36274907684368202</v>
      </c>
      <c r="Z747">
        <v>7.2446913899297902</v>
      </c>
      <c r="AA747" t="s">
        <v>9665</v>
      </c>
    </row>
    <row r="748" spans="1:27" x14ac:dyDescent="0.2">
      <c r="A748" t="s">
        <v>1224</v>
      </c>
      <c r="B748" s="4" t="s">
        <v>6419</v>
      </c>
      <c r="C748" s="4" t="s">
        <v>9005</v>
      </c>
      <c r="D748" t="s">
        <v>1225</v>
      </c>
      <c r="E748">
        <v>0</v>
      </c>
      <c r="F748">
        <v>0</v>
      </c>
      <c r="G748">
        <v>1</v>
      </c>
      <c r="H748" t="s">
        <v>464</v>
      </c>
      <c r="I748">
        <v>73973775</v>
      </c>
      <c r="J748" s="6">
        <v>30.273972602739725</v>
      </c>
      <c r="K748" s="5">
        <v>44882</v>
      </c>
      <c r="L748" t="s">
        <v>5446</v>
      </c>
      <c r="M748">
        <v>7.35</v>
      </c>
      <c r="N748" s="5">
        <v>55932</v>
      </c>
      <c r="O748" t="s">
        <v>1972</v>
      </c>
      <c r="P748" t="s">
        <v>18</v>
      </c>
      <c r="Q748" t="s">
        <v>10</v>
      </c>
      <c r="R748" t="s">
        <v>1074</v>
      </c>
      <c r="S748" s="5">
        <v>44517</v>
      </c>
      <c r="T748">
        <v>727763000000</v>
      </c>
      <c r="U748">
        <v>42175676170.400002</v>
      </c>
      <c r="V748">
        <v>5.7952487513654859E-2</v>
      </c>
      <c r="W748">
        <v>87.442589999999996</v>
      </c>
      <c r="X748">
        <v>-4.0457539055929999E-3</v>
      </c>
      <c r="Y748">
        <v>0.42156528488452699</v>
      </c>
      <c r="Z748">
        <v>8.6085301690361593</v>
      </c>
      <c r="AA748" t="s">
        <v>9665</v>
      </c>
    </row>
    <row r="749" spans="1:27" x14ac:dyDescent="0.2">
      <c r="A749" t="s">
        <v>1224</v>
      </c>
      <c r="B749" s="4" t="s">
        <v>6492</v>
      </c>
      <c r="C749" s="4" t="s">
        <v>9005</v>
      </c>
      <c r="D749" t="s">
        <v>1225</v>
      </c>
      <c r="E749">
        <v>0</v>
      </c>
      <c r="F749">
        <v>0</v>
      </c>
      <c r="G749">
        <v>1</v>
      </c>
      <c r="H749" t="s">
        <v>464</v>
      </c>
      <c r="I749">
        <v>123289625</v>
      </c>
      <c r="J749" s="6">
        <v>30.273972602739725</v>
      </c>
      <c r="K749" s="5">
        <v>44882</v>
      </c>
      <c r="L749" t="s">
        <v>5446</v>
      </c>
      <c r="M749">
        <v>8.370000000000001</v>
      </c>
      <c r="N749" s="5">
        <v>55932</v>
      </c>
      <c r="O749" t="s">
        <v>390</v>
      </c>
      <c r="P749" t="s">
        <v>18</v>
      </c>
      <c r="Q749" t="s">
        <v>10</v>
      </c>
      <c r="R749" t="s">
        <v>1074</v>
      </c>
      <c r="S749" s="5">
        <v>44517</v>
      </c>
      <c r="T749">
        <v>727763000000</v>
      </c>
      <c r="U749">
        <v>42175676170.400002</v>
      </c>
      <c r="V749">
        <v>5.7952487513654859E-2</v>
      </c>
      <c r="W749">
        <v>87.442589999999996</v>
      </c>
      <c r="X749">
        <v>-4.0457539055929999E-3</v>
      </c>
      <c r="Y749">
        <v>0.42156528488452699</v>
      </c>
      <c r="Z749">
        <v>8.6085301690361593</v>
      </c>
      <c r="AA749" t="s">
        <v>9665</v>
      </c>
    </row>
    <row r="750" spans="1:27" x14ac:dyDescent="0.2">
      <c r="A750" t="s">
        <v>1224</v>
      </c>
      <c r="B750" s="4" t="s">
        <v>6546</v>
      </c>
      <c r="C750" s="4" t="s">
        <v>9005</v>
      </c>
      <c r="D750" t="s">
        <v>1225</v>
      </c>
      <c r="E750">
        <v>0</v>
      </c>
      <c r="F750">
        <v>0</v>
      </c>
      <c r="G750">
        <v>1</v>
      </c>
      <c r="H750" t="s">
        <v>464</v>
      </c>
      <c r="I750">
        <v>352500000</v>
      </c>
      <c r="J750" s="6">
        <v>30.520547945205479</v>
      </c>
      <c r="K750" s="5">
        <v>44286</v>
      </c>
      <c r="L750" t="s">
        <v>5446</v>
      </c>
      <c r="M750">
        <v>1.875</v>
      </c>
      <c r="N750" s="5">
        <v>55426</v>
      </c>
      <c r="O750" t="s">
        <v>43</v>
      </c>
      <c r="P750" t="s">
        <v>18</v>
      </c>
      <c r="Q750" t="s">
        <v>10</v>
      </c>
      <c r="R750" t="s">
        <v>11</v>
      </c>
      <c r="S750" s="5">
        <v>43921</v>
      </c>
      <c r="T750">
        <v>633170000000</v>
      </c>
      <c r="U750">
        <v>19531233748.5</v>
      </c>
      <c r="V750">
        <v>3.0846745342483061E-2</v>
      </c>
      <c r="W750">
        <v>84.136769999999999</v>
      </c>
      <c r="X750">
        <v>-2.5540083558700001E-3</v>
      </c>
      <c r="Y750">
        <v>0.34394860264685101</v>
      </c>
      <c r="Z750">
        <v>6.2864963503649598</v>
      </c>
      <c r="AA750" t="s">
        <v>9665</v>
      </c>
    </row>
    <row r="751" spans="1:27" x14ac:dyDescent="0.2">
      <c r="A751" t="s">
        <v>155</v>
      </c>
      <c r="B751" s="4" t="s">
        <v>5582</v>
      </c>
      <c r="C751" s="4" t="s">
        <v>9563</v>
      </c>
      <c r="D751" t="s">
        <v>156</v>
      </c>
      <c r="E751">
        <v>1</v>
      </c>
      <c r="F751">
        <v>0</v>
      </c>
      <c r="G751">
        <v>0</v>
      </c>
      <c r="H751" t="s">
        <v>21</v>
      </c>
      <c r="I751">
        <v>480348000</v>
      </c>
      <c r="J751" s="6">
        <v>4.9835616438356167</v>
      </c>
      <c r="K751" s="5">
        <v>44308</v>
      </c>
      <c r="L751" t="s">
        <v>5476</v>
      </c>
      <c r="M751">
        <v>4.75</v>
      </c>
      <c r="N751" s="5">
        <v>46127</v>
      </c>
      <c r="O751" t="s">
        <v>104</v>
      </c>
      <c r="P751" t="s">
        <v>159</v>
      </c>
      <c r="Q751" t="s">
        <v>10</v>
      </c>
      <c r="R751" t="s">
        <v>11</v>
      </c>
      <c r="S751" s="5">
        <v>43943</v>
      </c>
      <c r="T751">
        <v>3869430601.3166299</v>
      </c>
      <c r="U751" t="s">
        <v>9657</v>
      </c>
      <c r="V751" t="e">
        <v>#VALUE!</v>
      </c>
      <c r="W751">
        <v>319.55804000000001</v>
      </c>
      <c r="X751">
        <v>5.8588708498768002E-2</v>
      </c>
      <c r="Y751">
        <v>-1.1742216574884601</v>
      </c>
      <c r="Z751">
        <v>-6.6440115279886003</v>
      </c>
      <c r="AA751" t="s">
        <v>9668</v>
      </c>
    </row>
    <row r="752" spans="1:27" x14ac:dyDescent="0.2">
      <c r="A752" t="s">
        <v>155</v>
      </c>
      <c r="B752" s="4" t="s">
        <v>6894</v>
      </c>
      <c r="C752" s="4" t="s">
        <v>9563</v>
      </c>
      <c r="D752" t="s">
        <v>156</v>
      </c>
      <c r="E752">
        <v>1</v>
      </c>
      <c r="F752">
        <v>0</v>
      </c>
      <c r="G752">
        <v>0</v>
      </c>
      <c r="H752" t="s">
        <v>21</v>
      </c>
      <c r="I752">
        <v>480348000</v>
      </c>
      <c r="J752" s="6">
        <v>4.9835616438356167</v>
      </c>
      <c r="K752" s="5">
        <v>44308</v>
      </c>
      <c r="L752" t="s">
        <v>5476</v>
      </c>
      <c r="M752">
        <v>4.75</v>
      </c>
      <c r="N752" s="5">
        <v>46127</v>
      </c>
      <c r="O752" t="s">
        <v>628</v>
      </c>
      <c r="P752" t="s">
        <v>159</v>
      </c>
      <c r="Q752" t="s">
        <v>10</v>
      </c>
      <c r="R752" t="s">
        <v>11</v>
      </c>
      <c r="S752" s="5">
        <v>43943</v>
      </c>
      <c r="T752">
        <v>3869430601.3166299</v>
      </c>
      <c r="U752" t="s">
        <v>9657</v>
      </c>
      <c r="V752" t="e">
        <v>#VALUE!</v>
      </c>
      <c r="W752">
        <v>319.55804000000001</v>
      </c>
      <c r="X752">
        <v>5.8588708498768002E-2</v>
      </c>
      <c r="Y752">
        <v>-1.1742216574884601</v>
      </c>
      <c r="Z752">
        <v>-6.6440115279886003</v>
      </c>
      <c r="AA752" t="s">
        <v>9668</v>
      </c>
    </row>
    <row r="753" spans="1:27" x14ac:dyDescent="0.2">
      <c r="A753" t="s">
        <v>155</v>
      </c>
      <c r="B753" s="4" t="s">
        <v>5954</v>
      </c>
      <c r="C753" s="4" t="s">
        <v>9563</v>
      </c>
      <c r="D753" t="s">
        <v>156</v>
      </c>
      <c r="E753">
        <v>1</v>
      </c>
      <c r="F753">
        <v>0</v>
      </c>
      <c r="G753">
        <v>0</v>
      </c>
      <c r="H753" t="s">
        <v>21</v>
      </c>
      <c r="I753">
        <v>420304500</v>
      </c>
      <c r="J753" s="6">
        <v>4.9835616438356167</v>
      </c>
      <c r="K753" s="5">
        <v>44308</v>
      </c>
      <c r="L753" t="s">
        <v>5476</v>
      </c>
      <c r="M753">
        <v>8.4130000000000003</v>
      </c>
      <c r="N753" s="5">
        <v>46127</v>
      </c>
      <c r="O753" t="s">
        <v>104</v>
      </c>
      <c r="P753" t="s">
        <v>159</v>
      </c>
      <c r="Q753" t="s">
        <v>10</v>
      </c>
      <c r="R753" t="s">
        <v>11</v>
      </c>
      <c r="S753" s="5">
        <v>43943</v>
      </c>
      <c r="T753">
        <v>3869430601.3166299</v>
      </c>
      <c r="U753" t="s">
        <v>9657</v>
      </c>
      <c r="V753" t="e">
        <v>#VALUE!</v>
      </c>
      <c r="W753">
        <v>319.55804000000001</v>
      </c>
      <c r="X753">
        <v>5.8588708498768002E-2</v>
      </c>
      <c r="Y753">
        <v>-1.1742216574884601</v>
      </c>
      <c r="Z753">
        <v>-6.6440115279886003</v>
      </c>
      <c r="AA753" t="s">
        <v>9668</v>
      </c>
    </row>
    <row r="754" spans="1:27" x14ac:dyDescent="0.2">
      <c r="A754" t="s">
        <v>155</v>
      </c>
      <c r="B754" s="4" t="s">
        <v>7852</v>
      </c>
      <c r="C754" s="4" t="s">
        <v>9563</v>
      </c>
      <c r="D754" t="s">
        <v>156</v>
      </c>
      <c r="E754">
        <v>1</v>
      </c>
      <c r="F754">
        <v>0</v>
      </c>
      <c r="G754">
        <v>0</v>
      </c>
      <c r="H754" t="s">
        <v>21</v>
      </c>
      <c r="I754">
        <v>420304500</v>
      </c>
      <c r="J754" s="6">
        <v>4.9835616438356167</v>
      </c>
      <c r="K754" s="5">
        <v>44308</v>
      </c>
      <c r="L754" t="s">
        <v>5476</v>
      </c>
      <c r="M754">
        <v>8.4130000000000003</v>
      </c>
      <c r="N754" s="5">
        <v>46127</v>
      </c>
      <c r="O754" t="s">
        <v>628</v>
      </c>
      <c r="P754" t="s">
        <v>159</v>
      </c>
      <c r="Q754" t="s">
        <v>10</v>
      </c>
      <c r="R754" t="s">
        <v>11</v>
      </c>
      <c r="S754" s="5">
        <v>43943</v>
      </c>
      <c r="T754">
        <v>3869430601.3166299</v>
      </c>
      <c r="U754" t="s">
        <v>9657</v>
      </c>
      <c r="V754" t="e">
        <v>#VALUE!</v>
      </c>
      <c r="W754">
        <v>319.55804000000001</v>
      </c>
      <c r="X754">
        <v>5.8588708498768002E-2</v>
      </c>
      <c r="Y754">
        <v>-1.1742216574884601</v>
      </c>
      <c r="Z754">
        <v>-6.6440115279886003</v>
      </c>
      <c r="AA754" t="s">
        <v>9668</v>
      </c>
    </row>
    <row r="755" spans="1:27" x14ac:dyDescent="0.2">
      <c r="A755" t="s">
        <v>83</v>
      </c>
      <c r="B755" s="4" t="s">
        <v>6994</v>
      </c>
      <c r="C755" s="4" t="s">
        <v>9177</v>
      </c>
      <c r="D755" t="s">
        <v>84</v>
      </c>
      <c r="E755">
        <v>1</v>
      </c>
      <c r="F755">
        <v>0</v>
      </c>
      <c r="G755">
        <v>0</v>
      </c>
      <c r="H755" t="s">
        <v>85</v>
      </c>
      <c r="I755">
        <v>254011000</v>
      </c>
      <c r="J755" s="6">
        <v>10.005479452054795</v>
      </c>
      <c r="K755" s="5">
        <v>44280</v>
      </c>
      <c r="L755" t="s">
        <v>5512</v>
      </c>
      <c r="M755">
        <v>2.9750000000000001</v>
      </c>
      <c r="N755" s="5">
        <v>47932</v>
      </c>
      <c r="O755" t="s">
        <v>1909</v>
      </c>
      <c r="P755" t="s">
        <v>190</v>
      </c>
      <c r="Q755" t="s">
        <v>25</v>
      </c>
      <c r="R755" t="s">
        <v>1753</v>
      </c>
      <c r="S755" s="5">
        <v>43915</v>
      </c>
      <c r="T755">
        <v>71402000000</v>
      </c>
      <c r="U755">
        <v>21898703923.200001</v>
      </c>
      <c r="V755">
        <v>0.30669594581664378</v>
      </c>
      <c r="W755">
        <v>29.95571</v>
      </c>
      <c r="X755">
        <v>0.134938727931358</v>
      </c>
      <c r="Y755">
        <v>6.3418988807979799</v>
      </c>
      <c r="Z755">
        <v>11.571115267144799</v>
      </c>
      <c r="AA755" t="s">
        <v>9670</v>
      </c>
    </row>
    <row r="756" spans="1:27" x14ac:dyDescent="0.2">
      <c r="A756" t="s">
        <v>83</v>
      </c>
      <c r="B756" s="4" t="s">
        <v>6860</v>
      </c>
      <c r="C756" s="4" t="s">
        <v>9177</v>
      </c>
      <c r="D756" t="s">
        <v>84</v>
      </c>
      <c r="E756">
        <v>1</v>
      </c>
      <c r="F756">
        <v>0</v>
      </c>
      <c r="G756">
        <v>0</v>
      </c>
      <c r="H756" t="s">
        <v>85</v>
      </c>
      <c r="I756">
        <v>270133000</v>
      </c>
      <c r="J756" s="6">
        <v>5.0027397260273974</v>
      </c>
      <c r="K756" s="5">
        <v>44187</v>
      </c>
      <c r="L756" t="s">
        <v>5512</v>
      </c>
      <c r="M756">
        <v>7.9</v>
      </c>
      <c r="N756" s="5">
        <v>46013</v>
      </c>
      <c r="O756" t="s">
        <v>1752</v>
      </c>
      <c r="P756" t="s">
        <v>18</v>
      </c>
      <c r="Q756" t="s">
        <v>25</v>
      </c>
      <c r="R756" t="s">
        <v>1753</v>
      </c>
      <c r="S756" s="5">
        <v>43822</v>
      </c>
      <c r="T756">
        <v>64141000000</v>
      </c>
      <c r="U756">
        <v>36415149453.540001</v>
      </c>
      <c r="V756">
        <v>0.5677359170193792</v>
      </c>
      <c r="W756">
        <v>24.59778</v>
      </c>
      <c r="X756">
        <v>7.9243620047274005E-2</v>
      </c>
      <c r="Y756">
        <v>6.3709021847820599</v>
      </c>
      <c r="Z756">
        <v>12.111920275967799</v>
      </c>
      <c r="AA756" t="s">
        <v>9670</v>
      </c>
    </row>
    <row r="757" spans="1:27" x14ac:dyDescent="0.2">
      <c r="A757" t="s">
        <v>83</v>
      </c>
      <c r="B757" s="4" t="s">
        <v>5816</v>
      </c>
      <c r="C757" s="4" t="s">
        <v>9177</v>
      </c>
      <c r="D757" t="s">
        <v>84</v>
      </c>
      <c r="E757">
        <v>0</v>
      </c>
      <c r="F757">
        <v>0</v>
      </c>
      <c r="G757">
        <v>1</v>
      </c>
      <c r="H757" t="s">
        <v>85</v>
      </c>
      <c r="I757">
        <v>609385000</v>
      </c>
      <c r="J757" s="6">
        <v>7.0054794520547947</v>
      </c>
      <c r="K757" s="5">
        <v>44343</v>
      </c>
      <c r="L757" t="s">
        <v>5512</v>
      </c>
      <c r="M757">
        <v>1.125</v>
      </c>
      <c r="N757" s="5">
        <v>46900</v>
      </c>
      <c r="O757" t="s">
        <v>8</v>
      </c>
      <c r="P757" t="s">
        <v>39</v>
      </c>
      <c r="Q757" t="s">
        <v>10</v>
      </c>
      <c r="R757" t="s">
        <v>11</v>
      </c>
      <c r="S757" s="5">
        <v>43978</v>
      </c>
      <c r="T757">
        <v>71402000000</v>
      </c>
      <c r="U757">
        <v>28459760918.939999</v>
      </c>
      <c r="V757">
        <v>0.3985849264578023</v>
      </c>
      <c r="W757">
        <v>29.95571</v>
      </c>
      <c r="X757">
        <v>0.134938727931358</v>
      </c>
      <c r="Y757">
        <v>1.7532618825722299</v>
      </c>
      <c r="Z757">
        <v>3.3188973671547402</v>
      </c>
      <c r="AA757" t="s">
        <v>9670</v>
      </c>
    </row>
    <row r="758" spans="1:27" x14ac:dyDescent="0.2">
      <c r="A758" t="s">
        <v>2061</v>
      </c>
      <c r="B758" s="4" t="s">
        <v>6915</v>
      </c>
      <c r="C758" s="4" t="s">
        <v>9424</v>
      </c>
      <c r="D758" t="s">
        <v>2062</v>
      </c>
      <c r="E758">
        <v>0</v>
      </c>
      <c r="F758">
        <v>0</v>
      </c>
      <c r="G758">
        <v>1</v>
      </c>
      <c r="H758" t="s">
        <v>85</v>
      </c>
      <c r="I758">
        <v>66367500</v>
      </c>
      <c r="J758" s="6">
        <v>5.3123287671232875</v>
      </c>
      <c r="K758" s="5">
        <v>43626</v>
      </c>
      <c r="L758" t="s">
        <v>5446</v>
      </c>
      <c r="M758">
        <v>7.5</v>
      </c>
      <c r="N758" s="5">
        <v>45565</v>
      </c>
      <c r="O758" t="s">
        <v>3089</v>
      </c>
      <c r="P758" t="s">
        <v>18</v>
      </c>
      <c r="Q758" t="s">
        <v>25</v>
      </c>
      <c r="R758" t="s">
        <v>1753</v>
      </c>
      <c r="S758" s="5">
        <v>43261</v>
      </c>
      <c r="T758">
        <v>296912000000</v>
      </c>
      <c r="U758">
        <v>49375000000</v>
      </c>
      <c r="V758">
        <v>0.16629506385730453</v>
      </c>
      <c r="W758">
        <v>88.261250000000004</v>
      </c>
      <c r="X758">
        <v>6.478453425472E-2</v>
      </c>
      <c r="Y758">
        <v>1.1435699464197899</v>
      </c>
      <c r="Z758">
        <v>9.5426070539775196</v>
      </c>
      <c r="AA758" t="s">
        <v>9665</v>
      </c>
    </row>
    <row r="759" spans="1:27" x14ac:dyDescent="0.2">
      <c r="A759" t="s">
        <v>2061</v>
      </c>
      <c r="B759" s="4" t="s">
        <v>6634</v>
      </c>
      <c r="C759" s="4" t="s">
        <v>9424</v>
      </c>
      <c r="D759" t="s">
        <v>2062</v>
      </c>
      <c r="E759">
        <v>0</v>
      </c>
      <c r="F759">
        <v>0</v>
      </c>
      <c r="G759">
        <v>1</v>
      </c>
      <c r="H759" t="s">
        <v>85</v>
      </c>
      <c r="I759">
        <v>521170000</v>
      </c>
      <c r="J759" s="6">
        <v>2.978082191780822</v>
      </c>
      <c r="K759" s="5">
        <v>44746</v>
      </c>
      <c r="L759" t="s">
        <v>5446</v>
      </c>
      <c r="M759">
        <v>2.125</v>
      </c>
      <c r="N759" s="5">
        <v>45833</v>
      </c>
      <c r="O759" t="s">
        <v>43</v>
      </c>
      <c r="P759" t="s">
        <v>18</v>
      </c>
      <c r="Q759" t="s">
        <v>25</v>
      </c>
      <c r="R759" t="s">
        <v>11</v>
      </c>
      <c r="S759" s="5">
        <v>44381</v>
      </c>
      <c r="T759">
        <v>376966000000</v>
      </c>
      <c r="U759">
        <v>47512500000</v>
      </c>
      <c r="V759">
        <v>0.12603921839104854</v>
      </c>
      <c r="W759">
        <v>92.909220000000005</v>
      </c>
      <c r="X759">
        <v>9.1807693315840003E-2</v>
      </c>
      <c r="Y759">
        <v>-0.50341104379676105</v>
      </c>
      <c r="Z759">
        <v>-4.53221652586228</v>
      </c>
      <c r="AA759" t="s">
        <v>9665</v>
      </c>
    </row>
    <row r="760" spans="1:27" x14ac:dyDescent="0.2">
      <c r="A760" t="s">
        <v>762</v>
      </c>
      <c r="B760" s="4" t="s">
        <v>5763</v>
      </c>
      <c r="C760" s="4" t="s">
        <v>9379</v>
      </c>
      <c r="D760" t="s">
        <v>763</v>
      </c>
      <c r="E760">
        <v>0</v>
      </c>
      <c r="F760">
        <v>1</v>
      </c>
      <c r="G760">
        <v>0</v>
      </c>
      <c r="H760" t="s">
        <v>61</v>
      </c>
      <c r="I760">
        <v>577780000</v>
      </c>
      <c r="J760" s="6">
        <v>6.5041095890410956</v>
      </c>
      <c r="K760" s="5">
        <v>44476</v>
      </c>
      <c r="L760" t="s">
        <v>5446</v>
      </c>
      <c r="M760">
        <v>1.75</v>
      </c>
      <c r="N760" s="5">
        <v>46850</v>
      </c>
      <c r="O760" t="s">
        <v>8</v>
      </c>
      <c r="P760" t="s">
        <v>76</v>
      </c>
      <c r="Q760" t="s">
        <v>10</v>
      </c>
      <c r="R760" t="s">
        <v>11</v>
      </c>
      <c r="S760" s="5">
        <v>44111</v>
      </c>
      <c r="T760">
        <v>81643408000</v>
      </c>
      <c r="U760">
        <v>1221210388.1215999</v>
      </c>
      <c r="V760">
        <v>1.4957856586800001E-2</v>
      </c>
      <c r="W760">
        <v>38.460889999999999</v>
      </c>
      <c r="X760">
        <v>1.020949528617E-2</v>
      </c>
      <c r="Y760">
        <v>0.324218532744592</v>
      </c>
      <c r="Z760">
        <v>3.2533585650961001</v>
      </c>
      <c r="AA760" t="s">
        <v>9665</v>
      </c>
    </row>
    <row r="761" spans="1:27" x14ac:dyDescent="0.2">
      <c r="A761" t="s">
        <v>88</v>
      </c>
      <c r="B761" s="4" t="s">
        <v>5645</v>
      </c>
      <c r="C761" s="4" t="s">
        <v>8998</v>
      </c>
      <c r="D761" t="s">
        <v>89</v>
      </c>
      <c r="E761">
        <v>0</v>
      </c>
      <c r="F761">
        <v>0</v>
      </c>
      <c r="G761">
        <v>1</v>
      </c>
      <c r="H761" t="s">
        <v>61</v>
      </c>
      <c r="I761">
        <v>1086250000</v>
      </c>
      <c r="J761" s="6">
        <v>60.287671232876711</v>
      </c>
      <c r="K761" s="5">
        <v>44949</v>
      </c>
      <c r="L761" t="s">
        <v>5443</v>
      </c>
      <c r="M761">
        <v>5.9429999999999996</v>
      </c>
      <c r="N761" s="5">
        <v>66954</v>
      </c>
      <c r="O761" t="s">
        <v>8</v>
      </c>
      <c r="P761" t="s">
        <v>76</v>
      </c>
      <c r="Q761" t="s">
        <v>10</v>
      </c>
      <c r="R761" t="s">
        <v>11</v>
      </c>
      <c r="S761" s="5">
        <v>44584</v>
      </c>
      <c r="T761">
        <v>43271418000</v>
      </c>
      <c r="U761">
        <v>17960569303.348</v>
      </c>
      <c r="V761">
        <v>0.41506773139137709</v>
      </c>
      <c r="W761">
        <v>113.89129</v>
      </c>
      <c r="X761">
        <v>4.5558173651242997E-2</v>
      </c>
      <c r="Y761">
        <v>2.87867959841159</v>
      </c>
      <c r="Z761">
        <v>9.8685381093658897</v>
      </c>
      <c r="AA761" t="s">
        <v>9661</v>
      </c>
    </row>
    <row r="762" spans="1:27" x14ac:dyDescent="0.2">
      <c r="A762" t="s">
        <v>88</v>
      </c>
      <c r="B762" s="4" t="s">
        <v>6075</v>
      </c>
      <c r="C762" s="4" t="s">
        <v>8998</v>
      </c>
      <c r="D762" t="s">
        <v>89</v>
      </c>
      <c r="E762">
        <v>0</v>
      </c>
      <c r="F762">
        <v>0</v>
      </c>
      <c r="G762">
        <v>1</v>
      </c>
      <c r="H762" t="s">
        <v>61</v>
      </c>
      <c r="I762">
        <v>1141930000</v>
      </c>
      <c r="J762" s="6">
        <v>60.287671232876711</v>
      </c>
      <c r="K762" s="5">
        <v>43495</v>
      </c>
      <c r="L762" t="s">
        <v>5443</v>
      </c>
      <c r="M762">
        <v>4.4960000000000004</v>
      </c>
      <c r="N762" s="5">
        <v>65500</v>
      </c>
      <c r="O762" t="s">
        <v>43</v>
      </c>
      <c r="P762" t="s">
        <v>76</v>
      </c>
      <c r="Q762" t="s">
        <v>10</v>
      </c>
      <c r="R762" t="s">
        <v>11</v>
      </c>
      <c r="S762" s="5">
        <v>43130</v>
      </c>
      <c r="T762">
        <v>44083746000</v>
      </c>
      <c r="U762">
        <v>10384567053.227501</v>
      </c>
      <c r="V762">
        <v>0.23556453331410404</v>
      </c>
      <c r="W762">
        <v>111.5692</v>
      </c>
      <c r="X762">
        <v>7.4442958566802997E-2</v>
      </c>
      <c r="Y762">
        <v>4.4299801871276099</v>
      </c>
      <c r="Z762">
        <v>15.7480328451072</v>
      </c>
      <c r="AA762" t="s">
        <v>9661</v>
      </c>
    </row>
    <row r="763" spans="1:27" x14ac:dyDescent="0.2">
      <c r="A763" t="s">
        <v>88</v>
      </c>
      <c r="B763" s="4" t="s">
        <v>6081</v>
      </c>
      <c r="C763" s="4" t="s">
        <v>8998</v>
      </c>
      <c r="D763" t="s">
        <v>89</v>
      </c>
      <c r="E763">
        <v>0</v>
      </c>
      <c r="F763">
        <v>0</v>
      </c>
      <c r="G763">
        <v>1</v>
      </c>
      <c r="H763" t="s">
        <v>61</v>
      </c>
      <c r="I763">
        <v>831262500</v>
      </c>
      <c r="J763" s="6">
        <v>60.539726027397258</v>
      </c>
      <c r="K763" s="5">
        <v>43850</v>
      </c>
      <c r="L763" t="s">
        <v>5443</v>
      </c>
      <c r="M763">
        <v>1.7</v>
      </c>
      <c r="N763" s="5">
        <v>65947</v>
      </c>
      <c r="O763" t="s">
        <v>43</v>
      </c>
      <c r="P763" t="s">
        <v>76</v>
      </c>
      <c r="Q763" t="s">
        <v>10</v>
      </c>
      <c r="R763" t="s">
        <v>11</v>
      </c>
      <c r="S763" s="5">
        <v>43485</v>
      </c>
      <c r="T763">
        <v>42075049000</v>
      </c>
      <c r="U763">
        <v>11243854926.469999</v>
      </c>
      <c r="V763">
        <v>0.26723331745781209</v>
      </c>
      <c r="W763">
        <v>114.95036</v>
      </c>
      <c r="X763">
        <v>3.5432412906888998E-2</v>
      </c>
      <c r="Y763">
        <v>1.5732992410623701</v>
      </c>
      <c r="Z763">
        <v>3.3641793371298201</v>
      </c>
      <c r="AA763" t="s">
        <v>9661</v>
      </c>
    </row>
    <row r="764" spans="1:27" x14ac:dyDescent="0.2">
      <c r="A764" t="s">
        <v>88</v>
      </c>
      <c r="B764" s="4" t="s">
        <v>6323</v>
      </c>
      <c r="C764" s="4" t="s">
        <v>8998</v>
      </c>
      <c r="D764" t="s">
        <v>89</v>
      </c>
      <c r="E764">
        <v>0</v>
      </c>
      <c r="F764">
        <v>0</v>
      </c>
      <c r="G764">
        <v>1</v>
      </c>
      <c r="H764" t="s">
        <v>61</v>
      </c>
      <c r="I764">
        <v>818775000</v>
      </c>
      <c r="J764" s="6">
        <v>7.0027397260273974</v>
      </c>
      <c r="K764" s="5">
        <v>43936</v>
      </c>
      <c r="L764" t="s">
        <v>5443</v>
      </c>
      <c r="M764">
        <v>1.625</v>
      </c>
      <c r="N764" s="5">
        <v>46492</v>
      </c>
      <c r="O764" t="s">
        <v>8</v>
      </c>
      <c r="P764" t="s">
        <v>9</v>
      </c>
      <c r="Q764" t="s">
        <v>10</v>
      </c>
      <c r="R764" t="s">
        <v>11</v>
      </c>
      <c r="S764" s="5">
        <v>43571</v>
      </c>
      <c r="T764">
        <v>41626960000</v>
      </c>
      <c r="U764">
        <v>12483420222.2556</v>
      </c>
      <c r="V764">
        <v>0.29988786647537075</v>
      </c>
      <c r="W764">
        <v>102.91816</v>
      </c>
      <c r="X764">
        <v>5.6038129264018001E-2</v>
      </c>
      <c r="Y764">
        <v>2.2494704995671002</v>
      </c>
      <c r="Z764">
        <v>5.9680652040329099</v>
      </c>
      <c r="AA764" t="s">
        <v>9661</v>
      </c>
    </row>
    <row r="765" spans="1:27" x14ac:dyDescent="0.2">
      <c r="A765" t="s">
        <v>88</v>
      </c>
      <c r="B765" s="4" t="s">
        <v>5888</v>
      </c>
      <c r="C765" s="4" t="s">
        <v>8998</v>
      </c>
      <c r="D765" t="s">
        <v>89</v>
      </c>
      <c r="E765">
        <v>0</v>
      </c>
      <c r="F765">
        <v>0</v>
      </c>
      <c r="G765">
        <v>1</v>
      </c>
      <c r="H765" t="s">
        <v>61</v>
      </c>
      <c r="I765">
        <v>901417500</v>
      </c>
      <c r="J765" s="6">
        <v>60.536986301369865</v>
      </c>
      <c r="K765" s="5">
        <v>44229</v>
      </c>
      <c r="L765" t="s">
        <v>5443</v>
      </c>
      <c r="M765">
        <v>1.875</v>
      </c>
      <c r="N765" s="5">
        <v>66325</v>
      </c>
      <c r="O765" t="s">
        <v>43</v>
      </c>
      <c r="P765" t="s">
        <v>76</v>
      </c>
      <c r="Q765" t="s">
        <v>10</v>
      </c>
      <c r="R765" t="s">
        <v>11</v>
      </c>
      <c r="S765" s="5">
        <v>43864</v>
      </c>
      <c r="T765">
        <v>41626960000</v>
      </c>
      <c r="U765">
        <v>16494641232.973301</v>
      </c>
      <c r="V765">
        <v>0.39624899903748201</v>
      </c>
      <c r="W765">
        <v>102.91816</v>
      </c>
      <c r="X765">
        <v>5.6038129264018001E-2</v>
      </c>
      <c r="Y765">
        <v>2.7722272638157199</v>
      </c>
      <c r="Z765">
        <v>8.0133061585634895</v>
      </c>
      <c r="AA765" t="s">
        <v>9661</v>
      </c>
    </row>
    <row r="766" spans="1:27" x14ac:dyDescent="0.2">
      <c r="A766" t="s">
        <v>88</v>
      </c>
      <c r="B766" s="4" t="s">
        <v>5715</v>
      </c>
      <c r="C766" s="4" t="s">
        <v>8998</v>
      </c>
      <c r="D766" t="s">
        <v>89</v>
      </c>
      <c r="E766">
        <v>0</v>
      </c>
      <c r="F766">
        <v>0</v>
      </c>
      <c r="G766">
        <v>1</v>
      </c>
      <c r="H766" t="s">
        <v>61</v>
      </c>
      <c r="I766">
        <v>818152500</v>
      </c>
      <c r="J766" s="6">
        <v>5.0054794520547947</v>
      </c>
      <c r="K766" s="5">
        <v>45103</v>
      </c>
      <c r="L766" t="s">
        <v>5443</v>
      </c>
      <c r="M766">
        <v>3.875</v>
      </c>
      <c r="N766" s="5">
        <v>46930</v>
      </c>
      <c r="O766" t="s">
        <v>8</v>
      </c>
      <c r="P766" t="s">
        <v>9</v>
      </c>
      <c r="Q766" t="s">
        <v>10</v>
      </c>
      <c r="R766" t="s">
        <v>11</v>
      </c>
      <c r="S766" s="5">
        <v>44738</v>
      </c>
      <c r="T766">
        <v>50994152000</v>
      </c>
      <c r="U766">
        <v>17809873424.891998</v>
      </c>
      <c r="V766">
        <v>0.34925325211588965</v>
      </c>
      <c r="W766">
        <v>116.26245</v>
      </c>
      <c r="X766">
        <v>3.387875339851E-2</v>
      </c>
      <c r="Y766">
        <v>1.9476315134651101</v>
      </c>
      <c r="Z766">
        <v>4.5885715121667499</v>
      </c>
      <c r="AA766" t="s">
        <v>9661</v>
      </c>
    </row>
    <row r="767" spans="1:27" x14ac:dyDescent="0.2">
      <c r="A767" t="s">
        <v>88</v>
      </c>
      <c r="B767" s="4" t="s">
        <v>6153</v>
      </c>
      <c r="C767" s="4" t="s">
        <v>8998</v>
      </c>
      <c r="D767" t="s">
        <v>89</v>
      </c>
      <c r="E767">
        <v>0</v>
      </c>
      <c r="F767">
        <v>0</v>
      </c>
      <c r="G767">
        <v>1</v>
      </c>
      <c r="H767" t="s">
        <v>61</v>
      </c>
      <c r="I767">
        <v>886650000</v>
      </c>
      <c r="J767" s="6">
        <v>60.536986301369865</v>
      </c>
      <c r="K767" s="5">
        <v>44453</v>
      </c>
      <c r="L767" t="s">
        <v>5443</v>
      </c>
      <c r="M767">
        <v>1.5</v>
      </c>
      <c r="N767" s="5">
        <v>66549</v>
      </c>
      <c r="O767" t="s">
        <v>1450</v>
      </c>
      <c r="P767" t="s">
        <v>76</v>
      </c>
      <c r="Q767" t="s">
        <v>10</v>
      </c>
      <c r="R767" t="s">
        <v>11</v>
      </c>
      <c r="S767" s="5">
        <v>44088</v>
      </c>
      <c r="T767">
        <v>42361646000</v>
      </c>
      <c r="U767">
        <v>16751036594.688</v>
      </c>
      <c r="V767">
        <v>0.3954293134569889</v>
      </c>
      <c r="W767">
        <v>106.37063999999999</v>
      </c>
      <c r="X767">
        <v>4.1599642694391002E-2</v>
      </c>
      <c r="Y767">
        <v>2.04146833280481</v>
      </c>
      <c r="Z767">
        <v>5.3885510157600898</v>
      </c>
      <c r="AA767" t="s">
        <v>9661</v>
      </c>
    </row>
    <row r="768" spans="1:27" x14ac:dyDescent="0.2">
      <c r="A768" t="s">
        <v>88</v>
      </c>
      <c r="B768" s="4" t="s">
        <v>6327</v>
      </c>
      <c r="C768" s="4" t="s">
        <v>8998</v>
      </c>
      <c r="D768" t="s">
        <v>89</v>
      </c>
      <c r="E768">
        <v>0</v>
      </c>
      <c r="F768">
        <v>0</v>
      </c>
      <c r="G768">
        <v>1</v>
      </c>
      <c r="H768" t="s">
        <v>61</v>
      </c>
      <c r="I768">
        <v>591100000</v>
      </c>
      <c r="J768" s="6">
        <v>60.536986301369865</v>
      </c>
      <c r="K768" s="5">
        <v>44453</v>
      </c>
      <c r="L768" t="s">
        <v>5443</v>
      </c>
      <c r="M768">
        <v>1.875</v>
      </c>
      <c r="N768" s="5">
        <v>66549</v>
      </c>
      <c r="O768" t="s">
        <v>2016</v>
      </c>
      <c r="P768" t="s">
        <v>76</v>
      </c>
      <c r="Q768" t="s">
        <v>10</v>
      </c>
      <c r="R768" t="s">
        <v>11</v>
      </c>
      <c r="S768" s="5">
        <v>44088</v>
      </c>
      <c r="T768">
        <v>42361646000</v>
      </c>
      <c r="U768">
        <v>16751036594.688</v>
      </c>
      <c r="V768">
        <v>0.3954293134569889</v>
      </c>
      <c r="W768">
        <v>106.37063999999999</v>
      </c>
      <c r="X768">
        <v>4.1599642694391002E-2</v>
      </c>
      <c r="Y768">
        <v>2.04146833280481</v>
      </c>
      <c r="Z768">
        <v>5.3885510157600898</v>
      </c>
      <c r="AA768" t="s">
        <v>9661</v>
      </c>
    </row>
    <row r="769" spans="1:27" x14ac:dyDescent="0.2">
      <c r="A769" t="s">
        <v>896</v>
      </c>
      <c r="B769" s="4" t="s">
        <v>6339</v>
      </c>
      <c r="C769" s="4" t="s">
        <v>8998</v>
      </c>
      <c r="D769" t="s">
        <v>89</v>
      </c>
      <c r="E769">
        <v>0</v>
      </c>
      <c r="F769">
        <v>0</v>
      </c>
      <c r="G769">
        <v>1</v>
      </c>
      <c r="H769" t="s">
        <v>79</v>
      </c>
      <c r="I769">
        <v>850000000</v>
      </c>
      <c r="J769" s="6">
        <v>7.3369863013698629</v>
      </c>
      <c r="K769" s="5">
        <v>44098</v>
      </c>
      <c r="L769" t="s">
        <v>5443</v>
      </c>
      <c r="M769">
        <v>1.71</v>
      </c>
      <c r="N769" s="5">
        <v>46776</v>
      </c>
      <c r="O769" t="s">
        <v>628</v>
      </c>
      <c r="P769" t="s">
        <v>9</v>
      </c>
      <c r="Q769" t="s">
        <v>25</v>
      </c>
      <c r="R769" t="s">
        <v>125</v>
      </c>
      <c r="S769" s="5">
        <v>43733</v>
      </c>
      <c r="T769">
        <v>41626960000</v>
      </c>
      <c r="U769">
        <v>12874670891.164</v>
      </c>
      <c r="V769">
        <v>0.30928683937438622</v>
      </c>
      <c r="W769">
        <v>102.91816</v>
      </c>
      <c r="X769">
        <v>5.6038129264018001E-2</v>
      </c>
      <c r="Y769">
        <v>2.3599890272306401</v>
      </c>
      <c r="Z769">
        <v>6.4714890365663802</v>
      </c>
      <c r="AA769" t="s">
        <v>9661</v>
      </c>
    </row>
    <row r="770" spans="1:27" x14ac:dyDescent="0.2">
      <c r="A770" t="s">
        <v>896</v>
      </c>
      <c r="B770" s="4" t="s">
        <v>6044</v>
      </c>
      <c r="C770" s="4" t="s">
        <v>8998</v>
      </c>
      <c r="D770" t="s">
        <v>89</v>
      </c>
      <c r="E770">
        <v>0</v>
      </c>
      <c r="F770">
        <v>0</v>
      </c>
      <c r="G770">
        <v>1</v>
      </c>
      <c r="H770" t="s">
        <v>79</v>
      </c>
      <c r="I770">
        <v>500000000</v>
      </c>
      <c r="J770" s="6">
        <v>5.0027397260273974</v>
      </c>
      <c r="K770" s="5">
        <v>44845</v>
      </c>
      <c r="L770" t="s">
        <v>5443</v>
      </c>
      <c r="M770">
        <v>6.3</v>
      </c>
      <c r="N770" s="5">
        <v>46671</v>
      </c>
      <c r="O770" t="s">
        <v>628</v>
      </c>
      <c r="P770" t="s">
        <v>9</v>
      </c>
      <c r="Q770" t="s">
        <v>25</v>
      </c>
      <c r="R770" t="s">
        <v>125</v>
      </c>
      <c r="S770" s="5">
        <v>44480</v>
      </c>
      <c r="T770">
        <v>43271418000</v>
      </c>
      <c r="U770">
        <v>17865392959.060001</v>
      </c>
      <c r="V770">
        <v>0.41286821150765157</v>
      </c>
      <c r="W770">
        <v>113.89129</v>
      </c>
      <c r="X770">
        <v>4.5558173651242997E-2</v>
      </c>
      <c r="Y770">
        <v>2.8895138755391101</v>
      </c>
      <c r="Z770">
        <v>9.3154894922966598</v>
      </c>
      <c r="AA770" t="s">
        <v>9661</v>
      </c>
    </row>
    <row r="771" spans="1:27" x14ac:dyDescent="0.2">
      <c r="A771" t="s">
        <v>896</v>
      </c>
      <c r="B771" s="4" t="s">
        <v>6649</v>
      </c>
      <c r="C771" s="4" t="s">
        <v>8998</v>
      </c>
      <c r="D771" t="s">
        <v>89</v>
      </c>
      <c r="E771">
        <v>0</v>
      </c>
      <c r="F771">
        <v>0</v>
      </c>
      <c r="G771">
        <v>1</v>
      </c>
      <c r="H771" t="s">
        <v>79</v>
      </c>
      <c r="I771">
        <v>693756000</v>
      </c>
      <c r="J771" s="6">
        <v>7.0082191780821921</v>
      </c>
      <c r="K771" s="5">
        <v>43385</v>
      </c>
      <c r="L771" t="s">
        <v>5443</v>
      </c>
      <c r="M771">
        <v>1.875</v>
      </c>
      <c r="N771" s="5">
        <v>45943</v>
      </c>
      <c r="O771" t="s">
        <v>8</v>
      </c>
      <c r="P771" t="s">
        <v>9</v>
      </c>
      <c r="Q771" t="s">
        <v>25</v>
      </c>
      <c r="R771" t="s">
        <v>11</v>
      </c>
      <c r="S771" s="5">
        <v>43020</v>
      </c>
      <c r="T771">
        <v>44083746000</v>
      </c>
      <c r="U771">
        <v>11397427997.3214</v>
      </c>
      <c r="V771">
        <v>0.25854036989781676</v>
      </c>
      <c r="W771">
        <v>111.5692</v>
      </c>
      <c r="X771">
        <v>7.4442958566802997E-2</v>
      </c>
      <c r="Y771">
        <v>3.0278425208618902</v>
      </c>
      <c r="Z771">
        <v>10.6482748082275</v>
      </c>
      <c r="AA771" t="s">
        <v>9661</v>
      </c>
    </row>
    <row r="772" spans="1:27" x14ac:dyDescent="0.2">
      <c r="A772" t="s">
        <v>896</v>
      </c>
      <c r="B772" s="4" t="s">
        <v>6457</v>
      </c>
      <c r="C772" s="4" t="s">
        <v>8998</v>
      </c>
      <c r="D772" t="s">
        <v>89</v>
      </c>
      <c r="E772">
        <v>0</v>
      </c>
      <c r="F772">
        <v>0</v>
      </c>
      <c r="G772">
        <v>1</v>
      </c>
      <c r="H772" t="s">
        <v>79</v>
      </c>
      <c r="I772">
        <v>660150000</v>
      </c>
      <c r="J772" s="6">
        <v>7.0054794520547947</v>
      </c>
      <c r="K772" s="5">
        <v>43724</v>
      </c>
      <c r="L772" t="s">
        <v>5443</v>
      </c>
      <c r="M772">
        <v>0.375</v>
      </c>
      <c r="N772" s="5">
        <v>46281</v>
      </c>
      <c r="O772" t="s">
        <v>8</v>
      </c>
      <c r="P772" t="s">
        <v>9</v>
      </c>
      <c r="Q772" t="s">
        <v>10</v>
      </c>
      <c r="R772" t="s">
        <v>11</v>
      </c>
      <c r="S772" s="5">
        <v>43359</v>
      </c>
      <c r="T772">
        <v>42075049000</v>
      </c>
      <c r="U772">
        <v>11865465201.6555</v>
      </c>
      <c r="V772">
        <v>0.28200716300188983</v>
      </c>
      <c r="W772">
        <v>114.95036</v>
      </c>
      <c r="X772">
        <v>3.5432412906888998E-2</v>
      </c>
      <c r="Y772">
        <v>3.4011423120780502</v>
      </c>
      <c r="Z772">
        <v>11.555478839790799</v>
      </c>
      <c r="AA772" t="s">
        <v>9661</v>
      </c>
    </row>
    <row r="773" spans="1:27" x14ac:dyDescent="0.2">
      <c r="A773" t="s">
        <v>896</v>
      </c>
      <c r="B773" s="4" t="s">
        <v>6305</v>
      </c>
      <c r="C773" s="4" t="s">
        <v>8998</v>
      </c>
      <c r="D773" t="s">
        <v>89</v>
      </c>
      <c r="E773">
        <v>0</v>
      </c>
      <c r="F773">
        <v>0</v>
      </c>
      <c r="G773">
        <v>1</v>
      </c>
      <c r="H773" t="s">
        <v>79</v>
      </c>
      <c r="I773">
        <v>850000000</v>
      </c>
      <c r="J773" s="6">
        <v>7.3369863013698629</v>
      </c>
      <c r="K773" s="5">
        <v>44098</v>
      </c>
      <c r="L773" t="s">
        <v>5443</v>
      </c>
      <c r="M773">
        <v>1.71</v>
      </c>
      <c r="N773" s="5">
        <v>46776</v>
      </c>
      <c r="O773" t="s">
        <v>104</v>
      </c>
      <c r="P773" t="s">
        <v>9</v>
      </c>
      <c r="Q773" t="s">
        <v>25</v>
      </c>
      <c r="R773" t="s">
        <v>125</v>
      </c>
      <c r="S773" s="5">
        <v>43733</v>
      </c>
      <c r="T773">
        <v>41626960000</v>
      </c>
      <c r="U773">
        <v>12874670891.164</v>
      </c>
      <c r="V773">
        <v>0.30928683937438622</v>
      </c>
      <c r="W773">
        <v>102.91816</v>
      </c>
      <c r="X773">
        <v>5.6038129264018001E-2</v>
      </c>
      <c r="Y773">
        <v>2.3599890272306401</v>
      </c>
      <c r="Z773">
        <v>6.4714890365663802</v>
      </c>
      <c r="AA773" t="s">
        <v>9661</v>
      </c>
    </row>
    <row r="774" spans="1:27" x14ac:dyDescent="0.2">
      <c r="A774" t="s">
        <v>896</v>
      </c>
      <c r="B774" s="4" t="s">
        <v>6079</v>
      </c>
      <c r="C774" s="4" t="s">
        <v>8998</v>
      </c>
      <c r="D774" t="s">
        <v>89</v>
      </c>
      <c r="E774">
        <v>0</v>
      </c>
      <c r="F774">
        <v>0</v>
      </c>
      <c r="G774">
        <v>1</v>
      </c>
      <c r="H774" t="s">
        <v>79</v>
      </c>
      <c r="I774">
        <v>1378825000</v>
      </c>
      <c r="J774" s="6">
        <v>7.5095890410958903</v>
      </c>
      <c r="K774" s="5">
        <v>44641</v>
      </c>
      <c r="L774" t="s">
        <v>5443</v>
      </c>
      <c r="M774">
        <v>1.875</v>
      </c>
      <c r="N774" s="5">
        <v>47382</v>
      </c>
      <c r="O774" t="s">
        <v>8</v>
      </c>
      <c r="P774" t="s">
        <v>9</v>
      </c>
      <c r="Q774" t="s">
        <v>10</v>
      </c>
      <c r="R774" t="s">
        <v>11</v>
      </c>
      <c r="S774" s="5">
        <v>44276</v>
      </c>
      <c r="T774">
        <v>43271418000</v>
      </c>
      <c r="U774">
        <v>19404077191.716</v>
      </c>
      <c r="V774">
        <v>0.44842711629454807</v>
      </c>
      <c r="W774">
        <v>113.89129</v>
      </c>
      <c r="X774">
        <v>4.5558173651242997E-2</v>
      </c>
      <c r="Y774">
        <v>2.8640853023780601</v>
      </c>
      <c r="Z774">
        <v>8.9624987972636596</v>
      </c>
      <c r="AA774" t="s">
        <v>9661</v>
      </c>
    </row>
    <row r="775" spans="1:27" x14ac:dyDescent="0.2">
      <c r="A775" t="s">
        <v>896</v>
      </c>
      <c r="B775" s="4" t="s">
        <v>5980</v>
      </c>
      <c r="C775" s="4" t="s">
        <v>8998</v>
      </c>
      <c r="D775" t="s">
        <v>89</v>
      </c>
      <c r="E775">
        <v>0</v>
      </c>
      <c r="F775">
        <v>0</v>
      </c>
      <c r="G775">
        <v>1</v>
      </c>
      <c r="H775" t="s">
        <v>79</v>
      </c>
      <c r="I775">
        <v>500000000</v>
      </c>
      <c r="J775" s="6">
        <v>5.0027397260273974</v>
      </c>
      <c r="K775" s="5">
        <v>44845</v>
      </c>
      <c r="L775" t="s">
        <v>5443</v>
      </c>
      <c r="M775">
        <v>6.3</v>
      </c>
      <c r="N775" s="5">
        <v>46671</v>
      </c>
      <c r="O775" t="s">
        <v>104</v>
      </c>
      <c r="P775" t="s">
        <v>9</v>
      </c>
      <c r="Q775" t="s">
        <v>25</v>
      </c>
      <c r="R775" t="s">
        <v>125</v>
      </c>
      <c r="S775" s="5">
        <v>44480</v>
      </c>
      <c r="T775">
        <v>43271418000</v>
      </c>
      <c r="U775">
        <v>17865392959.060001</v>
      </c>
      <c r="V775">
        <v>0.41286821150765157</v>
      </c>
      <c r="W775">
        <v>113.89129</v>
      </c>
      <c r="X775">
        <v>4.5558173651242997E-2</v>
      </c>
      <c r="Y775">
        <v>2.8895138755391101</v>
      </c>
      <c r="Z775">
        <v>9.3154894922966598</v>
      </c>
      <c r="AA775" t="s">
        <v>9661</v>
      </c>
    </row>
    <row r="776" spans="1:27" x14ac:dyDescent="0.2">
      <c r="A776" t="s">
        <v>896</v>
      </c>
      <c r="B776" s="4" t="s">
        <v>6294</v>
      </c>
      <c r="C776" s="4" t="s">
        <v>8998</v>
      </c>
      <c r="D776" t="s">
        <v>89</v>
      </c>
      <c r="E776">
        <v>0</v>
      </c>
      <c r="F776">
        <v>0</v>
      </c>
      <c r="G776">
        <v>1</v>
      </c>
      <c r="H776" t="s">
        <v>79</v>
      </c>
      <c r="I776">
        <v>488272500</v>
      </c>
      <c r="J776" s="6">
        <v>7.419178082191781</v>
      </c>
      <c r="K776" s="5">
        <v>44845</v>
      </c>
      <c r="L776" t="s">
        <v>5443</v>
      </c>
      <c r="M776">
        <v>3.875</v>
      </c>
      <c r="N776" s="5">
        <v>47553</v>
      </c>
      <c r="O776" t="s">
        <v>216</v>
      </c>
      <c r="P776" t="s">
        <v>9</v>
      </c>
      <c r="Q776" t="s">
        <v>10</v>
      </c>
      <c r="R776" t="s">
        <v>11</v>
      </c>
      <c r="S776" s="5">
        <v>44480</v>
      </c>
      <c r="T776">
        <v>43271418000</v>
      </c>
      <c r="U776">
        <v>17865392959.060001</v>
      </c>
      <c r="V776">
        <v>0.41286821150765157</v>
      </c>
      <c r="W776">
        <v>113.89129</v>
      </c>
      <c r="X776">
        <v>4.5558173651242997E-2</v>
      </c>
      <c r="Y776">
        <v>2.8895138755391101</v>
      </c>
      <c r="Z776">
        <v>9.3154894922966598</v>
      </c>
      <c r="AA776" t="s">
        <v>9661</v>
      </c>
    </row>
    <row r="777" spans="1:27" x14ac:dyDescent="0.2">
      <c r="A777" t="s">
        <v>2857</v>
      </c>
      <c r="B777" s="4" t="s">
        <v>6629</v>
      </c>
      <c r="C777" s="4" t="s">
        <v>9257</v>
      </c>
      <c r="D777" t="s">
        <v>2858</v>
      </c>
      <c r="E777">
        <v>0</v>
      </c>
      <c r="F777">
        <v>0</v>
      </c>
      <c r="G777">
        <v>1</v>
      </c>
      <c r="H777" t="s">
        <v>79</v>
      </c>
      <c r="I777">
        <v>359418000</v>
      </c>
      <c r="J777" s="6">
        <v>8.0054794520547947</v>
      </c>
      <c r="K777" s="5">
        <v>44302</v>
      </c>
      <c r="L777" t="s">
        <v>5443</v>
      </c>
      <c r="M777">
        <v>0.5</v>
      </c>
      <c r="N777" s="5">
        <v>47224</v>
      </c>
      <c r="O777" t="s">
        <v>8</v>
      </c>
      <c r="P777" t="s">
        <v>9</v>
      </c>
      <c r="Q777" t="s">
        <v>10</v>
      </c>
      <c r="R777" t="s">
        <v>11</v>
      </c>
      <c r="S777" s="5">
        <v>43937</v>
      </c>
      <c r="T777">
        <v>5305305000</v>
      </c>
      <c r="U777">
        <v>1627946679.28</v>
      </c>
      <c r="V777">
        <v>0.30685260871523878</v>
      </c>
      <c r="W777">
        <v>146.06402</v>
      </c>
      <c r="X777">
        <v>5.6866236145048002E-2</v>
      </c>
      <c r="Y777">
        <v>2.7303163159259101</v>
      </c>
      <c r="Z777">
        <v>9.8487928271696603</v>
      </c>
      <c r="AA777" t="s">
        <v>9661</v>
      </c>
    </row>
    <row r="778" spans="1:27" x14ac:dyDescent="0.2">
      <c r="A778" t="s">
        <v>3687</v>
      </c>
      <c r="B778" s="4" t="s">
        <v>8947</v>
      </c>
      <c r="C778" s="4" t="s">
        <v>8947</v>
      </c>
      <c r="D778" t="s">
        <v>3688</v>
      </c>
      <c r="E778">
        <v>1</v>
      </c>
      <c r="F778">
        <v>0</v>
      </c>
      <c r="G778">
        <v>0</v>
      </c>
      <c r="H778" t="s">
        <v>61</v>
      </c>
      <c r="I778">
        <v>83113500</v>
      </c>
      <c r="J778" s="6">
        <v>5.0027397260273974</v>
      </c>
      <c r="K778" s="5">
        <v>44651</v>
      </c>
      <c r="L778" t="s">
        <v>5442</v>
      </c>
      <c r="M778">
        <v>4.24</v>
      </c>
      <c r="N778" s="5">
        <v>46477</v>
      </c>
      <c r="O778" t="s">
        <v>43</v>
      </c>
      <c r="P778" t="s">
        <v>190</v>
      </c>
      <c r="Q778" t="s">
        <v>10</v>
      </c>
      <c r="R778" t="s">
        <v>11</v>
      </c>
      <c r="S778" s="5">
        <v>44286</v>
      </c>
      <c r="T778">
        <v>3172643000</v>
      </c>
      <c r="U778">
        <v>1544045294.26566</v>
      </c>
      <c r="V778">
        <v>0.48667476746222632</v>
      </c>
      <c r="W778">
        <v>142.59209000000001</v>
      </c>
      <c r="X778">
        <v>0.20979523605458</v>
      </c>
      <c r="Y778">
        <v>2.7228386573705499</v>
      </c>
      <c r="Z778">
        <v>8.7570831003632499</v>
      </c>
      <c r="AA778" t="s">
        <v>9667</v>
      </c>
    </row>
    <row r="779" spans="1:27" x14ac:dyDescent="0.2">
      <c r="A779" t="s">
        <v>300</v>
      </c>
      <c r="B779" s="4" t="s">
        <v>7321</v>
      </c>
      <c r="C779" s="4" t="s">
        <v>9039</v>
      </c>
      <c r="D779" t="s">
        <v>301</v>
      </c>
      <c r="E779">
        <v>0</v>
      </c>
      <c r="F779">
        <v>0</v>
      </c>
      <c r="G779">
        <v>1</v>
      </c>
      <c r="H779" t="s">
        <v>56</v>
      </c>
      <c r="I779">
        <v>133887600</v>
      </c>
      <c r="J779" s="6">
        <v>15.010958904109589</v>
      </c>
      <c r="K779" s="5">
        <v>44650</v>
      </c>
      <c r="L779" t="s">
        <v>5446</v>
      </c>
      <c r="M779">
        <v>3.15</v>
      </c>
      <c r="N779" s="5">
        <v>50129</v>
      </c>
      <c r="O779" t="s">
        <v>43</v>
      </c>
      <c r="P779" t="s">
        <v>190</v>
      </c>
      <c r="Q779" t="s">
        <v>25</v>
      </c>
      <c r="R779" t="s">
        <v>11</v>
      </c>
      <c r="S779" s="5">
        <v>44285</v>
      </c>
      <c r="T779">
        <v>235763292000</v>
      </c>
      <c r="U779">
        <v>2709753566.4008002</v>
      </c>
      <c r="V779">
        <v>1.1493534652548033E-2</v>
      </c>
      <c r="W779">
        <v>178.61188999999999</v>
      </c>
      <c r="X779">
        <v>8.8881991210538996E-2</v>
      </c>
      <c r="Y779">
        <v>1.310071417978E-3</v>
      </c>
      <c r="Z779">
        <v>1.5810424013144E-2</v>
      </c>
      <c r="AA779" t="s">
        <v>9665</v>
      </c>
    </row>
    <row r="780" spans="1:27" x14ac:dyDescent="0.2">
      <c r="A780" t="s">
        <v>300</v>
      </c>
      <c r="B780" s="4" t="s">
        <v>6113</v>
      </c>
      <c r="C780" s="4" t="s">
        <v>9039</v>
      </c>
      <c r="D780" t="s">
        <v>301</v>
      </c>
      <c r="E780">
        <v>0</v>
      </c>
      <c r="F780">
        <v>0</v>
      </c>
      <c r="G780">
        <v>1</v>
      </c>
      <c r="H780" t="s">
        <v>56</v>
      </c>
      <c r="I780">
        <v>591865000</v>
      </c>
      <c r="J780" s="6">
        <v>6.4986301369863018</v>
      </c>
      <c r="K780" s="5">
        <v>44085</v>
      </c>
      <c r="L780" t="s">
        <v>5446</v>
      </c>
      <c r="M780">
        <v>1.125</v>
      </c>
      <c r="N780" s="5">
        <v>46457</v>
      </c>
      <c r="O780" t="s">
        <v>43</v>
      </c>
      <c r="P780" t="s">
        <v>9</v>
      </c>
      <c r="Q780" t="s">
        <v>10</v>
      </c>
      <c r="R780" t="s">
        <v>11</v>
      </c>
      <c r="S780" s="5">
        <v>43720</v>
      </c>
      <c r="T780">
        <v>222322421000</v>
      </c>
      <c r="U780">
        <v>4760415554.9772797</v>
      </c>
      <c r="V780">
        <v>2.1412215347264861E-2</v>
      </c>
      <c r="W780">
        <v>203.03889000000001</v>
      </c>
      <c r="X780">
        <v>-1.5899223067081001E-2</v>
      </c>
      <c r="Y780">
        <v>0.33978050908898599</v>
      </c>
      <c r="Z780">
        <v>5.9960464175033898</v>
      </c>
      <c r="AA780" t="s">
        <v>9665</v>
      </c>
    </row>
    <row r="781" spans="1:27" x14ac:dyDescent="0.2">
      <c r="A781" t="s">
        <v>300</v>
      </c>
      <c r="B781" s="4" t="s">
        <v>7269</v>
      </c>
      <c r="C781" s="4" t="s">
        <v>9039</v>
      </c>
      <c r="D781" t="s">
        <v>301</v>
      </c>
      <c r="E781">
        <v>0</v>
      </c>
      <c r="F781">
        <v>0</v>
      </c>
      <c r="G781">
        <v>1</v>
      </c>
      <c r="H781" t="s">
        <v>56</v>
      </c>
      <c r="I781">
        <v>140367600</v>
      </c>
      <c r="J781" s="6">
        <v>4.5835616438356164</v>
      </c>
      <c r="K781" s="5">
        <v>44119</v>
      </c>
      <c r="L781" t="s">
        <v>5446</v>
      </c>
      <c r="M781">
        <v>4.4210000000000003</v>
      </c>
      <c r="N781" s="5">
        <v>45792</v>
      </c>
      <c r="O781" t="s">
        <v>8</v>
      </c>
      <c r="P781" t="s">
        <v>190</v>
      </c>
      <c r="Q781" t="s">
        <v>10</v>
      </c>
      <c r="R781" t="s">
        <v>11</v>
      </c>
      <c r="S781" s="5">
        <v>43754</v>
      </c>
      <c r="T781">
        <v>222322421000</v>
      </c>
      <c r="U781">
        <v>5725439681.3185196</v>
      </c>
      <c r="V781">
        <v>2.5752866739961057E-2</v>
      </c>
      <c r="W781">
        <v>203.03889000000001</v>
      </c>
      <c r="X781">
        <v>-1.5899223067081001E-2</v>
      </c>
      <c r="Y781">
        <v>0.33978050908898599</v>
      </c>
      <c r="Z781">
        <v>5.9960464175033898</v>
      </c>
      <c r="AA781" t="s">
        <v>9665</v>
      </c>
    </row>
    <row r="782" spans="1:27" x14ac:dyDescent="0.2">
      <c r="A782" t="s">
        <v>300</v>
      </c>
      <c r="B782" s="4" t="s">
        <v>6068</v>
      </c>
      <c r="C782" s="4" t="s">
        <v>9039</v>
      </c>
      <c r="D782" t="s">
        <v>301</v>
      </c>
      <c r="E782">
        <v>0</v>
      </c>
      <c r="F782">
        <v>0</v>
      </c>
      <c r="G782">
        <v>1</v>
      </c>
      <c r="H782" t="s">
        <v>56</v>
      </c>
      <c r="I782">
        <v>605880000</v>
      </c>
      <c r="J782" s="6">
        <v>7.0054794520547947</v>
      </c>
      <c r="K782" s="5">
        <v>44363</v>
      </c>
      <c r="L782" t="s">
        <v>5446</v>
      </c>
      <c r="M782">
        <v>0.875</v>
      </c>
      <c r="N782" s="5">
        <v>46920</v>
      </c>
      <c r="O782" t="s">
        <v>8</v>
      </c>
      <c r="P782" t="s">
        <v>35</v>
      </c>
      <c r="Q782" t="s">
        <v>10</v>
      </c>
      <c r="R782" t="s">
        <v>11</v>
      </c>
      <c r="S782" s="5">
        <v>43998</v>
      </c>
      <c r="T782">
        <v>223753641000</v>
      </c>
      <c r="U782">
        <v>2002041789.6784999</v>
      </c>
      <c r="V782">
        <v>8.9475272032712976E-3</v>
      </c>
      <c r="W782">
        <v>190.64158</v>
      </c>
      <c r="X782">
        <v>-4.6608463827408998E-2</v>
      </c>
      <c r="Y782">
        <v>0.34831638197164699</v>
      </c>
      <c r="Z782">
        <v>6.1527844538544603</v>
      </c>
      <c r="AA782" t="s">
        <v>9665</v>
      </c>
    </row>
    <row r="783" spans="1:27" x14ac:dyDescent="0.2">
      <c r="A783" t="s">
        <v>300</v>
      </c>
      <c r="B783" s="4" t="s">
        <v>5685</v>
      </c>
      <c r="C783" s="4" t="s">
        <v>9039</v>
      </c>
      <c r="D783" t="s">
        <v>301</v>
      </c>
      <c r="E783">
        <v>0</v>
      </c>
      <c r="F783">
        <v>0</v>
      </c>
      <c r="G783">
        <v>1</v>
      </c>
      <c r="H783" t="s">
        <v>56</v>
      </c>
      <c r="I783">
        <v>824535000</v>
      </c>
      <c r="J783" s="6">
        <v>4.0027397260273974</v>
      </c>
      <c r="K783" s="5">
        <v>44644</v>
      </c>
      <c r="L783" t="s">
        <v>5446</v>
      </c>
      <c r="M783">
        <v>2.625</v>
      </c>
      <c r="N783" s="5">
        <v>46105</v>
      </c>
      <c r="O783" t="s">
        <v>8</v>
      </c>
      <c r="P783" t="s">
        <v>35</v>
      </c>
      <c r="Q783" t="s">
        <v>10</v>
      </c>
      <c r="R783" t="s">
        <v>11</v>
      </c>
      <c r="S783" s="5">
        <v>44279</v>
      </c>
      <c r="T783">
        <v>235763292000</v>
      </c>
      <c r="U783">
        <v>2629786134.0028</v>
      </c>
      <c r="V783">
        <v>1.1154349397203021E-2</v>
      </c>
      <c r="W783">
        <v>178.61188999999999</v>
      </c>
      <c r="X783">
        <v>8.8881991210538996E-2</v>
      </c>
      <c r="Y783">
        <v>1.310071417978E-3</v>
      </c>
      <c r="Z783">
        <v>1.5810424013144E-2</v>
      </c>
      <c r="AA783" t="s">
        <v>9665</v>
      </c>
    </row>
    <row r="784" spans="1:27" x14ac:dyDescent="0.2">
      <c r="A784" t="s">
        <v>300</v>
      </c>
      <c r="B784" s="4" t="s">
        <v>5796</v>
      </c>
      <c r="C784" s="4" t="s">
        <v>9039</v>
      </c>
      <c r="D784" t="s">
        <v>301</v>
      </c>
      <c r="E784">
        <v>0</v>
      </c>
      <c r="F784">
        <v>0</v>
      </c>
      <c r="G784">
        <v>1</v>
      </c>
      <c r="H784" t="s">
        <v>56</v>
      </c>
      <c r="I784">
        <v>760695000</v>
      </c>
      <c r="J784" s="6">
        <v>6.0054794520547947</v>
      </c>
      <c r="K784" s="5">
        <v>44875</v>
      </c>
      <c r="L784" t="s">
        <v>5446</v>
      </c>
      <c r="M784">
        <v>5.125</v>
      </c>
      <c r="N784" s="5">
        <v>47067</v>
      </c>
      <c r="O784" t="s">
        <v>8</v>
      </c>
      <c r="P784" t="s">
        <v>9</v>
      </c>
      <c r="Q784" t="s">
        <v>10</v>
      </c>
      <c r="R784" t="s">
        <v>11</v>
      </c>
      <c r="S784" s="5">
        <v>44510</v>
      </c>
      <c r="T784">
        <v>235763292000</v>
      </c>
      <c r="U784">
        <v>3888701998.3256001</v>
      </c>
      <c r="V784">
        <v>1.6494094417063027E-2</v>
      </c>
      <c r="W784">
        <v>178.61188999999999</v>
      </c>
      <c r="X784">
        <v>8.8881991210538996E-2</v>
      </c>
      <c r="Y784">
        <v>3.5401488757826997E-2</v>
      </c>
      <c r="Z784">
        <v>0.25219754891075802</v>
      </c>
      <c r="AA784" t="s">
        <v>9665</v>
      </c>
    </row>
    <row r="785" spans="1:27" x14ac:dyDescent="0.2">
      <c r="A785" t="s">
        <v>300</v>
      </c>
      <c r="B785" s="4" t="s">
        <v>5639</v>
      </c>
      <c r="C785" s="4" t="s">
        <v>9039</v>
      </c>
      <c r="D785" t="s">
        <v>301</v>
      </c>
      <c r="E785">
        <v>0</v>
      </c>
      <c r="F785">
        <v>0</v>
      </c>
      <c r="G785">
        <v>1</v>
      </c>
      <c r="H785" t="s">
        <v>56</v>
      </c>
      <c r="I785">
        <v>801997500</v>
      </c>
      <c r="J785" s="6">
        <v>6.0054794520547947</v>
      </c>
      <c r="K785" s="5">
        <v>45084</v>
      </c>
      <c r="L785" t="s">
        <v>5446</v>
      </c>
      <c r="M785">
        <v>5</v>
      </c>
      <c r="N785" s="5">
        <v>47276</v>
      </c>
      <c r="O785" t="s">
        <v>8</v>
      </c>
      <c r="P785" t="s">
        <v>9</v>
      </c>
      <c r="Q785" t="s">
        <v>10</v>
      </c>
      <c r="R785" t="s">
        <v>11</v>
      </c>
      <c r="S785" s="5">
        <v>44719</v>
      </c>
      <c r="T785">
        <v>251946591000</v>
      </c>
      <c r="U785">
        <v>4860877497.9069996</v>
      </c>
      <c r="V785">
        <v>1.9293285448371077E-2</v>
      </c>
      <c r="W785">
        <v>174.91077999999999</v>
      </c>
      <c r="X785">
        <v>5.0599027947112997E-2</v>
      </c>
      <c r="Y785">
        <v>0.22091289054316701</v>
      </c>
      <c r="Z785">
        <v>3.3841978582825898</v>
      </c>
      <c r="AA785" t="s">
        <v>9665</v>
      </c>
    </row>
    <row r="786" spans="1:27" x14ac:dyDescent="0.2">
      <c r="A786" t="s">
        <v>2910</v>
      </c>
      <c r="B786" s="4" t="s">
        <v>8865</v>
      </c>
      <c r="C786" s="4" t="s">
        <v>8996</v>
      </c>
      <c r="D786" t="s">
        <v>2911</v>
      </c>
      <c r="E786">
        <v>0</v>
      </c>
      <c r="F786">
        <v>0</v>
      </c>
      <c r="G786">
        <v>1</v>
      </c>
      <c r="H786" t="s">
        <v>464</v>
      </c>
      <c r="I786">
        <v>35637600</v>
      </c>
      <c r="J786" s="6">
        <v>3.1643835616438358</v>
      </c>
      <c r="K786" s="5">
        <v>44251</v>
      </c>
      <c r="L786" t="s">
        <v>5443</v>
      </c>
      <c r="M786">
        <v>4.93</v>
      </c>
      <c r="N786" s="5">
        <v>45406</v>
      </c>
      <c r="O786" t="s">
        <v>43</v>
      </c>
      <c r="P786" t="s">
        <v>190</v>
      </c>
      <c r="Q786" t="s">
        <v>25</v>
      </c>
      <c r="R786" t="s">
        <v>1074</v>
      </c>
      <c r="S786" s="5">
        <v>43886</v>
      </c>
      <c r="T786">
        <v>14937593000</v>
      </c>
      <c r="U786">
        <v>6078117152.3999996</v>
      </c>
      <c r="V786">
        <v>0.40690070698806691</v>
      </c>
      <c r="W786">
        <v>122.79835</v>
      </c>
      <c r="X786">
        <v>3.9623061914602999E-2</v>
      </c>
      <c r="Y786">
        <v>2.2298067566309698</v>
      </c>
      <c r="Z786">
        <v>9.0182465504171692</v>
      </c>
      <c r="AA786" t="s">
        <v>9669</v>
      </c>
    </row>
    <row r="787" spans="1:27" x14ac:dyDescent="0.2">
      <c r="A787" t="s">
        <v>552</v>
      </c>
      <c r="B787" s="4" t="s">
        <v>8865</v>
      </c>
      <c r="C787" s="4" t="s">
        <v>8996</v>
      </c>
      <c r="D787" t="s">
        <v>553</v>
      </c>
      <c r="E787">
        <v>0</v>
      </c>
      <c r="F787">
        <v>0</v>
      </c>
      <c r="G787">
        <v>1</v>
      </c>
      <c r="H787" t="s">
        <v>554</v>
      </c>
      <c r="I787">
        <v>105010000</v>
      </c>
      <c r="J787" s="6">
        <v>8.0054794520547947</v>
      </c>
      <c r="K787" s="5">
        <v>44011</v>
      </c>
      <c r="L787" t="s">
        <v>5446</v>
      </c>
      <c r="M787">
        <v>0.01</v>
      </c>
      <c r="N787" s="5">
        <v>46933</v>
      </c>
      <c r="O787" t="s">
        <v>43</v>
      </c>
      <c r="P787" t="s">
        <v>190</v>
      </c>
      <c r="Q787" t="s">
        <v>25</v>
      </c>
      <c r="R787" t="s">
        <v>447</v>
      </c>
      <c r="S787" s="5">
        <v>43646</v>
      </c>
      <c r="T787">
        <v>14937593000</v>
      </c>
      <c r="U787">
        <v>5178468043.1999998</v>
      </c>
      <c r="V787">
        <v>0.34667352653134947</v>
      </c>
      <c r="W787">
        <v>122.79835</v>
      </c>
      <c r="X787">
        <v>3.9623061914602999E-2</v>
      </c>
      <c r="Y787">
        <v>2.3216928085693498</v>
      </c>
      <c r="Z787">
        <v>9.0254679263380098</v>
      </c>
      <c r="AA787" t="s">
        <v>9669</v>
      </c>
    </row>
    <row r="788" spans="1:27" x14ac:dyDescent="0.2">
      <c r="A788" t="s">
        <v>1026</v>
      </c>
      <c r="B788" s="4" t="s">
        <v>6500</v>
      </c>
      <c r="C788" s="4" t="s">
        <v>8996</v>
      </c>
      <c r="D788" t="s">
        <v>1027</v>
      </c>
      <c r="E788">
        <v>0</v>
      </c>
      <c r="F788">
        <v>0</v>
      </c>
      <c r="G788">
        <v>1</v>
      </c>
      <c r="H788" t="s">
        <v>56</v>
      </c>
      <c r="I788">
        <v>577780000</v>
      </c>
      <c r="J788" s="6">
        <v>6.0027397260273974</v>
      </c>
      <c r="K788" s="5">
        <v>44476</v>
      </c>
      <c r="L788" t="s">
        <v>5512</v>
      </c>
      <c r="M788">
        <v>0.375</v>
      </c>
      <c r="N788" s="5">
        <v>46667</v>
      </c>
      <c r="O788" t="s">
        <v>8</v>
      </c>
      <c r="P788" t="s">
        <v>9</v>
      </c>
      <c r="Q788" t="s">
        <v>25</v>
      </c>
      <c r="R788" t="s">
        <v>11</v>
      </c>
      <c r="S788" s="5">
        <v>44111</v>
      </c>
      <c r="T788">
        <v>17349187000</v>
      </c>
      <c r="U788">
        <v>5186696541.1499996</v>
      </c>
      <c r="V788">
        <v>0.29895905445886312</v>
      </c>
      <c r="W788">
        <v>158.52270999999999</v>
      </c>
      <c r="X788">
        <v>4.8768753031425999E-2</v>
      </c>
      <c r="Y788" t="s">
        <v>9657</v>
      </c>
      <c r="Z788" t="s">
        <v>9657</v>
      </c>
      <c r="AA788" t="s">
        <v>9669</v>
      </c>
    </row>
    <row r="789" spans="1:27" x14ac:dyDescent="0.2">
      <c r="A789" t="s">
        <v>1026</v>
      </c>
      <c r="B789" s="4" t="s">
        <v>6719</v>
      </c>
      <c r="C789" s="4" t="s">
        <v>8996</v>
      </c>
      <c r="D789" t="s">
        <v>1027</v>
      </c>
      <c r="E789">
        <v>0</v>
      </c>
      <c r="F789">
        <v>0</v>
      </c>
      <c r="G789">
        <v>1</v>
      </c>
      <c r="H789" t="s">
        <v>56</v>
      </c>
      <c r="I789">
        <v>564400000</v>
      </c>
      <c r="J789" s="6">
        <v>10.005479452054795</v>
      </c>
      <c r="K789" s="5">
        <v>44587</v>
      </c>
      <c r="L789" t="s">
        <v>5512</v>
      </c>
      <c r="M789">
        <v>1.375</v>
      </c>
      <c r="N789" s="5">
        <v>48239</v>
      </c>
      <c r="O789" t="s">
        <v>8</v>
      </c>
      <c r="P789" t="s">
        <v>9</v>
      </c>
      <c r="Q789" t="s">
        <v>25</v>
      </c>
      <c r="R789" t="s">
        <v>11</v>
      </c>
      <c r="S789" s="5">
        <v>44222</v>
      </c>
      <c r="T789">
        <v>17349187000</v>
      </c>
      <c r="U789">
        <v>7273992187.8000002</v>
      </c>
      <c r="V789">
        <v>0.41926991667102326</v>
      </c>
      <c r="W789">
        <v>158.52270999999999</v>
      </c>
      <c r="X789">
        <v>4.8768753031425999E-2</v>
      </c>
      <c r="Y789" t="s">
        <v>9657</v>
      </c>
      <c r="Z789" t="s">
        <v>9657</v>
      </c>
      <c r="AA789" t="s">
        <v>9669</v>
      </c>
    </row>
    <row r="790" spans="1:27" x14ac:dyDescent="0.2">
      <c r="A790" t="s">
        <v>1026</v>
      </c>
      <c r="B790" s="4" t="s">
        <v>6122</v>
      </c>
      <c r="C790" s="4" t="s">
        <v>8996</v>
      </c>
      <c r="D790" t="s">
        <v>1027</v>
      </c>
      <c r="E790">
        <v>0</v>
      </c>
      <c r="F790">
        <v>0</v>
      </c>
      <c r="G790">
        <v>1</v>
      </c>
      <c r="H790" t="s">
        <v>56</v>
      </c>
      <c r="I790">
        <v>548410000</v>
      </c>
      <c r="J790" s="6">
        <v>7.0054794520547947</v>
      </c>
      <c r="K790" s="5">
        <v>45041</v>
      </c>
      <c r="L790" t="s">
        <v>5512</v>
      </c>
      <c r="M790">
        <v>3.75</v>
      </c>
      <c r="N790" s="5">
        <v>47598</v>
      </c>
      <c r="O790" t="s">
        <v>216</v>
      </c>
      <c r="P790" t="s">
        <v>9</v>
      </c>
      <c r="Q790" t="s">
        <v>10</v>
      </c>
      <c r="R790" t="s">
        <v>11</v>
      </c>
      <c r="S790" s="5">
        <v>44676</v>
      </c>
      <c r="T790">
        <v>19602762000</v>
      </c>
      <c r="U790">
        <v>10461163727.1</v>
      </c>
      <c r="V790">
        <v>0.53365764105588798</v>
      </c>
      <c r="W790">
        <v>86.270510000000002</v>
      </c>
      <c r="X790">
        <v>3.0259890720339001E-2</v>
      </c>
      <c r="Y790" t="s">
        <v>9657</v>
      </c>
      <c r="Z790" t="s">
        <v>9657</v>
      </c>
      <c r="AA790" t="s">
        <v>9669</v>
      </c>
    </row>
    <row r="791" spans="1:27" x14ac:dyDescent="0.2">
      <c r="A791" t="s">
        <v>1672</v>
      </c>
      <c r="B791" s="4" t="s">
        <v>8865</v>
      </c>
      <c r="C791" s="4" t="s">
        <v>8996</v>
      </c>
      <c r="D791" t="s">
        <v>1673</v>
      </c>
      <c r="E791">
        <v>0</v>
      </c>
      <c r="F791">
        <v>0</v>
      </c>
      <c r="G791">
        <v>1</v>
      </c>
      <c r="H791" t="s">
        <v>56</v>
      </c>
      <c r="I791">
        <v>141650740</v>
      </c>
      <c r="J791" s="6">
        <v>13.257534246575343</v>
      </c>
      <c r="K791" s="5">
        <v>42998</v>
      </c>
      <c r="L791" t="s">
        <v>5470</v>
      </c>
      <c r="M791">
        <v>4.25</v>
      </c>
      <c r="N791" s="5">
        <v>47837</v>
      </c>
      <c r="O791" t="s">
        <v>8</v>
      </c>
      <c r="P791" t="s">
        <v>18</v>
      </c>
      <c r="Q791" t="s">
        <v>25</v>
      </c>
      <c r="R791" t="s">
        <v>11</v>
      </c>
      <c r="S791" s="5">
        <v>42633</v>
      </c>
      <c r="T791">
        <v>15777617000</v>
      </c>
      <c r="U791">
        <v>3745347165.5</v>
      </c>
      <c r="V791">
        <v>0.23738357734884805</v>
      </c>
      <c r="W791">
        <v>151.51195999999999</v>
      </c>
      <c r="X791">
        <v>4.2790472932114E-2</v>
      </c>
      <c r="Y791">
        <v>4.3290193540761397</v>
      </c>
      <c r="Z791">
        <v>18.508456981425901</v>
      </c>
      <c r="AA791" t="s">
        <v>9669</v>
      </c>
    </row>
    <row r="792" spans="1:27" x14ac:dyDescent="0.2">
      <c r="A792" t="s">
        <v>1672</v>
      </c>
      <c r="B792" s="4" t="s">
        <v>7276</v>
      </c>
      <c r="C792" s="4" t="s">
        <v>8996</v>
      </c>
      <c r="D792" t="s">
        <v>1673</v>
      </c>
      <c r="E792">
        <v>0</v>
      </c>
      <c r="F792">
        <v>0</v>
      </c>
      <c r="G792">
        <v>1</v>
      </c>
      <c r="H792" t="s">
        <v>56</v>
      </c>
      <c r="I792">
        <v>41842350</v>
      </c>
      <c r="J792" s="6">
        <v>15.008219178082191</v>
      </c>
      <c r="K792" s="5">
        <v>42699</v>
      </c>
      <c r="L792" t="s">
        <v>5470</v>
      </c>
      <c r="M792">
        <v>4.25</v>
      </c>
      <c r="N792" s="5">
        <v>48177</v>
      </c>
      <c r="O792" t="s">
        <v>8</v>
      </c>
      <c r="P792" t="s">
        <v>18</v>
      </c>
      <c r="Q792" t="s">
        <v>25</v>
      </c>
      <c r="R792" t="s">
        <v>11</v>
      </c>
      <c r="S792" s="5">
        <v>42334</v>
      </c>
      <c r="T792">
        <v>16143180000</v>
      </c>
      <c r="U792">
        <v>4488003529</v>
      </c>
      <c r="V792">
        <v>0.27801235747851416</v>
      </c>
      <c r="W792">
        <v>160.82131999999999</v>
      </c>
      <c r="X792">
        <v>5.0889526772629999E-2</v>
      </c>
      <c r="Y792">
        <v>1.54623429620936</v>
      </c>
      <c r="Z792">
        <v>6.4753744669833999</v>
      </c>
      <c r="AA792" t="s">
        <v>9669</v>
      </c>
    </row>
    <row r="793" spans="1:27" x14ac:dyDescent="0.2">
      <c r="A793" t="s">
        <v>1672</v>
      </c>
      <c r="B793" s="4" t="s">
        <v>8387</v>
      </c>
      <c r="C793" s="4" t="s">
        <v>8996</v>
      </c>
      <c r="D793" t="s">
        <v>1673</v>
      </c>
      <c r="E793">
        <v>0</v>
      </c>
      <c r="F793">
        <v>0</v>
      </c>
      <c r="G793">
        <v>1</v>
      </c>
      <c r="H793" t="s">
        <v>56</v>
      </c>
      <c r="I793">
        <v>20027773</v>
      </c>
      <c r="J793" s="6">
        <v>3.0027397260273974</v>
      </c>
      <c r="K793" s="5">
        <v>42902</v>
      </c>
      <c r="L793" t="s">
        <v>5470</v>
      </c>
      <c r="M793">
        <v>1.5110000000000001</v>
      </c>
      <c r="N793" s="5">
        <v>43998</v>
      </c>
      <c r="O793" t="s">
        <v>8</v>
      </c>
      <c r="P793" t="s">
        <v>190</v>
      </c>
      <c r="Q793" t="s">
        <v>25</v>
      </c>
      <c r="R793" t="s">
        <v>11</v>
      </c>
      <c r="S793" s="5">
        <v>42537</v>
      </c>
      <c r="T793">
        <v>15777617000</v>
      </c>
      <c r="U793">
        <v>3635408829.5</v>
      </c>
      <c r="V793">
        <v>0.2304155836397854</v>
      </c>
      <c r="W793">
        <v>151.51195999999999</v>
      </c>
      <c r="X793">
        <v>4.2790472932114E-2</v>
      </c>
      <c r="Y793">
        <v>1.47714983432275</v>
      </c>
      <c r="Z793">
        <v>6.0327055254407798</v>
      </c>
      <c r="AA793" t="s">
        <v>9669</v>
      </c>
    </row>
    <row r="794" spans="1:27" x14ac:dyDescent="0.2">
      <c r="A794" t="s">
        <v>1672</v>
      </c>
      <c r="B794" s="4" t="s">
        <v>8346</v>
      </c>
      <c r="C794" s="4" t="s">
        <v>8996</v>
      </c>
      <c r="D794" t="s">
        <v>1673</v>
      </c>
      <c r="E794">
        <v>0</v>
      </c>
      <c r="F794">
        <v>0</v>
      </c>
      <c r="G794">
        <v>1</v>
      </c>
      <c r="H794" t="s">
        <v>56</v>
      </c>
      <c r="I794">
        <v>7339069</v>
      </c>
      <c r="J794" s="6">
        <v>2.3890410958904109</v>
      </c>
      <c r="K794" s="5">
        <v>43126</v>
      </c>
      <c r="L794" t="s">
        <v>5470</v>
      </c>
      <c r="M794">
        <v>0</v>
      </c>
      <c r="N794" s="5">
        <v>43998</v>
      </c>
      <c r="O794" t="s">
        <v>3484</v>
      </c>
      <c r="P794" t="s">
        <v>190</v>
      </c>
      <c r="Q794" t="s">
        <v>25</v>
      </c>
      <c r="R794" t="s">
        <v>11</v>
      </c>
      <c r="S794" s="5">
        <v>42761</v>
      </c>
      <c r="T794">
        <v>15777617000</v>
      </c>
      <c r="U794">
        <v>4206286543</v>
      </c>
      <c r="V794">
        <v>0.26659834263944931</v>
      </c>
      <c r="W794">
        <v>151.51195999999999</v>
      </c>
      <c r="X794">
        <v>4.2790472932114E-2</v>
      </c>
      <c r="Y794">
        <v>4.3290193540761397</v>
      </c>
      <c r="Z794">
        <v>18.508456981425901</v>
      </c>
      <c r="AA794" t="s">
        <v>9669</v>
      </c>
    </row>
    <row r="795" spans="1:27" x14ac:dyDescent="0.2">
      <c r="A795" t="s">
        <v>1672</v>
      </c>
      <c r="B795" s="4" t="s">
        <v>6346</v>
      </c>
      <c r="C795" s="4" t="s">
        <v>8996</v>
      </c>
      <c r="D795" t="s">
        <v>1673</v>
      </c>
      <c r="E795">
        <v>0</v>
      </c>
      <c r="F795">
        <v>0</v>
      </c>
      <c r="G795">
        <v>1</v>
      </c>
      <c r="H795" t="s">
        <v>56</v>
      </c>
      <c r="I795">
        <v>195062192</v>
      </c>
      <c r="J795" s="6">
        <v>7.0054794520547947</v>
      </c>
      <c r="K795" s="5">
        <v>43683</v>
      </c>
      <c r="L795" t="s">
        <v>5470</v>
      </c>
      <c r="M795">
        <v>1.5169999999999999</v>
      </c>
      <c r="N795" s="5">
        <v>46240</v>
      </c>
      <c r="O795" t="s">
        <v>8</v>
      </c>
      <c r="P795" t="s">
        <v>18</v>
      </c>
      <c r="Q795" t="s">
        <v>25</v>
      </c>
      <c r="R795" t="s">
        <v>11</v>
      </c>
      <c r="S795" s="5">
        <v>43318</v>
      </c>
      <c r="T795">
        <v>17147358000</v>
      </c>
      <c r="U795">
        <v>4174221195</v>
      </c>
      <c r="V795">
        <v>0.24343232321853897</v>
      </c>
      <c r="W795">
        <v>138.38834</v>
      </c>
      <c r="X795">
        <v>2.8423398418330002E-2</v>
      </c>
      <c r="Y795">
        <v>2.10467102153248</v>
      </c>
      <c r="Z795">
        <v>9.1976063863200803</v>
      </c>
      <c r="AA795" t="s">
        <v>9669</v>
      </c>
    </row>
    <row r="796" spans="1:27" x14ac:dyDescent="0.2">
      <c r="A796" t="s">
        <v>1672</v>
      </c>
      <c r="B796" s="4" t="s">
        <v>8083</v>
      </c>
      <c r="C796" s="4" t="s">
        <v>8996</v>
      </c>
      <c r="D796" t="s">
        <v>1673</v>
      </c>
      <c r="E796">
        <v>0</v>
      </c>
      <c r="F796">
        <v>0</v>
      </c>
      <c r="G796">
        <v>1</v>
      </c>
      <c r="H796" t="s">
        <v>56</v>
      </c>
      <c r="I796">
        <v>244615907</v>
      </c>
      <c r="J796" s="6">
        <v>2.0027397260273974</v>
      </c>
      <c r="K796" s="5">
        <v>43742</v>
      </c>
      <c r="L796" t="s">
        <v>5470</v>
      </c>
      <c r="M796">
        <v>0.55800000000000005</v>
      </c>
      <c r="N796" s="5">
        <v>44473</v>
      </c>
      <c r="O796" t="s">
        <v>8</v>
      </c>
      <c r="P796" t="s">
        <v>18</v>
      </c>
      <c r="Q796" t="s">
        <v>25</v>
      </c>
      <c r="R796" t="s">
        <v>11</v>
      </c>
      <c r="S796" s="5">
        <v>43377</v>
      </c>
      <c r="T796">
        <v>17147358000</v>
      </c>
      <c r="U796">
        <v>4337983508</v>
      </c>
      <c r="V796">
        <v>0.2529826173804734</v>
      </c>
      <c r="W796">
        <v>138.38834</v>
      </c>
      <c r="X796">
        <v>2.8423398418330002E-2</v>
      </c>
      <c r="Y796">
        <v>2.10467102153248</v>
      </c>
      <c r="Z796">
        <v>9.1976063863200803</v>
      </c>
      <c r="AA796" t="s">
        <v>9669</v>
      </c>
    </row>
    <row r="797" spans="1:27" x14ac:dyDescent="0.2">
      <c r="A797" t="s">
        <v>1672</v>
      </c>
      <c r="B797" s="4" t="s">
        <v>7847</v>
      </c>
      <c r="C797" s="4" t="s">
        <v>8996</v>
      </c>
      <c r="D797" t="s">
        <v>1673</v>
      </c>
      <c r="E797">
        <v>0</v>
      </c>
      <c r="F797">
        <v>0</v>
      </c>
      <c r="G797">
        <v>1</v>
      </c>
      <c r="H797" t="s">
        <v>56</v>
      </c>
      <c r="I797">
        <v>54261454</v>
      </c>
      <c r="J797" s="6">
        <v>6.8438356164383558</v>
      </c>
      <c r="K797" s="5">
        <v>43742</v>
      </c>
      <c r="L797" t="s">
        <v>5470</v>
      </c>
      <c r="M797">
        <v>1.5169999999999999</v>
      </c>
      <c r="N797" s="5">
        <v>46240</v>
      </c>
      <c r="O797" t="s">
        <v>4458</v>
      </c>
      <c r="P797" t="s">
        <v>190</v>
      </c>
      <c r="Q797" t="s">
        <v>25</v>
      </c>
      <c r="R797" t="s">
        <v>11</v>
      </c>
      <c r="S797" s="5">
        <v>43377</v>
      </c>
      <c r="T797">
        <v>17147358000</v>
      </c>
      <c r="U797">
        <v>4337983508</v>
      </c>
      <c r="V797">
        <v>0.2529826173804734</v>
      </c>
      <c r="W797">
        <v>138.38834</v>
      </c>
      <c r="X797">
        <v>2.8423398418330002E-2</v>
      </c>
      <c r="Y797">
        <v>2.10467102153248</v>
      </c>
      <c r="Z797">
        <v>9.1976063863200803</v>
      </c>
      <c r="AA797" t="s">
        <v>9669</v>
      </c>
    </row>
    <row r="798" spans="1:27" x14ac:dyDescent="0.2">
      <c r="A798" t="s">
        <v>1672</v>
      </c>
      <c r="B798" s="4" t="s">
        <v>8638</v>
      </c>
      <c r="C798" s="4" t="s">
        <v>8996</v>
      </c>
      <c r="D798" t="s">
        <v>1673</v>
      </c>
      <c r="E798">
        <v>0</v>
      </c>
      <c r="F798">
        <v>0</v>
      </c>
      <c r="G798">
        <v>1</v>
      </c>
      <c r="H798" t="s">
        <v>56</v>
      </c>
      <c r="I798">
        <v>138563016</v>
      </c>
      <c r="J798" s="6">
        <v>1.7643835616438357</v>
      </c>
      <c r="K798" s="5">
        <v>43829</v>
      </c>
      <c r="L798" t="s">
        <v>5470</v>
      </c>
      <c r="M798">
        <v>0.55800000000000005</v>
      </c>
      <c r="N798" s="5">
        <v>44473</v>
      </c>
      <c r="O798" t="s">
        <v>4039</v>
      </c>
      <c r="P798" t="s">
        <v>190</v>
      </c>
      <c r="Q798" t="s">
        <v>25</v>
      </c>
      <c r="R798" t="s">
        <v>11</v>
      </c>
      <c r="S798" s="5">
        <v>43464</v>
      </c>
      <c r="T798">
        <v>17147358000</v>
      </c>
      <c r="U798">
        <v>4134139510</v>
      </c>
      <c r="V798">
        <v>0.24109483863345013</v>
      </c>
      <c r="W798">
        <v>138.38834</v>
      </c>
      <c r="X798">
        <v>2.8423398418330002E-2</v>
      </c>
      <c r="Y798">
        <v>2.10467102153248</v>
      </c>
      <c r="Z798">
        <v>9.1976063863200803</v>
      </c>
      <c r="AA798" t="s">
        <v>9669</v>
      </c>
    </row>
    <row r="799" spans="1:27" x14ac:dyDescent="0.2">
      <c r="A799" t="s">
        <v>1672</v>
      </c>
      <c r="B799" s="4" t="s">
        <v>6947</v>
      </c>
      <c r="C799" s="4" t="s">
        <v>8996</v>
      </c>
      <c r="D799" t="s">
        <v>1673</v>
      </c>
      <c r="E799">
        <v>0</v>
      </c>
      <c r="F799">
        <v>0</v>
      </c>
      <c r="G799">
        <v>1</v>
      </c>
      <c r="H799" t="s">
        <v>56</v>
      </c>
      <c r="I799">
        <v>144236070</v>
      </c>
      <c r="J799" s="6">
        <v>4.0027397260273974</v>
      </c>
      <c r="K799" s="5">
        <v>43879</v>
      </c>
      <c r="L799" t="s">
        <v>5470</v>
      </c>
      <c r="M799">
        <v>0.73699999999999999</v>
      </c>
      <c r="N799" s="5">
        <v>45340</v>
      </c>
      <c r="O799" t="s">
        <v>8</v>
      </c>
      <c r="P799" t="s">
        <v>18</v>
      </c>
      <c r="Q799" t="s">
        <v>25</v>
      </c>
      <c r="R799" t="s">
        <v>11</v>
      </c>
      <c r="S799" s="5">
        <v>43514</v>
      </c>
      <c r="T799">
        <v>17147358000</v>
      </c>
      <c r="U799">
        <v>4760558987</v>
      </c>
      <c r="V799">
        <v>0.27762638343469587</v>
      </c>
      <c r="W799">
        <v>138.38834</v>
      </c>
      <c r="X799">
        <v>2.8423398418330002E-2</v>
      </c>
      <c r="Y799">
        <v>2.10467102153248</v>
      </c>
      <c r="Z799">
        <v>9.1976063863200803</v>
      </c>
      <c r="AA799" t="s">
        <v>9669</v>
      </c>
    </row>
    <row r="800" spans="1:27" x14ac:dyDescent="0.2">
      <c r="A800" t="s">
        <v>1672</v>
      </c>
      <c r="B800" s="4" t="s">
        <v>8353</v>
      </c>
      <c r="C800" s="4" t="s">
        <v>8996</v>
      </c>
      <c r="D800" t="s">
        <v>1673</v>
      </c>
      <c r="E800">
        <v>0</v>
      </c>
      <c r="F800">
        <v>0</v>
      </c>
      <c r="G800">
        <v>1</v>
      </c>
      <c r="H800" t="s">
        <v>56</v>
      </c>
      <c r="I800">
        <v>11612300</v>
      </c>
      <c r="J800" s="6">
        <v>1.3726027397260274</v>
      </c>
      <c r="K800" s="5">
        <v>43972</v>
      </c>
      <c r="L800" t="s">
        <v>5470</v>
      </c>
      <c r="M800">
        <v>0.55800000000000005</v>
      </c>
      <c r="N800" s="5">
        <v>44473</v>
      </c>
      <c r="O800" t="s">
        <v>3584</v>
      </c>
      <c r="P800" t="s">
        <v>18</v>
      </c>
      <c r="Q800" t="s">
        <v>25</v>
      </c>
      <c r="R800" t="s">
        <v>11</v>
      </c>
      <c r="S800" s="5">
        <v>43607</v>
      </c>
      <c r="T800">
        <v>14937593000</v>
      </c>
      <c r="U800">
        <v>5288181349.1999998</v>
      </c>
      <c r="V800">
        <v>0.35401830463582717</v>
      </c>
      <c r="W800">
        <v>122.79835</v>
      </c>
      <c r="X800">
        <v>3.9623061914602999E-2</v>
      </c>
      <c r="Y800">
        <v>2.3216928085693498</v>
      </c>
      <c r="Z800">
        <v>9.0254679263380098</v>
      </c>
      <c r="AA800" t="s">
        <v>9669</v>
      </c>
    </row>
    <row r="801" spans="1:27" x14ac:dyDescent="0.2">
      <c r="A801" t="s">
        <v>1672</v>
      </c>
      <c r="B801" s="4" t="s">
        <v>8475</v>
      </c>
      <c r="C801" s="4" t="s">
        <v>8996</v>
      </c>
      <c r="D801" t="s">
        <v>1673</v>
      </c>
      <c r="E801">
        <v>0</v>
      </c>
      <c r="F801">
        <v>0</v>
      </c>
      <c r="G801">
        <v>1</v>
      </c>
      <c r="H801" t="s">
        <v>56</v>
      </c>
      <c r="I801">
        <v>33167735</v>
      </c>
      <c r="J801" s="6">
        <v>1.263013698630137</v>
      </c>
      <c r="K801" s="5">
        <v>44012</v>
      </c>
      <c r="L801" t="s">
        <v>5470</v>
      </c>
      <c r="M801">
        <v>0.55800000000000005</v>
      </c>
      <c r="N801" s="5">
        <v>44473</v>
      </c>
      <c r="O801" t="s">
        <v>2380</v>
      </c>
      <c r="P801" t="s">
        <v>190</v>
      </c>
      <c r="Q801" t="s">
        <v>25</v>
      </c>
      <c r="R801" t="s">
        <v>11</v>
      </c>
      <c r="S801" s="5">
        <v>43647</v>
      </c>
      <c r="T801">
        <v>14937593000</v>
      </c>
      <c r="U801">
        <v>5244296026.8000002</v>
      </c>
      <c r="V801">
        <v>0.35108039339403613</v>
      </c>
      <c r="W801">
        <v>122.79835</v>
      </c>
      <c r="X801">
        <v>3.9623061914602999E-2</v>
      </c>
      <c r="Y801">
        <v>2.3216928085693498</v>
      </c>
      <c r="Z801">
        <v>9.0254679263380098</v>
      </c>
      <c r="AA801" t="s">
        <v>9669</v>
      </c>
    </row>
    <row r="802" spans="1:27" x14ac:dyDescent="0.2">
      <c r="A802" t="s">
        <v>1672</v>
      </c>
      <c r="B802" s="4" t="s">
        <v>8463</v>
      </c>
      <c r="C802" s="4" t="s">
        <v>8996</v>
      </c>
      <c r="D802" t="s">
        <v>1673</v>
      </c>
      <c r="E802">
        <v>0</v>
      </c>
      <c r="F802">
        <v>0</v>
      </c>
      <c r="G802">
        <v>1</v>
      </c>
      <c r="H802" t="s">
        <v>56</v>
      </c>
      <c r="I802">
        <v>30000000</v>
      </c>
      <c r="J802" s="6">
        <v>3</v>
      </c>
      <c r="K802" s="5">
        <v>44025</v>
      </c>
      <c r="L802" t="s">
        <v>5470</v>
      </c>
      <c r="M802">
        <v>2.0840000000000001</v>
      </c>
      <c r="N802" s="5">
        <v>45120</v>
      </c>
      <c r="O802" t="s">
        <v>8</v>
      </c>
      <c r="P802" t="s">
        <v>190</v>
      </c>
      <c r="Q802" t="s">
        <v>25</v>
      </c>
      <c r="R802" t="s">
        <v>125</v>
      </c>
      <c r="S802" s="5">
        <v>43660</v>
      </c>
      <c r="T802">
        <v>14937593000</v>
      </c>
      <c r="U802">
        <v>5381437659.3000002</v>
      </c>
      <c r="V802">
        <v>0.36026136602463332</v>
      </c>
      <c r="W802">
        <v>122.79835</v>
      </c>
      <c r="X802">
        <v>3.9623061914602999E-2</v>
      </c>
      <c r="Y802">
        <v>2.3216928085693498</v>
      </c>
      <c r="Z802">
        <v>9.0254679263380098</v>
      </c>
      <c r="AA802" t="s">
        <v>9669</v>
      </c>
    </row>
    <row r="803" spans="1:27" x14ac:dyDescent="0.2">
      <c r="A803" t="s">
        <v>1672</v>
      </c>
      <c r="B803" s="4" t="s">
        <v>8587</v>
      </c>
      <c r="C803" s="4" t="s">
        <v>8996</v>
      </c>
      <c r="D803" t="s">
        <v>1673</v>
      </c>
      <c r="E803">
        <v>0</v>
      </c>
      <c r="F803">
        <v>0</v>
      </c>
      <c r="G803">
        <v>1</v>
      </c>
      <c r="H803" t="s">
        <v>56</v>
      </c>
      <c r="I803">
        <v>12172368</v>
      </c>
      <c r="J803" s="6">
        <v>3.408219178082192</v>
      </c>
      <c r="K803" s="5">
        <v>44096</v>
      </c>
      <c r="L803" t="s">
        <v>5470</v>
      </c>
      <c r="M803">
        <v>0.73699999999999999</v>
      </c>
      <c r="N803" s="5">
        <v>45340</v>
      </c>
      <c r="O803" t="s">
        <v>4152</v>
      </c>
      <c r="P803" t="s">
        <v>190</v>
      </c>
      <c r="Q803" t="s">
        <v>25</v>
      </c>
      <c r="R803" t="s">
        <v>11</v>
      </c>
      <c r="S803" s="5">
        <v>43731</v>
      </c>
      <c r="T803">
        <v>14937593000</v>
      </c>
      <c r="U803">
        <v>5236067528.8500004</v>
      </c>
      <c r="V803">
        <v>0.35052953503620032</v>
      </c>
      <c r="W803">
        <v>122.79835</v>
      </c>
      <c r="X803">
        <v>3.9623061914602999E-2</v>
      </c>
      <c r="Y803">
        <v>2.2298067566309698</v>
      </c>
      <c r="Z803">
        <v>9.0182465504171692</v>
      </c>
      <c r="AA803" t="s">
        <v>9669</v>
      </c>
    </row>
    <row r="804" spans="1:27" x14ac:dyDescent="0.2">
      <c r="A804" t="s">
        <v>1672</v>
      </c>
      <c r="B804" s="4" t="s">
        <v>8383</v>
      </c>
      <c r="C804" s="4" t="s">
        <v>8996</v>
      </c>
      <c r="D804" t="s">
        <v>1673</v>
      </c>
      <c r="E804">
        <v>0</v>
      </c>
      <c r="F804">
        <v>0</v>
      </c>
      <c r="G804">
        <v>1</v>
      </c>
      <c r="H804" t="s">
        <v>56</v>
      </c>
      <c r="I804">
        <v>3521310</v>
      </c>
      <c r="J804" s="6">
        <v>10.230136986301369</v>
      </c>
      <c r="K804" s="5">
        <v>44103</v>
      </c>
      <c r="L804" t="s">
        <v>5470</v>
      </c>
      <c r="M804">
        <v>4.25</v>
      </c>
      <c r="N804" s="5">
        <v>47837</v>
      </c>
      <c r="O804" t="s">
        <v>4152</v>
      </c>
      <c r="P804" t="s">
        <v>190</v>
      </c>
      <c r="Q804" t="s">
        <v>25</v>
      </c>
      <c r="R804" t="s">
        <v>11</v>
      </c>
      <c r="S804" s="5">
        <v>43738</v>
      </c>
      <c r="T804">
        <v>14937593000</v>
      </c>
      <c r="U804">
        <v>5326581006.3000002</v>
      </c>
      <c r="V804">
        <v>0.35658897697239444</v>
      </c>
      <c r="W804">
        <v>122.79835</v>
      </c>
      <c r="X804">
        <v>3.9623061914602999E-2</v>
      </c>
      <c r="Y804">
        <v>2.2298067566309698</v>
      </c>
      <c r="Z804">
        <v>9.0182465504171692</v>
      </c>
      <c r="AA804" t="s">
        <v>9669</v>
      </c>
    </row>
    <row r="805" spans="1:27" x14ac:dyDescent="0.2">
      <c r="A805" t="s">
        <v>1672</v>
      </c>
      <c r="B805" s="4" t="s">
        <v>8602</v>
      </c>
      <c r="C805" s="4" t="s">
        <v>8996</v>
      </c>
      <c r="D805" t="s">
        <v>1673</v>
      </c>
      <c r="E805">
        <v>0</v>
      </c>
      <c r="F805">
        <v>0</v>
      </c>
      <c r="G805">
        <v>1</v>
      </c>
      <c r="H805" t="s">
        <v>56</v>
      </c>
      <c r="I805">
        <v>29093190</v>
      </c>
      <c r="J805" s="6">
        <v>5.7972602739726025</v>
      </c>
      <c r="K805" s="5">
        <v>44124</v>
      </c>
      <c r="L805" t="s">
        <v>5470</v>
      </c>
      <c r="M805">
        <v>1.5169999999999999</v>
      </c>
      <c r="N805" s="5">
        <v>46240</v>
      </c>
      <c r="O805" t="s">
        <v>4675</v>
      </c>
      <c r="P805" t="s">
        <v>190</v>
      </c>
      <c r="Q805" t="s">
        <v>25</v>
      </c>
      <c r="R805" t="s">
        <v>11</v>
      </c>
      <c r="S805" s="5">
        <v>43759</v>
      </c>
      <c r="T805">
        <v>14937593000</v>
      </c>
      <c r="U805">
        <v>5052297741.3000002</v>
      </c>
      <c r="V805">
        <v>0.33822703171120005</v>
      </c>
      <c r="W805">
        <v>122.79835</v>
      </c>
      <c r="X805">
        <v>3.9623061914602999E-2</v>
      </c>
      <c r="Y805">
        <v>2.2298067566309698</v>
      </c>
      <c r="Z805">
        <v>9.0182465504171692</v>
      </c>
      <c r="AA805" t="s">
        <v>9669</v>
      </c>
    </row>
    <row r="806" spans="1:27" x14ac:dyDescent="0.2">
      <c r="A806" t="s">
        <v>1672</v>
      </c>
      <c r="B806" s="4" t="s">
        <v>7335</v>
      </c>
      <c r="C806" s="4" t="s">
        <v>8996</v>
      </c>
      <c r="D806" t="s">
        <v>1673</v>
      </c>
      <c r="E806">
        <v>0</v>
      </c>
      <c r="F806">
        <v>0</v>
      </c>
      <c r="G806">
        <v>1</v>
      </c>
      <c r="H806" t="s">
        <v>56</v>
      </c>
      <c r="I806">
        <v>137975610</v>
      </c>
      <c r="J806" s="6">
        <v>15.008219178082191</v>
      </c>
      <c r="K806" s="5">
        <v>44127</v>
      </c>
      <c r="L806" t="s">
        <v>5470</v>
      </c>
      <c r="M806">
        <v>3</v>
      </c>
      <c r="N806" s="5">
        <v>49605</v>
      </c>
      <c r="O806" t="s">
        <v>8</v>
      </c>
      <c r="P806" t="s">
        <v>190</v>
      </c>
      <c r="Q806" t="s">
        <v>25</v>
      </c>
      <c r="R806" t="s">
        <v>11</v>
      </c>
      <c r="S806" s="5">
        <v>43762</v>
      </c>
      <c r="T806">
        <v>14937593000</v>
      </c>
      <c r="U806">
        <v>5066011904.5500002</v>
      </c>
      <c r="V806">
        <v>0.3391451289742598</v>
      </c>
      <c r="W806">
        <v>122.79835</v>
      </c>
      <c r="X806">
        <v>3.9623061914602999E-2</v>
      </c>
      <c r="Y806">
        <v>2.2298067566309698</v>
      </c>
      <c r="Z806">
        <v>9.0182465504171692</v>
      </c>
      <c r="AA806" t="s">
        <v>9669</v>
      </c>
    </row>
    <row r="807" spans="1:27" x14ac:dyDescent="0.2">
      <c r="A807" t="s">
        <v>1672</v>
      </c>
      <c r="B807" s="4" t="s">
        <v>8466</v>
      </c>
      <c r="C807" s="4" t="s">
        <v>8996</v>
      </c>
      <c r="D807" t="s">
        <v>1673</v>
      </c>
      <c r="E807">
        <v>0</v>
      </c>
      <c r="F807">
        <v>0</v>
      </c>
      <c r="G807">
        <v>1</v>
      </c>
      <c r="H807" t="s">
        <v>56</v>
      </c>
      <c r="I807">
        <v>14051520</v>
      </c>
      <c r="J807" s="6">
        <v>5.7589041095890412</v>
      </c>
      <c r="K807" s="5">
        <v>44138</v>
      </c>
      <c r="L807" t="s">
        <v>5470</v>
      </c>
      <c r="M807">
        <v>1.5169999999999999</v>
      </c>
      <c r="N807" s="5">
        <v>46240</v>
      </c>
      <c r="O807" t="s">
        <v>3390</v>
      </c>
      <c r="P807" t="s">
        <v>190</v>
      </c>
      <c r="Q807" t="s">
        <v>25</v>
      </c>
      <c r="R807" t="s">
        <v>11</v>
      </c>
      <c r="S807" s="5">
        <v>43773</v>
      </c>
      <c r="T807">
        <v>14937593000</v>
      </c>
      <c r="U807">
        <v>5093440231.0500002</v>
      </c>
      <c r="V807">
        <v>0.34098132350037924</v>
      </c>
      <c r="W807">
        <v>122.79835</v>
      </c>
      <c r="X807">
        <v>3.9623061914602999E-2</v>
      </c>
      <c r="Y807">
        <v>2.2298067566309698</v>
      </c>
      <c r="Z807">
        <v>9.0182465504171692</v>
      </c>
      <c r="AA807" t="s">
        <v>9669</v>
      </c>
    </row>
    <row r="808" spans="1:27" x14ac:dyDescent="0.2">
      <c r="A808" t="s">
        <v>1672</v>
      </c>
      <c r="B808" s="4" t="s">
        <v>8424</v>
      </c>
      <c r="C808" s="4" t="s">
        <v>8996</v>
      </c>
      <c r="D808" t="s">
        <v>1673</v>
      </c>
      <c r="E808">
        <v>0</v>
      </c>
      <c r="F808">
        <v>0</v>
      </c>
      <c r="G808">
        <v>1</v>
      </c>
      <c r="H808" t="s">
        <v>56</v>
      </c>
      <c r="I808">
        <v>12110154</v>
      </c>
      <c r="J808" s="6">
        <v>5.7013698630136984</v>
      </c>
      <c r="K808" s="5">
        <v>44159</v>
      </c>
      <c r="L808" t="s">
        <v>5470</v>
      </c>
      <c r="M808">
        <v>1.5169999999999999</v>
      </c>
      <c r="N808" s="5">
        <v>46240</v>
      </c>
      <c r="O808" t="s">
        <v>4459</v>
      </c>
      <c r="P808" t="s">
        <v>190</v>
      </c>
      <c r="Q808" t="s">
        <v>25</v>
      </c>
      <c r="R808" t="s">
        <v>11</v>
      </c>
      <c r="S808" s="5">
        <v>43794</v>
      </c>
      <c r="T808">
        <v>14937593000</v>
      </c>
      <c r="U808">
        <v>5123611390.1999998</v>
      </c>
      <c r="V808">
        <v>0.3430011374791106</v>
      </c>
      <c r="W808">
        <v>122.79835</v>
      </c>
      <c r="X808">
        <v>3.9623061914602999E-2</v>
      </c>
      <c r="Y808">
        <v>2.2298067566309698</v>
      </c>
      <c r="Z808">
        <v>9.0182465504171692</v>
      </c>
      <c r="AA808" t="s">
        <v>9669</v>
      </c>
    </row>
    <row r="809" spans="1:27" x14ac:dyDescent="0.2">
      <c r="A809" t="s">
        <v>1672</v>
      </c>
      <c r="B809" s="4" t="s">
        <v>7798</v>
      </c>
      <c r="C809" s="4" t="s">
        <v>8996</v>
      </c>
      <c r="D809" t="s">
        <v>1673</v>
      </c>
      <c r="E809">
        <v>0</v>
      </c>
      <c r="F809">
        <v>0</v>
      </c>
      <c r="G809">
        <v>1</v>
      </c>
      <c r="H809" t="s">
        <v>56</v>
      </c>
      <c r="I809">
        <v>145120800</v>
      </c>
      <c r="J809" s="6">
        <v>19.010958904109589</v>
      </c>
      <c r="K809" s="5">
        <v>44167</v>
      </c>
      <c r="L809" t="s">
        <v>5470</v>
      </c>
      <c r="M809">
        <v>3</v>
      </c>
      <c r="N809" s="5">
        <v>51106</v>
      </c>
      <c r="O809" t="s">
        <v>8</v>
      </c>
      <c r="P809" t="s">
        <v>190</v>
      </c>
      <c r="Q809" t="s">
        <v>25</v>
      </c>
      <c r="R809" t="s">
        <v>11</v>
      </c>
      <c r="S809" s="5">
        <v>43802</v>
      </c>
      <c r="T809">
        <v>14937593000</v>
      </c>
      <c r="U809">
        <v>5000183920.9499998</v>
      </c>
      <c r="V809">
        <v>0.33473826211157309</v>
      </c>
      <c r="W809">
        <v>122.79835</v>
      </c>
      <c r="X809">
        <v>3.9623061914602999E-2</v>
      </c>
      <c r="Y809">
        <v>2.2298067566309698</v>
      </c>
      <c r="Z809">
        <v>9.0182465504171692</v>
      </c>
      <c r="AA809" t="s">
        <v>9669</v>
      </c>
    </row>
    <row r="810" spans="1:27" x14ac:dyDescent="0.2">
      <c r="A810" t="s">
        <v>1672</v>
      </c>
      <c r="B810" s="4" t="s">
        <v>8372</v>
      </c>
      <c r="C810" s="4" t="s">
        <v>8996</v>
      </c>
      <c r="D810" t="s">
        <v>1673</v>
      </c>
      <c r="E810">
        <v>0</v>
      </c>
      <c r="F810">
        <v>0</v>
      </c>
      <c r="G810">
        <v>1</v>
      </c>
      <c r="H810" t="s">
        <v>56</v>
      </c>
      <c r="I810">
        <v>73363480</v>
      </c>
      <c r="J810" s="6">
        <v>5.506849315068493</v>
      </c>
      <c r="K810" s="5">
        <v>44230</v>
      </c>
      <c r="L810" t="s">
        <v>5470</v>
      </c>
      <c r="M810">
        <v>1.5169999999999999</v>
      </c>
      <c r="N810" s="5">
        <v>46240</v>
      </c>
      <c r="O810" t="s">
        <v>3794</v>
      </c>
      <c r="P810" t="s">
        <v>190</v>
      </c>
      <c r="Q810" t="s">
        <v>25</v>
      </c>
      <c r="R810" t="s">
        <v>11</v>
      </c>
      <c r="S810" s="5">
        <v>43865</v>
      </c>
      <c r="T810">
        <v>14937593000</v>
      </c>
      <c r="U810">
        <v>5584407275.3999996</v>
      </c>
      <c r="V810">
        <v>0.37384920551791706</v>
      </c>
      <c r="W810">
        <v>122.79835</v>
      </c>
      <c r="X810">
        <v>3.9623061914602999E-2</v>
      </c>
      <c r="Y810">
        <v>2.2298067566309698</v>
      </c>
      <c r="Z810">
        <v>9.0182465504171692</v>
      </c>
      <c r="AA810" t="s">
        <v>9669</v>
      </c>
    </row>
    <row r="811" spans="1:27" x14ac:dyDescent="0.2">
      <c r="A811" t="s">
        <v>1672</v>
      </c>
      <c r="B811" s="4" t="s">
        <v>8374</v>
      </c>
      <c r="C811" s="4" t="s">
        <v>8996</v>
      </c>
      <c r="D811" t="s">
        <v>1673</v>
      </c>
      <c r="E811">
        <v>0</v>
      </c>
      <c r="F811">
        <v>0</v>
      </c>
      <c r="G811">
        <v>1</v>
      </c>
      <c r="H811" t="s">
        <v>56</v>
      </c>
      <c r="I811">
        <v>59803000</v>
      </c>
      <c r="J811" s="6">
        <v>9.8794520547945197</v>
      </c>
      <c r="K811" s="5">
        <v>44231</v>
      </c>
      <c r="L811" t="s">
        <v>5470</v>
      </c>
      <c r="M811">
        <v>4.25</v>
      </c>
      <c r="N811" s="5">
        <v>47837</v>
      </c>
      <c r="O811" t="s">
        <v>3794</v>
      </c>
      <c r="P811" t="s">
        <v>190</v>
      </c>
      <c r="Q811" t="s">
        <v>25</v>
      </c>
      <c r="R811" t="s">
        <v>11</v>
      </c>
      <c r="S811" s="5">
        <v>43866</v>
      </c>
      <c r="T811">
        <v>14937593000</v>
      </c>
      <c r="U811">
        <v>5738005903.8000002</v>
      </c>
      <c r="V811">
        <v>0.38413189486418597</v>
      </c>
      <c r="W811">
        <v>122.79835</v>
      </c>
      <c r="X811">
        <v>3.9623061914602999E-2</v>
      </c>
      <c r="Y811">
        <v>2.2298067566309698</v>
      </c>
      <c r="Z811">
        <v>9.0182465504171692</v>
      </c>
      <c r="AA811" t="s">
        <v>9669</v>
      </c>
    </row>
    <row r="812" spans="1:27" x14ac:dyDescent="0.2">
      <c r="A812" t="s">
        <v>1672</v>
      </c>
      <c r="B812" s="4" t="s">
        <v>8299</v>
      </c>
      <c r="C812" s="4" t="s">
        <v>8996</v>
      </c>
      <c r="D812" t="s">
        <v>1673</v>
      </c>
      <c r="E812">
        <v>0</v>
      </c>
      <c r="F812">
        <v>0</v>
      </c>
      <c r="G812">
        <v>1</v>
      </c>
      <c r="H812" t="s">
        <v>56</v>
      </c>
      <c r="I812">
        <v>14558880</v>
      </c>
      <c r="J812" s="6">
        <v>14.739726027397261</v>
      </c>
      <c r="K812" s="5">
        <v>44225</v>
      </c>
      <c r="L812" t="s">
        <v>5470</v>
      </c>
      <c r="M812">
        <v>3</v>
      </c>
      <c r="N812" s="5">
        <v>49605</v>
      </c>
      <c r="O812" t="s">
        <v>3484</v>
      </c>
      <c r="P812" t="s">
        <v>190</v>
      </c>
      <c r="Q812" t="s">
        <v>25</v>
      </c>
      <c r="R812" t="s">
        <v>11</v>
      </c>
      <c r="S812" s="5">
        <v>43860</v>
      </c>
      <c r="T812">
        <v>14937593000</v>
      </c>
      <c r="U812">
        <v>5606349936.6000004</v>
      </c>
      <c r="V812">
        <v>0.37531816113881267</v>
      </c>
      <c r="W812">
        <v>122.79835</v>
      </c>
      <c r="X812">
        <v>3.9623061914602999E-2</v>
      </c>
      <c r="Y812">
        <v>2.2298067566309698</v>
      </c>
      <c r="Z812">
        <v>9.0182465504171692</v>
      </c>
      <c r="AA812" t="s">
        <v>9669</v>
      </c>
    </row>
    <row r="813" spans="1:27" x14ac:dyDescent="0.2">
      <c r="A813" t="s">
        <v>1672</v>
      </c>
      <c r="B813" s="4" t="s">
        <v>8460</v>
      </c>
      <c r="C813" s="4" t="s">
        <v>8996</v>
      </c>
      <c r="D813" t="s">
        <v>1673</v>
      </c>
      <c r="E813">
        <v>0</v>
      </c>
      <c r="F813">
        <v>0</v>
      </c>
      <c r="G813">
        <v>1</v>
      </c>
      <c r="H813" t="s">
        <v>56</v>
      </c>
      <c r="I813">
        <v>21121975</v>
      </c>
      <c r="J813" s="6">
        <v>10.819178082191781</v>
      </c>
      <c r="K813" s="5">
        <v>44228</v>
      </c>
      <c r="L813" t="s">
        <v>5470</v>
      </c>
      <c r="M813">
        <v>4.25</v>
      </c>
      <c r="N813" s="5">
        <v>48177</v>
      </c>
      <c r="O813" t="s">
        <v>3794</v>
      </c>
      <c r="P813" t="s">
        <v>190</v>
      </c>
      <c r="Q813" t="s">
        <v>25</v>
      </c>
      <c r="R813" t="s">
        <v>11</v>
      </c>
      <c r="S813" s="5">
        <v>43863</v>
      </c>
      <c r="T813">
        <v>14937593000</v>
      </c>
      <c r="U813">
        <v>5617321267.1999998</v>
      </c>
      <c r="V813">
        <v>0.37605263894926044</v>
      </c>
      <c r="W813">
        <v>122.79835</v>
      </c>
      <c r="X813">
        <v>3.9623061914602999E-2</v>
      </c>
      <c r="Y813">
        <v>2.2298067566309698</v>
      </c>
      <c r="Z813">
        <v>9.0182465504171692</v>
      </c>
      <c r="AA813" t="s">
        <v>9669</v>
      </c>
    </row>
    <row r="814" spans="1:27" x14ac:dyDescent="0.2">
      <c r="A814" t="s">
        <v>1672</v>
      </c>
      <c r="B814" s="4" t="s">
        <v>8079</v>
      </c>
      <c r="C814" s="4" t="s">
        <v>8996</v>
      </c>
      <c r="D814" t="s">
        <v>1673</v>
      </c>
      <c r="E814">
        <v>0</v>
      </c>
      <c r="F814">
        <v>0</v>
      </c>
      <c r="G814">
        <v>1</v>
      </c>
      <c r="H814" t="s">
        <v>56</v>
      </c>
      <c r="I814">
        <v>42444850</v>
      </c>
      <c r="J814" s="6">
        <v>14.704109589041096</v>
      </c>
      <c r="K814" s="5">
        <v>44238</v>
      </c>
      <c r="L814" t="s">
        <v>5470</v>
      </c>
      <c r="M814">
        <v>3</v>
      </c>
      <c r="N814" s="5">
        <v>49605</v>
      </c>
      <c r="O814" t="s">
        <v>3794</v>
      </c>
      <c r="P814" t="s">
        <v>190</v>
      </c>
      <c r="Q814" t="s">
        <v>25</v>
      </c>
      <c r="R814" t="s">
        <v>11</v>
      </c>
      <c r="S814" s="5">
        <v>43873</v>
      </c>
      <c r="T814">
        <v>14937593000</v>
      </c>
      <c r="U814">
        <v>6056174491.1999998</v>
      </c>
      <c r="V814">
        <v>0.40543175136717141</v>
      </c>
      <c r="W814">
        <v>122.79835</v>
      </c>
      <c r="X814">
        <v>3.9623061914602999E-2</v>
      </c>
      <c r="Y814">
        <v>2.2298067566309698</v>
      </c>
      <c r="Z814">
        <v>9.0182465504171692</v>
      </c>
      <c r="AA814" t="s">
        <v>9669</v>
      </c>
    </row>
    <row r="815" spans="1:27" x14ac:dyDescent="0.2">
      <c r="A815" t="s">
        <v>1672</v>
      </c>
      <c r="B815" s="4" t="s">
        <v>7130</v>
      </c>
      <c r="C815" s="4" t="s">
        <v>8996</v>
      </c>
      <c r="D815" t="s">
        <v>1673</v>
      </c>
      <c r="E815">
        <v>0</v>
      </c>
      <c r="F815">
        <v>0</v>
      </c>
      <c r="G815">
        <v>1</v>
      </c>
      <c r="H815" t="s">
        <v>56</v>
      </c>
      <c r="I815">
        <v>59441410</v>
      </c>
      <c r="J815" s="6">
        <v>7.0027397260273974</v>
      </c>
      <c r="K815" s="5">
        <v>44242</v>
      </c>
      <c r="L815" t="s">
        <v>5470</v>
      </c>
      <c r="M815">
        <v>1.8620000000000001</v>
      </c>
      <c r="N815" s="5">
        <v>46798</v>
      </c>
      <c r="O815" t="s">
        <v>8</v>
      </c>
      <c r="P815" t="s">
        <v>190</v>
      </c>
      <c r="Q815" t="s">
        <v>25</v>
      </c>
      <c r="R815" t="s">
        <v>11</v>
      </c>
      <c r="S815" s="5">
        <v>43877</v>
      </c>
      <c r="T815">
        <v>14937593000</v>
      </c>
      <c r="U815">
        <v>6050688825.8999996</v>
      </c>
      <c r="V815">
        <v>0.40506451246194747</v>
      </c>
      <c r="W815">
        <v>122.79835</v>
      </c>
      <c r="X815">
        <v>3.9623061914602999E-2</v>
      </c>
      <c r="Y815">
        <v>2.2298067566309698</v>
      </c>
      <c r="Z815">
        <v>9.0182465504171692</v>
      </c>
      <c r="AA815" t="s">
        <v>9669</v>
      </c>
    </row>
    <row r="816" spans="1:27" x14ac:dyDescent="0.2">
      <c r="A816" t="s">
        <v>1672</v>
      </c>
      <c r="B816" s="4" t="s">
        <v>8319</v>
      </c>
      <c r="C816" s="4" t="s">
        <v>8996</v>
      </c>
      <c r="D816" t="s">
        <v>1673</v>
      </c>
      <c r="E816">
        <v>0</v>
      </c>
      <c r="F816">
        <v>0</v>
      </c>
      <c r="G816">
        <v>1</v>
      </c>
      <c r="H816" t="s">
        <v>56</v>
      </c>
      <c r="I816">
        <v>92139600</v>
      </c>
      <c r="J816" s="6">
        <v>10.005479452054795</v>
      </c>
      <c r="K816" s="5">
        <v>44266</v>
      </c>
      <c r="L816" t="s">
        <v>5470</v>
      </c>
      <c r="M816">
        <v>1.8</v>
      </c>
      <c r="N816" s="5">
        <v>47918</v>
      </c>
      <c r="O816" t="s">
        <v>8</v>
      </c>
      <c r="P816" t="s">
        <v>190</v>
      </c>
      <c r="Q816" t="s">
        <v>25</v>
      </c>
      <c r="R816" t="s">
        <v>2419</v>
      </c>
      <c r="S816" s="5">
        <v>43901</v>
      </c>
      <c r="T816">
        <v>17349187000</v>
      </c>
      <c r="U816">
        <v>5332066671.6000004</v>
      </c>
      <c r="V816">
        <v>0.30733812896246954</v>
      </c>
      <c r="W816">
        <v>158.52270999999999</v>
      </c>
      <c r="X816">
        <v>4.8768753031425999E-2</v>
      </c>
      <c r="Y816">
        <v>2.46232049154484</v>
      </c>
      <c r="Z816">
        <v>10.1584200285621</v>
      </c>
      <c r="AA816" t="s">
        <v>9669</v>
      </c>
    </row>
    <row r="817" spans="1:27" x14ac:dyDescent="0.2">
      <c r="A817" t="s">
        <v>1672</v>
      </c>
      <c r="B817" s="4" t="s">
        <v>7578</v>
      </c>
      <c r="C817" s="4" t="s">
        <v>8996</v>
      </c>
      <c r="D817" t="s">
        <v>1673</v>
      </c>
      <c r="E817">
        <v>0</v>
      </c>
      <c r="F817">
        <v>0</v>
      </c>
      <c r="G817">
        <v>1</v>
      </c>
      <c r="H817" t="s">
        <v>56</v>
      </c>
      <c r="I817">
        <v>94856800</v>
      </c>
      <c r="J817" s="6">
        <v>6.0027397260273974</v>
      </c>
      <c r="K817" s="5">
        <v>44278</v>
      </c>
      <c r="L817" t="s">
        <v>5470</v>
      </c>
      <c r="M817">
        <v>1.7</v>
      </c>
      <c r="N817" s="5">
        <v>46469</v>
      </c>
      <c r="O817" t="s">
        <v>8</v>
      </c>
      <c r="P817" t="s">
        <v>190</v>
      </c>
      <c r="Q817" t="s">
        <v>25</v>
      </c>
      <c r="R817" t="s">
        <v>11</v>
      </c>
      <c r="S817" s="5">
        <v>43913</v>
      </c>
      <c r="T817">
        <v>17349187000</v>
      </c>
      <c r="U817">
        <v>5266238688</v>
      </c>
      <c r="V817">
        <v>0.30354383107404398</v>
      </c>
      <c r="W817">
        <v>158.52270999999999</v>
      </c>
      <c r="X817">
        <v>4.8768753031425999E-2</v>
      </c>
      <c r="Y817">
        <v>2.46232049154484</v>
      </c>
      <c r="Z817">
        <v>10.1584200285621</v>
      </c>
      <c r="AA817" t="s">
        <v>9669</v>
      </c>
    </row>
    <row r="818" spans="1:27" x14ac:dyDescent="0.2">
      <c r="A818" t="s">
        <v>1672</v>
      </c>
      <c r="B818" s="4" t="s">
        <v>8512</v>
      </c>
      <c r="C818" s="4" t="s">
        <v>8996</v>
      </c>
      <c r="D818" t="s">
        <v>1673</v>
      </c>
      <c r="E818">
        <v>0</v>
      </c>
      <c r="F818">
        <v>0</v>
      </c>
      <c r="G818">
        <v>1</v>
      </c>
      <c r="H818" t="s">
        <v>56</v>
      </c>
      <c r="I818">
        <v>11774700</v>
      </c>
      <c r="J818" s="6">
        <v>2.904109589041096</v>
      </c>
      <c r="K818" s="5">
        <v>44280</v>
      </c>
      <c r="L818" t="s">
        <v>5470</v>
      </c>
      <c r="M818">
        <v>0.73699999999999999</v>
      </c>
      <c r="N818" s="5">
        <v>45340</v>
      </c>
      <c r="O818" t="s">
        <v>4153</v>
      </c>
      <c r="P818" t="s">
        <v>190</v>
      </c>
      <c r="Q818" t="s">
        <v>25</v>
      </c>
      <c r="R818" t="s">
        <v>11</v>
      </c>
      <c r="S818" s="5">
        <v>43915</v>
      </c>
      <c r="T818">
        <v>17349187000</v>
      </c>
      <c r="U818">
        <v>5140068386.1000004</v>
      </c>
      <c r="V818">
        <v>0.29627142678789503</v>
      </c>
      <c r="W818">
        <v>158.52270999999999</v>
      </c>
      <c r="X818">
        <v>4.8768753031425999E-2</v>
      </c>
      <c r="Y818">
        <v>2.46232049154484</v>
      </c>
      <c r="Z818">
        <v>10.1584200285621</v>
      </c>
      <c r="AA818" t="s">
        <v>9669</v>
      </c>
    </row>
    <row r="819" spans="1:27" x14ac:dyDescent="0.2">
      <c r="A819" t="s">
        <v>1672</v>
      </c>
      <c r="B819" s="4" t="s">
        <v>8366</v>
      </c>
      <c r="C819" s="4" t="s">
        <v>8996</v>
      </c>
      <c r="D819" t="s">
        <v>1673</v>
      </c>
      <c r="E819">
        <v>0</v>
      </c>
      <c r="F819">
        <v>0</v>
      </c>
      <c r="G819">
        <v>1</v>
      </c>
      <c r="H819" t="s">
        <v>56</v>
      </c>
      <c r="I819">
        <v>74397424</v>
      </c>
      <c r="J819" s="6">
        <v>2.9013698630136986</v>
      </c>
      <c r="K819" s="5">
        <v>44281</v>
      </c>
      <c r="L819" t="s">
        <v>5470</v>
      </c>
      <c r="M819">
        <v>0.73699999999999999</v>
      </c>
      <c r="N819" s="5">
        <v>45340</v>
      </c>
      <c r="O819" t="s">
        <v>4498</v>
      </c>
      <c r="P819" t="s">
        <v>190</v>
      </c>
      <c r="Q819" t="s">
        <v>25</v>
      </c>
      <c r="R819" t="s">
        <v>11</v>
      </c>
      <c r="S819" s="5">
        <v>43916</v>
      </c>
      <c r="T819">
        <v>17349187000</v>
      </c>
      <c r="U819">
        <v>5172982377.8999996</v>
      </c>
      <c r="V819">
        <v>0.29816857573210775</v>
      </c>
      <c r="W819">
        <v>158.52270999999999</v>
      </c>
      <c r="X819">
        <v>4.8768753031425999E-2</v>
      </c>
      <c r="Y819">
        <v>2.46232049154484</v>
      </c>
      <c r="Z819">
        <v>10.1584200285621</v>
      </c>
      <c r="AA819" t="s">
        <v>9669</v>
      </c>
    </row>
    <row r="820" spans="1:27" x14ac:dyDescent="0.2">
      <c r="A820" t="s">
        <v>1672</v>
      </c>
      <c r="B820" s="4" t="s">
        <v>7623</v>
      </c>
      <c r="C820" s="4" t="s">
        <v>8996</v>
      </c>
      <c r="D820" t="s">
        <v>1673</v>
      </c>
      <c r="E820">
        <v>0</v>
      </c>
      <c r="F820">
        <v>0</v>
      </c>
      <c r="G820">
        <v>1</v>
      </c>
      <c r="H820" t="s">
        <v>56</v>
      </c>
      <c r="I820">
        <v>14975232</v>
      </c>
      <c r="J820" s="6">
        <v>4.0027397260273974</v>
      </c>
      <c r="K820" s="5">
        <v>44293</v>
      </c>
      <c r="L820" t="s">
        <v>5470</v>
      </c>
      <c r="M820">
        <v>3.75</v>
      </c>
      <c r="N820" s="5">
        <v>45754</v>
      </c>
      <c r="O820" t="s">
        <v>8</v>
      </c>
      <c r="P820" t="s">
        <v>190</v>
      </c>
      <c r="Q820" t="s">
        <v>25</v>
      </c>
      <c r="R820" t="s">
        <v>2900</v>
      </c>
      <c r="S820" s="5">
        <v>43928</v>
      </c>
      <c r="T820">
        <v>17349187000</v>
      </c>
      <c r="U820">
        <v>5238810361.5</v>
      </c>
      <c r="V820">
        <v>0.30196287362053337</v>
      </c>
      <c r="W820">
        <v>158.52270999999999</v>
      </c>
      <c r="X820">
        <v>4.8768753031425999E-2</v>
      </c>
      <c r="Y820">
        <v>2.46232049154484</v>
      </c>
      <c r="Z820">
        <v>10.1584200285621</v>
      </c>
      <c r="AA820" t="s">
        <v>9669</v>
      </c>
    </row>
    <row r="821" spans="1:27" x14ac:dyDescent="0.2">
      <c r="A821" t="s">
        <v>1672</v>
      </c>
      <c r="B821" s="4" t="s">
        <v>7402</v>
      </c>
      <c r="C821" s="4" t="s">
        <v>8996</v>
      </c>
      <c r="D821" t="s">
        <v>1673</v>
      </c>
      <c r="E821">
        <v>0</v>
      </c>
      <c r="F821">
        <v>0</v>
      </c>
      <c r="G821">
        <v>1</v>
      </c>
      <c r="H821" t="s">
        <v>56</v>
      </c>
      <c r="I821">
        <v>20791120</v>
      </c>
      <c r="J821" s="6">
        <v>5.0027397260273974</v>
      </c>
      <c r="K821" s="5">
        <v>44293</v>
      </c>
      <c r="L821" t="s">
        <v>5470</v>
      </c>
      <c r="M821">
        <v>8.67</v>
      </c>
      <c r="N821" s="5">
        <v>46119</v>
      </c>
      <c r="O821" t="s">
        <v>8</v>
      </c>
      <c r="P821" t="s">
        <v>190</v>
      </c>
      <c r="Q821" t="s">
        <v>25</v>
      </c>
      <c r="R821" t="s">
        <v>1753</v>
      </c>
      <c r="S821" s="5">
        <v>43928</v>
      </c>
      <c r="T821">
        <v>17349187000</v>
      </c>
      <c r="U821">
        <v>5238810361.5</v>
      </c>
      <c r="V821">
        <v>0.30196287362053337</v>
      </c>
      <c r="W821">
        <v>158.52270999999999</v>
      </c>
      <c r="X821">
        <v>4.8768753031425999E-2</v>
      </c>
      <c r="Y821">
        <v>2.46232049154484</v>
      </c>
      <c r="Z821">
        <v>10.1584200285621</v>
      </c>
      <c r="AA821" t="s">
        <v>9669</v>
      </c>
    </row>
    <row r="822" spans="1:27" x14ac:dyDescent="0.2">
      <c r="A822" t="s">
        <v>1672</v>
      </c>
      <c r="B822" s="4" t="s">
        <v>7879</v>
      </c>
      <c r="C822" s="4" t="s">
        <v>8996</v>
      </c>
      <c r="D822" t="s">
        <v>1673</v>
      </c>
      <c r="E822">
        <v>0</v>
      </c>
      <c r="F822">
        <v>0</v>
      </c>
      <c r="G822">
        <v>1</v>
      </c>
      <c r="H822" t="s">
        <v>56</v>
      </c>
      <c r="I822">
        <v>6497225</v>
      </c>
      <c r="J822" s="6">
        <v>6.0027397260273974</v>
      </c>
      <c r="K822" s="5">
        <v>44293</v>
      </c>
      <c r="L822" t="s">
        <v>5470</v>
      </c>
      <c r="M822">
        <v>3.09</v>
      </c>
      <c r="N822" s="5">
        <v>46484</v>
      </c>
      <c r="O822" t="s">
        <v>8</v>
      </c>
      <c r="P822" t="s">
        <v>190</v>
      </c>
      <c r="Q822" t="s">
        <v>25</v>
      </c>
      <c r="R822" t="s">
        <v>1753</v>
      </c>
      <c r="S822" s="5">
        <v>43928</v>
      </c>
      <c r="T822">
        <v>17349187000</v>
      </c>
      <c r="U822">
        <v>5238810361.5</v>
      </c>
      <c r="V822">
        <v>0.30196287362053337</v>
      </c>
      <c r="W822">
        <v>158.52270999999999</v>
      </c>
      <c r="X822">
        <v>4.8768753031425999E-2</v>
      </c>
      <c r="Y822">
        <v>2.46232049154484</v>
      </c>
      <c r="Z822">
        <v>10.1584200285621</v>
      </c>
      <c r="AA822" t="s">
        <v>9669</v>
      </c>
    </row>
    <row r="823" spans="1:27" x14ac:dyDescent="0.2">
      <c r="A823" t="s">
        <v>1672</v>
      </c>
      <c r="B823" s="4" t="s">
        <v>7749</v>
      </c>
      <c r="C823" s="4" t="s">
        <v>8996</v>
      </c>
      <c r="D823" t="s">
        <v>1673</v>
      </c>
      <c r="E823">
        <v>0</v>
      </c>
      <c r="F823">
        <v>0</v>
      </c>
      <c r="G823">
        <v>1</v>
      </c>
      <c r="H823" t="s">
        <v>56</v>
      </c>
      <c r="I823">
        <v>90000000</v>
      </c>
      <c r="J823" s="6">
        <v>10.005479452054795</v>
      </c>
      <c r="K823" s="5">
        <v>44341</v>
      </c>
      <c r="L823" t="s">
        <v>5470</v>
      </c>
      <c r="M823">
        <v>3.7050000000000001</v>
      </c>
      <c r="N823" s="5">
        <v>47993</v>
      </c>
      <c r="O823" t="s">
        <v>8</v>
      </c>
      <c r="P823" t="s">
        <v>190</v>
      </c>
      <c r="Q823" t="s">
        <v>25</v>
      </c>
      <c r="R823" t="s">
        <v>125</v>
      </c>
      <c r="S823" s="5">
        <v>43976</v>
      </c>
      <c r="T823">
        <v>17349187000</v>
      </c>
      <c r="U823">
        <v>4682015333.5500002</v>
      </c>
      <c r="V823">
        <v>0.26986943731426727</v>
      </c>
      <c r="W823">
        <v>158.52270999999999</v>
      </c>
      <c r="X823">
        <v>4.8768753031425999E-2</v>
      </c>
      <c r="Y823">
        <v>2.46232049154484</v>
      </c>
      <c r="Z823">
        <v>10.1584200285621</v>
      </c>
      <c r="AA823" t="s">
        <v>9669</v>
      </c>
    </row>
    <row r="824" spans="1:27" x14ac:dyDescent="0.2">
      <c r="A824" t="s">
        <v>1672</v>
      </c>
      <c r="B824" s="4" t="s">
        <v>8315</v>
      </c>
      <c r="C824" s="4" t="s">
        <v>8996</v>
      </c>
      <c r="D824" t="s">
        <v>1673</v>
      </c>
      <c r="E824">
        <v>0</v>
      </c>
      <c r="F824">
        <v>0</v>
      </c>
      <c r="G824">
        <v>1</v>
      </c>
      <c r="H824" t="s">
        <v>56</v>
      </c>
      <c r="I824">
        <v>91838300</v>
      </c>
      <c r="J824" s="6">
        <v>6.0027397260273974</v>
      </c>
      <c r="K824" s="5">
        <v>44341</v>
      </c>
      <c r="L824" t="s">
        <v>5470</v>
      </c>
      <c r="M824">
        <v>1.1499999999999999</v>
      </c>
      <c r="N824" s="5">
        <v>46532</v>
      </c>
      <c r="O824" t="s">
        <v>844</v>
      </c>
      <c r="P824" t="s">
        <v>190</v>
      </c>
      <c r="Q824" t="s">
        <v>25</v>
      </c>
      <c r="R824" t="s">
        <v>2419</v>
      </c>
      <c r="S824" s="5">
        <v>43976</v>
      </c>
      <c r="T824">
        <v>17349187000</v>
      </c>
      <c r="U824">
        <v>4682015333.5500002</v>
      </c>
      <c r="V824">
        <v>0.26986943731426727</v>
      </c>
      <c r="W824">
        <v>158.52270999999999</v>
      </c>
      <c r="X824">
        <v>4.8768753031425999E-2</v>
      </c>
      <c r="Y824">
        <v>2.46232049154484</v>
      </c>
      <c r="Z824">
        <v>10.1584200285621</v>
      </c>
      <c r="AA824" t="s">
        <v>9669</v>
      </c>
    </row>
    <row r="825" spans="1:27" x14ac:dyDescent="0.2">
      <c r="A825" t="s">
        <v>1672</v>
      </c>
      <c r="B825" s="4" t="s">
        <v>6936</v>
      </c>
      <c r="C825" s="4" t="s">
        <v>8996</v>
      </c>
      <c r="D825" t="s">
        <v>1673</v>
      </c>
      <c r="E825">
        <v>0</v>
      </c>
      <c r="F825">
        <v>0</v>
      </c>
      <c r="G825">
        <v>1</v>
      </c>
      <c r="H825" t="s">
        <v>56</v>
      </c>
      <c r="I825">
        <v>193704924</v>
      </c>
      <c r="J825" s="6">
        <v>3.6739726027397261</v>
      </c>
      <c r="K825" s="5">
        <v>44330</v>
      </c>
      <c r="L825" t="s">
        <v>5470</v>
      </c>
      <c r="M825">
        <v>1.2</v>
      </c>
      <c r="N825" s="5">
        <v>45671</v>
      </c>
      <c r="O825" t="s">
        <v>8</v>
      </c>
      <c r="P825" t="s">
        <v>18</v>
      </c>
      <c r="Q825" t="s">
        <v>25</v>
      </c>
      <c r="R825" t="s">
        <v>11</v>
      </c>
      <c r="S825" s="5">
        <v>43965</v>
      </c>
      <c r="T825">
        <v>17349187000</v>
      </c>
      <c r="U825">
        <v>4561330696.9499998</v>
      </c>
      <c r="V825">
        <v>0.26291322451882038</v>
      </c>
      <c r="W825">
        <v>158.52270999999999</v>
      </c>
      <c r="X825">
        <v>4.8768753031425999E-2</v>
      </c>
      <c r="Y825">
        <v>2.46232049154484</v>
      </c>
      <c r="Z825">
        <v>10.1584200285621</v>
      </c>
      <c r="AA825" t="s">
        <v>9669</v>
      </c>
    </row>
    <row r="826" spans="1:27" x14ac:dyDescent="0.2">
      <c r="A826" t="s">
        <v>1672</v>
      </c>
      <c r="B826" s="4" t="s">
        <v>8503</v>
      </c>
      <c r="C826" s="4" t="s">
        <v>8996</v>
      </c>
      <c r="D826" t="s">
        <v>1673</v>
      </c>
      <c r="E826">
        <v>0</v>
      </c>
      <c r="F826">
        <v>0</v>
      </c>
      <c r="G826">
        <v>1</v>
      </c>
      <c r="H826" t="s">
        <v>56</v>
      </c>
      <c r="I826">
        <v>35571300</v>
      </c>
      <c r="J826" s="6">
        <v>6.0027397260273974</v>
      </c>
      <c r="K826" s="5">
        <v>44278</v>
      </c>
      <c r="L826" t="s">
        <v>5470</v>
      </c>
      <c r="M826">
        <v>1.7</v>
      </c>
      <c r="N826" s="5">
        <v>46469</v>
      </c>
      <c r="O826" t="s">
        <v>4668</v>
      </c>
      <c r="P826" t="s">
        <v>190</v>
      </c>
      <c r="Q826" t="s">
        <v>25</v>
      </c>
      <c r="R826" t="s">
        <v>11</v>
      </c>
      <c r="S826" s="5">
        <v>43913</v>
      </c>
      <c r="T826">
        <v>17349187000</v>
      </c>
      <c r="U826">
        <v>5266238688</v>
      </c>
      <c r="V826">
        <v>0.30354383107404398</v>
      </c>
      <c r="W826">
        <v>158.52270999999999</v>
      </c>
      <c r="X826">
        <v>4.8768753031425999E-2</v>
      </c>
      <c r="Y826">
        <v>2.46232049154484</v>
      </c>
      <c r="Z826">
        <v>10.1584200285621</v>
      </c>
      <c r="AA826" t="s">
        <v>9669</v>
      </c>
    </row>
    <row r="827" spans="1:27" x14ac:dyDescent="0.2">
      <c r="A827" t="s">
        <v>1672</v>
      </c>
      <c r="B827" s="4" t="s">
        <v>8423</v>
      </c>
      <c r="C827" s="4" t="s">
        <v>8996</v>
      </c>
      <c r="D827" t="s">
        <v>1673</v>
      </c>
      <c r="E827">
        <v>0</v>
      </c>
      <c r="F827">
        <v>0</v>
      </c>
      <c r="G827">
        <v>1</v>
      </c>
      <c r="H827" t="s">
        <v>56</v>
      </c>
      <c r="I827">
        <v>53709763</v>
      </c>
      <c r="J827" s="6">
        <v>3.5863013698630137</v>
      </c>
      <c r="K827" s="5">
        <v>44362</v>
      </c>
      <c r="L827" t="s">
        <v>5470</v>
      </c>
      <c r="M827">
        <v>1.2</v>
      </c>
      <c r="N827" s="5">
        <v>45671</v>
      </c>
      <c r="O827" t="s">
        <v>3162</v>
      </c>
      <c r="P827" t="s">
        <v>190</v>
      </c>
      <c r="Q827" t="s">
        <v>25</v>
      </c>
      <c r="R827" t="s">
        <v>11</v>
      </c>
      <c r="S827" s="5">
        <v>43997</v>
      </c>
      <c r="T827">
        <v>17349187000</v>
      </c>
      <c r="U827">
        <v>4983726925.0500002</v>
      </c>
      <c r="V827">
        <v>0.28725996930288433</v>
      </c>
      <c r="W827">
        <v>158.52270999999999</v>
      </c>
      <c r="X827">
        <v>4.8768753031425999E-2</v>
      </c>
      <c r="Y827">
        <v>2.46232049154484</v>
      </c>
      <c r="Z827">
        <v>10.1584200285621</v>
      </c>
      <c r="AA827" t="s">
        <v>9669</v>
      </c>
    </row>
    <row r="828" spans="1:27" x14ac:dyDescent="0.2">
      <c r="A828" t="s">
        <v>1672</v>
      </c>
      <c r="B828" s="4" t="s">
        <v>7512</v>
      </c>
      <c r="C828" s="4" t="s">
        <v>8996</v>
      </c>
      <c r="D828" t="s">
        <v>1673</v>
      </c>
      <c r="E828">
        <v>0</v>
      </c>
      <c r="F828">
        <v>0</v>
      </c>
      <c r="G828">
        <v>1</v>
      </c>
      <c r="H828" t="s">
        <v>56</v>
      </c>
      <c r="I828">
        <v>83458900</v>
      </c>
      <c r="J828" s="6">
        <v>13.008219178082191</v>
      </c>
      <c r="K828" s="5">
        <v>44375</v>
      </c>
      <c r="L828" t="s">
        <v>5470</v>
      </c>
      <c r="M828">
        <v>1.9</v>
      </c>
      <c r="N828" s="5">
        <v>49123</v>
      </c>
      <c r="O828" t="s">
        <v>8</v>
      </c>
      <c r="P828" t="s">
        <v>190</v>
      </c>
      <c r="Q828" t="s">
        <v>25</v>
      </c>
      <c r="R828" t="s">
        <v>11</v>
      </c>
      <c r="S828" s="5">
        <v>44010</v>
      </c>
      <c r="T828">
        <v>17349187000</v>
      </c>
      <c r="U828">
        <v>4874013619.0500002</v>
      </c>
      <c r="V828">
        <v>0.28093613948884177</v>
      </c>
      <c r="W828">
        <v>158.52270999999999</v>
      </c>
      <c r="X828">
        <v>4.8768753031425999E-2</v>
      </c>
      <c r="Y828">
        <v>2.46232049154484</v>
      </c>
      <c r="Z828">
        <v>10.1584200285621</v>
      </c>
      <c r="AA828" t="s">
        <v>9669</v>
      </c>
    </row>
    <row r="829" spans="1:27" x14ac:dyDescent="0.2">
      <c r="A829" t="s">
        <v>1672</v>
      </c>
      <c r="B829" s="4" t="s">
        <v>8496</v>
      </c>
      <c r="C829" s="4" t="s">
        <v>8996</v>
      </c>
      <c r="D829" t="s">
        <v>1673</v>
      </c>
      <c r="E829">
        <v>0</v>
      </c>
      <c r="F829">
        <v>0</v>
      </c>
      <c r="G829">
        <v>1</v>
      </c>
      <c r="H829" t="s">
        <v>56</v>
      </c>
      <c r="I829">
        <v>34190100</v>
      </c>
      <c r="J829" s="6">
        <v>6.0136986301369859</v>
      </c>
      <c r="K829" s="5">
        <v>44603</v>
      </c>
      <c r="L829" t="s">
        <v>5470</v>
      </c>
      <c r="M829">
        <v>1.8620000000000001</v>
      </c>
      <c r="N829" s="5">
        <v>46798</v>
      </c>
      <c r="O829" t="s">
        <v>3794</v>
      </c>
      <c r="P829" t="s">
        <v>190</v>
      </c>
      <c r="Q829" t="s">
        <v>25</v>
      </c>
      <c r="R829" t="s">
        <v>11</v>
      </c>
      <c r="S829" s="5">
        <v>44238</v>
      </c>
      <c r="T829">
        <v>17349187000</v>
      </c>
      <c r="U829">
        <v>6846110294.3999996</v>
      </c>
      <c r="V829">
        <v>0.39460698039625719</v>
      </c>
      <c r="W829">
        <v>158.52270999999999</v>
      </c>
      <c r="X829">
        <v>4.8768753031425999E-2</v>
      </c>
      <c r="Y829" t="s">
        <v>9657</v>
      </c>
      <c r="Z829" t="s">
        <v>9657</v>
      </c>
      <c r="AA829" t="s">
        <v>9669</v>
      </c>
    </row>
    <row r="830" spans="1:27" x14ac:dyDescent="0.2">
      <c r="A830" t="s">
        <v>1672</v>
      </c>
      <c r="B830" s="4" t="s">
        <v>6775</v>
      </c>
      <c r="C830" s="4" t="s">
        <v>8996</v>
      </c>
      <c r="D830" t="s">
        <v>1673</v>
      </c>
      <c r="E830">
        <v>0</v>
      </c>
      <c r="F830">
        <v>0</v>
      </c>
      <c r="G830">
        <v>1</v>
      </c>
      <c r="H830" t="s">
        <v>56</v>
      </c>
      <c r="I830">
        <v>228099400</v>
      </c>
      <c r="J830" s="6">
        <v>3.0027397260273974</v>
      </c>
      <c r="K830" s="5">
        <v>44637</v>
      </c>
      <c r="L830" t="s">
        <v>5470</v>
      </c>
      <c r="M830">
        <v>1.2</v>
      </c>
      <c r="N830" s="5">
        <v>45733</v>
      </c>
      <c r="O830" t="s">
        <v>8</v>
      </c>
      <c r="P830" t="s">
        <v>190</v>
      </c>
      <c r="Q830" t="s">
        <v>25</v>
      </c>
      <c r="R830" t="s">
        <v>11</v>
      </c>
      <c r="S830" s="5">
        <v>44272</v>
      </c>
      <c r="T830">
        <v>18267963000</v>
      </c>
      <c r="U830">
        <v>7422105150.8999996</v>
      </c>
      <c r="V830">
        <v>0.4062907917483739</v>
      </c>
      <c r="W830">
        <v>137.1883</v>
      </c>
      <c r="X830">
        <v>5.4329052156053999E-2</v>
      </c>
      <c r="Y830" t="s">
        <v>9657</v>
      </c>
      <c r="Z830" t="s">
        <v>9657</v>
      </c>
      <c r="AA830" t="s">
        <v>9669</v>
      </c>
    </row>
    <row r="831" spans="1:27" x14ac:dyDescent="0.2">
      <c r="A831" t="s">
        <v>1672</v>
      </c>
      <c r="B831" s="4" t="s">
        <v>7866</v>
      </c>
      <c r="C831" s="4" t="s">
        <v>8996</v>
      </c>
      <c r="D831" t="s">
        <v>1673</v>
      </c>
      <c r="E831">
        <v>0</v>
      </c>
      <c r="F831">
        <v>0</v>
      </c>
      <c r="G831">
        <v>1</v>
      </c>
      <c r="H831" t="s">
        <v>56</v>
      </c>
      <c r="I831">
        <v>21764200</v>
      </c>
      <c r="J831" s="6">
        <v>8.0054794520547947</v>
      </c>
      <c r="K831" s="5">
        <v>44664</v>
      </c>
      <c r="L831" t="s">
        <v>5470</v>
      </c>
      <c r="M831">
        <v>2.4580000000000002</v>
      </c>
      <c r="N831" s="5">
        <v>47586</v>
      </c>
      <c r="O831" t="s">
        <v>216</v>
      </c>
      <c r="P831" t="s">
        <v>190</v>
      </c>
      <c r="Q831" t="s">
        <v>25</v>
      </c>
      <c r="R831" t="s">
        <v>11</v>
      </c>
      <c r="S831" s="5">
        <v>44299</v>
      </c>
      <c r="T831">
        <v>18267963000</v>
      </c>
      <c r="U831">
        <v>7718331077.1000004</v>
      </c>
      <c r="V831">
        <v>0.42250638875828689</v>
      </c>
      <c r="W831">
        <v>137.1883</v>
      </c>
      <c r="X831">
        <v>5.4329052156053999E-2</v>
      </c>
      <c r="Y831" t="s">
        <v>9657</v>
      </c>
      <c r="Z831" t="s">
        <v>9657</v>
      </c>
      <c r="AA831" t="s">
        <v>9669</v>
      </c>
    </row>
    <row r="832" spans="1:27" x14ac:dyDescent="0.2">
      <c r="A832" t="s">
        <v>1672</v>
      </c>
      <c r="B832" s="4" t="s">
        <v>7432</v>
      </c>
      <c r="C832" s="4" t="s">
        <v>8996</v>
      </c>
      <c r="D832" t="s">
        <v>1673</v>
      </c>
      <c r="E832">
        <v>0</v>
      </c>
      <c r="F832">
        <v>0</v>
      </c>
      <c r="G832">
        <v>1</v>
      </c>
      <c r="H832" t="s">
        <v>56</v>
      </c>
      <c r="I832">
        <v>37558150</v>
      </c>
      <c r="J832" s="6">
        <v>5.6739726027397257</v>
      </c>
      <c r="K832" s="5">
        <v>44705</v>
      </c>
      <c r="L832" t="s">
        <v>5470</v>
      </c>
      <c r="M832">
        <v>2.5009999999999999</v>
      </c>
      <c r="N832" s="5">
        <v>46776</v>
      </c>
      <c r="O832" t="s">
        <v>216</v>
      </c>
      <c r="P832" t="s">
        <v>190</v>
      </c>
      <c r="Q832" t="s">
        <v>25</v>
      </c>
      <c r="R832" t="s">
        <v>11</v>
      </c>
      <c r="S832" s="5">
        <v>44340</v>
      </c>
      <c r="T832">
        <v>18267963000</v>
      </c>
      <c r="U832">
        <v>7603132105.8000002</v>
      </c>
      <c r="V832">
        <v>0.41620032325443185</v>
      </c>
      <c r="W832">
        <v>137.1883</v>
      </c>
      <c r="X832">
        <v>5.4329052156053999E-2</v>
      </c>
      <c r="Y832" t="s">
        <v>9657</v>
      </c>
      <c r="Z832" t="s">
        <v>9657</v>
      </c>
      <c r="AA832" t="s">
        <v>9669</v>
      </c>
    </row>
    <row r="833" spans="1:27" x14ac:dyDescent="0.2">
      <c r="A833" t="s">
        <v>1672</v>
      </c>
      <c r="B833" s="4" t="s">
        <v>8078</v>
      </c>
      <c r="C833" s="4" t="s">
        <v>8996</v>
      </c>
      <c r="D833" t="s">
        <v>1673</v>
      </c>
      <c r="E833">
        <v>0</v>
      </c>
      <c r="F833">
        <v>0</v>
      </c>
      <c r="G833">
        <v>1</v>
      </c>
      <c r="H833" t="s">
        <v>56</v>
      </c>
      <c r="I833">
        <v>30519300</v>
      </c>
      <c r="J833" s="6">
        <v>13.306849315068494</v>
      </c>
      <c r="K833" s="5">
        <v>44748</v>
      </c>
      <c r="L833" t="s">
        <v>5470</v>
      </c>
      <c r="M833">
        <v>3</v>
      </c>
      <c r="N833" s="5">
        <v>49605</v>
      </c>
      <c r="O833" t="s">
        <v>4668</v>
      </c>
      <c r="P833" t="s">
        <v>190</v>
      </c>
      <c r="Q833" t="s">
        <v>25</v>
      </c>
      <c r="R833" t="s">
        <v>11</v>
      </c>
      <c r="S833" s="5">
        <v>44383</v>
      </c>
      <c r="T833">
        <v>18267963000</v>
      </c>
      <c r="U833">
        <v>6846110294.3999996</v>
      </c>
      <c r="V833">
        <v>0.37476046422909876</v>
      </c>
      <c r="W833">
        <v>137.1883</v>
      </c>
      <c r="X833">
        <v>5.4329052156053999E-2</v>
      </c>
      <c r="Y833" t="s">
        <v>9657</v>
      </c>
      <c r="Z833" t="s">
        <v>9657</v>
      </c>
      <c r="AA833" t="s">
        <v>9669</v>
      </c>
    </row>
    <row r="834" spans="1:27" x14ac:dyDescent="0.2">
      <c r="A834" t="s">
        <v>1672</v>
      </c>
      <c r="B834" s="4" t="s">
        <v>8609</v>
      </c>
      <c r="C834" s="4" t="s">
        <v>8996</v>
      </c>
      <c r="D834" t="s">
        <v>1673</v>
      </c>
      <c r="E834">
        <v>0</v>
      </c>
      <c r="F834">
        <v>0</v>
      </c>
      <c r="G834">
        <v>1</v>
      </c>
      <c r="H834" t="s">
        <v>56</v>
      </c>
      <c r="I834">
        <v>47155402</v>
      </c>
      <c r="J834" s="6">
        <v>1.9561643835616438</v>
      </c>
      <c r="K834" s="5">
        <v>44957</v>
      </c>
      <c r="L834" t="s">
        <v>5470</v>
      </c>
      <c r="M834">
        <v>1.2</v>
      </c>
      <c r="N834" s="5">
        <v>45671</v>
      </c>
      <c r="O834" t="s">
        <v>3484</v>
      </c>
      <c r="P834" t="s">
        <v>190</v>
      </c>
      <c r="Q834" t="s">
        <v>25</v>
      </c>
      <c r="R834" t="s">
        <v>11</v>
      </c>
      <c r="S834" s="5">
        <v>44592</v>
      </c>
      <c r="T834">
        <v>18267963000</v>
      </c>
      <c r="U834">
        <v>8464381557.8999996</v>
      </c>
      <c r="V834">
        <v>0.46334567011658606</v>
      </c>
      <c r="W834">
        <v>137.1883</v>
      </c>
      <c r="X834">
        <v>5.4329052156053999E-2</v>
      </c>
      <c r="Y834" t="s">
        <v>9657</v>
      </c>
      <c r="Z834" t="s">
        <v>9657</v>
      </c>
      <c r="AA834" t="s">
        <v>9669</v>
      </c>
    </row>
    <row r="835" spans="1:27" x14ac:dyDescent="0.2">
      <c r="A835" t="s">
        <v>1672</v>
      </c>
      <c r="B835" s="4" t="s">
        <v>7826</v>
      </c>
      <c r="C835" s="4" t="s">
        <v>8996</v>
      </c>
      <c r="D835" t="s">
        <v>1673</v>
      </c>
      <c r="E835">
        <v>0</v>
      </c>
      <c r="F835">
        <v>0</v>
      </c>
      <c r="G835">
        <v>1</v>
      </c>
      <c r="H835" t="s">
        <v>56</v>
      </c>
      <c r="I835">
        <v>12015920</v>
      </c>
      <c r="J835" s="6">
        <v>2.0027397260273974</v>
      </c>
      <c r="K835" s="5">
        <v>44965</v>
      </c>
      <c r="L835" t="s">
        <v>5470</v>
      </c>
      <c r="M835">
        <v>4.8630000000000004</v>
      </c>
      <c r="N835" s="5">
        <v>45696</v>
      </c>
      <c r="O835" t="s">
        <v>8</v>
      </c>
      <c r="P835" t="s">
        <v>190</v>
      </c>
      <c r="Q835" t="s">
        <v>25</v>
      </c>
      <c r="R835" t="s">
        <v>11</v>
      </c>
      <c r="S835" s="5">
        <v>44600</v>
      </c>
      <c r="T835">
        <v>18267963000</v>
      </c>
      <c r="U835">
        <v>8020042668.6000004</v>
      </c>
      <c r="V835">
        <v>0.43902227460171672</v>
      </c>
      <c r="W835">
        <v>137.1883</v>
      </c>
      <c r="X835">
        <v>5.4329052156053999E-2</v>
      </c>
      <c r="Y835" t="s">
        <v>9657</v>
      </c>
      <c r="Z835" t="s">
        <v>9657</v>
      </c>
      <c r="AA835" t="s">
        <v>9669</v>
      </c>
    </row>
    <row r="836" spans="1:27" x14ac:dyDescent="0.2">
      <c r="A836" t="s">
        <v>1672</v>
      </c>
      <c r="B836" s="4" t="s">
        <v>7376</v>
      </c>
      <c r="C836" s="4" t="s">
        <v>8996</v>
      </c>
      <c r="D836" t="s">
        <v>1673</v>
      </c>
      <c r="E836">
        <v>0</v>
      </c>
      <c r="F836">
        <v>0</v>
      </c>
      <c r="G836">
        <v>1</v>
      </c>
      <c r="H836" t="s">
        <v>56</v>
      </c>
      <c r="I836">
        <v>112649250</v>
      </c>
      <c r="J836" s="6">
        <v>2.1041095890410957</v>
      </c>
      <c r="K836" s="5">
        <v>44965</v>
      </c>
      <c r="L836" t="s">
        <v>5470</v>
      </c>
      <c r="M836">
        <v>1.2</v>
      </c>
      <c r="N836" s="5">
        <v>45733</v>
      </c>
      <c r="O836" t="s">
        <v>3794</v>
      </c>
      <c r="P836" t="s">
        <v>190</v>
      </c>
      <c r="Q836" t="s">
        <v>25</v>
      </c>
      <c r="R836" t="s">
        <v>11</v>
      </c>
      <c r="S836" s="5">
        <v>44600</v>
      </c>
      <c r="T836">
        <v>18267963000</v>
      </c>
      <c r="U836">
        <v>8020042668.6000004</v>
      </c>
      <c r="V836">
        <v>0.43902227460171672</v>
      </c>
      <c r="W836">
        <v>137.1883</v>
      </c>
      <c r="X836">
        <v>5.4329052156053999E-2</v>
      </c>
      <c r="Y836" t="s">
        <v>9657</v>
      </c>
      <c r="Z836" t="s">
        <v>9657</v>
      </c>
      <c r="AA836" t="s">
        <v>9669</v>
      </c>
    </row>
    <row r="837" spans="1:27" x14ac:dyDescent="0.2">
      <c r="A837" t="s">
        <v>1672</v>
      </c>
      <c r="B837" s="4" t="s">
        <v>7200</v>
      </c>
      <c r="C837" s="4" t="s">
        <v>8996</v>
      </c>
      <c r="D837" t="s">
        <v>1673</v>
      </c>
      <c r="E837">
        <v>0</v>
      </c>
      <c r="F837">
        <v>0</v>
      </c>
      <c r="G837">
        <v>1</v>
      </c>
      <c r="H837" t="s">
        <v>56</v>
      </c>
      <c r="I837">
        <v>96676522</v>
      </c>
      <c r="J837" s="6">
        <v>2.6465753424657534</v>
      </c>
      <c r="K837" s="5">
        <v>44994</v>
      </c>
      <c r="L837" t="s">
        <v>5470</v>
      </c>
      <c r="M837">
        <v>4.9000000000000004</v>
      </c>
      <c r="N837" s="5">
        <v>45960</v>
      </c>
      <c r="O837" t="s">
        <v>8</v>
      </c>
      <c r="P837" t="s">
        <v>18</v>
      </c>
      <c r="Q837" t="s">
        <v>25</v>
      </c>
      <c r="R837" t="s">
        <v>11</v>
      </c>
      <c r="S837" s="5">
        <v>44629</v>
      </c>
      <c r="T837">
        <v>19602762000</v>
      </c>
      <c r="U837">
        <v>8563123533.3000002</v>
      </c>
      <c r="V837">
        <v>0.43683250009871061</v>
      </c>
      <c r="W837">
        <v>86.270510000000002</v>
      </c>
      <c r="X837">
        <v>3.0259890720339001E-2</v>
      </c>
      <c r="Y837" t="s">
        <v>9657</v>
      </c>
      <c r="Z837" t="s">
        <v>9657</v>
      </c>
      <c r="AA837" t="s">
        <v>9669</v>
      </c>
    </row>
    <row r="838" spans="1:27" x14ac:dyDescent="0.2">
      <c r="A838" t="s">
        <v>3755</v>
      </c>
      <c r="B838" s="4" t="s">
        <v>8865</v>
      </c>
      <c r="C838" s="4" t="s">
        <v>8996</v>
      </c>
      <c r="D838" t="s">
        <v>1673</v>
      </c>
      <c r="E838">
        <v>1</v>
      </c>
      <c r="F838">
        <v>0</v>
      </c>
      <c r="G838">
        <v>0</v>
      </c>
      <c r="H838" t="s">
        <v>56</v>
      </c>
      <c r="I838">
        <v>337405250</v>
      </c>
      <c r="J838" s="6">
        <v>7.0054794520547947</v>
      </c>
      <c r="K838" s="5">
        <v>44727</v>
      </c>
      <c r="L838" t="s">
        <v>5470</v>
      </c>
      <c r="M838">
        <v>0</v>
      </c>
      <c r="N838" s="5">
        <v>47284</v>
      </c>
      <c r="O838" t="s">
        <v>2905</v>
      </c>
      <c r="P838" t="s">
        <v>190</v>
      </c>
      <c r="Q838" t="s">
        <v>25</v>
      </c>
      <c r="R838" t="s">
        <v>11</v>
      </c>
      <c r="S838" s="5">
        <v>44362</v>
      </c>
      <c r="T838">
        <v>18267963000</v>
      </c>
      <c r="U838">
        <v>7460504808</v>
      </c>
      <c r="V838">
        <v>0.40839281358299223</v>
      </c>
      <c r="W838">
        <v>137.1883</v>
      </c>
      <c r="X838">
        <v>5.4329052156053999E-2</v>
      </c>
      <c r="Y838" t="s">
        <v>9657</v>
      </c>
      <c r="Z838" t="s">
        <v>9657</v>
      </c>
      <c r="AA838" t="s">
        <v>9669</v>
      </c>
    </row>
    <row r="839" spans="1:27" x14ac:dyDescent="0.2">
      <c r="A839" t="s">
        <v>3755</v>
      </c>
      <c r="B839" s="4" t="s">
        <v>8865</v>
      </c>
      <c r="C839" s="4" t="s">
        <v>8996</v>
      </c>
      <c r="D839" t="s">
        <v>1673</v>
      </c>
      <c r="E839">
        <v>0</v>
      </c>
      <c r="F839">
        <v>0</v>
      </c>
      <c r="G839">
        <v>1</v>
      </c>
      <c r="H839" t="s">
        <v>56</v>
      </c>
      <c r="I839">
        <v>173829400</v>
      </c>
      <c r="J839" s="6">
        <v>7.0054794520547947</v>
      </c>
      <c r="K839" s="5">
        <v>43654</v>
      </c>
      <c r="L839" t="s">
        <v>5470</v>
      </c>
      <c r="M839">
        <v>5.7050000000000001</v>
      </c>
      <c r="N839" s="5">
        <v>46211</v>
      </c>
      <c r="O839" t="s">
        <v>4045</v>
      </c>
      <c r="P839" t="s">
        <v>190</v>
      </c>
      <c r="Q839" t="s">
        <v>25</v>
      </c>
      <c r="R839" t="s">
        <v>11</v>
      </c>
      <c r="S839" s="5">
        <v>43289</v>
      </c>
      <c r="T839">
        <v>17147358000</v>
      </c>
      <c r="U839">
        <v>4051685758</v>
      </c>
      <c r="V839">
        <v>0.23628629891555306</v>
      </c>
      <c r="W839">
        <v>138.38834</v>
      </c>
      <c r="X839">
        <v>2.8423398418330002E-2</v>
      </c>
      <c r="Y839">
        <v>1.4524330141274</v>
      </c>
      <c r="Z839">
        <v>5.6193037894709397</v>
      </c>
      <c r="AA839" t="s">
        <v>9669</v>
      </c>
    </row>
    <row r="840" spans="1:27" x14ac:dyDescent="0.2">
      <c r="A840" t="s">
        <v>3755</v>
      </c>
      <c r="B840" s="4" t="s">
        <v>8865</v>
      </c>
      <c r="C840" s="4" t="s">
        <v>8996</v>
      </c>
      <c r="D840" t="s">
        <v>1673</v>
      </c>
      <c r="E840">
        <v>0</v>
      </c>
      <c r="F840">
        <v>0</v>
      </c>
      <c r="G840">
        <v>1</v>
      </c>
      <c r="H840" t="s">
        <v>56</v>
      </c>
      <c r="I840">
        <v>173829400</v>
      </c>
      <c r="J840" s="6">
        <v>7.0054794520547947</v>
      </c>
      <c r="K840" s="5">
        <v>43654</v>
      </c>
      <c r="L840" t="s">
        <v>5470</v>
      </c>
      <c r="M840">
        <v>1.8</v>
      </c>
      <c r="N840" s="5">
        <v>46211</v>
      </c>
      <c r="O840" t="s">
        <v>3662</v>
      </c>
      <c r="P840" t="s">
        <v>190</v>
      </c>
      <c r="Q840" t="s">
        <v>25</v>
      </c>
      <c r="R840" t="s">
        <v>11</v>
      </c>
      <c r="S840" s="5">
        <v>43289</v>
      </c>
      <c r="T840">
        <v>17147358000</v>
      </c>
      <c r="U840">
        <v>4051685758</v>
      </c>
      <c r="V840">
        <v>0.23628629891555306</v>
      </c>
      <c r="W840">
        <v>138.38834</v>
      </c>
      <c r="X840">
        <v>2.8423398418330002E-2</v>
      </c>
      <c r="Y840">
        <v>1.4524330141274</v>
      </c>
      <c r="Z840">
        <v>5.6193037894709397</v>
      </c>
      <c r="AA840" t="s">
        <v>9669</v>
      </c>
    </row>
    <row r="841" spans="1:27" x14ac:dyDescent="0.2">
      <c r="A841" t="s">
        <v>3755</v>
      </c>
      <c r="B841" s="4" t="s">
        <v>8865</v>
      </c>
      <c r="C841" s="4" t="s">
        <v>8996</v>
      </c>
      <c r="D841" t="s">
        <v>1673</v>
      </c>
      <c r="E841">
        <v>0</v>
      </c>
      <c r="F841">
        <v>0</v>
      </c>
      <c r="G841">
        <v>1</v>
      </c>
      <c r="H841" t="s">
        <v>56</v>
      </c>
      <c r="I841">
        <v>173829400</v>
      </c>
      <c r="J841" s="6">
        <v>5.5095890410958903</v>
      </c>
      <c r="K841" s="5">
        <v>43654</v>
      </c>
      <c r="L841" t="s">
        <v>5470</v>
      </c>
      <c r="M841">
        <v>5.4050000000000002</v>
      </c>
      <c r="N841" s="5">
        <v>45665</v>
      </c>
      <c r="O841" t="s">
        <v>3722</v>
      </c>
      <c r="P841" t="s">
        <v>190</v>
      </c>
      <c r="Q841" t="s">
        <v>25</v>
      </c>
      <c r="R841" t="s">
        <v>11</v>
      </c>
      <c r="S841" s="5">
        <v>43289</v>
      </c>
      <c r="T841">
        <v>17147358000</v>
      </c>
      <c r="U841">
        <v>4051685758</v>
      </c>
      <c r="V841">
        <v>0.23628629891555306</v>
      </c>
      <c r="W841">
        <v>138.38834</v>
      </c>
      <c r="X841">
        <v>2.8423398418330002E-2</v>
      </c>
      <c r="Y841">
        <v>1.4524330141274</v>
      </c>
      <c r="Z841">
        <v>5.6193037894709397</v>
      </c>
      <c r="AA841" t="s">
        <v>9669</v>
      </c>
    </row>
    <row r="842" spans="1:27" x14ac:dyDescent="0.2">
      <c r="A842" t="s">
        <v>3755</v>
      </c>
      <c r="B842" s="4" t="s">
        <v>8865</v>
      </c>
      <c r="C842" s="4" t="s">
        <v>8996</v>
      </c>
      <c r="D842" t="s">
        <v>1673</v>
      </c>
      <c r="E842">
        <v>0</v>
      </c>
      <c r="F842">
        <v>0</v>
      </c>
      <c r="G842">
        <v>1</v>
      </c>
      <c r="H842" t="s">
        <v>56</v>
      </c>
      <c r="I842">
        <v>173829400</v>
      </c>
      <c r="J842" s="6">
        <v>5.5095890410958903</v>
      </c>
      <c r="K842" s="5">
        <v>43654</v>
      </c>
      <c r="L842" t="s">
        <v>5470</v>
      </c>
      <c r="M842">
        <v>1.5</v>
      </c>
      <c r="N842" s="5">
        <v>45665</v>
      </c>
      <c r="O842" t="s">
        <v>3722</v>
      </c>
      <c r="P842" t="s">
        <v>190</v>
      </c>
      <c r="Q842" t="s">
        <v>25</v>
      </c>
      <c r="R842" t="s">
        <v>11</v>
      </c>
      <c r="S842" s="5">
        <v>43289</v>
      </c>
      <c r="T842">
        <v>17147358000</v>
      </c>
      <c r="U842">
        <v>4051685758</v>
      </c>
      <c r="V842">
        <v>0.23628629891555306</v>
      </c>
      <c r="W842">
        <v>138.38834</v>
      </c>
      <c r="X842">
        <v>2.8423398418330002E-2</v>
      </c>
      <c r="Y842">
        <v>1.4524330141274</v>
      </c>
      <c r="Z842">
        <v>5.6193037894709397</v>
      </c>
      <c r="AA842" t="s">
        <v>9669</v>
      </c>
    </row>
    <row r="843" spans="1:27" x14ac:dyDescent="0.2">
      <c r="A843" t="s">
        <v>3755</v>
      </c>
      <c r="B843" s="4" t="s">
        <v>8865</v>
      </c>
      <c r="C843" s="4" t="s">
        <v>8996</v>
      </c>
      <c r="D843" t="s">
        <v>1673</v>
      </c>
      <c r="E843">
        <v>1</v>
      </c>
      <c r="F843">
        <v>0</v>
      </c>
      <c r="G843">
        <v>0</v>
      </c>
      <c r="H843" t="s">
        <v>56</v>
      </c>
      <c r="I843">
        <v>337405250</v>
      </c>
      <c r="J843" s="6">
        <v>5.0027397260273974</v>
      </c>
      <c r="K843" s="5">
        <v>44727</v>
      </c>
      <c r="L843" t="s">
        <v>5470</v>
      </c>
      <c r="M843">
        <v>0</v>
      </c>
      <c r="N843" s="5">
        <v>46553</v>
      </c>
      <c r="O843" t="s">
        <v>2907</v>
      </c>
      <c r="P843" t="s">
        <v>190</v>
      </c>
      <c r="Q843" t="s">
        <v>25</v>
      </c>
      <c r="R843" t="s">
        <v>11</v>
      </c>
      <c r="S843" s="5">
        <v>44362</v>
      </c>
      <c r="T843">
        <v>18267963000</v>
      </c>
      <c r="U843">
        <v>7460504808</v>
      </c>
      <c r="V843">
        <v>0.40839281358299223</v>
      </c>
      <c r="W843">
        <v>137.1883</v>
      </c>
      <c r="X843">
        <v>5.4329052156053999E-2</v>
      </c>
      <c r="Y843" t="s">
        <v>9657</v>
      </c>
      <c r="Z843" t="s">
        <v>9657</v>
      </c>
      <c r="AA843" t="s">
        <v>9669</v>
      </c>
    </row>
    <row r="844" spans="1:27" x14ac:dyDescent="0.2">
      <c r="A844" t="s">
        <v>3755</v>
      </c>
      <c r="B844" s="4" t="s">
        <v>8865</v>
      </c>
      <c r="C844" s="4" t="s">
        <v>8996</v>
      </c>
      <c r="D844" t="s">
        <v>1673</v>
      </c>
      <c r="E844">
        <v>0</v>
      </c>
      <c r="F844">
        <v>0</v>
      </c>
      <c r="G844">
        <v>1</v>
      </c>
      <c r="H844" t="s">
        <v>56</v>
      </c>
      <c r="I844">
        <v>173829400</v>
      </c>
      <c r="J844" s="6">
        <v>4.0082191780821921</v>
      </c>
      <c r="K844" s="5">
        <v>43654</v>
      </c>
      <c r="L844" t="s">
        <v>5470</v>
      </c>
      <c r="M844">
        <v>1.2</v>
      </c>
      <c r="N844" s="5">
        <v>45117</v>
      </c>
      <c r="O844" t="s">
        <v>3976</v>
      </c>
      <c r="P844" t="s">
        <v>190</v>
      </c>
      <c r="Q844" t="s">
        <v>25</v>
      </c>
      <c r="R844" t="s">
        <v>11</v>
      </c>
      <c r="S844" s="5">
        <v>43289</v>
      </c>
      <c r="T844">
        <v>17147358000</v>
      </c>
      <c r="U844">
        <v>4051685758</v>
      </c>
      <c r="V844">
        <v>0.23628629891555306</v>
      </c>
      <c r="W844">
        <v>138.38834</v>
      </c>
      <c r="X844">
        <v>2.8423398418330002E-2</v>
      </c>
      <c r="Y844">
        <v>1.4524330141274</v>
      </c>
      <c r="Z844">
        <v>5.6193037894709397</v>
      </c>
      <c r="AA844" t="s">
        <v>9669</v>
      </c>
    </row>
    <row r="845" spans="1:27" x14ac:dyDescent="0.2">
      <c r="A845" t="s">
        <v>3755</v>
      </c>
      <c r="B845" s="4" t="s">
        <v>8865</v>
      </c>
      <c r="C845" s="4" t="s">
        <v>8996</v>
      </c>
      <c r="D845" t="s">
        <v>1673</v>
      </c>
      <c r="E845">
        <v>0</v>
      </c>
      <c r="F845">
        <v>0</v>
      </c>
      <c r="G845">
        <v>1</v>
      </c>
      <c r="H845" t="s">
        <v>56</v>
      </c>
      <c r="I845">
        <v>173829400</v>
      </c>
      <c r="J845" s="6">
        <v>4.0082191780821921</v>
      </c>
      <c r="K845" s="5">
        <v>43654</v>
      </c>
      <c r="L845" t="s">
        <v>5470</v>
      </c>
      <c r="M845">
        <v>3.972</v>
      </c>
      <c r="N845" s="5">
        <v>45117</v>
      </c>
      <c r="O845" t="s">
        <v>3902</v>
      </c>
      <c r="P845" t="s">
        <v>190</v>
      </c>
      <c r="Q845" t="s">
        <v>25</v>
      </c>
      <c r="R845" t="s">
        <v>11</v>
      </c>
      <c r="S845" s="5">
        <v>43289</v>
      </c>
      <c r="T845">
        <v>17147358000</v>
      </c>
      <c r="U845">
        <v>4051685758</v>
      </c>
      <c r="V845">
        <v>0.23628629891555306</v>
      </c>
      <c r="W845">
        <v>138.38834</v>
      </c>
      <c r="X845">
        <v>2.8423398418330002E-2</v>
      </c>
      <c r="Y845">
        <v>1.4524330141274</v>
      </c>
      <c r="Z845">
        <v>5.6193037894709397</v>
      </c>
      <c r="AA845" t="s">
        <v>9669</v>
      </c>
    </row>
    <row r="846" spans="1:27" x14ac:dyDescent="0.2">
      <c r="A846" t="s">
        <v>3755</v>
      </c>
      <c r="B846" s="4" t="s">
        <v>8865</v>
      </c>
      <c r="C846" s="4" t="s">
        <v>8996</v>
      </c>
      <c r="D846" t="s">
        <v>1673</v>
      </c>
      <c r="E846">
        <v>1</v>
      </c>
      <c r="F846">
        <v>0</v>
      </c>
      <c r="G846">
        <v>0</v>
      </c>
      <c r="H846" t="s">
        <v>56</v>
      </c>
      <c r="I846">
        <v>337405250</v>
      </c>
      <c r="J846" s="6">
        <v>3.0027397260273974</v>
      </c>
      <c r="K846" s="5">
        <v>44727</v>
      </c>
      <c r="L846" t="s">
        <v>5470</v>
      </c>
      <c r="M846">
        <v>0</v>
      </c>
      <c r="N846" s="5">
        <v>45823</v>
      </c>
      <c r="O846" t="s">
        <v>3503</v>
      </c>
      <c r="P846" t="s">
        <v>190</v>
      </c>
      <c r="Q846" t="s">
        <v>25</v>
      </c>
      <c r="R846" t="s">
        <v>11</v>
      </c>
      <c r="S846" s="5">
        <v>44362</v>
      </c>
      <c r="T846">
        <v>18267963000</v>
      </c>
      <c r="U846">
        <v>7460504808</v>
      </c>
      <c r="V846">
        <v>0.40839281358299223</v>
      </c>
      <c r="W846">
        <v>137.1883</v>
      </c>
      <c r="X846">
        <v>5.4329052156053999E-2</v>
      </c>
      <c r="Y846" t="s">
        <v>9657</v>
      </c>
      <c r="Z846" t="s">
        <v>9657</v>
      </c>
      <c r="AA846" t="s">
        <v>9669</v>
      </c>
    </row>
    <row r="847" spans="1:27" x14ac:dyDescent="0.2">
      <c r="A847" t="s">
        <v>773</v>
      </c>
      <c r="B847" s="4" t="s">
        <v>8865</v>
      </c>
      <c r="C847" s="4" t="s">
        <v>8996</v>
      </c>
      <c r="D847" t="s">
        <v>774</v>
      </c>
      <c r="E847">
        <v>0</v>
      </c>
      <c r="F847">
        <v>0</v>
      </c>
      <c r="G847">
        <v>1</v>
      </c>
      <c r="H847" t="s">
        <v>56</v>
      </c>
      <c r="I847">
        <v>395336500</v>
      </c>
      <c r="J847" s="6">
        <v>5.2383561643835614</v>
      </c>
      <c r="K847" s="5">
        <v>44337</v>
      </c>
      <c r="L847" t="s">
        <v>5446</v>
      </c>
      <c r="M847">
        <v>4</v>
      </c>
      <c r="N847" s="5">
        <v>46249</v>
      </c>
      <c r="O847" t="s">
        <v>628</v>
      </c>
      <c r="P847" t="s">
        <v>124</v>
      </c>
      <c r="Q847" t="s">
        <v>10</v>
      </c>
      <c r="R847" t="s">
        <v>11</v>
      </c>
      <c r="S847" s="5">
        <v>43972</v>
      </c>
      <c r="T847">
        <v>17349187000</v>
      </c>
      <c r="U847">
        <v>4511959709.25</v>
      </c>
      <c r="V847">
        <v>0.26006750110250121</v>
      </c>
      <c r="W847">
        <v>158.52270999999999</v>
      </c>
      <c r="X847">
        <v>4.8768753031425999E-2</v>
      </c>
      <c r="Y847">
        <v>2.46232049154484</v>
      </c>
      <c r="Z847">
        <v>10.1584200285621</v>
      </c>
      <c r="AA847" t="s">
        <v>9669</v>
      </c>
    </row>
    <row r="848" spans="1:27" x14ac:dyDescent="0.2">
      <c r="A848" t="s">
        <v>120</v>
      </c>
      <c r="B848" s="4" t="s">
        <v>8865</v>
      </c>
      <c r="C848" s="4" t="s">
        <v>8996</v>
      </c>
      <c r="D848" t="s">
        <v>121</v>
      </c>
      <c r="E848">
        <v>1</v>
      </c>
      <c r="F848">
        <v>0</v>
      </c>
      <c r="G848">
        <v>0</v>
      </c>
      <c r="H848" t="s">
        <v>117</v>
      </c>
      <c r="I848">
        <v>500000000</v>
      </c>
      <c r="J848" s="6">
        <v>7.043835616438356</v>
      </c>
      <c r="K848" s="5">
        <v>44687</v>
      </c>
      <c r="L848" t="s">
        <v>5443</v>
      </c>
      <c r="M848">
        <v>6.75</v>
      </c>
      <c r="N848" s="5">
        <v>47258</v>
      </c>
      <c r="O848" t="s">
        <v>628</v>
      </c>
      <c r="P848" t="s">
        <v>124</v>
      </c>
      <c r="Q848" t="s">
        <v>10</v>
      </c>
      <c r="R848" t="s">
        <v>125</v>
      </c>
      <c r="S848" s="5">
        <v>44322</v>
      </c>
      <c r="T848">
        <v>18267963000</v>
      </c>
      <c r="U848">
        <v>7482447469.1999998</v>
      </c>
      <c r="V848">
        <v>0.40959396891705985</v>
      </c>
      <c r="W848">
        <v>137.1883</v>
      </c>
      <c r="X848">
        <v>5.4329052156053999E-2</v>
      </c>
      <c r="Y848" t="s">
        <v>9657</v>
      </c>
      <c r="Z848" t="s">
        <v>9657</v>
      </c>
      <c r="AA848" t="s">
        <v>9669</v>
      </c>
    </row>
    <row r="849" spans="1:27" x14ac:dyDescent="0.2">
      <c r="A849" t="s">
        <v>3784</v>
      </c>
      <c r="B849" s="4" t="s">
        <v>8865</v>
      </c>
      <c r="C849" s="4" t="s">
        <v>8996</v>
      </c>
      <c r="D849" t="s">
        <v>3785</v>
      </c>
      <c r="E849">
        <v>0</v>
      </c>
      <c r="F849">
        <v>0</v>
      </c>
      <c r="G849">
        <v>1</v>
      </c>
      <c r="H849" t="s">
        <v>171</v>
      </c>
      <c r="I849">
        <v>168850500</v>
      </c>
      <c r="J849" s="6">
        <v>7.0027397260273974</v>
      </c>
      <c r="K849" s="5">
        <v>44111</v>
      </c>
      <c r="L849" t="s">
        <v>5446</v>
      </c>
      <c r="M849">
        <v>0.44800000000000001</v>
      </c>
      <c r="N849" s="5">
        <v>46667</v>
      </c>
      <c r="O849" t="s">
        <v>8</v>
      </c>
      <c r="P849" t="s">
        <v>18</v>
      </c>
      <c r="Q849" t="s">
        <v>25</v>
      </c>
      <c r="R849" t="s">
        <v>705</v>
      </c>
      <c r="S849" s="5">
        <v>43746</v>
      </c>
      <c r="T849">
        <v>14937593000</v>
      </c>
      <c r="U849">
        <v>5044069243.3500004</v>
      </c>
      <c r="V849">
        <v>0.33767617335336425</v>
      </c>
      <c r="W849">
        <v>122.79835</v>
      </c>
      <c r="X849">
        <v>3.9623061914602999E-2</v>
      </c>
      <c r="Y849">
        <v>2.2298067566309698</v>
      </c>
      <c r="Z849">
        <v>9.0182465504171692</v>
      </c>
      <c r="AA849" t="s">
        <v>9669</v>
      </c>
    </row>
    <row r="850" spans="1:27" x14ac:dyDescent="0.2">
      <c r="A850" t="s">
        <v>3093</v>
      </c>
      <c r="B850" s="4" t="s">
        <v>8865</v>
      </c>
      <c r="C850" s="4" t="s">
        <v>8996</v>
      </c>
      <c r="D850" t="s">
        <v>3094</v>
      </c>
      <c r="E850">
        <v>0</v>
      </c>
      <c r="F850">
        <v>0</v>
      </c>
      <c r="G850">
        <v>1</v>
      </c>
      <c r="H850" t="s">
        <v>464</v>
      </c>
      <c r="I850">
        <v>49315850</v>
      </c>
      <c r="J850" s="6">
        <v>7.0054794520547947</v>
      </c>
      <c r="K850" s="5">
        <v>44882</v>
      </c>
      <c r="L850" t="s">
        <v>5446</v>
      </c>
      <c r="M850">
        <v>6.5</v>
      </c>
      <c r="N850" s="5">
        <v>47439</v>
      </c>
      <c r="O850" t="s">
        <v>43</v>
      </c>
      <c r="P850" t="s">
        <v>190</v>
      </c>
      <c r="Q850" t="s">
        <v>25</v>
      </c>
      <c r="R850" t="s">
        <v>1074</v>
      </c>
      <c r="S850" s="5">
        <v>44517</v>
      </c>
      <c r="T850">
        <v>18267963000</v>
      </c>
      <c r="U850">
        <v>8826435467.7000008</v>
      </c>
      <c r="V850">
        <v>0.4831647331287019</v>
      </c>
      <c r="W850">
        <v>137.1883</v>
      </c>
      <c r="X850">
        <v>5.4329052156053999E-2</v>
      </c>
      <c r="Y850" t="s">
        <v>9657</v>
      </c>
      <c r="Z850" t="s">
        <v>9657</v>
      </c>
      <c r="AA850" t="s">
        <v>9669</v>
      </c>
    </row>
    <row r="851" spans="1:27" x14ac:dyDescent="0.2">
      <c r="A851" t="s">
        <v>3488</v>
      </c>
      <c r="B851" s="4" t="s">
        <v>8865</v>
      </c>
      <c r="C851" s="4" t="s">
        <v>8996</v>
      </c>
      <c r="D851" t="s">
        <v>3489</v>
      </c>
      <c r="E851">
        <v>0</v>
      </c>
      <c r="F851">
        <v>0</v>
      </c>
      <c r="G851">
        <v>1</v>
      </c>
      <c r="H851" t="s">
        <v>107</v>
      </c>
      <c r="I851">
        <v>16570950</v>
      </c>
      <c r="J851" s="6">
        <v>20.013698630136986</v>
      </c>
      <c r="K851" s="5">
        <v>44546</v>
      </c>
      <c r="L851" t="s">
        <v>5446</v>
      </c>
      <c r="M851">
        <v>5.8710000000000004</v>
      </c>
      <c r="N851" s="5">
        <v>51851</v>
      </c>
      <c r="O851" t="s">
        <v>878</v>
      </c>
      <c r="P851" t="s">
        <v>190</v>
      </c>
      <c r="Q851" t="s">
        <v>10</v>
      </c>
      <c r="R851" t="s">
        <v>705</v>
      </c>
      <c r="S851" s="5">
        <v>44181</v>
      </c>
      <c r="T851">
        <v>17349187000</v>
      </c>
      <c r="U851">
        <v>6253658442</v>
      </c>
      <c r="V851">
        <v>0.36045829940042723</v>
      </c>
      <c r="W851">
        <v>158.52270999999999</v>
      </c>
      <c r="X851">
        <v>4.8768753031425999E-2</v>
      </c>
      <c r="Y851" t="s">
        <v>9657</v>
      </c>
      <c r="Z851" t="s">
        <v>9657</v>
      </c>
      <c r="AA851" t="s">
        <v>9669</v>
      </c>
    </row>
    <row r="852" spans="1:27" x14ac:dyDescent="0.2">
      <c r="A852" t="s">
        <v>1038</v>
      </c>
      <c r="B852" s="4" t="s">
        <v>8865</v>
      </c>
      <c r="C852" s="4" t="s">
        <v>8996</v>
      </c>
      <c r="D852" t="s">
        <v>1039</v>
      </c>
      <c r="E852">
        <v>0</v>
      </c>
      <c r="F852">
        <v>0</v>
      </c>
      <c r="G852">
        <v>1</v>
      </c>
      <c r="H852" t="s">
        <v>79</v>
      </c>
      <c r="I852">
        <v>341676000</v>
      </c>
      <c r="J852" s="6">
        <v>13.010958904109589</v>
      </c>
      <c r="K852" s="5">
        <v>43640</v>
      </c>
      <c r="L852" t="s">
        <v>5443</v>
      </c>
      <c r="M852">
        <v>0.875</v>
      </c>
      <c r="N852" s="5">
        <v>48389</v>
      </c>
      <c r="O852" t="s">
        <v>8</v>
      </c>
      <c r="P852" t="s">
        <v>18</v>
      </c>
      <c r="Q852" t="s">
        <v>10</v>
      </c>
      <c r="R852" t="s">
        <v>11</v>
      </c>
      <c r="S852" s="5">
        <v>43275</v>
      </c>
      <c r="T852">
        <v>17147358000</v>
      </c>
      <c r="U852">
        <v>4122687600</v>
      </c>
      <c r="V852">
        <v>0.24042698589485331</v>
      </c>
      <c r="W852">
        <v>138.38834</v>
      </c>
      <c r="X852">
        <v>2.8423398418330002E-2</v>
      </c>
      <c r="Y852">
        <v>1.4524330141274</v>
      </c>
      <c r="Z852">
        <v>5.6193037894709397</v>
      </c>
      <c r="AA852" t="s">
        <v>9669</v>
      </c>
    </row>
    <row r="853" spans="1:27" x14ac:dyDescent="0.2">
      <c r="A853" t="s">
        <v>1038</v>
      </c>
      <c r="B853" s="4" t="s">
        <v>8865</v>
      </c>
      <c r="C853" s="4" t="s">
        <v>8996</v>
      </c>
      <c r="D853" t="s">
        <v>1039</v>
      </c>
      <c r="E853">
        <v>0</v>
      </c>
      <c r="F853">
        <v>0</v>
      </c>
      <c r="G853">
        <v>1</v>
      </c>
      <c r="H853" t="s">
        <v>79</v>
      </c>
      <c r="I853">
        <v>336693000</v>
      </c>
      <c r="J853" s="6">
        <v>10.005479452054795</v>
      </c>
      <c r="K853" s="5">
        <v>42482</v>
      </c>
      <c r="L853" t="s">
        <v>5443</v>
      </c>
      <c r="M853">
        <v>0.875</v>
      </c>
      <c r="N853" s="5">
        <v>46134</v>
      </c>
      <c r="O853" t="s">
        <v>8</v>
      </c>
      <c r="P853" t="s">
        <v>48</v>
      </c>
      <c r="Q853" t="s">
        <v>10</v>
      </c>
      <c r="R853" t="s">
        <v>11</v>
      </c>
      <c r="S853" s="5">
        <v>42117</v>
      </c>
      <c r="T853">
        <v>16143180000</v>
      </c>
      <c r="U853">
        <v>4054548735.5</v>
      </c>
      <c r="V853">
        <v>0.25116171259318176</v>
      </c>
      <c r="W853">
        <v>160.82131999999999</v>
      </c>
      <c r="X853">
        <v>5.0889526772629999E-2</v>
      </c>
      <c r="Y853" t="s">
        <v>9657</v>
      </c>
      <c r="Z853" t="s">
        <v>9657</v>
      </c>
      <c r="AA853" t="s">
        <v>9669</v>
      </c>
    </row>
    <row r="854" spans="1:27" x14ac:dyDescent="0.2">
      <c r="A854" t="s">
        <v>2722</v>
      </c>
      <c r="B854" s="4" t="s">
        <v>8865</v>
      </c>
      <c r="C854" s="4" t="s">
        <v>8996</v>
      </c>
      <c r="D854" t="s">
        <v>2723</v>
      </c>
      <c r="E854">
        <v>0</v>
      </c>
      <c r="F854">
        <v>0</v>
      </c>
      <c r="G854">
        <v>1</v>
      </c>
      <c r="H854" t="s">
        <v>554</v>
      </c>
      <c r="I854">
        <v>167145000</v>
      </c>
      <c r="J854" s="6">
        <v>5.0054794520547947</v>
      </c>
      <c r="K854" s="5">
        <v>45035</v>
      </c>
      <c r="L854" t="s">
        <v>5446</v>
      </c>
      <c r="M854">
        <v>3</v>
      </c>
      <c r="N854" s="5">
        <v>46862</v>
      </c>
      <c r="O854" t="s">
        <v>43</v>
      </c>
      <c r="P854" t="s">
        <v>190</v>
      </c>
      <c r="Q854" t="s">
        <v>25</v>
      </c>
      <c r="R854" t="s">
        <v>447</v>
      </c>
      <c r="S854" s="5">
        <v>44670</v>
      </c>
      <c r="T854">
        <v>19602762000</v>
      </c>
      <c r="U854">
        <v>10779332314.5</v>
      </c>
      <c r="V854">
        <v>0.54988844503136858</v>
      </c>
      <c r="W854">
        <v>86.270510000000002</v>
      </c>
      <c r="X854">
        <v>3.0259890720339001E-2</v>
      </c>
      <c r="Y854" t="s">
        <v>9657</v>
      </c>
      <c r="Z854" t="s">
        <v>9657</v>
      </c>
      <c r="AA854" t="s">
        <v>9669</v>
      </c>
    </row>
    <row r="855" spans="1:27" x14ac:dyDescent="0.2">
      <c r="A855" t="s">
        <v>13</v>
      </c>
      <c r="B855" s="4" t="s">
        <v>8865</v>
      </c>
      <c r="C855" s="4" t="s">
        <v>8996</v>
      </c>
      <c r="D855" t="s">
        <v>14</v>
      </c>
      <c r="E855">
        <v>0</v>
      </c>
      <c r="F855">
        <v>0</v>
      </c>
      <c r="G855">
        <v>1</v>
      </c>
      <c r="H855" t="s">
        <v>15</v>
      </c>
      <c r="I855">
        <v>138412500</v>
      </c>
      <c r="J855" s="6">
        <v>8</v>
      </c>
      <c r="K855" s="5">
        <v>42551</v>
      </c>
      <c r="L855" t="s">
        <v>5443</v>
      </c>
      <c r="M855">
        <v>1.68</v>
      </c>
      <c r="N855" s="5">
        <v>45471</v>
      </c>
      <c r="O855" t="s">
        <v>8</v>
      </c>
      <c r="P855" t="s">
        <v>190</v>
      </c>
      <c r="Q855" t="s">
        <v>25</v>
      </c>
      <c r="R855" t="s">
        <v>11</v>
      </c>
      <c r="S855" s="5">
        <v>42186</v>
      </c>
      <c r="T855">
        <v>16143180000</v>
      </c>
      <c r="U855">
        <v>3981256511.5</v>
      </c>
      <c r="V855">
        <v>0.24662157713040431</v>
      </c>
      <c r="W855">
        <v>160.82131999999999</v>
      </c>
      <c r="X855">
        <v>5.0889526772629999E-2</v>
      </c>
      <c r="Y855" t="s">
        <v>9657</v>
      </c>
      <c r="Z855" t="s">
        <v>9657</v>
      </c>
      <c r="AA855" t="s">
        <v>9669</v>
      </c>
    </row>
    <row r="856" spans="1:27" x14ac:dyDescent="0.2">
      <c r="A856" t="s">
        <v>333</v>
      </c>
      <c r="B856" s="4" t="s">
        <v>8865</v>
      </c>
      <c r="C856" s="4" t="s">
        <v>8996</v>
      </c>
      <c r="D856" t="s">
        <v>334</v>
      </c>
      <c r="E856">
        <v>0</v>
      </c>
      <c r="F856">
        <v>0</v>
      </c>
      <c r="G856">
        <v>1</v>
      </c>
      <c r="H856" t="s">
        <v>5</v>
      </c>
      <c r="I856">
        <v>35000000</v>
      </c>
      <c r="J856" s="6">
        <v>5.0027397260273974</v>
      </c>
      <c r="K856" s="5">
        <v>44454</v>
      </c>
      <c r="L856" t="s">
        <v>5443</v>
      </c>
      <c r="M856">
        <v>1.1599999999999999</v>
      </c>
      <c r="N856" s="5">
        <v>46280</v>
      </c>
      <c r="O856" t="s">
        <v>8</v>
      </c>
      <c r="P856" t="s">
        <v>30</v>
      </c>
      <c r="Q856" t="s">
        <v>25</v>
      </c>
      <c r="R856" t="s">
        <v>125</v>
      </c>
      <c r="S856" s="5">
        <v>44089</v>
      </c>
      <c r="T856">
        <v>17349187000</v>
      </c>
      <c r="U856">
        <v>5471951136.75</v>
      </c>
      <c r="V856">
        <v>0.31540101197537385</v>
      </c>
      <c r="W856">
        <v>158.52270999999999</v>
      </c>
      <c r="X856">
        <v>4.8768753031425999E-2</v>
      </c>
      <c r="Y856" t="s">
        <v>9657</v>
      </c>
      <c r="Z856" t="s">
        <v>9657</v>
      </c>
      <c r="AA856" t="s">
        <v>9669</v>
      </c>
    </row>
    <row r="857" spans="1:27" x14ac:dyDescent="0.2">
      <c r="A857" t="s">
        <v>2991</v>
      </c>
      <c r="B857" s="4" t="s">
        <v>8865</v>
      </c>
      <c r="C857" s="4" t="s">
        <v>8996</v>
      </c>
      <c r="D857" t="s">
        <v>2992</v>
      </c>
      <c r="E857">
        <v>0</v>
      </c>
      <c r="F857">
        <v>1</v>
      </c>
      <c r="G857">
        <v>0</v>
      </c>
      <c r="H857" t="s">
        <v>5</v>
      </c>
      <c r="I857">
        <v>386778000</v>
      </c>
      <c r="J857" s="6">
        <v>10.005479452054795</v>
      </c>
      <c r="K857" s="5">
        <v>44089</v>
      </c>
      <c r="L857" t="s">
        <v>5446</v>
      </c>
      <c r="M857">
        <v>1.5</v>
      </c>
      <c r="N857" s="5">
        <v>47741</v>
      </c>
      <c r="O857" t="s">
        <v>43</v>
      </c>
      <c r="P857" t="s">
        <v>18</v>
      </c>
      <c r="Q857" t="s">
        <v>10</v>
      </c>
      <c r="R857" t="s">
        <v>332</v>
      </c>
      <c r="S857" s="5">
        <v>43724</v>
      </c>
      <c r="T857">
        <v>14937593000</v>
      </c>
      <c r="U857">
        <v>5236067528.8500004</v>
      </c>
      <c r="V857">
        <v>0.35052953503620032</v>
      </c>
      <c r="W857">
        <v>122.79835</v>
      </c>
      <c r="X857">
        <v>3.9623061914602999E-2</v>
      </c>
      <c r="Y857">
        <v>2.2298067566309698</v>
      </c>
      <c r="Z857">
        <v>9.0182465504171692</v>
      </c>
      <c r="AA857" t="s">
        <v>9669</v>
      </c>
    </row>
    <row r="858" spans="1:27" x14ac:dyDescent="0.2">
      <c r="A858" t="s">
        <v>2894</v>
      </c>
      <c r="B858" s="4" t="s">
        <v>8865</v>
      </c>
      <c r="C858" s="4" t="s">
        <v>8996</v>
      </c>
      <c r="D858" t="s">
        <v>2895</v>
      </c>
      <c r="E858">
        <v>0</v>
      </c>
      <c r="F858">
        <v>0</v>
      </c>
      <c r="G858">
        <v>1</v>
      </c>
      <c r="H858" t="s">
        <v>171</v>
      </c>
      <c r="I858">
        <v>64238900</v>
      </c>
      <c r="J858" s="6">
        <v>6.0027397260273974</v>
      </c>
      <c r="K858" s="5">
        <v>44445</v>
      </c>
      <c r="L858" t="s">
        <v>5446</v>
      </c>
      <c r="M858">
        <v>5.125</v>
      </c>
      <c r="N858" s="5">
        <v>46636</v>
      </c>
      <c r="O858" t="s">
        <v>878</v>
      </c>
      <c r="P858" t="s">
        <v>190</v>
      </c>
      <c r="Q858" t="s">
        <v>25</v>
      </c>
      <c r="R858" t="s">
        <v>705</v>
      </c>
      <c r="S858" s="5">
        <v>44080</v>
      </c>
      <c r="T858">
        <v>17349187000</v>
      </c>
      <c r="U858">
        <v>5389666157.25</v>
      </c>
      <c r="V858">
        <v>0.3106581396148419</v>
      </c>
      <c r="W858">
        <v>158.52270999999999</v>
      </c>
      <c r="X858">
        <v>4.8768753031425999E-2</v>
      </c>
      <c r="Y858" t="s">
        <v>9657</v>
      </c>
      <c r="Z858" t="s">
        <v>9657</v>
      </c>
      <c r="AA858" t="s">
        <v>9669</v>
      </c>
    </row>
    <row r="859" spans="1:27" x14ac:dyDescent="0.2">
      <c r="A859" t="s">
        <v>2894</v>
      </c>
      <c r="B859" s="4" t="s">
        <v>8865</v>
      </c>
      <c r="C859" s="4" t="s">
        <v>8996</v>
      </c>
      <c r="D859" t="s">
        <v>2895</v>
      </c>
      <c r="E859">
        <v>0</v>
      </c>
      <c r="F859">
        <v>0</v>
      </c>
      <c r="G859">
        <v>1</v>
      </c>
      <c r="H859" t="s">
        <v>171</v>
      </c>
      <c r="I859">
        <v>53593500</v>
      </c>
      <c r="J859" s="6">
        <v>5.0054794520547947</v>
      </c>
      <c r="K859" s="5">
        <v>43557</v>
      </c>
      <c r="L859" t="s">
        <v>5446</v>
      </c>
      <c r="M859">
        <v>5.3650000000000002</v>
      </c>
      <c r="N859" s="5">
        <v>45384</v>
      </c>
      <c r="O859" t="s">
        <v>878</v>
      </c>
      <c r="P859" t="s">
        <v>190</v>
      </c>
      <c r="Q859" t="s">
        <v>25</v>
      </c>
      <c r="R859" t="s">
        <v>705</v>
      </c>
      <c r="S859" s="5">
        <v>43192</v>
      </c>
      <c r="T859">
        <v>17147358000</v>
      </c>
      <c r="U859">
        <v>3534059426</v>
      </c>
      <c r="V859">
        <v>0.20609935513097702</v>
      </c>
      <c r="W859">
        <v>138.38834</v>
      </c>
      <c r="X859">
        <v>2.8423398418330002E-2</v>
      </c>
      <c r="Y859">
        <v>1.4524330141274</v>
      </c>
      <c r="Z859">
        <v>5.6193037894709397</v>
      </c>
      <c r="AA859" t="s">
        <v>9669</v>
      </c>
    </row>
    <row r="860" spans="1:27" x14ac:dyDescent="0.2">
      <c r="A860" t="s">
        <v>2894</v>
      </c>
      <c r="B860" s="4" t="s">
        <v>8865</v>
      </c>
      <c r="C860" s="4" t="s">
        <v>8996</v>
      </c>
      <c r="D860" t="s">
        <v>2895</v>
      </c>
      <c r="E860">
        <v>0</v>
      </c>
      <c r="F860">
        <v>0</v>
      </c>
      <c r="G860">
        <v>1</v>
      </c>
      <c r="H860" t="s">
        <v>171</v>
      </c>
      <c r="I860">
        <v>50873500</v>
      </c>
      <c r="J860" s="6">
        <v>5.0027397260273974</v>
      </c>
      <c r="K860" s="5">
        <v>44679</v>
      </c>
      <c r="L860" t="s">
        <v>5446</v>
      </c>
      <c r="M860">
        <v>5.7220000000000004</v>
      </c>
      <c r="N860" s="5">
        <v>46505</v>
      </c>
      <c r="O860" t="s">
        <v>878</v>
      </c>
      <c r="P860" t="s">
        <v>190</v>
      </c>
      <c r="Q860" t="s">
        <v>25</v>
      </c>
      <c r="R860" t="s">
        <v>705</v>
      </c>
      <c r="S860" s="5">
        <v>44314</v>
      </c>
      <c r="T860">
        <v>18267963000</v>
      </c>
      <c r="U860">
        <v>7959700350.3000002</v>
      </c>
      <c r="V860">
        <v>0.43571909743303072</v>
      </c>
      <c r="W860">
        <v>137.1883</v>
      </c>
      <c r="X860">
        <v>5.4329052156053999E-2</v>
      </c>
      <c r="Y860" t="s">
        <v>9657</v>
      </c>
      <c r="Z860" t="s">
        <v>9657</v>
      </c>
      <c r="AA860" t="s">
        <v>9669</v>
      </c>
    </row>
    <row r="861" spans="1:27" x14ac:dyDescent="0.2">
      <c r="A861" t="s">
        <v>2894</v>
      </c>
      <c r="B861" s="4" t="s">
        <v>8865</v>
      </c>
      <c r="C861" s="4" t="s">
        <v>8996</v>
      </c>
      <c r="D861" t="s">
        <v>2895</v>
      </c>
      <c r="E861">
        <v>0</v>
      </c>
      <c r="F861">
        <v>0</v>
      </c>
      <c r="G861">
        <v>1</v>
      </c>
      <c r="H861" t="s">
        <v>171</v>
      </c>
      <c r="I861">
        <v>81397600</v>
      </c>
      <c r="J861" s="6">
        <v>3.0027397260273974</v>
      </c>
      <c r="K861" s="5">
        <v>44679</v>
      </c>
      <c r="L861" t="s">
        <v>5446</v>
      </c>
      <c r="M861">
        <v>3.2629999999999999</v>
      </c>
      <c r="N861" s="5">
        <v>45775</v>
      </c>
      <c r="O861" t="s">
        <v>878</v>
      </c>
      <c r="P861" t="s">
        <v>190</v>
      </c>
      <c r="Q861" t="s">
        <v>25</v>
      </c>
      <c r="R861" t="s">
        <v>705</v>
      </c>
      <c r="S861" s="5">
        <v>44314</v>
      </c>
      <c r="T861">
        <v>18267963000</v>
      </c>
      <c r="U861">
        <v>7959700350.3000002</v>
      </c>
      <c r="V861">
        <v>0.43571909743303072</v>
      </c>
      <c r="W861">
        <v>137.1883</v>
      </c>
      <c r="X861">
        <v>5.4329052156053999E-2</v>
      </c>
      <c r="Y861" t="s">
        <v>9657</v>
      </c>
      <c r="Z861" t="s">
        <v>9657</v>
      </c>
      <c r="AA861" t="s">
        <v>9669</v>
      </c>
    </row>
    <row r="862" spans="1:27" x14ac:dyDescent="0.2">
      <c r="A862" t="s">
        <v>3943</v>
      </c>
      <c r="B862" s="4" t="s">
        <v>8865</v>
      </c>
      <c r="C862" s="4" t="s">
        <v>8996</v>
      </c>
      <c r="D862" t="s">
        <v>3944</v>
      </c>
      <c r="E862">
        <v>0</v>
      </c>
      <c r="F862">
        <v>0</v>
      </c>
      <c r="G862">
        <v>1</v>
      </c>
      <c r="H862" t="s">
        <v>1961</v>
      </c>
      <c r="I862">
        <v>22303600</v>
      </c>
      <c r="J862" s="6">
        <v>5.0054794520547947</v>
      </c>
      <c r="K862" s="5">
        <v>43816</v>
      </c>
      <c r="L862" t="s">
        <v>5586</v>
      </c>
      <c r="M862">
        <v>6</v>
      </c>
      <c r="N862" s="5">
        <v>45643</v>
      </c>
      <c r="O862" t="s">
        <v>8</v>
      </c>
      <c r="P862" t="s">
        <v>190</v>
      </c>
      <c r="Q862" t="s">
        <v>10</v>
      </c>
      <c r="R862" t="s">
        <v>11</v>
      </c>
      <c r="S862" s="5">
        <v>43451</v>
      </c>
      <c r="T862">
        <v>17147358000</v>
      </c>
      <c r="U862">
        <v>4488003529</v>
      </c>
      <c r="V862">
        <v>0.26173148825609172</v>
      </c>
      <c r="W862">
        <v>138.38834</v>
      </c>
      <c r="X862">
        <v>2.8423398418330002E-2</v>
      </c>
      <c r="Y862">
        <v>2.10467102153248</v>
      </c>
      <c r="Z862">
        <v>9.1976063863200803</v>
      </c>
      <c r="AA862" t="s">
        <v>9669</v>
      </c>
    </row>
    <row r="863" spans="1:27" x14ac:dyDescent="0.2">
      <c r="A863" t="s">
        <v>387</v>
      </c>
      <c r="B863" s="4" t="s">
        <v>8865</v>
      </c>
      <c r="C863" s="4" t="s">
        <v>8996</v>
      </c>
      <c r="D863" t="s">
        <v>388</v>
      </c>
      <c r="E863">
        <v>0</v>
      </c>
      <c r="F863">
        <v>0</v>
      </c>
      <c r="G863">
        <v>1</v>
      </c>
      <c r="H863" t="s">
        <v>56</v>
      </c>
      <c r="I863">
        <v>221562600</v>
      </c>
      <c r="J863" s="6">
        <v>6.0054794520547947</v>
      </c>
      <c r="K863" s="5">
        <v>44893</v>
      </c>
      <c r="L863" t="s">
        <v>5446</v>
      </c>
      <c r="M863">
        <v>2.77</v>
      </c>
      <c r="N863" s="5">
        <v>47085</v>
      </c>
      <c r="O863" t="s">
        <v>337</v>
      </c>
      <c r="P863" t="s">
        <v>30</v>
      </c>
      <c r="Q863" t="s">
        <v>25</v>
      </c>
      <c r="R863" t="s">
        <v>447</v>
      </c>
      <c r="S863" s="5">
        <v>44528</v>
      </c>
      <c r="T863">
        <v>18267963000</v>
      </c>
      <c r="U863">
        <v>8738664822.8999996</v>
      </c>
      <c r="V863">
        <v>0.47836011179243138</v>
      </c>
      <c r="W863">
        <v>137.1883</v>
      </c>
      <c r="X863">
        <v>5.4329052156053999E-2</v>
      </c>
      <c r="Y863" t="s">
        <v>9657</v>
      </c>
      <c r="Z863" t="s">
        <v>9657</v>
      </c>
      <c r="AA863" t="s">
        <v>9669</v>
      </c>
    </row>
    <row r="864" spans="1:27" x14ac:dyDescent="0.2">
      <c r="A864" t="s">
        <v>387</v>
      </c>
      <c r="B864" s="4" t="s">
        <v>8865</v>
      </c>
      <c r="C864" s="4" t="s">
        <v>8996</v>
      </c>
      <c r="D864" t="s">
        <v>388</v>
      </c>
      <c r="E864">
        <v>0</v>
      </c>
      <c r="F864">
        <v>0</v>
      </c>
      <c r="G864">
        <v>1</v>
      </c>
      <c r="H864" t="s">
        <v>56</v>
      </c>
      <c r="I864">
        <v>226837900</v>
      </c>
      <c r="J864" s="6">
        <v>3.0027397260273974</v>
      </c>
      <c r="K864" s="5">
        <v>44893</v>
      </c>
      <c r="L864" t="s">
        <v>5446</v>
      </c>
      <c r="M864">
        <v>2.4075000000000002</v>
      </c>
      <c r="N864" s="5">
        <v>45989</v>
      </c>
      <c r="O864" t="s">
        <v>337</v>
      </c>
      <c r="P864" t="s">
        <v>30</v>
      </c>
      <c r="Q864" t="s">
        <v>25</v>
      </c>
      <c r="R864" t="s">
        <v>447</v>
      </c>
      <c r="S864" s="5">
        <v>44528</v>
      </c>
      <c r="T864">
        <v>18267963000</v>
      </c>
      <c r="U864">
        <v>8738664822.8999996</v>
      </c>
      <c r="V864">
        <v>0.47836011179243138</v>
      </c>
      <c r="W864">
        <v>137.1883</v>
      </c>
      <c r="X864">
        <v>5.4329052156053999E-2</v>
      </c>
      <c r="Y864" t="s">
        <v>9657</v>
      </c>
      <c r="Z864" t="s">
        <v>9657</v>
      </c>
      <c r="AA864" t="s">
        <v>9669</v>
      </c>
    </row>
    <row r="865" spans="1:27" x14ac:dyDescent="0.2">
      <c r="A865" t="s">
        <v>300</v>
      </c>
      <c r="B865" s="4" t="s">
        <v>8865</v>
      </c>
      <c r="C865" s="4" t="s">
        <v>8996</v>
      </c>
      <c r="D865" t="s">
        <v>301</v>
      </c>
      <c r="E865">
        <v>0</v>
      </c>
      <c r="F865">
        <v>0</v>
      </c>
      <c r="G865">
        <v>1</v>
      </c>
      <c r="H865" t="s">
        <v>56</v>
      </c>
      <c r="I865">
        <v>77730750</v>
      </c>
      <c r="J865" s="6">
        <v>10.008219178082191</v>
      </c>
      <c r="K865" s="5">
        <v>44888</v>
      </c>
      <c r="L865" t="s">
        <v>5446</v>
      </c>
      <c r="M865">
        <v>5.5</v>
      </c>
      <c r="N865" s="5">
        <v>48541</v>
      </c>
      <c r="O865" t="s">
        <v>8</v>
      </c>
      <c r="P865" t="s">
        <v>18</v>
      </c>
      <c r="Q865" t="s">
        <v>10</v>
      </c>
      <c r="R865" t="s">
        <v>11</v>
      </c>
      <c r="S865" s="5">
        <v>44523</v>
      </c>
      <c r="T865">
        <v>18267963000</v>
      </c>
      <c r="U865">
        <v>8744150488.2000008</v>
      </c>
      <c r="V865">
        <v>0.47866040062594833</v>
      </c>
      <c r="W865">
        <v>137.1883</v>
      </c>
      <c r="X865">
        <v>5.4329052156053999E-2</v>
      </c>
      <c r="Y865" t="s">
        <v>9657</v>
      </c>
      <c r="Z865" t="s">
        <v>9657</v>
      </c>
      <c r="AA865" t="s">
        <v>9669</v>
      </c>
    </row>
    <row r="866" spans="1:27" x14ac:dyDescent="0.2">
      <c r="A866" t="s">
        <v>3911</v>
      </c>
      <c r="B866" s="4" t="s">
        <v>8865</v>
      </c>
      <c r="C866" s="4" t="s">
        <v>8996</v>
      </c>
      <c r="D866" t="s">
        <v>3912</v>
      </c>
      <c r="E866">
        <v>0</v>
      </c>
      <c r="F866">
        <v>0</v>
      </c>
      <c r="G866">
        <v>1</v>
      </c>
      <c r="H866" t="s">
        <v>464</v>
      </c>
      <c r="I866">
        <v>70797600</v>
      </c>
      <c r="J866" s="6">
        <v>5.0027397260273974</v>
      </c>
      <c r="K866" s="5">
        <v>44245</v>
      </c>
      <c r="L866" t="s">
        <v>5446</v>
      </c>
      <c r="M866">
        <v>5.2700000000000005</v>
      </c>
      <c r="N866" s="5">
        <v>46071</v>
      </c>
      <c r="O866" t="s">
        <v>43</v>
      </c>
      <c r="P866" t="s">
        <v>190</v>
      </c>
      <c r="Q866" t="s">
        <v>25</v>
      </c>
      <c r="R866" t="s">
        <v>1074</v>
      </c>
      <c r="S866" s="5">
        <v>43880</v>
      </c>
      <c r="T866">
        <v>14937593000</v>
      </c>
      <c r="U866">
        <v>6467599388.6999998</v>
      </c>
      <c r="V866">
        <v>0.43297466925896294</v>
      </c>
      <c r="W866">
        <v>122.79835</v>
      </c>
      <c r="X866">
        <v>3.9623061914602999E-2</v>
      </c>
      <c r="Y866">
        <v>2.2298067566309698</v>
      </c>
      <c r="Z866">
        <v>9.0182465504171692</v>
      </c>
      <c r="AA866" t="s">
        <v>9669</v>
      </c>
    </row>
    <row r="867" spans="1:27" x14ac:dyDescent="0.2">
      <c r="A867" t="s">
        <v>2614</v>
      </c>
      <c r="B867" s="4" t="s">
        <v>8865</v>
      </c>
      <c r="C867" s="4" t="s">
        <v>8996</v>
      </c>
      <c r="D867" t="s">
        <v>2154</v>
      </c>
      <c r="E867">
        <v>0</v>
      </c>
      <c r="F867">
        <v>0</v>
      </c>
      <c r="G867">
        <v>1</v>
      </c>
      <c r="H867" t="s">
        <v>21</v>
      </c>
      <c r="I867">
        <v>208365750</v>
      </c>
      <c r="J867" s="6">
        <v>2</v>
      </c>
      <c r="K867" s="5">
        <v>44314</v>
      </c>
      <c r="L867" t="s">
        <v>5446</v>
      </c>
      <c r="M867">
        <v>2.85</v>
      </c>
      <c r="N867" s="5">
        <v>45044</v>
      </c>
      <c r="O867" t="s">
        <v>8</v>
      </c>
      <c r="P867" t="s">
        <v>18</v>
      </c>
      <c r="Q867" t="s">
        <v>25</v>
      </c>
      <c r="R867" t="s">
        <v>1833</v>
      </c>
      <c r="S867" s="5">
        <v>43949</v>
      </c>
      <c r="T867">
        <v>17349187000</v>
      </c>
      <c r="U867">
        <v>4991955423</v>
      </c>
      <c r="V867">
        <v>0.28773425653893753</v>
      </c>
      <c r="W867">
        <v>158.52270999999999</v>
      </c>
      <c r="X867">
        <v>4.8768753031425999E-2</v>
      </c>
      <c r="Y867">
        <v>2.46232049154484</v>
      </c>
      <c r="Z867">
        <v>10.1584200285621</v>
      </c>
      <c r="AA867" t="s">
        <v>9669</v>
      </c>
    </row>
    <row r="868" spans="1:27" x14ac:dyDescent="0.2">
      <c r="A868" t="s">
        <v>2865</v>
      </c>
      <c r="B868" s="4" t="s">
        <v>8865</v>
      </c>
      <c r="C868" s="4" t="s">
        <v>8996</v>
      </c>
      <c r="D868" t="s">
        <v>2154</v>
      </c>
      <c r="E868">
        <v>0</v>
      </c>
      <c r="F868">
        <v>0</v>
      </c>
      <c r="G868">
        <v>1</v>
      </c>
      <c r="H868" t="s">
        <v>5</v>
      </c>
      <c r="I868">
        <v>500000000</v>
      </c>
      <c r="J868" s="6">
        <v>3</v>
      </c>
      <c r="K868" s="5">
        <v>42683</v>
      </c>
      <c r="L868" t="s">
        <v>5446</v>
      </c>
      <c r="M868">
        <v>1.875</v>
      </c>
      <c r="N868" s="5">
        <v>43778</v>
      </c>
      <c r="O868" t="s">
        <v>844</v>
      </c>
      <c r="P868" t="s">
        <v>18</v>
      </c>
      <c r="Q868" t="s">
        <v>25</v>
      </c>
      <c r="R868" t="s">
        <v>125</v>
      </c>
      <c r="S868" s="5">
        <v>42318</v>
      </c>
      <c r="T868">
        <v>16143180000</v>
      </c>
      <c r="U868">
        <v>4333402744</v>
      </c>
      <c r="V868">
        <v>0.26843550923671794</v>
      </c>
      <c r="W868">
        <v>160.82131999999999</v>
      </c>
      <c r="X868">
        <v>5.0889526772629999E-2</v>
      </c>
      <c r="Y868">
        <v>1.54623429620936</v>
      </c>
      <c r="Z868">
        <v>6.4753744669833999</v>
      </c>
      <c r="AA868" t="s">
        <v>9669</v>
      </c>
    </row>
    <row r="869" spans="1:27" x14ac:dyDescent="0.2">
      <c r="A869" t="s">
        <v>3106</v>
      </c>
      <c r="B869" s="4" t="s">
        <v>8865</v>
      </c>
      <c r="C869" s="4" t="s">
        <v>8996</v>
      </c>
      <c r="D869" t="s">
        <v>3107</v>
      </c>
      <c r="E869">
        <v>0</v>
      </c>
      <c r="F869">
        <v>1</v>
      </c>
      <c r="G869">
        <v>0</v>
      </c>
      <c r="H869" t="s">
        <v>554</v>
      </c>
      <c r="I869">
        <v>113826900</v>
      </c>
      <c r="J869" s="6">
        <v>7.0054794520547947</v>
      </c>
      <c r="K869" s="5">
        <v>44825</v>
      </c>
      <c r="L869" t="s">
        <v>5446</v>
      </c>
      <c r="M869">
        <v>1.75</v>
      </c>
      <c r="N869" s="5">
        <v>47382</v>
      </c>
      <c r="O869" t="s">
        <v>3108</v>
      </c>
      <c r="P869" t="s">
        <v>18</v>
      </c>
      <c r="Q869" t="s">
        <v>25</v>
      </c>
      <c r="R869" t="s">
        <v>447</v>
      </c>
      <c r="S869" s="5">
        <v>44460</v>
      </c>
      <c r="T869">
        <v>18267963000</v>
      </c>
      <c r="U869">
        <v>7954214685</v>
      </c>
      <c r="V869">
        <v>0.43541880859951382</v>
      </c>
      <c r="W869">
        <v>137.1883</v>
      </c>
      <c r="X869">
        <v>5.4329052156053999E-2</v>
      </c>
      <c r="Y869" t="s">
        <v>9657</v>
      </c>
      <c r="Z869" t="s">
        <v>9657</v>
      </c>
      <c r="AA869" t="s">
        <v>9669</v>
      </c>
    </row>
    <row r="870" spans="1:27" x14ac:dyDescent="0.2">
      <c r="A870" t="s">
        <v>2029</v>
      </c>
      <c r="B870" s="4" t="s">
        <v>8865</v>
      </c>
      <c r="C870" s="4" t="s">
        <v>8996</v>
      </c>
      <c r="D870" t="s">
        <v>2030</v>
      </c>
      <c r="E870">
        <v>0</v>
      </c>
      <c r="F870">
        <v>0</v>
      </c>
      <c r="G870">
        <v>1</v>
      </c>
      <c r="H870" t="s">
        <v>5</v>
      </c>
      <c r="I870">
        <v>392937000</v>
      </c>
      <c r="J870" s="6">
        <v>12.008219178082191</v>
      </c>
      <c r="K870" s="5">
        <v>44630</v>
      </c>
      <c r="L870" t="s">
        <v>5443</v>
      </c>
      <c r="M870">
        <v>2.75</v>
      </c>
      <c r="N870" s="5">
        <v>49013</v>
      </c>
      <c r="O870" t="s">
        <v>8</v>
      </c>
      <c r="P870" t="s">
        <v>39</v>
      </c>
      <c r="Q870" t="s">
        <v>25</v>
      </c>
      <c r="R870" t="s">
        <v>332</v>
      </c>
      <c r="S870" s="5">
        <v>44265</v>
      </c>
      <c r="T870">
        <v>18267963000</v>
      </c>
      <c r="U870">
        <v>7098450898.1999998</v>
      </c>
      <c r="V870">
        <v>0.38857375057087645</v>
      </c>
      <c r="W870">
        <v>137.1883</v>
      </c>
      <c r="X870">
        <v>5.4329052156053999E-2</v>
      </c>
      <c r="Y870" t="s">
        <v>9657</v>
      </c>
      <c r="Z870" t="s">
        <v>9657</v>
      </c>
      <c r="AA870" t="s">
        <v>9669</v>
      </c>
    </row>
    <row r="871" spans="1:27" x14ac:dyDescent="0.2">
      <c r="A871" t="s">
        <v>2029</v>
      </c>
      <c r="B871" s="4" t="s">
        <v>8865</v>
      </c>
      <c r="C871" s="4" t="s">
        <v>8996</v>
      </c>
      <c r="D871" t="s">
        <v>2030</v>
      </c>
      <c r="E871">
        <v>0</v>
      </c>
      <c r="F871">
        <v>0</v>
      </c>
      <c r="G871">
        <v>1</v>
      </c>
      <c r="H871" t="s">
        <v>5</v>
      </c>
      <c r="I871">
        <v>335720000</v>
      </c>
      <c r="J871" s="6">
        <v>10.005479452054795</v>
      </c>
      <c r="K871" s="5">
        <v>43068</v>
      </c>
      <c r="L871" t="s">
        <v>5443</v>
      </c>
      <c r="M871">
        <v>2.375</v>
      </c>
      <c r="N871" s="5">
        <v>46720</v>
      </c>
      <c r="O871" t="s">
        <v>8</v>
      </c>
      <c r="P871" t="s">
        <v>39</v>
      </c>
      <c r="Q871" t="s">
        <v>25</v>
      </c>
      <c r="R871" t="s">
        <v>332</v>
      </c>
      <c r="S871" s="5">
        <v>42703</v>
      </c>
      <c r="T871">
        <v>15777617000</v>
      </c>
      <c r="U871">
        <v>3672627537</v>
      </c>
      <c r="V871">
        <v>0.23277453984337432</v>
      </c>
      <c r="W871">
        <v>151.51195999999999</v>
      </c>
      <c r="X871">
        <v>4.2790472932114E-2</v>
      </c>
      <c r="Y871">
        <v>4.3290193540761397</v>
      </c>
      <c r="Z871">
        <v>18.508456981425901</v>
      </c>
      <c r="AA871" t="s">
        <v>9669</v>
      </c>
    </row>
    <row r="872" spans="1:27" x14ac:dyDescent="0.2">
      <c r="A872" t="s">
        <v>1534</v>
      </c>
      <c r="B872" s="4" t="s">
        <v>8865</v>
      </c>
      <c r="C872" s="4" t="s">
        <v>8996</v>
      </c>
      <c r="D872" t="s">
        <v>1535</v>
      </c>
      <c r="E872">
        <v>0</v>
      </c>
      <c r="F872">
        <v>0</v>
      </c>
      <c r="G872">
        <v>1</v>
      </c>
      <c r="H872" t="s">
        <v>21</v>
      </c>
      <c r="I872">
        <v>592400000</v>
      </c>
      <c r="J872" s="6">
        <v>10.005479452054795</v>
      </c>
      <c r="K872" s="5">
        <v>44076</v>
      </c>
      <c r="L872" t="s">
        <v>5446</v>
      </c>
      <c r="M872">
        <v>0.01</v>
      </c>
      <c r="N872" s="5">
        <v>47728</v>
      </c>
      <c r="O872" t="s">
        <v>43</v>
      </c>
      <c r="P872" t="s">
        <v>18</v>
      </c>
      <c r="Q872" t="s">
        <v>25</v>
      </c>
      <c r="R872" t="s">
        <v>11</v>
      </c>
      <c r="S872" s="5">
        <v>43711</v>
      </c>
      <c r="T872">
        <v>14937593000</v>
      </c>
      <c r="U872">
        <v>5375951994</v>
      </c>
      <c r="V872">
        <v>0.35989412711940938</v>
      </c>
      <c r="W872">
        <v>122.79835</v>
      </c>
      <c r="X872">
        <v>3.9623061914602999E-2</v>
      </c>
      <c r="Y872">
        <v>2.2298067566309698</v>
      </c>
      <c r="Z872">
        <v>9.0182465504171692</v>
      </c>
      <c r="AA872" t="s">
        <v>9669</v>
      </c>
    </row>
    <row r="873" spans="1:27" x14ac:dyDescent="0.2">
      <c r="A873" t="s">
        <v>1534</v>
      </c>
      <c r="B873" s="4" t="s">
        <v>8865</v>
      </c>
      <c r="C873" s="4" t="s">
        <v>8996</v>
      </c>
      <c r="D873" t="s">
        <v>1535</v>
      </c>
      <c r="E873">
        <v>0</v>
      </c>
      <c r="F873">
        <v>0</v>
      </c>
      <c r="G873">
        <v>1</v>
      </c>
      <c r="H873" t="s">
        <v>21</v>
      </c>
      <c r="I873">
        <v>134307500</v>
      </c>
      <c r="J873" s="6">
        <v>10.005479452054795</v>
      </c>
      <c r="K873" s="5">
        <v>44265</v>
      </c>
      <c r="L873" t="s">
        <v>5446</v>
      </c>
      <c r="M873">
        <v>0.25</v>
      </c>
      <c r="N873" s="5">
        <v>47917</v>
      </c>
      <c r="O873" t="s">
        <v>8</v>
      </c>
      <c r="P873" t="s">
        <v>48</v>
      </c>
      <c r="Q873" t="s">
        <v>25</v>
      </c>
      <c r="R873" t="s">
        <v>447</v>
      </c>
      <c r="S873" s="5">
        <v>43900</v>
      </c>
      <c r="T873">
        <v>17349187000</v>
      </c>
      <c r="U873">
        <v>5606349936.6000004</v>
      </c>
      <c r="V873">
        <v>0.32314770349757604</v>
      </c>
      <c r="W873">
        <v>158.52270999999999</v>
      </c>
      <c r="X873">
        <v>4.8768753031425999E-2</v>
      </c>
      <c r="Y873">
        <v>2.46232049154484</v>
      </c>
      <c r="Z873">
        <v>10.1584200285621</v>
      </c>
      <c r="AA873" t="s">
        <v>9669</v>
      </c>
    </row>
    <row r="874" spans="1:27" x14ac:dyDescent="0.2">
      <c r="A874" t="s">
        <v>1534</v>
      </c>
      <c r="B874" s="4" t="s">
        <v>8865</v>
      </c>
      <c r="C874" s="4" t="s">
        <v>8996</v>
      </c>
      <c r="D874" t="s">
        <v>1535</v>
      </c>
      <c r="E874">
        <v>0</v>
      </c>
      <c r="F874">
        <v>0</v>
      </c>
      <c r="G874">
        <v>1</v>
      </c>
      <c r="H874" t="s">
        <v>21</v>
      </c>
      <c r="I874">
        <v>561240000</v>
      </c>
      <c r="J874" s="6">
        <v>8.0109589041095894</v>
      </c>
      <c r="K874" s="5">
        <v>43663</v>
      </c>
      <c r="L874" t="s">
        <v>5446</v>
      </c>
      <c r="M874">
        <v>0.01</v>
      </c>
      <c r="N874" s="5">
        <v>46587</v>
      </c>
      <c r="O874" t="s">
        <v>43</v>
      </c>
      <c r="P874" t="s">
        <v>18</v>
      </c>
      <c r="Q874" t="s">
        <v>25</v>
      </c>
      <c r="R874" t="s">
        <v>11</v>
      </c>
      <c r="S874" s="5">
        <v>43298</v>
      </c>
      <c r="T874">
        <v>17147358000</v>
      </c>
      <c r="U874">
        <v>3992135826</v>
      </c>
      <c r="V874">
        <v>0.23281346467484962</v>
      </c>
      <c r="W874">
        <v>138.38834</v>
      </c>
      <c r="X874">
        <v>2.8423398418330002E-2</v>
      </c>
      <c r="Y874">
        <v>1.4524330141274</v>
      </c>
      <c r="Z874">
        <v>5.6193037894709397</v>
      </c>
      <c r="AA874" t="s">
        <v>9669</v>
      </c>
    </row>
    <row r="875" spans="1:27" x14ac:dyDescent="0.2">
      <c r="A875" t="s">
        <v>1534</v>
      </c>
      <c r="B875" s="4" t="s">
        <v>8865</v>
      </c>
      <c r="C875" s="4" t="s">
        <v>8996</v>
      </c>
      <c r="D875" t="s">
        <v>1535</v>
      </c>
      <c r="E875">
        <v>0</v>
      </c>
      <c r="F875">
        <v>0</v>
      </c>
      <c r="G875">
        <v>1</v>
      </c>
      <c r="H875" t="s">
        <v>21</v>
      </c>
      <c r="I875">
        <v>197976600</v>
      </c>
      <c r="J875" s="6">
        <v>8.0054794520547947</v>
      </c>
      <c r="K875" s="5">
        <v>44085</v>
      </c>
      <c r="L875" t="s">
        <v>5446</v>
      </c>
      <c r="M875">
        <v>0.25</v>
      </c>
      <c r="N875" s="5">
        <v>47007</v>
      </c>
      <c r="O875" t="s">
        <v>8</v>
      </c>
      <c r="P875" t="s">
        <v>48</v>
      </c>
      <c r="Q875" t="s">
        <v>25</v>
      </c>
      <c r="R875" t="s">
        <v>447</v>
      </c>
      <c r="S875" s="5">
        <v>43720</v>
      </c>
      <c r="T875">
        <v>14937593000</v>
      </c>
      <c r="U875">
        <v>5373209161.3500004</v>
      </c>
      <c r="V875">
        <v>0.35971050766679746</v>
      </c>
      <c r="W875">
        <v>122.79835</v>
      </c>
      <c r="X875">
        <v>3.9623061914602999E-2</v>
      </c>
      <c r="Y875">
        <v>2.2298067566309698</v>
      </c>
      <c r="Z875">
        <v>9.0182465504171692</v>
      </c>
      <c r="AA875" t="s">
        <v>9669</v>
      </c>
    </row>
    <row r="876" spans="1:27" x14ac:dyDescent="0.2">
      <c r="A876" t="s">
        <v>1534</v>
      </c>
      <c r="B876" s="4" t="s">
        <v>8865</v>
      </c>
      <c r="C876" s="4" t="s">
        <v>8996</v>
      </c>
      <c r="D876" t="s">
        <v>1535</v>
      </c>
      <c r="E876">
        <v>0</v>
      </c>
      <c r="F876">
        <v>0</v>
      </c>
      <c r="G876">
        <v>1</v>
      </c>
      <c r="H876" t="s">
        <v>21</v>
      </c>
      <c r="I876">
        <v>216320000</v>
      </c>
      <c r="J876" s="6">
        <v>8.0054794520547947</v>
      </c>
      <c r="K876" s="5">
        <v>44473</v>
      </c>
      <c r="L876" t="s">
        <v>5446</v>
      </c>
      <c r="M876">
        <v>0.25</v>
      </c>
      <c r="N876" s="5">
        <v>47395</v>
      </c>
      <c r="O876" t="s">
        <v>8</v>
      </c>
      <c r="P876" t="s">
        <v>48</v>
      </c>
      <c r="Q876" t="s">
        <v>25</v>
      </c>
      <c r="R876" t="s">
        <v>447</v>
      </c>
      <c r="S876" s="5">
        <v>44108</v>
      </c>
      <c r="T876">
        <v>17349187000</v>
      </c>
      <c r="U876">
        <v>5134582720.8000002</v>
      </c>
      <c r="V876">
        <v>0.29595523529719292</v>
      </c>
      <c r="W876">
        <v>158.52270999999999</v>
      </c>
      <c r="X876">
        <v>4.8768753031425999E-2</v>
      </c>
      <c r="Y876" t="s">
        <v>9657</v>
      </c>
      <c r="Z876" t="s">
        <v>9657</v>
      </c>
      <c r="AA876" t="s">
        <v>9669</v>
      </c>
    </row>
    <row r="877" spans="1:27" x14ac:dyDescent="0.2">
      <c r="A877" t="s">
        <v>1534</v>
      </c>
      <c r="B877" s="4" t="s">
        <v>8865</v>
      </c>
      <c r="C877" s="4" t="s">
        <v>8996</v>
      </c>
      <c r="D877" t="s">
        <v>1535</v>
      </c>
      <c r="E877">
        <v>0</v>
      </c>
      <c r="F877">
        <v>0</v>
      </c>
      <c r="G877">
        <v>1</v>
      </c>
      <c r="H877" t="s">
        <v>21</v>
      </c>
      <c r="I877">
        <v>109235000</v>
      </c>
      <c r="J877" s="6">
        <v>3.0027397260273974</v>
      </c>
      <c r="K877" s="5">
        <v>44613</v>
      </c>
      <c r="L877" t="s">
        <v>5446</v>
      </c>
      <c r="M877">
        <v>0.375</v>
      </c>
      <c r="N877" s="5">
        <v>45709</v>
      </c>
      <c r="O877" t="s">
        <v>8</v>
      </c>
      <c r="P877" t="s">
        <v>48</v>
      </c>
      <c r="Q877" t="s">
        <v>25</v>
      </c>
      <c r="R877" t="s">
        <v>447</v>
      </c>
      <c r="S877" s="5">
        <v>44248</v>
      </c>
      <c r="T877">
        <v>18267963000</v>
      </c>
      <c r="U877">
        <v>7910329362.6000004</v>
      </c>
      <c r="V877">
        <v>0.43301649793137859</v>
      </c>
      <c r="W877">
        <v>137.1883</v>
      </c>
      <c r="X877">
        <v>5.4329052156053999E-2</v>
      </c>
      <c r="Y877" t="s">
        <v>9657</v>
      </c>
      <c r="Z877" t="s">
        <v>9657</v>
      </c>
      <c r="AA877" t="s">
        <v>9669</v>
      </c>
    </row>
    <row r="878" spans="1:27" x14ac:dyDescent="0.2">
      <c r="A878" t="s">
        <v>2793</v>
      </c>
      <c r="B878" s="4" t="s">
        <v>8865</v>
      </c>
      <c r="C878" s="4" t="s">
        <v>8996</v>
      </c>
      <c r="D878" t="s">
        <v>2794</v>
      </c>
      <c r="E878">
        <v>0</v>
      </c>
      <c r="F878">
        <v>1</v>
      </c>
      <c r="G878">
        <v>0</v>
      </c>
      <c r="H878" t="s">
        <v>5</v>
      </c>
      <c r="I878">
        <v>790016570</v>
      </c>
      <c r="J878" s="6">
        <v>35.024657534246572</v>
      </c>
      <c r="K878" s="5">
        <v>43560</v>
      </c>
      <c r="L878" t="s">
        <v>5446</v>
      </c>
      <c r="M878">
        <v>2.9220000000000002</v>
      </c>
      <c r="N878" s="5">
        <v>56344</v>
      </c>
      <c r="O878" t="s">
        <v>8</v>
      </c>
      <c r="P878" t="s">
        <v>18</v>
      </c>
      <c r="Q878" t="s">
        <v>25</v>
      </c>
      <c r="R878" t="s">
        <v>332</v>
      </c>
      <c r="S878" s="5">
        <v>43195</v>
      </c>
      <c r="T878">
        <v>17147358000</v>
      </c>
      <c r="U878">
        <v>3714999604</v>
      </c>
      <c r="V878">
        <v>0.2166514284008067</v>
      </c>
      <c r="W878">
        <v>138.38834</v>
      </c>
      <c r="X878">
        <v>2.8423398418330002E-2</v>
      </c>
      <c r="Y878">
        <v>1.4524330141274</v>
      </c>
      <c r="Z878">
        <v>5.6193037894709397</v>
      </c>
      <c r="AA878" t="s">
        <v>9669</v>
      </c>
    </row>
    <row r="879" spans="1:27" x14ac:dyDescent="0.2">
      <c r="A879" t="s">
        <v>2793</v>
      </c>
      <c r="B879" s="4" t="s">
        <v>8865</v>
      </c>
      <c r="C879" s="4" t="s">
        <v>8996</v>
      </c>
      <c r="D879" t="s">
        <v>2794</v>
      </c>
      <c r="E879">
        <v>0</v>
      </c>
      <c r="F879">
        <v>1</v>
      </c>
      <c r="G879">
        <v>0</v>
      </c>
      <c r="H879" t="s">
        <v>5</v>
      </c>
      <c r="I879">
        <v>156178750</v>
      </c>
      <c r="J879" s="6">
        <v>35.024657534246572</v>
      </c>
      <c r="K879" s="5">
        <v>44685</v>
      </c>
      <c r="L879" t="s">
        <v>5446</v>
      </c>
      <c r="M879">
        <v>3.508</v>
      </c>
      <c r="N879" s="5">
        <v>57469</v>
      </c>
      <c r="O879" t="s">
        <v>8</v>
      </c>
      <c r="P879" t="s">
        <v>18</v>
      </c>
      <c r="Q879" t="s">
        <v>25</v>
      </c>
      <c r="R879" t="s">
        <v>332</v>
      </c>
      <c r="S879" s="5">
        <v>44320</v>
      </c>
      <c r="T879">
        <v>18267963000</v>
      </c>
      <c r="U879">
        <v>7575703779.3000002</v>
      </c>
      <c r="V879">
        <v>0.41469887908684727</v>
      </c>
      <c r="W879">
        <v>137.1883</v>
      </c>
      <c r="X879">
        <v>5.4329052156053999E-2</v>
      </c>
      <c r="Y879" t="s">
        <v>9657</v>
      </c>
      <c r="Z879" t="s">
        <v>9657</v>
      </c>
      <c r="AA879" t="s">
        <v>9669</v>
      </c>
    </row>
    <row r="880" spans="1:27" x14ac:dyDescent="0.2">
      <c r="A880" t="s">
        <v>3774</v>
      </c>
      <c r="B880" s="4" t="s">
        <v>8865</v>
      </c>
      <c r="C880" s="4" t="s">
        <v>8996</v>
      </c>
      <c r="D880" t="s">
        <v>3775</v>
      </c>
      <c r="E880">
        <v>0</v>
      </c>
      <c r="F880">
        <v>0</v>
      </c>
      <c r="G880">
        <v>1</v>
      </c>
      <c r="H880" t="s">
        <v>464</v>
      </c>
      <c r="I880">
        <v>68938450</v>
      </c>
      <c r="J880" s="6">
        <v>5.0027397260273974</v>
      </c>
      <c r="K880" s="5">
        <v>44875</v>
      </c>
      <c r="L880" t="s">
        <v>5446</v>
      </c>
      <c r="M880">
        <v>6.08</v>
      </c>
      <c r="N880" s="5">
        <v>46701</v>
      </c>
      <c r="O880" t="s">
        <v>43</v>
      </c>
      <c r="P880" t="s">
        <v>190</v>
      </c>
      <c r="Q880" t="s">
        <v>25</v>
      </c>
      <c r="R880" t="s">
        <v>1074</v>
      </c>
      <c r="S880" s="5">
        <v>44510</v>
      </c>
      <c r="T880">
        <v>18267963000</v>
      </c>
      <c r="U880">
        <v>8760607484.1000004</v>
      </c>
      <c r="V880">
        <v>0.47956126712649899</v>
      </c>
      <c r="W880">
        <v>137.1883</v>
      </c>
      <c r="X880">
        <v>5.4329052156053999E-2</v>
      </c>
      <c r="Y880" t="s">
        <v>9657</v>
      </c>
      <c r="Z880" t="s">
        <v>9657</v>
      </c>
      <c r="AA880" t="s">
        <v>9669</v>
      </c>
    </row>
    <row r="881" spans="1:27" x14ac:dyDescent="0.2">
      <c r="A881" t="s">
        <v>3937</v>
      </c>
      <c r="B881" s="4" t="s">
        <v>8865</v>
      </c>
      <c r="C881" s="4" t="s">
        <v>8996</v>
      </c>
      <c r="D881" t="s">
        <v>549</v>
      </c>
      <c r="E881">
        <v>0</v>
      </c>
      <c r="F881">
        <v>1</v>
      </c>
      <c r="G881">
        <v>0</v>
      </c>
      <c r="H881" t="s">
        <v>79</v>
      </c>
      <c r="I881">
        <v>32839500</v>
      </c>
      <c r="J881" s="6">
        <v>7.9890410958904106</v>
      </c>
      <c r="K881" s="5">
        <v>45149</v>
      </c>
      <c r="L881" t="s">
        <v>5446</v>
      </c>
      <c r="M881">
        <v>0</v>
      </c>
      <c r="N881" s="5">
        <v>48065</v>
      </c>
      <c r="O881" t="s">
        <v>1079</v>
      </c>
      <c r="P881" t="s">
        <v>190</v>
      </c>
      <c r="Q881" t="s">
        <v>25</v>
      </c>
      <c r="R881" t="s">
        <v>11</v>
      </c>
      <c r="S881" s="5">
        <v>44784</v>
      </c>
      <c r="T881">
        <v>19602762000</v>
      </c>
      <c r="U881">
        <v>11037158583.6</v>
      </c>
      <c r="V881">
        <v>0.56304099308046496</v>
      </c>
      <c r="W881">
        <v>86.270510000000002</v>
      </c>
      <c r="X881">
        <v>3.0259890720339001E-2</v>
      </c>
      <c r="Y881" t="s">
        <v>9657</v>
      </c>
      <c r="Z881" t="s">
        <v>9657</v>
      </c>
      <c r="AA881" t="s">
        <v>9669</v>
      </c>
    </row>
    <row r="882" spans="1:27" x14ac:dyDescent="0.2">
      <c r="A882" t="s">
        <v>2714</v>
      </c>
      <c r="B882" s="4" t="s">
        <v>8865</v>
      </c>
      <c r="C882" s="4" t="s">
        <v>8996</v>
      </c>
      <c r="D882" t="s">
        <v>2715</v>
      </c>
      <c r="E882">
        <v>0</v>
      </c>
      <c r="F882">
        <v>0</v>
      </c>
      <c r="G882">
        <v>1</v>
      </c>
      <c r="H882" t="s">
        <v>171</v>
      </c>
      <c r="I882">
        <v>43557795</v>
      </c>
      <c r="J882" s="6">
        <v>4.2493150684931509</v>
      </c>
      <c r="K882" s="5">
        <v>44896</v>
      </c>
      <c r="L882" t="s">
        <v>5476</v>
      </c>
      <c r="M882">
        <v>6.2279999999999998</v>
      </c>
      <c r="N882" s="5">
        <v>46447</v>
      </c>
      <c r="O882" t="s">
        <v>878</v>
      </c>
      <c r="P882" t="s">
        <v>190</v>
      </c>
      <c r="Q882" t="s">
        <v>25</v>
      </c>
      <c r="R882" t="s">
        <v>705</v>
      </c>
      <c r="S882" s="5">
        <v>44531</v>
      </c>
      <c r="T882">
        <v>18267963000</v>
      </c>
      <c r="U882">
        <v>8749636153.5</v>
      </c>
      <c r="V882">
        <v>0.47896068945946518</v>
      </c>
      <c r="W882">
        <v>137.1883</v>
      </c>
      <c r="X882">
        <v>5.4329052156053999E-2</v>
      </c>
      <c r="Y882" t="s">
        <v>9657</v>
      </c>
      <c r="Z882" t="s">
        <v>9657</v>
      </c>
      <c r="AA882" t="s">
        <v>9669</v>
      </c>
    </row>
    <row r="883" spans="1:27" x14ac:dyDescent="0.2">
      <c r="A883" t="s">
        <v>2714</v>
      </c>
      <c r="B883" s="4" t="s">
        <v>8865</v>
      </c>
      <c r="C883" s="4" t="s">
        <v>8996</v>
      </c>
      <c r="D883" t="s">
        <v>2715</v>
      </c>
      <c r="E883">
        <v>0</v>
      </c>
      <c r="F883">
        <v>0</v>
      </c>
      <c r="G883">
        <v>1</v>
      </c>
      <c r="H883" t="s">
        <v>171</v>
      </c>
      <c r="I883">
        <v>48397550</v>
      </c>
      <c r="J883" s="6">
        <v>4.2493150684931509</v>
      </c>
      <c r="K883" s="5">
        <v>44896</v>
      </c>
      <c r="L883" t="s">
        <v>5476</v>
      </c>
      <c r="M883">
        <v>5.1360000000000001</v>
      </c>
      <c r="N883" s="5">
        <v>46447</v>
      </c>
      <c r="O883" t="s">
        <v>2000</v>
      </c>
      <c r="P883" t="s">
        <v>190</v>
      </c>
      <c r="Q883" t="s">
        <v>25</v>
      </c>
      <c r="R883" t="s">
        <v>705</v>
      </c>
      <c r="S883" s="5">
        <v>44531</v>
      </c>
      <c r="T883">
        <v>18267963000</v>
      </c>
      <c r="U883">
        <v>8749636153.5</v>
      </c>
      <c r="V883">
        <v>0.47896068945946518</v>
      </c>
      <c r="W883">
        <v>137.1883</v>
      </c>
      <c r="X883">
        <v>5.4329052156053999E-2</v>
      </c>
      <c r="Y883" t="s">
        <v>9657</v>
      </c>
      <c r="Z883" t="s">
        <v>9657</v>
      </c>
      <c r="AA883" t="s">
        <v>9669</v>
      </c>
    </row>
    <row r="884" spans="1:27" x14ac:dyDescent="0.2">
      <c r="A884" t="s">
        <v>2714</v>
      </c>
      <c r="B884" s="4" t="s">
        <v>8865</v>
      </c>
      <c r="C884" s="4" t="s">
        <v>8996</v>
      </c>
      <c r="D884" t="s">
        <v>2715</v>
      </c>
      <c r="E884">
        <v>0</v>
      </c>
      <c r="F884">
        <v>0</v>
      </c>
      <c r="G884">
        <v>1</v>
      </c>
      <c r="H884" t="s">
        <v>171</v>
      </c>
      <c r="I884">
        <v>32766580</v>
      </c>
      <c r="J884" s="6">
        <v>3.0027397260273974</v>
      </c>
      <c r="K884" s="5">
        <v>45096</v>
      </c>
      <c r="L884" t="s">
        <v>5476</v>
      </c>
      <c r="M884">
        <v>5.71</v>
      </c>
      <c r="N884" s="5">
        <v>46192</v>
      </c>
      <c r="O884" t="s">
        <v>43</v>
      </c>
      <c r="P884" t="s">
        <v>190</v>
      </c>
      <c r="Q884" t="s">
        <v>25</v>
      </c>
      <c r="R884" t="s">
        <v>1074</v>
      </c>
      <c r="S884" s="5">
        <v>44731</v>
      </c>
      <c r="T884">
        <v>19602762000</v>
      </c>
      <c r="U884">
        <v>9687684919.7999992</v>
      </c>
      <c r="V884">
        <v>0.49419999690859884</v>
      </c>
      <c r="W884">
        <v>86.270510000000002</v>
      </c>
      <c r="X884">
        <v>3.0259890720339001E-2</v>
      </c>
      <c r="Y884" t="s">
        <v>9657</v>
      </c>
      <c r="Z884" t="s">
        <v>9657</v>
      </c>
      <c r="AA884" t="s">
        <v>9669</v>
      </c>
    </row>
    <row r="885" spans="1:27" x14ac:dyDescent="0.2">
      <c r="A885" t="s">
        <v>44</v>
      </c>
      <c r="B885" s="4" t="s">
        <v>8865</v>
      </c>
      <c r="C885" s="4" t="s">
        <v>8996</v>
      </c>
      <c r="D885" t="s">
        <v>45</v>
      </c>
      <c r="E885">
        <v>0</v>
      </c>
      <c r="F885">
        <v>0</v>
      </c>
      <c r="G885">
        <v>1</v>
      </c>
      <c r="H885" t="s">
        <v>46</v>
      </c>
      <c r="I885">
        <v>109529006</v>
      </c>
      <c r="J885" s="6">
        <v>7.0027397260273974</v>
      </c>
      <c r="K885" s="5">
        <v>44749</v>
      </c>
      <c r="L885" t="s">
        <v>5446</v>
      </c>
      <c r="M885">
        <v>1.4219999999999999</v>
      </c>
      <c r="N885" s="5">
        <v>47305</v>
      </c>
      <c r="O885" t="s">
        <v>2713</v>
      </c>
      <c r="P885" t="s">
        <v>30</v>
      </c>
      <c r="Q885" t="s">
        <v>10</v>
      </c>
      <c r="R885" t="s">
        <v>2419</v>
      </c>
      <c r="S885" s="5">
        <v>44384</v>
      </c>
      <c r="T885">
        <v>18267963000</v>
      </c>
      <c r="U885">
        <v>6999708922.8000002</v>
      </c>
      <c r="V885">
        <v>0.38316855156757218</v>
      </c>
      <c r="W885">
        <v>137.1883</v>
      </c>
      <c r="X885">
        <v>5.4329052156053999E-2</v>
      </c>
      <c r="Y885" t="s">
        <v>9657</v>
      </c>
      <c r="Z885" t="s">
        <v>9657</v>
      </c>
      <c r="AA885" t="s">
        <v>9669</v>
      </c>
    </row>
    <row r="886" spans="1:27" x14ac:dyDescent="0.2">
      <c r="A886" t="s">
        <v>44</v>
      </c>
      <c r="B886" s="4" t="s">
        <v>8865</v>
      </c>
      <c r="C886" s="4" t="s">
        <v>8996</v>
      </c>
      <c r="D886" t="s">
        <v>45</v>
      </c>
      <c r="E886">
        <v>0</v>
      </c>
      <c r="F886">
        <v>1</v>
      </c>
      <c r="G886">
        <v>0</v>
      </c>
      <c r="H886" t="s">
        <v>46</v>
      </c>
      <c r="I886">
        <v>1000000000</v>
      </c>
      <c r="J886" s="6">
        <v>6.0027397260273974</v>
      </c>
      <c r="K886" s="5">
        <v>44488</v>
      </c>
      <c r="L886" t="s">
        <v>5446</v>
      </c>
      <c r="M886">
        <v>2.0449999999999999</v>
      </c>
      <c r="N886" s="5">
        <v>46679</v>
      </c>
      <c r="O886" t="s">
        <v>104</v>
      </c>
      <c r="P886" t="s">
        <v>30</v>
      </c>
      <c r="Q886" t="s">
        <v>10</v>
      </c>
      <c r="R886" t="s">
        <v>125</v>
      </c>
      <c r="S886" s="5">
        <v>44123</v>
      </c>
      <c r="T886">
        <v>17349187000</v>
      </c>
      <c r="U886">
        <v>5332066671.6000004</v>
      </c>
      <c r="V886">
        <v>0.30733812896246954</v>
      </c>
      <c r="W886">
        <v>158.52270999999999</v>
      </c>
      <c r="X886">
        <v>4.8768753031425999E-2</v>
      </c>
      <c r="Y886" t="s">
        <v>9657</v>
      </c>
      <c r="Z886" t="s">
        <v>9657</v>
      </c>
      <c r="AA886" t="s">
        <v>9669</v>
      </c>
    </row>
    <row r="887" spans="1:27" x14ac:dyDescent="0.2">
      <c r="A887" t="s">
        <v>44</v>
      </c>
      <c r="B887" s="4" t="s">
        <v>8865</v>
      </c>
      <c r="C887" s="4" t="s">
        <v>8996</v>
      </c>
      <c r="D887" t="s">
        <v>45</v>
      </c>
      <c r="E887">
        <v>0</v>
      </c>
      <c r="F887">
        <v>1</v>
      </c>
      <c r="G887">
        <v>0</v>
      </c>
      <c r="H887" t="s">
        <v>46</v>
      </c>
      <c r="I887">
        <v>306797120</v>
      </c>
      <c r="J887" s="6">
        <v>6.0027397260273974</v>
      </c>
      <c r="K887" s="5">
        <v>44175</v>
      </c>
      <c r="L887" t="s">
        <v>5446</v>
      </c>
      <c r="M887">
        <v>0.53</v>
      </c>
      <c r="N887" s="5">
        <v>46366</v>
      </c>
      <c r="O887" t="s">
        <v>3242</v>
      </c>
      <c r="P887" t="s">
        <v>30</v>
      </c>
      <c r="Q887" t="s">
        <v>10</v>
      </c>
      <c r="R887" t="s">
        <v>2419</v>
      </c>
      <c r="S887" s="5">
        <v>43810</v>
      </c>
      <c r="T887">
        <v>14937593000</v>
      </c>
      <c r="U887">
        <v>5093440231.0500002</v>
      </c>
      <c r="V887">
        <v>0.34098132350037924</v>
      </c>
      <c r="W887">
        <v>122.79835</v>
      </c>
      <c r="X887">
        <v>3.9623061914602999E-2</v>
      </c>
      <c r="Y887">
        <v>2.2298067566309698</v>
      </c>
      <c r="Z887">
        <v>9.0182465504171692</v>
      </c>
      <c r="AA887" t="s">
        <v>9669</v>
      </c>
    </row>
    <row r="888" spans="1:27" x14ac:dyDescent="0.2">
      <c r="A888" t="s">
        <v>451</v>
      </c>
      <c r="B888" s="4" t="s">
        <v>8865</v>
      </c>
      <c r="C888" s="4" t="s">
        <v>8996</v>
      </c>
      <c r="D888" t="s">
        <v>452</v>
      </c>
      <c r="E888">
        <v>0</v>
      </c>
      <c r="F888">
        <v>0</v>
      </c>
      <c r="G888">
        <v>1</v>
      </c>
      <c r="H888" t="s">
        <v>46</v>
      </c>
      <c r="I888">
        <v>1371862500</v>
      </c>
      <c r="J888" s="6">
        <v>10.005479452054795</v>
      </c>
      <c r="K888" s="5">
        <v>43978</v>
      </c>
      <c r="L888" t="s">
        <v>5446</v>
      </c>
      <c r="M888">
        <v>0.01</v>
      </c>
      <c r="N888" s="5">
        <v>47630</v>
      </c>
      <c r="O888" t="s">
        <v>8</v>
      </c>
      <c r="P888" t="s">
        <v>454</v>
      </c>
      <c r="Q888" t="s">
        <v>25</v>
      </c>
      <c r="R888" t="s">
        <v>11</v>
      </c>
      <c r="S888" s="5">
        <v>43613</v>
      </c>
      <c r="T888">
        <v>14937593000</v>
      </c>
      <c r="U888">
        <v>5258010190.0500002</v>
      </c>
      <c r="V888">
        <v>0.35199849065709582</v>
      </c>
      <c r="W888">
        <v>122.79835</v>
      </c>
      <c r="X888">
        <v>3.9623061914602999E-2</v>
      </c>
      <c r="Y888">
        <v>2.3216928085693498</v>
      </c>
      <c r="Z888">
        <v>9.0254679263380098</v>
      </c>
      <c r="AA888" t="s">
        <v>9669</v>
      </c>
    </row>
    <row r="889" spans="1:27" x14ac:dyDescent="0.2">
      <c r="A889" t="s">
        <v>451</v>
      </c>
      <c r="B889" s="4" t="s">
        <v>8865</v>
      </c>
      <c r="C889" s="4" t="s">
        <v>8996</v>
      </c>
      <c r="D889" t="s">
        <v>452</v>
      </c>
      <c r="E889">
        <v>0</v>
      </c>
      <c r="F889">
        <v>0</v>
      </c>
      <c r="G889">
        <v>1</v>
      </c>
      <c r="H889" t="s">
        <v>46</v>
      </c>
      <c r="I889">
        <v>1818060000</v>
      </c>
      <c r="J889" s="6">
        <v>9.506849315068493</v>
      </c>
      <c r="K889" s="5">
        <v>44350</v>
      </c>
      <c r="L889" t="s">
        <v>5446</v>
      </c>
      <c r="M889">
        <v>0.125</v>
      </c>
      <c r="N889" s="5">
        <v>47820</v>
      </c>
      <c r="O889" t="s">
        <v>43</v>
      </c>
      <c r="P889" t="s">
        <v>454</v>
      </c>
      <c r="Q889" t="s">
        <v>25</v>
      </c>
      <c r="R889" t="s">
        <v>11</v>
      </c>
      <c r="S889" s="5">
        <v>43985</v>
      </c>
      <c r="T889">
        <v>17349187000</v>
      </c>
      <c r="U889">
        <v>5167496712.6000004</v>
      </c>
      <c r="V889">
        <v>0.2978523842414057</v>
      </c>
      <c r="W889">
        <v>158.52270999999999</v>
      </c>
      <c r="X889">
        <v>4.8768753031425999E-2</v>
      </c>
      <c r="Y889">
        <v>2.46232049154484</v>
      </c>
      <c r="Z889">
        <v>10.1584200285621</v>
      </c>
      <c r="AA889" t="s">
        <v>9669</v>
      </c>
    </row>
    <row r="890" spans="1:27" x14ac:dyDescent="0.2">
      <c r="A890" t="s">
        <v>1582</v>
      </c>
      <c r="B890" s="4" t="s">
        <v>8865</v>
      </c>
      <c r="C890" s="4" t="s">
        <v>8996</v>
      </c>
      <c r="D890" t="s">
        <v>1583</v>
      </c>
      <c r="E890">
        <v>1</v>
      </c>
      <c r="F890">
        <v>0</v>
      </c>
      <c r="G890">
        <v>0</v>
      </c>
      <c r="H890" t="s">
        <v>5</v>
      </c>
      <c r="I890">
        <v>91189000</v>
      </c>
      <c r="J890" s="6">
        <v>10.139726027397261</v>
      </c>
      <c r="K890" s="5">
        <v>44405</v>
      </c>
      <c r="L890" t="s">
        <v>5439</v>
      </c>
      <c r="M890">
        <v>3.9</v>
      </c>
      <c r="N890" s="5">
        <v>48106</v>
      </c>
      <c r="O890" t="s">
        <v>628</v>
      </c>
      <c r="P890" t="s">
        <v>39</v>
      </c>
      <c r="Q890" t="s">
        <v>1553</v>
      </c>
      <c r="R890" t="s">
        <v>125</v>
      </c>
      <c r="S890" s="5">
        <v>44040</v>
      </c>
      <c r="T890">
        <v>17349187000</v>
      </c>
      <c r="U890">
        <v>5296409847.1499996</v>
      </c>
      <c r="V890">
        <v>0.30528288427290567</v>
      </c>
      <c r="W890">
        <v>158.52270999999999</v>
      </c>
      <c r="X890">
        <v>4.8768753031425999E-2</v>
      </c>
      <c r="Y890">
        <v>2.46232049154484</v>
      </c>
      <c r="Z890">
        <v>10.1584200285621</v>
      </c>
      <c r="AA890" t="s">
        <v>9669</v>
      </c>
    </row>
    <row r="891" spans="1:27" x14ac:dyDescent="0.2">
      <c r="A891" t="s">
        <v>3254</v>
      </c>
      <c r="B891" s="4" t="s">
        <v>8865</v>
      </c>
      <c r="C891" s="4" t="s">
        <v>8996</v>
      </c>
      <c r="D891" t="s">
        <v>3255</v>
      </c>
      <c r="E891">
        <v>0</v>
      </c>
      <c r="F891">
        <v>0</v>
      </c>
      <c r="G891">
        <v>1</v>
      </c>
      <c r="H891" t="s">
        <v>464</v>
      </c>
      <c r="I891">
        <v>188810200</v>
      </c>
      <c r="J891" s="6">
        <v>1.6739726027397259</v>
      </c>
      <c r="K891" s="5">
        <v>45061</v>
      </c>
      <c r="L891" t="s">
        <v>5446</v>
      </c>
      <c r="M891">
        <v>4.7</v>
      </c>
      <c r="N891" s="5">
        <v>45672</v>
      </c>
      <c r="O891" t="s">
        <v>390</v>
      </c>
      <c r="P891" t="s">
        <v>18</v>
      </c>
      <c r="Q891" t="s">
        <v>25</v>
      </c>
      <c r="R891" t="s">
        <v>1074</v>
      </c>
      <c r="S891" s="5">
        <v>44696</v>
      </c>
      <c r="T891">
        <v>19602762000</v>
      </c>
      <c r="U891">
        <v>9890654535.8999996</v>
      </c>
      <c r="V891">
        <v>0.50455413047916409</v>
      </c>
      <c r="W891">
        <v>86.270510000000002</v>
      </c>
      <c r="X891">
        <v>3.0259890720339001E-2</v>
      </c>
      <c r="Y891" t="s">
        <v>9657</v>
      </c>
      <c r="Z891" t="s">
        <v>9657</v>
      </c>
      <c r="AA891" t="s">
        <v>9669</v>
      </c>
    </row>
    <row r="892" spans="1:27" x14ac:dyDescent="0.2">
      <c r="A892" t="s">
        <v>2210</v>
      </c>
      <c r="B892" s="4" t="s">
        <v>8865</v>
      </c>
      <c r="C892" s="4" t="s">
        <v>8996</v>
      </c>
      <c r="D892" t="s">
        <v>2211</v>
      </c>
      <c r="E892">
        <v>0</v>
      </c>
      <c r="F892">
        <v>0</v>
      </c>
      <c r="G892">
        <v>1</v>
      </c>
      <c r="H892" t="s">
        <v>56</v>
      </c>
      <c r="I892">
        <v>568725000</v>
      </c>
      <c r="J892" s="6">
        <v>7.0054794520547947</v>
      </c>
      <c r="K892" s="5">
        <v>44608</v>
      </c>
      <c r="L892" t="s">
        <v>5446</v>
      </c>
      <c r="M892">
        <v>0.75</v>
      </c>
      <c r="N892" s="5">
        <v>47165</v>
      </c>
      <c r="O892" t="s">
        <v>43</v>
      </c>
      <c r="P892" t="s">
        <v>18</v>
      </c>
      <c r="Q892" t="s">
        <v>25</v>
      </c>
      <c r="R892" t="s">
        <v>11</v>
      </c>
      <c r="S892" s="5">
        <v>44243</v>
      </c>
      <c r="T892">
        <v>17349187000</v>
      </c>
      <c r="U892">
        <v>6868052955.6000004</v>
      </c>
      <c r="V892">
        <v>0.39587174635906575</v>
      </c>
      <c r="W892">
        <v>158.52270999999999</v>
      </c>
      <c r="X892">
        <v>4.8768753031425999E-2</v>
      </c>
      <c r="Y892" t="s">
        <v>9657</v>
      </c>
      <c r="Z892" t="s">
        <v>9657</v>
      </c>
      <c r="AA892" t="s">
        <v>9669</v>
      </c>
    </row>
    <row r="893" spans="1:27" x14ac:dyDescent="0.2">
      <c r="A893" t="s">
        <v>2634</v>
      </c>
      <c r="B893" s="4" t="s">
        <v>8865</v>
      </c>
      <c r="C893" s="4" t="s">
        <v>8996</v>
      </c>
      <c r="D893" t="s">
        <v>2635</v>
      </c>
      <c r="E893">
        <v>0</v>
      </c>
      <c r="F893">
        <v>0</v>
      </c>
      <c r="G893">
        <v>1</v>
      </c>
      <c r="H893" t="s">
        <v>171</v>
      </c>
      <c r="I893">
        <v>53801550</v>
      </c>
      <c r="J893" s="6">
        <v>4.0027397260273974</v>
      </c>
      <c r="K893" s="5">
        <v>44363</v>
      </c>
      <c r="L893" t="s">
        <v>5446</v>
      </c>
      <c r="M893">
        <v>1.5880000000000001</v>
      </c>
      <c r="N893" s="5">
        <v>45824</v>
      </c>
      <c r="O893" t="s">
        <v>878</v>
      </c>
      <c r="P893" t="s">
        <v>190</v>
      </c>
      <c r="Q893" t="s">
        <v>25</v>
      </c>
      <c r="R893" t="s">
        <v>705</v>
      </c>
      <c r="S893" s="5">
        <v>43998</v>
      </c>
      <c r="T893">
        <v>17349187000</v>
      </c>
      <c r="U893">
        <v>5145554051.3999996</v>
      </c>
      <c r="V893">
        <v>0.29658761827859714</v>
      </c>
      <c r="W893">
        <v>158.52270999999999</v>
      </c>
      <c r="X893">
        <v>4.8768753031425999E-2</v>
      </c>
      <c r="Y893">
        <v>2.46232049154484</v>
      </c>
      <c r="Z893">
        <v>10.1584200285621</v>
      </c>
      <c r="AA893" t="s">
        <v>9669</v>
      </c>
    </row>
    <row r="894" spans="1:27" x14ac:dyDescent="0.2">
      <c r="A894" t="s">
        <v>1284</v>
      </c>
      <c r="B894" s="4" t="s">
        <v>8865</v>
      </c>
      <c r="C894" s="4" t="s">
        <v>8996</v>
      </c>
      <c r="D894" t="s">
        <v>1285</v>
      </c>
      <c r="E894">
        <v>1</v>
      </c>
      <c r="F894">
        <v>0</v>
      </c>
      <c r="G894">
        <v>0</v>
      </c>
      <c r="H894" t="s">
        <v>46</v>
      </c>
      <c r="I894">
        <v>500000000</v>
      </c>
      <c r="J894" s="6">
        <v>8.1424657534246574</v>
      </c>
      <c r="K894" s="5">
        <v>44251</v>
      </c>
      <c r="L894" t="s">
        <v>5476</v>
      </c>
      <c r="M894">
        <v>3.75</v>
      </c>
      <c r="N894" s="5">
        <v>47223</v>
      </c>
      <c r="O894" t="s">
        <v>104</v>
      </c>
      <c r="P894" t="s">
        <v>412</v>
      </c>
      <c r="Q894" t="s">
        <v>10</v>
      </c>
      <c r="R894" t="s">
        <v>125</v>
      </c>
      <c r="S894" s="5">
        <v>43886</v>
      </c>
      <c r="T894">
        <v>14937593000</v>
      </c>
      <c r="U894">
        <v>6078117152.3999996</v>
      </c>
      <c r="V894">
        <v>0.40690070698806691</v>
      </c>
      <c r="W894">
        <v>122.79835</v>
      </c>
      <c r="X894">
        <v>3.9623061914602999E-2</v>
      </c>
      <c r="Y894">
        <v>2.2298067566309698</v>
      </c>
      <c r="Z894">
        <v>9.0182465504171692</v>
      </c>
      <c r="AA894" t="s">
        <v>9669</v>
      </c>
    </row>
    <row r="895" spans="1:27" x14ac:dyDescent="0.2">
      <c r="A895" t="s">
        <v>2931</v>
      </c>
      <c r="B895" s="4" t="s">
        <v>8865</v>
      </c>
      <c r="C895" s="4" t="s">
        <v>8996</v>
      </c>
      <c r="D895" t="s">
        <v>756</v>
      </c>
      <c r="E895">
        <v>0</v>
      </c>
      <c r="F895">
        <v>0</v>
      </c>
      <c r="G895">
        <v>1</v>
      </c>
      <c r="H895" t="s">
        <v>46</v>
      </c>
      <c r="I895">
        <v>4529238</v>
      </c>
      <c r="J895" s="6">
        <v>7.0054794520547947</v>
      </c>
      <c r="K895" s="5">
        <v>45181</v>
      </c>
      <c r="L895" t="s">
        <v>5446</v>
      </c>
      <c r="M895">
        <v>4.5</v>
      </c>
      <c r="N895" s="5">
        <v>47738</v>
      </c>
      <c r="O895" t="s">
        <v>8</v>
      </c>
      <c r="P895" t="s">
        <v>190</v>
      </c>
      <c r="Q895" t="s">
        <v>10</v>
      </c>
      <c r="R895" t="s">
        <v>11</v>
      </c>
      <c r="S895" s="5">
        <v>44816</v>
      </c>
      <c r="T895">
        <v>19602762000</v>
      </c>
      <c r="U895">
        <v>11015215922.4</v>
      </c>
      <c r="V895">
        <v>0.56192162728905237</v>
      </c>
      <c r="W895">
        <v>86.270510000000002</v>
      </c>
      <c r="X895">
        <v>3.0259890720339001E-2</v>
      </c>
      <c r="Y895" t="s">
        <v>9657</v>
      </c>
      <c r="Z895" t="s">
        <v>9657</v>
      </c>
      <c r="AA895" t="s">
        <v>9669</v>
      </c>
    </row>
    <row r="896" spans="1:27" x14ac:dyDescent="0.2">
      <c r="A896" t="s">
        <v>3010</v>
      </c>
      <c r="B896" s="4" t="s">
        <v>8865</v>
      </c>
      <c r="C896" s="4" t="s">
        <v>8996</v>
      </c>
      <c r="D896" t="s">
        <v>756</v>
      </c>
      <c r="E896">
        <v>0</v>
      </c>
      <c r="F896">
        <v>0</v>
      </c>
      <c r="G896">
        <v>1</v>
      </c>
      <c r="H896" t="s">
        <v>46</v>
      </c>
      <c r="I896">
        <v>30000000</v>
      </c>
      <c r="J896" s="6">
        <v>15.010958904109589</v>
      </c>
      <c r="K896" s="5">
        <v>45154</v>
      </c>
      <c r="L896" t="s">
        <v>5446</v>
      </c>
      <c r="M896">
        <v>5.96</v>
      </c>
      <c r="N896" s="5">
        <v>50633</v>
      </c>
      <c r="O896" t="s">
        <v>8</v>
      </c>
      <c r="P896" t="s">
        <v>190</v>
      </c>
      <c r="Q896" t="s">
        <v>10</v>
      </c>
      <c r="R896" t="s">
        <v>125</v>
      </c>
      <c r="S896" s="5">
        <v>44789</v>
      </c>
      <c r="T896">
        <v>19602762000</v>
      </c>
      <c r="U896">
        <v>11366298501.6</v>
      </c>
      <c r="V896">
        <v>0.57983147995165174</v>
      </c>
      <c r="W896">
        <v>86.270510000000002</v>
      </c>
      <c r="X896">
        <v>3.0259890720339001E-2</v>
      </c>
      <c r="Y896" t="s">
        <v>9657</v>
      </c>
      <c r="Z896" t="s">
        <v>9657</v>
      </c>
      <c r="AA896" t="s">
        <v>9669</v>
      </c>
    </row>
    <row r="897" spans="1:27" x14ac:dyDescent="0.2">
      <c r="A897" t="s">
        <v>3010</v>
      </c>
      <c r="B897" s="4" t="s">
        <v>8865</v>
      </c>
      <c r="C897" s="4" t="s">
        <v>8996</v>
      </c>
      <c r="D897" t="s">
        <v>756</v>
      </c>
      <c r="E897">
        <v>0</v>
      </c>
      <c r="F897">
        <v>0</v>
      </c>
      <c r="G897">
        <v>1</v>
      </c>
      <c r="H897" t="s">
        <v>46</v>
      </c>
      <c r="I897">
        <v>5000000</v>
      </c>
      <c r="J897" s="6">
        <v>5.0054794520547947</v>
      </c>
      <c r="K897" s="5">
        <v>45107</v>
      </c>
      <c r="L897" t="s">
        <v>5446</v>
      </c>
      <c r="M897">
        <v>7.05</v>
      </c>
      <c r="N897" s="5">
        <v>46934</v>
      </c>
      <c r="O897" t="s">
        <v>8</v>
      </c>
      <c r="P897" t="s">
        <v>18</v>
      </c>
      <c r="Q897" t="s">
        <v>25</v>
      </c>
      <c r="R897" t="s">
        <v>125</v>
      </c>
      <c r="S897" s="5">
        <v>44742</v>
      </c>
      <c r="T897">
        <v>19602762000</v>
      </c>
      <c r="U897">
        <v>9627342601.5</v>
      </c>
      <c r="V897">
        <v>0.49112174098221467</v>
      </c>
      <c r="W897">
        <v>86.270510000000002</v>
      </c>
      <c r="X897">
        <v>3.0259890720339001E-2</v>
      </c>
      <c r="Y897" t="s">
        <v>9657</v>
      </c>
      <c r="Z897" t="s">
        <v>9657</v>
      </c>
      <c r="AA897" t="s">
        <v>9669</v>
      </c>
    </row>
    <row r="898" spans="1:27" x14ac:dyDescent="0.2">
      <c r="A898" t="s">
        <v>647</v>
      </c>
      <c r="B898" s="4" t="s">
        <v>8865</v>
      </c>
      <c r="C898" s="4" t="s">
        <v>8996</v>
      </c>
      <c r="D898" t="s">
        <v>648</v>
      </c>
      <c r="E898">
        <v>0</v>
      </c>
      <c r="F898">
        <v>0</v>
      </c>
      <c r="G898">
        <v>1</v>
      </c>
      <c r="H898" t="s">
        <v>46</v>
      </c>
      <c r="I898">
        <v>1381862500</v>
      </c>
      <c r="J898" s="6">
        <v>10.008219178082191</v>
      </c>
      <c r="K898" s="5">
        <v>43805</v>
      </c>
      <c r="L898" t="s">
        <v>5446</v>
      </c>
      <c r="M898">
        <v>0.05</v>
      </c>
      <c r="N898" s="5">
        <v>47458</v>
      </c>
      <c r="O898" t="s">
        <v>8</v>
      </c>
      <c r="P898" t="s">
        <v>454</v>
      </c>
      <c r="Q898" t="s">
        <v>25</v>
      </c>
      <c r="R898" t="s">
        <v>11</v>
      </c>
      <c r="S898" s="5">
        <v>43440</v>
      </c>
      <c r="T898">
        <v>17147358000</v>
      </c>
      <c r="U898">
        <v>4593361101</v>
      </c>
      <c r="V898">
        <v>0.26787573345118237</v>
      </c>
      <c r="W898">
        <v>138.38834</v>
      </c>
      <c r="X898">
        <v>2.8423398418330002E-2</v>
      </c>
      <c r="Y898">
        <v>2.10467102153248</v>
      </c>
      <c r="Z898">
        <v>9.1976063863200803</v>
      </c>
      <c r="AA898" t="s">
        <v>9669</v>
      </c>
    </row>
    <row r="899" spans="1:27" x14ac:dyDescent="0.2">
      <c r="A899" t="s">
        <v>2718</v>
      </c>
      <c r="B899" s="4" t="s">
        <v>8865</v>
      </c>
      <c r="C899" s="4" t="s">
        <v>8996</v>
      </c>
      <c r="D899" t="s">
        <v>2719</v>
      </c>
      <c r="E899">
        <v>0</v>
      </c>
      <c r="F899">
        <v>0</v>
      </c>
      <c r="G899">
        <v>1</v>
      </c>
      <c r="H899" t="s">
        <v>15</v>
      </c>
      <c r="I899">
        <v>596395000</v>
      </c>
      <c r="J899" s="6">
        <v>12.008219178082191</v>
      </c>
      <c r="K899" s="5">
        <v>44270</v>
      </c>
      <c r="L899" t="s">
        <v>5446</v>
      </c>
      <c r="M899">
        <v>0.125</v>
      </c>
      <c r="N899" s="5">
        <v>48653</v>
      </c>
      <c r="O899" t="s">
        <v>43</v>
      </c>
      <c r="P899" t="s">
        <v>18</v>
      </c>
      <c r="Q899" t="s">
        <v>25</v>
      </c>
      <c r="R899" t="s">
        <v>11</v>
      </c>
      <c r="S899" s="5">
        <v>43905</v>
      </c>
      <c r="T899">
        <v>17349187000</v>
      </c>
      <c r="U899">
        <v>5055040573.9499998</v>
      </c>
      <c r="V899">
        <v>0.291370458682012</v>
      </c>
      <c r="W899">
        <v>158.52270999999999</v>
      </c>
      <c r="X899">
        <v>4.8768753031425999E-2</v>
      </c>
      <c r="Y899">
        <v>2.46232049154484</v>
      </c>
      <c r="Z899">
        <v>10.1584200285621</v>
      </c>
      <c r="AA899" t="s">
        <v>9669</v>
      </c>
    </row>
    <row r="900" spans="1:27" x14ac:dyDescent="0.2">
      <c r="A900" t="s">
        <v>2664</v>
      </c>
      <c r="B900" s="4" t="s">
        <v>8865</v>
      </c>
      <c r="C900" s="4" t="s">
        <v>8996</v>
      </c>
      <c r="D900" t="s">
        <v>2665</v>
      </c>
      <c r="E900">
        <v>0</v>
      </c>
      <c r="F900">
        <v>0</v>
      </c>
      <c r="G900">
        <v>1</v>
      </c>
      <c r="H900" t="s">
        <v>554</v>
      </c>
      <c r="I900">
        <v>101982000</v>
      </c>
      <c r="J900" s="6">
        <v>10.008219178082191</v>
      </c>
      <c r="K900" s="5">
        <v>44827</v>
      </c>
      <c r="L900" t="s">
        <v>5446</v>
      </c>
      <c r="M900">
        <v>1.97</v>
      </c>
      <c r="N900" s="5">
        <v>48480</v>
      </c>
      <c r="O900" t="s">
        <v>43</v>
      </c>
      <c r="P900" t="s">
        <v>18</v>
      </c>
      <c r="Q900" t="s">
        <v>25</v>
      </c>
      <c r="R900" t="s">
        <v>447</v>
      </c>
      <c r="S900" s="5">
        <v>44462</v>
      </c>
      <c r="T900">
        <v>18267963000</v>
      </c>
      <c r="U900">
        <v>7992614342.1000004</v>
      </c>
      <c r="V900">
        <v>0.43752083043413215</v>
      </c>
      <c r="W900">
        <v>137.1883</v>
      </c>
      <c r="X900">
        <v>5.4329052156053999E-2</v>
      </c>
      <c r="Y900" t="s">
        <v>9657</v>
      </c>
      <c r="Z900" t="s">
        <v>9657</v>
      </c>
      <c r="AA900" t="s">
        <v>9669</v>
      </c>
    </row>
    <row r="901" spans="1:27" x14ac:dyDescent="0.2">
      <c r="A901" t="s">
        <v>2664</v>
      </c>
      <c r="B901" s="4" t="s">
        <v>8865</v>
      </c>
      <c r="C901" s="4" t="s">
        <v>8996</v>
      </c>
      <c r="D901" t="s">
        <v>2665</v>
      </c>
      <c r="E901">
        <v>0</v>
      </c>
      <c r="F901">
        <v>0</v>
      </c>
      <c r="G901">
        <v>1</v>
      </c>
      <c r="H901" t="s">
        <v>554</v>
      </c>
      <c r="I901">
        <v>162183000</v>
      </c>
      <c r="J901" s="6">
        <v>10.005479452054795</v>
      </c>
      <c r="K901" s="5">
        <v>44463</v>
      </c>
      <c r="L901" t="s">
        <v>5446</v>
      </c>
      <c r="M901">
        <v>0.03</v>
      </c>
      <c r="N901" s="5">
        <v>48115</v>
      </c>
      <c r="O901" t="s">
        <v>43</v>
      </c>
      <c r="P901" t="s">
        <v>18</v>
      </c>
      <c r="Q901" t="s">
        <v>25</v>
      </c>
      <c r="R901" t="s">
        <v>447</v>
      </c>
      <c r="S901" s="5">
        <v>44098</v>
      </c>
      <c r="T901">
        <v>17349187000</v>
      </c>
      <c r="U901">
        <v>5175725210.5500002</v>
      </c>
      <c r="V901">
        <v>0.29832667147745889</v>
      </c>
      <c r="W901">
        <v>158.52270999999999</v>
      </c>
      <c r="X901">
        <v>4.8768753031425999E-2</v>
      </c>
      <c r="Y901" t="s">
        <v>9657</v>
      </c>
      <c r="Z901" t="s">
        <v>9657</v>
      </c>
      <c r="AA901" t="s">
        <v>9669</v>
      </c>
    </row>
    <row r="902" spans="1:27" x14ac:dyDescent="0.2">
      <c r="A902" t="s">
        <v>643</v>
      </c>
      <c r="B902" s="4" t="s">
        <v>8865</v>
      </c>
      <c r="C902" s="4" t="s">
        <v>8996</v>
      </c>
      <c r="D902" t="s">
        <v>644</v>
      </c>
      <c r="E902">
        <v>1</v>
      </c>
      <c r="F902">
        <v>0</v>
      </c>
      <c r="G902">
        <v>0</v>
      </c>
      <c r="H902" t="s">
        <v>117</v>
      </c>
      <c r="I902">
        <v>438075400</v>
      </c>
      <c r="J902" s="6">
        <v>5.0109589041095894</v>
      </c>
      <c r="K902" s="5">
        <v>44481</v>
      </c>
      <c r="L902" t="s">
        <v>5512</v>
      </c>
      <c r="M902">
        <v>4.625</v>
      </c>
      <c r="N902" s="5">
        <v>46310</v>
      </c>
      <c r="O902" t="s">
        <v>628</v>
      </c>
      <c r="P902" t="s">
        <v>412</v>
      </c>
      <c r="Q902" t="s">
        <v>10</v>
      </c>
      <c r="R902" t="s">
        <v>11</v>
      </c>
      <c r="S902" s="5">
        <v>44116</v>
      </c>
      <c r="T902">
        <v>17349187000</v>
      </c>
      <c r="U902">
        <v>5400637487.8500004</v>
      </c>
      <c r="V902">
        <v>0.31129052259624618</v>
      </c>
      <c r="W902">
        <v>158.52270999999999</v>
      </c>
      <c r="X902">
        <v>4.8768753031425999E-2</v>
      </c>
      <c r="Y902" t="s">
        <v>9657</v>
      </c>
      <c r="Z902" t="s">
        <v>9657</v>
      </c>
      <c r="AA902" t="s">
        <v>9669</v>
      </c>
    </row>
    <row r="903" spans="1:27" x14ac:dyDescent="0.2">
      <c r="A903" t="s">
        <v>255</v>
      </c>
      <c r="B903" s="4" t="s">
        <v>8865</v>
      </c>
      <c r="C903" s="4" t="s">
        <v>8996</v>
      </c>
      <c r="D903" t="s">
        <v>256</v>
      </c>
      <c r="E903">
        <v>0</v>
      </c>
      <c r="F903">
        <v>0</v>
      </c>
      <c r="G903">
        <v>1</v>
      </c>
      <c r="H903" t="s">
        <v>257</v>
      </c>
      <c r="I903">
        <v>76349840</v>
      </c>
      <c r="J903" s="6">
        <v>3.0027397260273974</v>
      </c>
      <c r="K903" s="5">
        <v>44988</v>
      </c>
      <c r="L903" t="s">
        <v>5446</v>
      </c>
      <c r="M903">
        <v>4.5579999999999998</v>
      </c>
      <c r="N903" s="5">
        <v>46084</v>
      </c>
      <c r="O903" t="s">
        <v>8</v>
      </c>
      <c r="P903" t="s">
        <v>24</v>
      </c>
      <c r="Q903" t="s">
        <v>10</v>
      </c>
      <c r="R903" t="s">
        <v>705</v>
      </c>
      <c r="S903" s="5">
        <v>44623</v>
      </c>
      <c r="T903">
        <v>19602762000</v>
      </c>
      <c r="U903">
        <v>7751245068.8999996</v>
      </c>
      <c r="V903">
        <v>0.39541596581644972</v>
      </c>
      <c r="W903">
        <v>86.270510000000002</v>
      </c>
      <c r="X903">
        <v>3.0259890720339001E-2</v>
      </c>
      <c r="Y903" t="s">
        <v>9657</v>
      </c>
      <c r="Z903" t="s">
        <v>9657</v>
      </c>
      <c r="AA903" t="s">
        <v>9669</v>
      </c>
    </row>
    <row r="904" spans="1:27" x14ac:dyDescent="0.2">
      <c r="A904" t="s">
        <v>425</v>
      </c>
      <c r="B904" s="4" t="s">
        <v>8865</v>
      </c>
      <c r="C904" s="4" t="s">
        <v>8996</v>
      </c>
      <c r="D904" t="s">
        <v>426</v>
      </c>
      <c r="E904">
        <v>0</v>
      </c>
      <c r="F904">
        <v>0</v>
      </c>
      <c r="G904">
        <v>1</v>
      </c>
      <c r="H904" t="s">
        <v>21</v>
      </c>
      <c r="I904">
        <v>5292250</v>
      </c>
      <c r="J904" s="6">
        <v>7.0027397260273974</v>
      </c>
      <c r="K904" s="5">
        <v>44917</v>
      </c>
      <c r="L904" t="s">
        <v>5446</v>
      </c>
      <c r="M904">
        <v>4.5</v>
      </c>
      <c r="N904" s="5">
        <v>47473</v>
      </c>
      <c r="O904" t="s">
        <v>8</v>
      </c>
      <c r="P904" t="s">
        <v>190</v>
      </c>
      <c r="Q904" t="s">
        <v>10</v>
      </c>
      <c r="R904" t="s">
        <v>11</v>
      </c>
      <c r="S904" s="5">
        <v>44552</v>
      </c>
      <c r="T904">
        <v>18267963000</v>
      </c>
      <c r="U904">
        <v>9007462422.6000004</v>
      </c>
      <c r="V904">
        <v>0.49307426463475978</v>
      </c>
      <c r="W904">
        <v>137.1883</v>
      </c>
      <c r="X904">
        <v>5.4329052156053999E-2</v>
      </c>
      <c r="Y904" t="s">
        <v>9657</v>
      </c>
      <c r="Z904" t="s">
        <v>9657</v>
      </c>
      <c r="AA904" t="s">
        <v>9669</v>
      </c>
    </row>
    <row r="905" spans="1:27" x14ac:dyDescent="0.2">
      <c r="A905" t="s">
        <v>425</v>
      </c>
      <c r="B905" s="4" t="s">
        <v>8865</v>
      </c>
      <c r="C905" s="4" t="s">
        <v>8996</v>
      </c>
      <c r="D905" t="s">
        <v>426</v>
      </c>
      <c r="E905">
        <v>0</v>
      </c>
      <c r="F905">
        <v>0</v>
      </c>
      <c r="G905">
        <v>1</v>
      </c>
      <c r="H905" t="s">
        <v>21</v>
      </c>
      <c r="J905" s="6">
        <v>5.0027397260273974</v>
      </c>
      <c r="K905" s="5">
        <v>44665</v>
      </c>
      <c r="L905" t="s">
        <v>5446</v>
      </c>
      <c r="M905">
        <v>1.1000000000000001</v>
      </c>
      <c r="N905" s="5">
        <v>46491</v>
      </c>
      <c r="O905" t="s">
        <v>43</v>
      </c>
      <c r="P905" t="s">
        <v>18</v>
      </c>
      <c r="Q905" t="s">
        <v>25</v>
      </c>
      <c r="R905" t="s">
        <v>11</v>
      </c>
      <c r="S905" s="5">
        <v>44300</v>
      </c>
      <c r="T905">
        <v>18267963000</v>
      </c>
      <c r="U905">
        <v>7592160775.1999998</v>
      </c>
      <c r="V905">
        <v>0.41559974558739798</v>
      </c>
      <c r="W905">
        <v>137.1883</v>
      </c>
      <c r="X905">
        <v>5.4329052156053999E-2</v>
      </c>
      <c r="Y905" t="s">
        <v>9657</v>
      </c>
      <c r="Z905" t="s">
        <v>9657</v>
      </c>
      <c r="AA905" t="s">
        <v>9669</v>
      </c>
    </row>
    <row r="906" spans="1:27" x14ac:dyDescent="0.2">
      <c r="A906" t="s">
        <v>425</v>
      </c>
      <c r="B906" s="4" t="s">
        <v>8865</v>
      </c>
      <c r="C906" s="4" t="s">
        <v>8996</v>
      </c>
      <c r="D906" t="s">
        <v>426</v>
      </c>
      <c r="E906">
        <v>0</v>
      </c>
      <c r="F906">
        <v>0</v>
      </c>
      <c r="G906">
        <v>1</v>
      </c>
      <c r="H906" t="s">
        <v>21</v>
      </c>
      <c r="J906" s="6">
        <v>4.0027397260273974</v>
      </c>
      <c r="K906" s="5">
        <v>44700</v>
      </c>
      <c r="L906" t="s">
        <v>5446</v>
      </c>
      <c r="M906">
        <v>1.25</v>
      </c>
      <c r="N906" s="5">
        <v>46161</v>
      </c>
      <c r="O906" t="s">
        <v>1079</v>
      </c>
      <c r="P906" t="s">
        <v>18</v>
      </c>
      <c r="Q906" t="s">
        <v>25</v>
      </c>
      <c r="R906" t="s">
        <v>11</v>
      </c>
      <c r="S906" s="5">
        <v>44335</v>
      </c>
      <c r="T906">
        <v>18267963000</v>
      </c>
      <c r="U906">
        <v>7460504808</v>
      </c>
      <c r="V906">
        <v>0.40839281358299223</v>
      </c>
      <c r="W906">
        <v>137.1883</v>
      </c>
      <c r="X906">
        <v>5.4329052156053999E-2</v>
      </c>
      <c r="Y906" t="s">
        <v>9657</v>
      </c>
      <c r="Z906" t="s">
        <v>9657</v>
      </c>
      <c r="AA906" t="s">
        <v>9669</v>
      </c>
    </row>
    <row r="907" spans="1:27" x14ac:dyDescent="0.2">
      <c r="A907" t="s">
        <v>425</v>
      </c>
      <c r="B907" s="4" t="s">
        <v>8865</v>
      </c>
      <c r="C907" s="4" t="s">
        <v>8996</v>
      </c>
      <c r="D907" t="s">
        <v>426</v>
      </c>
      <c r="E907">
        <v>0</v>
      </c>
      <c r="F907">
        <v>0</v>
      </c>
      <c r="G907">
        <v>1</v>
      </c>
      <c r="H907" t="s">
        <v>21</v>
      </c>
      <c r="J907" s="6">
        <v>3.0027397260273974</v>
      </c>
      <c r="K907" s="5">
        <v>44665</v>
      </c>
      <c r="L907" t="s">
        <v>5446</v>
      </c>
      <c r="M907">
        <v>0.55000000000000004</v>
      </c>
      <c r="N907" s="5">
        <v>45761</v>
      </c>
      <c r="O907" t="s">
        <v>43</v>
      </c>
      <c r="P907" t="s">
        <v>18</v>
      </c>
      <c r="Q907" t="s">
        <v>25</v>
      </c>
      <c r="R907" t="s">
        <v>11</v>
      </c>
      <c r="S907" s="5">
        <v>44300</v>
      </c>
      <c r="T907">
        <v>18267963000</v>
      </c>
      <c r="U907">
        <v>7592160775.1999998</v>
      </c>
      <c r="V907">
        <v>0.41559974558739798</v>
      </c>
      <c r="W907">
        <v>137.1883</v>
      </c>
      <c r="X907">
        <v>5.4329052156053999E-2</v>
      </c>
      <c r="Y907" t="s">
        <v>9657</v>
      </c>
      <c r="Z907" t="s">
        <v>9657</v>
      </c>
      <c r="AA907" t="s">
        <v>9669</v>
      </c>
    </row>
    <row r="908" spans="1:27" x14ac:dyDescent="0.2">
      <c r="A908" t="s">
        <v>425</v>
      </c>
      <c r="B908" s="4" t="s">
        <v>8865</v>
      </c>
      <c r="C908" s="4" t="s">
        <v>8996</v>
      </c>
      <c r="D908" t="s">
        <v>426</v>
      </c>
      <c r="E908">
        <v>0</v>
      </c>
      <c r="F908">
        <v>0</v>
      </c>
      <c r="G908">
        <v>1</v>
      </c>
      <c r="H908" t="s">
        <v>21</v>
      </c>
      <c r="J908" s="6">
        <v>3.0027397260273974</v>
      </c>
      <c r="K908" s="5">
        <v>44623</v>
      </c>
      <c r="L908" t="s">
        <v>5446</v>
      </c>
      <c r="M908">
        <v>0.4</v>
      </c>
      <c r="N908" s="5">
        <v>45719</v>
      </c>
      <c r="O908" t="s">
        <v>43</v>
      </c>
      <c r="P908" t="s">
        <v>18</v>
      </c>
      <c r="Q908" t="s">
        <v>25</v>
      </c>
      <c r="R908" t="s">
        <v>11</v>
      </c>
      <c r="S908" s="5">
        <v>44258</v>
      </c>
      <c r="T908">
        <v>18267963000</v>
      </c>
      <c r="U908">
        <v>6972280596.3000002</v>
      </c>
      <c r="V908">
        <v>0.3816671073999876</v>
      </c>
      <c r="W908">
        <v>137.1883</v>
      </c>
      <c r="X908">
        <v>5.4329052156053999E-2</v>
      </c>
      <c r="Y908" t="s">
        <v>9657</v>
      </c>
      <c r="Z908" t="s">
        <v>9657</v>
      </c>
      <c r="AA908" t="s">
        <v>9669</v>
      </c>
    </row>
    <row r="909" spans="1:27" x14ac:dyDescent="0.2">
      <c r="A909" t="s">
        <v>425</v>
      </c>
      <c r="B909" s="4" t="s">
        <v>8865</v>
      </c>
      <c r="C909" s="4" t="s">
        <v>8996</v>
      </c>
      <c r="D909" t="s">
        <v>426</v>
      </c>
      <c r="E909">
        <v>0</v>
      </c>
      <c r="F909">
        <v>0</v>
      </c>
      <c r="G909">
        <v>1</v>
      </c>
      <c r="H909" t="s">
        <v>21</v>
      </c>
      <c r="J909" s="6">
        <v>3.0027397260273974</v>
      </c>
      <c r="K909" s="5">
        <v>44714</v>
      </c>
      <c r="L909" t="s">
        <v>5446</v>
      </c>
      <c r="M909">
        <v>1.2</v>
      </c>
      <c r="N909" s="5">
        <v>45810</v>
      </c>
      <c r="O909" t="s">
        <v>3406</v>
      </c>
      <c r="P909" t="s">
        <v>18</v>
      </c>
      <c r="Q909" t="s">
        <v>25</v>
      </c>
      <c r="R909" t="s">
        <v>11</v>
      </c>
      <c r="S909" s="5">
        <v>44349</v>
      </c>
      <c r="T909">
        <v>18267963000</v>
      </c>
      <c r="U909">
        <v>7389191159.1000004</v>
      </c>
      <c r="V909">
        <v>0.40448905874727248</v>
      </c>
      <c r="W909">
        <v>137.1883</v>
      </c>
      <c r="X909">
        <v>5.4329052156053999E-2</v>
      </c>
      <c r="Y909" t="s">
        <v>9657</v>
      </c>
      <c r="Z909" t="s">
        <v>9657</v>
      </c>
      <c r="AA909" t="s">
        <v>9669</v>
      </c>
    </row>
    <row r="910" spans="1:27" x14ac:dyDescent="0.2">
      <c r="A910" t="s">
        <v>425</v>
      </c>
      <c r="B910" s="4" t="s">
        <v>8865</v>
      </c>
      <c r="C910" s="4" t="s">
        <v>8996</v>
      </c>
      <c r="D910" t="s">
        <v>426</v>
      </c>
      <c r="E910">
        <v>0</v>
      </c>
      <c r="F910">
        <v>0</v>
      </c>
      <c r="G910">
        <v>1</v>
      </c>
      <c r="H910" t="s">
        <v>21</v>
      </c>
      <c r="J910" s="6">
        <v>1.0027397260273974</v>
      </c>
      <c r="K910" s="5">
        <v>45159</v>
      </c>
      <c r="L910" t="s">
        <v>5446</v>
      </c>
      <c r="M910">
        <v>2.85</v>
      </c>
      <c r="N910" s="5">
        <v>45525</v>
      </c>
      <c r="O910" t="s">
        <v>43</v>
      </c>
      <c r="P910" t="s">
        <v>190</v>
      </c>
      <c r="Q910" t="s">
        <v>25</v>
      </c>
      <c r="R910" t="s">
        <v>11</v>
      </c>
      <c r="S910" s="5">
        <v>44794</v>
      </c>
      <c r="T910">
        <v>19602762000</v>
      </c>
      <c r="U910">
        <v>11355327171</v>
      </c>
      <c r="V910">
        <v>0.57927179705594545</v>
      </c>
      <c r="W910">
        <v>86.270510000000002</v>
      </c>
      <c r="X910">
        <v>3.0259890720339001E-2</v>
      </c>
      <c r="Y910" t="s">
        <v>9657</v>
      </c>
      <c r="Z910" t="s">
        <v>9657</v>
      </c>
      <c r="AA910" t="s">
        <v>9669</v>
      </c>
    </row>
    <row r="911" spans="1:27" x14ac:dyDescent="0.2">
      <c r="A911" t="s">
        <v>1728</v>
      </c>
      <c r="B911" s="4" t="s">
        <v>8865</v>
      </c>
      <c r="C911" s="4" t="s">
        <v>8996</v>
      </c>
      <c r="D911" t="s">
        <v>1729</v>
      </c>
      <c r="E911">
        <v>0</v>
      </c>
      <c r="F911">
        <v>1</v>
      </c>
      <c r="G911">
        <v>0</v>
      </c>
      <c r="H911" t="s">
        <v>21</v>
      </c>
      <c r="I911">
        <v>552040000</v>
      </c>
      <c r="J911" s="6">
        <v>10.008219178082191</v>
      </c>
      <c r="K911" s="5">
        <v>43776</v>
      </c>
      <c r="L911" t="s">
        <v>5446</v>
      </c>
      <c r="M911">
        <v>0.01</v>
      </c>
      <c r="N911" s="5">
        <v>47429</v>
      </c>
      <c r="O911" t="s">
        <v>43</v>
      </c>
      <c r="P911" t="s">
        <v>18</v>
      </c>
      <c r="Q911" t="s">
        <v>25</v>
      </c>
      <c r="R911" t="s">
        <v>11</v>
      </c>
      <c r="S911" s="5">
        <v>43411</v>
      </c>
      <c r="T911">
        <v>17147358000</v>
      </c>
      <c r="U911">
        <v>4546408270</v>
      </c>
      <c r="V911">
        <v>0.26513753722293543</v>
      </c>
      <c r="W911">
        <v>138.38834</v>
      </c>
      <c r="X911">
        <v>2.8423398418330002E-2</v>
      </c>
      <c r="Y911">
        <v>2.10467102153248</v>
      </c>
      <c r="Z911">
        <v>9.1976063863200803</v>
      </c>
      <c r="AA911" t="s">
        <v>9669</v>
      </c>
    </row>
    <row r="912" spans="1:27" x14ac:dyDescent="0.2">
      <c r="A912" t="s">
        <v>1728</v>
      </c>
      <c r="B912" s="4" t="s">
        <v>8865</v>
      </c>
      <c r="C912" s="4" t="s">
        <v>8996</v>
      </c>
      <c r="D912" t="s">
        <v>1729</v>
      </c>
      <c r="E912">
        <v>0</v>
      </c>
      <c r="F912">
        <v>1</v>
      </c>
      <c r="G912">
        <v>0</v>
      </c>
      <c r="H912" t="s">
        <v>21</v>
      </c>
      <c r="I912">
        <v>525560000</v>
      </c>
      <c r="J912" s="6">
        <v>10.008219178082191</v>
      </c>
      <c r="K912" s="5">
        <v>44686</v>
      </c>
      <c r="L912" t="s">
        <v>5446</v>
      </c>
      <c r="M912">
        <v>1.625</v>
      </c>
      <c r="N912" s="5">
        <v>48339</v>
      </c>
      <c r="O912" t="s">
        <v>43</v>
      </c>
      <c r="P912" t="s">
        <v>18</v>
      </c>
      <c r="Q912" t="s">
        <v>25</v>
      </c>
      <c r="R912" t="s">
        <v>11</v>
      </c>
      <c r="S912" s="5">
        <v>44321</v>
      </c>
      <c r="T912">
        <v>18267963000</v>
      </c>
      <c r="U912">
        <v>7652503093.5</v>
      </c>
      <c r="V912">
        <v>0.41890292275608398</v>
      </c>
      <c r="W912">
        <v>137.1883</v>
      </c>
      <c r="X912">
        <v>5.4329052156053999E-2</v>
      </c>
      <c r="Y912" t="s">
        <v>9657</v>
      </c>
      <c r="Z912" t="s">
        <v>9657</v>
      </c>
      <c r="AA912" t="s">
        <v>9669</v>
      </c>
    </row>
    <row r="913" spans="1:27" x14ac:dyDescent="0.2">
      <c r="A913" t="s">
        <v>2525</v>
      </c>
      <c r="B913" s="4" t="s">
        <v>8865</v>
      </c>
      <c r="C913" s="4" t="s">
        <v>8996</v>
      </c>
      <c r="D913" t="s">
        <v>2526</v>
      </c>
      <c r="E913">
        <v>0</v>
      </c>
      <c r="F913">
        <v>0</v>
      </c>
      <c r="G913">
        <v>1</v>
      </c>
      <c r="H913" t="s">
        <v>21</v>
      </c>
      <c r="I913">
        <v>594115000</v>
      </c>
      <c r="J913" s="6">
        <v>20.013698630136986</v>
      </c>
      <c r="K913" s="5">
        <v>44293</v>
      </c>
      <c r="L913" t="s">
        <v>5446</v>
      </c>
      <c r="M913">
        <v>1.3</v>
      </c>
      <c r="N913" s="5">
        <v>51598</v>
      </c>
      <c r="O913" t="s">
        <v>8</v>
      </c>
      <c r="P913" t="s">
        <v>18</v>
      </c>
      <c r="Q913" t="s">
        <v>10</v>
      </c>
      <c r="R913" t="s">
        <v>11</v>
      </c>
      <c r="S913" s="5">
        <v>43928</v>
      </c>
      <c r="T913">
        <v>17349187000</v>
      </c>
      <c r="U913">
        <v>5238810361.5</v>
      </c>
      <c r="V913">
        <v>0.30196287362053337</v>
      </c>
      <c r="W913">
        <v>158.52270999999999</v>
      </c>
      <c r="X913">
        <v>4.8768753031425999E-2</v>
      </c>
      <c r="Y913">
        <v>2.46232049154484</v>
      </c>
      <c r="Z913">
        <v>10.1584200285621</v>
      </c>
      <c r="AA913" t="s">
        <v>9669</v>
      </c>
    </row>
    <row r="914" spans="1:27" x14ac:dyDescent="0.2">
      <c r="A914" t="s">
        <v>2525</v>
      </c>
      <c r="B914" s="4" t="s">
        <v>8865</v>
      </c>
      <c r="C914" s="4" t="s">
        <v>8996</v>
      </c>
      <c r="D914" t="s">
        <v>2526</v>
      </c>
      <c r="E914">
        <v>0</v>
      </c>
      <c r="F914">
        <v>0</v>
      </c>
      <c r="G914">
        <v>1</v>
      </c>
      <c r="H914" t="s">
        <v>21</v>
      </c>
      <c r="I914">
        <v>594115000</v>
      </c>
      <c r="J914" s="6">
        <v>10.005479452054795</v>
      </c>
      <c r="K914" s="5">
        <v>44293</v>
      </c>
      <c r="L914" t="s">
        <v>5446</v>
      </c>
      <c r="M914">
        <v>0.5</v>
      </c>
      <c r="N914" s="5">
        <v>47945</v>
      </c>
      <c r="O914" t="s">
        <v>8</v>
      </c>
      <c r="P914" t="s">
        <v>18</v>
      </c>
      <c r="Q914" t="s">
        <v>10</v>
      </c>
      <c r="R914" t="s">
        <v>11</v>
      </c>
      <c r="S914" s="5">
        <v>43928</v>
      </c>
      <c r="T914">
        <v>17349187000</v>
      </c>
      <c r="U914">
        <v>5238810361.5</v>
      </c>
      <c r="V914">
        <v>0.30196287362053337</v>
      </c>
      <c r="W914">
        <v>158.52270999999999</v>
      </c>
      <c r="X914">
        <v>4.8768753031425999E-2</v>
      </c>
      <c r="Y914">
        <v>2.46232049154484</v>
      </c>
      <c r="Z914">
        <v>10.1584200285621</v>
      </c>
      <c r="AA914" t="s">
        <v>9669</v>
      </c>
    </row>
    <row r="915" spans="1:27" x14ac:dyDescent="0.2">
      <c r="A915" t="s">
        <v>2845</v>
      </c>
      <c r="B915" s="4" t="s">
        <v>8865</v>
      </c>
      <c r="C915" s="4" t="s">
        <v>8996</v>
      </c>
      <c r="D915" t="s">
        <v>2846</v>
      </c>
      <c r="E915">
        <v>0</v>
      </c>
      <c r="F915">
        <v>0</v>
      </c>
      <c r="G915">
        <v>1</v>
      </c>
      <c r="H915" t="s">
        <v>257</v>
      </c>
      <c r="J915" s="6">
        <v>3.3397260273972602</v>
      </c>
      <c r="K915" s="5">
        <v>44804</v>
      </c>
      <c r="L915" t="s">
        <v>5446</v>
      </c>
      <c r="M915">
        <v>4.12</v>
      </c>
      <c r="N915" s="5">
        <v>46023</v>
      </c>
      <c r="O915" t="s">
        <v>43</v>
      </c>
      <c r="P915" t="s">
        <v>18</v>
      </c>
      <c r="Q915" t="s">
        <v>1553</v>
      </c>
      <c r="R915" t="s">
        <v>2631</v>
      </c>
      <c r="S915" s="5">
        <v>44439</v>
      </c>
      <c r="T915">
        <v>18267963000</v>
      </c>
      <c r="U915">
        <v>7548275452.8000002</v>
      </c>
      <c r="V915">
        <v>0.41319743491926275</v>
      </c>
      <c r="W915">
        <v>137.1883</v>
      </c>
      <c r="X915">
        <v>5.4329052156053999E-2</v>
      </c>
      <c r="Y915" t="s">
        <v>9657</v>
      </c>
      <c r="Z915" t="s">
        <v>9657</v>
      </c>
      <c r="AA915" t="s">
        <v>9669</v>
      </c>
    </row>
    <row r="916" spans="1:27" x14ac:dyDescent="0.2">
      <c r="A916" t="s">
        <v>485</v>
      </c>
      <c r="B916" s="4" t="s">
        <v>8865</v>
      </c>
      <c r="C916" s="4" t="s">
        <v>8996</v>
      </c>
      <c r="D916" t="s">
        <v>486</v>
      </c>
      <c r="E916">
        <v>0</v>
      </c>
      <c r="F916">
        <v>0</v>
      </c>
      <c r="G916">
        <v>1</v>
      </c>
      <c r="H916" t="s">
        <v>79</v>
      </c>
      <c r="I916">
        <v>357851000</v>
      </c>
      <c r="J916" s="6">
        <v>5.0054794520547947</v>
      </c>
      <c r="K916" s="5">
        <v>43781</v>
      </c>
      <c r="L916" t="s">
        <v>5512</v>
      </c>
      <c r="M916">
        <v>8.5</v>
      </c>
      <c r="N916" s="5">
        <v>45608</v>
      </c>
      <c r="O916" t="s">
        <v>628</v>
      </c>
      <c r="P916" t="s">
        <v>489</v>
      </c>
      <c r="Q916" t="s">
        <v>10</v>
      </c>
      <c r="R916" t="s">
        <v>11</v>
      </c>
      <c r="S916" s="5">
        <v>43416</v>
      </c>
      <c r="T916">
        <v>17147358000</v>
      </c>
      <c r="U916">
        <v>4633442786</v>
      </c>
      <c r="V916">
        <v>0.27021321803627124</v>
      </c>
      <c r="W916">
        <v>138.38834</v>
      </c>
      <c r="X916">
        <v>2.8423398418330002E-2</v>
      </c>
      <c r="Y916">
        <v>2.10467102153248</v>
      </c>
      <c r="Z916">
        <v>9.1976063863200803</v>
      </c>
      <c r="AA916" t="s">
        <v>9669</v>
      </c>
    </row>
    <row r="917" spans="1:27" x14ac:dyDescent="0.2">
      <c r="A917" t="s">
        <v>2498</v>
      </c>
      <c r="B917" s="4" t="s">
        <v>8865</v>
      </c>
      <c r="C917" s="4" t="s">
        <v>8996</v>
      </c>
      <c r="D917" t="s">
        <v>2499</v>
      </c>
      <c r="E917">
        <v>0</v>
      </c>
      <c r="F917">
        <v>0</v>
      </c>
      <c r="G917">
        <v>1</v>
      </c>
      <c r="H917" t="s">
        <v>21</v>
      </c>
      <c r="I917">
        <v>302880000</v>
      </c>
      <c r="J917" s="6">
        <v>7.0027397260273974</v>
      </c>
      <c r="K917" s="5">
        <v>44173</v>
      </c>
      <c r="L917" t="s">
        <v>5446</v>
      </c>
      <c r="M917">
        <v>0.05</v>
      </c>
      <c r="N917" s="5">
        <v>46729</v>
      </c>
      <c r="O917" t="s">
        <v>8</v>
      </c>
      <c r="P917" t="s">
        <v>24</v>
      </c>
      <c r="Q917" t="s">
        <v>25</v>
      </c>
      <c r="R917" t="s">
        <v>11</v>
      </c>
      <c r="S917" s="5">
        <v>43808</v>
      </c>
      <c r="T917">
        <v>14937593000</v>
      </c>
      <c r="U917">
        <v>5049554908.6499996</v>
      </c>
      <c r="V917">
        <v>0.33804341225858808</v>
      </c>
      <c r="W917">
        <v>122.79835</v>
      </c>
      <c r="X917">
        <v>3.9623061914602999E-2</v>
      </c>
      <c r="Y917">
        <v>2.2298067566309698</v>
      </c>
      <c r="Z917">
        <v>9.0182465504171692</v>
      </c>
      <c r="AA917" t="s">
        <v>9669</v>
      </c>
    </row>
    <row r="918" spans="1:27" x14ac:dyDescent="0.2">
      <c r="A918" t="s">
        <v>3646</v>
      </c>
      <c r="B918" s="4" t="s">
        <v>8865</v>
      </c>
      <c r="C918" s="4" t="s">
        <v>8996</v>
      </c>
      <c r="D918" t="s">
        <v>3647</v>
      </c>
      <c r="E918">
        <v>0</v>
      </c>
      <c r="F918">
        <v>0</v>
      </c>
      <c r="G918">
        <v>1</v>
      </c>
      <c r="H918" t="s">
        <v>464</v>
      </c>
      <c r="I918">
        <v>93712500</v>
      </c>
      <c r="J918" s="6">
        <v>6.0027397260273974</v>
      </c>
      <c r="K918" s="5">
        <v>43013</v>
      </c>
      <c r="L918" t="s">
        <v>5443</v>
      </c>
      <c r="M918">
        <v>5.22</v>
      </c>
      <c r="N918" s="5">
        <v>45204</v>
      </c>
      <c r="O918" t="s">
        <v>43</v>
      </c>
      <c r="P918" t="s">
        <v>190</v>
      </c>
      <c r="Q918" t="s">
        <v>25</v>
      </c>
      <c r="R918" t="s">
        <v>1074</v>
      </c>
      <c r="S918" s="5">
        <v>42648</v>
      </c>
      <c r="T918">
        <v>15777617000</v>
      </c>
      <c r="U918">
        <v>3840970614</v>
      </c>
      <c r="V918">
        <v>0.24344428021037651</v>
      </c>
      <c r="W918">
        <v>151.51195999999999</v>
      </c>
      <c r="X918">
        <v>4.2790472932114E-2</v>
      </c>
      <c r="Y918">
        <v>4.3290193540761397</v>
      </c>
      <c r="Z918">
        <v>18.508456981425901</v>
      </c>
      <c r="AA918" t="s">
        <v>9669</v>
      </c>
    </row>
    <row r="919" spans="1:27" x14ac:dyDescent="0.2">
      <c r="A919" t="s">
        <v>2979</v>
      </c>
      <c r="B919" s="4" t="s">
        <v>8865</v>
      </c>
      <c r="C919" s="4" t="s">
        <v>8996</v>
      </c>
      <c r="D919" t="s">
        <v>2980</v>
      </c>
      <c r="E919">
        <v>0</v>
      </c>
      <c r="F919">
        <v>0</v>
      </c>
      <c r="G919">
        <v>1</v>
      </c>
      <c r="H919" t="s">
        <v>464</v>
      </c>
      <c r="I919">
        <v>605880000</v>
      </c>
      <c r="J919" s="6">
        <v>10.005479452054795</v>
      </c>
      <c r="K919" s="5">
        <v>44363</v>
      </c>
      <c r="L919" t="s">
        <v>5446</v>
      </c>
      <c r="M919">
        <v>0.125</v>
      </c>
      <c r="N919" s="5">
        <v>48015</v>
      </c>
      <c r="O919" t="s">
        <v>8</v>
      </c>
      <c r="P919" t="s">
        <v>18</v>
      </c>
      <c r="Q919" t="s">
        <v>25</v>
      </c>
      <c r="R919" t="s">
        <v>11</v>
      </c>
      <c r="S919" s="5">
        <v>43998</v>
      </c>
      <c r="T919">
        <v>17349187000</v>
      </c>
      <c r="U919">
        <v>5145554051.3999996</v>
      </c>
      <c r="V919">
        <v>0.29658761827859714</v>
      </c>
      <c r="W919">
        <v>158.52270999999999</v>
      </c>
      <c r="X919">
        <v>4.8768753031425999E-2</v>
      </c>
      <c r="Y919">
        <v>2.46232049154484</v>
      </c>
      <c r="Z919">
        <v>10.1584200285621</v>
      </c>
      <c r="AA919" t="s">
        <v>9669</v>
      </c>
    </row>
    <row r="920" spans="1:27" x14ac:dyDescent="0.2">
      <c r="A920" t="s">
        <v>2398</v>
      </c>
      <c r="B920" s="4" t="s">
        <v>8865</v>
      </c>
      <c r="C920" s="4" t="s">
        <v>8996</v>
      </c>
      <c r="D920" t="s">
        <v>2399</v>
      </c>
      <c r="E920">
        <v>0</v>
      </c>
      <c r="F920">
        <v>0</v>
      </c>
      <c r="G920">
        <v>1</v>
      </c>
      <c r="H920" t="s">
        <v>171</v>
      </c>
      <c r="I920">
        <v>78653250</v>
      </c>
      <c r="J920" s="6">
        <v>5.0027397260273974</v>
      </c>
      <c r="K920" s="5">
        <v>44616</v>
      </c>
      <c r="L920" t="s">
        <v>5439</v>
      </c>
      <c r="M920">
        <v>1.7050000000000001</v>
      </c>
      <c r="N920" s="5">
        <v>46442</v>
      </c>
      <c r="O920" t="s">
        <v>3673</v>
      </c>
      <c r="P920" t="s">
        <v>18</v>
      </c>
      <c r="Q920" t="s">
        <v>25</v>
      </c>
      <c r="R920" t="s">
        <v>705</v>
      </c>
      <c r="S920" s="5">
        <v>44251</v>
      </c>
      <c r="T920">
        <v>18267963000</v>
      </c>
      <c r="U920">
        <v>7372734163.1999998</v>
      </c>
      <c r="V920">
        <v>0.40358819224672177</v>
      </c>
      <c r="W920">
        <v>137.1883</v>
      </c>
      <c r="X920">
        <v>5.4329052156053999E-2</v>
      </c>
      <c r="Y920" t="s">
        <v>9657</v>
      </c>
      <c r="Z920" t="s">
        <v>9657</v>
      </c>
      <c r="AA920" t="s">
        <v>9669</v>
      </c>
    </row>
    <row r="921" spans="1:27" x14ac:dyDescent="0.2">
      <c r="A921" t="s">
        <v>2398</v>
      </c>
      <c r="B921" s="4" t="s">
        <v>8865</v>
      </c>
      <c r="C921" s="4" t="s">
        <v>8996</v>
      </c>
      <c r="D921" t="s">
        <v>2399</v>
      </c>
      <c r="E921">
        <v>0</v>
      </c>
      <c r="F921">
        <v>0</v>
      </c>
      <c r="G921">
        <v>1</v>
      </c>
      <c r="H921" t="s">
        <v>171</v>
      </c>
      <c r="I921">
        <v>70566675</v>
      </c>
      <c r="J921" s="6">
        <v>2.0027397260273974</v>
      </c>
      <c r="K921" s="5">
        <v>44883</v>
      </c>
      <c r="L921" t="s">
        <v>5439</v>
      </c>
      <c r="M921">
        <v>5.181</v>
      </c>
      <c r="N921" s="5">
        <v>45614</v>
      </c>
      <c r="O921" t="s">
        <v>2428</v>
      </c>
      <c r="P921" t="s">
        <v>18</v>
      </c>
      <c r="Q921" t="s">
        <v>25</v>
      </c>
      <c r="R921" t="s">
        <v>705</v>
      </c>
      <c r="S921" s="5">
        <v>44518</v>
      </c>
      <c r="T921">
        <v>18267963000</v>
      </c>
      <c r="U921">
        <v>8689293835.2000008</v>
      </c>
      <c r="V921">
        <v>0.47565751229077924</v>
      </c>
      <c r="W921">
        <v>137.1883</v>
      </c>
      <c r="X921">
        <v>5.4329052156053999E-2</v>
      </c>
      <c r="Y921" t="s">
        <v>9657</v>
      </c>
      <c r="Z921" t="s">
        <v>9657</v>
      </c>
      <c r="AA921" t="s">
        <v>9669</v>
      </c>
    </row>
    <row r="922" spans="1:27" x14ac:dyDescent="0.2">
      <c r="A922" t="s">
        <v>2398</v>
      </c>
      <c r="B922" s="4" t="s">
        <v>8865</v>
      </c>
      <c r="C922" s="4" t="s">
        <v>8996</v>
      </c>
      <c r="D922" t="s">
        <v>2399</v>
      </c>
      <c r="E922">
        <v>0</v>
      </c>
      <c r="F922">
        <v>0</v>
      </c>
      <c r="G922">
        <v>1</v>
      </c>
      <c r="H922" t="s">
        <v>171</v>
      </c>
      <c r="I922">
        <v>70566675</v>
      </c>
      <c r="J922" s="6">
        <v>2.0027397260273974</v>
      </c>
      <c r="K922" s="5">
        <v>44883</v>
      </c>
      <c r="L922" t="s">
        <v>5439</v>
      </c>
      <c r="M922">
        <v>4.3630000000000004</v>
      </c>
      <c r="N922" s="5">
        <v>45614</v>
      </c>
      <c r="O922" t="s">
        <v>8</v>
      </c>
      <c r="P922" t="s">
        <v>18</v>
      </c>
      <c r="Q922" t="s">
        <v>25</v>
      </c>
      <c r="R922" t="s">
        <v>705</v>
      </c>
      <c r="S922" s="5">
        <v>44518</v>
      </c>
      <c r="T922">
        <v>18267963000</v>
      </c>
      <c r="U922">
        <v>8689293835.2000008</v>
      </c>
      <c r="V922">
        <v>0.47565751229077924</v>
      </c>
      <c r="W922">
        <v>137.1883</v>
      </c>
      <c r="X922">
        <v>5.4329052156053999E-2</v>
      </c>
      <c r="Y922" t="s">
        <v>9657</v>
      </c>
      <c r="Z922" t="s">
        <v>9657</v>
      </c>
      <c r="AA922" t="s">
        <v>9669</v>
      </c>
    </row>
    <row r="923" spans="1:27" x14ac:dyDescent="0.2">
      <c r="A923" t="s">
        <v>3616</v>
      </c>
      <c r="B923" s="4" t="s">
        <v>8865</v>
      </c>
      <c r="C923" s="4" t="s">
        <v>8996</v>
      </c>
      <c r="D923" t="s">
        <v>3617</v>
      </c>
      <c r="E923">
        <v>1</v>
      </c>
      <c r="F923">
        <v>0</v>
      </c>
      <c r="G923">
        <v>0</v>
      </c>
      <c r="H923" t="s">
        <v>171</v>
      </c>
      <c r="I923">
        <v>38311000</v>
      </c>
      <c r="J923" s="6">
        <v>7.0054794520547947</v>
      </c>
      <c r="K923" s="5">
        <v>44544</v>
      </c>
      <c r="L923" t="s">
        <v>5574</v>
      </c>
      <c r="M923">
        <v>1.925</v>
      </c>
      <c r="N923" s="5">
        <v>47101</v>
      </c>
      <c r="O923" t="s">
        <v>878</v>
      </c>
      <c r="P923" t="s">
        <v>190</v>
      </c>
      <c r="Q923" t="s">
        <v>25</v>
      </c>
      <c r="R923" t="s">
        <v>705</v>
      </c>
      <c r="S923" s="5">
        <v>44179</v>
      </c>
      <c r="T923">
        <v>17349187000</v>
      </c>
      <c r="U923">
        <v>5995832172.8999996</v>
      </c>
      <c r="V923">
        <v>0.34559729933742717</v>
      </c>
      <c r="W923">
        <v>158.52270999999999</v>
      </c>
      <c r="X923">
        <v>4.8768753031425999E-2</v>
      </c>
      <c r="Y923" t="s">
        <v>9657</v>
      </c>
      <c r="Z923" t="s">
        <v>9657</v>
      </c>
      <c r="AA923" t="s">
        <v>9669</v>
      </c>
    </row>
    <row r="924" spans="1:27" x14ac:dyDescent="0.2">
      <c r="A924" t="s">
        <v>3323</v>
      </c>
      <c r="B924" s="4" t="s">
        <v>8865</v>
      </c>
      <c r="C924" s="4" t="s">
        <v>8996</v>
      </c>
      <c r="D924" t="s">
        <v>3324</v>
      </c>
      <c r="E924">
        <v>0</v>
      </c>
      <c r="F924">
        <v>0</v>
      </c>
      <c r="G924">
        <v>1</v>
      </c>
      <c r="H924" t="s">
        <v>21</v>
      </c>
      <c r="I924">
        <v>23654600</v>
      </c>
      <c r="J924" s="6">
        <v>20.013698630136986</v>
      </c>
      <c r="K924" s="5">
        <v>44279</v>
      </c>
      <c r="L924" t="s">
        <v>5512</v>
      </c>
      <c r="M924">
        <v>2.9</v>
      </c>
      <c r="N924" s="5">
        <v>51584</v>
      </c>
      <c r="O924" t="s">
        <v>43</v>
      </c>
      <c r="P924" t="s">
        <v>190</v>
      </c>
      <c r="Q924" t="s">
        <v>25</v>
      </c>
      <c r="R924" t="s">
        <v>11</v>
      </c>
      <c r="S924" s="5">
        <v>43914</v>
      </c>
      <c r="T924">
        <v>17349187000</v>
      </c>
      <c r="U924">
        <v>5277210018.6000004</v>
      </c>
      <c r="V924">
        <v>0.30417621405544826</v>
      </c>
      <c r="W924">
        <v>158.52270999999999</v>
      </c>
      <c r="X924">
        <v>4.8768753031425999E-2</v>
      </c>
      <c r="Y924">
        <v>2.46232049154484</v>
      </c>
      <c r="Z924">
        <v>10.1584200285621</v>
      </c>
      <c r="AA924" t="s">
        <v>9669</v>
      </c>
    </row>
    <row r="925" spans="1:27" x14ac:dyDescent="0.2">
      <c r="A925" t="s">
        <v>542</v>
      </c>
      <c r="B925" s="4" t="s">
        <v>8865</v>
      </c>
      <c r="C925" s="4" t="s">
        <v>8996</v>
      </c>
      <c r="D925" t="s">
        <v>543</v>
      </c>
      <c r="E925">
        <v>0</v>
      </c>
      <c r="F925">
        <v>0</v>
      </c>
      <c r="G925">
        <v>1</v>
      </c>
      <c r="H925" t="s">
        <v>46</v>
      </c>
      <c r="I925">
        <v>80325000</v>
      </c>
      <c r="J925" s="6">
        <v>11.61917808219178</v>
      </c>
      <c r="K925" s="5">
        <v>45079</v>
      </c>
      <c r="L925" t="s">
        <v>5443</v>
      </c>
      <c r="M925">
        <v>4</v>
      </c>
      <c r="N925" s="5">
        <v>49320</v>
      </c>
      <c r="O925" t="s">
        <v>3162</v>
      </c>
      <c r="P925" t="s">
        <v>190</v>
      </c>
      <c r="Q925" t="s">
        <v>10</v>
      </c>
      <c r="R925" t="s">
        <v>11</v>
      </c>
      <c r="S925" s="5">
        <v>44714</v>
      </c>
      <c r="T925">
        <v>19602762000</v>
      </c>
      <c r="U925">
        <v>10247222780.4</v>
      </c>
      <c r="V925">
        <v>0.52274382458961643</v>
      </c>
      <c r="W925">
        <v>86.270510000000002</v>
      </c>
      <c r="X925">
        <v>3.0259890720339001E-2</v>
      </c>
      <c r="Y925" t="s">
        <v>9657</v>
      </c>
      <c r="Z925" t="s">
        <v>9657</v>
      </c>
      <c r="AA925" t="s">
        <v>9669</v>
      </c>
    </row>
    <row r="926" spans="1:27" x14ac:dyDescent="0.2">
      <c r="A926" t="s">
        <v>542</v>
      </c>
      <c r="B926" s="4" t="s">
        <v>8865</v>
      </c>
      <c r="C926" s="4" t="s">
        <v>8996</v>
      </c>
      <c r="D926" t="s">
        <v>543</v>
      </c>
      <c r="E926">
        <v>0</v>
      </c>
      <c r="F926">
        <v>0</v>
      </c>
      <c r="G926">
        <v>1</v>
      </c>
      <c r="H926" t="s">
        <v>46</v>
      </c>
      <c r="I926">
        <v>106883000</v>
      </c>
      <c r="J926" s="6">
        <v>11.608219178082193</v>
      </c>
      <c r="K926" s="5">
        <v>45083</v>
      </c>
      <c r="L926" t="s">
        <v>5443</v>
      </c>
      <c r="M926">
        <v>4</v>
      </c>
      <c r="N926" s="5">
        <v>49320</v>
      </c>
      <c r="O926" t="s">
        <v>2380</v>
      </c>
      <c r="P926" t="s">
        <v>190</v>
      </c>
      <c r="Q926" t="s">
        <v>10</v>
      </c>
      <c r="R926" t="s">
        <v>11</v>
      </c>
      <c r="S926" s="5">
        <v>44718</v>
      </c>
      <c r="T926">
        <v>19602762000</v>
      </c>
      <c r="U926">
        <v>10395335743.5</v>
      </c>
      <c r="V926">
        <v>0.53029954368165055</v>
      </c>
      <c r="W926">
        <v>86.270510000000002</v>
      </c>
      <c r="X926">
        <v>3.0259890720339001E-2</v>
      </c>
      <c r="Y926" t="s">
        <v>9657</v>
      </c>
      <c r="Z926" t="s">
        <v>9657</v>
      </c>
      <c r="AA926" t="s">
        <v>9669</v>
      </c>
    </row>
    <row r="927" spans="1:27" x14ac:dyDescent="0.2">
      <c r="A927" t="s">
        <v>3443</v>
      </c>
      <c r="B927" s="4" t="s">
        <v>8865</v>
      </c>
      <c r="C927" s="4" t="s">
        <v>8996</v>
      </c>
      <c r="D927" t="s">
        <v>3444</v>
      </c>
      <c r="E927">
        <v>0</v>
      </c>
      <c r="F927">
        <v>0</v>
      </c>
      <c r="G927">
        <v>1</v>
      </c>
      <c r="H927" t="s">
        <v>464</v>
      </c>
      <c r="I927">
        <v>219626700</v>
      </c>
      <c r="J927" s="6">
        <v>8.0054794520547947</v>
      </c>
      <c r="K927" s="5">
        <v>44449</v>
      </c>
      <c r="L927" t="s">
        <v>5446</v>
      </c>
      <c r="M927">
        <v>2</v>
      </c>
      <c r="N927" s="5">
        <v>47371</v>
      </c>
      <c r="O927" t="s">
        <v>43</v>
      </c>
      <c r="P927" t="s">
        <v>190</v>
      </c>
      <c r="Q927" t="s">
        <v>25</v>
      </c>
      <c r="R927" t="s">
        <v>1074</v>
      </c>
      <c r="S927" s="5">
        <v>44084</v>
      </c>
      <c r="T927">
        <v>17349187000</v>
      </c>
      <c r="U927">
        <v>5458236973.5</v>
      </c>
      <c r="V927">
        <v>0.31461053324861848</v>
      </c>
      <c r="W927">
        <v>158.52270999999999</v>
      </c>
      <c r="X927">
        <v>4.8768753031425999E-2</v>
      </c>
      <c r="Y927" t="s">
        <v>9657</v>
      </c>
      <c r="Z927" t="s">
        <v>9657</v>
      </c>
      <c r="AA927" t="s">
        <v>9669</v>
      </c>
    </row>
    <row r="928" spans="1:27" x14ac:dyDescent="0.2">
      <c r="A928" t="s">
        <v>3443</v>
      </c>
      <c r="B928" s="4" t="s">
        <v>8865</v>
      </c>
      <c r="C928" s="4" t="s">
        <v>8996</v>
      </c>
      <c r="D928" t="s">
        <v>3444</v>
      </c>
      <c r="E928">
        <v>0</v>
      </c>
      <c r="F928">
        <v>0</v>
      </c>
      <c r="G928">
        <v>1</v>
      </c>
      <c r="H928" t="s">
        <v>464</v>
      </c>
      <c r="I928">
        <v>205834300</v>
      </c>
      <c r="J928" s="6">
        <v>8.0054794520547947</v>
      </c>
      <c r="K928" s="5">
        <v>44354</v>
      </c>
      <c r="L928" t="s">
        <v>5446</v>
      </c>
      <c r="M928">
        <v>5.1100000000000003</v>
      </c>
      <c r="N928" s="5">
        <v>47276</v>
      </c>
      <c r="O928" t="s">
        <v>43</v>
      </c>
      <c r="P928" t="s">
        <v>190</v>
      </c>
      <c r="Q928" t="s">
        <v>25</v>
      </c>
      <c r="R928" t="s">
        <v>1074</v>
      </c>
      <c r="S928" s="5">
        <v>43989</v>
      </c>
      <c r="T928">
        <v>17349187000</v>
      </c>
      <c r="U928">
        <v>5249781692.1000004</v>
      </c>
      <c r="V928">
        <v>0.30259525660193765</v>
      </c>
      <c r="W928">
        <v>158.52270999999999</v>
      </c>
      <c r="X928">
        <v>4.8768753031425999E-2</v>
      </c>
      <c r="Y928">
        <v>2.46232049154484</v>
      </c>
      <c r="Z928">
        <v>10.1584200285621</v>
      </c>
      <c r="AA928" t="s">
        <v>9669</v>
      </c>
    </row>
    <row r="929" spans="1:27" x14ac:dyDescent="0.2">
      <c r="A929" t="s">
        <v>3443</v>
      </c>
      <c r="B929" s="4" t="s">
        <v>8865</v>
      </c>
      <c r="C929" s="4" t="s">
        <v>8996</v>
      </c>
      <c r="D929" t="s">
        <v>3444</v>
      </c>
      <c r="E929">
        <v>0</v>
      </c>
      <c r="F929">
        <v>0</v>
      </c>
      <c r="G929">
        <v>1</v>
      </c>
      <c r="H929" t="s">
        <v>464</v>
      </c>
      <c r="I929">
        <v>163012500</v>
      </c>
      <c r="J929" s="6">
        <v>7.5041095890410956</v>
      </c>
      <c r="K929" s="5">
        <v>44125</v>
      </c>
      <c r="L929" t="s">
        <v>5446</v>
      </c>
      <c r="M929">
        <v>1.66</v>
      </c>
      <c r="N929" s="5">
        <v>46864</v>
      </c>
      <c r="O929" t="s">
        <v>43</v>
      </c>
      <c r="P929" t="s">
        <v>190</v>
      </c>
      <c r="Q929" t="s">
        <v>25</v>
      </c>
      <c r="R929" t="s">
        <v>1074</v>
      </c>
      <c r="S929" s="5">
        <v>43760</v>
      </c>
      <c r="T929">
        <v>14937593000</v>
      </c>
      <c r="U929">
        <v>5049554908.6499996</v>
      </c>
      <c r="V929">
        <v>0.33804341225858808</v>
      </c>
      <c r="W929">
        <v>122.79835</v>
      </c>
      <c r="X929">
        <v>3.9623061914602999E-2</v>
      </c>
      <c r="Y929">
        <v>2.2298067566309698</v>
      </c>
      <c r="Z929">
        <v>9.0182465504171692</v>
      </c>
      <c r="AA929" t="s">
        <v>9669</v>
      </c>
    </row>
    <row r="930" spans="1:27" x14ac:dyDescent="0.2">
      <c r="A930" t="s">
        <v>3443</v>
      </c>
      <c r="B930" s="4" t="s">
        <v>8865</v>
      </c>
      <c r="C930" s="4" t="s">
        <v>8996</v>
      </c>
      <c r="D930" t="s">
        <v>3444</v>
      </c>
      <c r="E930">
        <v>0</v>
      </c>
      <c r="F930">
        <v>0</v>
      </c>
      <c r="G930">
        <v>1</v>
      </c>
      <c r="H930" t="s">
        <v>464</v>
      </c>
      <c r="I930">
        <v>165665400</v>
      </c>
      <c r="J930" s="6">
        <v>6.0054794520547947</v>
      </c>
      <c r="K930" s="5">
        <v>43607</v>
      </c>
      <c r="L930" t="s">
        <v>5446</v>
      </c>
      <c r="M930">
        <v>5.53</v>
      </c>
      <c r="N930" s="5">
        <v>45799</v>
      </c>
      <c r="O930" t="s">
        <v>43</v>
      </c>
      <c r="P930" t="s">
        <v>190</v>
      </c>
      <c r="Q930" t="s">
        <v>25</v>
      </c>
      <c r="R930" t="s">
        <v>1074</v>
      </c>
      <c r="S930" s="5">
        <v>43242</v>
      </c>
      <c r="T930">
        <v>17147358000</v>
      </c>
      <c r="U930">
        <v>3939457040</v>
      </c>
      <c r="V930">
        <v>0.22974134207730426</v>
      </c>
      <c r="W930">
        <v>138.38834</v>
      </c>
      <c r="X930">
        <v>2.8423398418330002E-2</v>
      </c>
      <c r="Y930">
        <v>1.4524330141274</v>
      </c>
      <c r="Z930">
        <v>5.6193037894709397</v>
      </c>
      <c r="AA930" t="s">
        <v>9669</v>
      </c>
    </row>
    <row r="931" spans="1:27" x14ac:dyDescent="0.2">
      <c r="A931" t="s">
        <v>3443</v>
      </c>
      <c r="B931" s="4" t="s">
        <v>8865</v>
      </c>
      <c r="C931" s="4" t="s">
        <v>8996</v>
      </c>
      <c r="D931" t="s">
        <v>3444</v>
      </c>
      <c r="E931">
        <v>0</v>
      </c>
      <c r="F931">
        <v>0</v>
      </c>
      <c r="G931">
        <v>1</v>
      </c>
      <c r="H931" t="s">
        <v>464</v>
      </c>
      <c r="I931">
        <v>132931950</v>
      </c>
      <c r="J931" s="6">
        <v>5.0027397260273974</v>
      </c>
      <c r="K931" s="5">
        <v>44449</v>
      </c>
      <c r="L931" t="s">
        <v>5446</v>
      </c>
      <c r="M931">
        <v>1.5</v>
      </c>
      <c r="N931" s="5">
        <v>46275</v>
      </c>
      <c r="O931" t="s">
        <v>43</v>
      </c>
      <c r="P931" t="s">
        <v>190</v>
      </c>
      <c r="Q931" t="s">
        <v>25</v>
      </c>
      <c r="R931" t="s">
        <v>1074</v>
      </c>
      <c r="S931" s="5">
        <v>44084</v>
      </c>
      <c r="T931">
        <v>17349187000</v>
      </c>
      <c r="U931">
        <v>5458236973.5</v>
      </c>
      <c r="V931">
        <v>0.31461053324861848</v>
      </c>
      <c r="W931">
        <v>158.52270999999999</v>
      </c>
      <c r="X931">
        <v>4.8768753031425999E-2</v>
      </c>
      <c r="Y931" t="s">
        <v>9657</v>
      </c>
      <c r="Z931" t="s">
        <v>9657</v>
      </c>
      <c r="AA931" t="s">
        <v>9669</v>
      </c>
    </row>
    <row r="932" spans="1:27" x14ac:dyDescent="0.2">
      <c r="A932" t="s">
        <v>3250</v>
      </c>
      <c r="B932" s="4" t="s">
        <v>8865</v>
      </c>
      <c r="C932" s="4" t="s">
        <v>8996</v>
      </c>
      <c r="D932" t="s">
        <v>3251</v>
      </c>
      <c r="E932">
        <v>0</v>
      </c>
      <c r="F932">
        <v>0</v>
      </c>
      <c r="G932">
        <v>1</v>
      </c>
      <c r="H932" t="s">
        <v>171</v>
      </c>
      <c r="I932">
        <v>48881100</v>
      </c>
      <c r="J932" s="6">
        <v>5.0054794520547947</v>
      </c>
      <c r="K932" s="5">
        <v>45056</v>
      </c>
      <c r="L932" t="s">
        <v>5470</v>
      </c>
      <c r="M932">
        <v>5.0960000000000001</v>
      </c>
      <c r="N932" s="5">
        <v>46883</v>
      </c>
      <c r="O932" t="s">
        <v>8</v>
      </c>
      <c r="P932" t="s">
        <v>190</v>
      </c>
      <c r="Q932" t="s">
        <v>10</v>
      </c>
      <c r="R932" t="s">
        <v>705</v>
      </c>
      <c r="S932" s="5">
        <v>44691</v>
      </c>
      <c r="T932">
        <v>19602762000</v>
      </c>
      <c r="U932">
        <v>9676713589.2000008</v>
      </c>
      <c r="V932">
        <v>0.49364031401289271</v>
      </c>
      <c r="W932">
        <v>86.270510000000002</v>
      </c>
      <c r="X932">
        <v>3.0259890720339001E-2</v>
      </c>
      <c r="Y932" t="s">
        <v>9657</v>
      </c>
      <c r="Z932" t="s">
        <v>9657</v>
      </c>
      <c r="AA932" t="s">
        <v>9669</v>
      </c>
    </row>
    <row r="933" spans="1:27" x14ac:dyDescent="0.2">
      <c r="A933" t="s">
        <v>3250</v>
      </c>
      <c r="B933" s="4" t="s">
        <v>8865</v>
      </c>
      <c r="C933" s="4" t="s">
        <v>8996</v>
      </c>
      <c r="D933" t="s">
        <v>3251</v>
      </c>
      <c r="E933">
        <v>0</v>
      </c>
      <c r="F933">
        <v>0</v>
      </c>
      <c r="G933">
        <v>1</v>
      </c>
      <c r="H933" t="s">
        <v>171</v>
      </c>
      <c r="I933">
        <v>97762200</v>
      </c>
      <c r="J933" s="6">
        <v>5.0054794520547947</v>
      </c>
      <c r="K933" s="5">
        <v>45056</v>
      </c>
      <c r="L933" t="s">
        <v>5470</v>
      </c>
      <c r="M933">
        <v>4.0629999999999997</v>
      </c>
      <c r="N933" s="5">
        <v>46883</v>
      </c>
      <c r="O933" t="s">
        <v>2434</v>
      </c>
      <c r="P933" t="s">
        <v>190</v>
      </c>
      <c r="Q933" t="s">
        <v>10</v>
      </c>
      <c r="R933" t="s">
        <v>705</v>
      </c>
      <c r="S933" s="5">
        <v>44691</v>
      </c>
      <c r="T933">
        <v>19602762000</v>
      </c>
      <c r="U933">
        <v>9676713589.2000008</v>
      </c>
      <c r="V933">
        <v>0.49364031401289271</v>
      </c>
      <c r="W933">
        <v>86.270510000000002</v>
      </c>
      <c r="X933">
        <v>3.0259890720339001E-2</v>
      </c>
      <c r="Y933" t="s">
        <v>9657</v>
      </c>
      <c r="Z933" t="s">
        <v>9657</v>
      </c>
      <c r="AA933" t="s">
        <v>9669</v>
      </c>
    </row>
    <row r="934" spans="1:27" x14ac:dyDescent="0.2">
      <c r="A934" t="s">
        <v>3369</v>
      </c>
      <c r="B934" s="4" t="s">
        <v>8865</v>
      </c>
      <c r="C934" s="4" t="s">
        <v>8996</v>
      </c>
      <c r="D934" t="s">
        <v>3370</v>
      </c>
      <c r="E934">
        <v>1</v>
      </c>
      <c r="F934">
        <v>0</v>
      </c>
      <c r="G934">
        <v>0</v>
      </c>
      <c r="H934" t="s">
        <v>1961</v>
      </c>
      <c r="I934">
        <v>80463750</v>
      </c>
      <c r="J934" s="6">
        <v>5.0027397260273974</v>
      </c>
      <c r="K934" s="5">
        <v>44720</v>
      </c>
      <c r="L934" t="s">
        <v>5443</v>
      </c>
      <c r="M934">
        <v>3.117</v>
      </c>
      <c r="N934" s="5">
        <v>46546</v>
      </c>
      <c r="O934" t="s">
        <v>43</v>
      </c>
      <c r="P934" t="s">
        <v>190</v>
      </c>
      <c r="Q934" t="s">
        <v>10</v>
      </c>
      <c r="R934" t="s">
        <v>11</v>
      </c>
      <c r="S934" s="5">
        <v>44355</v>
      </c>
      <c r="T934">
        <v>18267963000</v>
      </c>
      <c r="U934">
        <v>7729302407.6999998</v>
      </c>
      <c r="V934">
        <v>0.42310696642532064</v>
      </c>
      <c r="W934">
        <v>137.1883</v>
      </c>
      <c r="X934">
        <v>5.4329052156053999E-2</v>
      </c>
      <c r="Y934" t="s">
        <v>9657</v>
      </c>
      <c r="Z934" t="s">
        <v>9657</v>
      </c>
      <c r="AA934" t="s">
        <v>9669</v>
      </c>
    </row>
    <row r="935" spans="1:27" x14ac:dyDescent="0.2">
      <c r="A935" t="s">
        <v>3865</v>
      </c>
      <c r="B935" s="4" t="s">
        <v>8865</v>
      </c>
      <c r="C935" s="4" t="s">
        <v>8996</v>
      </c>
      <c r="D935" t="s">
        <v>3866</v>
      </c>
      <c r="E935">
        <v>0</v>
      </c>
      <c r="F935">
        <v>0</v>
      </c>
      <c r="G935">
        <v>1</v>
      </c>
      <c r="H935" t="s">
        <v>464</v>
      </c>
      <c r="I935">
        <v>246329600</v>
      </c>
      <c r="J935" s="6">
        <v>7.0054794520547947</v>
      </c>
      <c r="K935" s="5">
        <v>43850</v>
      </c>
      <c r="L935" t="s">
        <v>5443</v>
      </c>
      <c r="M935">
        <v>5.16</v>
      </c>
      <c r="N935" s="5">
        <v>46407</v>
      </c>
      <c r="O935" t="s">
        <v>43</v>
      </c>
      <c r="P935" t="s">
        <v>190</v>
      </c>
      <c r="Q935" t="s">
        <v>25</v>
      </c>
      <c r="R935" t="s">
        <v>1074</v>
      </c>
      <c r="S935" s="5">
        <v>43485</v>
      </c>
      <c r="T935">
        <v>17147358000</v>
      </c>
      <c r="U935">
        <v>4562440944</v>
      </c>
      <c r="V935">
        <v>0.26607253105697098</v>
      </c>
      <c r="W935">
        <v>138.38834</v>
      </c>
      <c r="X935">
        <v>2.8423398418330002E-2</v>
      </c>
      <c r="Y935">
        <v>2.10467102153248</v>
      </c>
      <c r="Z935">
        <v>9.1976063863200803</v>
      </c>
      <c r="AA935" t="s">
        <v>9669</v>
      </c>
    </row>
    <row r="936" spans="1:27" x14ac:dyDescent="0.2">
      <c r="A936" t="s">
        <v>2976</v>
      </c>
      <c r="B936" s="4" t="s">
        <v>8865</v>
      </c>
      <c r="C936" s="4" t="s">
        <v>8996</v>
      </c>
      <c r="D936" t="s">
        <v>2977</v>
      </c>
      <c r="E936">
        <v>0</v>
      </c>
      <c r="F936">
        <v>0</v>
      </c>
      <c r="G936">
        <v>1</v>
      </c>
      <c r="H936" t="s">
        <v>171</v>
      </c>
      <c r="I936">
        <v>53440650</v>
      </c>
      <c r="J936" s="6">
        <v>6.0027397260273974</v>
      </c>
      <c r="K936" s="5">
        <v>44229</v>
      </c>
      <c r="L936" t="s">
        <v>5446</v>
      </c>
      <c r="M936">
        <v>1.2649999999999999</v>
      </c>
      <c r="N936" s="5">
        <v>46420</v>
      </c>
      <c r="O936" t="s">
        <v>878</v>
      </c>
      <c r="P936" t="s">
        <v>190</v>
      </c>
      <c r="Q936" t="s">
        <v>25</v>
      </c>
      <c r="R936" t="s">
        <v>705</v>
      </c>
      <c r="S936" s="5">
        <v>43864</v>
      </c>
      <c r="T936">
        <v>14937593000</v>
      </c>
      <c r="U936">
        <v>5551493283.6000004</v>
      </c>
      <c r="V936">
        <v>0.37164577208657379</v>
      </c>
      <c r="W936">
        <v>122.79835</v>
      </c>
      <c r="X936">
        <v>3.9623061914602999E-2</v>
      </c>
      <c r="Y936">
        <v>2.2298067566309698</v>
      </c>
      <c r="Z936">
        <v>9.0182465504171692</v>
      </c>
      <c r="AA936" t="s">
        <v>9669</v>
      </c>
    </row>
    <row r="937" spans="1:27" x14ac:dyDescent="0.2">
      <c r="A937" t="s">
        <v>2976</v>
      </c>
      <c r="B937" s="4" t="s">
        <v>8865</v>
      </c>
      <c r="C937" s="4" t="s">
        <v>8996</v>
      </c>
      <c r="D937" t="s">
        <v>2977</v>
      </c>
      <c r="E937">
        <v>0</v>
      </c>
      <c r="F937">
        <v>0</v>
      </c>
      <c r="G937">
        <v>1</v>
      </c>
      <c r="H937" t="s">
        <v>171</v>
      </c>
      <c r="I937">
        <v>69660600</v>
      </c>
      <c r="J937" s="6">
        <v>5.0027397260273974</v>
      </c>
      <c r="K937" s="5">
        <v>44484</v>
      </c>
      <c r="L937" t="s">
        <v>5446</v>
      </c>
      <c r="M937">
        <v>4.8289999999999997</v>
      </c>
      <c r="N937" s="5">
        <v>46310</v>
      </c>
      <c r="O937" t="s">
        <v>878</v>
      </c>
      <c r="P937" t="s">
        <v>190</v>
      </c>
      <c r="Q937" t="s">
        <v>25</v>
      </c>
      <c r="R937" t="s">
        <v>705</v>
      </c>
      <c r="S937" s="5">
        <v>44119</v>
      </c>
      <c r="T937">
        <v>17349187000</v>
      </c>
      <c r="U937">
        <v>5296409847.1499996</v>
      </c>
      <c r="V937">
        <v>0.30528288427290567</v>
      </c>
      <c r="W937">
        <v>158.52270999999999</v>
      </c>
      <c r="X937">
        <v>4.8768753031425999E-2</v>
      </c>
      <c r="Y937" t="s">
        <v>9657</v>
      </c>
      <c r="Z937" t="s">
        <v>9657</v>
      </c>
      <c r="AA937" t="s">
        <v>9669</v>
      </c>
    </row>
    <row r="938" spans="1:27" x14ac:dyDescent="0.2">
      <c r="A938" t="s">
        <v>2976</v>
      </c>
      <c r="B938" s="4" t="s">
        <v>8865</v>
      </c>
      <c r="C938" s="4" t="s">
        <v>8996</v>
      </c>
      <c r="D938" t="s">
        <v>2977</v>
      </c>
      <c r="E938">
        <v>0</v>
      </c>
      <c r="F938">
        <v>0</v>
      </c>
      <c r="G938">
        <v>1</v>
      </c>
      <c r="H938" t="s">
        <v>171</v>
      </c>
      <c r="I938">
        <v>48354000</v>
      </c>
      <c r="J938" s="6">
        <v>5.0027397260273974</v>
      </c>
      <c r="K938" s="5">
        <v>44351</v>
      </c>
      <c r="L938" t="s">
        <v>5446</v>
      </c>
      <c r="M938">
        <v>4.9630000000000001</v>
      </c>
      <c r="N938" s="5">
        <v>46177</v>
      </c>
      <c r="O938" t="s">
        <v>2193</v>
      </c>
      <c r="P938" t="s">
        <v>190</v>
      </c>
      <c r="Q938" t="s">
        <v>25</v>
      </c>
      <c r="R938" t="s">
        <v>705</v>
      </c>
      <c r="S938" s="5">
        <v>43986</v>
      </c>
      <c r="T938">
        <v>17349187000</v>
      </c>
      <c r="U938">
        <v>5238810361.5</v>
      </c>
      <c r="V938">
        <v>0.30196287362053337</v>
      </c>
      <c r="W938">
        <v>158.52270999999999</v>
      </c>
      <c r="X938">
        <v>4.8768753031425999E-2</v>
      </c>
      <c r="Y938">
        <v>2.46232049154484</v>
      </c>
      <c r="Z938">
        <v>10.1584200285621</v>
      </c>
      <c r="AA938" t="s">
        <v>9669</v>
      </c>
    </row>
    <row r="939" spans="1:27" x14ac:dyDescent="0.2">
      <c r="A939" t="s">
        <v>2976</v>
      </c>
      <c r="B939" s="4" t="s">
        <v>8865</v>
      </c>
      <c r="C939" s="4" t="s">
        <v>8996</v>
      </c>
      <c r="D939" t="s">
        <v>2977</v>
      </c>
      <c r="E939">
        <v>0</v>
      </c>
      <c r="F939">
        <v>0</v>
      </c>
      <c r="G939">
        <v>1</v>
      </c>
      <c r="H939" t="s">
        <v>171</v>
      </c>
      <c r="I939">
        <v>43184800</v>
      </c>
      <c r="J939" s="6">
        <v>4.5041095890410956</v>
      </c>
      <c r="K939" s="5">
        <v>43558</v>
      </c>
      <c r="L939" t="s">
        <v>5446</v>
      </c>
      <c r="M939">
        <v>5.3049999999999997</v>
      </c>
      <c r="N939" s="5">
        <v>45202</v>
      </c>
      <c r="O939" t="s">
        <v>878</v>
      </c>
      <c r="P939" t="s">
        <v>190</v>
      </c>
      <c r="Q939" t="s">
        <v>25</v>
      </c>
      <c r="R939" t="s">
        <v>705</v>
      </c>
      <c r="S939" s="5">
        <v>43193</v>
      </c>
      <c r="T939">
        <v>17147358000</v>
      </c>
      <c r="U939">
        <v>3581012257</v>
      </c>
      <c r="V939">
        <v>0.20883755135922397</v>
      </c>
      <c r="W939">
        <v>138.38834</v>
      </c>
      <c r="X939">
        <v>2.8423398418330002E-2</v>
      </c>
      <c r="Y939">
        <v>1.4524330141274</v>
      </c>
      <c r="Z939">
        <v>5.6193037894709397</v>
      </c>
      <c r="AA939" t="s">
        <v>9669</v>
      </c>
    </row>
    <row r="940" spans="1:27" x14ac:dyDescent="0.2">
      <c r="A940" t="s">
        <v>4748</v>
      </c>
      <c r="B940" s="4" t="s">
        <v>8865</v>
      </c>
      <c r="C940" s="4" t="s">
        <v>8996</v>
      </c>
      <c r="D940" t="s">
        <v>4010</v>
      </c>
      <c r="E940">
        <v>0</v>
      </c>
      <c r="F940">
        <v>0</v>
      </c>
      <c r="G940">
        <v>1</v>
      </c>
      <c r="H940" t="s">
        <v>464</v>
      </c>
      <c r="I940">
        <v>85821000</v>
      </c>
      <c r="J940" s="6">
        <v>4.9178082191780819</v>
      </c>
      <c r="K940" s="5">
        <v>44459</v>
      </c>
      <c r="L940" t="s">
        <v>5446</v>
      </c>
      <c r="M940">
        <v>5.13</v>
      </c>
      <c r="N940" s="5">
        <v>46254</v>
      </c>
      <c r="O940" t="s">
        <v>43</v>
      </c>
      <c r="P940" t="s">
        <v>190</v>
      </c>
      <c r="Q940" t="s">
        <v>25</v>
      </c>
      <c r="R940" t="s">
        <v>1074</v>
      </c>
      <c r="S940" s="5">
        <v>44094</v>
      </c>
      <c r="T940">
        <v>17349187000</v>
      </c>
      <c r="U940">
        <v>5378694826.6499996</v>
      </c>
      <c r="V940">
        <v>0.31002575663343762</v>
      </c>
      <c r="W940">
        <v>158.52270999999999</v>
      </c>
      <c r="X940">
        <v>4.8768753031425999E-2</v>
      </c>
      <c r="Y940" t="s">
        <v>9657</v>
      </c>
      <c r="Z940" t="s">
        <v>9657</v>
      </c>
      <c r="AA940" t="s">
        <v>9669</v>
      </c>
    </row>
    <row r="941" spans="1:27" x14ac:dyDescent="0.2">
      <c r="A941" t="s">
        <v>1320</v>
      </c>
      <c r="B941" s="4" t="s">
        <v>8865</v>
      </c>
      <c r="C941" s="4" t="s">
        <v>8996</v>
      </c>
      <c r="D941" t="s">
        <v>1321</v>
      </c>
      <c r="E941">
        <v>0</v>
      </c>
      <c r="F941">
        <v>0</v>
      </c>
      <c r="G941">
        <v>1</v>
      </c>
      <c r="H941" t="s">
        <v>171</v>
      </c>
      <c r="I941">
        <v>43516000</v>
      </c>
      <c r="J941" s="6">
        <v>5.0027397260273974</v>
      </c>
      <c r="K941" s="5">
        <v>44594</v>
      </c>
      <c r="L941" t="s">
        <v>5446</v>
      </c>
      <c r="M941">
        <v>2.2879999999999998</v>
      </c>
      <c r="N941" s="5">
        <v>46420</v>
      </c>
      <c r="O941" t="s">
        <v>3064</v>
      </c>
      <c r="P941" t="s">
        <v>190</v>
      </c>
      <c r="Q941" t="s">
        <v>25</v>
      </c>
      <c r="R941" t="s">
        <v>705</v>
      </c>
      <c r="S941" s="5">
        <v>44229</v>
      </c>
      <c r="T941">
        <v>17349187000</v>
      </c>
      <c r="U941">
        <v>6939366604.5</v>
      </c>
      <c r="V941">
        <v>0.39998223573819336</v>
      </c>
      <c r="W941">
        <v>158.52270999999999</v>
      </c>
      <c r="X941">
        <v>4.8768753031425999E-2</v>
      </c>
      <c r="Y941" t="s">
        <v>9657</v>
      </c>
      <c r="Z941" t="s">
        <v>9657</v>
      </c>
      <c r="AA941" t="s">
        <v>9669</v>
      </c>
    </row>
    <row r="942" spans="1:27" x14ac:dyDescent="0.2">
      <c r="A942" t="s">
        <v>3170</v>
      </c>
      <c r="B942" s="4" t="s">
        <v>8865</v>
      </c>
      <c r="C942" s="4" t="s">
        <v>8996</v>
      </c>
      <c r="D942" t="s">
        <v>3171</v>
      </c>
      <c r="E942">
        <v>0</v>
      </c>
      <c r="F942">
        <v>0</v>
      </c>
      <c r="G942">
        <v>1</v>
      </c>
      <c r="H942" t="s">
        <v>46</v>
      </c>
      <c r="I942">
        <v>59109075</v>
      </c>
      <c r="J942" s="6">
        <v>5.0027397260273974</v>
      </c>
      <c r="K942" s="5">
        <v>44840</v>
      </c>
      <c r="L942" t="s">
        <v>5446</v>
      </c>
      <c r="M942">
        <v>7</v>
      </c>
      <c r="N942" s="5">
        <v>46666</v>
      </c>
      <c r="O942" t="s">
        <v>43</v>
      </c>
      <c r="P942" t="s">
        <v>190</v>
      </c>
      <c r="Q942" t="s">
        <v>10</v>
      </c>
      <c r="R942" t="s">
        <v>11</v>
      </c>
      <c r="S942" s="5">
        <v>44475</v>
      </c>
      <c r="T942">
        <v>18267963000</v>
      </c>
      <c r="U942">
        <v>7729302407.6999998</v>
      </c>
      <c r="V942">
        <v>0.42310696642532064</v>
      </c>
      <c r="W942">
        <v>137.1883</v>
      </c>
      <c r="X942">
        <v>5.4329052156053999E-2</v>
      </c>
      <c r="Y942" t="s">
        <v>9657</v>
      </c>
      <c r="Z942" t="s">
        <v>9657</v>
      </c>
      <c r="AA942" t="s">
        <v>9669</v>
      </c>
    </row>
    <row r="943" spans="1:27" x14ac:dyDescent="0.2">
      <c r="A943" t="s">
        <v>1128</v>
      </c>
      <c r="B943" s="4" t="s">
        <v>8865</v>
      </c>
      <c r="C943" s="4" t="s">
        <v>8996</v>
      </c>
      <c r="D943" t="s">
        <v>1129</v>
      </c>
      <c r="E943">
        <v>0</v>
      </c>
      <c r="F943">
        <v>0</v>
      </c>
      <c r="G943">
        <v>1</v>
      </c>
      <c r="H943" t="s">
        <v>46</v>
      </c>
      <c r="I943">
        <v>106156000</v>
      </c>
      <c r="J943" s="6">
        <v>10.506849315068493</v>
      </c>
      <c r="K943" s="5">
        <v>42339</v>
      </c>
      <c r="L943" t="s">
        <v>5446</v>
      </c>
      <c r="M943">
        <v>3</v>
      </c>
      <c r="N943" s="5">
        <v>46174</v>
      </c>
      <c r="O943" t="s">
        <v>43</v>
      </c>
      <c r="P943" t="s">
        <v>190</v>
      </c>
      <c r="Q943" t="s">
        <v>25</v>
      </c>
      <c r="R943" t="s">
        <v>11</v>
      </c>
      <c r="S943" s="5">
        <v>41974</v>
      </c>
      <c r="T943">
        <v>15690207000</v>
      </c>
      <c r="U943">
        <v>3439008573</v>
      </c>
      <c r="V943">
        <v>0.2191818484612727</v>
      </c>
      <c r="W943">
        <v>160.51372000000001</v>
      </c>
      <c r="X943">
        <v>4.1333051079740002E-2</v>
      </c>
      <c r="Y943" t="s">
        <v>9657</v>
      </c>
      <c r="Z943" t="s">
        <v>9657</v>
      </c>
      <c r="AA943" t="s">
        <v>9669</v>
      </c>
    </row>
    <row r="944" spans="1:27" x14ac:dyDescent="0.2">
      <c r="A944" t="s">
        <v>2736</v>
      </c>
      <c r="B944" s="4" t="s">
        <v>8865</v>
      </c>
      <c r="C944" s="4" t="s">
        <v>8996</v>
      </c>
      <c r="D944" t="s">
        <v>2737</v>
      </c>
      <c r="E944">
        <v>1</v>
      </c>
      <c r="F944">
        <v>0</v>
      </c>
      <c r="G944">
        <v>0</v>
      </c>
      <c r="H944" t="s">
        <v>223</v>
      </c>
      <c r="I944">
        <v>338154000</v>
      </c>
      <c r="J944" s="6">
        <v>7.0054794520547947</v>
      </c>
      <c r="K944" s="5">
        <v>44544</v>
      </c>
      <c r="L944" t="s">
        <v>5470</v>
      </c>
      <c r="M944">
        <v>2.2999999999999998</v>
      </c>
      <c r="N944" s="5">
        <v>47101</v>
      </c>
      <c r="O944" t="s">
        <v>43</v>
      </c>
      <c r="P944" t="s">
        <v>190</v>
      </c>
      <c r="Q944" t="s">
        <v>10</v>
      </c>
      <c r="R944" t="s">
        <v>11</v>
      </c>
      <c r="S944" s="5">
        <v>44179</v>
      </c>
      <c r="T944">
        <v>17349187000</v>
      </c>
      <c r="U944">
        <v>5995832172.8999996</v>
      </c>
      <c r="V944">
        <v>0.34559729933742717</v>
      </c>
      <c r="W944">
        <v>158.52270999999999</v>
      </c>
      <c r="X944">
        <v>4.8768753031425999E-2</v>
      </c>
      <c r="Y944" t="s">
        <v>9657</v>
      </c>
      <c r="Z944" t="s">
        <v>9657</v>
      </c>
      <c r="AA944" t="s">
        <v>9669</v>
      </c>
    </row>
    <row r="945" spans="1:27" x14ac:dyDescent="0.2">
      <c r="A945" t="s">
        <v>3183</v>
      </c>
      <c r="B945" s="4" t="s">
        <v>8865</v>
      </c>
      <c r="C945" s="4" t="s">
        <v>8996</v>
      </c>
      <c r="D945" t="s">
        <v>3184</v>
      </c>
      <c r="E945">
        <v>0</v>
      </c>
      <c r="F945">
        <v>0</v>
      </c>
      <c r="G945">
        <v>1</v>
      </c>
      <c r="H945" t="s">
        <v>117</v>
      </c>
      <c r="I945">
        <v>22937275</v>
      </c>
      <c r="J945" s="6">
        <v>1.9917808219178081</v>
      </c>
      <c r="K945" s="5">
        <v>44995</v>
      </c>
      <c r="L945" t="s">
        <v>5443</v>
      </c>
      <c r="M945">
        <v>8.5</v>
      </c>
      <c r="N945" s="5">
        <v>45722</v>
      </c>
      <c r="O945" t="s">
        <v>1079</v>
      </c>
      <c r="P945" t="s">
        <v>190</v>
      </c>
      <c r="Q945" t="s">
        <v>25</v>
      </c>
      <c r="R945" t="s">
        <v>11</v>
      </c>
      <c r="S945" s="5">
        <v>44630</v>
      </c>
      <c r="T945">
        <v>19602762000</v>
      </c>
      <c r="U945">
        <v>8513752545.6000004</v>
      </c>
      <c r="V945">
        <v>0.43431392706803257</v>
      </c>
      <c r="W945">
        <v>86.270510000000002</v>
      </c>
      <c r="X945">
        <v>3.0259890720339001E-2</v>
      </c>
      <c r="Y945" t="s">
        <v>9657</v>
      </c>
      <c r="Z945" t="s">
        <v>9657</v>
      </c>
      <c r="AA945" t="s">
        <v>9669</v>
      </c>
    </row>
    <row r="946" spans="1:27" x14ac:dyDescent="0.2">
      <c r="A946" t="s">
        <v>3682</v>
      </c>
      <c r="B946" s="4" t="s">
        <v>8865</v>
      </c>
      <c r="C946" s="4" t="s">
        <v>8996</v>
      </c>
      <c r="D946" t="s">
        <v>3683</v>
      </c>
      <c r="E946">
        <v>0</v>
      </c>
      <c r="F946">
        <v>0</v>
      </c>
      <c r="G946">
        <v>1</v>
      </c>
      <c r="H946" t="s">
        <v>554</v>
      </c>
      <c r="I946">
        <v>107934000</v>
      </c>
      <c r="J946" s="6">
        <v>8.0054794520547947</v>
      </c>
      <c r="K946" s="5">
        <v>44537</v>
      </c>
      <c r="L946" t="s">
        <v>5446</v>
      </c>
      <c r="M946">
        <v>0.1</v>
      </c>
      <c r="N946" s="5">
        <v>47459</v>
      </c>
      <c r="O946" t="s">
        <v>43</v>
      </c>
      <c r="P946" t="s">
        <v>190</v>
      </c>
      <c r="Q946" t="s">
        <v>25</v>
      </c>
      <c r="R946" t="s">
        <v>447</v>
      </c>
      <c r="S946" s="5">
        <v>44172</v>
      </c>
      <c r="T946">
        <v>17349187000</v>
      </c>
      <c r="U946">
        <v>5957432515.8000002</v>
      </c>
      <c r="V946">
        <v>0.34338395890251228</v>
      </c>
      <c r="W946">
        <v>158.52270999999999</v>
      </c>
      <c r="X946">
        <v>4.8768753031425999E-2</v>
      </c>
      <c r="Y946" t="s">
        <v>9657</v>
      </c>
      <c r="Z946" t="s">
        <v>9657</v>
      </c>
      <c r="AA946" t="s">
        <v>9669</v>
      </c>
    </row>
    <row r="947" spans="1:27" x14ac:dyDescent="0.2">
      <c r="A947" t="s">
        <v>100</v>
      </c>
      <c r="B947" s="4" t="s">
        <v>8865</v>
      </c>
      <c r="C947" s="4" t="s">
        <v>8996</v>
      </c>
      <c r="D947" t="s">
        <v>101</v>
      </c>
      <c r="E947">
        <v>0</v>
      </c>
      <c r="F947">
        <v>0</v>
      </c>
      <c r="G947">
        <v>1</v>
      </c>
      <c r="H947" t="s">
        <v>56</v>
      </c>
      <c r="I947">
        <v>303463800</v>
      </c>
      <c r="J947" s="6">
        <v>5.0082191780821921</v>
      </c>
      <c r="K947" s="5">
        <v>45121</v>
      </c>
      <c r="L947" t="s">
        <v>5470</v>
      </c>
      <c r="M947">
        <v>10.25</v>
      </c>
      <c r="N947" s="5">
        <v>46949</v>
      </c>
      <c r="O947" t="s">
        <v>628</v>
      </c>
      <c r="P947" t="s">
        <v>18</v>
      </c>
      <c r="Q947" t="s">
        <v>10</v>
      </c>
      <c r="R947" t="s">
        <v>11</v>
      </c>
      <c r="S947" s="5">
        <v>44756</v>
      </c>
      <c r="T947">
        <v>19602762000</v>
      </c>
      <c r="U947">
        <v>9693170585.1000004</v>
      </c>
      <c r="V947">
        <v>0.49447983835645204</v>
      </c>
      <c r="W947">
        <v>86.270510000000002</v>
      </c>
      <c r="X947">
        <v>3.0259890720339001E-2</v>
      </c>
      <c r="Y947" t="s">
        <v>9657</v>
      </c>
      <c r="Z947" t="s">
        <v>9657</v>
      </c>
      <c r="AA947" t="s">
        <v>9669</v>
      </c>
    </row>
    <row r="948" spans="1:27" x14ac:dyDescent="0.2">
      <c r="A948" t="s">
        <v>4160</v>
      </c>
      <c r="B948" s="4" t="s">
        <v>8865</v>
      </c>
      <c r="C948" s="4" t="s">
        <v>8996</v>
      </c>
      <c r="D948" t="s">
        <v>4161</v>
      </c>
      <c r="E948">
        <v>0</v>
      </c>
      <c r="F948">
        <v>0</v>
      </c>
      <c r="G948">
        <v>1</v>
      </c>
      <c r="H948" t="s">
        <v>21</v>
      </c>
      <c r="I948">
        <v>5253750</v>
      </c>
      <c r="J948" s="6">
        <v>0</v>
      </c>
      <c r="K948" s="5">
        <v>44896</v>
      </c>
      <c r="L948" t="s">
        <v>5512</v>
      </c>
      <c r="M948">
        <v>0</v>
      </c>
      <c r="N948" s="5">
        <v>44896</v>
      </c>
      <c r="O948" t="s">
        <v>4199</v>
      </c>
      <c r="P948" t="s">
        <v>190</v>
      </c>
      <c r="Q948" t="s">
        <v>3510</v>
      </c>
      <c r="R948" t="s">
        <v>11</v>
      </c>
      <c r="S948" s="5">
        <v>44531</v>
      </c>
      <c r="T948">
        <v>18267963000</v>
      </c>
      <c r="U948">
        <v>8749636153.5</v>
      </c>
      <c r="V948">
        <v>0.47896068945946518</v>
      </c>
      <c r="W948">
        <v>137.1883</v>
      </c>
      <c r="X948">
        <v>5.4329052156053999E-2</v>
      </c>
      <c r="Y948" t="s">
        <v>9657</v>
      </c>
      <c r="Z948" t="s">
        <v>9657</v>
      </c>
      <c r="AA948" t="s">
        <v>9669</v>
      </c>
    </row>
    <row r="949" spans="1:27" x14ac:dyDescent="0.2">
      <c r="A949" t="s">
        <v>3012</v>
      </c>
      <c r="B949" s="4" t="s">
        <v>8865</v>
      </c>
      <c r="C949" s="4" t="s">
        <v>8996</v>
      </c>
      <c r="D949" t="s">
        <v>3013</v>
      </c>
      <c r="E949">
        <v>0</v>
      </c>
      <c r="F949">
        <v>0</v>
      </c>
      <c r="G949">
        <v>1</v>
      </c>
      <c r="H949" t="s">
        <v>85</v>
      </c>
      <c r="I949">
        <v>100901200</v>
      </c>
      <c r="J949" s="6">
        <v>5.0027397260273974</v>
      </c>
      <c r="K949" s="5">
        <v>44503</v>
      </c>
      <c r="L949" t="s">
        <v>5470</v>
      </c>
      <c r="M949">
        <v>9.85</v>
      </c>
      <c r="N949" s="5">
        <v>46329</v>
      </c>
      <c r="O949" t="s">
        <v>1752</v>
      </c>
      <c r="P949" t="s">
        <v>190</v>
      </c>
      <c r="Q949" t="s">
        <v>10</v>
      </c>
      <c r="R949" t="s">
        <v>1753</v>
      </c>
      <c r="S949" s="5">
        <v>44138</v>
      </c>
      <c r="T949">
        <v>17349187000</v>
      </c>
      <c r="U949">
        <v>5044069243.3500004</v>
      </c>
      <c r="V949">
        <v>0.29073807570060778</v>
      </c>
      <c r="W949">
        <v>158.52270999999999</v>
      </c>
      <c r="X949">
        <v>4.8768753031425999E-2</v>
      </c>
      <c r="Y949" t="s">
        <v>9657</v>
      </c>
      <c r="Z949" t="s">
        <v>9657</v>
      </c>
      <c r="AA949" t="s">
        <v>9669</v>
      </c>
    </row>
    <row r="950" spans="1:27" x14ac:dyDescent="0.2">
      <c r="A950" t="s">
        <v>1114</v>
      </c>
      <c r="B950" s="4" t="s">
        <v>8865</v>
      </c>
      <c r="C950" s="4" t="s">
        <v>8996</v>
      </c>
      <c r="D950" t="s">
        <v>1115</v>
      </c>
      <c r="E950">
        <v>0</v>
      </c>
      <c r="F950">
        <v>0</v>
      </c>
      <c r="G950">
        <v>1</v>
      </c>
      <c r="H950" t="s">
        <v>61</v>
      </c>
      <c r="I950">
        <v>65924400</v>
      </c>
      <c r="J950" s="6">
        <v>6.0054794520547947</v>
      </c>
      <c r="K950" s="5">
        <v>43731</v>
      </c>
      <c r="L950" t="s">
        <v>5439</v>
      </c>
      <c r="M950">
        <v>2.5</v>
      </c>
      <c r="N950" s="5">
        <v>45923</v>
      </c>
      <c r="O950" t="s">
        <v>43</v>
      </c>
      <c r="P950" t="s">
        <v>190</v>
      </c>
      <c r="Q950" t="s">
        <v>25</v>
      </c>
      <c r="R950" t="s">
        <v>11</v>
      </c>
      <c r="S950" s="5">
        <v>43366</v>
      </c>
      <c r="T950">
        <v>17147358000</v>
      </c>
      <c r="U950">
        <v>4343709463</v>
      </c>
      <c r="V950">
        <v>0.25331654374977181</v>
      </c>
      <c r="W950">
        <v>138.38834</v>
      </c>
      <c r="X950">
        <v>2.8423398418330002E-2</v>
      </c>
      <c r="Y950">
        <v>2.10467102153248</v>
      </c>
      <c r="Z950">
        <v>9.1976063863200803</v>
      </c>
      <c r="AA950" t="s">
        <v>9669</v>
      </c>
    </row>
    <row r="951" spans="1:27" x14ac:dyDescent="0.2">
      <c r="A951" t="s">
        <v>1343</v>
      </c>
      <c r="B951" s="4" t="s">
        <v>8865</v>
      </c>
      <c r="C951" s="4" t="s">
        <v>8996</v>
      </c>
      <c r="D951" t="s">
        <v>1344</v>
      </c>
      <c r="E951">
        <v>1</v>
      </c>
      <c r="F951">
        <v>0</v>
      </c>
      <c r="G951">
        <v>0</v>
      </c>
      <c r="H951" t="s">
        <v>21</v>
      </c>
      <c r="I951">
        <v>355671000</v>
      </c>
      <c r="J951" s="6">
        <v>7.0301369863013701</v>
      </c>
      <c r="K951" s="5">
        <v>44292</v>
      </c>
      <c r="L951" t="s">
        <v>5470</v>
      </c>
      <c r="M951">
        <v>2.5</v>
      </c>
      <c r="N951" s="5">
        <v>46858</v>
      </c>
      <c r="O951" t="s">
        <v>628</v>
      </c>
      <c r="P951" t="s">
        <v>136</v>
      </c>
      <c r="Q951" t="s">
        <v>10</v>
      </c>
      <c r="R951" t="s">
        <v>11</v>
      </c>
      <c r="S951" s="5">
        <v>43927</v>
      </c>
      <c r="T951">
        <v>17349187000</v>
      </c>
      <c r="U951">
        <v>5211382035</v>
      </c>
      <c r="V951">
        <v>0.3003819161670227</v>
      </c>
      <c r="W951">
        <v>158.52270999999999</v>
      </c>
      <c r="X951">
        <v>4.8768753031425999E-2</v>
      </c>
      <c r="Y951">
        <v>2.46232049154484</v>
      </c>
      <c r="Z951">
        <v>10.1584200285621</v>
      </c>
      <c r="AA951" t="s">
        <v>9669</v>
      </c>
    </row>
    <row r="952" spans="1:27" x14ac:dyDescent="0.2">
      <c r="A952" t="s">
        <v>3123</v>
      </c>
      <c r="B952" s="4" t="s">
        <v>8865</v>
      </c>
      <c r="C952" s="4" t="s">
        <v>8996</v>
      </c>
      <c r="D952" t="s">
        <v>3124</v>
      </c>
      <c r="E952">
        <v>0</v>
      </c>
      <c r="F952">
        <v>0</v>
      </c>
      <c r="G952">
        <v>1</v>
      </c>
      <c r="H952" t="s">
        <v>171</v>
      </c>
      <c r="I952">
        <v>23849400</v>
      </c>
      <c r="J952" s="6">
        <v>5.0027397260273974</v>
      </c>
      <c r="K952" s="5">
        <v>44257</v>
      </c>
      <c r="L952" t="s">
        <v>5446</v>
      </c>
      <c r="M952">
        <v>0.96499999999999997</v>
      </c>
      <c r="N952" s="5">
        <v>46083</v>
      </c>
      <c r="O952" t="s">
        <v>878</v>
      </c>
      <c r="P952" t="s">
        <v>190</v>
      </c>
      <c r="Q952" t="s">
        <v>25</v>
      </c>
      <c r="R952" t="s">
        <v>705</v>
      </c>
      <c r="S952" s="5">
        <v>43892</v>
      </c>
      <c r="T952">
        <v>17349187000</v>
      </c>
      <c r="U952">
        <v>6308515095</v>
      </c>
      <c r="V952">
        <v>0.36362021430744851</v>
      </c>
      <c r="W952">
        <v>158.52270999999999</v>
      </c>
      <c r="X952">
        <v>4.8768753031425999E-2</v>
      </c>
      <c r="Y952">
        <v>2.46232049154484</v>
      </c>
      <c r="Z952">
        <v>10.1584200285621</v>
      </c>
      <c r="AA952" t="s">
        <v>9669</v>
      </c>
    </row>
    <row r="953" spans="1:27" x14ac:dyDescent="0.2">
      <c r="A953" t="s">
        <v>1679</v>
      </c>
      <c r="B953" s="4" t="s">
        <v>8865</v>
      </c>
      <c r="C953" s="4" t="s">
        <v>8996</v>
      </c>
      <c r="D953" t="s">
        <v>1680</v>
      </c>
      <c r="E953">
        <v>0</v>
      </c>
      <c r="F953">
        <v>0</v>
      </c>
      <c r="G953">
        <v>1</v>
      </c>
      <c r="H953" t="s">
        <v>21</v>
      </c>
      <c r="I953">
        <v>70000000</v>
      </c>
      <c r="J953" s="6">
        <v>5.0027397260273974</v>
      </c>
      <c r="K953" s="5">
        <v>44019</v>
      </c>
      <c r="L953" t="s">
        <v>5586</v>
      </c>
      <c r="M953">
        <v>1.042</v>
      </c>
      <c r="N953" s="5">
        <v>45845</v>
      </c>
      <c r="O953" t="s">
        <v>8</v>
      </c>
      <c r="P953" t="s">
        <v>190</v>
      </c>
      <c r="Q953" t="s">
        <v>25</v>
      </c>
      <c r="R953" t="s">
        <v>125</v>
      </c>
      <c r="S953" s="5">
        <v>43654</v>
      </c>
      <c r="T953">
        <v>14937593000</v>
      </c>
      <c r="U953">
        <v>5279952851.25</v>
      </c>
      <c r="V953">
        <v>0.35346744627799137</v>
      </c>
      <c r="W953">
        <v>122.79835</v>
      </c>
      <c r="X953">
        <v>3.9623061914602999E-2</v>
      </c>
      <c r="Y953">
        <v>2.3216928085693498</v>
      </c>
      <c r="Z953">
        <v>9.0254679263380098</v>
      </c>
      <c r="AA953" t="s">
        <v>9669</v>
      </c>
    </row>
    <row r="954" spans="1:27" x14ac:dyDescent="0.2">
      <c r="A954" t="s">
        <v>1679</v>
      </c>
      <c r="B954" s="4" t="s">
        <v>8865</v>
      </c>
      <c r="C954" s="4" t="s">
        <v>8996</v>
      </c>
      <c r="D954" t="s">
        <v>1680</v>
      </c>
      <c r="E954">
        <v>0</v>
      </c>
      <c r="F954">
        <v>0</v>
      </c>
      <c r="G954">
        <v>1</v>
      </c>
      <c r="H954" t="s">
        <v>21</v>
      </c>
      <c r="I954">
        <v>28249750</v>
      </c>
      <c r="J954" s="6">
        <v>5.0027397260273974</v>
      </c>
      <c r="K954" s="5">
        <v>44022</v>
      </c>
      <c r="L954" t="s">
        <v>5586</v>
      </c>
      <c r="M954">
        <v>0.12</v>
      </c>
      <c r="N954" s="5">
        <v>45848</v>
      </c>
      <c r="O954" t="s">
        <v>8</v>
      </c>
      <c r="P954" t="s">
        <v>190</v>
      </c>
      <c r="Q954" t="s">
        <v>25</v>
      </c>
      <c r="R954" t="s">
        <v>11</v>
      </c>
      <c r="S954" s="5">
        <v>43657</v>
      </c>
      <c r="T954">
        <v>14937593000</v>
      </c>
      <c r="U954">
        <v>5364980663.3999996</v>
      </c>
      <c r="V954">
        <v>0.3591596493089616</v>
      </c>
      <c r="W954">
        <v>122.79835</v>
      </c>
      <c r="X954">
        <v>3.9623061914602999E-2</v>
      </c>
      <c r="Y954">
        <v>2.3216928085693498</v>
      </c>
      <c r="Z954">
        <v>9.0254679263380098</v>
      </c>
      <c r="AA954" t="s">
        <v>9669</v>
      </c>
    </row>
    <row r="955" spans="1:27" x14ac:dyDescent="0.2">
      <c r="A955" t="s">
        <v>987</v>
      </c>
      <c r="B955" s="4" t="s">
        <v>8865</v>
      </c>
      <c r="C955" s="4" t="s">
        <v>8996</v>
      </c>
      <c r="D955" t="s">
        <v>988</v>
      </c>
      <c r="E955">
        <v>1</v>
      </c>
      <c r="F955">
        <v>0</v>
      </c>
      <c r="G955">
        <v>0</v>
      </c>
      <c r="H955" t="s">
        <v>15</v>
      </c>
      <c r="I955">
        <v>580285000</v>
      </c>
      <c r="J955" s="6">
        <v>12.506849315068493</v>
      </c>
      <c r="K955" s="5">
        <v>44494</v>
      </c>
      <c r="L955" t="s">
        <v>5443</v>
      </c>
      <c r="M955">
        <v>1</v>
      </c>
      <c r="N955" s="5">
        <v>49059</v>
      </c>
      <c r="O955" t="s">
        <v>8</v>
      </c>
      <c r="P955" t="s">
        <v>9</v>
      </c>
      <c r="Q955" t="s">
        <v>10</v>
      </c>
      <c r="R955" t="s">
        <v>11</v>
      </c>
      <c r="S955" s="5">
        <v>44129</v>
      </c>
      <c r="T955">
        <v>17349187000</v>
      </c>
      <c r="U955">
        <v>5271724353.3000002</v>
      </c>
      <c r="V955">
        <v>0.30386002256474615</v>
      </c>
      <c r="W955">
        <v>158.52270999999999</v>
      </c>
      <c r="X955">
        <v>4.8768753031425999E-2</v>
      </c>
      <c r="Y955" t="s">
        <v>9657</v>
      </c>
      <c r="Z955" t="s">
        <v>9657</v>
      </c>
      <c r="AA955" t="s">
        <v>9669</v>
      </c>
    </row>
    <row r="956" spans="1:27" x14ac:dyDescent="0.2">
      <c r="A956" t="s">
        <v>3271</v>
      </c>
      <c r="B956" s="4" t="s">
        <v>8865</v>
      </c>
      <c r="C956" s="4" t="s">
        <v>8996</v>
      </c>
      <c r="D956" t="s">
        <v>3272</v>
      </c>
      <c r="E956">
        <v>1</v>
      </c>
      <c r="F956">
        <v>0</v>
      </c>
      <c r="G956">
        <v>0</v>
      </c>
      <c r="H956" t="s">
        <v>117</v>
      </c>
      <c r="I956">
        <v>56569249</v>
      </c>
      <c r="J956" s="6">
        <v>6.0054794520547947</v>
      </c>
      <c r="K956" s="5">
        <v>44665</v>
      </c>
      <c r="L956" t="s">
        <v>5446</v>
      </c>
      <c r="M956">
        <v>4.2</v>
      </c>
      <c r="N956" s="5">
        <v>46857</v>
      </c>
      <c r="O956" t="s">
        <v>43</v>
      </c>
      <c r="P956" t="s">
        <v>190</v>
      </c>
      <c r="Q956" t="s">
        <v>10</v>
      </c>
      <c r="R956" t="s">
        <v>11</v>
      </c>
      <c r="S956" s="5">
        <v>44300</v>
      </c>
      <c r="T956">
        <v>18267963000</v>
      </c>
      <c r="U956">
        <v>7592160775.1999998</v>
      </c>
      <c r="V956">
        <v>0.41559974558739798</v>
      </c>
      <c r="W956">
        <v>137.1883</v>
      </c>
      <c r="X956">
        <v>5.4329052156053999E-2</v>
      </c>
      <c r="Y956" t="s">
        <v>9657</v>
      </c>
      <c r="Z956" t="s">
        <v>9657</v>
      </c>
      <c r="AA956" t="s">
        <v>9669</v>
      </c>
    </row>
    <row r="957" spans="1:27" x14ac:dyDescent="0.2">
      <c r="A957" t="s">
        <v>3314</v>
      </c>
      <c r="B957" s="4" t="s">
        <v>8865</v>
      </c>
      <c r="C957" s="4" t="s">
        <v>8996</v>
      </c>
      <c r="D957" t="s">
        <v>1759</v>
      </c>
      <c r="E957">
        <v>1</v>
      </c>
      <c r="F957">
        <v>0</v>
      </c>
      <c r="G957">
        <v>0</v>
      </c>
      <c r="H957" t="s">
        <v>117</v>
      </c>
      <c r="I957">
        <v>100000000</v>
      </c>
      <c r="J957" s="6">
        <v>10.123287671232877</v>
      </c>
      <c r="K957" s="5">
        <v>44441</v>
      </c>
      <c r="L957" t="s">
        <v>5476</v>
      </c>
      <c r="M957">
        <v>2.2400000000000002</v>
      </c>
      <c r="N957" s="5">
        <v>48136</v>
      </c>
      <c r="O957" t="s">
        <v>8</v>
      </c>
      <c r="P957" t="s">
        <v>39</v>
      </c>
      <c r="Q957" t="s">
        <v>25</v>
      </c>
      <c r="R957" t="s">
        <v>125</v>
      </c>
      <c r="S957" s="5">
        <v>44076</v>
      </c>
      <c r="T957">
        <v>17349187000</v>
      </c>
      <c r="U957">
        <v>5661206589.6000004</v>
      </c>
      <c r="V957">
        <v>0.32630961840459732</v>
      </c>
      <c r="W957">
        <v>158.52270999999999</v>
      </c>
      <c r="X957">
        <v>4.8768753031425999E-2</v>
      </c>
      <c r="Y957" t="s">
        <v>9657</v>
      </c>
      <c r="Z957" t="s">
        <v>9657</v>
      </c>
      <c r="AA957" t="s">
        <v>9669</v>
      </c>
    </row>
    <row r="958" spans="1:27" x14ac:dyDescent="0.2">
      <c r="A958" t="s">
        <v>3852</v>
      </c>
      <c r="B958" s="4" t="s">
        <v>8865</v>
      </c>
      <c r="C958" s="4" t="s">
        <v>8996</v>
      </c>
      <c r="D958" t="s">
        <v>3853</v>
      </c>
      <c r="E958">
        <v>0</v>
      </c>
      <c r="F958">
        <v>0</v>
      </c>
      <c r="G958">
        <v>1</v>
      </c>
      <c r="H958" t="s">
        <v>171</v>
      </c>
      <c r="I958">
        <v>73919920</v>
      </c>
      <c r="J958" s="6">
        <v>2.0027397260273974</v>
      </c>
      <c r="K958" s="5">
        <v>45086</v>
      </c>
      <c r="L958" t="s">
        <v>5446</v>
      </c>
      <c r="M958">
        <v>4.8410000000000002</v>
      </c>
      <c r="N958" s="5">
        <v>45817</v>
      </c>
      <c r="O958" t="s">
        <v>878</v>
      </c>
      <c r="P958" t="s">
        <v>190</v>
      </c>
      <c r="Q958" t="s">
        <v>25</v>
      </c>
      <c r="R958" t="s">
        <v>705</v>
      </c>
      <c r="S958" s="5">
        <v>44721</v>
      </c>
      <c r="T958">
        <v>19602762000</v>
      </c>
      <c r="U958">
        <v>10313050764</v>
      </c>
      <c r="V958">
        <v>0.52610192196385386</v>
      </c>
      <c r="W958">
        <v>86.270510000000002</v>
      </c>
      <c r="X958">
        <v>3.0259890720339001E-2</v>
      </c>
      <c r="Y958" t="s">
        <v>9657</v>
      </c>
      <c r="Z958" t="s">
        <v>9657</v>
      </c>
      <c r="AA958" t="s">
        <v>9669</v>
      </c>
    </row>
    <row r="959" spans="1:27" x14ac:dyDescent="0.2">
      <c r="A959" t="s">
        <v>3284</v>
      </c>
      <c r="B959" s="4" t="s">
        <v>8865</v>
      </c>
      <c r="C959" s="4" t="s">
        <v>8996</v>
      </c>
      <c r="D959" t="s">
        <v>3285</v>
      </c>
      <c r="E959">
        <v>0</v>
      </c>
      <c r="F959">
        <v>0</v>
      </c>
      <c r="G959">
        <v>1</v>
      </c>
      <c r="H959" t="s">
        <v>171</v>
      </c>
      <c r="I959">
        <v>55552750</v>
      </c>
      <c r="J959" s="6">
        <v>7.0054794520547947</v>
      </c>
      <c r="K959" s="5">
        <v>43745</v>
      </c>
      <c r="L959" t="s">
        <v>5446</v>
      </c>
      <c r="M959">
        <v>5.2919999999999998</v>
      </c>
      <c r="N959" s="5">
        <v>46302</v>
      </c>
      <c r="O959" t="s">
        <v>878</v>
      </c>
      <c r="P959" t="s">
        <v>190</v>
      </c>
      <c r="Q959" t="s">
        <v>25</v>
      </c>
      <c r="R959" t="s">
        <v>705</v>
      </c>
      <c r="S959" s="5">
        <v>43380</v>
      </c>
      <c r="T959">
        <v>17147358000</v>
      </c>
      <c r="U959">
        <v>4399823822</v>
      </c>
      <c r="V959">
        <v>0.25658902216889623</v>
      </c>
      <c r="W959">
        <v>138.38834</v>
      </c>
      <c r="X959">
        <v>2.8423398418330002E-2</v>
      </c>
      <c r="Y959">
        <v>2.10467102153248</v>
      </c>
      <c r="Z959">
        <v>9.1976063863200803</v>
      </c>
      <c r="AA959" t="s">
        <v>9669</v>
      </c>
    </row>
    <row r="960" spans="1:27" x14ac:dyDescent="0.2">
      <c r="A960" t="s">
        <v>3284</v>
      </c>
      <c r="B960" s="4" t="s">
        <v>8865</v>
      </c>
      <c r="C960" s="4" t="s">
        <v>8996</v>
      </c>
      <c r="D960" t="s">
        <v>3285</v>
      </c>
      <c r="E960">
        <v>0</v>
      </c>
      <c r="F960">
        <v>0</v>
      </c>
      <c r="G960">
        <v>1</v>
      </c>
      <c r="H960" t="s">
        <v>171</v>
      </c>
      <c r="I960">
        <v>111105500</v>
      </c>
      <c r="J960" s="6">
        <v>5.0054794520547947</v>
      </c>
      <c r="K960" s="5">
        <v>43745</v>
      </c>
      <c r="L960" t="s">
        <v>5446</v>
      </c>
      <c r="M960">
        <v>4.8920000000000003</v>
      </c>
      <c r="N960" s="5">
        <v>45572</v>
      </c>
      <c r="O960" t="s">
        <v>878</v>
      </c>
      <c r="P960" t="s">
        <v>190</v>
      </c>
      <c r="Q960" t="s">
        <v>25</v>
      </c>
      <c r="R960" t="s">
        <v>705</v>
      </c>
      <c r="S960" s="5">
        <v>43380</v>
      </c>
      <c r="T960">
        <v>17147358000</v>
      </c>
      <c r="U960">
        <v>4399823822</v>
      </c>
      <c r="V960">
        <v>0.25658902216889623</v>
      </c>
      <c r="W960">
        <v>138.38834</v>
      </c>
      <c r="X960">
        <v>2.8423398418330002E-2</v>
      </c>
      <c r="Y960">
        <v>2.10467102153248</v>
      </c>
      <c r="Z960">
        <v>9.1976063863200803</v>
      </c>
      <c r="AA960" t="s">
        <v>9669</v>
      </c>
    </row>
    <row r="961" spans="1:27" x14ac:dyDescent="0.2">
      <c r="A961" t="s">
        <v>3284</v>
      </c>
      <c r="B961" s="4" t="s">
        <v>8865</v>
      </c>
      <c r="C961" s="4" t="s">
        <v>8996</v>
      </c>
      <c r="D961" t="s">
        <v>3285</v>
      </c>
      <c r="E961">
        <v>0</v>
      </c>
      <c r="F961">
        <v>0</v>
      </c>
      <c r="G961">
        <v>1</v>
      </c>
      <c r="H961" t="s">
        <v>171</v>
      </c>
      <c r="I961">
        <v>48332350</v>
      </c>
      <c r="J961" s="6">
        <v>5.0027397260273974</v>
      </c>
      <c r="K961" s="5">
        <v>44903</v>
      </c>
      <c r="L961" t="s">
        <v>5446</v>
      </c>
      <c r="M961">
        <v>5.6829999999999998</v>
      </c>
      <c r="N961" s="5">
        <v>46729</v>
      </c>
      <c r="O961" t="s">
        <v>878</v>
      </c>
      <c r="P961" t="s">
        <v>190</v>
      </c>
      <c r="Q961" t="s">
        <v>25</v>
      </c>
      <c r="R961" t="s">
        <v>705</v>
      </c>
      <c r="S961" s="5">
        <v>44538</v>
      </c>
      <c r="T961">
        <v>18267963000</v>
      </c>
      <c r="U961">
        <v>8727693492.2999992</v>
      </c>
      <c r="V961">
        <v>0.47775953412539751</v>
      </c>
      <c r="W961">
        <v>137.1883</v>
      </c>
      <c r="X961">
        <v>5.4329052156053999E-2</v>
      </c>
      <c r="Y961" t="s">
        <v>9657</v>
      </c>
      <c r="Z961" t="s">
        <v>9657</v>
      </c>
      <c r="AA961" t="s">
        <v>9669</v>
      </c>
    </row>
    <row r="962" spans="1:27" x14ac:dyDescent="0.2">
      <c r="A962" t="s">
        <v>3284</v>
      </c>
      <c r="B962" s="4" t="s">
        <v>8865</v>
      </c>
      <c r="C962" s="4" t="s">
        <v>8996</v>
      </c>
      <c r="D962" t="s">
        <v>3285</v>
      </c>
      <c r="E962">
        <v>0</v>
      </c>
      <c r="F962">
        <v>0</v>
      </c>
      <c r="G962">
        <v>1</v>
      </c>
      <c r="H962" t="s">
        <v>171</v>
      </c>
      <c r="I962">
        <v>76566750</v>
      </c>
      <c r="J962" s="6">
        <v>2.0027397260273974</v>
      </c>
      <c r="K962" s="5">
        <v>44677</v>
      </c>
      <c r="L962" t="s">
        <v>5446</v>
      </c>
      <c r="M962">
        <v>2.63</v>
      </c>
      <c r="N962" s="5">
        <v>45408</v>
      </c>
      <c r="O962" t="s">
        <v>878</v>
      </c>
      <c r="P962" t="s">
        <v>190</v>
      </c>
      <c r="Q962" t="s">
        <v>25</v>
      </c>
      <c r="R962" t="s">
        <v>705</v>
      </c>
      <c r="S962" s="5">
        <v>44312</v>
      </c>
      <c r="T962">
        <v>18267963000</v>
      </c>
      <c r="U962">
        <v>7926786358.5</v>
      </c>
      <c r="V962">
        <v>0.4339173644319293</v>
      </c>
      <c r="W962">
        <v>137.1883</v>
      </c>
      <c r="X962">
        <v>5.4329052156053999E-2</v>
      </c>
      <c r="Y962" t="s">
        <v>9657</v>
      </c>
      <c r="Z962" t="s">
        <v>9657</v>
      </c>
      <c r="AA962" t="s">
        <v>9669</v>
      </c>
    </row>
    <row r="963" spans="1:27" x14ac:dyDescent="0.2">
      <c r="A963" t="s">
        <v>1700</v>
      </c>
      <c r="B963" s="4" t="s">
        <v>8865</v>
      </c>
      <c r="C963" s="4" t="s">
        <v>8996</v>
      </c>
      <c r="D963" t="s">
        <v>1701</v>
      </c>
      <c r="E963">
        <v>0</v>
      </c>
      <c r="F963">
        <v>0</v>
      </c>
      <c r="G963">
        <v>1</v>
      </c>
      <c r="H963" t="s">
        <v>94</v>
      </c>
      <c r="I963">
        <v>130980000</v>
      </c>
      <c r="J963" s="6">
        <v>10.005479452054795</v>
      </c>
      <c r="K963" s="5">
        <v>43917</v>
      </c>
      <c r="L963" t="s">
        <v>5446</v>
      </c>
      <c r="M963">
        <v>0.125</v>
      </c>
      <c r="N963" s="5">
        <v>47569</v>
      </c>
      <c r="O963" t="s">
        <v>8</v>
      </c>
      <c r="P963" t="s">
        <v>18</v>
      </c>
      <c r="Q963" t="s">
        <v>25</v>
      </c>
      <c r="R963" t="s">
        <v>447</v>
      </c>
      <c r="S963" s="5">
        <v>43552</v>
      </c>
      <c r="T963">
        <v>14937593000</v>
      </c>
      <c r="U963">
        <v>5724809809</v>
      </c>
      <c r="V963">
        <v>0.38324847979189153</v>
      </c>
      <c r="W963">
        <v>122.79835</v>
      </c>
      <c r="X963">
        <v>3.9623061914602999E-2</v>
      </c>
      <c r="Y963">
        <v>2.3216928085693498</v>
      </c>
      <c r="Z963">
        <v>9.0254679263380098</v>
      </c>
      <c r="AA963" t="s">
        <v>9669</v>
      </c>
    </row>
    <row r="964" spans="1:27" x14ac:dyDescent="0.2">
      <c r="A964" t="s">
        <v>3411</v>
      </c>
      <c r="B964" s="4" t="s">
        <v>8865</v>
      </c>
      <c r="C964" s="4" t="s">
        <v>8996</v>
      </c>
      <c r="D964" t="s">
        <v>3412</v>
      </c>
      <c r="E964">
        <v>0</v>
      </c>
      <c r="F964">
        <v>0</v>
      </c>
      <c r="G964">
        <v>1</v>
      </c>
      <c r="H964" t="s">
        <v>94</v>
      </c>
      <c r="I964">
        <v>30710100</v>
      </c>
      <c r="J964" s="6">
        <v>12.008219178082191</v>
      </c>
      <c r="K964" s="5">
        <v>44777</v>
      </c>
      <c r="L964" t="s">
        <v>5446</v>
      </c>
      <c r="M964">
        <v>2.75</v>
      </c>
      <c r="N964" s="5">
        <v>49160</v>
      </c>
      <c r="O964" t="s">
        <v>43</v>
      </c>
      <c r="P964" t="s">
        <v>190</v>
      </c>
      <c r="Q964" t="s">
        <v>508</v>
      </c>
      <c r="R964" t="s">
        <v>11</v>
      </c>
      <c r="S964" s="5">
        <v>44412</v>
      </c>
      <c r="T964">
        <v>18267963000</v>
      </c>
      <c r="U964">
        <v>7158793216.5</v>
      </c>
      <c r="V964">
        <v>0.3918769277395624</v>
      </c>
      <c r="W964">
        <v>137.1883</v>
      </c>
      <c r="X964">
        <v>5.4329052156053999E-2</v>
      </c>
      <c r="Y964" t="s">
        <v>9657</v>
      </c>
      <c r="Z964" t="s">
        <v>9657</v>
      </c>
      <c r="AA964" t="s">
        <v>9669</v>
      </c>
    </row>
    <row r="965" spans="1:27" x14ac:dyDescent="0.2">
      <c r="A965" t="s">
        <v>3137</v>
      </c>
      <c r="B965" s="4" t="s">
        <v>8865</v>
      </c>
      <c r="C965" s="4" t="s">
        <v>8996</v>
      </c>
      <c r="D965" t="s">
        <v>3138</v>
      </c>
      <c r="E965">
        <v>0</v>
      </c>
      <c r="F965">
        <v>0</v>
      </c>
      <c r="G965">
        <v>1</v>
      </c>
      <c r="H965" t="s">
        <v>171</v>
      </c>
      <c r="I965">
        <v>115479250</v>
      </c>
      <c r="J965" s="6">
        <v>5.0054794520547947</v>
      </c>
      <c r="K965" s="5">
        <v>45072</v>
      </c>
      <c r="L965" t="s">
        <v>5586</v>
      </c>
      <c r="M965">
        <v>4.7300000000000004</v>
      </c>
      <c r="N965" s="5">
        <v>46899</v>
      </c>
      <c r="O965" t="s">
        <v>878</v>
      </c>
      <c r="P965" t="s">
        <v>190</v>
      </c>
      <c r="Q965" t="s">
        <v>25</v>
      </c>
      <c r="R965" t="s">
        <v>705</v>
      </c>
      <c r="S965" s="5">
        <v>44707</v>
      </c>
      <c r="T965">
        <v>19602762000</v>
      </c>
      <c r="U965">
        <v>10400821408.799999</v>
      </c>
      <c r="V965">
        <v>0.53057938512950364</v>
      </c>
      <c r="W965">
        <v>86.270510000000002</v>
      </c>
      <c r="X965">
        <v>3.0259890720339001E-2</v>
      </c>
      <c r="Y965" t="s">
        <v>9657</v>
      </c>
      <c r="Z965" t="s">
        <v>9657</v>
      </c>
      <c r="AA965" t="s">
        <v>9669</v>
      </c>
    </row>
    <row r="966" spans="1:27" x14ac:dyDescent="0.2">
      <c r="A966" t="s">
        <v>2233</v>
      </c>
      <c r="B966" s="4" t="s">
        <v>8865</v>
      </c>
      <c r="C966" s="4" t="s">
        <v>8996</v>
      </c>
      <c r="D966" t="s">
        <v>2234</v>
      </c>
      <c r="E966">
        <v>0</v>
      </c>
      <c r="F966">
        <v>0</v>
      </c>
      <c r="G966">
        <v>1</v>
      </c>
      <c r="H966" t="s">
        <v>46</v>
      </c>
      <c r="I966">
        <v>610030000</v>
      </c>
      <c r="J966" s="6">
        <v>20.013698630136986</v>
      </c>
      <c r="K966" s="5">
        <v>44344</v>
      </c>
      <c r="L966" t="s">
        <v>5470</v>
      </c>
      <c r="M966">
        <v>0.95</v>
      </c>
      <c r="N966" s="5">
        <v>51649</v>
      </c>
      <c r="O966" t="s">
        <v>8</v>
      </c>
      <c r="P966" t="s">
        <v>18</v>
      </c>
      <c r="Q966" t="s">
        <v>25</v>
      </c>
      <c r="R966" t="s">
        <v>11</v>
      </c>
      <c r="S966" s="5">
        <v>43979</v>
      </c>
      <c r="T966">
        <v>17349187000</v>
      </c>
      <c r="U966">
        <v>4846585292.5500002</v>
      </c>
      <c r="V966">
        <v>0.27935518203533111</v>
      </c>
      <c r="W966">
        <v>158.52270999999999</v>
      </c>
      <c r="X966">
        <v>4.8768753031425999E-2</v>
      </c>
      <c r="Y966">
        <v>2.46232049154484</v>
      </c>
      <c r="Z966">
        <v>10.1584200285621</v>
      </c>
      <c r="AA966" t="s">
        <v>9669</v>
      </c>
    </row>
    <row r="967" spans="1:27" x14ac:dyDescent="0.2">
      <c r="A967" t="s">
        <v>2233</v>
      </c>
      <c r="B967" s="4" t="s">
        <v>8865</v>
      </c>
      <c r="C967" s="4" t="s">
        <v>8996</v>
      </c>
      <c r="D967" t="s">
        <v>2234</v>
      </c>
      <c r="E967">
        <v>0</v>
      </c>
      <c r="F967">
        <v>0</v>
      </c>
      <c r="G967">
        <v>1</v>
      </c>
      <c r="H967" t="s">
        <v>46</v>
      </c>
      <c r="I967">
        <v>791721000</v>
      </c>
      <c r="J967" s="6">
        <v>10.010958904109589</v>
      </c>
      <c r="K967" s="5">
        <v>44606</v>
      </c>
      <c r="L967" t="s">
        <v>5470</v>
      </c>
      <c r="M967">
        <v>0.95</v>
      </c>
      <c r="N967" s="5">
        <v>48260</v>
      </c>
      <c r="O967" t="s">
        <v>216</v>
      </c>
      <c r="P967" t="s">
        <v>18</v>
      </c>
      <c r="Q967" t="s">
        <v>25</v>
      </c>
      <c r="R967" t="s">
        <v>11</v>
      </c>
      <c r="S967" s="5">
        <v>44241</v>
      </c>
      <c r="T967">
        <v>17349187000</v>
      </c>
      <c r="U967">
        <v>6741882653.6999998</v>
      </c>
      <c r="V967">
        <v>0.38859934207291674</v>
      </c>
      <c r="W967">
        <v>158.52270999999999</v>
      </c>
      <c r="X967">
        <v>4.8768753031425999E-2</v>
      </c>
      <c r="Y967" t="s">
        <v>9657</v>
      </c>
      <c r="Z967" t="s">
        <v>9657</v>
      </c>
      <c r="AA967" t="s">
        <v>9669</v>
      </c>
    </row>
    <row r="968" spans="1:27" x14ac:dyDescent="0.2">
      <c r="A968" t="s">
        <v>2233</v>
      </c>
      <c r="B968" s="4" t="s">
        <v>8865</v>
      </c>
      <c r="C968" s="4" t="s">
        <v>8996</v>
      </c>
      <c r="D968" t="s">
        <v>2234</v>
      </c>
      <c r="E968">
        <v>0</v>
      </c>
      <c r="F968">
        <v>0</v>
      </c>
      <c r="G968">
        <v>1</v>
      </c>
      <c r="H968" t="s">
        <v>46</v>
      </c>
      <c r="I968">
        <v>610030000</v>
      </c>
      <c r="J968" s="6">
        <v>10.005479452054795</v>
      </c>
      <c r="K968" s="5">
        <v>44344</v>
      </c>
      <c r="L968" t="s">
        <v>5470</v>
      </c>
      <c r="M968">
        <v>0.4</v>
      </c>
      <c r="N968" s="5">
        <v>47996</v>
      </c>
      <c r="O968" t="s">
        <v>8</v>
      </c>
      <c r="P968" t="s">
        <v>18</v>
      </c>
      <c r="Q968" t="s">
        <v>25</v>
      </c>
      <c r="R968" t="s">
        <v>11</v>
      </c>
      <c r="S968" s="5">
        <v>43979</v>
      </c>
      <c r="T968">
        <v>17349187000</v>
      </c>
      <c r="U968">
        <v>4846585292.5500002</v>
      </c>
      <c r="V968">
        <v>0.27935518203533111</v>
      </c>
      <c r="W968">
        <v>158.52270999999999</v>
      </c>
      <c r="X968">
        <v>4.8768753031425999E-2</v>
      </c>
      <c r="Y968">
        <v>2.46232049154484</v>
      </c>
      <c r="Z968">
        <v>10.1584200285621</v>
      </c>
      <c r="AA968" t="s">
        <v>9669</v>
      </c>
    </row>
    <row r="969" spans="1:27" x14ac:dyDescent="0.2">
      <c r="A969" t="s">
        <v>490</v>
      </c>
      <c r="B969" s="4" t="s">
        <v>8865</v>
      </c>
      <c r="C969" s="4" t="s">
        <v>8996</v>
      </c>
      <c r="D969" t="s">
        <v>491</v>
      </c>
      <c r="E969">
        <v>0</v>
      </c>
      <c r="F969">
        <v>0</v>
      </c>
      <c r="G969">
        <v>1</v>
      </c>
      <c r="H969" t="s">
        <v>79</v>
      </c>
      <c r="I969">
        <v>156670020</v>
      </c>
      <c r="J969" s="6">
        <v>10.008219178082191</v>
      </c>
      <c r="K969" s="5">
        <v>43545</v>
      </c>
      <c r="L969" t="s">
        <v>5446</v>
      </c>
      <c r="M969">
        <v>1.625</v>
      </c>
      <c r="N969" s="5">
        <v>47198</v>
      </c>
      <c r="O969" t="s">
        <v>8</v>
      </c>
      <c r="P969" t="s">
        <v>30</v>
      </c>
      <c r="Q969" t="s">
        <v>25</v>
      </c>
      <c r="R969" t="s">
        <v>11</v>
      </c>
      <c r="S969" s="5">
        <v>43180</v>
      </c>
      <c r="T969">
        <v>17147358000</v>
      </c>
      <c r="U969">
        <v>3579867066</v>
      </c>
      <c r="V969">
        <v>0.2087707660853643</v>
      </c>
      <c r="W969">
        <v>138.38834</v>
      </c>
      <c r="X969">
        <v>2.8423398418330002E-2</v>
      </c>
      <c r="Y969">
        <v>1.4524330141274</v>
      </c>
      <c r="Z969">
        <v>5.6193037894709397</v>
      </c>
      <c r="AA969" t="s">
        <v>9669</v>
      </c>
    </row>
    <row r="970" spans="1:27" x14ac:dyDescent="0.2">
      <c r="A970" t="s">
        <v>490</v>
      </c>
      <c r="B970" s="4" t="s">
        <v>8865</v>
      </c>
      <c r="C970" s="4" t="s">
        <v>8996</v>
      </c>
      <c r="D970" t="s">
        <v>491</v>
      </c>
      <c r="E970">
        <v>0</v>
      </c>
      <c r="F970">
        <v>0</v>
      </c>
      <c r="G970">
        <v>1</v>
      </c>
      <c r="H970" t="s">
        <v>79</v>
      </c>
      <c r="I970">
        <v>1000000000</v>
      </c>
      <c r="J970" s="6">
        <v>6.0027397260273974</v>
      </c>
      <c r="K970" s="5">
        <v>44013</v>
      </c>
      <c r="L970" t="s">
        <v>5446</v>
      </c>
      <c r="M970">
        <v>1.4</v>
      </c>
      <c r="N970" s="5">
        <v>46204</v>
      </c>
      <c r="O970" t="s">
        <v>628</v>
      </c>
      <c r="P970" t="s">
        <v>30</v>
      </c>
      <c r="Q970" t="s">
        <v>10</v>
      </c>
      <c r="R970" t="s">
        <v>125</v>
      </c>
      <c r="S970" s="5">
        <v>43648</v>
      </c>
      <c r="T970">
        <v>14937593000</v>
      </c>
      <c r="U970">
        <v>5318352508.3500004</v>
      </c>
      <c r="V970">
        <v>0.35603811861455859</v>
      </c>
      <c r="W970">
        <v>122.79835</v>
      </c>
      <c r="X970">
        <v>3.9623061914602999E-2</v>
      </c>
      <c r="Y970">
        <v>2.3216928085693498</v>
      </c>
      <c r="Z970">
        <v>9.0254679263380098</v>
      </c>
      <c r="AA970" t="s">
        <v>9669</v>
      </c>
    </row>
    <row r="971" spans="1:27" x14ac:dyDescent="0.2">
      <c r="A971" t="s">
        <v>3813</v>
      </c>
      <c r="B971" s="4" t="s">
        <v>8865</v>
      </c>
      <c r="C971" s="4" t="s">
        <v>8996</v>
      </c>
      <c r="D971" t="s">
        <v>3814</v>
      </c>
      <c r="E971">
        <v>0</v>
      </c>
      <c r="F971">
        <v>0</v>
      </c>
      <c r="G971">
        <v>1</v>
      </c>
      <c r="H971" t="s">
        <v>403</v>
      </c>
      <c r="I971">
        <v>47104200</v>
      </c>
      <c r="J971" s="6">
        <v>5.0027397260273974</v>
      </c>
      <c r="K971" s="5">
        <v>44729</v>
      </c>
      <c r="L971" t="s">
        <v>5446</v>
      </c>
      <c r="M971">
        <v>3.6</v>
      </c>
      <c r="N971" s="5">
        <v>46555</v>
      </c>
      <c r="O971" t="s">
        <v>43</v>
      </c>
      <c r="P971" t="s">
        <v>190</v>
      </c>
      <c r="Q971" t="s">
        <v>25</v>
      </c>
      <c r="R971" t="s">
        <v>11</v>
      </c>
      <c r="S971" s="5">
        <v>44364</v>
      </c>
      <c r="T971">
        <v>18267963000</v>
      </c>
      <c r="U971">
        <v>7564732448.6999998</v>
      </c>
      <c r="V971">
        <v>0.41409830141981346</v>
      </c>
      <c r="W971">
        <v>137.1883</v>
      </c>
      <c r="X971">
        <v>5.4329052156053999E-2</v>
      </c>
      <c r="Y971" t="s">
        <v>9657</v>
      </c>
      <c r="Z971" t="s">
        <v>9657</v>
      </c>
      <c r="AA971" t="s">
        <v>9669</v>
      </c>
    </row>
    <row r="972" spans="1:27" x14ac:dyDescent="0.2">
      <c r="A972" t="s">
        <v>3740</v>
      </c>
      <c r="B972" s="4" t="s">
        <v>8865</v>
      </c>
      <c r="C972" s="4" t="s">
        <v>8996</v>
      </c>
      <c r="D972" t="s">
        <v>3741</v>
      </c>
      <c r="E972">
        <v>0</v>
      </c>
      <c r="F972">
        <v>0</v>
      </c>
      <c r="G972">
        <v>1</v>
      </c>
      <c r="H972" t="s">
        <v>171</v>
      </c>
      <c r="I972">
        <v>44895555</v>
      </c>
      <c r="J972" s="6">
        <v>4.0027397260273974</v>
      </c>
      <c r="K972" s="5">
        <v>44722</v>
      </c>
      <c r="L972" t="s">
        <v>5470</v>
      </c>
      <c r="M972">
        <v>4.673</v>
      </c>
      <c r="N972" s="5">
        <v>46183</v>
      </c>
      <c r="O972" t="s">
        <v>3742</v>
      </c>
      <c r="P972" t="s">
        <v>190</v>
      </c>
      <c r="Q972" t="s">
        <v>25</v>
      </c>
      <c r="R972" t="s">
        <v>705</v>
      </c>
      <c r="S972" s="5">
        <v>44357</v>
      </c>
      <c r="T972">
        <v>18267963000</v>
      </c>
      <c r="U972">
        <v>7241078196</v>
      </c>
      <c r="V972">
        <v>0.39638126024231601</v>
      </c>
      <c r="W972">
        <v>137.1883</v>
      </c>
      <c r="X972">
        <v>5.4329052156053999E-2</v>
      </c>
      <c r="Y972" t="s">
        <v>9657</v>
      </c>
      <c r="Z972" t="s">
        <v>9657</v>
      </c>
      <c r="AA972" t="s">
        <v>9669</v>
      </c>
    </row>
    <row r="973" spans="1:27" x14ac:dyDescent="0.2">
      <c r="A973" t="s">
        <v>3329</v>
      </c>
      <c r="B973" s="4" t="s">
        <v>8865</v>
      </c>
      <c r="C973" s="4" t="s">
        <v>8996</v>
      </c>
      <c r="D973" t="s">
        <v>3330</v>
      </c>
      <c r="E973">
        <v>0</v>
      </c>
      <c r="F973">
        <v>0</v>
      </c>
      <c r="G973">
        <v>1</v>
      </c>
      <c r="H973" t="s">
        <v>79</v>
      </c>
      <c r="I973">
        <v>200000000</v>
      </c>
      <c r="J973" s="6">
        <v>5.0027397260273974</v>
      </c>
      <c r="K973" s="5">
        <v>42767</v>
      </c>
      <c r="L973" t="s">
        <v>5470</v>
      </c>
      <c r="M973">
        <v>7.125</v>
      </c>
      <c r="N973" s="5">
        <v>44593</v>
      </c>
      <c r="O973" t="s">
        <v>43</v>
      </c>
      <c r="P973" t="s">
        <v>18</v>
      </c>
      <c r="Q973" t="s">
        <v>10</v>
      </c>
      <c r="R973" t="s">
        <v>125</v>
      </c>
      <c r="S973" s="5">
        <v>42402</v>
      </c>
      <c r="T973">
        <v>16143180000</v>
      </c>
      <c r="U973">
        <v>4023628578.5</v>
      </c>
      <c r="V973">
        <v>0.24924634294482251</v>
      </c>
      <c r="W973">
        <v>160.82131999999999</v>
      </c>
      <c r="X973">
        <v>5.0889526772629999E-2</v>
      </c>
      <c r="Y973">
        <v>1.54623429620936</v>
      </c>
      <c r="Z973">
        <v>6.4753744669833999</v>
      </c>
      <c r="AA973" t="s">
        <v>9669</v>
      </c>
    </row>
    <row r="974" spans="1:27" x14ac:dyDescent="0.2">
      <c r="A974" t="s">
        <v>2743</v>
      </c>
      <c r="B974" s="4" t="s">
        <v>8865</v>
      </c>
      <c r="C974" s="4" t="s">
        <v>8996</v>
      </c>
      <c r="D974" t="s">
        <v>2744</v>
      </c>
      <c r="E974">
        <v>0</v>
      </c>
      <c r="F974">
        <v>0</v>
      </c>
      <c r="G974">
        <v>1</v>
      </c>
      <c r="H974" t="s">
        <v>171</v>
      </c>
      <c r="I974">
        <v>46649200</v>
      </c>
      <c r="J974" s="6">
        <v>3.0027397260273974</v>
      </c>
      <c r="K974" s="5">
        <v>44385</v>
      </c>
      <c r="L974" t="s">
        <v>5446</v>
      </c>
      <c r="M974">
        <v>4.5920000000000014</v>
      </c>
      <c r="N974" s="5">
        <v>45481</v>
      </c>
      <c r="O974" t="s">
        <v>878</v>
      </c>
      <c r="P974" t="s">
        <v>190</v>
      </c>
      <c r="Q974" t="s">
        <v>25</v>
      </c>
      <c r="R974" t="s">
        <v>705</v>
      </c>
      <c r="S974" s="5">
        <v>44020</v>
      </c>
      <c r="T974">
        <v>17349187000</v>
      </c>
      <c r="U974">
        <v>5096183063.6999998</v>
      </c>
      <c r="V974">
        <v>0.29374189486227797</v>
      </c>
      <c r="W974">
        <v>158.52270999999999</v>
      </c>
      <c r="X974">
        <v>4.8768753031425999E-2</v>
      </c>
      <c r="Y974">
        <v>2.46232049154484</v>
      </c>
      <c r="Z974">
        <v>10.1584200285621</v>
      </c>
      <c r="AA974" t="s">
        <v>9669</v>
      </c>
    </row>
    <row r="975" spans="1:27" x14ac:dyDescent="0.2">
      <c r="A975" t="s">
        <v>2743</v>
      </c>
      <c r="B975" s="4" t="s">
        <v>8865</v>
      </c>
      <c r="C975" s="4" t="s">
        <v>8996</v>
      </c>
      <c r="D975" t="s">
        <v>2744</v>
      </c>
      <c r="E975">
        <v>0</v>
      </c>
      <c r="F975">
        <v>0</v>
      </c>
      <c r="G975">
        <v>1</v>
      </c>
      <c r="H975" t="s">
        <v>171</v>
      </c>
      <c r="I975">
        <v>28226670</v>
      </c>
      <c r="J975" s="6">
        <v>2.0027397260273974</v>
      </c>
      <c r="K975" s="5">
        <v>44883</v>
      </c>
      <c r="L975" t="s">
        <v>5446</v>
      </c>
      <c r="M975">
        <v>4.7010000000000014</v>
      </c>
      <c r="N975" s="5">
        <v>45614</v>
      </c>
      <c r="O975" t="s">
        <v>2000</v>
      </c>
      <c r="P975" t="s">
        <v>190</v>
      </c>
      <c r="Q975" t="s">
        <v>25</v>
      </c>
      <c r="R975" t="s">
        <v>705</v>
      </c>
      <c r="S975" s="5">
        <v>44518</v>
      </c>
      <c r="T975">
        <v>18267963000</v>
      </c>
      <c r="U975">
        <v>8689293835.2000008</v>
      </c>
      <c r="V975">
        <v>0.47565751229077924</v>
      </c>
      <c r="W975">
        <v>137.1883</v>
      </c>
      <c r="X975">
        <v>5.4329052156053999E-2</v>
      </c>
      <c r="Y975" t="s">
        <v>9657</v>
      </c>
      <c r="Z975" t="s">
        <v>9657</v>
      </c>
      <c r="AA975" t="s">
        <v>9669</v>
      </c>
    </row>
    <row r="976" spans="1:27" x14ac:dyDescent="0.2">
      <c r="A976" t="s">
        <v>1364</v>
      </c>
      <c r="B976" s="4" t="s">
        <v>8865</v>
      </c>
      <c r="C976" s="4" t="s">
        <v>8996</v>
      </c>
      <c r="D976" t="s">
        <v>1365</v>
      </c>
      <c r="E976">
        <v>0</v>
      </c>
      <c r="F976">
        <v>0</v>
      </c>
      <c r="G976">
        <v>1</v>
      </c>
      <c r="H976" t="s">
        <v>257</v>
      </c>
      <c r="I976">
        <v>96494800</v>
      </c>
      <c r="J976" s="6">
        <v>4.0027397260273974</v>
      </c>
      <c r="K976" s="5">
        <v>44959</v>
      </c>
      <c r="L976" t="s">
        <v>5446</v>
      </c>
      <c r="M976">
        <v>4.75</v>
      </c>
      <c r="N976" s="5">
        <v>46420</v>
      </c>
      <c r="O976" t="s">
        <v>2224</v>
      </c>
      <c r="P976" t="s">
        <v>18</v>
      </c>
      <c r="Q976" t="s">
        <v>10</v>
      </c>
      <c r="R976" t="s">
        <v>705</v>
      </c>
      <c r="S976" s="5">
        <v>44594</v>
      </c>
      <c r="T976">
        <v>18267963000</v>
      </c>
      <c r="U976">
        <v>8354668251.8999996</v>
      </c>
      <c r="V976">
        <v>0.45733989344624792</v>
      </c>
      <c r="W976">
        <v>137.1883</v>
      </c>
      <c r="X976">
        <v>5.4329052156053999E-2</v>
      </c>
      <c r="Y976" t="s">
        <v>9657</v>
      </c>
      <c r="Z976" t="s">
        <v>9657</v>
      </c>
      <c r="AA976" t="s">
        <v>9669</v>
      </c>
    </row>
    <row r="977" spans="1:27" x14ac:dyDescent="0.2">
      <c r="A977" t="s">
        <v>2627</v>
      </c>
      <c r="B977" s="4" t="s">
        <v>8865</v>
      </c>
      <c r="C977" s="4" t="s">
        <v>8996</v>
      </c>
      <c r="D977" t="s">
        <v>2628</v>
      </c>
      <c r="E977">
        <v>0</v>
      </c>
      <c r="F977">
        <v>0</v>
      </c>
      <c r="G977">
        <v>1</v>
      </c>
      <c r="H977" t="s">
        <v>257</v>
      </c>
      <c r="J977" s="6">
        <v>4.3863013698630136</v>
      </c>
      <c r="K977" s="5">
        <v>44238</v>
      </c>
      <c r="L977" t="s">
        <v>5446</v>
      </c>
      <c r="M977">
        <v>3.67</v>
      </c>
      <c r="N977" s="5">
        <v>45839</v>
      </c>
      <c r="O977" t="s">
        <v>2829</v>
      </c>
      <c r="P977" t="s">
        <v>18</v>
      </c>
      <c r="Q977" t="s">
        <v>1553</v>
      </c>
      <c r="R977" t="s">
        <v>2631</v>
      </c>
      <c r="S977" s="5">
        <v>43873</v>
      </c>
      <c r="T977">
        <v>14937593000</v>
      </c>
      <c r="U977">
        <v>6056174491.1999998</v>
      </c>
      <c r="V977">
        <v>0.40543175136717141</v>
      </c>
      <c r="W977">
        <v>122.79835</v>
      </c>
      <c r="X977">
        <v>3.9623061914602999E-2</v>
      </c>
      <c r="Y977">
        <v>2.2298067566309698</v>
      </c>
      <c r="Z977">
        <v>9.0182465504171692</v>
      </c>
      <c r="AA977" t="s">
        <v>9669</v>
      </c>
    </row>
    <row r="978" spans="1:27" x14ac:dyDescent="0.2">
      <c r="A978" t="s">
        <v>413</v>
      </c>
      <c r="B978" s="4" t="s">
        <v>8865</v>
      </c>
      <c r="C978" s="4" t="s">
        <v>8996</v>
      </c>
      <c r="D978" t="s">
        <v>414</v>
      </c>
      <c r="E978">
        <v>0</v>
      </c>
      <c r="F978">
        <v>0</v>
      </c>
      <c r="G978">
        <v>1</v>
      </c>
      <c r="H978" t="s">
        <v>94</v>
      </c>
      <c r="I978">
        <v>500000000</v>
      </c>
      <c r="J978" s="6">
        <v>10.005479452054795</v>
      </c>
      <c r="K978" s="5">
        <v>42997</v>
      </c>
      <c r="L978" t="s">
        <v>5476</v>
      </c>
      <c r="M978">
        <v>4.875</v>
      </c>
      <c r="N978" s="5">
        <v>46649</v>
      </c>
      <c r="O978" t="s">
        <v>628</v>
      </c>
      <c r="P978" t="s">
        <v>76</v>
      </c>
      <c r="Q978" t="s">
        <v>25</v>
      </c>
      <c r="R978" t="s">
        <v>125</v>
      </c>
      <c r="S978" s="5">
        <v>42632</v>
      </c>
      <c r="T978">
        <v>15777617000</v>
      </c>
      <c r="U978">
        <v>3727596705</v>
      </c>
      <c r="V978">
        <v>0.23625853669790564</v>
      </c>
      <c r="W978">
        <v>151.51195999999999</v>
      </c>
      <c r="X978">
        <v>4.2790472932114E-2</v>
      </c>
      <c r="Y978">
        <v>4.3290193540761397</v>
      </c>
      <c r="Z978">
        <v>18.508456981425901</v>
      </c>
      <c r="AA978" t="s">
        <v>9669</v>
      </c>
    </row>
    <row r="979" spans="1:27" x14ac:dyDescent="0.2">
      <c r="A979" t="s">
        <v>3392</v>
      </c>
      <c r="B979" s="4" t="s">
        <v>8865</v>
      </c>
      <c r="C979" s="4" t="s">
        <v>8996</v>
      </c>
      <c r="D979" t="s">
        <v>3393</v>
      </c>
      <c r="E979">
        <v>0</v>
      </c>
      <c r="F979">
        <v>0</v>
      </c>
      <c r="G979">
        <v>1</v>
      </c>
      <c r="H979" t="s">
        <v>171</v>
      </c>
      <c r="I979">
        <v>52692500</v>
      </c>
      <c r="J979" s="6">
        <v>5.0054794520547947</v>
      </c>
      <c r="K979" s="5">
        <v>43805</v>
      </c>
      <c r="L979" t="s">
        <v>5446</v>
      </c>
      <c r="M979">
        <v>1.51</v>
      </c>
      <c r="N979" s="5">
        <v>45632</v>
      </c>
      <c r="O979" t="s">
        <v>878</v>
      </c>
      <c r="P979" t="s">
        <v>190</v>
      </c>
      <c r="Q979" t="s">
        <v>25</v>
      </c>
      <c r="R979" t="s">
        <v>705</v>
      </c>
      <c r="S979" s="5">
        <v>43440</v>
      </c>
      <c r="T979">
        <v>17147358000</v>
      </c>
      <c r="U979">
        <v>4593361101</v>
      </c>
      <c r="V979">
        <v>0.26787573345118237</v>
      </c>
      <c r="W979">
        <v>138.38834</v>
      </c>
      <c r="X979">
        <v>2.8423398418330002E-2</v>
      </c>
      <c r="Y979">
        <v>2.10467102153248</v>
      </c>
      <c r="Z979">
        <v>9.1976063863200803</v>
      </c>
      <c r="AA979" t="s">
        <v>9669</v>
      </c>
    </row>
    <row r="980" spans="1:27" x14ac:dyDescent="0.2">
      <c r="A980" t="s">
        <v>1071</v>
      </c>
      <c r="B980" s="4" t="s">
        <v>8865</v>
      </c>
      <c r="C980" s="4" t="s">
        <v>8996</v>
      </c>
      <c r="D980" t="s">
        <v>1072</v>
      </c>
      <c r="E980">
        <v>1</v>
      </c>
      <c r="F980">
        <v>0</v>
      </c>
      <c r="G980">
        <v>0</v>
      </c>
      <c r="H980" t="s">
        <v>171</v>
      </c>
      <c r="I980">
        <v>114812250</v>
      </c>
      <c r="J980" s="6">
        <v>4.0027397260273974</v>
      </c>
      <c r="K980" s="5">
        <v>44356</v>
      </c>
      <c r="L980" t="s">
        <v>5470</v>
      </c>
      <c r="M980" t="s">
        <v>190</v>
      </c>
      <c r="N980" s="5">
        <v>45817</v>
      </c>
      <c r="O980" t="s">
        <v>43</v>
      </c>
      <c r="P980" t="s">
        <v>190</v>
      </c>
      <c r="Q980" t="s">
        <v>10</v>
      </c>
      <c r="R980" t="s">
        <v>1074</v>
      </c>
      <c r="S980" s="5">
        <v>43991</v>
      </c>
      <c r="T980">
        <v>17349187000</v>
      </c>
      <c r="U980">
        <v>5181210875.8500004</v>
      </c>
      <c r="V980">
        <v>0.298642862968161</v>
      </c>
      <c r="W980">
        <v>158.52270999999999</v>
      </c>
      <c r="X980">
        <v>4.8768753031425999E-2</v>
      </c>
      <c r="Y980">
        <v>2.46232049154484</v>
      </c>
      <c r="Z980">
        <v>10.1584200285621</v>
      </c>
      <c r="AA980" t="s">
        <v>9669</v>
      </c>
    </row>
    <row r="981" spans="1:27" x14ac:dyDescent="0.2">
      <c r="A981" t="s">
        <v>359</v>
      </c>
      <c r="B981" s="4" t="s">
        <v>8865</v>
      </c>
      <c r="C981" s="4" t="s">
        <v>8996</v>
      </c>
      <c r="D981" t="s">
        <v>360</v>
      </c>
      <c r="E981">
        <v>0</v>
      </c>
      <c r="F981">
        <v>0</v>
      </c>
      <c r="G981">
        <v>1</v>
      </c>
      <c r="H981" t="s">
        <v>21</v>
      </c>
      <c r="I981">
        <v>112329000</v>
      </c>
      <c r="J981" s="6">
        <v>5.4273972602739722</v>
      </c>
      <c r="K981" s="5">
        <v>45124</v>
      </c>
      <c r="L981" t="s">
        <v>5446</v>
      </c>
      <c r="M981">
        <v>4.2450000000000001</v>
      </c>
      <c r="N981" s="5">
        <v>47105</v>
      </c>
      <c r="O981" t="s">
        <v>43</v>
      </c>
      <c r="P981" t="s">
        <v>190</v>
      </c>
      <c r="Q981" t="s">
        <v>25</v>
      </c>
      <c r="R981" t="s">
        <v>11</v>
      </c>
      <c r="S981" s="5">
        <v>44759</v>
      </c>
      <c r="T981">
        <v>19602762000</v>
      </c>
      <c r="U981">
        <v>9961968184.7999992</v>
      </c>
      <c r="V981">
        <v>0.5081920693012546</v>
      </c>
      <c r="W981">
        <v>86.270510000000002</v>
      </c>
      <c r="X981">
        <v>3.0259890720339001E-2</v>
      </c>
      <c r="Y981" t="s">
        <v>9657</v>
      </c>
      <c r="Z981" t="s">
        <v>9657</v>
      </c>
      <c r="AA981" t="s">
        <v>9669</v>
      </c>
    </row>
    <row r="982" spans="1:27" x14ac:dyDescent="0.2">
      <c r="A982" t="s">
        <v>359</v>
      </c>
      <c r="B982" s="4" t="s">
        <v>8865</v>
      </c>
      <c r="C982" s="4" t="s">
        <v>8996</v>
      </c>
      <c r="D982" t="s">
        <v>360</v>
      </c>
      <c r="E982">
        <v>0</v>
      </c>
      <c r="F982">
        <v>0</v>
      </c>
      <c r="G982">
        <v>1</v>
      </c>
      <c r="H982" t="s">
        <v>21</v>
      </c>
      <c r="I982">
        <v>28365120</v>
      </c>
      <c r="J982" s="6">
        <v>4.4876712328767123</v>
      </c>
      <c r="K982" s="5">
        <v>44144</v>
      </c>
      <c r="L982" t="s">
        <v>5446</v>
      </c>
      <c r="M982">
        <v>0.02</v>
      </c>
      <c r="N982" s="5">
        <v>45782</v>
      </c>
      <c r="O982" t="s">
        <v>43</v>
      </c>
      <c r="P982" t="s">
        <v>190</v>
      </c>
      <c r="Q982" t="s">
        <v>25</v>
      </c>
      <c r="R982" t="s">
        <v>11</v>
      </c>
      <c r="S982" s="5">
        <v>43779</v>
      </c>
      <c r="T982">
        <v>14937593000</v>
      </c>
      <c r="U982">
        <v>5189439373.8000002</v>
      </c>
      <c r="V982">
        <v>0.34740800434179725</v>
      </c>
      <c r="W982">
        <v>122.79835</v>
      </c>
      <c r="X982">
        <v>3.9623061914602999E-2</v>
      </c>
      <c r="Y982">
        <v>2.2298067566309698</v>
      </c>
      <c r="Z982">
        <v>9.0182465504171692</v>
      </c>
      <c r="AA982" t="s">
        <v>9669</v>
      </c>
    </row>
    <row r="983" spans="1:27" x14ac:dyDescent="0.2">
      <c r="A983" t="s">
        <v>1208</v>
      </c>
      <c r="B983" s="4" t="s">
        <v>8865</v>
      </c>
      <c r="C983" s="4" t="s">
        <v>8996</v>
      </c>
      <c r="D983" t="s">
        <v>1209</v>
      </c>
      <c r="E983">
        <v>0</v>
      </c>
      <c r="F983">
        <v>0</v>
      </c>
      <c r="G983">
        <v>1</v>
      </c>
      <c r="H983" t="s">
        <v>21</v>
      </c>
      <c r="I983">
        <v>115568000</v>
      </c>
      <c r="J983" s="6">
        <v>6.0027397260273974</v>
      </c>
      <c r="K983" s="5">
        <v>44505</v>
      </c>
      <c r="L983" t="s">
        <v>5446</v>
      </c>
      <c r="M983">
        <v>0.15</v>
      </c>
      <c r="N983" s="5">
        <v>46696</v>
      </c>
      <c r="O983" t="s">
        <v>5357</v>
      </c>
      <c r="P983" t="s">
        <v>18</v>
      </c>
      <c r="Q983" t="s">
        <v>25</v>
      </c>
      <c r="R983" t="s">
        <v>11</v>
      </c>
      <c r="S983" s="5">
        <v>44140</v>
      </c>
      <c r="T983">
        <v>17349187000</v>
      </c>
      <c r="U983">
        <v>5090697398.3999996</v>
      </c>
      <c r="V983">
        <v>0.29342570337157581</v>
      </c>
      <c r="W983">
        <v>158.52270999999999</v>
      </c>
      <c r="X983">
        <v>4.8768753031425999E-2</v>
      </c>
      <c r="Y983" t="s">
        <v>9657</v>
      </c>
      <c r="Z983" t="s">
        <v>9657</v>
      </c>
      <c r="AA983" t="s">
        <v>9669</v>
      </c>
    </row>
    <row r="984" spans="1:27" x14ac:dyDescent="0.2">
      <c r="A984" t="s">
        <v>4007</v>
      </c>
      <c r="B984" s="4" t="s">
        <v>8865</v>
      </c>
      <c r="C984" s="4" t="s">
        <v>8996</v>
      </c>
      <c r="D984" t="s">
        <v>4008</v>
      </c>
      <c r="E984">
        <v>0</v>
      </c>
      <c r="F984">
        <v>0</v>
      </c>
      <c r="G984">
        <v>1</v>
      </c>
      <c r="H984" t="s">
        <v>21</v>
      </c>
      <c r="I984">
        <v>23692800</v>
      </c>
      <c r="J984" s="6">
        <v>15.008219178082191</v>
      </c>
      <c r="K984" s="5">
        <v>44154</v>
      </c>
      <c r="L984" t="s">
        <v>5446</v>
      </c>
      <c r="M984">
        <v>0.65</v>
      </c>
      <c r="N984" s="5">
        <v>49632</v>
      </c>
      <c r="O984" t="s">
        <v>5261</v>
      </c>
      <c r="P984" t="s">
        <v>18</v>
      </c>
      <c r="Q984" t="s">
        <v>25</v>
      </c>
      <c r="R984" t="s">
        <v>11</v>
      </c>
      <c r="S984" s="5">
        <v>43789</v>
      </c>
      <c r="T984">
        <v>14937593000</v>
      </c>
      <c r="U984">
        <v>5057783406.6000004</v>
      </c>
      <c r="V984">
        <v>0.33859427061642394</v>
      </c>
      <c r="W984">
        <v>122.79835</v>
      </c>
      <c r="X984">
        <v>3.9623061914602999E-2</v>
      </c>
      <c r="Y984">
        <v>2.2298067566309698</v>
      </c>
      <c r="Z984">
        <v>9.0182465504171692</v>
      </c>
      <c r="AA984" t="s">
        <v>9669</v>
      </c>
    </row>
    <row r="985" spans="1:27" x14ac:dyDescent="0.2">
      <c r="A985" t="s">
        <v>2691</v>
      </c>
      <c r="B985" s="4" t="s">
        <v>8865</v>
      </c>
      <c r="C985" s="4" t="s">
        <v>8996</v>
      </c>
      <c r="D985" t="s">
        <v>2692</v>
      </c>
      <c r="E985">
        <v>0</v>
      </c>
      <c r="F985">
        <v>0</v>
      </c>
      <c r="G985">
        <v>1</v>
      </c>
      <c r="H985" t="s">
        <v>171</v>
      </c>
      <c r="I985">
        <v>571703000</v>
      </c>
      <c r="J985" s="6">
        <v>6.0054794520547947</v>
      </c>
      <c r="K985" s="5">
        <v>43787</v>
      </c>
      <c r="L985" t="s">
        <v>5446</v>
      </c>
      <c r="M985">
        <v>0.61499999999999999</v>
      </c>
      <c r="N985" s="5">
        <v>45979</v>
      </c>
      <c r="O985" t="s">
        <v>878</v>
      </c>
      <c r="P985" t="s">
        <v>18</v>
      </c>
      <c r="Q985" t="s">
        <v>25</v>
      </c>
      <c r="R985" t="s">
        <v>705</v>
      </c>
      <c r="S985" s="5">
        <v>43422</v>
      </c>
      <c r="T985">
        <v>17147358000</v>
      </c>
      <c r="U985">
        <v>4491439102</v>
      </c>
      <c r="V985">
        <v>0.26193184407767073</v>
      </c>
      <c r="W985">
        <v>138.38834</v>
      </c>
      <c r="X985">
        <v>2.8423398418330002E-2</v>
      </c>
      <c r="Y985">
        <v>2.10467102153248</v>
      </c>
      <c r="Z985">
        <v>9.1976063863200803</v>
      </c>
      <c r="AA985" t="s">
        <v>9669</v>
      </c>
    </row>
    <row r="986" spans="1:27" x14ac:dyDescent="0.2">
      <c r="A986" t="s">
        <v>2201</v>
      </c>
      <c r="B986" s="4" t="s">
        <v>8865</v>
      </c>
      <c r="C986" s="4" t="s">
        <v>8996</v>
      </c>
      <c r="D986" t="s">
        <v>2202</v>
      </c>
      <c r="E986">
        <v>0</v>
      </c>
      <c r="F986">
        <v>0</v>
      </c>
      <c r="G986">
        <v>1</v>
      </c>
      <c r="H986" t="s">
        <v>171</v>
      </c>
      <c r="I986">
        <v>94088900</v>
      </c>
      <c r="J986" s="6">
        <v>4.0027397260273974</v>
      </c>
      <c r="K986" s="5">
        <v>44883</v>
      </c>
      <c r="L986" t="s">
        <v>5446</v>
      </c>
      <c r="M986">
        <v>4.9130000000000003</v>
      </c>
      <c r="N986" s="5">
        <v>46344</v>
      </c>
      <c r="O986" t="s">
        <v>8</v>
      </c>
      <c r="P986" t="s">
        <v>30</v>
      </c>
      <c r="Q986" t="s">
        <v>25</v>
      </c>
      <c r="R986" t="s">
        <v>705</v>
      </c>
      <c r="S986" s="5">
        <v>44518</v>
      </c>
      <c r="T986">
        <v>18267963000</v>
      </c>
      <c r="U986">
        <v>8689293835.2000008</v>
      </c>
      <c r="V986">
        <v>0.47565751229077924</v>
      </c>
      <c r="W986">
        <v>137.1883</v>
      </c>
      <c r="X986">
        <v>5.4329052156053999E-2</v>
      </c>
      <c r="Y986" t="s">
        <v>9657</v>
      </c>
      <c r="Z986" t="s">
        <v>9657</v>
      </c>
      <c r="AA986" t="s">
        <v>9669</v>
      </c>
    </row>
    <row r="987" spans="1:27" x14ac:dyDescent="0.2">
      <c r="A987" t="s">
        <v>2201</v>
      </c>
      <c r="B987" s="4" t="s">
        <v>8865</v>
      </c>
      <c r="C987" s="4" t="s">
        <v>8996</v>
      </c>
      <c r="D987" t="s">
        <v>2202</v>
      </c>
      <c r="E987">
        <v>0</v>
      </c>
      <c r="F987">
        <v>0</v>
      </c>
      <c r="G987">
        <v>1</v>
      </c>
      <c r="H987" t="s">
        <v>171</v>
      </c>
      <c r="I987">
        <v>47044450</v>
      </c>
      <c r="J987" s="6">
        <v>4.0027397260273974</v>
      </c>
      <c r="K987" s="5">
        <v>44883</v>
      </c>
      <c r="L987" t="s">
        <v>5446</v>
      </c>
      <c r="M987">
        <v>5.7309999999999999</v>
      </c>
      <c r="N987" s="5">
        <v>46344</v>
      </c>
      <c r="O987" t="s">
        <v>8</v>
      </c>
      <c r="P987" t="s">
        <v>30</v>
      </c>
      <c r="Q987" t="s">
        <v>25</v>
      </c>
      <c r="R987" t="s">
        <v>705</v>
      </c>
      <c r="S987" s="5">
        <v>44518</v>
      </c>
      <c r="T987">
        <v>18267963000</v>
      </c>
      <c r="U987">
        <v>8689293835.2000008</v>
      </c>
      <c r="V987">
        <v>0.47565751229077924</v>
      </c>
      <c r="W987">
        <v>137.1883</v>
      </c>
      <c r="X987">
        <v>5.4329052156053999E-2</v>
      </c>
      <c r="Y987" t="s">
        <v>9657</v>
      </c>
      <c r="Z987" t="s">
        <v>9657</v>
      </c>
      <c r="AA987" t="s">
        <v>9669</v>
      </c>
    </row>
    <row r="988" spans="1:27" x14ac:dyDescent="0.2">
      <c r="A988" t="s">
        <v>2201</v>
      </c>
      <c r="B988" s="4" t="s">
        <v>8865</v>
      </c>
      <c r="C988" s="4" t="s">
        <v>8996</v>
      </c>
      <c r="D988" t="s">
        <v>2202</v>
      </c>
      <c r="E988">
        <v>0</v>
      </c>
      <c r="F988">
        <v>0</v>
      </c>
      <c r="G988">
        <v>1</v>
      </c>
      <c r="H988" t="s">
        <v>171</v>
      </c>
      <c r="I988">
        <v>75271120</v>
      </c>
      <c r="J988" s="6">
        <v>3.0027397260273974</v>
      </c>
      <c r="K988" s="5">
        <v>44883</v>
      </c>
      <c r="L988" t="s">
        <v>5446</v>
      </c>
      <c r="M988">
        <v>5.3810000000000002</v>
      </c>
      <c r="N988" s="5">
        <v>45979</v>
      </c>
      <c r="O988" t="s">
        <v>8</v>
      </c>
      <c r="P988" t="s">
        <v>30</v>
      </c>
      <c r="Q988" t="s">
        <v>10</v>
      </c>
      <c r="R988" t="s">
        <v>705</v>
      </c>
      <c r="S988" s="5">
        <v>44518</v>
      </c>
      <c r="T988">
        <v>18267963000</v>
      </c>
      <c r="U988">
        <v>8689293835.2000008</v>
      </c>
      <c r="V988">
        <v>0.47565751229077924</v>
      </c>
      <c r="W988">
        <v>137.1883</v>
      </c>
      <c r="X988">
        <v>5.4329052156053999E-2</v>
      </c>
      <c r="Y988" t="s">
        <v>9657</v>
      </c>
      <c r="Z988" t="s">
        <v>9657</v>
      </c>
      <c r="AA988" t="s">
        <v>9669</v>
      </c>
    </row>
    <row r="989" spans="1:27" x14ac:dyDescent="0.2">
      <c r="A989" t="s">
        <v>2933</v>
      </c>
      <c r="B989" s="4" t="s">
        <v>8865</v>
      </c>
      <c r="C989" s="4" t="s">
        <v>8996</v>
      </c>
      <c r="D989" t="s">
        <v>2934</v>
      </c>
      <c r="E989">
        <v>0</v>
      </c>
      <c r="F989">
        <v>0</v>
      </c>
      <c r="G989">
        <v>1</v>
      </c>
      <c r="H989" t="s">
        <v>2935</v>
      </c>
      <c r="I989">
        <v>60779500</v>
      </c>
      <c r="J989" s="6">
        <v>7.0054794520547947</v>
      </c>
      <c r="K989" s="5">
        <v>44333</v>
      </c>
      <c r="L989" t="s">
        <v>5443</v>
      </c>
      <c r="M989">
        <v>0.5</v>
      </c>
      <c r="N989" s="5">
        <v>46890</v>
      </c>
      <c r="O989" t="s">
        <v>8</v>
      </c>
      <c r="P989" t="s">
        <v>190</v>
      </c>
      <c r="Q989" t="s">
        <v>10</v>
      </c>
      <c r="R989" t="s">
        <v>11</v>
      </c>
      <c r="S989" s="5">
        <v>43968</v>
      </c>
      <c r="T989">
        <v>17349187000</v>
      </c>
      <c r="U989">
        <v>4498245546</v>
      </c>
      <c r="V989">
        <v>0.2592770223757459</v>
      </c>
      <c r="W989">
        <v>158.52270999999999</v>
      </c>
      <c r="X989">
        <v>4.8768753031425999E-2</v>
      </c>
      <c r="Y989">
        <v>2.46232049154484</v>
      </c>
      <c r="Z989">
        <v>10.1584200285621</v>
      </c>
      <c r="AA989" t="s">
        <v>9669</v>
      </c>
    </row>
    <row r="990" spans="1:27" x14ac:dyDescent="0.2">
      <c r="A990" t="s">
        <v>995</v>
      </c>
      <c r="B990" s="4" t="s">
        <v>8865</v>
      </c>
      <c r="C990" s="4" t="s">
        <v>8996</v>
      </c>
      <c r="D990" t="s">
        <v>996</v>
      </c>
      <c r="E990">
        <v>1</v>
      </c>
      <c r="F990">
        <v>0</v>
      </c>
      <c r="G990">
        <v>0</v>
      </c>
      <c r="H990" t="s">
        <v>46</v>
      </c>
      <c r="I990">
        <v>692586000</v>
      </c>
      <c r="J990" s="6">
        <v>10.005479452054795</v>
      </c>
      <c r="K990" s="5">
        <v>44475</v>
      </c>
      <c r="L990" t="s">
        <v>5470</v>
      </c>
      <c r="M990">
        <v>0.375</v>
      </c>
      <c r="N990" s="5">
        <v>48127</v>
      </c>
      <c r="O990" t="s">
        <v>43</v>
      </c>
      <c r="P990" t="s">
        <v>18</v>
      </c>
      <c r="Q990" t="s">
        <v>10</v>
      </c>
      <c r="R990" t="s">
        <v>11</v>
      </c>
      <c r="S990" s="5">
        <v>44110</v>
      </c>
      <c r="T990">
        <v>17349187000</v>
      </c>
      <c r="U990">
        <v>5151039716.6999998</v>
      </c>
      <c r="V990">
        <v>0.29690380976929925</v>
      </c>
      <c r="W990">
        <v>158.52270999999999</v>
      </c>
      <c r="X990">
        <v>4.8768753031425999E-2</v>
      </c>
      <c r="Y990" t="s">
        <v>9657</v>
      </c>
      <c r="Z990" t="s">
        <v>9657</v>
      </c>
      <c r="AA990" t="s">
        <v>9669</v>
      </c>
    </row>
    <row r="991" spans="1:27" x14ac:dyDescent="0.2">
      <c r="A991" t="s">
        <v>3276</v>
      </c>
      <c r="B991" s="4" t="s">
        <v>8865</v>
      </c>
      <c r="C991" s="4" t="s">
        <v>8996</v>
      </c>
      <c r="D991" t="s">
        <v>3277</v>
      </c>
      <c r="E991">
        <v>0</v>
      </c>
      <c r="F991">
        <v>0</v>
      </c>
      <c r="G991">
        <v>1</v>
      </c>
      <c r="H991" t="s">
        <v>464</v>
      </c>
      <c r="I991">
        <v>57514500</v>
      </c>
      <c r="J991" s="6">
        <v>6.0027397260273974</v>
      </c>
      <c r="K991" s="5">
        <v>44456</v>
      </c>
      <c r="L991" t="s">
        <v>5586</v>
      </c>
      <c r="M991">
        <v>5.3100000000000005</v>
      </c>
      <c r="N991" s="5">
        <v>46647</v>
      </c>
      <c r="O991" t="s">
        <v>43</v>
      </c>
      <c r="P991" t="s">
        <v>190</v>
      </c>
      <c r="Q991" t="s">
        <v>25</v>
      </c>
      <c r="R991" t="s">
        <v>1074</v>
      </c>
      <c r="S991" s="5">
        <v>44091</v>
      </c>
      <c r="T991">
        <v>17349187000</v>
      </c>
      <c r="U991">
        <v>5595378606</v>
      </c>
      <c r="V991">
        <v>0.32251532051617171</v>
      </c>
      <c r="W991">
        <v>158.52270999999999</v>
      </c>
      <c r="X991">
        <v>4.8768753031425999E-2</v>
      </c>
      <c r="Y991" t="s">
        <v>9657</v>
      </c>
      <c r="Z991" t="s">
        <v>9657</v>
      </c>
      <c r="AA991" t="s">
        <v>9669</v>
      </c>
    </row>
    <row r="992" spans="1:27" x14ac:dyDescent="0.2">
      <c r="A992" t="s">
        <v>3276</v>
      </c>
      <c r="B992" s="4" t="s">
        <v>8865</v>
      </c>
      <c r="C992" s="4" t="s">
        <v>8996</v>
      </c>
      <c r="D992" t="s">
        <v>3277</v>
      </c>
      <c r="E992">
        <v>0</v>
      </c>
      <c r="F992">
        <v>0</v>
      </c>
      <c r="G992">
        <v>1</v>
      </c>
      <c r="H992" t="s">
        <v>464</v>
      </c>
      <c r="I992">
        <v>47010300</v>
      </c>
      <c r="J992" s="6">
        <v>5.0054794520547947</v>
      </c>
      <c r="K992" s="5">
        <v>45042</v>
      </c>
      <c r="L992" t="s">
        <v>5586</v>
      </c>
      <c r="M992">
        <v>6.0600000000000005</v>
      </c>
      <c r="N992" s="5">
        <v>46869</v>
      </c>
      <c r="O992" t="s">
        <v>43</v>
      </c>
      <c r="P992" t="s">
        <v>190</v>
      </c>
      <c r="Q992" t="s">
        <v>25</v>
      </c>
      <c r="R992" t="s">
        <v>1074</v>
      </c>
      <c r="S992" s="5">
        <v>44677</v>
      </c>
      <c r="T992">
        <v>19602762000</v>
      </c>
      <c r="U992">
        <v>10395335743.5</v>
      </c>
      <c r="V992">
        <v>0.53029954368165055</v>
      </c>
      <c r="W992">
        <v>86.270510000000002</v>
      </c>
      <c r="X992">
        <v>3.0259890720339001E-2</v>
      </c>
      <c r="Y992" t="s">
        <v>9657</v>
      </c>
      <c r="Z992" t="s">
        <v>9657</v>
      </c>
      <c r="AA992" t="s">
        <v>9669</v>
      </c>
    </row>
    <row r="993" spans="1:27" x14ac:dyDescent="0.2">
      <c r="A993" t="s">
        <v>3276</v>
      </c>
      <c r="B993" s="4" t="s">
        <v>8865</v>
      </c>
      <c r="C993" s="4" t="s">
        <v>8996</v>
      </c>
      <c r="D993" t="s">
        <v>3277</v>
      </c>
      <c r="E993">
        <v>0</v>
      </c>
      <c r="F993">
        <v>0</v>
      </c>
      <c r="G993">
        <v>1</v>
      </c>
      <c r="H993" t="s">
        <v>464</v>
      </c>
      <c r="I993">
        <v>57514500</v>
      </c>
      <c r="J993" s="6">
        <v>5.0027397260273974</v>
      </c>
      <c r="K993" s="5">
        <v>44456</v>
      </c>
      <c r="L993" t="s">
        <v>5586</v>
      </c>
      <c r="M993">
        <v>5.16</v>
      </c>
      <c r="N993" s="5">
        <v>46282</v>
      </c>
      <c r="O993" t="s">
        <v>43</v>
      </c>
      <c r="P993" t="s">
        <v>190</v>
      </c>
      <c r="Q993" t="s">
        <v>25</v>
      </c>
      <c r="R993" t="s">
        <v>1074</v>
      </c>
      <c r="S993" s="5">
        <v>44091</v>
      </c>
      <c r="T993">
        <v>17349187000</v>
      </c>
      <c r="U993">
        <v>5595378606</v>
      </c>
      <c r="V993">
        <v>0.32251532051617171</v>
      </c>
      <c r="W993">
        <v>158.52270999999999</v>
      </c>
      <c r="X993">
        <v>4.8768753031425999E-2</v>
      </c>
      <c r="Y993" t="s">
        <v>9657</v>
      </c>
      <c r="Z993" t="s">
        <v>9657</v>
      </c>
      <c r="AA993" t="s">
        <v>9669</v>
      </c>
    </row>
    <row r="994" spans="1:27" x14ac:dyDescent="0.2">
      <c r="A994" t="s">
        <v>3196</v>
      </c>
      <c r="B994" s="4" t="s">
        <v>8865</v>
      </c>
      <c r="C994" s="4" t="s">
        <v>8996</v>
      </c>
      <c r="D994" t="s">
        <v>3197</v>
      </c>
      <c r="E994">
        <v>0</v>
      </c>
      <c r="F994">
        <v>0</v>
      </c>
      <c r="G994">
        <v>1</v>
      </c>
      <c r="H994" t="s">
        <v>171</v>
      </c>
      <c r="I994">
        <v>35981700</v>
      </c>
      <c r="J994" s="6">
        <v>4.0027397260273974</v>
      </c>
      <c r="K994" s="5">
        <v>44350</v>
      </c>
      <c r="L994" t="s">
        <v>5446</v>
      </c>
      <c r="M994">
        <v>1.7430000000000001</v>
      </c>
      <c r="N994" s="5">
        <v>45811</v>
      </c>
      <c r="O994" t="s">
        <v>878</v>
      </c>
      <c r="P994" t="s">
        <v>190</v>
      </c>
      <c r="Q994" t="s">
        <v>25</v>
      </c>
      <c r="R994" t="s">
        <v>705</v>
      </c>
      <c r="S994" s="5">
        <v>43985</v>
      </c>
      <c r="T994">
        <v>17349187000</v>
      </c>
      <c r="U994">
        <v>5167496712.6000004</v>
      </c>
      <c r="V994">
        <v>0.2978523842414057</v>
      </c>
      <c r="W994">
        <v>158.52270999999999</v>
      </c>
      <c r="X994">
        <v>4.8768753031425999E-2</v>
      </c>
      <c r="Y994">
        <v>2.46232049154484</v>
      </c>
      <c r="Z994">
        <v>10.1584200285621</v>
      </c>
      <c r="AA994" t="s">
        <v>9669</v>
      </c>
    </row>
    <row r="995" spans="1:27" x14ac:dyDescent="0.2">
      <c r="A995" t="s">
        <v>3196</v>
      </c>
      <c r="B995" s="4" t="s">
        <v>8865</v>
      </c>
      <c r="C995" s="4" t="s">
        <v>8996</v>
      </c>
      <c r="D995" t="s">
        <v>3197</v>
      </c>
      <c r="E995">
        <v>0</v>
      </c>
      <c r="F995">
        <v>0</v>
      </c>
      <c r="G995">
        <v>1</v>
      </c>
      <c r="H995" t="s">
        <v>171</v>
      </c>
      <c r="I995">
        <v>73565480</v>
      </c>
      <c r="J995" s="6">
        <v>3</v>
      </c>
      <c r="K995" s="5">
        <v>44253</v>
      </c>
      <c r="L995" t="s">
        <v>5446</v>
      </c>
      <c r="M995">
        <v>5.4539999999999997</v>
      </c>
      <c r="N995" s="5">
        <v>45348</v>
      </c>
      <c r="O995" t="s">
        <v>43</v>
      </c>
      <c r="P995" t="s">
        <v>190</v>
      </c>
      <c r="Q995" t="s">
        <v>25</v>
      </c>
      <c r="R995" t="s">
        <v>705</v>
      </c>
      <c r="S995" s="5">
        <v>43888</v>
      </c>
      <c r="T995">
        <v>14937593000</v>
      </c>
      <c r="U995">
        <v>5984860842.3000002</v>
      </c>
      <c r="V995">
        <v>0.40065764559926087</v>
      </c>
      <c r="W995">
        <v>122.79835</v>
      </c>
      <c r="X995">
        <v>3.9623061914602999E-2</v>
      </c>
      <c r="Y995">
        <v>2.2298067566309698</v>
      </c>
      <c r="Z995">
        <v>9.0182465504171692</v>
      </c>
      <c r="AA995" t="s">
        <v>9669</v>
      </c>
    </row>
    <row r="996" spans="1:27" x14ac:dyDescent="0.2">
      <c r="A996" t="s">
        <v>4027</v>
      </c>
      <c r="B996" s="4" t="s">
        <v>8865</v>
      </c>
      <c r="C996" s="4" t="s">
        <v>8996</v>
      </c>
      <c r="D996" t="s">
        <v>4028</v>
      </c>
      <c r="E996">
        <v>0</v>
      </c>
      <c r="F996">
        <v>0</v>
      </c>
      <c r="G996">
        <v>1</v>
      </c>
      <c r="H996" t="s">
        <v>464</v>
      </c>
      <c r="I996">
        <v>35122500</v>
      </c>
      <c r="J996" s="6">
        <v>5.4958904109589044</v>
      </c>
      <c r="K996" s="5">
        <v>44809</v>
      </c>
      <c r="L996" t="s">
        <v>5443</v>
      </c>
      <c r="M996">
        <v>4.8499999999999996</v>
      </c>
      <c r="N996" s="5">
        <v>46815</v>
      </c>
      <c r="O996" t="s">
        <v>1972</v>
      </c>
      <c r="P996" t="s">
        <v>190</v>
      </c>
      <c r="Q996" t="s">
        <v>25</v>
      </c>
      <c r="R996" t="s">
        <v>1074</v>
      </c>
      <c r="S996" s="5">
        <v>44444</v>
      </c>
      <c r="T996">
        <v>18267963000</v>
      </c>
      <c r="U996">
        <v>7767702064.8000002</v>
      </c>
      <c r="V996">
        <v>0.42520898825993902</v>
      </c>
      <c r="W996">
        <v>137.1883</v>
      </c>
      <c r="X996">
        <v>5.4329052156053999E-2</v>
      </c>
      <c r="Y996" t="s">
        <v>9657</v>
      </c>
      <c r="Z996" t="s">
        <v>9657</v>
      </c>
      <c r="AA996" t="s">
        <v>9669</v>
      </c>
    </row>
    <row r="997" spans="1:27" x14ac:dyDescent="0.2">
      <c r="A997" t="s">
        <v>3727</v>
      </c>
      <c r="B997" s="4" t="s">
        <v>8865</v>
      </c>
      <c r="C997" s="4" t="s">
        <v>8996</v>
      </c>
      <c r="D997" t="s">
        <v>3728</v>
      </c>
      <c r="E997">
        <v>0</v>
      </c>
      <c r="F997">
        <v>0</v>
      </c>
      <c r="G997">
        <v>1</v>
      </c>
      <c r="H997" t="s">
        <v>143</v>
      </c>
      <c r="I997">
        <v>49979469.204999998</v>
      </c>
      <c r="J997" s="6">
        <v>6.0027397260273974</v>
      </c>
      <c r="K997" s="5">
        <v>44496</v>
      </c>
      <c r="L997" t="s">
        <v>5446</v>
      </c>
      <c r="M997">
        <v>3.5</v>
      </c>
      <c r="N997" s="5">
        <v>46687</v>
      </c>
      <c r="O997" t="s">
        <v>43</v>
      </c>
      <c r="P997" t="s">
        <v>18</v>
      </c>
      <c r="Q997" t="s">
        <v>25</v>
      </c>
      <c r="R997" t="s">
        <v>3357</v>
      </c>
      <c r="S997" s="5">
        <v>44131</v>
      </c>
      <c r="T997">
        <v>17349187000</v>
      </c>
      <c r="U997">
        <v>5049554908.6499996</v>
      </c>
      <c r="V997">
        <v>0.29105426719130989</v>
      </c>
      <c r="W997">
        <v>158.52270999999999</v>
      </c>
      <c r="X997">
        <v>4.8768753031425999E-2</v>
      </c>
      <c r="Y997" t="s">
        <v>9657</v>
      </c>
      <c r="Z997" t="s">
        <v>9657</v>
      </c>
      <c r="AA997" t="s">
        <v>9669</v>
      </c>
    </row>
    <row r="998" spans="1:27" x14ac:dyDescent="0.2">
      <c r="A998" t="s">
        <v>2842</v>
      </c>
      <c r="B998" s="4" t="s">
        <v>8865</v>
      </c>
      <c r="C998" s="4" t="s">
        <v>8996</v>
      </c>
      <c r="D998" t="s">
        <v>2843</v>
      </c>
      <c r="E998">
        <v>0</v>
      </c>
      <c r="F998">
        <v>0</v>
      </c>
      <c r="G998">
        <v>1</v>
      </c>
      <c r="H998" t="s">
        <v>464</v>
      </c>
      <c r="I998">
        <v>259597500</v>
      </c>
      <c r="J998" s="6">
        <v>5.0027397260273974</v>
      </c>
      <c r="K998" s="5">
        <v>44881</v>
      </c>
      <c r="L998" t="s">
        <v>5446</v>
      </c>
      <c r="M998">
        <v>3.125</v>
      </c>
      <c r="N998" s="5">
        <v>46707</v>
      </c>
      <c r="O998" t="s">
        <v>216</v>
      </c>
      <c r="P998" t="s">
        <v>18</v>
      </c>
      <c r="Q998" t="s">
        <v>25</v>
      </c>
      <c r="R998" t="s">
        <v>11</v>
      </c>
      <c r="S998" s="5">
        <v>44516</v>
      </c>
      <c r="T998">
        <v>18267963000</v>
      </c>
      <c r="U998">
        <v>8886777786</v>
      </c>
      <c r="V998">
        <v>0.48646791029738784</v>
      </c>
      <c r="W998">
        <v>137.1883</v>
      </c>
      <c r="X998">
        <v>5.4329052156053999E-2</v>
      </c>
      <c r="Y998" t="s">
        <v>9657</v>
      </c>
      <c r="Z998" t="s">
        <v>9657</v>
      </c>
      <c r="AA998" t="s">
        <v>9669</v>
      </c>
    </row>
    <row r="999" spans="1:27" x14ac:dyDescent="0.2">
      <c r="A999" t="s">
        <v>1865</v>
      </c>
      <c r="B999" s="4" t="s">
        <v>8865</v>
      </c>
      <c r="C999" s="4" t="s">
        <v>8996</v>
      </c>
      <c r="D999" t="s">
        <v>1866</v>
      </c>
      <c r="E999">
        <v>0</v>
      </c>
      <c r="F999">
        <v>0</v>
      </c>
      <c r="G999">
        <v>1</v>
      </c>
      <c r="H999" t="s">
        <v>21</v>
      </c>
      <c r="I999">
        <v>122034550</v>
      </c>
      <c r="J999" s="6">
        <v>6.0027397260273974</v>
      </c>
      <c r="K999" s="5">
        <v>44285</v>
      </c>
      <c r="L999" t="s">
        <v>5446</v>
      </c>
      <c r="M999">
        <v>0.25</v>
      </c>
      <c r="N999" s="5">
        <v>46476</v>
      </c>
      <c r="O999" t="s">
        <v>8</v>
      </c>
      <c r="P999" t="s">
        <v>18</v>
      </c>
      <c r="Q999" t="s">
        <v>25</v>
      </c>
      <c r="R999" t="s">
        <v>447</v>
      </c>
      <c r="S999" s="5">
        <v>43920</v>
      </c>
      <c r="T999">
        <v>17349187000</v>
      </c>
      <c r="U999">
        <v>5159268214.6499996</v>
      </c>
      <c r="V999">
        <v>0.29737809700535245</v>
      </c>
      <c r="W999">
        <v>158.52270999999999</v>
      </c>
      <c r="X999">
        <v>4.8768753031425999E-2</v>
      </c>
      <c r="Y999">
        <v>2.46232049154484</v>
      </c>
      <c r="Z999">
        <v>10.1584200285621</v>
      </c>
      <c r="AA999" t="s">
        <v>9669</v>
      </c>
    </row>
    <row r="1000" spans="1:27" x14ac:dyDescent="0.2">
      <c r="A1000" t="s">
        <v>1865</v>
      </c>
      <c r="B1000" s="4" t="s">
        <v>8865</v>
      </c>
      <c r="C1000" s="4" t="s">
        <v>8996</v>
      </c>
      <c r="D1000" t="s">
        <v>1866</v>
      </c>
      <c r="E1000">
        <v>0</v>
      </c>
      <c r="F1000">
        <v>0</v>
      </c>
      <c r="G1000">
        <v>1</v>
      </c>
      <c r="H1000" t="s">
        <v>21</v>
      </c>
      <c r="I1000">
        <v>161673000</v>
      </c>
      <c r="J1000" s="6">
        <v>4.0027397260273974</v>
      </c>
      <c r="K1000" s="5">
        <v>44617</v>
      </c>
      <c r="L1000" t="s">
        <v>5446</v>
      </c>
      <c r="M1000">
        <v>0.4</v>
      </c>
      <c r="N1000" s="5">
        <v>46078</v>
      </c>
      <c r="O1000" t="s">
        <v>8</v>
      </c>
      <c r="P1000" t="s">
        <v>18</v>
      </c>
      <c r="Q1000" t="s">
        <v>25</v>
      </c>
      <c r="R1000" t="s">
        <v>447</v>
      </c>
      <c r="S1000" s="5">
        <v>44252</v>
      </c>
      <c r="T1000">
        <v>18267963000</v>
      </c>
      <c r="U1000">
        <v>7361762832.6000004</v>
      </c>
      <c r="V1000">
        <v>0.40298761457968796</v>
      </c>
      <c r="W1000">
        <v>137.1883</v>
      </c>
      <c r="X1000">
        <v>5.4329052156053999E-2</v>
      </c>
      <c r="Y1000" t="s">
        <v>9657</v>
      </c>
      <c r="Z1000" t="s">
        <v>9657</v>
      </c>
      <c r="AA1000" t="s">
        <v>9669</v>
      </c>
    </row>
    <row r="1001" spans="1:27" x14ac:dyDescent="0.2">
      <c r="A1001" t="s">
        <v>1935</v>
      </c>
      <c r="B1001" s="4" t="s">
        <v>8865</v>
      </c>
      <c r="C1001" s="4" t="s">
        <v>8996</v>
      </c>
      <c r="D1001" t="s">
        <v>1936</v>
      </c>
      <c r="E1001">
        <v>0</v>
      </c>
      <c r="F1001">
        <v>0</v>
      </c>
      <c r="G1001">
        <v>1</v>
      </c>
      <c r="H1001" t="s">
        <v>46</v>
      </c>
      <c r="I1001">
        <v>55620500</v>
      </c>
      <c r="J1001" s="6">
        <v>12.008219178082191</v>
      </c>
      <c r="K1001" s="5">
        <v>45127</v>
      </c>
      <c r="L1001" t="s">
        <v>5446</v>
      </c>
      <c r="M1001">
        <v>4</v>
      </c>
      <c r="N1001" s="5">
        <v>49510</v>
      </c>
      <c r="O1001" t="s">
        <v>8</v>
      </c>
      <c r="P1001" t="s">
        <v>190</v>
      </c>
      <c r="Q1001" t="s">
        <v>25</v>
      </c>
      <c r="R1001" t="s">
        <v>11</v>
      </c>
      <c r="S1001" s="5">
        <v>44762</v>
      </c>
      <c r="T1001">
        <v>19602762000</v>
      </c>
      <c r="U1001">
        <v>9819340887</v>
      </c>
      <c r="V1001">
        <v>0.50091619165707368</v>
      </c>
      <c r="W1001">
        <v>86.270510000000002</v>
      </c>
      <c r="X1001">
        <v>3.0259890720339001E-2</v>
      </c>
      <c r="Y1001" t="s">
        <v>9657</v>
      </c>
      <c r="Z1001" t="s">
        <v>9657</v>
      </c>
      <c r="AA1001" t="s">
        <v>9669</v>
      </c>
    </row>
    <row r="1002" spans="1:27" x14ac:dyDescent="0.2">
      <c r="A1002" t="s">
        <v>1935</v>
      </c>
      <c r="B1002" s="4" t="s">
        <v>8865</v>
      </c>
      <c r="C1002" s="4" t="s">
        <v>8996</v>
      </c>
      <c r="D1002" t="s">
        <v>1936</v>
      </c>
      <c r="E1002">
        <v>0</v>
      </c>
      <c r="F1002">
        <v>0</v>
      </c>
      <c r="G1002">
        <v>1</v>
      </c>
      <c r="H1002" t="s">
        <v>46</v>
      </c>
      <c r="I1002">
        <v>100000000</v>
      </c>
      <c r="J1002" s="6">
        <v>5.0054794520547947</v>
      </c>
      <c r="K1002" s="5">
        <v>45106</v>
      </c>
      <c r="L1002" t="s">
        <v>5446</v>
      </c>
      <c r="M1002">
        <v>6.5529099977324199</v>
      </c>
      <c r="N1002" s="5">
        <v>46933</v>
      </c>
      <c r="O1002" t="s">
        <v>8</v>
      </c>
      <c r="P1002" t="s">
        <v>18</v>
      </c>
      <c r="Q1002" t="s">
        <v>10</v>
      </c>
      <c r="R1002" t="s">
        <v>125</v>
      </c>
      <c r="S1002" s="5">
        <v>44741</v>
      </c>
      <c r="T1002">
        <v>19602762000</v>
      </c>
      <c r="U1002">
        <v>9654770928</v>
      </c>
      <c r="V1002">
        <v>0.49252094822148024</v>
      </c>
      <c r="W1002">
        <v>86.270510000000002</v>
      </c>
      <c r="X1002">
        <v>3.0259890720339001E-2</v>
      </c>
      <c r="Y1002" t="s">
        <v>9657</v>
      </c>
      <c r="Z1002" t="s">
        <v>9657</v>
      </c>
      <c r="AA1002" t="s">
        <v>9669</v>
      </c>
    </row>
    <row r="1003" spans="1:27" x14ac:dyDescent="0.2">
      <c r="A1003" t="s">
        <v>1068</v>
      </c>
      <c r="B1003" s="4" t="s">
        <v>8865</v>
      </c>
      <c r="C1003" s="4" t="s">
        <v>8996</v>
      </c>
      <c r="D1003" t="s">
        <v>1069</v>
      </c>
      <c r="E1003">
        <v>0</v>
      </c>
      <c r="F1003">
        <v>0</v>
      </c>
      <c r="G1003">
        <v>1</v>
      </c>
      <c r="H1003" t="s">
        <v>5</v>
      </c>
      <c r="I1003">
        <v>600000000</v>
      </c>
      <c r="J1003" s="6">
        <v>4.0027397260273974</v>
      </c>
      <c r="K1003" s="5">
        <v>43973</v>
      </c>
      <c r="L1003" t="s">
        <v>5446</v>
      </c>
      <c r="M1003">
        <v>2.359</v>
      </c>
      <c r="N1003" s="5">
        <v>45434</v>
      </c>
      <c r="O1003" t="s">
        <v>43</v>
      </c>
      <c r="P1003" t="s">
        <v>18</v>
      </c>
      <c r="Q1003" t="s">
        <v>10</v>
      </c>
      <c r="R1003" t="s">
        <v>125</v>
      </c>
      <c r="S1003" s="5">
        <v>43608</v>
      </c>
      <c r="T1003">
        <v>14937593000</v>
      </c>
      <c r="U1003">
        <v>5205896369.6999998</v>
      </c>
      <c r="V1003">
        <v>0.34850972105746886</v>
      </c>
      <c r="W1003">
        <v>122.79835</v>
      </c>
      <c r="X1003">
        <v>3.9623061914602999E-2</v>
      </c>
      <c r="Y1003">
        <v>2.3216928085693498</v>
      </c>
      <c r="Z1003">
        <v>9.0254679263380098</v>
      </c>
      <c r="AA1003" t="s">
        <v>9669</v>
      </c>
    </row>
    <row r="1004" spans="1:27" x14ac:dyDescent="0.2">
      <c r="A1004" t="s">
        <v>2985</v>
      </c>
      <c r="B1004" s="4" t="s">
        <v>8865</v>
      </c>
      <c r="C1004" s="4" t="s">
        <v>8996</v>
      </c>
      <c r="D1004" t="s">
        <v>2986</v>
      </c>
      <c r="E1004">
        <v>0</v>
      </c>
      <c r="F1004">
        <v>0</v>
      </c>
      <c r="G1004">
        <v>1</v>
      </c>
      <c r="H1004" t="s">
        <v>171</v>
      </c>
      <c r="I1004">
        <v>60507785</v>
      </c>
      <c r="J1004" s="6">
        <v>3.0027397260273974</v>
      </c>
      <c r="K1004" s="5">
        <v>44812</v>
      </c>
      <c r="L1004" t="s">
        <v>5470</v>
      </c>
      <c r="M1004">
        <v>5.32</v>
      </c>
      <c r="N1004" s="5">
        <v>45908</v>
      </c>
      <c r="O1004" t="s">
        <v>8</v>
      </c>
      <c r="P1004" t="s">
        <v>190</v>
      </c>
      <c r="Q1004" t="s">
        <v>25</v>
      </c>
      <c r="R1004" t="s">
        <v>705</v>
      </c>
      <c r="S1004" s="5">
        <v>44447</v>
      </c>
      <c r="T1004">
        <v>18267963000</v>
      </c>
      <c r="U1004">
        <v>7745759403.6000004</v>
      </c>
      <c r="V1004">
        <v>0.42400783292587141</v>
      </c>
      <c r="W1004">
        <v>137.1883</v>
      </c>
      <c r="X1004">
        <v>5.4329052156053999E-2</v>
      </c>
      <c r="Y1004" t="s">
        <v>9657</v>
      </c>
      <c r="Z1004" t="s">
        <v>9657</v>
      </c>
      <c r="AA1004" t="s">
        <v>9669</v>
      </c>
    </row>
    <row r="1005" spans="1:27" x14ac:dyDescent="0.2">
      <c r="A1005" t="s">
        <v>2531</v>
      </c>
      <c r="B1005" s="4" t="s">
        <v>8865</v>
      </c>
      <c r="C1005" s="4" t="s">
        <v>8996</v>
      </c>
      <c r="D1005" t="s">
        <v>2532</v>
      </c>
      <c r="E1005">
        <v>0</v>
      </c>
      <c r="F1005">
        <v>0</v>
      </c>
      <c r="G1005">
        <v>1</v>
      </c>
      <c r="H1005" t="s">
        <v>56</v>
      </c>
      <c r="I1005">
        <v>363534000</v>
      </c>
      <c r="J1005" s="6">
        <v>5.4657534246575343</v>
      </c>
      <c r="K1005" s="5">
        <v>44315</v>
      </c>
      <c r="L1005" t="s">
        <v>5446</v>
      </c>
      <c r="M1005">
        <v>4.5</v>
      </c>
      <c r="N1005" s="5">
        <v>46310</v>
      </c>
      <c r="O1005" t="s">
        <v>104</v>
      </c>
      <c r="P1005" t="s">
        <v>18</v>
      </c>
      <c r="Q1005" t="s">
        <v>10</v>
      </c>
      <c r="R1005" t="s">
        <v>11</v>
      </c>
      <c r="S1005" s="5">
        <v>43950</v>
      </c>
      <c r="T1005">
        <v>17349187000</v>
      </c>
      <c r="U1005">
        <v>4991955423</v>
      </c>
      <c r="V1005">
        <v>0.28773425653893753</v>
      </c>
      <c r="W1005">
        <v>158.52270999999999</v>
      </c>
      <c r="X1005">
        <v>4.8768753031425999E-2</v>
      </c>
      <c r="Y1005">
        <v>2.46232049154484</v>
      </c>
      <c r="Z1005">
        <v>10.1584200285621</v>
      </c>
      <c r="AA1005" t="s">
        <v>9669</v>
      </c>
    </row>
    <row r="1006" spans="1:27" x14ac:dyDescent="0.2">
      <c r="A1006" t="s">
        <v>1240</v>
      </c>
      <c r="B1006" s="4" t="s">
        <v>8865</v>
      </c>
      <c r="C1006" s="4" t="s">
        <v>8996</v>
      </c>
      <c r="D1006" t="s">
        <v>1241</v>
      </c>
      <c r="E1006">
        <v>0</v>
      </c>
      <c r="F1006">
        <v>0</v>
      </c>
      <c r="G1006">
        <v>1</v>
      </c>
      <c r="H1006" t="s">
        <v>107</v>
      </c>
      <c r="I1006">
        <v>185192600</v>
      </c>
      <c r="J1006" s="6">
        <v>3.0027397260273974</v>
      </c>
      <c r="K1006" s="5">
        <v>45079</v>
      </c>
      <c r="L1006" t="s">
        <v>5446</v>
      </c>
      <c r="M1006">
        <v>4.75</v>
      </c>
      <c r="N1006" s="5">
        <v>46175</v>
      </c>
      <c r="O1006" t="s">
        <v>43</v>
      </c>
      <c r="P1006" t="s">
        <v>24</v>
      </c>
      <c r="Q1006" t="s">
        <v>25</v>
      </c>
      <c r="R1006" t="s">
        <v>705</v>
      </c>
      <c r="S1006" s="5">
        <v>44714</v>
      </c>
      <c r="T1006">
        <v>19602762000</v>
      </c>
      <c r="U1006">
        <v>10247222780.4</v>
      </c>
      <c r="V1006">
        <v>0.52274382458961643</v>
      </c>
      <c r="W1006">
        <v>86.270510000000002</v>
      </c>
      <c r="X1006">
        <v>3.0259890720339001E-2</v>
      </c>
      <c r="Y1006" t="s">
        <v>9657</v>
      </c>
      <c r="Z1006" t="s">
        <v>9657</v>
      </c>
      <c r="AA1006" t="s">
        <v>9669</v>
      </c>
    </row>
    <row r="1007" spans="1:27" x14ac:dyDescent="0.2">
      <c r="A1007" t="s">
        <v>3526</v>
      </c>
      <c r="B1007" s="4" t="s">
        <v>8865</v>
      </c>
      <c r="C1007" s="4" t="s">
        <v>8996</v>
      </c>
      <c r="D1007" t="s">
        <v>1241</v>
      </c>
      <c r="E1007">
        <v>0</v>
      </c>
      <c r="F1007">
        <v>0</v>
      </c>
      <c r="G1007">
        <v>1</v>
      </c>
      <c r="H1007" t="s">
        <v>464</v>
      </c>
      <c r="I1007">
        <v>800016000</v>
      </c>
      <c r="J1007" s="6">
        <v>4.8356164383561646</v>
      </c>
      <c r="K1007" s="5">
        <v>44517</v>
      </c>
      <c r="L1007" t="s">
        <v>5446</v>
      </c>
      <c r="M1007">
        <v>4.91</v>
      </c>
      <c r="N1007" s="5">
        <v>46282</v>
      </c>
      <c r="O1007" t="s">
        <v>8</v>
      </c>
      <c r="P1007" t="s">
        <v>18</v>
      </c>
      <c r="Q1007" t="s">
        <v>25</v>
      </c>
      <c r="R1007" t="s">
        <v>1074</v>
      </c>
      <c r="S1007" s="5">
        <v>44152</v>
      </c>
      <c r="T1007">
        <v>17349187000</v>
      </c>
      <c r="U1007">
        <v>5378694826.6499996</v>
      </c>
      <c r="V1007">
        <v>0.31002575663343762</v>
      </c>
      <c r="W1007">
        <v>158.52270999999999</v>
      </c>
      <c r="X1007">
        <v>4.8768753031425999E-2</v>
      </c>
      <c r="Y1007" t="s">
        <v>9657</v>
      </c>
      <c r="Z1007" t="s">
        <v>9657</v>
      </c>
      <c r="AA1007" t="s">
        <v>9669</v>
      </c>
    </row>
    <row r="1008" spans="1:27" x14ac:dyDescent="0.2">
      <c r="A1008" t="s">
        <v>2915</v>
      </c>
      <c r="B1008" s="4" t="s">
        <v>8865</v>
      </c>
      <c r="C1008" s="4" t="s">
        <v>8996</v>
      </c>
      <c r="D1008" t="s">
        <v>2916</v>
      </c>
      <c r="E1008">
        <v>0</v>
      </c>
      <c r="F1008">
        <v>0</v>
      </c>
      <c r="G1008">
        <v>1</v>
      </c>
      <c r="H1008" t="s">
        <v>464</v>
      </c>
      <c r="I1008">
        <v>46233200</v>
      </c>
      <c r="J1008" s="6">
        <v>4.9945205479452053</v>
      </c>
      <c r="K1008" s="5">
        <v>43511</v>
      </c>
      <c r="L1008" t="s">
        <v>5586</v>
      </c>
      <c r="M1008">
        <v>5.63</v>
      </c>
      <c r="N1008" s="5">
        <v>45334</v>
      </c>
      <c r="O1008" t="s">
        <v>43</v>
      </c>
      <c r="P1008" t="s">
        <v>190</v>
      </c>
      <c r="Q1008" t="s">
        <v>25</v>
      </c>
      <c r="R1008" t="s">
        <v>1074</v>
      </c>
      <c r="S1008" s="5">
        <v>43146</v>
      </c>
      <c r="T1008">
        <v>17407764000</v>
      </c>
      <c r="U1008">
        <v>3831809086</v>
      </c>
      <c r="V1008">
        <v>0.22012069361694012</v>
      </c>
      <c r="W1008">
        <v>141.52781999999999</v>
      </c>
      <c r="X1008">
        <v>4.9600214021951E-2</v>
      </c>
      <c r="Y1008">
        <v>-0.70982999672556102</v>
      </c>
      <c r="Z1008">
        <v>-4.1636744100182801</v>
      </c>
      <c r="AA1008" t="s">
        <v>9669</v>
      </c>
    </row>
    <row r="1009" spans="1:27" x14ac:dyDescent="0.2">
      <c r="A1009" t="s">
        <v>3135</v>
      </c>
      <c r="B1009" s="4" t="s">
        <v>8865</v>
      </c>
      <c r="C1009" s="4" t="s">
        <v>8996</v>
      </c>
      <c r="D1009" t="s">
        <v>3136</v>
      </c>
      <c r="E1009">
        <v>1</v>
      </c>
      <c r="F1009">
        <v>0</v>
      </c>
      <c r="G1009">
        <v>0</v>
      </c>
      <c r="H1009" t="s">
        <v>464</v>
      </c>
      <c r="I1009">
        <v>150783000</v>
      </c>
      <c r="J1009" s="6">
        <v>6.0054794520547947</v>
      </c>
      <c r="K1009" s="5">
        <v>44895</v>
      </c>
      <c r="L1009" t="s">
        <v>5476</v>
      </c>
      <c r="M1009">
        <v>6.74</v>
      </c>
      <c r="N1009" s="5">
        <v>47087</v>
      </c>
      <c r="O1009" t="s">
        <v>43</v>
      </c>
      <c r="P1009" t="s">
        <v>190</v>
      </c>
      <c r="Q1009" t="s">
        <v>10</v>
      </c>
      <c r="R1009" t="s">
        <v>1074</v>
      </c>
      <c r="S1009" s="5">
        <v>44530</v>
      </c>
      <c r="T1009">
        <v>18267963000</v>
      </c>
      <c r="U1009">
        <v>8639922847.5</v>
      </c>
      <c r="V1009">
        <v>0.47295491278912705</v>
      </c>
      <c r="W1009">
        <v>137.1883</v>
      </c>
      <c r="X1009">
        <v>5.4329052156053999E-2</v>
      </c>
      <c r="Y1009" t="s">
        <v>9657</v>
      </c>
      <c r="Z1009" t="s">
        <v>9657</v>
      </c>
      <c r="AA1009" t="s">
        <v>9669</v>
      </c>
    </row>
    <row r="1010" spans="1:27" x14ac:dyDescent="0.2">
      <c r="A1010" t="s">
        <v>2838</v>
      </c>
      <c r="B1010" s="4" t="s">
        <v>8865</v>
      </c>
      <c r="C1010" s="4" t="s">
        <v>8996</v>
      </c>
      <c r="D1010" t="s">
        <v>2839</v>
      </c>
      <c r="E1010">
        <v>0</v>
      </c>
      <c r="F1010">
        <v>0</v>
      </c>
      <c r="G1010">
        <v>1</v>
      </c>
      <c r="H1010" t="s">
        <v>223</v>
      </c>
      <c r="I1010">
        <v>135346800</v>
      </c>
      <c r="J1010" s="6">
        <v>7.0054794520547947</v>
      </c>
      <c r="K1010" s="5">
        <v>44536</v>
      </c>
      <c r="L1010" t="s">
        <v>5446</v>
      </c>
      <c r="M1010">
        <v>2.65</v>
      </c>
      <c r="N1010" s="5">
        <v>47093</v>
      </c>
      <c r="O1010" t="s">
        <v>43</v>
      </c>
      <c r="P1010" t="s">
        <v>190</v>
      </c>
      <c r="Q1010" t="s">
        <v>10</v>
      </c>
      <c r="R1010" t="s">
        <v>11</v>
      </c>
      <c r="S1010" s="5">
        <v>44171</v>
      </c>
      <c r="T1010">
        <v>17349187000</v>
      </c>
      <c r="U1010">
        <v>5869661871</v>
      </c>
      <c r="V1010">
        <v>0.33832489505127822</v>
      </c>
      <c r="W1010">
        <v>158.52270999999999</v>
      </c>
      <c r="X1010">
        <v>4.8768753031425999E-2</v>
      </c>
      <c r="Y1010" t="s">
        <v>9657</v>
      </c>
      <c r="Z1010" t="s">
        <v>9657</v>
      </c>
      <c r="AA1010" t="s">
        <v>9669</v>
      </c>
    </row>
    <row r="1011" spans="1:27" x14ac:dyDescent="0.2">
      <c r="A1011" t="s">
        <v>1145</v>
      </c>
      <c r="B1011" s="4" t="s">
        <v>8865</v>
      </c>
      <c r="C1011" s="4" t="s">
        <v>8996</v>
      </c>
      <c r="D1011" t="s">
        <v>1146</v>
      </c>
      <c r="E1011">
        <v>0</v>
      </c>
      <c r="F1011">
        <v>0</v>
      </c>
      <c r="G1011">
        <v>1</v>
      </c>
      <c r="H1011" t="s">
        <v>21</v>
      </c>
      <c r="I1011">
        <v>587500000</v>
      </c>
      <c r="J1011" s="6">
        <v>8.0465753424657542</v>
      </c>
      <c r="K1011" s="5">
        <v>44286</v>
      </c>
      <c r="L1011" t="s">
        <v>5476</v>
      </c>
      <c r="M1011">
        <v>3.375</v>
      </c>
      <c r="N1011" s="5">
        <v>47223</v>
      </c>
      <c r="O1011" t="s">
        <v>628</v>
      </c>
      <c r="P1011" t="s">
        <v>124</v>
      </c>
      <c r="Q1011" t="s">
        <v>10</v>
      </c>
      <c r="R1011" t="s">
        <v>11</v>
      </c>
      <c r="S1011" s="5">
        <v>43921</v>
      </c>
      <c r="T1011">
        <v>17349187000</v>
      </c>
      <c r="U1011">
        <v>5340295169.5500002</v>
      </c>
      <c r="V1011">
        <v>0.30781241619852273</v>
      </c>
      <c r="W1011">
        <v>158.52270999999999</v>
      </c>
      <c r="X1011">
        <v>4.8768753031425999E-2</v>
      </c>
      <c r="Y1011">
        <v>2.46232049154484</v>
      </c>
      <c r="Z1011">
        <v>10.1584200285621</v>
      </c>
      <c r="AA1011" t="s">
        <v>9669</v>
      </c>
    </row>
    <row r="1012" spans="1:27" x14ac:dyDescent="0.2">
      <c r="A1012" t="s">
        <v>2536</v>
      </c>
      <c r="B1012" s="4" t="s">
        <v>8865</v>
      </c>
      <c r="C1012" s="4" t="s">
        <v>8996</v>
      </c>
      <c r="D1012" t="s">
        <v>2537</v>
      </c>
      <c r="E1012">
        <v>0</v>
      </c>
      <c r="F1012">
        <v>0</v>
      </c>
      <c r="G1012">
        <v>1</v>
      </c>
      <c r="H1012" t="s">
        <v>257</v>
      </c>
      <c r="I1012">
        <v>128703150</v>
      </c>
      <c r="J1012" s="6">
        <v>10.008219178082191</v>
      </c>
      <c r="K1012" s="5">
        <v>44860</v>
      </c>
      <c r="L1012" t="s">
        <v>5446</v>
      </c>
      <c r="M1012">
        <v>7.6633000000000004</v>
      </c>
      <c r="N1012" s="5">
        <v>48513</v>
      </c>
      <c r="O1012" t="s">
        <v>8</v>
      </c>
      <c r="P1012" t="s">
        <v>9</v>
      </c>
      <c r="Q1012" t="s">
        <v>10</v>
      </c>
      <c r="R1012" t="s">
        <v>2631</v>
      </c>
      <c r="S1012" s="5">
        <v>44495</v>
      </c>
      <c r="T1012">
        <v>18267963000</v>
      </c>
      <c r="U1012">
        <v>8952605769.6000004</v>
      </c>
      <c r="V1012">
        <v>0.49007137629959074</v>
      </c>
      <c r="W1012">
        <v>137.1883</v>
      </c>
      <c r="X1012">
        <v>5.4329052156053999E-2</v>
      </c>
      <c r="Y1012" t="s">
        <v>9657</v>
      </c>
      <c r="Z1012" t="s">
        <v>9657</v>
      </c>
      <c r="AA1012" t="s">
        <v>9669</v>
      </c>
    </row>
    <row r="1013" spans="1:27" x14ac:dyDescent="0.2">
      <c r="A1013" t="s">
        <v>2536</v>
      </c>
      <c r="B1013" s="4" t="s">
        <v>8865</v>
      </c>
      <c r="C1013" s="4" t="s">
        <v>8996</v>
      </c>
      <c r="D1013" t="s">
        <v>2537</v>
      </c>
      <c r="E1013">
        <v>0</v>
      </c>
      <c r="F1013">
        <v>0</v>
      </c>
      <c r="G1013">
        <v>1</v>
      </c>
      <c r="H1013" t="s">
        <v>257</v>
      </c>
      <c r="J1013" s="6">
        <v>3.547945205479452</v>
      </c>
      <c r="K1013" s="5">
        <v>44818</v>
      </c>
      <c r="L1013" t="s">
        <v>5446</v>
      </c>
      <c r="M1013">
        <v>3.8021000000000003</v>
      </c>
      <c r="N1013" s="5">
        <v>46113</v>
      </c>
      <c r="O1013" t="s">
        <v>3419</v>
      </c>
      <c r="P1013" t="s">
        <v>18</v>
      </c>
      <c r="Q1013" t="s">
        <v>1553</v>
      </c>
      <c r="R1013" t="s">
        <v>2631</v>
      </c>
      <c r="S1013" s="5">
        <v>44453</v>
      </c>
      <c r="T1013">
        <v>18267963000</v>
      </c>
      <c r="U1013">
        <v>8118784644</v>
      </c>
      <c r="V1013">
        <v>0.444427473605021</v>
      </c>
      <c r="W1013">
        <v>137.1883</v>
      </c>
      <c r="X1013">
        <v>5.4329052156053999E-2</v>
      </c>
      <c r="Y1013" t="s">
        <v>9657</v>
      </c>
      <c r="Z1013" t="s">
        <v>9657</v>
      </c>
      <c r="AA1013" t="s">
        <v>9669</v>
      </c>
    </row>
    <row r="1014" spans="1:27" x14ac:dyDescent="0.2">
      <c r="A1014" t="s">
        <v>2869</v>
      </c>
      <c r="B1014" s="4" t="s">
        <v>8865</v>
      </c>
      <c r="C1014" s="4" t="s">
        <v>8996</v>
      </c>
      <c r="D1014" t="s">
        <v>2870</v>
      </c>
      <c r="E1014">
        <v>0</v>
      </c>
      <c r="F1014">
        <v>0</v>
      </c>
      <c r="G1014">
        <v>1</v>
      </c>
      <c r="H1014" t="s">
        <v>94</v>
      </c>
      <c r="I1014">
        <v>295097500</v>
      </c>
      <c r="J1014" s="6">
        <v>7.0054794520547947</v>
      </c>
      <c r="K1014" s="5">
        <v>44454</v>
      </c>
      <c r="L1014" t="s">
        <v>5446</v>
      </c>
      <c r="M1014">
        <v>0.01</v>
      </c>
      <c r="N1014" s="5">
        <v>47011</v>
      </c>
      <c r="O1014" t="s">
        <v>43</v>
      </c>
      <c r="P1014" t="s">
        <v>18</v>
      </c>
      <c r="Q1014" t="s">
        <v>25</v>
      </c>
      <c r="R1014" t="s">
        <v>11</v>
      </c>
      <c r="S1014" s="5">
        <v>44089</v>
      </c>
      <c r="T1014">
        <v>17349187000</v>
      </c>
      <c r="U1014">
        <v>5471951136.75</v>
      </c>
      <c r="V1014">
        <v>0.31540101197537385</v>
      </c>
      <c r="W1014">
        <v>158.52270999999999</v>
      </c>
      <c r="X1014">
        <v>4.8768753031425999E-2</v>
      </c>
      <c r="Y1014" t="s">
        <v>9657</v>
      </c>
      <c r="Z1014" t="s">
        <v>9657</v>
      </c>
      <c r="AA1014" t="s">
        <v>9669</v>
      </c>
    </row>
    <row r="1015" spans="1:27" x14ac:dyDescent="0.2">
      <c r="A1015" t="s">
        <v>3566</v>
      </c>
      <c r="B1015" s="4" t="s">
        <v>8865</v>
      </c>
      <c r="C1015" s="4" t="s">
        <v>8996</v>
      </c>
      <c r="D1015" t="s">
        <v>3567</v>
      </c>
      <c r="E1015">
        <v>0</v>
      </c>
      <c r="F1015">
        <v>1</v>
      </c>
      <c r="G1015">
        <v>0</v>
      </c>
      <c r="H1015" t="s">
        <v>117</v>
      </c>
      <c r="I1015">
        <v>42000000</v>
      </c>
      <c r="J1015" s="6">
        <v>3.547945205479452</v>
      </c>
      <c r="K1015" s="5">
        <v>44832</v>
      </c>
      <c r="L1015" t="s">
        <v>5446</v>
      </c>
      <c r="M1015">
        <v>3.4</v>
      </c>
      <c r="N1015" s="5">
        <v>46127</v>
      </c>
      <c r="O1015" t="s">
        <v>1079</v>
      </c>
      <c r="P1015" t="s">
        <v>190</v>
      </c>
      <c r="Q1015" t="s">
        <v>10</v>
      </c>
      <c r="R1015" t="s">
        <v>125</v>
      </c>
      <c r="S1015" s="5">
        <v>44467</v>
      </c>
      <c r="T1015">
        <v>18267963000</v>
      </c>
      <c r="U1015">
        <v>7860958374.8999996</v>
      </c>
      <c r="V1015">
        <v>0.43031389842972639</v>
      </c>
      <c r="W1015">
        <v>137.1883</v>
      </c>
      <c r="X1015">
        <v>5.4329052156053999E-2</v>
      </c>
      <c r="Y1015" t="s">
        <v>9657</v>
      </c>
      <c r="Z1015" t="s">
        <v>9657</v>
      </c>
      <c r="AA1015" t="s">
        <v>9669</v>
      </c>
    </row>
    <row r="1016" spans="1:27" x14ac:dyDescent="0.2">
      <c r="A1016" t="s">
        <v>3566</v>
      </c>
      <c r="B1016" s="4" t="s">
        <v>8865</v>
      </c>
      <c r="C1016" s="4" t="s">
        <v>8996</v>
      </c>
      <c r="D1016" t="s">
        <v>3567</v>
      </c>
      <c r="E1016">
        <v>0</v>
      </c>
      <c r="F1016">
        <v>1</v>
      </c>
      <c r="G1016">
        <v>0</v>
      </c>
      <c r="H1016" t="s">
        <v>117</v>
      </c>
      <c r="I1016">
        <v>6000000</v>
      </c>
      <c r="J1016" s="6">
        <v>3.547945205479452</v>
      </c>
      <c r="K1016" s="5">
        <v>44832</v>
      </c>
      <c r="L1016" t="s">
        <v>5446</v>
      </c>
      <c r="M1016">
        <v>5.9</v>
      </c>
      <c r="N1016" s="5">
        <v>46127</v>
      </c>
      <c r="O1016" t="s">
        <v>1079</v>
      </c>
      <c r="P1016" t="s">
        <v>190</v>
      </c>
      <c r="Q1016" t="s">
        <v>10</v>
      </c>
      <c r="R1016" t="s">
        <v>125</v>
      </c>
      <c r="S1016" s="5">
        <v>44467</v>
      </c>
      <c r="T1016">
        <v>18267963000</v>
      </c>
      <c r="U1016">
        <v>7860958374.8999996</v>
      </c>
      <c r="V1016">
        <v>0.43031389842972639</v>
      </c>
      <c r="W1016">
        <v>137.1883</v>
      </c>
      <c r="X1016">
        <v>5.4329052156053999E-2</v>
      </c>
      <c r="Y1016" t="s">
        <v>9657</v>
      </c>
      <c r="Z1016" t="s">
        <v>9657</v>
      </c>
      <c r="AA1016" t="s">
        <v>9669</v>
      </c>
    </row>
    <row r="1017" spans="1:27" x14ac:dyDescent="0.2">
      <c r="A1017" t="s">
        <v>3001</v>
      </c>
      <c r="B1017" s="4" t="s">
        <v>8865</v>
      </c>
      <c r="C1017" s="4" t="s">
        <v>8996</v>
      </c>
      <c r="D1017" t="s">
        <v>3002</v>
      </c>
      <c r="E1017">
        <v>0</v>
      </c>
      <c r="F1017">
        <v>0</v>
      </c>
      <c r="G1017">
        <v>1</v>
      </c>
      <c r="H1017" t="s">
        <v>464</v>
      </c>
      <c r="I1017">
        <v>181618500</v>
      </c>
      <c r="J1017" s="6">
        <v>7.0054794520547947</v>
      </c>
      <c r="K1017" s="5">
        <v>44354</v>
      </c>
      <c r="L1017" t="s">
        <v>5586</v>
      </c>
      <c r="M1017">
        <v>5.33</v>
      </c>
      <c r="N1017" s="5">
        <v>46911</v>
      </c>
      <c r="O1017" t="s">
        <v>43</v>
      </c>
      <c r="P1017" t="s">
        <v>190</v>
      </c>
      <c r="Q1017" t="s">
        <v>25</v>
      </c>
      <c r="R1017" t="s">
        <v>1074</v>
      </c>
      <c r="S1017" s="5">
        <v>43989</v>
      </c>
      <c r="T1017">
        <v>17349187000</v>
      </c>
      <c r="U1017">
        <v>5249781692.1000004</v>
      </c>
      <c r="V1017">
        <v>0.30259525660193765</v>
      </c>
      <c r="W1017">
        <v>158.52270999999999</v>
      </c>
      <c r="X1017">
        <v>4.8768753031425999E-2</v>
      </c>
      <c r="Y1017">
        <v>2.46232049154484</v>
      </c>
      <c r="Z1017">
        <v>10.1584200285621</v>
      </c>
      <c r="AA1017" t="s">
        <v>9669</v>
      </c>
    </row>
    <row r="1018" spans="1:27" x14ac:dyDescent="0.2">
      <c r="A1018" t="s">
        <v>2955</v>
      </c>
      <c r="B1018" s="4" t="s">
        <v>8865</v>
      </c>
      <c r="C1018" s="4" t="s">
        <v>8996</v>
      </c>
      <c r="D1018" t="s">
        <v>2956</v>
      </c>
      <c r="E1018">
        <v>0</v>
      </c>
      <c r="F1018">
        <v>0</v>
      </c>
      <c r="G1018">
        <v>1</v>
      </c>
      <c r="H1018" t="s">
        <v>46</v>
      </c>
      <c r="I1018">
        <v>56362560</v>
      </c>
      <c r="J1018" s="6">
        <v>8.0054794520547947</v>
      </c>
      <c r="K1018" s="5">
        <v>44417</v>
      </c>
      <c r="L1018" t="s">
        <v>5574</v>
      </c>
      <c r="M1018">
        <v>2</v>
      </c>
      <c r="N1018" s="5">
        <v>47339</v>
      </c>
      <c r="O1018" t="s">
        <v>43</v>
      </c>
      <c r="P1018" t="s">
        <v>190</v>
      </c>
      <c r="Q1018" t="s">
        <v>25</v>
      </c>
      <c r="R1018" t="s">
        <v>11</v>
      </c>
      <c r="S1018" s="5">
        <v>44052</v>
      </c>
      <c r="T1018">
        <v>17349187000</v>
      </c>
      <c r="U1018">
        <v>5337552336.8999996</v>
      </c>
      <c r="V1018">
        <v>0.30765432045317165</v>
      </c>
      <c r="W1018">
        <v>158.52270999999999</v>
      </c>
      <c r="X1018">
        <v>4.8768753031425999E-2</v>
      </c>
      <c r="Y1018">
        <v>2.46232049154484</v>
      </c>
      <c r="Z1018">
        <v>10.1584200285621</v>
      </c>
      <c r="AA1018" t="s">
        <v>9669</v>
      </c>
    </row>
    <row r="1019" spans="1:27" x14ac:dyDescent="0.2">
      <c r="A1019" t="s">
        <v>3215</v>
      </c>
      <c r="B1019" s="4" t="s">
        <v>8865</v>
      </c>
      <c r="C1019" s="4" t="s">
        <v>8996</v>
      </c>
      <c r="D1019" t="s">
        <v>796</v>
      </c>
      <c r="E1019">
        <v>0</v>
      </c>
      <c r="F1019">
        <v>0</v>
      </c>
      <c r="G1019">
        <v>1</v>
      </c>
      <c r="H1019" t="s">
        <v>257</v>
      </c>
      <c r="I1019">
        <v>105211200</v>
      </c>
      <c r="J1019" s="6">
        <v>10.005479452054795</v>
      </c>
      <c r="K1019" s="5">
        <v>44148</v>
      </c>
      <c r="L1019" t="s">
        <v>5443</v>
      </c>
      <c r="M1019">
        <v>0.7</v>
      </c>
      <c r="N1019" s="5">
        <v>47800</v>
      </c>
      <c r="O1019" t="s">
        <v>8</v>
      </c>
      <c r="P1019" t="s">
        <v>190</v>
      </c>
      <c r="Q1019" t="s">
        <v>25</v>
      </c>
      <c r="R1019" t="s">
        <v>3218</v>
      </c>
      <c r="S1019" s="5">
        <v>43783</v>
      </c>
      <c r="T1019">
        <v>14937593000</v>
      </c>
      <c r="U1019">
        <v>5002926753.6000004</v>
      </c>
      <c r="V1019">
        <v>0.33492188156418512</v>
      </c>
      <c r="W1019">
        <v>122.79835</v>
      </c>
      <c r="X1019">
        <v>3.9623061914602999E-2</v>
      </c>
      <c r="Y1019">
        <v>2.2298067566309698</v>
      </c>
      <c r="Z1019">
        <v>9.0182465504171692</v>
      </c>
      <c r="AA1019" t="s">
        <v>9669</v>
      </c>
    </row>
    <row r="1020" spans="1:27" x14ac:dyDescent="0.2">
      <c r="A1020" t="s">
        <v>3215</v>
      </c>
      <c r="B1020" s="4" t="s">
        <v>8865</v>
      </c>
      <c r="C1020" s="4" t="s">
        <v>8996</v>
      </c>
      <c r="D1020" t="s">
        <v>796</v>
      </c>
      <c r="E1020">
        <v>0</v>
      </c>
      <c r="F1020">
        <v>0</v>
      </c>
      <c r="G1020">
        <v>1</v>
      </c>
      <c r="H1020" t="s">
        <v>257</v>
      </c>
      <c r="I1020">
        <v>131044800</v>
      </c>
      <c r="J1020" s="6">
        <v>7.0054794520547947</v>
      </c>
      <c r="K1020" s="5">
        <v>43788</v>
      </c>
      <c r="L1020" t="s">
        <v>5443</v>
      </c>
      <c r="M1020">
        <v>0.92</v>
      </c>
      <c r="N1020" s="5">
        <v>46345</v>
      </c>
      <c r="O1020" t="s">
        <v>8</v>
      </c>
      <c r="P1020" t="s">
        <v>190</v>
      </c>
      <c r="Q1020" t="s">
        <v>25</v>
      </c>
      <c r="R1020" t="s">
        <v>3218</v>
      </c>
      <c r="S1020" s="5">
        <v>43423</v>
      </c>
      <c r="T1020">
        <v>17147358000</v>
      </c>
      <c r="U1020">
        <v>4534956360</v>
      </c>
      <c r="V1020">
        <v>0.26446968448433866</v>
      </c>
      <c r="W1020">
        <v>138.38834</v>
      </c>
      <c r="X1020">
        <v>2.8423398418330002E-2</v>
      </c>
      <c r="Y1020">
        <v>2.10467102153248</v>
      </c>
      <c r="Z1020">
        <v>9.1976063863200803</v>
      </c>
      <c r="AA1020" t="s">
        <v>9669</v>
      </c>
    </row>
    <row r="1021" spans="1:27" x14ac:dyDescent="0.2">
      <c r="A1021" t="s">
        <v>3215</v>
      </c>
      <c r="B1021" s="4" t="s">
        <v>8865</v>
      </c>
      <c r="C1021" s="4" t="s">
        <v>8996</v>
      </c>
      <c r="D1021" t="s">
        <v>796</v>
      </c>
      <c r="E1021">
        <v>0</v>
      </c>
      <c r="F1021">
        <v>0</v>
      </c>
      <c r="G1021">
        <v>1</v>
      </c>
      <c r="H1021" t="s">
        <v>257</v>
      </c>
      <c r="I1021">
        <v>140281600</v>
      </c>
      <c r="J1021" s="6">
        <v>7.0027397260273974</v>
      </c>
      <c r="K1021" s="5">
        <v>44148</v>
      </c>
      <c r="L1021" t="s">
        <v>5443</v>
      </c>
      <c r="M1021">
        <v>0.6</v>
      </c>
      <c r="N1021" s="5">
        <v>46704</v>
      </c>
      <c r="O1021" t="s">
        <v>8</v>
      </c>
      <c r="P1021" t="s">
        <v>190</v>
      </c>
      <c r="Q1021" t="s">
        <v>25</v>
      </c>
      <c r="R1021" t="s">
        <v>3218</v>
      </c>
      <c r="S1021" s="5">
        <v>43783</v>
      </c>
      <c r="T1021">
        <v>14937593000</v>
      </c>
      <c r="U1021">
        <v>5002926753.6000004</v>
      </c>
      <c r="V1021">
        <v>0.33492188156418512</v>
      </c>
      <c r="W1021">
        <v>122.79835</v>
      </c>
      <c r="X1021">
        <v>3.9623061914602999E-2</v>
      </c>
      <c r="Y1021">
        <v>2.2298067566309698</v>
      </c>
      <c r="Z1021">
        <v>9.0182465504171692</v>
      </c>
      <c r="AA1021" t="s">
        <v>9669</v>
      </c>
    </row>
    <row r="1022" spans="1:27" x14ac:dyDescent="0.2">
      <c r="A1022" t="s">
        <v>768</v>
      </c>
      <c r="B1022" s="4" t="s">
        <v>8865</v>
      </c>
      <c r="C1022" s="4" t="s">
        <v>8996</v>
      </c>
      <c r="D1022" t="s">
        <v>769</v>
      </c>
      <c r="E1022">
        <v>0</v>
      </c>
      <c r="F1022">
        <v>0</v>
      </c>
      <c r="G1022">
        <v>1</v>
      </c>
      <c r="H1022" t="s">
        <v>143</v>
      </c>
      <c r="I1022">
        <v>60000000</v>
      </c>
      <c r="J1022" s="6">
        <v>4.0027397260273974</v>
      </c>
      <c r="K1022" s="5">
        <v>44833</v>
      </c>
      <c r="L1022" t="s">
        <v>5446</v>
      </c>
      <c r="M1022">
        <v>7.25</v>
      </c>
      <c r="N1022" s="5">
        <v>46294</v>
      </c>
      <c r="O1022" t="s">
        <v>8</v>
      </c>
      <c r="P1022" t="s">
        <v>18</v>
      </c>
      <c r="Q1022" t="s">
        <v>10</v>
      </c>
      <c r="R1022" t="s">
        <v>125</v>
      </c>
      <c r="S1022" s="5">
        <v>44468</v>
      </c>
      <c r="T1022">
        <v>18267963000</v>
      </c>
      <c r="U1022">
        <v>7926786358.5</v>
      </c>
      <c r="V1022">
        <v>0.4339173644319293</v>
      </c>
      <c r="W1022">
        <v>137.1883</v>
      </c>
      <c r="X1022">
        <v>5.4329052156053999E-2</v>
      </c>
      <c r="Y1022" t="s">
        <v>9657</v>
      </c>
      <c r="Z1022" t="s">
        <v>9657</v>
      </c>
      <c r="AA1022" t="s">
        <v>9669</v>
      </c>
    </row>
    <row r="1023" spans="1:27" x14ac:dyDescent="0.2">
      <c r="A1023" t="s">
        <v>1966</v>
      </c>
      <c r="B1023" s="4" t="s">
        <v>8865</v>
      </c>
      <c r="C1023" s="4" t="s">
        <v>8996</v>
      </c>
      <c r="D1023" t="s">
        <v>1967</v>
      </c>
      <c r="E1023">
        <v>0</v>
      </c>
      <c r="F1023">
        <v>1</v>
      </c>
      <c r="G1023">
        <v>0</v>
      </c>
      <c r="H1023" t="s">
        <v>56</v>
      </c>
      <c r="I1023">
        <v>2301369</v>
      </c>
      <c r="J1023" s="6">
        <v>5.515068493150685</v>
      </c>
      <c r="K1023" s="5">
        <v>45104</v>
      </c>
      <c r="L1023" t="s">
        <v>5574</v>
      </c>
      <c r="M1023">
        <v>4.75</v>
      </c>
      <c r="N1023" s="5">
        <v>47117</v>
      </c>
      <c r="O1023" t="s">
        <v>43</v>
      </c>
      <c r="P1023" t="s">
        <v>190</v>
      </c>
      <c r="Q1023" t="s">
        <v>1969</v>
      </c>
      <c r="R1023" t="s">
        <v>11</v>
      </c>
      <c r="S1023" s="5">
        <v>44739</v>
      </c>
      <c r="T1023">
        <v>19602762000</v>
      </c>
      <c r="U1023">
        <v>9649285262.7000008</v>
      </c>
      <c r="V1023">
        <v>0.49224110677362715</v>
      </c>
      <c r="W1023">
        <v>86.270510000000002</v>
      </c>
      <c r="X1023">
        <v>3.0259890720339001E-2</v>
      </c>
      <c r="Y1023" t="s">
        <v>9657</v>
      </c>
      <c r="Z1023" t="s">
        <v>9657</v>
      </c>
      <c r="AA1023" t="s">
        <v>9669</v>
      </c>
    </row>
    <row r="1024" spans="1:27" x14ac:dyDescent="0.2">
      <c r="A1024" t="s">
        <v>280</v>
      </c>
      <c r="B1024" s="4" t="s">
        <v>8865</v>
      </c>
      <c r="C1024" s="4" t="s">
        <v>8996</v>
      </c>
      <c r="D1024" t="s">
        <v>281</v>
      </c>
      <c r="E1024">
        <v>1</v>
      </c>
      <c r="F1024">
        <v>0</v>
      </c>
      <c r="G1024">
        <v>0</v>
      </c>
      <c r="H1024" t="s">
        <v>46</v>
      </c>
      <c r="I1024">
        <v>885022500</v>
      </c>
      <c r="J1024" s="6">
        <v>4.9863013698630141</v>
      </c>
      <c r="K1024" s="5">
        <v>44384</v>
      </c>
      <c r="L1024" t="s">
        <v>5586</v>
      </c>
      <c r="M1024">
        <v>3.875</v>
      </c>
      <c r="N1024" s="5">
        <v>46204</v>
      </c>
      <c r="O1024" t="s">
        <v>628</v>
      </c>
      <c r="P1024" t="s">
        <v>159</v>
      </c>
      <c r="Q1024" t="s">
        <v>10</v>
      </c>
      <c r="R1024" t="s">
        <v>11</v>
      </c>
      <c r="S1024" s="5">
        <v>44019</v>
      </c>
      <c r="T1024">
        <v>17349187000</v>
      </c>
      <c r="U1024">
        <v>5024869414.8000002</v>
      </c>
      <c r="V1024">
        <v>0.28963140548315031</v>
      </c>
      <c r="W1024">
        <v>158.52270999999999</v>
      </c>
      <c r="X1024">
        <v>4.8768753031425999E-2</v>
      </c>
      <c r="Y1024">
        <v>2.46232049154484</v>
      </c>
      <c r="Z1024">
        <v>10.1584200285621</v>
      </c>
      <c r="AA1024" t="s">
        <v>9669</v>
      </c>
    </row>
    <row r="1025" spans="1:27" x14ac:dyDescent="0.2">
      <c r="A1025" t="s">
        <v>2740</v>
      </c>
      <c r="B1025" s="4" t="s">
        <v>8865</v>
      </c>
      <c r="C1025" s="4" t="s">
        <v>8996</v>
      </c>
      <c r="D1025" t="s">
        <v>2741</v>
      </c>
      <c r="E1025">
        <v>1</v>
      </c>
      <c r="F1025">
        <v>0</v>
      </c>
      <c r="G1025">
        <v>0</v>
      </c>
      <c r="H1025" t="s">
        <v>56</v>
      </c>
      <c r="I1025">
        <v>21858480</v>
      </c>
      <c r="J1025" s="6">
        <v>6.0301369863013701</v>
      </c>
      <c r="K1025" s="5">
        <v>44169</v>
      </c>
      <c r="L1025" t="s">
        <v>5439</v>
      </c>
      <c r="M1025">
        <v>5.15</v>
      </c>
      <c r="N1025" s="5">
        <v>46370</v>
      </c>
      <c r="O1025" t="s">
        <v>8</v>
      </c>
      <c r="P1025" t="s">
        <v>190</v>
      </c>
      <c r="Q1025" t="s">
        <v>25</v>
      </c>
      <c r="R1025" t="s">
        <v>11</v>
      </c>
      <c r="S1025" s="5">
        <v>43804</v>
      </c>
      <c r="T1025">
        <v>14937593000</v>
      </c>
      <c r="U1025">
        <v>5016640916.8500004</v>
      </c>
      <c r="V1025">
        <v>0.33583997882724481</v>
      </c>
      <c r="W1025">
        <v>122.79835</v>
      </c>
      <c r="X1025">
        <v>3.9623061914602999E-2</v>
      </c>
      <c r="Y1025">
        <v>2.2298067566309698</v>
      </c>
      <c r="Z1025">
        <v>9.0182465504171692</v>
      </c>
      <c r="AA1025" t="s">
        <v>9669</v>
      </c>
    </row>
    <row r="1026" spans="1:27" x14ac:dyDescent="0.2">
      <c r="A1026" t="s">
        <v>2061</v>
      </c>
      <c r="B1026" s="4" t="s">
        <v>8865</v>
      </c>
      <c r="C1026" s="4" t="s">
        <v>8996</v>
      </c>
      <c r="D1026" t="s">
        <v>2062</v>
      </c>
      <c r="E1026">
        <v>0</v>
      </c>
      <c r="F1026">
        <v>0</v>
      </c>
      <c r="G1026">
        <v>1</v>
      </c>
      <c r="H1026" t="s">
        <v>85</v>
      </c>
      <c r="I1026">
        <v>64567250</v>
      </c>
      <c r="J1026" s="6">
        <v>5.0054794520547947</v>
      </c>
      <c r="K1026" s="5">
        <v>43801</v>
      </c>
      <c r="L1026" t="s">
        <v>5446</v>
      </c>
      <c r="M1026">
        <v>7.18</v>
      </c>
      <c r="N1026" s="5">
        <v>45628</v>
      </c>
      <c r="O1026" t="s">
        <v>3896</v>
      </c>
      <c r="P1026" t="s">
        <v>18</v>
      </c>
      <c r="Q1026" t="s">
        <v>25</v>
      </c>
      <c r="R1026" t="s">
        <v>1753</v>
      </c>
      <c r="S1026" s="5">
        <v>43436</v>
      </c>
      <c r="T1026">
        <v>17147358000</v>
      </c>
      <c r="U1026">
        <v>4643749505</v>
      </c>
      <c r="V1026">
        <v>0.27081428550100839</v>
      </c>
      <c r="W1026">
        <v>138.38834</v>
      </c>
      <c r="X1026">
        <v>2.8423398418330002E-2</v>
      </c>
      <c r="Y1026">
        <v>2.10467102153248</v>
      </c>
      <c r="Z1026">
        <v>9.1976063863200803</v>
      </c>
      <c r="AA1026" t="s">
        <v>9669</v>
      </c>
    </row>
    <row r="1027" spans="1:27" x14ac:dyDescent="0.2">
      <c r="A1027" t="s">
        <v>3228</v>
      </c>
      <c r="B1027" s="4" t="s">
        <v>8865</v>
      </c>
      <c r="C1027" s="4" t="s">
        <v>8996</v>
      </c>
      <c r="D1027" t="s">
        <v>3229</v>
      </c>
      <c r="E1027">
        <v>0</v>
      </c>
      <c r="F1027">
        <v>0</v>
      </c>
      <c r="G1027">
        <v>1</v>
      </c>
      <c r="H1027" t="s">
        <v>171</v>
      </c>
      <c r="I1027">
        <v>34566600</v>
      </c>
      <c r="J1027" s="6">
        <v>5.0027397260273974</v>
      </c>
      <c r="K1027" s="5">
        <v>44460</v>
      </c>
      <c r="L1027" t="s">
        <v>5446</v>
      </c>
      <c r="M1027">
        <v>5.258</v>
      </c>
      <c r="N1027" s="5">
        <v>46286</v>
      </c>
      <c r="O1027" t="s">
        <v>878</v>
      </c>
      <c r="P1027" t="s">
        <v>190</v>
      </c>
      <c r="Q1027" t="s">
        <v>25</v>
      </c>
      <c r="R1027" t="s">
        <v>705</v>
      </c>
      <c r="S1027" s="5">
        <v>44095</v>
      </c>
      <c r="T1027">
        <v>17349187000</v>
      </c>
      <c r="U1027">
        <v>5145554051.3999996</v>
      </c>
      <c r="V1027">
        <v>0.29658761827859714</v>
      </c>
      <c r="W1027">
        <v>158.52270999999999</v>
      </c>
      <c r="X1027">
        <v>4.8768753031425999E-2</v>
      </c>
      <c r="Y1027" t="s">
        <v>9657</v>
      </c>
      <c r="Z1027" t="s">
        <v>9657</v>
      </c>
      <c r="AA1027" t="s">
        <v>9669</v>
      </c>
    </row>
    <row r="1028" spans="1:27" x14ac:dyDescent="0.2">
      <c r="A1028" t="s">
        <v>3228</v>
      </c>
      <c r="B1028" s="4" t="s">
        <v>8865</v>
      </c>
      <c r="C1028" s="4" t="s">
        <v>8996</v>
      </c>
      <c r="D1028" t="s">
        <v>3229</v>
      </c>
      <c r="E1028">
        <v>0</v>
      </c>
      <c r="F1028">
        <v>0</v>
      </c>
      <c r="G1028">
        <v>1</v>
      </c>
      <c r="H1028" t="s">
        <v>171</v>
      </c>
      <c r="I1028">
        <v>46900000</v>
      </c>
      <c r="J1028" s="6">
        <v>3.0027397260273974</v>
      </c>
      <c r="K1028" s="5">
        <v>44501</v>
      </c>
      <c r="L1028" t="s">
        <v>5446</v>
      </c>
      <c r="M1028">
        <v>5.2839999999999998</v>
      </c>
      <c r="N1028" s="5">
        <v>45597</v>
      </c>
      <c r="O1028" t="s">
        <v>878</v>
      </c>
      <c r="P1028" t="s">
        <v>190</v>
      </c>
      <c r="Q1028" t="s">
        <v>25</v>
      </c>
      <c r="R1028" t="s">
        <v>705</v>
      </c>
      <c r="S1028" s="5">
        <v>44136</v>
      </c>
      <c r="T1028">
        <v>17349187000</v>
      </c>
      <c r="U1028">
        <v>4756071815.1000004</v>
      </c>
      <c r="V1028">
        <v>0.27413802243874602</v>
      </c>
      <c r="W1028">
        <v>158.52270999999999</v>
      </c>
      <c r="X1028">
        <v>4.8768753031425999E-2</v>
      </c>
      <c r="Y1028" t="s">
        <v>9657</v>
      </c>
      <c r="Z1028" t="s">
        <v>9657</v>
      </c>
      <c r="AA1028" t="s">
        <v>9669</v>
      </c>
    </row>
    <row r="1029" spans="1:27" x14ac:dyDescent="0.2">
      <c r="A1029" t="s">
        <v>563</v>
      </c>
      <c r="B1029" s="4" t="s">
        <v>8865</v>
      </c>
      <c r="C1029" s="4" t="s">
        <v>8996</v>
      </c>
      <c r="D1029" t="s">
        <v>564</v>
      </c>
      <c r="E1029">
        <v>0</v>
      </c>
      <c r="F1029">
        <v>0</v>
      </c>
      <c r="G1029">
        <v>1</v>
      </c>
      <c r="H1029" t="s">
        <v>171</v>
      </c>
      <c r="I1029">
        <v>358169600</v>
      </c>
      <c r="J1029" s="6">
        <v>5.0273972602739727</v>
      </c>
      <c r="K1029" s="5">
        <v>44733</v>
      </c>
      <c r="L1029" t="s">
        <v>5512</v>
      </c>
      <c r="M1029">
        <v>12</v>
      </c>
      <c r="N1029" s="5">
        <v>46568</v>
      </c>
      <c r="O1029" t="s">
        <v>628</v>
      </c>
      <c r="P1029" t="s">
        <v>159</v>
      </c>
      <c r="Q1029" t="s">
        <v>10</v>
      </c>
      <c r="R1029" t="s">
        <v>11</v>
      </c>
      <c r="S1029" s="5">
        <v>44368</v>
      </c>
      <c r="T1029">
        <v>18267963000</v>
      </c>
      <c r="U1029">
        <v>6988737592.1999998</v>
      </c>
      <c r="V1029">
        <v>0.38256797390053832</v>
      </c>
      <c r="W1029">
        <v>137.1883</v>
      </c>
      <c r="X1029">
        <v>5.4329052156053999E-2</v>
      </c>
      <c r="Y1029" t="s">
        <v>9657</v>
      </c>
      <c r="Z1029" t="s">
        <v>9657</v>
      </c>
      <c r="AA1029" t="s">
        <v>9669</v>
      </c>
    </row>
    <row r="1030" spans="1:27" x14ac:dyDescent="0.2">
      <c r="A1030" t="s">
        <v>2672</v>
      </c>
      <c r="B1030" s="4" t="s">
        <v>8865</v>
      </c>
      <c r="C1030" s="4" t="s">
        <v>8996</v>
      </c>
      <c r="D1030" t="s">
        <v>2673</v>
      </c>
      <c r="E1030">
        <v>0</v>
      </c>
      <c r="F1030">
        <v>0</v>
      </c>
      <c r="G1030">
        <v>1</v>
      </c>
      <c r="H1030" t="s">
        <v>21</v>
      </c>
      <c r="I1030">
        <v>35530200</v>
      </c>
      <c r="J1030" s="6">
        <v>3</v>
      </c>
      <c r="K1030" s="5">
        <v>44127</v>
      </c>
      <c r="L1030" t="s">
        <v>5446</v>
      </c>
      <c r="M1030">
        <v>0.5</v>
      </c>
      <c r="N1030" s="5">
        <v>45222</v>
      </c>
      <c r="O1030" t="s">
        <v>43</v>
      </c>
      <c r="P1030" t="s">
        <v>190</v>
      </c>
      <c r="Q1030" t="s">
        <v>25</v>
      </c>
      <c r="R1030" t="s">
        <v>11</v>
      </c>
      <c r="S1030" s="5">
        <v>43762</v>
      </c>
      <c r="T1030">
        <v>14937593000</v>
      </c>
      <c r="U1030">
        <v>5066011904.5500002</v>
      </c>
      <c r="V1030">
        <v>0.3391451289742598</v>
      </c>
      <c r="W1030">
        <v>122.79835</v>
      </c>
      <c r="X1030">
        <v>3.9623061914602999E-2</v>
      </c>
      <c r="Y1030">
        <v>2.2298067566309698</v>
      </c>
      <c r="Z1030">
        <v>9.0182465504171692</v>
      </c>
      <c r="AA1030" t="s">
        <v>9669</v>
      </c>
    </row>
    <row r="1031" spans="1:27" x14ac:dyDescent="0.2">
      <c r="A1031" t="s">
        <v>1227</v>
      </c>
      <c r="B1031" s="4" t="s">
        <v>8865</v>
      </c>
      <c r="C1031" s="4" t="s">
        <v>8996</v>
      </c>
      <c r="D1031" t="s">
        <v>1228</v>
      </c>
      <c r="E1031">
        <v>0</v>
      </c>
      <c r="F1031">
        <v>0</v>
      </c>
      <c r="G1031">
        <v>1</v>
      </c>
      <c r="H1031" t="s">
        <v>117</v>
      </c>
      <c r="I1031">
        <v>338805000</v>
      </c>
      <c r="J1031" s="6">
        <v>12.008219178082191</v>
      </c>
      <c r="K1031" s="5">
        <v>43418</v>
      </c>
      <c r="L1031" t="s">
        <v>5446</v>
      </c>
      <c r="M1031">
        <v>2.375</v>
      </c>
      <c r="N1031" s="5">
        <v>47801</v>
      </c>
      <c r="O1031" t="s">
        <v>43</v>
      </c>
      <c r="P1031" t="s">
        <v>30</v>
      </c>
      <c r="Q1031" t="s">
        <v>10</v>
      </c>
      <c r="R1031" t="s">
        <v>11</v>
      </c>
      <c r="S1031" s="5">
        <v>43053</v>
      </c>
      <c r="T1031">
        <v>17407764000</v>
      </c>
      <c r="U1031">
        <v>3720152963.5</v>
      </c>
      <c r="V1031">
        <v>0.21370653712332038</v>
      </c>
      <c r="W1031">
        <v>141.52781999999999</v>
      </c>
      <c r="X1031">
        <v>4.9600214021951E-2</v>
      </c>
      <c r="Y1031">
        <v>-0.70982999672556102</v>
      </c>
      <c r="Z1031">
        <v>-4.1636744100182801</v>
      </c>
      <c r="AA1031" t="s">
        <v>9669</v>
      </c>
    </row>
    <row r="1032" spans="1:27" x14ac:dyDescent="0.2">
      <c r="A1032" t="s">
        <v>1227</v>
      </c>
      <c r="B1032" s="4" t="s">
        <v>8865</v>
      </c>
      <c r="C1032" s="4" t="s">
        <v>8996</v>
      </c>
      <c r="D1032" t="s">
        <v>1228</v>
      </c>
      <c r="E1032">
        <v>0</v>
      </c>
      <c r="F1032">
        <v>0</v>
      </c>
      <c r="G1032">
        <v>1</v>
      </c>
      <c r="H1032" t="s">
        <v>117</v>
      </c>
      <c r="I1032">
        <v>504382500</v>
      </c>
      <c r="J1032" s="6">
        <v>10.008219178082191</v>
      </c>
      <c r="K1032" s="5">
        <v>43655</v>
      </c>
      <c r="L1032" t="s">
        <v>5446</v>
      </c>
      <c r="M1032">
        <v>0.875</v>
      </c>
      <c r="N1032" s="5">
        <v>47308</v>
      </c>
      <c r="O1032" t="s">
        <v>8</v>
      </c>
      <c r="P1032" t="s">
        <v>30</v>
      </c>
      <c r="Q1032" t="s">
        <v>10</v>
      </c>
      <c r="R1032" t="s">
        <v>11</v>
      </c>
      <c r="S1032" s="5">
        <v>43290</v>
      </c>
      <c r="T1032">
        <v>17147358000</v>
      </c>
      <c r="U1032">
        <v>4047104994</v>
      </c>
      <c r="V1032">
        <v>0.23601915782011432</v>
      </c>
      <c r="W1032">
        <v>138.38834</v>
      </c>
      <c r="X1032">
        <v>2.8423398418330002E-2</v>
      </c>
      <c r="Y1032">
        <v>1.4524330141274</v>
      </c>
      <c r="Z1032">
        <v>5.6193037894709397</v>
      </c>
      <c r="AA1032" t="s">
        <v>9669</v>
      </c>
    </row>
    <row r="1033" spans="1:27" x14ac:dyDescent="0.2">
      <c r="A1033" t="s">
        <v>2709</v>
      </c>
      <c r="B1033" s="4" t="s">
        <v>8865</v>
      </c>
      <c r="C1033" s="4" t="s">
        <v>8996</v>
      </c>
      <c r="D1033" t="s">
        <v>2710</v>
      </c>
      <c r="E1033">
        <v>0</v>
      </c>
      <c r="F1033">
        <v>0</v>
      </c>
      <c r="G1033">
        <v>1</v>
      </c>
      <c r="H1033" t="s">
        <v>554</v>
      </c>
      <c r="I1033">
        <v>100539000</v>
      </c>
      <c r="J1033" s="6">
        <v>10.394520547945206</v>
      </c>
      <c r="K1033" s="5">
        <v>43726</v>
      </c>
      <c r="L1033" t="s">
        <v>5446</v>
      </c>
      <c r="M1033">
        <v>0</v>
      </c>
      <c r="N1033" s="5">
        <v>47520</v>
      </c>
      <c r="O1033" t="s">
        <v>43</v>
      </c>
      <c r="P1033" t="s">
        <v>18</v>
      </c>
      <c r="Q1033" t="s">
        <v>25</v>
      </c>
      <c r="R1033" t="s">
        <v>447</v>
      </c>
      <c r="S1033" s="5">
        <v>43361</v>
      </c>
      <c r="T1033">
        <v>17147358000</v>
      </c>
      <c r="U1033">
        <v>4342564272</v>
      </c>
      <c r="V1033">
        <v>0.25324975847591213</v>
      </c>
      <c r="W1033">
        <v>138.38834</v>
      </c>
      <c r="X1033">
        <v>2.8423398418330002E-2</v>
      </c>
      <c r="Y1033">
        <v>2.10467102153248</v>
      </c>
      <c r="Z1033">
        <v>9.1976063863200803</v>
      </c>
      <c r="AA1033" t="s">
        <v>9669</v>
      </c>
    </row>
    <row r="1034" spans="1:27" x14ac:dyDescent="0.2">
      <c r="A1034" t="s">
        <v>2709</v>
      </c>
      <c r="B1034" s="4" t="s">
        <v>8865</v>
      </c>
      <c r="C1034" s="4" t="s">
        <v>8996</v>
      </c>
      <c r="D1034" t="s">
        <v>2710</v>
      </c>
      <c r="E1034">
        <v>0</v>
      </c>
      <c r="F1034">
        <v>0</v>
      </c>
      <c r="G1034">
        <v>1</v>
      </c>
      <c r="H1034" t="s">
        <v>554</v>
      </c>
      <c r="I1034">
        <v>162178500</v>
      </c>
      <c r="J1034" s="6">
        <v>10.008219178082191</v>
      </c>
      <c r="K1034" s="5">
        <v>42041</v>
      </c>
      <c r="L1034" t="s">
        <v>5446</v>
      </c>
      <c r="M1034">
        <v>1</v>
      </c>
      <c r="N1034" s="5">
        <v>45694</v>
      </c>
      <c r="O1034" t="s">
        <v>43</v>
      </c>
      <c r="P1034" t="s">
        <v>18</v>
      </c>
      <c r="Q1034" t="s">
        <v>25</v>
      </c>
      <c r="R1034" t="s">
        <v>447</v>
      </c>
      <c r="S1034" s="5">
        <v>41676</v>
      </c>
      <c r="T1034">
        <v>18539059000</v>
      </c>
      <c r="U1034">
        <v>2712384883.5</v>
      </c>
      <c r="V1034">
        <v>0.14630650258462416</v>
      </c>
      <c r="W1034">
        <v>111.24269</v>
      </c>
      <c r="X1034">
        <v>3.9070445791051997E-2</v>
      </c>
      <c r="Y1034" t="s">
        <v>9657</v>
      </c>
      <c r="Z1034" t="s">
        <v>9657</v>
      </c>
      <c r="AA1034" t="s">
        <v>9669</v>
      </c>
    </row>
    <row r="1035" spans="1:27" x14ac:dyDescent="0.2">
      <c r="A1035" t="s">
        <v>2709</v>
      </c>
      <c r="B1035" s="4" t="s">
        <v>8865</v>
      </c>
      <c r="C1035" s="4" t="s">
        <v>8996</v>
      </c>
      <c r="D1035" t="s">
        <v>2710</v>
      </c>
      <c r="E1035">
        <v>0</v>
      </c>
      <c r="F1035">
        <v>0</v>
      </c>
      <c r="G1035">
        <v>1</v>
      </c>
      <c r="H1035" t="s">
        <v>554</v>
      </c>
      <c r="I1035">
        <v>150954000</v>
      </c>
      <c r="J1035" s="6">
        <v>8.6739726027397257</v>
      </c>
      <c r="K1035" s="5">
        <v>43621</v>
      </c>
      <c r="L1035" t="s">
        <v>5446</v>
      </c>
      <c r="M1035">
        <v>0.55000000000000004</v>
      </c>
      <c r="N1035" s="5">
        <v>46787</v>
      </c>
      <c r="O1035" t="s">
        <v>43</v>
      </c>
      <c r="P1035" t="s">
        <v>18</v>
      </c>
      <c r="Q1035" t="s">
        <v>25</v>
      </c>
      <c r="R1035" t="s">
        <v>447</v>
      </c>
      <c r="S1035" s="5">
        <v>43256</v>
      </c>
      <c r="T1035">
        <v>17147358000</v>
      </c>
      <c r="U1035">
        <v>4011604073</v>
      </c>
      <c r="V1035">
        <v>0.23394881433046422</v>
      </c>
      <c r="W1035">
        <v>138.38834</v>
      </c>
      <c r="X1035">
        <v>2.8423398418330002E-2</v>
      </c>
      <c r="Y1035">
        <v>1.4524330141274</v>
      </c>
      <c r="Z1035">
        <v>5.6193037894709397</v>
      </c>
      <c r="AA1035" t="s">
        <v>9669</v>
      </c>
    </row>
    <row r="1036" spans="1:27" x14ac:dyDescent="0.2">
      <c r="A1036" t="s">
        <v>1031</v>
      </c>
      <c r="B1036" s="4" t="s">
        <v>8865</v>
      </c>
      <c r="C1036" s="4" t="s">
        <v>8996</v>
      </c>
      <c r="D1036" t="s">
        <v>1032</v>
      </c>
      <c r="E1036">
        <v>0</v>
      </c>
      <c r="F1036">
        <v>0</v>
      </c>
      <c r="G1036">
        <v>1</v>
      </c>
      <c r="H1036" t="s">
        <v>94</v>
      </c>
      <c r="I1036">
        <v>50034500</v>
      </c>
      <c r="J1036" s="6">
        <v>5.0027397260273974</v>
      </c>
      <c r="K1036" s="5">
        <v>44820</v>
      </c>
      <c r="L1036" t="s">
        <v>5446</v>
      </c>
      <c r="M1036">
        <v>5</v>
      </c>
      <c r="N1036" s="5">
        <v>46646</v>
      </c>
      <c r="O1036" t="s">
        <v>8</v>
      </c>
      <c r="P1036" t="s">
        <v>18</v>
      </c>
      <c r="Q1036" t="s">
        <v>25</v>
      </c>
      <c r="R1036" t="s">
        <v>11</v>
      </c>
      <c r="S1036" s="5">
        <v>44455</v>
      </c>
      <c r="T1036">
        <v>18267963000</v>
      </c>
      <c r="U1036">
        <v>7734788073</v>
      </c>
      <c r="V1036">
        <v>0.42340725525883754</v>
      </c>
      <c r="W1036">
        <v>137.1883</v>
      </c>
      <c r="X1036">
        <v>5.4329052156053999E-2</v>
      </c>
      <c r="Y1036" t="s">
        <v>9657</v>
      </c>
      <c r="Z1036" t="s">
        <v>9657</v>
      </c>
      <c r="AA1036" t="s">
        <v>9669</v>
      </c>
    </row>
    <row r="1037" spans="1:27" x14ac:dyDescent="0.2">
      <c r="A1037" t="s">
        <v>2897</v>
      </c>
      <c r="B1037" s="4" t="s">
        <v>8865</v>
      </c>
      <c r="C1037" s="4" t="s">
        <v>8996</v>
      </c>
      <c r="D1037" t="s">
        <v>2898</v>
      </c>
      <c r="E1037">
        <v>0</v>
      </c>
      <c r="F1037">
        <v>0</v>
      </c>
      <c r="G1037">
        <v>1</v>
      </c>
      <c r="H1037" t="s">
        <v>148</v>
      </c>
      <c r="I1037">
        <v>297032925</v>
      </c>
      <c r="J1037" s="6">
        <v>7.0054794520547947</v>
      </c>
      <c r="K1037" s="5">
        <v>44358</v>
      </c>
      <c r="L1037" t="s">
        <v>5446</v>
      </c>
      <c r="M1037">
        <v>3.7930000000000001</v>
      </c>
      <c r="N1037" s="5">
        <v>46915</v>
      </c>
      <c r="O1037" t="s">
        <v>8</v>
      </c>
      <c r="P1037" t="s">
        <v>18</v>
      </c>
      <c r="Q1037" t="s">
        <v>10</v>
      </c>
      <c r="R1037" t="s">
        <v>2900</v>
      </c>
      <c r="S1037" s="5">
        <v>43993</v>
      </c>
      <c r="T1037">
        <v>17349187000</v>
      </c>
      <c r="U1037">
        <v>4893213447.6000004</v>
      </c>
      <c r="V1037">
        <v>0.28204280970629925</v>
      </c>
      <c r="W1037">
        <v>158.52270999999999</v>
      </c>
      <c r="X1037">
        <v>4.8768753031425999E-2</v>
      </c>
      <c r="Y1037">
        <v>2.46232049154484</v>
      </c>
      <c r="Z1037">
        <v>10.1584200285621</v>
      </c>
      <c r="AA1037" t="s">
        <v>9669</v>
      </c>
    </row>
    <row r="1038" spans="1:27" x14ac:dyDescent="0.2">
      <c r="A1038" t="s">
        <v>3199</v>
      </c>
      <c r="B1038" s="4" t="s">
        <v>8865</v>
      </c>
      <c r="C1038" s="4" t="s">
        <v>8996</v>
      </c>
      <c r="D1038" t="s">
        <v>3200</v>
      </c>
      <c r="E1038">
        <v>0</v>
      </c>
      <c r="F1038">
        <v>0</v>
      </c>
      <c r="G1038">
        <v>1</v>
      </c>
      <c r="H1038" t="s">
        <v>94</v>
      </c>
      <c r="I1038">
        <v>54794500</v>
      </c>
      <c r="J1038" s="6">
        <v>6.0054794520547947</v>
      </c>
      <c r="K1038" s="5">
        <v>45104</v>
      </c>
      <c r="L1038" t="s">
        <v>5446</v>
      </c>
      <c r="M1038">
        <v>3.5</v>
      </c>
      <c r="N1038" s="5">
        <v>47296</v>
      </c>
      <c r="O1038" t="s">
        <v>8</v>
      </c>
      <c r="P1038" t="s">
        <v>190</v>
      </c>
      <c r="Q1038" t="s">
        <v>25</v>
      </c>
      <c r="R1038" t="s">
        <v>11</v>
      </c>
      <c r="S1038" s="5">
        <v>44739</v>
      </c>
      <c r="T1038">
        <v>19602762000</v>
      </c>
      <c r="U1038">
        <v>9649285262.7000008</v>
      </c>
      <c r="V1038">
        <v>0.49224110677362715</v>
      </c>
      <c r="W1038">
        <v>86.270510000000002</v>
      </c>
      <c r="X1038">
        <v>3.0259890720339001E-2</v>
      </c>
      <c r="Y1038" t="s">
        <v>9657</v>
      </c>
      <c r="Z1038" t="s">
        <v>9657</v>
      </c>
      <c r="AA1038" t="s">
        <v>9669</v>
      </c>
    </row>
    <row r="1039" spans="1:27" x14ac:dyDescent="0.2">
      <c r="A1039" t="s">
        <v>2703</v>
      </c>
      <c r="B1039" s="4" t="s">
        <v>8865</v>
      </c>
      <c r="C1039" s="4" t="s">
        <v>8996</v>
      </c>
      <c r="D1039" t="s">
        <v>2704</v>
      </c>
      <c r="E1039">
        <v>0</v>
      </c>
      <c r="F1039">
        <v>0</v>
      </c>
      <c r="G1039">
        <v>1</v>
      </c>
      <c r="H1039" t="s">
        <v>257</v>
      </c>
      <c r="J1039" s="6">
        <v>3.0602739726027397</v>
      </c>
      <c r="K1039" s="5">
        <v>44357</v>
      </c>
      <c r="L1039" t="s">
        <v>5446</v>
      </c>
      <c r="M1039">
        <v>3.9000000000000004</v>
      </c>
      <c r="N1039" s="5">
        <v>45474</v>
      </c>
      <c r="O1039" t="s">
        <v>2707</v>
      </c>
      <c r="P1039" t="s">
        <v>454</v>
      </c>
      <c r="Q1039" t="s">
        <v>1553</v>
      </c>
      <c r="R1039" t="s">
        <v>2631</v>
      </c>
      <c r="S1039" s="5">
        <v>43992</v>
      </c>
      <c r="T1039">
        <v>17349187000</v>
      </c>
      <c r="U1039">
        <v>5238810361.5</v>
      </c>
      <c r="V1039">
        <v>0.30196287362053337</v>
      </c>
      <c r="W1039">
        <v>158.52270999999999</v>
      </c>
      <c r="X1039">
        <v>4.8768753031425999E-2</v>
      </c>
      <c r="Y1039">
        <v>2.46232049154484</v>
      </c>
      <c r="Z1039">
        <v>10.1584200285621</v>
      </c>
      <c r="AA1039" t="s">
        <v>9669</v>
      </c>
    </row>
    <row r="1040" spans="1:27" x14ac:dyDescent="0.2">
      <c r="A1040" t="s">
        <v>3156</v>
      </c>
      <c r="B1040" s="4" t="s">
        <v>8865</v>
      </c>
      <c r="C1040" s="4" t="s">
        <v>8996</v>
      </c>
      <c r="D1040" t="s">
        <v>3157</v>
      </c>
      <c r="E1040">
        <v>0</v>
      </c>
      <c r="F1040">
        <v>0</v>
      </c>
      <c r="G1040">
        <v>1</v>
      </c>
      <c r="H1040" t="s">
        <v>21</v>
      </c>
      <c r="I1040">
        <v>19753475</v>
      </c>
      <c r="J1040" s="6">
        <v>6.0027397260273974</v>
      </c>
      <c r="K1040" s="5">
        <v>44586</v>
      </c>
      <c r="L1040" t="s">
        <v>5446</v>
      </c>
      <c r="M1040">
        <v>6.25</v>
      </c>
      <c r="N1040" s="5">
        <v>46777</v>
      </c>
      <c r="O1040" t="s">
        <v>43</v>
      </c>
      <c r="P1040" t="s">
        <v>190</v>
      </c>
      <c r="Q1040" t="s">
        <v>10</v>
      </c>
      <c r="R1040" t="s">
        <v>11</v>
      </c>
      <c r="S1040" s="5">
        <v>44221</v>
      </c>
      <c r="T1040">
        <v>17349187000</v>
      </c>
      <c r="U1040">
        <v>7076508237</v>
      </c>
      <c r="V1040">
        <v>0.40788702300574659</v>
      </c>
      <c r="W1040">
        <v>158.52270999999999</v>
      </c>
      <c r="X1040">
        <v>4.8768753031425999E-2</v>
      </c>
      <c r="Y1040" t="s">
        <v>9657</v>
      </c>
      <c r="Z1040" t="s">
        <v>9657</v>
      </c>
      <c r="AA1040" t="s">
        <v>9669</v>
      </c>
    </row>
    <row r="1041" spans="1:27" x14ac:dyDescent="0.2">
      <c r="A1041" t="s">
        <v>5502</v>
      </c>
      <c r="B1041" s="4" t="s">
        <v>8865</v>
      </c>
      <c r="C1041" s="4" t="s">
        <v>8996</v>
      </c>
      <c r="D1041" t="s">
        <v>2995</v>
      </c>
      <c r="E1041">
        <v>0</v>
      </c>
      <c r="F1041">
        <v>0</v>
      </c>
      <c r="G1041">
        <v>1</v>
      </c>
      <c r="H1041" t="s">
        <v>46</v>
      </c>
      <c r="I1041">
        <v>571490000</v>
      </c>
      <c r="J1041" s="6">
        <v>9.9095890410958898</v>
      </c>
      <c r="K1041" s="5">
        <v>42915</v>
      </c>
      <c r="L1041" t="s">
        <v>5439</v>
      </c>
      <c r="M1041">
        <v>0.875</v>
      </c>
      <c r="N1041" s="5">
        <v>46532</v>
      </c>
      <c r="O1041" t="s">
        <v>8</v>
      </c>
      <c r="P1041" t="s">
        <v>174</v>
      </c>
      <c r="Q1041" t="s">
        <v>25</v>
      </c>
      <c r="R1041" t="s">
        <v>11</v>
      </c>
      <c r="S1041" s="5">
        <v>42550</v>
      </c>
      <c r="T1041">
        <v>15777617000</v>
      </c>
      <c r="U1041">
        <v>3690377997.5</v>
      </c>
      <c r="V1041">
        <v>0.23389958049431672</v>
      </c>
      <c r="W1041">
        <v>151.51195999999999</v>
      </c>
      <c r="X1041">
        <v>4.2790472932114E-2</v>
      </c>
      <c r="Y1041">
        <v>1.47714983432275</v>
      </c>
      <c r="Z1041">
        <v>6.0327055254407798</v>
      </c>
      <c r="AA1041" t="s">
        <v>9669</v>
      </c>
    </row>
    <row r="1042" spans="1:27" x14ac:dyDescent="0.2">
      <c r="A1042" t="s">
        <v>5505</v>
      </c>
      <c r="B1042" s="4" t="s">
        <v>8865</v>
      </c>
      <c r="C1042" s="4" t="s">
        <v>8996</v>
      </c>
      <c r="D1042" t="s">
        <v>3668</v>
      </c>
      <c r="E1042">
        <v>0</v>
      </c>
      <c r="F1042">
        <v>0</v>
      </c>
      <c r="G1042">
        <v>1</v>
      </c>
      <c r="H1042" t="s">
        <v>15</v>
      </c>
      <c r="I1042">
        <v>233626000</v>
      </c>
      <c r="J1042" s="6">
        <v>5.0027397260273974</v>
      </c>
      <c r="K1042" s="5">
        <v>44097</v>
      </c>
      <c r="L1042" t="s">
        <v>5443</v>
      </c>
      <c r="M1042">
        <v>0</v>
      </c>
      <c r="N1042" s="5">
        <v>45923</v>
      </c>
      <c r="O1042" t="s">
        <v>3669</v>
      </c>
      <c r="P1042" t="s">
        <v>190</v>
      </c>
      <c r="Q1042" t="s">
        <v>508</v>
      </c>
      <c r="R1042" t="s">
        <v>11</v>
      </c>
      <c r="S1042" s="5">
        <v>43732</v>
      </c>
      <c r="T1042">
        <v>14937593000</v>
      </c>
      <c r="U1042">
        <v>5312866843.0500002</v>
      </c>
      <c r="V1042">
        <v>0.3556708797093347</v>
      </c>
      <c r="W1042">
        <v>122.79835</v>
      </c>
      <c r="X1042">
        <v>3.9623061914602999E-2</v>
      </c>
      <c r="Y1042">
        <v>2.2298067566309698</v>
      </c>
      <c r="Z1042">
        <v>9.0182465504171692</v>
      </c>
      <c r="AA1042" t="s">
        <v>9669</v>
      </c>
    </row>
    <row r="1043" spans="1:27" x14ac:dyDescent="0.2">
      <c r="A1043" t="s">
        <v>3416</v>
      </c>
      <c r="B1043" s="4" t="s">
        <v>8865</v>
      </c>
      <c r="C1043" s="4" t="s">
        <v>8996</v>
      </c>
      <c r="D1043" t="s">
        <v>3417</v>
      </c>
      <c r="E1043">
        <v>0</v>
      </c>
      <c r="F1043">
        <v>0</v>
      </c>
      <c r="G1043">
        <v>1</v>
      </c>
      <c r="H1043" t="s">
        <v>171</v>
      </c>
      <c r="I1043">
        <v>55534200</v>
      </c>
      <c r="J1043" s="6">
        <v>5.0027397260273974</v>
      </c>
      <c r="K1043" s="5">
        <v>44810</v>
      </c>
      <c r="L1043" t="s">
        <v>5446</v>
      </c>
      <c r="M1043">
        <v>5.5049999999999999</v>
      </c>
      <c r="N1043" s="5">
        <v>46636</v>
      </c>
      <c r="O1043" t="s">
        <v>8</v>
      </c>
      <c r="P1043" t="s">
        <v>190</v>
      </c>
      <c r="Q1043" t="s">
        <v>25</v>
      </c>
      <c r="R1043" t="s">
        <v>705</v>
      </c>
      <c r="S1043" s="5">
        <v>44445</v>
      </c>
      <c r="T1043">
        <v>18267963000</v>
      </c>
      <c r="U1043">
        <v>7734788073</v>
      </c>
      <c r="V1043">
        <v>0.42340725525883754</v>
      </c>
      <c r="W1043">
        <v>137.1883</v>
      </c>
      <c r="X1043">
        <v>5.4329052156053999E-2</v>
      </c>
      <c r="Y1043" t="s">
        <v>9657</v>
      </c>
      <c r="Z1043" t="s">
        <v>9657</v>
      </c>
      <c r="AA1043" t="s">
        <v>9669</v>
      </c>
    </row>
    <row r="1044" spans="1:27" x14ac:dyDescent="0.2">
      <c r="A1044" t="s">
        <v>3416</v>
      </c>
      <c r="B1044" s="4" t="s">
        <v>8865</v>
      </c>
      <c r="C1044" s="4" t="s">
        <v>8996</v>
      </c>
      <c r="D1044" t="s">
        <v>3417</v>
      </c>
      <c r="E1044">
        <v>0</v>
      </c>
      <c r="F1044">
        <v>0</v>
      </c>
      <c r="G1044">
        <v>1</v>
      </c>
      <c r="H1044" t="s">
        <v>171</v>
      </c>
      <c r="I1044">
        <v>24385600</v>
      </c>
      <c r="J1044" s="6">
        <v>2.7589041095890412</v>
      </c>
      <c r="K1044" s="5">
        <v>45049</v>
      </c>
      <c r="L1044" t="s">
        <v>5446</v>
      </c>
      <c r="M1044">
        <v>4.8739999999999997</v>
      </c>
      <c r="N1044" s="5">
        <v>46056</v>
      </c>
      <c r="O1044" t="s">
        <v>8</v>
      </c>
      <c r="P1044" t="s">
        <v>190</v>
      </c>
      <c r="Q1044" t="s">
        <v>25</v>
      </c>
      <c r="R1044" t="s">
        <v>705</v>
      </c>
      <c r="S1044" s="5">
        <v>44684</v>
      </c>
      <c r="T1044">
        <v>19602762000</v>
      </c>
      <c r="U1044">
        <v>10230765784.5</v>
      </c>
      <c r="V1044">
        <v>0.52190430024605716</v>
      </c>
      <c r="W1044">
        <v>86.270510000000002</v>
      </c>
      <c r="X1044">
        <v>3.0259890720339001E-2</v>
      </c>
      <c r="Y1044" t="s">
        <v>9657</v>
      </c>
      <c r="Z1044" t="s">
        <v>9657</v>
      </c>
      <c r="AA1044" t="s">
        <v>9669</v>
      </c>
    </row>
    <row r="1045" spans="1:27" x14ac:dyDescent="0.2">
      <c r="A1045" t="s">
        <v>3416</v>
      </c>
      <c r="B1045" s="4" t="s">
        <v>8865</v>
      </c>
      <c r="C1045" s="4" t="s">
        <v>8996</v>
      </c>
      <c r="D1045" t="s">
        <v>3417</v>
      </c>
      <c r="E1045">
        <v>0</v>
      </c>
      <c r="F1045">
        <v>0</v>
      </c>
      <c r="G1045">
        <v>1</v>
      </c>
      <c r="H1045" t="s">
        <v>171</v>
      </c>
      <c r="I1045">
        <v>32247900</v>
      </c>
      <c r="J1045" s="6">
        <v>2.4986301369863013</v>
      </c>
      <c r="K1045" s="5">
        <v>44585</v>
      </c>
      <c r="L1045" t="s">
        <v>5446</v>
      </c>
      <c r="M1045">
        <v>0.71</v>
      </c>
      <c r="N1045" s="5">
        <v>45497</v>
      </c>
      <c r="O1045" t="s">
        <v>8</v>
      </c>
      <c r="P1045" t="s">
        <v>190</v>
      </c>
      <c r="Q1045" t="s">
        <v>25</v>
      </c>
      <c r="R1045" t="s">
        <v>705</v>
      </c>
      <c r="S1045" s="5">
        <v>44220</v>
      </c>
      <c r="T1045">
        <v>17349187000</v>
      </c>
      <c r="U1045">
        <v>7065536906.3999996</v>
      </c>
      <c r="V1045">
        <v>0.40725464002434231</v>
      </c>
      <c r="W1045">
        <v>158.52270999999999</v>
      </c>
      <c r="X1045">
        <v>4.8768753031425999E-2</v>
      </c>
      <c r="Y1045" t="s">
        <v>9657</v>
      </c>
      <c r="Z1045" t="s">
        <v>9657</v>
      </c>
      <c r="AA1045" t="s">
        <v>9669</v>
      </c>
    </row>
    <row r="1046" spans="1:27" x14ac:dyDescent="0.2">
      <c r="A1046" t="s">
        <v>3416</v>
      </c>
      <c r="B1046" s="4" t="s">
        <v>8865</v>
      </c>
      <c r="C1046" s="4" t="s">
        <v>8996</v>
      </c>
      <c r="D1046" t="s">
        <v>3417</v>
      </c>
      <c r="E1046">
        <v>0</v>
      </c>
      <c r="F1046">
        <v>0</v>
      </c>
      <c r="G1046">
        <v>1</v>
      </c>
      <c r="H1046" t="s">
        <v>171</v>
      </c>
      <c r="I1046">
        <v>32126100</v>
      </c>
      <c r="J1046" s="6">
        <v>1.747945205479452</v>
      </c>
      <c r="K1046" s="5">
        <v>44614</v>
      </c>
      <c r="L1046" t="s">
        <v>5446</v>
      </c>
      <c r="M1046">
        <v>4.2789999999999999</v>
      </c>
      <c r="N1046" s="5">
        <v>45252</v>
      </c>
      <c r="O1046" t="s">
        <v>8</v>
      </c>
      <c r="P1046" t="s">
        <v>190</v>
      </c>
      <c r="Q1046" t="s">
        <v>25</v>
      </c>
      <c r="R1046" t="s">
        <v>705</v>
      </c>
      <c r="S1046" s="5">
        <v>44249</v>
      </c>
      <c r="T1046">
        <v>18267963000</v>
      </c>
      <c r="U1046">
        <v>7487933134.5</v>
      </c>
      <c r="V1046">
        <v>0.40989425775057681</v>
      </c>
      <c r="W1046">
        <v>137.1883</v>
      </c>
      <c r="X1046">
        <v>5.4329052156053999E-2</v>
      </c>
      <c r="Y1046" t="s">
        <v>9657</v>
      </c>
      <c r="Z1046" t="s">
        <v>9657</v>
      </c>
      <c r="AA1046" t="s">
        <v>9669</v>
      </c>
    </row>
    <row r="1047" spans="1:27" x14ac:dyDescent="0.2">
      <c r="A1047" t="s">
        <v>3028</v>
      </c>
      <c r="B1047" s="4" t="s">
        <v>8865</v>
      </c>
      <c r="C1047" s="4" t="s">
        <v>8996</v>
      </c>
      <c r="D1047" t="s">
        <v>3029</v>
      </c>
      <c r="E1047">
        <v>0</v>
      </c>
      <c r="F1047">
        <v>0</v>
      </c>
      <c r="G1047">
        <v>1</v>
      </c>
      <c r="H1047" t="s">
        <v>56</v>
      </c>
      <c r="I1047">
        <v>121015440</v>
      </c>
      <c r="J1047" s="6">
        <v>10.161643835616438</v>
      </c>
      <c r="K1047" s="5">
        <v>44488</v>
      </c>
      <c r="L1047" t="s">
        <v>5470</v>
      </c>
      <c r="M1047">
        <v>3.25</v>
      </c>
      <c r="N1047" s="5">
        <v>48197</v>
      </c>
      <c r="O1047" t="s">
        <v>43</v>
      </c>
      <c r="P1047" t="s">
        <v>190</v>
      </c>
      <c r="Q1047" t="s">
        <v>1553</v>
      </c>
      <c r="R1047" t="s">
        <v>11</v>
      </c>
      <c r="S1047" s="5">
        <v>44123</v>
      </c>
      <c r="T1047">
        <v>17349187000</v>
      </c>
      <c r="U1047">
        <v>5332066671.6000004</v>
      </c>
      <c r="V1047">
        <v>0.30733812896246954</v>
      </c>
      <c r="W1047">
        <v>158.52270999999999</v>
      </c>
      <c r="X1047">
        <v>4.8768753031425999E-2</v>
      </c>
      <c r="Y1047" t="s">
        <v>9657</v>
      </c>
      <c r="Z1047" t="s">
        <v>9657</v>
      </c>
      <c r="AA1047" t="s">
        <v>9669</v>
      </c>
    </row>
    <row r="1048" spans="1:27" x14ac:dyDescent="0.2">
      <c r="A1048" t="s">
        <v>196</v>
      </c>
      <c r="B1048" s="4" t="s">
        <v>8865</v>
      </c>
      <c r="C1048" s="4" t="s">
        <v>8996</v>
      </c>
      <c r="D1048" t="s">
        <v>106</v>
      </c>
      <c r="E1048">
        <v>0</v>
      </c>
      <c r="F1048">
        <v>0</v>
      </c>
      <c r="G1048">
        <v>1</v>
      </c>
      <c r="H1048" t="s">
        <v>171</v>
      </c>
      <c r="I1048">
        <v>22927200</v>
      </c>
      <c r="J1048" s="6">
        <v>7.0027397260273974</v>
      </c>
      <c r="K1048" s="5">
        <v>44076</v>
      </c>
      <c r="L1048" t="s">
        <v>5446</v>
      </c>
      <c r="M1048">
        <v>5.9830000000000014</v>
      </c>
      <c r="N1048" s="5">
        <v>46632</v>
      </c>
      <c r="O1048" t="s">
        <v>8</v>
      </c>
      <c r="P1048" t="s">
        <v>18</v>
      </c>
      <c r="Q1048" t="s">
        <v>10</v>
      </c>
      <c r="R1048" t="s">
        <v>705</v>
      </c>
      <c r="S1048" s="5">
        <v>43711</v>
      </c>
      <c r="T1048">
        <v>14937593000</v>
      </c>
      <c r="U1048">
        <v>5375951994</v>
      </c>
      <c r="V1048">
        <v>0.35989412711940938</v>
      </c>
      <c r="W1048">
        <v>122.79835</v>
      </c>
      <c r="X1048">
        <v>3.9623061914602999E-2</v>
      </c>
      <c r="Y1048">
        <v>2.2298067566309698</v>
      </c>
      <c r="Z1048">
        <v>9.0182465504171692</v>
      </c>
      <c r="AA1048" t="s">
        <v>9669</v>
      </c>
    </row>
    <row r="1049" spans="1:27" x14ac:dyDescent="0.2">
      <c r="A1049" t="s">
        <v>3290</v>
      </c>
      <c r="B1049" s="4" t="s">
        <v>8865</v>
      </c>
      <c r="C1049" s="4" t="s">
        <v>8996</v>
      </c>
      <c r="D1049" t="s">
        <v>3291</v>
      </c>
      <c r="E1049">
        <v>0</v>
      </c>
      <c r="F1049">
        <v>0</v>
      </c>
      <c r="G1049">
        <v>1</v>
      </c>
      <c r="H1049" t="s">
        <v>117</v>
      </c>
      <c r="I1049">
        <v>550000000</v>
      </c>
      <c r="J1049" s="6">
        <v>5.0054794520547947</v>
      </c>
      <c r="K1049" s="5">
        <v>45078</v>
      </c>
      <c r="L1049" t="s">
        <v>5446</v>
      </c>
      <c r="M1049">
        <v>6.75</v>
      </c>
      <c r="N1049" s="5">
        <v>46905</v>
      </c>
      <c r="O1049" t="s">
        <v>8</v>
      </c>
      <c r="P1049" t="s">
        <v>190</v>
      </c>
      <c r="Q1049" t="s">
        <v>25</v>
      </c>
      <c r="R1049" t="s">
        <v>125</v>
      </c>
      <c r="S1049" s="5">
        <v>44713</v>
      </c>
      <c r="T1049">
        <v>19602762000</v>
      </c>
      <c r="U1049">
        <v>10186880462.1</v>
      </c>
      <c r="V1049">
        <v>0.51966556866323232</v>
      </c>
      <c r="W1049">
        <v>86.270510000000002</v>
      </c>
      <c r="X1049">
        <v>3.0259890720339001E-2</v>
      </c>
      <c r="Y1049" t="s">
        <v>9657</v>
      </c>
      <c r="Z1049" t="s">
        <v>9657</v>
      </c>
      <c r="AA1049" t="s">
        <v>9669</v>
      </c>
    </row>
    <row r="1050" spans="1:27" x14ac:dyDescent="0.2">
      <c r="A1050" t="s">
        <v>310</v>
      </c>
      <c r="B1050" s="4" t="s">
        <v>8865</v>
      </c>
      <c r="C1050" s="4" t="s">
        <v>8996</v>
      </c>
      <c r="D1050" t="s">
        <v>311</v>
      </c>
      <c r="E1050">
        <v>0</v>
      </c>
      <c r="F1050">
        <v>0</v>
      </c>
      <c r="G1050">
        <v>1</v>
      </c>
      <c r="H1050" t="s">
        <v>171</v>
      </c>
      <c r="I1050">
        <v>79675500</v>
      </c>
      <c r="J1050" s="6">
        <v>5.0054794520547947</v>
      </c>
      <c r="K1050" s="5">
        <v>43636</v>
      </c>
      <c r="L1050" t="s">
        <v>5446</v>
      </c>
      <c r="M1050">
        <v>1</v>
      </c>
      <c r="N1050" s="5">
        <v>45463</v>
      </c>
      <c r="O1050" t="s">
        <v>8</v>
      </c>
      <c r="P1050" t="s">
        <v>39</v>
      </c>
      <c r="Q1050" t="s">
        <v>25</v>
      </c>
      <c r="R1050" t="s">
        <v>705</v>
      </c>
      <c r="S1050" s="5">
        <v>43271</v>
      </c>
      <c r="T1050">
        <v>17147358000</v>
      </c>
      <c r="U1050">
        <v>4130703937</v>
      </c>
      <c r="V1050">
        <v>0.24089448281187106</v>
      </c>
      <c r="W1050">
        <v>138.38834</v>
      </c>
      <c r="X1050">
        <v>2.8423398418330002E-2</v>
      </c>
      <c r="Y1050">
        <v>1.4524330141274</v>
      </c>
      <c r="Z1050">
        <v>5.6193037894709397</v>
      </c>
      <c r="AA1050" t="s">
        <v>9669</v>
      </c>
    </row>
    <row r="1051" spans="1:27" x14ac:dyDescent="0.2">
      <c r="A1051" t="s">
        <v>3062</v>
      </c>
      <c r="B1051" s="4" t="s">
        <v>8865</v>
      </c>
      <c r="C1051" s="4" t="s">
        <v>8996</v>
      </c>
      <c r="D1051" t="s">
        <v>3063</v>
      </c>
      <c r="E1051">
        <v>0</v>
      </c>
      <c r="F1051">
        <v>0</v>
      </c>
      <c r="G1051">
        <v>1</v>
      </c>
      <c r="H1051" t="s">
        <v>171</v>
      </c>
      <c r="I1051">
        <v>134448860</v>
      </c>
      <c r="J1051" s="6">
        <v>3.2547945205479452</v>
      </c>
      <c r="K1051" s="5">
        <v>44890</v>
      </c>
      <c r="L1051" t="s">
        <v>5470</v>
      </c>
      <c r="M1051">
        <v>4.5</v>
      </c>
      <c r="N1051" s="5">
        <v>46078</v>
      </c>
      <c r="O1051" t="s">
        <v>168</v>
      </c>
      <c r="P1051" t="s">
        <v>18</v>
      </c>
      <c r="Q1051" t="s">
        <v>25</v>
      </c>
      <c r="R1051" t="s">
        <v>705</v>
      </c>
      <c r="S1051" s="5">
        <v>44525</v>
      </c>
      <c r="T1051">
        <v>18267963000</v>
      </c>
      <c r="U1051">
        <v>8941634439</v>
      </c>
      <c r="V1051">
        <v>0.48947079863255688</v>
      </c>
      <c r="W1051">
        <v>137.1883</v>
      </c>
      <c r="X1051">
        <v>5.4329052156053999E-2</v>
      </c>
      <c r="Y1051" t="s">
        <v>9657</v>
      </c>
      <c r="Z1051" t="s">
        <v>9657</v>
      </c>
      <c r="AA1051" t="s">
        <v>9669</v>
      </c>
    </row>
    <row r="1052" spans="1:27" x14ac:dyDescent="0.2">
      <c r="A1052" t="s">
        <v>276</v>
      </c>
      <c r="B1052" s="4" t="s">
        <v>8865</v>
      </c>
      <c r="C1052" s="4" t="s">
        <v>8996</v>
      </c>
      <c r="D1052" t="s">
        <v>277</v>
      </c>
      <c r="E1052">
        <v>0</v>
      </c>
      <c r="F1052">
        <v>0</v>
      </c>
      <c r="G1052">
        <v>1</v>
      </c>
      <c r="H1052" t="s">
        <v>117</v>
      </c>
      <c r="I1052">
        <v>353052000</v>
      </c>
      <c r="J1052" s="6">
        <v>5.0027397260273974</v>
      </c>
      <c r="K1052" s="5">
        <v>44400</v>
      </c>
      <c r="L1052" t="s">
        <v>5446</v>
      </c>
      <c r="M1052">
        <v>5.5</v>
      </c>
      <c r="N1052" s="5">
        <v>46226</v>
      </c>
      <c r="O1052" t="s">
        <v>628</v>
      </c>
      <c r="P1052" t="s">
        <v>159</v>
      </c>
      <c r="Q1052" t="s">
        <v>10</v>
      </c>
      <c r="R1052" t="s">
        <v>11</v>
      </c>
      <c r="S1052" s="5">
        <v>44035</v>
      </c>
      <c r="T1052">
        <v>17349187000</v>
      </c>
      <c r="U1052">
        <v>5447265642.8999996</v>
      </c>
      <c r="V1052">
        <v>0.31397815026721421</v>
      </c>
      <c r="W1052">
        <v>158.52270999999999</v>
      </c>
      <c r="X1052">
        <v>4.8768753031425999E-2</v>
      </c>
      <c r="Y1052">
        <v>2.46232049154484</v>
      </c>
      <c r="Z1052">
        <v>10.1584200285621</v>
      </c>
      <c r="AA1052" t="s">
        <v>9669</v>
      </c>
    </row>
    <row r="1053" spans="1:27" x14ac:dyDescent="0.2">
      <c r="A1053" t="s">
        <v>244</v>
      </c>
      <c r="B1053" s="4" t="s">
        <v>8865</v>
      </c>
      <c r="C1053" s="4" t="s">
        <v>8996</v>
      </c>
      <c r="D1053" t="s">
        <v>245</v>
      </c>
      <c r="E1053">
        <v>1</v>
      </c>
      <c r="F1053">
        <v>0</v>
      </c>
      <c r="G1053">
        <v>0</v>
      </c>
      <c r="H1053" t="s">
        <v>117</v>
      </c>
      <c r="I1053">
        <v>625000000</v>
      </c>
      <c r="J1053" s="6">
        <v>10.021917808219179</v>
      </c>
      <c r="K1053" s="5">
        <v>44216</v>
      </c>
      <c r="L1053" t="s">
        <v>5470</v>
      </c>
      <c r="M1053">
        <v>5.2</v>
      </c>
      <c r="N1053" s="5">
        <v>47874</v>
      </c>
      <c r="O1053" t="s">
        <v>628</v>
      </c>
      <c r="P1053" t="s">
        <v>124</v>
      </c>
      <c r="Q1053" t="s">
        <v>10</v>
      </c>
      <c r="R1053" t="s">
        <v>125</v>
      </c>
      <c r="S1053" s="5">
        <v>43851</v>
      </c>
      <c r="T1053">
        <v>14937593000</v>
      </c>
      <c r="U1053">
        <v>5496636630.6000004</v>
      </c>
      <c r="V1053">
        <v>0.36797338303433497</v>
      </c>
      <c r="W1053">
        <v>122.79835</v>
      </c>
      <c r="X1053">
        <v>3.9623061914602999E-2</v>
      </c>
      <c r="Y1053">
        <v>2.2298067566309698</v>
      </c>
      <c r="Z1053">
        <v>9.0182465504171692</v>
      </c>
      <c r="AA1053" t="s">
        <v>9669</v>
      </c>
    </row>
    <row r="1054" spans="1:27" x14ac:dyDescent="0.2">
      <c r="A1054" t="s">
        <v>2162</v>
      </c>
      <c r="B1054" s="4" t="s">
        <v>8865</v>
      </c>
      <c r="C1054" s="4" t="s">
        <v>8996</v>
      </c>
      <c r="D1054" t="s">
        <v>2163</v>
      </c>
      <c r="E1054">
        <v>0</v>
      </c>
      <c r="F1054">
        <v>0</v>
      </c>
      <c r="G1054">
        <v>1</v>
      </c>
      <c r="H1054" t="s">
        <v>46</v>
      </c>
      <c r="I1054">
        <v>1070390000</v>
      </c>
      <c r="J1054" s="6">
        <v>17.010958904109589</v>
      </c>
      <c r="K1054" s="5">
        <v>42824</v>
      </c>
      <c r="L1054" t="s">
        <v>5470</v>
      </c>
      <c r="M1054">
        <v>1.875</v>
      </c>
      <c r="N1054" s="5">
        <v>49033</v>
      </c>
      <c r="O1054" t="s">
        <v>8</v>
      </c>
      <c r="P1054" t="s">
        <v>174</v>
      </c>
      <c r="Q1054" t="s">
        <v>25</v>
      </c>
      <c r="R1054" t="s">
        <v>11</v>
      </c>
      <c r="S1054" s="5">
        <v>42459</v>
      </c>
      <c r="T1054">
        <v>15777617000</v>
      </c>
      <c r="U1054">
        <v>3936594062.5</v>
      </c>
      <c r="V1054">
        <v>0.24950498307190497</v>
      </c>
      <c r="W1054">
        <v>151.51195999999999</v>
      </c>
      <c r="X1054">
        <v>4.2790472932114E-2</v>
      </c>
      <c r="Y1054">
        <v>1.47714983432275</v>
      </c>
      <c r="Z1054">
        <v>6.0327055254407798</v>
      </c>
      <c r="AA1054" t="s">
        <v>9669</v>
      </c>
    </row>
    <row r="1055" spans="1:27" x14ac:dyDescent="0.2">
      <c r="A1055" t="s">
        <v>2162</v>
      </c>
      <c r="B1055" s="4" t="s">
        <v>8865</v>
      </c>
      <c r="C1055" s="4" t="s">
        <v>8996</v>
      </c>
      <c r="D1055" t="s">
        <v>2163</v>
      </c>
      <c r="E1055">
        <v>0</v>
      </c>
      <c r="F1055">
        <v>0</v>
      </c>
      <c r="G1055">
        <v>1</v>
      </c>
      <c r="H1055" t="s">
        <v>46</v>
      </c>
      <c r="I1055">
        <v>984474000</v>
      </c>
      <c r="J1055" s="6">
        <v>15.008219178082191</v>
      </c>
      <c r="K1055" s="5">
        <v>42683</v>
      </c>
      <c r="L1055" t="s">
        <v>5470</v>
      </c>
      <c r="M1055">
        <v>1</v>
      </c>
      <c r="N1055" s="5">
        <v>48161</v>
      </c>
      <c r="O1055" t="s">
        <v>8</v>
      </c>
      <c r="P1055" t="s">
        <v>174</v>
      </c>
      <c r="Q1055" t="s">
        <v>25</v>
      </c>
      <c r="R1055" t="s">
        <v>11</v>
      </c>
      <c r="S1055" s="5">
        <v>42318</v>
      </c>
      <c r="T1055">
        <v>16143180000</v>
      </c>
      <c r="U1055">
        <v>4333402744</v>
      </c>
      <c r="V1055">
        <v>0.26843550923671794</v>
      </c>
      <c r="W1055">
        <v>160.82131999999999</v>
      </c>
      <c r="X1055">
        <v>5.0889526772629999E-2</v>
      </c>
      <c r="Y1055">
        <v>1.54623429620936</v>
      </c>
      <c r="Z1055">
        <v>6.4753744669833999</v>
      </c>
      <c r="AA1055" t="s">
        <v>9669</v>
      </c>
    </row>
    <row r="1056" spans="1:27" x14ac:dyDescent="0.2">
      <c r="A1056" t="s">
        <v>2388</v>
      </c>
      <c r="B1056" s="4" t="s">
        <v>8865</v>
      </c>
      <c r="C1056" s="4" t="s">
        <v>8996</v>
      </c>
      <c r="D1056" t="s">
        <v>2389</v>
      </c>
      <c r="E1056">
        <v>0</v>
      </c>
      <c r="F1056">
        <v>0</v>
      </c>
      <c r="G1056">
        <v>1</v>
      </c>
      <c r="H1056" t="s">
        <v>46</v>
      </c>
      <c r="I1056">
        <v>676300950</v>
      </c>
      <c r="J1056" s="6">
        <v>7.0027397260273974</v>
      </c>
      <c r="K1056" s="5">
        <v>43987</v>
      </c>
      <c r="L1056" t="s">
        <v>5446</v>
      </c>
      <c r="M1056">
        <v>1.5</v>
      </c>
      <c r="N1056" s="5">
        <v>46543</v>
      </c>
      <c r="O1056" t="s">
        <v>43</v>
      </c>
      <c r="P1056" t="s">
        <v>18</v>
      </c>
      <c r="Q1056" t="s">
        <v>10</v>
      </c>
      <c r="R1056" t="s">
        <v>11</v>
      </c>
      <c r="S1056" s="5">
        <v>43622</v>
      </c>
      <c r="T1056">
        <v>14937593000</v>
      </c>
      <c r="U1056">
        <v>5595378606</v>
      </c>
      <c r="V1056">
        <v>0.37458368332836489</v>
      </c>
      <c r="W1056">
        <v>122.79835</v>
      </c>
      <c r="X1056">
        <v>3.9623061914602999E-2</v>
      </c>
      <c r="Y1056">
        <v>2.3216928085693498</v>
      </c>
      <c r="Z1056">
        <v>9.0254679263380098</v>
      </c>
      <c r="AA1056" t="s">
        <v>9669</v>
      </c>
    </row>
    <row r="1057" spans="1:27" x14ac:dyDescent="0.2">
      <c r="A1057" t="s">
        <v>1901</v>
      </c>
      <c r="B1057" s="4" t="s">
        <v>8865</v>
      </c>
      <c r="C1057" s="4" t="s">
        <v>8996</v>
      </c>
      <c r="D1057" t="s">
        <v>1902</v>
      </c>
      <c r="E1057">
        <v>0</v>
      </c>
      <c r="F1057">
        <v>0</v>
      </c>
      <c r="G1057">
        <v>1</v>
      </c>
      <c r="H1057" t="s">
        <v>46</v>
      </c>
      <c r="I1057">
        <v>1122410000</v>
      </c>
      <c r="J1057" s="6">
        <v>10.008219178082191</v>
      </c>
      <c r="K1057" s="5">
        <v>43664</v>
      </c>
      <c r="L1057" t="s">
        <v>5446</v>
      </c>
      <c r="M1057">
        <v>0.125</v>
      </c>
      <c r="N1057" s="5">
        <v>47317</v>
      </c>
      <c r="O1057" t="s">
        <v>43</v>
      </c>
      <c r="P1057" t="s">
        <v>454</v>
      </c>
      <c r="Q1057" t="s">
        <v>25</v>
      </c>
      <c r="R1057" t="s">
        <v>11</v>
      </c>
      <c r="S1057" s="5">
        <v>43299</v>
      </c>
      <c r="T1057">
        <v>17147358000</v>
      </c>
      <c r="U1057">
        <v>3971522388</v>
      </c>
      <c r="V1057">
        <v>0.23161132974537535</v>
      </c>
      <c r="W1057">
        <v>138.38834</v>
      </c>
      <c r="X1057">
        <v>2.8423398418330002E-2</v>
      </c>
      <c r="Y1057">
        <v>1.4524330141274</v>
      </c>
      <c r="Z1057">
        <v>5.6193037894709397</v>
      </c>
      <c r="AA1057" t="s">
        <v>9669</v>
      </c>
    </row>
    <row r="1058" spans="1:27" x14ac:dyDescent="0.2">
      <c r="A1058" t="s">
        <v>4286</v>
      </c>
      <c r="B1058" s="4" t="s">
        <v>8865</v>
      </c>
      <c r="C1058" s="4" t="s">
        <v>8996</v>
      </c>
      <c r="D1058" t="s">
        <v>4287</v>
      </c>
      <c r="E1058">
        <v>0</v>
      </c>
      <c r="F1058">
        <v>0</v>
      </c>
      <c r="G1058">
        <v>1</v>
      </c>
      <c r="H1058" t="s">
        <v>171</v>
      </c>
      <c r="I1058">
        <v>19030020</v>
      </c>
      <c r="J1058" s="6">
        <v>5.0054794520547947</v>
      </c>
      <c r="K1058" s="5">
        <v>45065</v>
      </c>
      <c r="L1058" t="s">
        <v>5446</v>
      </c>
      <c r="M1058">
        <v>5.734</v>
      </c>
      <c r="N1058" s="5">
        <v>46892</v>
      </c>
      <c r="O1058" t="s">
        <v>3379</v>
      </c>
      <c r="P1058" t="s">
        <v>190</v>
      </c>
      <c r="Q1058" t="s">
        <v>25</v>
      </c>
      <c r="R1058" t="s">
        <v>705</v>
      </c>
      <c r="S1058" s="5">
        <v>44700</v>
      </c>
      <c r="T1058">
        <v>19602762000</v>
      </c>
      <c r="U1058">
        <v>9961968184.7999992</v>
      </c>
      <c r="V1058">
        <v>0.5081920693012546</v>
      </c>
      <c r="W1058">
        <v>86.270510000000002</v>
      </c>
      <c r="X1058">
        <v>3.0259890720339001E-2</v>
      </c>
      <c r="Y1058" t="s">
        <v>9657</v>
      </c>
      <c r="Z1058" t="s">
        <v>9657</v>
      </c>
      <c r="AA1058" t="s">
        <v>9669</v>
      </c>
    </row>
    <row r="1059" spans="1:27" x14ac:dyDescent="0.2">
      <c r="A1059" t="s">
        <v>4286</v>
      </c>
      <c r="B1059" s="4" t="s">
        <v>8865</v>
      </c>
      <c r="C1059" s="4" t="s">
        <v>8996</v>
      </c>
      <c r="D1059" t="s">
        <v>4287</v>
      </c>
      <c r="E1059">
        <v>0</v>
      </c>
      <c r="F1059">
        <v>0</v>
      </c>
      <c r="G1059">
        <v>1</v>
      </c>
      <c r="H1059" t="s">
        <v>171</v>
      </c>
      <c r="I1059">
        <v>47575050</v>
      </c>
      <c r="J1059" s="6">
        <v>4.0027397260273974</v>
      </c>
      <c r="K1059" s="5">
        <v>45065</v>
      </c>
      <c r="L1059" t="s">
        <v>5446</v>
      </c>
      <c r="M1059">
        <v>5.5840000000000014</v>
      </c>
      <c r="N1059" s="5">
        <v>46526</v>
      </c>
      <c r="O1059" t="s">
        <v>2601</v>
      </c>
      <c r="P1059" t="s">
        <v>190</v>
      </c>
      <c r="Q1059" t="s">
        <v>25</v>
      </c>
      <c r="R1059" t="s">
        <v>705</v>
      </c>
      <c r="S1059" s="5">
        <v>44700</v>
      </c>
      <c r="T1059">
        <v>19602762000</v>
      </c>
      <c r="U1059">
        <v>9961968184.7999992</v>
      </c>
      <c r="V1059">
        <v>0.5081920693012546</v>
      </c>
      <c r="W1059">
        <v>86.270510000000002</v>
      </c>
      <c r="X1059">
        <v>3.0259890720339001E-2</v>
      </c>
      <c r="Y1059" t="s">
        <v>9657</v>
      </c>
      <c r="Z1059" t="s">
        <v>9657</v>
      </c>
      <c r="AA1059" t="s">
        <v>9669</v>
      </c>
    </row>
    <row r="1060" spans="1:27" x14ac:dyDescent="0.2">
      <c r="A1060" t="s">
        <v>2817</v>
      </c>
      <c r="B1060" s="4" t="s">
        <v>8865</v>
      </c>
      <c r="C1060" s="4" t="s">
        <v>8996</v>
      </c>
      <c r="D1060" t="s">
        <v>2818</v>
      </c>
      <c r="E1060">
        <v>0</v>
      </c>
      <c r="F1060">
        <v>0</v>
      </c>
      <c r="G1060">
        <v>1</v>
      </c>
      <c r="H1060" t="s">
        <v>171</v>
      </c>
      <c r="I1060">
        <v>77151200</v>
      </c>
      <c r="J1060" s="6">
        <v>5.0027397260273974</v>
      </c>
      <c r="K1060" s="5">
        <v>44971</v>
      </c>
      <c r="L1060" t="s">
        <v>5446</v>
      </c>
      <c r="M1060">
        <v>5.6710000000000003</v>
      </c>
      <c r="N1060" s="5">
        <v>46797</v>
      </c>
      <c r="O1060" t="s">
        <v>878</v>
      </c>
      <c r="P1060" t="s">
        <v>190</v>
      </c>
      <c r="Q1060" t="s">
        <v>10</v>
      </c>
      <c r="R1060" t="s">
        <v>705</v>
      </c>
      <c r="S1060" s="5">
        <v>44606</v>
      </c>
      <c r="T1060">
        <v>18267963000</v>
      </c>
      <c r="U1060">
        <v>7625074767</v>
      </c>
      <c r="V1060">
        <v>0.41740147858849946</v>
      </c>
      <c r="W1060">
        <v>137.1883</v>
      </c>
      <c r="X1060">
        <v>5.4329052156053999E-2</v>
      </c>
      <c r="Y1060" t="s">
        <v>9657</v>
      </c>
      <c r="Z1060" t="s">
        <v>9657</v>
      </c>
      <c r="AA1060" t="s">
        <v>9669</v>
      </c>
    </row>
    <row r="1061" spans="1:27" x14ac:dyDescent="0.2">
      <c r="A1061" t="s">
        <v>4587</v>
      </c>
      <c r="B1061" s="4" t="s">
        <v>8865</v>
      </c>
      <c r="C1061" s="4" t="s">
        <v>8996</v>
      </c>
      <c r="D1061" t="s">
        <v>4588</v>
      </c>
      <c r="E1061">
        <v>0</v>
      </c>
      <c r="F1061">
        <v>0</v>
      </c>
      <c r="G1061">
        <v>1</v>
      </c>
      <c r="H1061" t="s">
        <v>464</v>
      </c>
      <c r="I1061">
        <v>55096000</v>
      </c>
      <c r="J1061" s="6">
        <v>5.2493150684931509</v>
      </c>
      <c r="K1061" s="5">
        <v>44531</v>
      </c>
      <c r="L1061" t="s">
        <v>5446</v>
      </c>
      <c r="M1061">
        <v>5.2700000000000005</v>
      </c>
      <c r="N1061" s="5">
        <v>46447</v>
      </c>
      <c r="O1061" t="s">
        <v>43</v>
      </c>
      <c r="P1061" t="s">
        <v>190</v>
      </c>
      <c r="Q1061" t="s">
        <v>25</v>
      </c>
      <c r="R1061" t="s">
        <v>1074</v>
      </c>
      <c r="S1061" s="5">
        <v>44166</v>
      </c>
      <c r="T1061">
        <v>17349187000</v>
      </c>
      <c r="U1061">
        <v>5732520238.5</v>
      </c>
      <c r="V1061">
        <v>0.33042010778372499</v>
      </c>
      <c r="W1061">
        <v>158.52270999999999</v>
      </c>
      <c r="X1061">
        <v>4.8768753031425999E-2</v>
      </c>
      <c r="Y1061" t="s">
        <v>9657</v>
      </c>
      <c r="Z1061" t="s">
        <v>9657</v>
      </c>
      <c r="AA1061" t="s">
        <v>9669</v>
      </c>
    </row>
    <row r="1062" spans="1:27" x14ac:dyDescent="0.2">
      <c r="A1062" t="s">
        <v>2114</v>
      </c>
      <c r="B1062" s="4" t="s">
        <v>8865</v>
      </c>
      <c r="C1062" s="4" t="s">
        <v>8996</v>
      </c>
      <c r="D1062" t="s">
        <v>2115</v>
      </c>
      <c r="E1062">
        <v>0</v>
      </c>
      <c r="F1062">
        <v>0</v>
      </c>
      <c r="G1062">
        <v>1</v>
      </c>
      <c r="H1062" t="s">
        <v>464</v>
      </c>
      <c r="I1062">
        <v>47657500</v>
      </c>
      <c r="J1062" s="6">
        <v>5.0054794520547947</v>
      </c>
      <c r="K1062" s="5">
        <v>45092</v>
      </c>
      <c r="L1062" t="s">
        <v>5446</v>
      </c>
      <c r="M1062">
        <v>5.407</v>
      </c>
      <c r="N1062" s="5">
        <v>46919</v>
      </c>
      <c r="O1062" t="s">
        <v>43</v>
      </c>
      <c r="P1062" t="s">
        <v>190</v>
      </c>
      <c r="Q1062" t="s">
        <v>25</v>
      </c>
      <c r="R1062" t="s">
        <v>1074</v>
      </c>
      <c r="S1062" s="5">
        <v>44727</v>
      </c>
      <c r="T1062">
        <v>19602762000</v>
      </c>
      <c r="U1062">
        <v>9841283548.2000008</v>
      </c>
      <c r="V1062">
        <v>0.50203555744848616</v>
      </c>
      <c r="W1062">
        <v>86.270510000000002</v>
      </c>
      <c r="X1062">
        <v>3.0259890720339001E-2</v>
      </c>
      <c r="Y1062" t="s">
        <v>9657</v>
      </c>
      <c r="Z1062" t="s">
        <v>9657</v>
      </c>
      <c r="AA1062" t="s">
        <v>9669</v>
      </c>
    </row>
    <row r="1063" spans="1:27" x14ac:dyDescent="0.2">
      <c r="A1063" t="s">
        <v>1930</v>
      </c>
      <c r="B1063" s="4" t="s">
        <v>8865</v>
      </c>
      <c r="C1063" s="4" t="s">
        <v>8996</v>
      </c>
      <c r="D1063" t="s">
        <v>1931</v>
      </c>
      <c r="E1063">
        <v>0</v>
      </c>
      <c r="F1063">
        <v>0</v>
      </c>
      <c r="G1063">
        <v>1</v>
      </c>
      <c r="H1063" t="s">
        <v>464</v>
      </c>
      <c r="I1063">
        <v>220712000</v>
      </c>
      <c r="J1063" s="6">
        <v>6.0027397260273974</v>
      </c>
      <c r="K1063" s="5">
        <v>44152</v>
      </c>
      <c r="L1063" t="s">
        <v>5446</v>
      </c>
      <c r="M1063">
        <v>5.33</v>
      </c>
      <c r="N1063" s="5">
        <v>46343</v>
      </c>
      <c r="O1063" t="s">
        <v>43</v>
      </c>
      <c r="P1063" t="s">
        <v>190</v>
      </c>
      <c r="Q1063" t="s">
        <v>25</v>
      </c>
      <c r="R1063" t="s">
        <v>1074</v>
      </c>
      <c r="S1063" s="5">
        <v>43787</v>
      </c>
      <c r="T1063">
        <v>14937593000</v>
      </c>
      <c r="U1063">
        <v>5038583578.0500002</v>
      </c>
      <c r="V1063">
        <v>0.33730893444814036</v>
      </c>
      <c r="W1063">
        <v>122.79835</v>
      </c>
      <c r="X1063">
        <v>3.9623061914602999E-2</v>
      </c>
      <c r="Y1063">
        <v>2.2298067566309698</v>
      </c>
      <c r="Z1063">
        <v>9.0182465504171692</v>
      </c>
      <c r="AA1063" t="s">
        <v>9669</v>
      </c>
    </row>
    <row r="1064" spans="1:27" x14ac:dyDescent="0.2">
      <c r="A1064" t="s">
        <v>1930</v>
      </c>
      <c r="B1064" s="4" t="s">
        <v>8865</v>
      </c>
      <c r="C1064" s="4" t="s">
        <v>8996</v>
      </c>
      <c r="D1064" t="s">
        <v>1931</v>
      </c>
      <c r="E1064">
        <v>0</v>
      </c>
      <c r="F1064">
        <v>0</v>
      </c>
      <c r="G1064">
        <v>1</v>
      </c>
      <c r="H1064" t="s">
        <v>464</v>
      </c>
      <c r="I1064">
        <v>51367000</v>
      </c>
      <c r="J1064" s="6">
        <v>5.0027397260273974</v>
      </c>
      <c r="K1064" s="5">
        <v>44799</v>
      </c>
      <c r="L1064" t="s">
        <v>5446</v>
      </c>
      <c r="M1064">
        <v>6.0200000000000005</v>
      </c>
      <c r="N1064" s="5">
        <v>46625</v>
      </c>
      <c r="O1064" t="s">
        <v>43</v>
      </c>
      <c r="P1064" t="s">
        <v>190</v>
      </c>
      <c r="Q1064" t="s">
        <v>25</v>
      </c>
      <c r="R1064" t="s">
        <v>1074</v>
      </c>
      <c r="S1064" s="5">
        <v>44434</v>
      </c>
      <c r="T1064">
        <v>18267963000</v>
      </c>
      <c r="U1064">
        <v>7509875795.6999998</v>
      </c>
      <c r="V1064">
        <v>0.41109541308464442</v>
      </c>
      <c r="W1064">
        <v>137.1883</v>
      </c>
      <c r="X1064">
        <v>5.4329052156053999E-2</v>
      </c>
      <c r="Y1064" t="s">
        <v>9657</v>
      </c>
      <c r="Z1064" t="s">
        <v>9657</v>
      </c>
      <c r="AA1064" t="s">
        <v>9669</v>
      </c>
    </row>
    <row r="1065" spans="1:27" x14ac:dyDescent="0.2">
      <c r="A1065" t="s">
        <v>3478</v>
      </c>
      <c r="B1065" s="4" t="s">
        <v>8865</v>
      </c>
      <c r="C1065" s="4" t="s">
        <v>8996</v>
      </c>
      <c r="D1065" t="s">
        <v>3479</v>
      </c>
      <c r="E1065">
        <v>0</v>
      </c>
      <c r="F1065">
        <v>0</v>
      </c>
      <c r="G1065">
        <v>1</v>
      </c>
      <c r="H1065" t="s">
        <v>464</v>
      </c>
      <c r="I1065">
        <v>37028040</v>
      </c>
      <c r="J1065" s="6">
        <v>7.0054794520547947</v>
      </c>
      <c r="K1065" s="5">
        <v>44830</v>
      </c>
      <c r="L1065" t="s">
        <v>5446</v>
      </c>
      <c r="M1065">
        <v>4.6500000000000004</v>
      </c>
      <c r="N1065" s="5">
        <v>47387</v>
      </c>
      <c r="O1065" t="s">
        <v>43</v>
      </c>
      <c r="P1065" t="s">
        <v>190</v>
      </c>
      <c r="Q1065" t="s">
        <v>25</v>
      </c>
      <c r="R1065" t="s">
        <v>1074</v>
      </c>
      <c r="S1065" s="5">
        <v>44465</v>
      </c>
      <c r="T1065">
        <v>18267963000</v>
      </c>
      <c r="U1065">
        <v>8074899321.6000004</v>
      </c>
      <c r="V1065">
        <v>0.44202516293688576</v>
      </c>
      <c r="W1065">
        <v>137.1883</v>
      </c>
      <c r="X1065">
        <v>5.4329052156053999E-2</v>
      </c>
      <c r="Y1065" t="s">
        <v>9657</v>
      </c>
      <c r="Z1065" t="s">
        <v>9657</v>
      </c>
      <c r="AA1065" t="s">
        <v>9669</v>
      </c>
    </row>
    <row r="1066" spans="1:27" x14ac:dyDescent="0.2">
      <c r="A1066" t="s">
        <v>3478</v>
      </c>
      <c r="B1066" s="4" t="s">
        <v>8865</v>
      </c>
      <c r="C1066" s="4" t="s">
        <v>8996</v>
      </c>
      <c r="D1066" t="s">
        <v>3479</v>
      </c>
      <c r="E1066">
        <v>0</v>
      </c>
      <c r="F1066">
        <v>0</v>
      </c>
      <c r="G1066">
        <v>1</v>
      </c>
      <c r="H1066" t="s">
        <v>464</v>
      </c>
      <c r="I1066">
        <v>88266400</v>
      </c>
      <c r="J1066" s="6">
        <v>4.9205479452054792</v>
      </c>
      <c r="K1066" s="5">
        <v>44550</v>
      </c>
      <c r="L1066" t="s">
        <v>5446</v>
      </c>
      <c r="M1066">
        <v>5.2</v>
      </c>
      <c r="N1066" s="5">
        <v>46346</v>
      </c>
      <c r="O1066" t="s">
        <v>43</v>
      </c>
      <c r="P1066" t="s">
        <v>190</v>
      </c>
      <c r="Q1066" t="s">
        <v>25</v>
      </c>
      <c r="R1066" t="s">
        <v>1074</v>
      </c>
      <c r="S1066" s="5">
        <v>44185</v>
      </c>
      <c r="T1066">
        <v>17349187000</v>
      </c>
      <c r="U1066">
        <v>6231715780.8000002</v>
      </c>
      <c r="V1066">
        <v>0.35919353343761873</v>
      </c>
      <c r="W1066">
        <v>158.52270999999999</v>
      </c>
      <c r="X1066">
        <v>4.8768753031425999E-2</v>
      </c>
      <c r="Y1066" t="s">
        <v>9657</v>
      </c>
      <c r="Z1066" t="s">
        <v>9657</v>
      </c>
      <c r="AA1066" t="s">
        <v>9669</v>
      </c>
    </row>
    <row r="1067" spans="1:27" x14ac:dyDescent="0.2">
      <c r="A1067" t="s">
        <v>2307</v>
      </c>
      <c r="B1067" s="4" t="s">
        <v>8865</v>
      </c>
      <c r="C1067" s="4" t="s">
        <v>8996</v>
      </c>
      <c r="D1067" t="s">
        <v>2308</v>
      </c>
      <c r="E1067">
        <v>0</v>
      </c>
      <c r="F1067">
        <v>0</v>
      </c>
      <c r="G1067">
        <v>1</v>
      </c>
      <c r="H1067" t="s">
        <v>464</v>
      </c>
      <c r="I1067">
        <v>555340000</v>
      </c>
      <c r="J1067" s="6">
        <v>7.0109589041095894</v>
      </c>
      <c r="K1067" s="5">
        <v>43762</v>
      </c>
      <c r="L1067" t="s">
        <v>5446</v>
      </c>
      <c r="M1067">
        <v>0.01</v>
      </c>
      <c r="N1067" s="5">
        <v>46321</v>
      </c>
      <c r="O1067" t="s">
        <v>43</v>
      </c>
      <c r="P1067" t="s">
        <v>18</v>
      </c>
      <c r="Q1067" t="s">
        <v>25</v>
      </c>
      <c r="R1067" t="s">
        <v>11</v>
      </c>
      <c r="S1067" s="5">
        <v>43397</v>
      </c>
      <c r="T1067">
        <v>17147358000</v>
      </c>
      <c r="U1067">
        <v>4228045172</v>
      </c>
      <c r="V1067">
        <v>0.246571231089944</v>
      </c>
      <c r="W1067">
        <v>138.38834</v>
      </c>
      <c r="X1067">
        <v>2.8423398418330002E-2</v>
      </c>
      <c r="Y1067">
        <v>2.10467102153248</v>
      </c>
      <c r="Z1067">
        <v>9.1976063863200803</v>
      </c>
      <c r="AA1067" t="s">
        <v>9669</v>
      </c>
    </row>
    <row r="1068" spans="1:27" x14ac:dyDescent="0.2">
      <c r="A1068" t="s">
        <v>3368</v>
      </c>
      <c r="B1068" s="4" t="s">
        <v>8865</v>
      </c>
      <c r="C1068" s="4" t="s">
        <v>8996</v>
      </c>
      <c r="D1068" t="s">
        <v>2688</v>
      </c>
      <c r="E1068">
        <v>0</v>
      </c>
      <c r="F1068">
        <v>0</v>
      </c>
      <c r="G1068">
        <v>1</v>
      </c>
      <c r="H1068" t="s">
        <v>464</v>
      </c>
      <c r="I1068">
        <v>106052000</v>
      </c>
      <c r="J1068" s="6">
        <v>3.0027397260273974</v>
      </c>
      <c r="K1068" s="5">
        <v>44715</v>
      </c>
      <c r="L1068" t="s">
        <v>5446</v>
      </c>
      <c r="M1068">
        <v>5.67</v>
      </c>
      <c r="N1068" s="5">
        <v>45811</v>
      </c>
      <c r="O1068" t="s">
        <v>43</v>
      </c>
      <c r="P1068" t="s">
        <v>190</v>
      </c>
      <c r="Q1068" t="s">
        <v>25</v>
      </c>
      <c r="R1068" t="s">
        <v>1074</v>
      </c>
      <c r="S1068" s="5">
        <v>44350</v>
      </c>
      <c r="T1068">
        <v>18267963000</v>
      </c>
      <c r="U1068">
        <v>7339820171.3999996</v>
      </c>
      <c r="V1068">
        <v>0.40178645924562029</v>
      </c>
      <c r="W1068">
        <v>137.1883</v>
      </c>
      <c r="X1068">
        <v>5.4329052156053999E-2</v>
      </c>
      <c r="Y1068" t="s">
        <v>9657</v>
      </c>
      <c r="Z1068" t="s">
        <v>9657</v>
      </c>
      <c r="AA1068" t="s">
        <v>9669</v>
      </c>
    </row>
    <row r="1069" spans="1:27" x14ac:dyDescent="0.2">
      <c r="A1069" t="s">
        <v>2687</v>
      </c>
      <c r="B1069" s="4" t="s">
        <v>8865</v>
      </c>
      <c r="C1069" s="4" t="s">
        <v>8996</v>
      </c>
      <c r="D1069" t="s">
        <v>2688</v>
      </c>
      <c r="E1069">
        <v>0</v>
      </c>
      <c r="F1069">
        <v>0</v>
      </c>
      <c r="G1069">
        <v>1</v>
      </c>
      <c r="H1069" t="s">
        <v>464</v>
      </c>
      <c r="I1069">
        <v>626094300</v>
      </c>
      <c r="J1069" s="6">
        <v>5.0027397260273974</v>
      </c>
      <c r="K1069" s="5">
        <v>44173</v>
      </c>
      <c r="L1069" t="s">
        <v>5446</v>
      </c>
      <c r="M1069">
        <v>4.45</v>
      </c>
      <c r="N1069" s="5">
        <v>45999</v>
      </c>
      <c r="O1069" t="s">
        <v>8</v>
      </c>
      <c r="P1069" t="s">
        <v>18</v>
      </c>
      <c r="Q1069" t="s">
        <v>25</v>
      </c>
      <c r="R1069" t="s">
        <v>705</v>
      </c>
      <c r="S1069" s="5">
        <v>43808</v>
      </c>
      <c r="T1069">
        <v>14937593000</v>
      </c>
      <c r="U1069">
        <v>5049554908.6499996</v>
      </c>
      <c r="V1069">
        <v>0.33804341225858808</v>
      </c>
      <c r="W1069">
        <v>122.79835</v>
      </c>
      <c r="X1069">
        <v>3.9623061914602999E-2</v>
      </c>
      <c r="Y1069">
        <v>2.2298067566309698</v>
      </c>
      <c r="Z1069">
        <v>9.0182465504171692</v>
      </c>
      <c r="AA1069" t="s">
        <v>9669</v>
      </c>
    </row>
    <row r="1070" spans="1:27" x14ac:dyDescent="0.2">
      <c r="A1070" t="s">
        <v>1086</v>
      </c>
      <c r="B1070" s="4" t="s">
        <v>8865</v>
      </c>
      <c r="C1070" s="4" t="s">
        <v>8996</v>
      </c>
      <c r="D1070" t="s">
        <v>1087</v>
      </c>
      <c r="E1070">
        <v>0</v>
      </c>
      <c r="F1070">
        <v>0</v>
      </c>
      <c r="G1070">
        <v>1</v>
      </c>
      <c r="H1070" t="s">
        <v>464</v>
      </c>
      <c r="I1070">
        <v>293007350</v>
      </c>
      <c r="J1070" s="6">
        <v>5.0027397260273974</v>
      </c>
      <c r="K1070" s="5">
        <v>44965</v>
      </c>
      <c r="L1070" t="s">
        <v>5443</v>
      </c>
      <c r="M1070">
        <v>3.54</v>
      </c>
      <c r="N1070" s="5">
        <v>46791</v>
      </c>
      <c r="O1070" t="s">
        <v>8</v>
      </c>
      <c r="P1070" t="s">
        <v>190</v>
      </c>
      <c r="Q1070" t="s">
        <v>25</v>
      </c>
      <c r="R1070" t="s">
        <v>705</v>
      </c>
      <c r="S1070" s="5">
        <v>44600</v>
      </c>
      <c r="T1070">
        <v>18267963000</v>
      </c>
      <c r="U1070">
        <v>8020042668.6000004</v>
      </c>
      <c r="V1070">
        <v>0.43902227460171672</v>
      </c>
      <c r="W1070">
        <v>137.1883</v>
      </c>
      <c r="X1070">
        <v>5.4329052156053999E-2</v>
      </c>
      <c r="Y1070" t="s">
        <v>9657</v>
      </c>
      <c r="Z1070" t="s">
        <v>9657</v>
      </c>
      <c r="AA1070" t="s">
        <v>9669</v>
      </c>
    </row>
    <row r="1071" spans="1:27" x14ac:dyDescent="0.2">
      <c r="A1071" t="s">
        <v>2126</v>
      </c>
      <c r="B1071" s="4" t="s">
        <v>8865</v>
      </c>
      <c r="C1071" s="4" t="s">
        <v>8996</v>
      </c>
      <c r="D1071" t="s">
        <v>2127</v>
      </c>
      <c r="E1071">
        <v>0</v>
      </c>
      <c r="F1071">
        <v>0</v>
      </c>
      <c r="G1071">
        <v>1</v>
      </c>
      <c r="H1071" t="s">
        <v>79</v>
      </c>
      <c r="I1071">
        <v>550895000</v>
      </c>
      <c r="J1071" s="6">
        <v>10.008219178082191</v>
      </c>
      <c r="K1071" s="5">
        <v>43783</v>
      </c>
      <c r="L1071" t="s">
        <v>5443</v>
      </c>
      <c r="M1071">
        <v>0.5</v>
      </c>
      <c r="N1071" s="5">
        <v>47436</v>
      </c>
      <c r="O1071" t="s">
        <v>8</v>
      </c>
      <c r="P1071" t="s">
        <v>18</v>
      </c>
      <c r="Q1071" t="s">
        <v>10</v>
      </c>
      <c r="R1071" t="s">
        <v>11</v>
      </c>
      <c r="S1071" s="5">
        <v>43418</v>
      </c>
      <c r="T1071">
        <v>17147358000</v>
      </c>
      <c r="U1071">
        <v>4384936339</v>
      </c>
      <c r="V1071">
        <v>0.25572081360872034</v>
      </c>
      <c r="W1071">
        <v>138.38834</v>
      </c>
      <c r="X1071">
        <v>2.8423398418330002E-2</v>
      </c>
      <c r="Y1071">
        <v>2.10467102153248</v>
      </c>
      <c r="Z1071">
        <v>9.1976063863200803</v>
      </c>
      <c r="AA1071" t="s">
        <v>9669</v>
      </c>
    </row>
    <row r="1072" spans="1:27" x14ac:dyDescent="0.2">
      <c r="A1072" t="s">
        <v>3226</v>
      </c>
      <c r="B1072" s="4" t="s">
        <v>8865</v>
      </c>
      <c r="C1072" s="4" t="s">
        <v>8996</v>
      </c>
      <c r="D1072" t="s">
        <v>3227</v>
      </c>
      <c r="E1072">
        <v>0</v>
      </c>
      <c r="F1072">
        <v>0</v>
      </c>
      <c r="G1072">
        <v>1</v>
      </c>
      <c r="H1072" t="s">
        <v>171</v>
      </c>
      <c r="I1072">
        <v>34936405</v>
      </c>
      <c r="J1072" s="6">
        <v>7.0054794520547947</v>
      </c>
      <c r="K1072" s="5">
        <v>44699</v>
      </c>
      <c r="L1072" t="s">
        <v>5443</v>
      </c>
      <c r="M1072">
        <v>3.6829999999999998</v>
      </c>
      <c r="N1072" s="5">
        <v>47256</v>
      </c>
      <c r="O1072" t="s">
        <v>878</v>
      </c>
      <c r="P1072" t="s">
        <v>18</v>
      </c>
      <c r="Q1072" t="s">
        <v>25</v>
      </c>
      <c r="R1072" t="s">
        <v>705</v>
      </c>
      <c r="S1072" s="5">
        <v>44334</v>
      </c>
      <c r="T1072">
        <v>18267963000</v>
      </c>
      <c r="U1072">
        <v>7482447469.1999998</v>
      </c>
      <c r="V1072">
        <v>0.40959396891705985</v>
      </c>
      <c r="W1072">
        <v>137.1883</v>
      </c>
      <c r="X1072">
        <v>5.4329052156053999E-2</v>
      </c>
      <c r="Y1072" t="s">
        <v>9657</v>
      </c>
      <c r="Z1072" t="s">
        <v>9657</v>
      </c>
      <c r="AA1072" t="s">
        <v>9669</v>
      </c>
    </row>
    <row r="1073" spans="1:27" x14ac:dyDescent="0.2">
      <c r="A1073" t="s">
        <v>509</v>
      </c>
      <c r="B1073" s="4" t="s">
        <v>8865</v>
      </c>
      <c r="C1073" s="4" t="s">
        <v>8996</v>
      </c>
      <c r="D1073" t="s">
        <v>510</v>
      </c>
      <c r="E1073">
        <v>0</v>
      </c>
      <c r="F1073">
        <v>0</v>
      </c>
      <c r="G1073">
        <v>1</v>
      </c>
      <c r="H1073" t="s">
        <v>107</v>
      </c>
      <c r="I1073">
        <v>134410000</v>
      </c>
      <c r="J1073" s="6">
        <v>5.0027397260273974</v>
      </c>
      <c r="K1073" s="5">
        <v>43516</v>
      </c>
      <c r="L1073" t="s">
        <v>5476</v>
      </c>
      <c r="M1073">
        <v>5.484</v>
      </c>
      <c r="N1073" s="5">
        <v>45342</v>
      </c>
      <c r="O1073" t="s">
        <v>8</v>
      </c>
      <c r="P1073" t="s">
        <v>35</v>
      </c>
      <c r="Q1073" t="s">
        <v>25</v>
      </c>
      <c r="R1073" t="s">
        <v>705</v>
      </c>
      <c r="S1073" s="5">
        <v>43151</v>
      </c>
      <c r="T1073">
        <v>17407764000</v>
      </c>
      <c r="U1073">
        <v>3868455198</v>
      </c>
      <c r="V1073">
        <v>0.22222585267125633</v>
      </c>
      <c r="W1073">
        <v>141.52781999999999</v>
      </c>
      <c r="X1073">
        <v>4.9600214021951E-2</v>
      </c>
      <c r="Y1073">
        <v>-0.70982999672556102</v>
      </c>
      <c r="Z1073">
        <v>-4.1636744100182801</v>
      </c>
      <c r="AA1073" t="s">
        <v>9669</v>
      </c>
    </row>
    <row r="1074" spans="1:27" x14ac:dyDescent="0.2">
      <c r="A1074" t="s">
        <v>509</v>
      </c>
      <c r="B1074" s="4" t="s">
        <v>8865</v>
      </c>
      <c r="C1074" s="4" t="s">
        <v>8996</v>
      </c>
      <c r="D1074" t="s">
        <v>510</v>
      </c>
      <c r="E1074">
        <v>0</v>
      </c>
      <c r="F1074">
        <v>0</v>
      </c>
      <c r="G1074">
        <v>1</v>
      </c>
      <c r="H1074" t="s">
        <v>107</v>
      </c>
      <c r="I1074">
        <v>188174000</v>
      </c>
      <c r="J1074" s="6">
        <v>5.0027397260273974</v>
      </c>
      <c r="K1074" s="5">
        <v>43516</v>
      </c>
      <c r="L1074" t="s">
        <v>5476</v>
      </c>
      <c r="M1074">
        <v>1.875</v>
      </c>
      <c r="N1074" s="5">
        <v>45342</v>
      </c>
      <c r="O1074" t="s">
        <v>8</v>
      </c>
      <c r="P1074" t="s">
        <v>35</v>
      </c>
      <c r="Q1074" t="s">
        <v>25</v>
      </c>
      <c r="R1074" t="s">
        <v>705</v>
      </c>
      <c r="S1074" s="5">
        <v>43151</v>
      </c>
      <c r="T1074">
        <v>17407764000</v>
      </c>
      <c r="U1074">
        <v>3868455198</v>
      </c>
      <c r="V1074">
        <v>0.22222585267125633</v>
      </c>
      <c r="W1074">
        <v>141.52781999999999</v>
      </c>
      <c r="X1074">
        <v>4.9600214021951E-2</v>
      </c>
      <c r="Y1074">
        <v>-0.70982999672556102</v>
      </c>
      <c r="Z1074">
        <v>-4.1636744100182801</v>
      </c>
      <c r="AA1074" t="s">
        <v>9669</v>
      </c>
    </row>
    <row r="1075" spans="1:27" x14ac:dyDescent="0.2">
      <c r="A1075" t="s">
        <v>509</v>
      </c>
      <c r="B1075" s="4" t="s">
        <v>8865</v>
      </c>
      <c r="C1075" s="4" t="s">
        <v>8996</v>
      </c>
      <c r="D1075" t="s">
        <v>510</v>
      </c>
      <c r="E1075">
        <v>0</v>
      </c>
      <c r="F1075">
        <v>0</v>
      </c>
      <c r="G1075">
        <v>1</v>
      </c>
      <c r="H1075" t="s">
        <v>107</v>
      </c>
      <c r="I1075">
        <v>156974700</v>
      </c>
      <c r="J1075" s="6">
        <v>5.0027397260273974</v>
      </c>
      <c r="K1075" s="5">
        <v>43950</v>
      </c>
      <c r="L1075" t="s">
        <v>5476</v>
      </c>
      <c r="M1075">
        <v>2.375</v>
      </c>
      <c r="N1075" s="5">
        <v>45776</v>
      </c>
      <c r="O1075" t="s">
        <v>8</v>
      </c>
      <c r="P1075" t="s">
        <v>35</v>
      </c>
      <c r="Q1075" t="s">
        <v>25</v>
      </c>
      <c r="R1075" t="s">
        <v>705</v>
      </c>
      <c r="S1075" s="5">
        <v>43585</v>
      </c>
      <c r="T1075">
        <v>14937593000</v>
      </c>
      <c r="U1075">
        <v>5666692254.8999996</v>
      </c>
      <c r="V1075">
        <v>0.37935778909627538</v>
      </c>
      <c r="W1075">
        <v>122.79835</v>
      </c>
      <c r="X1075">
        <v>3.9623061914602999E-2</v>
      </c>
      <c r="Y1075">
        <v>2.3216928085693498</v>
      </c>
      <c r="Z1075">
        <v>9.0254679263380098</v>
      </c>
      <c r="AA1075" t="s">
        <v>9669</v>
      </c>
    </row>
    <row r="1076" spans="1:27" x14ac:dyDescent="0.2">
      <c r="A1076" t="s">
        <v>3407</v>
      </c>
      <c r="B1076" s="4" t="s">
        <v>8865</v>
      </c>
      <c r="C1076" s="4" t="s">
        <v>8996</v>
      </c>
      <c r="D1076" t="s">
        <v>1225</v>
      </c>
      <c r="E1076">
        <v>0</v>
      </c>
      <c r="F1076">
        <v>0</v>
      </c>
      <c r="G1076">
        <v>1</v>
      </c>
      <c r="H1076" t="s">
        <v>464</v>
      </c>
      <c r="I1076">
        <v>562606000</v>
      </c>
      <c r="J1076" s="6">
        <v>5.0027397260273974</v>
      </c>
      <c r="K1076" s="5">
        <v>44701</v>
      </c>
      <c r="L1076" t="s">
        <v>5446</v>
      </c>
      <c r="M1076">
        <v>5.16</v>
      </c>
      <c r="N1076" s="5">
        <v>46527</v>
      </c>
      <c r="O1076" t="s">
        <v>878</v>
      </c>
      <c r="P1076" t="s">
        <v>18</v>
      </c>
      <c r="Q1076" t="s">
        <v>25</v>
      </c>
      <c r="R1076" t="s">
        <v>1074</v>
      </c>
      <c r="S1076" s="5">
        <v>44336</v>
      </c>
      <c r="T1076">
        <v>18267963000</v>
      </c>
      <c r="U1076">
        <v>7548275452.8000002</v>
      </c>
      <c r="V1076">
        <v>0.41319743491926275</v>
      </c>
      <c r="W1076">
        <v>137.1883</v>
      </c>
      <c r="X1076">
        <v>5.4329052156053999E-2</v>
      </c>
      <c r="Y1076" t="s">
        <v>9657</v>
      </c>
      <c r="Z1076" t="s">
        <v>9657</v>
      </c>
      <c r="AA1076" t="s">
        <v>9669</v>
      </c>
    </row>
    <row r="1077" spans="1:27" x14ac:dyDescent="0.2">
      <c r="A1077" t="s">
        <v>3264</v>
      </c>
      <c r="B1077" s="4" t="s">
        <v>8865</v>
      </c>
      <c r="C1077" s="4" t="s">
        <v>8996</v>
      </c>
      <c r="D1077" t="s">
        <v>3265</v>
      </c>
      <c r="E1077">
        <v>0</v>
      </c>
      <c r="F1077">
        <v>0</v>
      </c>
      <c r="G1077">
        <v>1</v>
      </c>
      <c r="H1077" t="s">
        <v>5</v>
      </c>
      <c r="I1077">
        <v>14833800</v>
      </c>
      <c r="J1077" s="6">
        <v>5.0027397260273974</v>
      </c>
      <c r="K1077" s="5">
        <v>43965</v>
      </c>
      <c r="L1077" t="s">
        <v>5446</v>
      </c>
      <c r="M1077">
        <v>8.14</v>
      </c>
      <c r="N1077" s="5">
        <v>45791</v>
      </c>
      <c r="O1077" t="s">
        <v>8</v>
      </c>
      <c r="P1077" t="s">
        <v>190</v>
      </c>
      <c r="Q1077" t="s">
        <v>1553</v>
      </c>
      <c r="R1077" t="s">
        <v>125</v>
      </c>
      <c r="S1077" s="5">
        <v>43600</v>
      </c>
      <c r="T1077">
        <v>14937593000</v>
      </c>
      <c r="U1077">
        <v>5340295169.5500002</v>
      </c>
      <c r="V1077">
        <v>0.35750707423545414</v>
      </c>
      <c r="W1077">
        <v>122.79835</v>
      </c>
      <c r="X1077">
        <v>3.9623061914602999E-2</v>
      </c>
      <c r="Y1077">
        <v>2.3216928085693498</v>
      </c>
      <c r="Z1077">
        <v>9.0254679263380098</v>
      </c>
      <c r="AA1077" t="s">
        <v>9669</v>
      </c>
    </row>
    <row r="1078" spans="1:27" x14ac:dyDescent="0.2">
      <c r="A1078" t="s">
        <v>3104</v>
      </c>
      <c r="B1078" s="4" t="s">
        <v>8865</v>
      </c>
      <c r="C1078" s="4" t="s">
        <v>8996</v>
      </c>
      <c r="D1078" t="s">
        <v>3105</v>
      </c>
      <c r="E1078">
        <v>0</v>
      </c>
      <c r="F1078">
        <v>0</v>
      </c>
      <c r="G1078">
        <v>1</v>
      </c>
      <c r="H1078" t="s">
        <v>171</v>
      </c>
      <c r="I1078">
        <v>71329200</v>
      </c>
      <c r="J1078" s="6">
        <v>5.0027397260273974</v>
      </c>
      <c r="K1078" s="5">
        <v>44258</v>
      </c>
      <c r="L1078" t="s">
        <v>5476</v>
      </c>
      <c r="M1078">
        <v>4.4430000000000014</v>
      </c>
      <c r="N1078" s="5">
        <v>46084</v>
      </c>
      <c r="O1078" t="s">
        <v>878</v>
      </c>
      <c r="P1078" t="s">
        <v>190</v>
      </c>
      <c r="Q1078" t="s">
        <v>25</v>
      </c>
      <c r="R1078" t="s">
        <v>705</v>
      </c>
      <c r="S1078" s="5">
        <v>43893</v>
      </c>
      <c r="T1078">
        <v>17349187000</v>
      </c>
      <c r="U1078">
        <v>6379828743.8999996</v>
      </c>
      <c r="V1078">
        <v>0.36773070368657618</v>
      </c>
      <c r="W1078">
        <v>158.52270999999999</v>
      </c>
      <c r="X1078">
        <v>4.8768753031425999E-2</v>
      </c>
      <c r="Y1078">
        <v>2.46232049154484</v>
      </c>
      <c r="Z1078">
        <v>10.1584200285621</v>
      </c>
      <c r="AA1078" t="s">
        <v>9669</v>
      </c>
    </row>
    <row r="1079" spans="1:27" x14ac:dyDescent="0.2">
      <c r="A1079" t="s">
        <v>3104</v>
      </c>
      <c r="B1079" s="4" t="s">
        <v>8865</v>
      </c>
      <c r="C1079" s="4" t="s">
        <v>8996</v>
      </c>
      <c r="D1079" t="s">
        <v>3105</v>
      </c>
      <c r="E1079">
        <v>0</v>
      </c>
      <c r="F1079">
        <v>0</v>
      </c>
      <c r="G1079">
        <v>1</v>
      </c>
      <c r="H1079" t="s">
        <v>171</v>
      </c>
      <c r="I1079">
        <v>77976640</v>
      </c>
      <c r="J1079" s="6">
        <v>2.504109589041096</v>
      </c>
      <c r="K1079" s="5">
        <v>45029</v>
      </c>
      <c r="L1079" t="s">
        <v>5476</v>
      </c>
      <c r="M1079">
        <v>4.1470000000000002</v>
      </c>
      <c r="N1079" s="5">
        <v>45943</v>
      </c>
      <c r="O1079" t="s">
        <v>878</v>
      </c>
      <c r="P1079" t="s">
        <v>190</v>
      </c>
      <c r="Q1079" t="s">
        <v>25</v>
      </c>
      <c r="R1079" t="s">
        <v>705</v>
      </c>
      <c r="S1079" s="5">
        <v>44664</v>
      </c>
      <c r="T1079">
        <v>19602762000</v>
      </c>
      <c r="U1079">
        <v>10417278404.700001</v>
      </c>
      <c r="V1079">
        <v>0.53141890947306303</v>
      </c>
      <c r="W1079">
        <v>86.270510000000002</v>
      </c>
      <c r="X1079">
        <v>3.0259890720339001E-2</v>
      </c>
      <c r="Y1079" t="s">
        <v>9657</v>
      </c>
      <c r="Z1079" t="s">
        <v>9657</v>
      </c>
      <c r="AA1079" t="s">
        <v>9669</v>
      </c>
    </row>
    <row r="1080" spans="1:27" x14ac:dyDescent="0.2">
      <c r="A1080" t="s">
        <v>2765</v>
      </c>
      <c r="B1080" s="4" t="s">
        <v>8865</v>
      </c>
      <c r="C1080" s="4" t="s">
        <v>8996</v>
      </c>
      <c r="D1080" t="s">
        <v>2766</v>
      </c>
      <c r="E1080">
        <v>0</v>
      </c>
      <c r="F1080">
        <v>0</v>
      </c>
      <c r="G1080">
        <v>1</v>
      </c>
      <c r="H1080" t="s">
        <v>171</v>
      </c>
      <c r="I1080">
        <v>54656770</v>
      </c>
      <c r="J1080" s="6">
        <v>2</v>
      </c>
      <c r="K1080" s="5">
        <v>44440</v>
      </c>
      <c r="L1080" t="s">
        <v>5446</v>
      </c>
      <c r="M1080">
        <v>4.2949999999999999</v>
      </c>
      <c r="N1080" s="5">
        <v>45170</v>
      </c>
      <c r="O1080" t="s">
        <v>2000</v>
      </c>
      <c r="P1080" t="s">
        <v>190</v>
      </c>
      <c r="Q1080" t="s">
        <v>25</v>
      </c>
      <c r="R1080" t="s">
        <v>705</v>
      </c>
      <c r="S1080" s="5">
        <v>44075</v>
      </c>
      <c r="T1080">
        <v>17349187000</v>
      </c>
      <c r="U1080">
        <v>5524064957.1000004</v>
      </c>
      <c r="V1080">
        <v>0.3184048311370441</v>
      </c>
      <c r="W1080">
        <v>158.52270999999999</v>
      </c>
      <c r="X1080">
        <v>4.8768753031425999E-2</v>
      </c>
      <c r="Y1080" t="s">
        <v>9657</v>
      </c>
      <c r="Z1080" t="s">
        <v>9657</v>
      </c>
      <c r="AA1080" t="s">
        <v>9669</v>
      </c>
    </row>
    <row r="1081" spans="1:27" x14ac:dyDescent="0.2">
      <c r="A1081" t="s">
        <v>3563</v>
      </c>
      <c r="B1081" s="4" t="s">
        <v>8865</v>
      </c>
      <c r="C1081" s="4" t="s">
        <v>8996</v>
      </c>
      <c r="D1081" t="s">
        <v>3564</v>
      </c>
      <c r="E1081">
        <v>0</v>
      </c>
      <c r="F1081">
        <v>0</v>
      </c>
      <c r="G1081">
        <v>1</v>
      </c>
      <c r="H1081" t="s">
        <v>171</v>
      </c>
      <c r="I1081">
        <v>46886000</v>
      </c>
      <c r="J1081" s="6">
        <v>7.0054794520547947</v>
      </c>
      <c r="K1081" s="5">
        <v>44368</v>
      </c>
      <c r="L1081" t="s">
        <v>5476</v>
      </c>
      <c r="M1081">
        <v>1.375</v>
      </c>
      <c r="N1081" s="5">
        <v>46925</v>
      </c>
      <c r="O1081" t="s">
        <v>878</v>
      </c>
      <c r="P1081" t="s">
        <v>18</v>
      </c>
      <c r="Q1081" t="s">
        <v>25</v>
      </c>
      <c r="R1081" t="s">
        <v>705</v>
      </c>
      <c r="S1081" s="5">
        <v>44003</v>
      </c>
      <c r="T1081">
        <v>17349187000</v>
      </c>
      <c r="U1081">
        <v>4983726925.0500002</v>
      </c>
      <c r="V1081">
        <v>0.28725996930288433</v>
      </c>
      <c r="W1081">
        <v>158.52270999999999</v>
      </c>
      <c r="X1081">
        <v>4.8768753031425999E-2</v>
      </c>
      <c r="Y1081">
        <v>2.46232049154484</v>
      </c>
      <c r="Z1081">
        <v>10.1584200285621</v>
      </c>
      <c r="AA1081" t="s">
        <v>9669</v>
      </c>
    </row>
    <row r="1082" spans="1:27" x14ac:dyDescent="0.2">
      <c r="A1082" t="s">
        <v>2944</v>
      </c>
      <c r="B1082" s="4" t="s">
        <v>8865</v>
      </c>
      <c r="C1082" s="4" t="s">
        <v>8996</v>
      </c>
      <c r="D1082" t="s">
        <v>1432</v>
      </c>
      <c r="E1082">
        <v>0</v>
      </c>
      <c r="F1082">
        <v>0</v>
      </c>
      <c r="G1082">
        <v>1</v>
      </c>
      <c r="H1082" t="s">
        <v>554</v>
      </c>
      <c r="I1082">
        <v>160551000</v>
      </c>
      <c r="J1082" s="6">
        <v>7.5013698630136982</v>
      </c>
      <c r="K1082" s="5">
        <v>44980</v>
      </c>
      <c r="L1082" t="s">
        <v>5442</v>
      </c>
      <c r="M1082">
        <v>1.875</v>
      </c>
      <c r="N1082" s="5">
        <v>47718</v>
      </c>
      <c r="O1082" t="s">
        <v>43</v>
      </c>
      <c r="P1082" t="s">
        <v>24</v>
      </c>
      <c r="Q1082" t="s">
        <v>10</v>
      </c>
      <c r="R1082" t="s">
        <v>447</v>
      </c>
      <c r="S1082" s="5">
        <v>44615</v>
      </c>
      <c r="T1082">
        <v>18267963000</v>
      </c>
      <c r="U1082">
        <v>7356277167.3000002</v>
      </c>
      <c r="V1082">
        <v>0.40268732574617105</v>
      </c>
      <c r="W1082">
        <v>137.1883</v>
      </c>
      <c r="X1082">
        <v>5.4329052156053999E-2</v>
      </c>
      <c r="Y1082" t="s">
        <v>9657</v>
      </c>
      <c r="Z1082" t="s">
        <v>9657</v>
      </c>
      <c r="AA1082" t="s">
        <v>9669</v>
      </c>
    </row>
    <row r="1083" spans="1:27" x14ac:dyDescent="0.2">
      <c r="A1083" t="s">
        <v>2227</v>
      </c>
      <c r="B1083" s="4" t="s">
        <v>8865</v>
      </c>
      <c r="C1083" s="4" t="s">
        <v>8996</v>
      </c>
      <c r="D1083" t="s">
        <v>2228</v>
      </c>
      <c r="E1083">
        <v>1</v>
      </c>
      <c r="F1083">
        <v>0</v>
      </c>
      <c r="G1083">
        <v>0</v>
      </c>
      <c r="H1083" t="s">
        <v>85</v>
      </c>
      <c r="I1083">
        <v>252336000</v>
      </c>
      <c r="J1083" s="6">
        <v>5.0027397260273974</v>
      </c>
      <c r="K1083" s="5">
        <v>44134</v>
      </c>
      <c r="L1083" t="s">
        <v>5443</v>
      </c>
      <c r="M1083">
        <v>8.3000000000000025</v>
      </c>
      <c r="N1083" s="5">
        <v>45960</v>
      </c>
      <c r="O1083" t="s">
        <v>24</v>
      </c>
      <c r="P1083" t="s">
        <v>190</v>
      </c>
      <c r="Q1083" t="s">
        <v>10</v>
      </c>
      <c r="R1083" t="s">
        <v>1753</v>
      </c>
      <c r="S1083" s="5">
        <v>43769</v>
      </c>
      <c r="T1083">
        <v>14937593000</v>
      </c>
      <c r="U1083">
        <v>5126354222.8500004</v>
      </c>
      <c r="V1083">
        <v>0.34318475693172257</v>
      </c>
      <c r="W1083">
        <v>122.79835</v>
      </c>
      <c r="X1083">
        <v>3.9623061914602999E-2</v>
      </c>
      <c r="Y1083">
        <v>2.2298067566309698</v>
      </c>
      <c r="Z1083">
        <v>9.0182465504171692</v>
      </c>
      <c r="AA1083" t="s">
        <v>9669</v>
      </c>
    </row>
    <row r="1084" spans="1:27" x14ac:dyDescent="0.2">
      <c r="A1084" t="s">
        <v>5395</v>
      </c>
      <c r="B1084" s="4" t="s">
        <v>8865</v>
      </c>
      <c r="C1084" s="4" t="s">
        <v>8996</v>
      </c>
      <c r="D1084" t="s">
        <v>5396</v>
      </c>
      <c r="E1084">
        <v>0</v>
      </c>
      <c r="F1084">
        <v>0</v>
      </c>
      <c r="G1084">
        <v>1</v>
      </c>
      <c r="H1084" t="s">
        <v>171</v>
      </c>
      <c r="I1084">
        <v>29290500</v>
      </c>
      <c r="J1084" s="6">
        <v>2.484931506849315</v>
      </c>
      <c r="K1084" s="5">
        <v>44274</v>
      </c>
      <c r="L1084" t="s">
        <v>5443</v>
      </c>
      <c r="M1084">
        <v>4.423</v>
      </c>
      <c r="N1084" s="5">
        <v>45181</v>
      </c>
      <c r="O1084" t="s">
        <v>878</v>
      </c>
      <c r="P1084" t="s">
        <v>190</v>
      </c>
      <c r="Q1084" t="s">
        <v>25</v>
      </c>
      <c r="R1084" t="s">
        <v>705</v>
      </c>
      <c r="S1084" s="5">
        <v>43909</v>
      </c>
      <c r="T1084">
        <v>17349187000</v>
      </c>
      <c r="U1084">
        <v>5403380320.5</v>
      </c>
      <c r="V1084">
        <v>0.31144861834159721</v>
      </c>
      <c r="W1084">
        <v>158.52270999999999</v>
      </c>
      <c r="X1084">
        <v>4.8768753031425999E-2</v>
      </c>
      <c r="Y1084">
        <v>2.46232049154484</v>
      </c>
      <c r="Z1084">
        <v>10.1584200285621</v>
      </c>
      <c r="AA1084" t="s">
        <v>9669</v>
      </c>
    </row>
    <row r="1085" spans="1:27" x14ac:dyDescent="0.2">
      <c r="A1085" t="s">
        <v>1106</v>
      </c>
      <c r="B1085" s="4" t="s">
        <v>8865</v>
      </c>
      <c r="C1085" s="4" t="s">
        <v>8996</v>
      </c>
      <c r="D1085" t="s">
        <v>1107</v>
      </c>
      <c r="E1085">
        <v>0</v>
      </c>
      <c r="F1085">
        <v>0</v>
      </c>
      <c r="G1085">
        <v>1</v>
      </c>
      <c r="H1085" t="s">
        <v>79</v>
      </c>
      <c r="I1085">
        <v>543910000</v>
      </c>
      <c r="J1085" s="6">
        <v>17.010958904109589</v>
      </c>
      <c r="K1085" s="5">
        <v>42667</v>
      </c>
      <c r="L1085" t="s">
        <v>5443</v>
      </c>
      <c r="M1085">
        <v>1.25</v>
      </c>
      <c r="N1085" s="5">
        <v>48876</v>
      </c>
      <c r="O1085" t="s">
        <v>8</v>
      </c>
      <c r="P1085" t="s">
        <v>30</v>
      </c>
      <c r="Q1085" t="s">
        <v>10</v>
      </c>
      <c r="R1085" t="s">
        <v>11</v>
      </c>
      <c r="S1085" s="5">
        <v>42302</v>
      </c>
      <c r="T1085">
        <v>16143180000</v>
      </c>
      <c r="U1085">
        <v>4336265721.5</v>
      </c>
      <c r="V1085">
        <v>0.26861285827823267</v>
      </c>
      <c r="W1085">
        <v>160.82131999999999</v>
      </c>
      <c r="X1085">
        <v>5.0889526772629999E-2</v>
      </c>
      <c r="Y1085">
        <v>1.54623429620936</v>
      </c>
      <c r="Z1085">
        <v>6.4753744669833999</v>
      </c>
      <c r="AA1085" t="s">
        <v>9669</v>
      </c>
    </row>
    <row r="1086" spans="1:27" x14ac:dyDescent="0.2">
      <c r="A1086" t="s">
        <v>1106</v>
      </c>
      <c r="B1086" s="4" t="s">
        <v>8865</v>
      </c>
      <c r="C1086" s="4" t="s">
        <v>8996</v>
      </c>
      <c r="D1086" t="s">
        <v>1107</v>
      </c>
      <c r="E1086">
        <v>0</v>
      </c>
      <c r="F1086">
        <v>0</v>
      </c>
      <c r="G1086">
        <v>1</v>
      </c>
      <c r="H1086" t="s">
        <v>79</v>
      </c>
      <c r="I1086">
        <v>559380000</v>
      </c>
      <c r="J1086" s="6">
        <v>12.008219178082191</v>
      </c>
      <c r="K1086" s="5">
        <v>42912</v>
      </c>
      <c r="L1086" t="s">
        <v>5443</v>
      </c>
      <c r="M1086">
        <v>1.375</v>
      </c>
      <c r="N1086" s="5">
        <v>47295</v>
      </c>
      <c r="O1086" t="s">
        <v>8</v>
      </c>
      <c r="P1086" t="s">
        <v>30</v>
      </c>
      <c r="Q1086" t="s">
        <v>10</v>
      </c>
      <c r="R1086" t="s">
        <v>11</v>
      </c>
      <c r="S1086" s="5">
        <v>42547</v>
      </c>
      <c r="T1086">
        <v>15777617000</v>
      </c>
      <c r="U1086">
        <v>3622811728.5</v>
      </c>
      <c r="V1086">
        <v>0.22961716769395529</v>
      </c>
      <c r="W1086">
        <v>151.51195999999999</v>
      </c>
      <c r="X1086">
        <v>4.2790472932114E-2</v>
      </c>
      <c r="Y1086">
        <v>1.47714983432275</v>
      </c>
      <c r="Z1086">
        <v>6.0327055254407798</v>
      </c>
      <c r="AA1086" t="s">
        <v>9669</v>
      </c>
    </row>
    <row r="1087" spans="1:27" x14ac:dyDescent="0.2">
      <c r="A1087" t="s">
        <v>111</v>
      </c>
      <c r="B1087" s="4" t="s">
        <v>8865</v>
      </c>
      <c r="C1087" s="4" t="s">
        <v>8996</v>
      </c>
      <c r="D1087" t="s">
        <v>112</v>
      </c>
      <c r="E1087">
        <v>0</v>
      </c>
      <c r="F1087">
        <v>0</v>
      </c>
      <c r="G1087">
        <v>1</v>
      </c>
      <c r="H1087" t="s">
        <v>15</v>
      </c>
      <c r="I1087">
        <v>1169940000</v>
      </c>
      <c r="J1087" s="6">
        <v>5.0027397260273974</v>
      </c>
      <c r="K1087" s="5">
        <v>43304</v>
      </c>
      <c r="L1087" t="s">
        <v>5443</v>
      </c>
      <c r="M1087">
        <v>1</v>
      </c>
      <c r="N1087" s="5">
        <v>45130</v>
      </c>
      <c r="O1087" t="s">
        <v>8</v>
      </c>
      <c r="P1087" t="s">
        <v>18</v>
      </c>
      <c r="Q1087" t="s">
        <v>25</v>
      </c>
      <c r="R1087" t="s">
        <v>11</v>
      </c>
      <c r="S1087" s="5">
        <v>42939</v>
      </c>
      <c r="T1087">
        <v>17407764000</v>
      </c>
      <c r="U1087">
        <v>4415283900.5</v>
      </c>
      <c r="V1087">
        <v>0.25363877293488124</v>
      </c>
      <c r="W1087">
        <v>141.52781999999999</v>
      </c>
      <c r="X1087">
        <v>4.9600214021951E-2</v>
      </c>
      <c r="Y1087">
        <v>2.25313067823449</v>
      </c>
      <c r="Z1087">
        <v>9.4400475675345099</v>
      </c>
      <c r="AA1087" t="s">
        <v>9669</v>
      </c>
    </row>
    <row r="1088" spans="1:27" x14ac:dyDescent="0.2">
      <c r="A1088" t="s">
        <v>523</v>
      </c>
      <c r="B1088" s="4" t="s">
        <v>8865</v>
      </c>
      <c r="C1088" s="4" t="s">
        <v>8996</v>
      </c>
      <c r="D1088" t="s">
        <v>4</v>
      </c>
      <c r="E1088">
        <v>0</v>
      </c>
      <c r="F1088">
        <v>0</v>
      </c>
      <c r="G1088">
        <v>1</v>
      </c>
      <c r="H1088" t="s">
        <v>5</v>
      </c>
      <c r="I1088">
        <v>56415200</v>
      </c>
      <c r="J1088" s="6">
        <v>15.010958904109589</v>
      </c>
      <c r="K1088" s="5">
        <v>43181</v>
      </c>
      <c r="L1088" t="s">
        <v>5443</v>
      </c>
      <c r="M1088">
        <v>2.62</v>
      </c>
      <c r="N1088" s="5">
        <v>48660</v>
      </c>
      <c r="O1088" t="s">
        <v>8</v>
      </c>
      <c r="P1088" t="s">
        <v>190</v>
      </c>
      <c r="Q1088" t="s">
        <v>25</v>
      </c>
      <c r="R1088" t="s">
        <v>332</v>
      </c>
      <c r="S1088" s="5">
        <v>42816</v>
      </c>
      <c r="T1088">
        <v>17407764000</v>
      </c>
      <c r="U1088">
        <v>4204568756.5</v>
      </c>
      <c r="V1088">
        <v>0.24153410837256295</v>
      </c>
      <c r="W1088">
        <v>141.52781999999999</v>
      </c>
      <c r="X1088">
        <v>4.9600214021951E-2</v>
      </c>
      <c r="Y1088">
        <v>2.25313067823449</v>
      </c>
      <c r="Z1088">
        <v>9.4400475675345099</v>
      </c>
      <c r="AA1088" t="s">
        <v>9669</v>
      </c>
    </row>
    <row r="1089" spans="1:27" x14ac:dyDescent="0.2">
      <c r="A1089" t="s">
        <v>2593</v>
      </c>
      <c r="B1089" s="4" t="s">
        <v>8865</v>
      </c>
      <c r="C1089" s="4" t="s">
        <v>8996</v>
      </c>
      <c r="D1089" t="s">
        <v>2594</v>
      </c>
      <c r="E1089">
        <v>0</v>
      </c>
      <c r="F1089">
        <v>0</v>
      </c>
      <c r="G1089">
        <v>1</v>
      </c>
      <c r="H1089" t="s">
        <v>171</v>
      </c>
      <c r="I1089">
        <v>115947000</v>
      </c>
      <c r="J1089" s="6">
        <v>5.4986301369863018</v>
      </c>
      <c r="K1089" s="5">
        <v>44447</v>
      </c>
      <c r="L1089" t="s">
        <v>5470</v>
      </c>
      <c r="M1089">
        <v>4.4800000000000004</v>
      </c>
      <c r="N1089" s="5">
        <v>46454</v>
      </c>
      <c r="O1089" t="s">
        <v>878</v>
      </c>
      <c r="P1089" t="s">
        <v>190</v>
      </c>
      <c r="Q1089" t="s">
        <v>25</v>
      </c>
      <c r="R1089" t="s">
        <v>705</v>
      </c>
      <c r="S1089" s="5">
        <v>44082</v>
      </c>
      <c r="T1089">
        <v>17349187000</v>
      </c>
      <c r="U1089">
        <v>5441779977.6000004</v>
      </c>
      <c r="V1089">
        <v>0.31366195877651215</v>
      </c>
      <c r="W1089">
        <v>158.52270999999999</v>
      </c>
      <c r="X1089">
        <v>4.8768753031425999E-2</v>
      </c>
      <c r="Y1089" t="s">
        <v>9657</v>
      </c>
      <c r="Z1089" t="s">
        <v>9657</v>
      </c>
      <c r="AA1089" t="s">
        <v>9669</v>
      </c>
    </row>
    <row r="1090" spans="1:27" x14ac:dyDescent="0.2">
      <c r="A1090" t="s">
        <v>3101</v>
      </c>
      <c r="B1090" s="4" t="s">
        <v>8865</v>
      </c>
      <c r="C1090" s="4" t="s">
        <v>8996</v>
      </c>
      <c r="D1090" t="s">
        <v>3102</v>
      </c>
      <c r="E1090">
        <v>0</v>
      </c>
      <c r="F1090">
        <v>0</v>
      </c>
      <c r="G1090">
        <v>1</v>
      </c>
      <c r="H1090" t="s">
        <v>171</v>
      </c>
      <c r="I1090">
        <v>60962400</v>
      </c>
      <c r="J1090" s="6">
        <v>4.0027397260273974</v>
      </c>
      <c r="K1090" s="5">
        <v>44708</v>
      </c>
      <c r="L1090" t="s">
        <v>5446</v>
      </c>
      <c r="M1090">
        <v>5.3140000000000001</v>
      </c>
      <c r="N1090" s="5">
        <v>46169</v>
      </c>
      <c r="O1090" t="s">
        <v>43</v>
      </c>
      <c r="P1090" t="s">
        <v>190</v>
      </c>
      <c r="Q1090" t="s">
        <v>25</v>
      </c>
      <c r="R1090" t="s">
        <v>705</v>
      </c>
      <c r="S1090" s="5">
        <v>44343</v>
      </c>
      <c r="T1090">
        <v>18267963000</v>
      </c>
      <c r="U1090">
        <v>7767702064.8000002</v>
      </c>
      <c r="V1090">
        <v>0.42520898825993902</v>
      </c>
      <c r="W1090">
        <v>137.1883</v>
      </c>
      <c r="X1090">
        <v>5.4329052156053999E-2</v>
      </c>
      <c r="Y1090" t="s">
        <v>9657</v>
      </c>
      <c r="Z1090" t="s">
        <v>9657</v>
      </c>
      <c r="AA1090" t="s">
        <v>9669</v>
      </c>
    </row>
    <row r="1091" spans="1:27" x14ac:dyDescent="0.2">
      <c r="A1091" t="s">
        <v>2330</v>
      </c>
      <c r="B1091" s="4" t="s">
        <v>8865</v>
      </c>
      <c r="C1091" s="4" t="s">
        <v>8996</v>
      </c>
      <c r="D1091" t="s">
        <v>2331</v>
      </c>
      <c r="E1091">
        <v>0</v>
      </c>
      <c r="F1091">
        <v>0</v>
      </c>
      <c r="G1091">
        <v>1</v>
      </c>
      <c r="H1091" t="s">
        <v>171</v>
      </c>
      <c r="I1091">
        <v>14406210</v>
      </c>
      <c r="J1091" s="6">
        <v>7.0054794520547947</v>
      </c>
      <c r="K1091" s="5">
        <v>43787</v>
      </c>
      <c r="L1091" t="s">
        <v>5446</v>
      </c>
      <c r="M1091">
        <v>0.29499999999999998</v>
      </c>
      <c r="N1091" s="5">
        <v>46344</v>
      </c>
      <c r="O1091" t="s">
        <v>8</v>
      </c>
      <c r="P1091" t="s">
        <v>190</v>
      </c>
      <c r="Q1091" t="s">
        <v>25</v>
      </c>
      <c r="R1091" t="s">
        <v>11</v>
      </c>
      <c r="S1091" s="5">
        <v>43422</v>
      </c>
      <c r="T1091">
        <v>17147358000</v>
      </c>
      <c r="U1091">
        <v>4491439102</v>
      </c>
      <c r="V1091">
        <v>0.26193184407767073</v>
      </c>
      <c r="W1091">
        <v>138.38834</v>
      </c>
      <c r="X1091">
        <v>2.8423398418330002E-2</v>
      </c>
      <c r="Y1091">
        <v>2.10467102153248</v>
      </c>
      <c r="Z1091">
        <v>9.1976063863200803</v>
      </c>
      <c r="AA1091" t="s">
        <v>9669</v>
      </c>
    </row>
    <row r="1092" spans="1:27" x14ac:dyDescent="0.2">
      <c r="A1092" t="s">
        <v>2330</v>
      </c>
      <c r="B1092" s="4" t="s">
        <v>8865</v>
      </c>
      <c r="C1092" s="4" t="s">
        <v>8996</v>
      </c>
      <c r="D1092" t="s">
        <v>2331</v>
      </c>
      <c r="E1092">
        <v>0</v>
      </c>
      <c r="F1092">
        <v>0</v>
      </c>
      <c r="G1092">
        <v>1</v>
      </c>
      <c r="H1092" t="s">
        <v>171</v>
      </c>
      <c r="I1092">
        <v>53673500</v>
      </c>
      <c r="J1092" s="6">
        <v>7.0054794520547947</v>
      </c>
      <c r="K1092" s="5">
        <v>43537</v>
      </c>
      <c r="L1092" t="s">
        <v>5446</v>
      </c>
      <c r="M1092">
        <v>4.5760000000000014</v>
      </c>
      <c r="N1092" s="5">
        <v>46094</v>
      </c>
      <c r="O1092" t="s">
        <v>8</v>
      </c>
      <c r="P1092" t="s">
        <v>18</v>
      </c>
      <c r="Q1092" t="s">
        <v>25</v>
      </c>
      <c r="R1092" t="s">
        <v>705</v>
      </c>
      <c r="S1092" s="5">
        <v>43172</v>
      </c>
      <c r="T1092">
        <v>17147358000</v>
      </c>
      <c r="U1092">
        <v>3682934256</v>
      </c>
      <c r="V1092">
        <v>0.21478144073273561</v>
      </c>
      <c r="W1092">
        <v>138.38834</v>
      </c>
      <c r="X1092">
        <v>2.8423398418330002E-2</v>
      </c>
      <c r="Y1092">
        <v>1.4524330141274</v>
      </c>
      <c r="Z1092">
        <v>5.6193037894709397</v>
      </c>
      <c r="AA1092" t="s">
        <v>9669</v>
      </c>
    </row>
    <row r="1093" spans="1:27" x14ac:dyDescent="0.2">
      <c r="A1093" t="s">
        <v>2330</v>
      </c>
      <c r="B1093" s="4" t="s">
        <v>8865</v>
      </c>
      <c r="C1093" s="4" t="s">
        <v>8996</v>
      </c>
      <c r="D1093" t="s">
        <v>2331</v>
      </c>
      <c r="E1093">
        <v>0</v>
      </c>
      <c r="F1093">
        <v>0</v>
      </c>
      <c r="G1093">
        <v>1</v>
      </c>
      <c r="H1093" t="s">
        <v>171</v>
      </c>
      <c r="I1093">
        <v>53042000</v>
      </c>
      <c r="J1093" s="6">
        <v>6.0054794520547947</v>
      </c>
      <c r="K1093" s="5">
        <v>43579</v>
      </c>
      <c r="L1093" t="s">
        <v>5446</v>
      </c>
      <c r="M1093">
        <v>4.6080000000000014</v>
      </c>
      <c r="N1093" s="5">
        <v>45771</v>
      </c>
      <c r="O1093" t="s">
        <v>8</v>
      </c>
      <c r="P1093" t="s">
        <v>18</v>
      </c>
      <c r="Q1093" t="s">
        <v>25</v>
      </c>
      <c r="R1093" t="s">
        <v>705</v>
      </c>
      <c r="S1093" s="5">
        <v>43214</v>
      </c>
      <c r="T1093">
        <v>17147358000</v>
      </c>
      <c r="U1093">
        <v>3889068636</v>
      </c>
      <c r="V1093">
        <v>0.22680279002747827</v>
      </c>
      <c r="W1093">
        <v>138.38834</v>
      </c>
      <c r="X1093">
        <v>2.8423398418330002E-2</v>
      </c>
      <c r="Y1093">
        <v>1.4524330141274</v>
      </c>
      <c r="Z1093">
        <v>5.6193037894709397</v>
      </c>
      <c r="AA1093" t="s">
        <v>9669</v>
      </c>
    </row>
    <row r="1094" spans="1:27" x14ac:dyDescent="0.2">
      <c r="A1094" t="s">
        <v>2330</v>
      </c>
      <c r="B1094" s="4" t="s">
        <v>8865</v>
      </c>
      <c r="C1094" s="4" t="s">
        <v>8996</v>
      </c>
      <c r="D1094" t="s">
        <v>2331</v>
      </c>
      <c r="E1094">
        <v>0</v>
      </c>
      <c r="F1094">
        <v>0</v>
      </c>
      <c r="G1094">
        <v>1</v>
      </c>
      <c r="H1094" t="s">
        <v>171</v>
      </c>
      <c r="I1094">
        <v>21611600</v>
      </c>
      <c r="J1094" s="6">
        <v>5.3397260273972602</v>
      </c>
      <c r="K1094" s="5">
        <v>43875</v>
      </c>
      <c r="L1094" t="s">
        <v>5446</v>
      </c>
      <c r="M1094">
        <v>2.1680000000000001</v>
      </c>
      <c r="N1094" s="5">
        <v>45824</v>
      </c>
      <c r="O1094" t="s">
        <v>43</v>
      </c>
      <c r="P1094" t="s">
        <v>190</v>
      </c>
      <c r="Q1094" t="s">
        <v>25</v>
      </c>
      <c r="R1094" t="s">
        <v>1074</v>
      </c>
      <c r="S1094" s="5">
        <v>43510</v>
      </c>
      <c r="T1094">
        <v>17147358000</v>
      </c>
      <c r="U1094">
        <v>4671234089</v>
      </c>
      <c r="V1094">
        <v>0.27241713207364071</v>
      </c>
      <c r="W1094">
        <v>138.38834</v>
      </c>
      <c r="X1094">
        <v>2.8423398418330002E-2</v>
      </c>
      <c r="Y1094">
        <v>2.10467102153248</v>
      </c>
      <c r="Z1094">
        <v>9.1976063863200803</v>
      </c>
      <c r="AA1094" t="s">
        <v>9669</v>
      </c>
    </row>
    <row r="1095" spans="1:27" x14ac:dyDescent="0.2">
      <c r="A1095" t="s">
        <v>2330</v>
      </c>
      <c r="B1095" s="4" t="s">
        <v>8865</v>
      </c>
      <c r="C1095" s="4" t="s">
        <v>8996</v>
      </c>
      <c r="D1095" t="s">
        <v>2331</v>
      </c>
      <c r="E1095">
        <v>0</v>
      </c>
      <c r="F1095">
        <v>0</v>
      </c>
      <c r="G1095">
        <v>1</v>
      </c>
      <c r="H1095" t="s">
        <v>171</v>
      </c>
      <c r="I1095">
        <v>18428360</v>
      </c>
      <c r="J1095" s="6">
        <v>5.0054794520547947</v>
      </c>
      <c r="K1095" s="5">
        <v>45082</v>
      </c>
      <c r="L1095" t="s">
        <v>5446</v>
      </c>
      <c r="M1095">
        <v>4.7</v>
      </c>
      <c r="N1095" s="5">
        <v>46909</v>
      </c>
      <c r="O1095" t="s">
        <v>8</v>
      </c>
      <c r="P1095" t="s">
        <v>190</v>
      </c>
      <c r="Q1095" t="s">
        <v>25</v>
      </c>
      <c r="R1095" t="s">
        <v>705</v>
      </c>
      <c r="S1095" s="5">
        <v>44717</v>
      </c>
      <c r="T1095">
        <v>19602762000</v>
      </c>
      <c r="U1095">
        <v>10340479090.5</v>
      </c>
      <c r="V1095">
        <v>0.52750112920311942</v>
      </c>
      <c r="W1095">
        <v>86.270510000000002</v>
      </c>
      <c r="X1095">
        <v>3.0259890720339001E-2</v>
      </c>
      <c r="Y1095" t="s">
        <v>9657</v>
      </c>
      <c r="Z1095" t="s">
        <v>9657</v>
      </c>
      <c r="AA1095" t="s">
        <v>9669</v>
      </c>
    </row>
    <row r="1096" spans="1:27" x14ac:dyDescent="0.2">
      <c r="A1096" t="s">
        <v>2330</v>
      </c>
      <c r="B1096" s="4" t="s">
        <v>8865</v>
      </c>
      <c r="C1096" s="4" t="s">
        <v>8996</v>
      </c>
      <c r="D1096" t="s">
        <v>2331</v>
      </c>
      <c r="E1096">
        <v>0</v>
      </c>
      <c r="F1096">
        <v>0</v>
      </c>
      <c r="G1096">
        <v>1</v>
      </c>
      <c r="H1096" t="s">
        <v>171</v>
      </c>
      <c r="I1096">
        <v>128452635</v>
      </c>
      <c r="J1096" s="6">
        <v>5.0054794520547947</v>
      </c>
      <c r="K1096" s="5">
        <v>45065</v>
      </c>
      <c r="L1096" t="s">
        <v>5446</v>
      </c>
      <c r="M1096">
        <v>4.3730000000000002</v>
      </c>
      <c r="N1096" s="5">
        <v>46892</v>
      </c>
      <c r="O1096" t="s">
        <v>43</v>
      </c>
      <c r="P1096" t="s">
        <v>18</v>
      </c>
      <c r="Q1096" t="s">
        <v>25</v>
      </c>
      <c r="R1096" t="s">
        <v>705</v>
      </c>
      <c r="S1096" s="5">
        <v>44700</v>
      </c>
      <c r="T1096">
        <v>19602762000</v>
      </c>
      <c r="U1096">
        <v>9961968184.7999992</v>
      </c>
      <c r="V1096">
        <v>0.5081920693012546</v>
      </c>
      <c r="W1096">
        <v>86.270510000000002</v>
      </c>
      <c r="X1096">
        <v>3.0259890720339001E-2</v>
      </c>
      <c r="Y1096" t="s">
        <v>9657</v>
      </c>
      <c r="Z1096" t="s">
        <v>9657</v>
      </c>
      <c r="AA1096" t="s">
        <v>9669</v>
      </c>
    </row>
    <row r="1097" spans="1:27" x14ac:dyDescent="0.2">
      <c r="A1097" t="s">
        <v>2330</v>
      </c>
      <c r="B1097" s="4" t="s">
        <v>8865</v>
      </c>
      <c r="C1097" s="4" t="s">
        <v>8996</v>
      </c>
      <c r="D1097" t="s">
        <v>2331</v>
      </c>
      <c r="E1097">
        <v>0</v>
      </c>
      <c r="F1097">
        <v>0</v>
      </c>
      <c r="G1097">
        <v>1</v>
      </c>
      <c r="H1097" t="s">
        <v>171</v>
      </c>
      <c r="I1097">
        <v>99517700</v>
      </c>
      <c r="J1097" s="6">
        <v>5.0027397260273974</v>
      </c>
      <c r="K1097" s="5">
        <v>44692</v>
      </c>
      <c r="L1097" t="s">
        <v>5446</v>
      </c>
      <c r="M1097">
        <v>4.9370000000000003</v>
      </c>
      <c r="N1097" s="5">
        <v>46518</v>
      </c>
      <c r="O1097" t="s">
        <v>168</v>
      </c>
      <c r="P1097" t="s">
        <v>18</v>
      </c>
      <c r="Q1097" t="s">
        <v>25</v>
      </c>
      <c r="R1097" t="s">
        <v>705</v>
      </c>
      <c r="S1097" s="5">
        <v>44327</v>
      </c>
      <c r="T1097">
        <v>18267963000</v>
      </c>
      <c r="U1097">
        <v>7356277167.3000002</v>
      </c>
      <c r="V1097">
        <v>0.40268732574617105</v>
      </c>
      <c r="W1097">
        <v>137.1883</v>
      </c>
      <c r="X1097">
        <v>5.4329052156053999E-2</v>
      </c>
      <c r="Y1097" t="s">
        <v>9657</v>
      </c>
      <c r="Z1097" t="s">
        <v>9657</v>
      </c>
      <c r="AA1097" t="s">
        <v>9669</v>
      </c>
    </row>
    <row r="1098" spans="1:27" x14ac:dyDescent="0.2">
      <c r="A1098" t="s">
        <v>2330</v>
      </c>
      <c r="B1098" s="4" t="s">
        <v>8865</v>
      </c>
      <c r="C1098" s="4" t="s">
        <v>8996</v>
      </c>
      <c r="D1098" t="s">
        <v>2331</v>
      </c>
      <c r="E1098">
        <v>0</v>
      </c>
      <c r="F1098">
        <v>0</v>
      </c>
      <c r="G1098">
        <v>1</v>
      </c>
      <c r="H1098" t="s">
        <v>171</v>
      </c>
      <c r="I1098">
        <v>48947400</v>
      </c>
      <c r="J1098" s="6">
        <v>5.0027397260273974</v>
      </c>
      <c r="K1098" s="5">
        <v>43986</v>
      </c>
      <c r="L1098" t="s">
        <v>5446</v>
      </c>
      <c r="M1098">
        <v>1.165</v>
      </c>
      <c r="N1098" s="5">
        <v>45812</v>
      </c>
      <c r="O1098" t="s">
        <v>8</v>
      </c>
      <c r="P1098" t="s">
        <v>18</v>
      </c>
      <c r="Q1098" t="s">
        <v>25</v>
      </c>
      <c r="R1098" t="s">
        <v>705</v>
      </c>
      <c r="S1098" s="5">
        <v>43621</v>
      </c>
      <c r="T1098">
        <v>14937593000</v>
      </c>
      <c r="U1098">
        <v>5518579291.8000002</v>
      </c>
      <c r="V1098">
        <v>0.36944233865523046</v>
      </c>
      <c r="W1098">
        <v>122.79835</v>
      </c>
      <c r="X1098">
        <v>3.9623061914602999E-2</v>
      </c>
      <c r="Y1098">
        <v>2.3216928085693498</v>
      </c>
      <c r="Z1098">
        <v>9.0254679263380098</v>
      </c>
      <c r="AA1098" t="s">
        <v>9669</v>
      </c>
    </row>
    <row r="1099" spans="1:27" x14ac:dyDescent="0.2">
      <c r="A1099" t="s">
        <v>2330</v>
      </c>
      <c r="B1099" s="4" t="s">
        <v>8865</v>
      </c>
      <c r="C1099" s="4" t="s">
        <v>8996</v>
      </c>
      <c r="D1099" t="s">
        <v>2331</v>
      </c>
      <c r="E1099">
        <v>0</v>
      </c>
      <c r="F1099">
        <v>0</v>
      </c>
      <c r="G1099">
        <v>1</v>
      </c>
      <c r="H1099" t="s">
        <v>171</v>
      </c>
      <c r="I1099">
        <v>17842200</v>
      </c>
      <c r="J1099" s="6">
        <v>3.3315068493150686</v>
      </c>
      <c r="K1099" s="5">
        <v>44230</v>
      </c>
      <c r="L1099" t="s">
        <v>5446</v>
      </c>
      <c r="M1099">
        <v>4.5129999999999999</v>
      </c>
      <c r="N1099" s="5">
        <v>45446</v>
      </c>
      <c r="O1099" t="s">
        <v>8</v>
      </c>
      <c r="P1099" t="s">
        <v>190</v>
      </c>
      <c r="Q1099" t="s">
        <v>25</v>
      </c>
      <c r="R1099" t="s">
        <v>705</v>
      </c>
      <c r="S1099" s="5">
        <v>43865</v>
      </c>
      <c r="T1099">
        <v>14937593000</v>
      </c>
      <c r="U1099">
        <v>5584407275.3999996</v>
      </c>
      <c r="V1099">
        <v>0.37384920551791706</v>
      </c>
      <c r="W1099">
        <v>122.79835</v>
      </c>
      <c r="X1099">
        <v>3.9623061914602999E-2</v>
      </c>
      <c r="Y1099">
        <v>2.2298067566309698</v>
      </c>
      <c r="Z1099">
        <v>9.0182465504171692</v>
      </c>
      <c r="AA1099" t="s">
        <v>9669</v>
      </c>
    </row>
    <row r="1100" spans="1:27" x14ac:dyDescent="0.2">
      <c r="A1100" t="s">
        <v>2330</v>
      </c>
      <c r="B1100" s="4" t="s">
        <v>8865</v>
      </c>
      <c r="C1100" s="4" t="s">
        <v>8996</v>
      </c>
      <c r="D1100" t="s">
        <v>2331</v>
      </c>
      <c r="E1100">
        <v>0</v>
      </c>
      <c r="F1100">
        <v>0</v>
      </c>
      <c r="G1100">
        <v>1</v>
      </c>
      <c r="H1100" t="s">
        <v>171</v>
      </c>
      <c r="I1100">
        <v>30020750</v>
      </c>
      <c r="J1100" s="6">
        <v>3.1698630136986301</v>
      </c>
      <c r="K1100" s="5">
        <v>44335</v>
      </c>
      <c r="L1100" t="s">
        <v>5446</v>
      </c>
      <c r="M1100">
        <v>4.3620000000000001</v>
      </c>
      <c r="N1100" s="5">
        <v>45492</v>
      </c>
      <c r="O1100" t="s">
        <v>8</v>
      </c>
      <c r="P1100" t="s">
        <v>18</v>
      </c>
      <c r="Q1100" t="s">
        <v>25</v>
      </c>
      <c r="R1100" t="s">
        <v>705</v>
      </c>
      <c r="S1100" s="5">
        <v>43970</v>
      </c>
      <c r="T1100">
        <v>17349187000</v>
      </c>
      <c r="U1100">
        <v>4341904084.9499998</v>
      </c>
      <c r="V1100">
        <v>0.2502655648907352</v>
      </c>
      <c r="W1100">
        <v>158.52270999999999</v>
      </c>
      <c r="X1100">
        <v>4.8768753031425999E-2</v>
      </c>
      <c r="Y1100">
        <v>2.46232049154484</v>
      </c>
      <c r="Z1100">
        <v>10.1584200285621</v>
      </c>
      <c r="AA1100" t="s">
        <v>9669</v>
      </c>
    </row>
    <row r="1101" spans="1:27" x14ac:dyDescent="0.2">
      <c r="A1101" t="s">
        <v>2330</v>
      </c>
      <c r="B1101" s="4" t="s">
        <v>8865</v>
      </c>
      <c r="C1101" s="4" t="s">
        <v>8996</v>
      </c>
      <c r="D1101" t="s">
        <v>2331</v>
      </c>
      <c r="E1101">
        <v>0</v>
      </c>
      <c r="F1101">
        <v>0</v>
      </c>
      <c r="G1101">
        <v>1</v>
      </c>
      <c r="H1101" t="s">
        <v>171</v>
      </c>
      <c r="I1101">
        <v>48714600</v>
      </c>
      <c r="J1101" s="6">
        <v>2.0027397260273974</v>
      </c>
      <c r="K1101" s="5">
        <v>45040</v>
      </c>
      <c r="L1101" t="s">
        <v>5446</v>
      </c>
      <c r="M1101">
        <v>4.3879999999999999</v>
      </c>
      <c r="N1101" s="5">
        <v>45771</v>
      </c>
      <c r="O1101" t="s">
        <v>1079</v>
      </c>
      <c r="P1101" t="s">
        <v>18</v>
      </c>
      <c r="Q1101" t="s">
        <v>25</v>
      </c>
      <c r="R1101" t="s">
        <v>705</v>
      </c>
      <c r="S1101" s="5">
        <v>44675</v>
      </c>
      <c r="T1101">
        <v>19602762000</v>
      </c>
      <c r="U1101">
        <v>10356936086.4</v>
      </c>
      <c r="V1101">
        <v>0.52834065354667881</v>
      </c>
      <c r="W1101">
        <v>86.270510000000002</v>
      </c>
      <c r="X1101">
        <v>3.0259890720339001E-2</v>
      </c>
      <c r="Y1101" t="s">
        <v>9657</v>
      </c>
      <c r="Z1101" t="s">
        <v>9657</v>
      </c>
      <c r="AA1101" t="s">
        <v>9669</v>
      </c>
    </row>
    <row r="1102" spans="1:27" x14ac:dyDescent="0.2">
      <c r="A1102" t="s">
        <v>1428</v>
      </c>
      <c r="B1102" s="4" t="s">
        <v>8865</v>
      </c>
      <c r="C1102" s="4" t="s">
        <v>8996</v>
      </c>
      <c r="D1102" t="s">
        <v>1429</v>
      </c>
      <c r="E1102">
        <v>0</v>
      </c>
      <c r="F1102">
        <v>0</v>
      </c>
      <c r="G1102">
        <v>1</v>
      </c>
      <c r="H1102" t="s">
        <v>171</v>
      </c>
      <c r="I1102">
        <v>60190500</v>
      </c>
      <c r="J1102" s="6">
        <v>62.041095890410958</v>
      </c>
      <c r="K1102" s="5">
        <v>44342</v>
      </c>
      <c r="L1102" t="s">
        <v>5443</v>
      </c>
      <c r="M1102">
        <v>2.4</v>
      </c>
      <c r="N1102" s="5">
        <v>66987</v>
      </c>
      <c r="O1102" t="s">
        <v>8</v>
      </c>
      <c r="P1102" t="s">
        <v>35</v>
      </c>
      <c r="Q1102" t="s">
        <v>10</v>
      </c>
      <c r="R1102" t="s">
        <v>705</v>
      </c>
      <c r="S1102" s="5">
        <v>43977</v>
      </c>
      <c r="T1102">
        <v>17349187000</v>
      </c>
      <c r="U1102">
        <v>4791728639.5500002</v>
      </c>
      <c r="V1102">
        <v>0.27619326712830983</v>
      </c>
      <c r="W1102">
        <v>158.52270999999999</v>
      </c>
      <c r="X1102">
        <v>4.8768753031425999E-2</v>
      </c>
      <c r="Y1102">
        <v>2.46232049154484</v>
      </c>
      <c r="Z1102">
        <v>10.1584200285621</v>
      </c>
      <c r="AA1102" t="s">
        <v>9669</v>
      </c>
    </row>
    <row r="1103" spans="1:27" x14ac:dyDescent="0.2">
      <c r="A1103" t="s">
        <v>1428</v>
      </c>
      <c r="B1103" s="4" t="s">
        <v>8865</v>
      </c>
      <c r="C1103" s="4" t="s">
        <v>8996</v>
      </c>
      <c r="D1103" t="s">
        <v>1429</v>
      </c>
      <c r="E1103">
        <v>0</v>
      </c>
      <c r="F1103">
        <v>0</v>
      </c>
      <c r="G1103">
        <v>1</v>
      </c>
      <c r="H1103" t="s">
        <v>171</v>
      </c>
      <c r="I1103">
        <v>569460000</v>
      </c>
      <c r="J1103" s="6">
        <v>7.0054794520547947</v>
      </c>
      <c r="K1103" s="5">
        <v>43640</v>
      </c>
      <c r="L1103" t="s">
        <v>5443</v>
      </c>
      <c r="M1103">
        <v>0.5</v>
      </c>
      <c r="N1103" s="5">
        <v>46197</v>
      </c>
      <c r="O1103" t="s">
        <v>8</v>
      </c>
      <c r="P1103" t="s">
        <v>39</v>
      </c>
      <c r="Q1103" t="s">
        <v>10</v>
      </c>
      <c r="R1103" t="s">
        <v>11</v>
      </c>
      <c r="S1103" s="5">
        <v>43275</v>
      </c>
      <c r="T1103">
        <v>17147358000</v>
      </c>
      <c r="U1103">
        <v>4122687600</v>
      </c>
      <c r="V1103">
        <v>0.24042698589485331</v>
      </c>
      <c r="W1103">
        <v>138.38834</v>
      </c>
      <c r="X1103">
        <v>2.8423398418330002E-2</v>
      </c>
      <c r="Y1103">
        <v>1.4524330141274</v>
      </c>
      <c r="Z1103">
        <v>5.6193037894709397</v>
      </c>
      <c r="AA1103" t="s">
        <v>9669</v>
      </c>
    </row>
    <row r="1104" spans="1:27" x14ac:dyDescent="0.2">
      <c r="A1104" t="s">
        <v>577</v>
      </c>
      <c r="B1104" s="4" t="s">
        <v>8865</v>
      </c>
      <c r="C1104" s="4" t="s">
        <v>8996</v>
      </c>
      <c r="D1104" t="s">
        <v>578</v>
      </c>
      <c r="E1104">
        <v>0</v>
      </c>
      <c r="F1104">
        <v>0</v>
      </c>
      <c r="G1104">
        <v>1</v>
      </c>
      <c r="H1104" t="s">
        <v>257</v>
      </c>
      <c r="I1104">
        <v>526585000</v>
      </c>
      <c r="J1104" s="6">
        <v>7.0054794520547947</v>
      </c>
      <c r="K1104" s="5">
        <v>42074</v>
      </c>
      <c r="L1104" t="s">
        <v>5512</v>
      </c>
      <c r="M1104">
        <v>2.75</v>
      </c>
      <c r="N1104" s="5">
        <v>44631</v>
      </c>
      <c r="O1104" t="s">
        <v>43</v>
      </c>
      <c r="P1104" t="s">
        <v>190</v>
      </c>
      <c r="Q1104" t="s">
        <v>10</v>
      </c>
      <c r="R1104" t="s">
        <v>11</v>
      </c>
      <c r="S1104" s="5">
        <v>41709</v>
      </c>
      <c r="T1104">
        <v>15690207000</v>
      </c>
      <c r="U1104">
        <v>3239172743.5</v>
      </c>
      <c r="V1104">
        <v>0.20644550728361966</v>
      </c>
      <c r="W1104">
        <v>160.51372000000001</v>
      </c>
      <c r="X1104">
        <v>4.1333051079740002E-2</v>
      </c>
      <c r="Y1104" t="s">
        <v>9657</v>
      </c>
      <c r="Z1104" t="s">
        <v>9657</v>
      </c>
      <c r="AA1104" t="s">
        <v>9669</v>
      </c>
    </row>
    <row r="1105" spans="1:27" x14ac:dyDescent="0.2">
      <c r="A1105" t="s">
        <v>1982</v>
      </c>
      <c r="B1105" s="4" t="s">
        <v>8865</v>
      </c>
      <c r="C1105" s="4" t="s">
        <v>8996</v>
      </c>
      <c r="D1105" t="s">
        <v>1983</v>
      </c>
      <c r="E1105">
        <v>0</v>
      </c>
      <c r="F1105">
        <v>0</v>
      </c>
      <c r="G1105">
        <v>1</v>
      </c>
      <c r="H1105" t="s">
        <v>79</v>
      </c>
      <c r="I1105">
        <v>560265000</v>
      </c>
      <c r="J1105" s="6">
        <v>8.0054794520547947</v>
      </c>
      <c r="K1105" s="5">
        <v>43609</v>
      </c>
      <c r="L1105" t="s">
        <v>5446</v>
      </c>
      <c r="M1105">
        <v>1.5</v>
      </c>
      <c r="N1105" s="5">
        <v>46531</v>
      </c>
      <c r="O1105" t="s">
        <v>8</v>
      </c>
      <c r="P1105" t="s">
        <v>18</v>
      </c>
      <c r="Q1105" t="s">
        <v>10</v>
      </c>
      <c r="R1105" t="s">
        <v>11</v>
      </c>
      <c r="S1105" s="5">
        <v>43244</v>
      </c>
      <c r="T1105">
        <v>17147358000</v>
      </c>
      <c r="U1105">
        <v>3870745580</v>
      </c>
      <c r="V1105">
        <v>0.22573422564572337</v>
      </c>
      <c r="W1105">
        <v>138.38834</v>
      </c>
      <c r="X1105">
        <v>2.8423398418330002E-2</v>
      </c>
      <c r="Y1105">
        <v>1.4524330141274</v>
      </c>
      <c r="Z1105">
        <v>5.6193037894709397</v>
      </c>
      <c r="AA1105" t="s">
        <v>9669</v>
      </c>
    </row>
    <row r="1106" spans="1:27" x14ac:dyDescent="0.2">
      <c r="A1106" t="s">
        <v>931</v>
      </c>
      <c r="B1106" s="4" t="s">
        <v>8865</v>
      </c>
      <c r="C1106" s="4" t="s">
        <v>8996</v>
      </c>
      <c r="D1106" t="s">
        <v>932</v>
      </c>
      <c r="E1106">
        <v>0</v>
      </c>
      <c r="F1106">
        <v>0</v>
      </c>
      <c r="G1106">
        <v>1</v>
      </c>
      <c r="H1106" t="s">
        <v>5</v>
      </c>
      <c r="I1106">
        <v>931297500</v>
      </c>
      <c r="J1106" s="6">
        <v>10.027397260273972</v>
      </c>
      <c r="K1106" s="5">
        <v>44384</v>
      </c>
      <c r="L1106" t="s">
        <v>5442</v>
      </c>
      <c r="M1106">
        <v>4.5</v>
      </c>
      <c r="N1106" s="5">
        <v>48044</v>
      </c>
      <c r="O1106" t="s">
        <v>628</v>
      </c>
      <c r="P1106" t="s">
        <v>124</v>
      </c>
      <c r="Q1106" t="s">
        <v>10</v>
      </c>
      <c r="R1106" t="s">
        <v>332</v>
      </c>
      <c r="S1106" s="5">
        <v>44019</v>
      </c>
      <c r="T1106">
        <v>17349187000</v>
      </c>
      <c r="U1106">
        <v>5024869414.8000002</v>
      </c>
      <c r="V1106">
        <v>0.28963140548315031</v>
      </c>
      <c r="W1106">
        <v>158.52270999999999</v>
      </c>
      <c r="X1106">
        <v>4.8768753031425999E-2</v>
      </c>
      <c r="Y1106">
        <v>2.46232049154484</v>
      </c>
      <c r="Z1106">
        <v>10.1584200285621</v>
      </c>
      <c r="AA1106" t="s">
        <v>9669</v>
      </c>
    </row>
    <row r="1107" spans="1:27" x14ac:dyDescent="0.2">
      <c r="A1107" t="s">
        <v>2854</v>
      </c>
      <c r="B1107" s="4" t="s">
        <v>8865</v>
      </c>
      <c r="C1107" s="4" t="s">
        <v>8996</v>
      </c>
      <c r="D1107" t="s">
        <v>2855</v>
      </c>
      <c r="E1107">
        <v>0</v>
      </c>
      <c r="F1107">
        <v>0</v>
      </c>
      <c r="G1107">
        <v>1</v>
      </c>
      <c r="H1107" t="s">
        <v>171</v>
      </c>
      <c r="I1107">
        <v>57090060</v>
      </c>
      <c r="J1107" s="6">
        <v>4.0027397260273974</v>
      </c>
      <c r="K1107" s="5">
        <v>45065</v>
      </c>
      <c r="L1107" t="s">
        <v>5446</v>
      </c>
      <c r="M1107">
        <v>4.3680000000000003</v>
      </c>
      <c r="N1107" s="5">
        <v>46526</v>
      </c>
      <c r="O1107" t="s">
        <v>43</v>
      </c>
      <c r="P1107" t="s">
        <v>190</v>
      </c>
      <c r="Q1107" t="s">
        <v>25</v>
      </c>
      <c r="R1107" t="s">
        <v>705</v>
      </c>
      <c r="S1107" s="5">
        <v>44700</v>
      </c>
      <c r="T1107">
        <v>19602762000</v>
      </c>
      <c r="U1107">
        <v>9961968184.7999992</v>
      </c>
      <c r="V1107">
        <v>0.5081920693012546</v>
      </c>
      <c r="W1107">
        <v>86.270510000000002</v>
      </c>
      <c r="X1107">
        <v>3.0259890720339001E-2</v>
      </c>
      <c r="Y1107" t="s">
        <v>9657</v>
      </c>
      <c r="Z1107" t="s">
        <v>9657</v>
      </c>
      <c r="AA1107" t="s">
        <v>9669</v>
      </c>
    </row>
    <row r="1108" spans="1:27" x14ac:dyDescent="0.2">
      <c r="A1108" t="s">
        <v>175</v>
      </c>
      <c r="B1108" s="4" t="s">
        <v>8865</v>
      </c>
      <c r="C1108" s="4" t="s">
        <v>8996</v>
      </c>
      <c r="D1108" t="s">
        <v>176</v>
      </c>
      <c r="E1108">
        <v>0</v>
      </c>
      <c r="F1108">
        <v>1</v>
      </c>
      <c r="G1108">
        <v>0</v>
      </c>
      <c r="H1108" t="s">
        <v>21</v>
      </c>
      <c r="I1108">
        <v>52955500</v>
      </c>
      <c r="J1108" s="6">
        <v>2.0027397260273974</v>
      </c>
      <c r="K1108" s="5">
        <v>44659</v>
      </c>
      <c r="L1108" t="s">
        <v>5446</v>
      </c>
      <c r="M1108">
        <v>4.7919999999999998</v>
      </c>
      <c r="N1108" s="5">
        <v>45390</v>
      </c>
      <c r="O1108" t="s">
        <v>43</v>
      </c>
      <c r="P1108" t="s">
        <v>39</v>
      </c>
      <c r="Q1108" t="s">
        <v>10</v>
      </c>
      <c r="R1108" t="s">
        <v>705</v>
      </c>
      <c r="S1108" s="5">
        <v>44294</v>
      </c>
      <c r="T1108">
        <v>18267963000</v>
      </c>
      <c r="U1108">
        <v>7723816742.3999996</v>
      </c>
      <c r="V1108">
        <v>0.42280667759180374</v>
      </c>
      <c r="W1108">
        <v>137.1883</v>
      </c>
      <c r="X1108">
        <v>5.4329052156053999E-2</v>
      </c>
      <c r="Y1108" t="s">
        <v>9657</v>
      </c>
      <c r="Z1108" t="s">
        <v>9657</v>
      </c>
      <c r="AA1108" t="s">
        <v>9669</v>
      </c>
    </row>
    <row r="1109" spans="1:27" x14ac:dyDescent="0.2">
      <c r="A1109" t="s">
        <v>966</v>
      </c>
      <c r="B1109" s="4" t="s">
        <v>8865</v>
      </c>
      <c r="C1109" s="4" t="s">
        <v>8996</v>
      </c>
      <c r="D1109" t="s">
        <v>498</v>
      </c>
      <c r="E1109">
        <v>1</v>
      </c>
      <c r="F1109">
        <v>0</v>
      </c>
      <c r="G1109">
        <v>0</v>
      </c>
      <c r="H1109" t="s">
        <v>79</v>
      </c>
      <c r="I1109">
        <v>1525000000</v>
      </c>
      <c r="J1109" s="6">
        <v>9.9917808219178088</v>
      </c>
      <c r="K1109" s="5">
        <v>44581</v>
      </c>
      <c r="L1109" t="s">
        <v>5442</v>
      </c>
      <c r="M1109">
        <v>5</v>
      </c>
      <c r="N1109" s="5">
        <v>48228</v>
      </c>
      <c r="O1109" t="s">
        <v>2863</v>
      </c>
      <c r="P1109" t="s">
        <v>412</v>
      </c>
      <c r="Q1109" t="s">
        <v>10</v>
      </c>
      <c r="R1109" t="s">
        <v>125</v>
      </c>
      <c r="S1109" s="5">
        <v>44216</v>
      </c>
      <c r="T1109">
        <v>17349187000</v>
      </c>
      <c r="U1109">
        <v>7060051241.1000004</v>
      </c>
      <c r="V1109">
        <v>0.40693844853364025</v>
      </c>
      <c r="W1109">
        <v>158.52270999999999</v>
      </c>
      <c r="X1109">
        <v>4.8768753031425999E-2</v>
      </c>
      <c r="Y1109" t="s">
        <v>9657</v>
      </c>
      <c r="Z1109" t="s">
        <v>9657</v>
      </c>
      <c r="AA1109" t="s">
        <v>9669</v>
      </c>
    </row>
    <row r="1110" spans="1:27" x14ac:dyDescent="0.2">
      <c r="A1110" t="s">
        <v>3310</v>
      </c>
      <c r="B1110" s="4" t="s">
        <v>8865</v>
      </c>
      <c r="C1110" s="4" t="s">
        <v>8996</v>
      </c>
      <c r="D1110" t="s">
        <v>3311</v>
      </c>
      <c r="E1110">
        <v>0</v>
      </c>
      <c r="F1110">
        <v>0</v>
      </c>
      <c r="G1110">
        <v>1</v>
      </c>
      <c r="H1110" t="s">
        <v>171</v>
      </c>
      <c r="I1110">
        <v>66543400</v>
      </c>
      <c r="J1110" s="6">
        <v>2.495890410958904</v>
      </c>
      <c r="K1110" s="5">
        <v>44252</v>
      </c>
      <c r="L1110" t="s">
        <v>5446</v>
      </c>
      <c r="M1110">
        <v>4.2949999999999999</v>
      </c>
      <c r="N1110" s="5">
        <v>45163</v>
      </c>
      <c r="O1110" t="s">
        <v>878</v>
      </c>
      <c r="P1110" t="s">
        <v>190</v>
      </c>
      <c r="Q1110" t="s">
        <v>25</v>
      </c>
      <c r="R1110" t="s">
        <v>705</v>
      </c>
      <c r="S1110" s="5">
        <v>43887</v>
      </c>
      <c r="T1110">
        <v>14937593000</v>
      </c>
      <c r="U1110">
        <v>6143945136</v>
      </c>
      <c r="V1110">
        <v>0.41130757385075362</v>
      </c>
      <c r="W1110">
        <v>122.79835</v>
      </c>
      <c r="X1110">
        <v>3.9623061914602999E-2</v>
      </c>
      <c r="Y1110">
        <v>2.2298067566309698</v>
      </c>
      <c r="Z1110">
        <v>9.0182465504171692</v>
      </c>
      <c r="AA1110" t="s">
        <v>9669</v>
      </c>
    </row>
    <row r="1111" spans="1:27" x14ac:dyDescent="0.2">
      <c r="A1111" t="s">
        <v>1013</v>
      </c>
      <c r="B1111" s="4" t="s">
        <v>8865</v>
      </c>
      <c r="C1111" s="4" t="s">
        <v>8996</v>
      </c>
      <c r="D1111" t="s">
        <v>1014</v>
      </c>
      <c r="E1111">
        <v>1</v>
      </c>
      <c r="F1111">
        <v>0</v>
      </c>
      <c r="G1111">
        <v>0</v>
      </c>
      <c r="H1111" t="s">
        <v>5</v>
      </c>
      <c r="I1111">
        <v>800000000</v>
      </c>
      <c r="J1111" s="6">
        <v>5.0027397260273974</v>
      </c>
      <c r="K1111" s="5">
        <v>44329</v>
      </c>
      <c r="L1111" t="s">
        <v>5470</v>
      </c>
      <c r="M1111">
        <v>2.2000000000000002</v>
      </c>
      <c r="N1111" s="5">
        <v>46155</v>
      </c>
      <c r="O1111" t="s">
        <v>104</v>
      </c>
      <c r="P1111" t="s">
        <v>35</v>
      </c>
      <c r="Q1111" t="s">
        <v>10</v>
      </c>
      <c r="R1111" t="s">
        <v>125</v>
      </c>
      <c r="S1111" s="5">
        <v>43964</v>
      </c>
      <c r="T1111">
        <v>17349187000</v>
      </c>
      <c r="U1111">
        <v>4703957994.75</v>
      </c>
      <c r="V1111">
        <v>0.27113420327707577</v>
      </c>
      <c r="W1111">
        <v>158.52270999999999</v>
      </c>
      <c r="X1111">
        <v>4.8768753031425999E-2</v>
      </c>
      <c r="Y1111">
        <v>2.46232049154484</v>
      </c>
      <c r="Z1111">
        <v>10.1584200285621</v>
      </c>
      <c r="AA1111" t="s">
        <v>9669</v>
      </c>
    </row>
    <row r="1112" spans="1:27" x14ac:dyDescent="0.2">
      <c r="A1112" t="s">
        <v>3870</v>
      </c>
      <c r="B1112" s="4" t="s">
        <v>8865</v>
      </c>
      <c r="C1112" s="4" t="s">
        <v>8996</v>
      </c>
      <c r="D1112" t="s">
        <v>3871</v>
      </c>
      <c r="E1112">
        <v>0</v>
      </c>
      <c r="F1112">
        <v>0</v>
      </c>
      <c r="G1112">
        <v>1</v>
      </c>
      <c r="H1112" t="s">
        <v>403</v>
      </c>
      <c r="I1112">
        <v>37600000</v>
      </c>
      <c r="J1112" s="6">
        <v>5.0027397260273974</v>
      </c>
      <c r="K1112" s="5">
        <v>44286</v>
      </c>
      <c r="L1112" t="s">
        <v>5446</v>
      </c>
      <c r="M1112">
        <v>3.25</v>
      </c>
      <c r="N1112" s="5">
        <v>46112</v>
      </c>
      <c r="O1112" t="s">
        <v>43</v>
      </c>
      <c r="P1112" t="s">
        <v>190</v>
      </c>
      <c r="Q1112" t="s">
        <v>25</v>
      </c>
      <c r="R1112" t="s">
        <v>11</v>
      </c>
      <c r="S1112" s="5">
        <v>43921</v>
      </c>
      <c r="T1112">
        <v>17349187000</v>
      </c>
      <c r="U1112">
        <v>5340295169.5500002</v>
      </c>
      <c r="V1112">
        <v>0.30781241619852273</v>
      </c>
      <c r="W1112">
        <v>158.52270999999999</v>
      </c>
      <c r="X1112">
        <v>4.8768753031425999E-2</v>
      </c>
      <c r="Y1112">
        <v>2.46232049154484</v>
      </c>
      <c r="Z1112">
        <v>10.1584200285621</v>
      </c>
      <c r="AA1112" t="s">
        <v>9669</v>
      </c>
    </row>
    <row r="1113" spans="1:27" x14ac:dyDescent="0.2">
      <c r="A1113" t="s">
        <v>3045</v>
      </c>
      <c r="B1113" s="4" t="s">
        <v>8865</v>
      </c>
      <c r="C1113" s="4" t="s">
        <v>8996</v>
      </c>
      <c r="D1113" t="s">
        <v>3046</v>
      </c>
      <c r="E1113">
        <v>0</v>
      </c>
      <c r="F1113">
        <v>0</v>
      </c>
      <c r="G1113">
        <v>1</v>
      </c>
      <c r="H1113" t="s">
        <v>171</v>
      </c>
      <c r="I1113">
        <v>47575050</v>
      </c>
      <c r="J1113" s="6">
        <v>2.506849315068493</v>
      </c>
      <c r="K1113" s="5">
        <v>45065</v>
      </c>
      <c r="L1113" t="s">
        <v>5446</v>
      </c>
      <c r="M1113">
        <v>4.9039999999999999</v>
      </c>
      <c r="N1113" s="5">
        <v>45980</v>
      </c>
      <c r="O1113" t="s">
        <v>878</v>
      </c>
      <c r="P1113" t="s">
        <v>190</v>
      </c>
      <c r="Q1113" t="s">
        <v>25</v>
      </c>
      <c r="R1113" t="s">
        <v>705</v>
      </c>
      <c r="S1113" s="5">
        <v>44700</v>
      </c>
      <c r="T1113">
        <v>19602762000</v>
      </c>
      <c r="U1113">
        <v>9961968184.7999992</v>
      </c>
      <c r="V1113">
        <v>0.5081920693012546</v>
      </c>
      <c r="W1113">
        <v>86.270510000000002</v>
      </c>
      <c r="X1113">
        <v>3.0259890720339001E-2</v>
      </c>
      <c r="Y1113" t="s">
        <v>9657</v>
      </c>
      <c r="Z1113" t="s">
        <v>9657</v>
      </c>
      <c r="AA1113" t="s">
        <v>9669</v>
      </c>
    </row>
    <row r="1114" spans="1:27" x14ac:dyDescent="0.2">
      <c r="A1114" t="s">
        <v>3045</v>
      </c>
      <c r="B1114" s="4" t="s">
        <v>8865</v>
      </c>
      <c r="C1114" s="4" t="s">
        <v>8996</v>
      </c>
      <c r="D1114" t="s">
        <v>3046</v>
      </c>
      <c r="E1114">
        <v>0</v>
      </c>
      <c r="F1114">
        <v>0</v>
      </c>
      <c r="G1114">
        <v>1</v>
      </c>
      <c r="H1114" t="s">
        <v>171</v>
      </c>
      <c r="I1114">
        <v>23787525</v>
      </c>
      <c r="J1114" s="6">
        <v>2.506849315068493</v>
      </c>
      <c r="K1114" s="5">
        <v>45065</v>
      </c>
      <c r="L1114" t="s">
        <v>5446</v>
      </c>
      <c r="M1114">
        <v>4.1500000000000004</v>
      </c>
      <c r="N1114" s="5">
        <v>45980</v>
      </c>
      <c r="O1114" t="s">
        <v>878</v>
      </c>
      <c r="P1114" t="s">
        <v>190</v>
      </c>
      <c r="Q1114" t="s">
        <v>25</v>
      </c>
      <c r="R1114" t="s">
        <v>705</v>
      </c>
      <c r="S1114" s="5">
        <v>44700</v>
      </c>
      <c r="T1114">
        <v>19602762000</v>
      </c>
      <c r="U1114">
        <v>9961968184.7999992</v>
      </c>
      <c r="V1114">
        <v>0.5081920693012546</v>
      </c>
      <c r="W1114">
        <v>86.270510000000002</v>
      </c>
      <c r="X1114">
        <v>3.0259890720339001E-2</v>
      </c>
      <c r="Y1114" t="s">
        <v>9657</v>
      </c>
      <c r="Z1114" t="s">
        <v>9657</v>
      </c>
      <c r="AA1114" t="s">
        <v>9669</v>
      </c>
    </row>
    <row r="1115" spans="1:27" x14ac:dyDescent="0.2">
      <c r="A1115" t="s">
        <v>3153</v>
      </c>
      <c r="B1115" s="4" t="s">
        <v>8865</v>
      </c>
      <c r="C1115" s="4" t="s">
        <v>8996</v>
      </c>
      <c r="D1115" t="s">
        <v>3154</v>
      </c>
      <c r="E1115">
        <v>0</v>
      </c>
      <c r="F1115">
        <v>0</v>
      </c>
      <c r="G1115">
        <v>1</v>
      </c>
      <c r="H1115" t="s">
        <v>21</v>
      </c>
      <c r="I1115">
        <v>438569000</v>
      </c>
      <c r="J1115" s="6">
        <v>11.542465753424658</v>
      </c>
      <c r="K1115" s="5">
        <v>42355</v>
      </c>
      <c r="L1115" t="s">
        <v>5512</v>
      </c>
      <c r="M1115">
        <v>5.0199999999999996</v>
      </c>
      <c r="N1115" s="5">
        <v>46568</v>
      </c>
      <c r="O1115" t="s">
        <v>628</v>
      </c>
      <c r="P1115" t="s">
        <v>35</v>
      </c>
      <c r="Q1115" t="s">
        <v>1553</v>
      </c>
      <c r="R1115" t="s">
        <v>125</v>
      </c>
      <c r="S1115" s="5">
        <v>41990</v>
      </c>
      <c r="T1115">
        <v>15690207000</v>
      </c>
      <c r="U1115">
        <v>3126371430</v>
      </c>
      <c r="V1115">
        <v>0.19925622587388425</v>
      </c>
      <c r="W1115">
        <v>160.51372000000001</v>
      </c>
      <c r="X1115">
        <v>4.1333051079740002E-2</v>
      </c>
      <c r="Y1115" t="s">
        <v>9657</v>
      </c>
      <c r="Z1115" t="s">
        <v>9657</v>
      </c>
      <c r="AA1115" t="s">
        <v>9669</v>
      </c>
    </row>
    <row r="1116" spans="1:27" x14ac:dyDescent="0.2">
      <c r="A1116" t="s">
        <v>3153</v>
      </c>
      <c r="B1116" s="4" t="s">
        <v>8865</v>
      </c>
      <c r="C1116" s="4" t="s">
        <v>8996</v>
      </c>
      <c r="D1116" t="s">
        <v>3154</v>
      </c>
      <c r="E1116">
        <v>0</v>
      </c>
      <c r="F1116">
        <v>0</v>
      </c>
      <c r="G1116">
        <v>1</v>
      </c>
      <c r="H1116" t="s">
        <v>21</v>
      </c>
      <c r="I1116">
        <v>95207200</v>
      </c>
      <c r="J1116" s="6">
        <v>11.542465753424658</v>
      </c>
      <c r="K1116" s="5">
        <v>42355</v>
      </c>
      <c r="L1116" t="s">
        <v>5512</v>
      </c>
      <c r="M1116">
        <v>3.59</v>
      </c>
      <c r="N1116" s="5">
        <v>46568</v>
      </c>
      <c r="O1116" t="s">
        <v>104</v>
      </c>
      <c r="P1116" t="s">
        <v>35</v>
      </c>
      <c r="Q1116" t="s">
        <v>1553</v>
      </c>
      <c r="R1116" t="s">
        <v>11</v>
      </c>
      <c r="S1116" s="5">
        <v>41990</v>
      </c>
      <c r="T1116">
        <v>15690207000</v>
      </c>
      <c r="U1116">
        <v>3126371430</v>
      </c>
      <c r="V1116">
        <v>0.19925622587388425</v>
      </c>
      <c r="W1116">
        <v>160.51372000000001</v>
      </c>
      <c r="X1116">
        <v>4.1333051079740002E-2</v>
      </c>
      <c r="Y1116" t="s">
        <v>9657</v>
      </c>
      <c r="Z1116" t="s">
        <v>9657</v>
      </c>
      <c r="AA1116" t="s">
        <v>9669</v>
      </c>
    </row>
    <row r="1117" spans="1:27" x14ac:dyDescent="0.2">
      <c r="A1117" t="s">
        <v>724</v>
      </c>
      <c r="B1117" s="4" t="s">
        <v>8865</v>
      </c>
      <c r="C1117" s="4" t="s">
        <v>8996</v>
      </c>
      <c r="D1117" t="s">
        <v>725</v>
      </c>
      <c r="E1117">
        <v>0</v>
      </c>
      <c r="F1117">
        <v>0</v>
      </c>
      <c r="G1117">
        <v>1</v>
      </c>
      <c r="H1117" t="s">
        <v>5</v>
      </c>
      <c r="I1117">
        <v>635953750</v>
      </c>
      <c r="J1117" s="6">
        <v>5.4219178082191783</v>
      </c>
      <c r="K1117" s="5">
        <v>44589</v>
      </c>
      <c r="L1117" t="s">
        <v>5470</v>
      </c>
      <c r="M1117">
        <v>6.5</v>
      </c>
      <c r="N1117" s="5">
        <v>46568</v>
      </c>
      <c r="O1117" t="s">
        <v>628</v>
      </c>
      <c r="P1117" t="s">
        <v>412</v>
      </c>
      <c r="Q1117" t="s">
        <v>10</v>
      </c>
      <c r="R1117" t="s">
        <v>332</v>
      </c>
      <c r="S1117" s="5">
        <v>44224</v>
      </c>
      <c r="T1117">
        <v>17349187000</v>
      </c>
      <c r="U1117">
        <v>6944852269.8000002</v>
      </c>
      <c r="V1117">
        <v>0.40029842722889553</v>
      </c>
      <c r="W1117">
        <v>158.52270999999999</v>
      </c>
      <c r="X1117">
        <v>4.8768753031425999E-2</v>
      </c>
      <c r="Y1117" t="s">
        <v>9657</v>
      </c>
      <c r="Z1117" t="s">
        <v>9657</v>
      </c>
      <c r="AA1117" t="s">
        <v>9669</v>
      </c>
    </row>
    <row r="1118" spans="1:27" x14ac:dyDescent="0.2">
      <c r="A1118" t="s">
        <v>1335</v>
      </c>
      <c r="B1118" s="4" t="s">
        <v>5962</v>
      </c>
      <c r="C1118" s="4" t="s">
        <v>9075</v>
      </c>
      <c r="D1118" t="s">
        <v>1336</v>
      </c>
      <c r="E1118">
        <v>0</v>
      </c>
      <c r="F1118">
        <v>0</v>
      </c>
      <c r="G1118">
        <v>1</v>
      </c>
      <c r="H1118" t="s">
        <v>56</v>
      </c>
      <c r="I1118">
        <v>587570000</v>
      </c>
      <c r="J1118" s="6">
        <v>8.0054794520547947</v>
      </c>
      <c r="K1118" s="5">
        <v>44118</v>
      </c>
      <c r="L1118" t="s">
        <v>5446</v>
      </c>
      <c r="M1118">
        <v>1.35</v>
      </c>
      <c r="N1118" s="5">
        <v>47040</v>
      </c>
      <c r="O1118" t="s">
        <v>8</v>
      </c>
      <c r="P1118" t="s">
        <v>18</v>
      </c>
      <c r="Q1118" t="s">
        <v>10</v>
      </c>
      <c r="R1118" t="s">
        <v>11</v>
      </c>
      <c r="S1118" s="5">
        <v>43753</v>
      </c>
      <c r="T1118">
        <v>11487314000</v>
      </c>
      <c r="U1118">
        <v>5673191974.2960196</v>
      </c>
      <c r="V1118">
        <v>0.49386583968158437</v>
      </c>
      <c r="W1118">
        <v>72.852819999999994</v>
      </c>
      <c r="X1118">
        <v>4.2147171565250002E-3</v>
      </c>
      <c r="Y1118">
        <v>6.0869617234503304</v>
      </c>
      <c r="Z1118">
        <v>13.9015757380814</v>
      </c>
      <c r="AA1118" t="s">
        <v>9662</v>
      </c>
    </row>
    <row r="1119" spans="1:27" x14ac:dyDescent="0.2">
      <c r="A1119" t="s">
        <v>1335</v>
      </c>
      <c r="B1119" s="4" t="s">
        <v>6740</v>
      </c>
      <c r="C1119" s="4" t="s">
        <v>9075</v>
      </c>
      <c r="D1119" t="s">
        <v>1336</v>
      </c>
      <c r="E1119">
        <v>0</v>
      </c>
      <c r="F1119">
        <v>0</v>
      </c>
      <c r="G1119">
        <v>1</v>
      </c>
      <c r="H1119" t="s">
        <v>56</v>
      </c>
      <c r="I1119">
        <v>745912500</v>
      </c>
      <c r="J1119" s="6">
        <v>8.0054794520547947</v>
      </c>
      <c r="K1119" s="5">
        <v>44369</v>
      </c>
      <c r="L1119" t="s">
        <v>5446</v>
      </c>
      <c r="M1119">
        <v>0.75</v>
      </c>
      <c r="N1119" s="5">
        <v>47291</v>
      </c>
      <c r="O1119" t="s">
        <v>8</v>
      </c>
      <c r="P1119" t="s">
        <v>18</v>
      </c>
      <c r="Q1119" t="s">
        <v>10</v>
      </c>
      <c r="R1119" t="s">
        <v>11</v>
      </c>
      <c r="S1119" s="5">
        <v>44004</v>
      </c>
      <c r="T1119">
        <v>12501511000</v>
      </c>
      <c r="U1119">
        <v>3973700974.4001002</v>
      </c>
      <c r="V1119">
        <v>0.31785765531863308</v>
      </c>
      <c r="W1119">
        <v>60.142200000000003</v>
      </c>
      <c r="X1119">
        <v>2.1117666246679E-2</v>
      </c>
      <c r="Y1119">
        <v>8.2748779900641196</v>
      </c>
      <c r="Z1119">
        <v>15.946121792606201</v>
      </c>
      <c r="AA1119" t="s">
        <v>9662</v>
      </c>
    </row>
    <row r="1120" spans="1:27" x14ac:dyDescent="0.2">
      <c r="A1120" t="s">
        <v>1335</v>
      </c>
      <c r="B1120" s="4" t="s">
        <v>6592</v>
      </c>
      <c r="C1120" s="4" t="s">
        <v>9075</v>
      </c>
      <c r="D1120" t="s">
        <v>1336</v>
      </c>
      <c r="E1120">
        <v>0</v>
      </c>
      <c r="F1120">
        <v>0</v>
      </c>
      <c r="G1120">
        <v>1</v>
      </c>
      <c r="H1120" t="s">
        <v>56</v>
      </c>
      <c r="I1120">
        <v>656406000</v>
      </c>
      <c r="J1120" s="6">
        <v>8.0054794520547947</v>
      </c>
      <c r="K1120" s="5">
        <v>42671</v>
      </c>
      <c r="L1120" t="s">
        <v>5446</v>
      </c>
      <c r="M1120">
        <v>1.45</v>
      </c>
      <c r="N1120" s="5">
        <v>45593</v>
      </c>
      <c r="O1120" t="s">
        <v>8</v>
      </c>
      <c r="P1120" t="s">
        <v>18</v>
      </c>
      <c r="Q1120" t="s">
        <v>10</v>
      </c>
      <c r="R1120" t="s">
        <v>11</v>
      </c>
      <c r="S1120" s="5">
        <v>42306</v>
      </c>
      <c r="T1120">
        <v>5925477000</v>
      </c>
      <c r="U1120">
        <v>2105288893.66995</v>
      </c>
      <c r="V1120">
        <v>0.35529441657945005</v>
      </c>
      <c r="W1120">
        <v>92.780050000000003</v>
      </c>
      <c r="X1120">
        <v>-1.195550965874E-2</v>
      </c>
      <c r="Y1120">
        <v>4.8875467581790497</v>
      </c>
      <c r="Z1120">
        <v>8.8982462202244097</v>
      </c>
      <c r="AA1120" t="s">
        <v>9662</v>
      </c>
    </row>
    <row r="1121" spans="1:27" x14ac:dyDescent="0.2">
      <c r="A1121" t="s">
        <v>1335</v>
      </c>
      <c r="B1121" s="4" t="s">
        <v>7248</v>
      </c>
      <c r="C1121" s="4" t="s">
        <v>9075</v>
      </c>
      <c r="D1121" t="s">
        <v>1336</v>
      </c>
      <c r="E1121">
        <v>0</v>
      </c>
      <c r="F1121">
        <v>0</v>
      </c>
      <c r="G1121">
        <v>1</v>
      </c>
      <c r="H1121" t="s">
        <v>56</v>
      </c>
      <c r="I1121">
        <v>54452500</v>
      </c>
      <c r="J1121" s="6">
        <v>10.005479452054795</v>
      </c>
      <c r="K1121" s="5">
        <v>42684</v>
      </c>
      <c r="L1121" t="s">
        <v>5446</v>
      </c>
      <c r="M1121">
        <v>1.875</v>
      </c>
      <c r="N1121" s="5">
        <v>46336</v>
      </c>
      <c r="O1121" t="s">
        <v>8</v>
      </c>
      <c r="P1121" t="s">
        <v>18</v>
      </c>
      <c r="Q1121" t="s">
        <v>10</v>
      </c>
      <c r="R1121" t="s">
        <v>11</v>
      </c>
      <c r="S1121" s="5">
        <v>42319</v>
      </c>
      <c r="T1121">
        <v>5925477000</v>
      </c>
      <c r="U1121">
        <v>2074328922.3235199</v>
      </c>
      <c r="V1121">
        <v>0.35006952559659249</v>
      </c>
      <c r="W1121">
        <v>92.780050000000003</v>
      </c>
      <c r="X1121">
        <v>-1.195550965874E-2</v>
      </c>
      <c r="Y1121">
        <v>4.8875467581790497</v>
      </c>
      <c r="Z1121">
        <v>8.8982462202244097</v>
      </c>
      <c r="AA1121" t="s">
        <v>9662</v>
      </c>
    </row>
    <row r="1122" spans="1:27" x14ac:dyDescent="0.2">
      <c r="A1122" t="s">
        <v>1335</v>
      </c>
      <c r="B1122" s="4" t="s">
        <v>6383</v>
      </c>
      <c r="C1122" s="4" t="s">
        <v>9075</v>
      </c>
      <c r="D1122" t="s">
        <v>1336</v>
      </c>
      <c r="E1122">
        <v>0</v>
      </c>
      <c r="F1122">
        <v>0</v>
      </c>
      <c r="G1122">
        <v>1</v>
      </c>
      <c r="H1122" t="s">
        <v>56</v>
      </c>
      <c r="I1122">
        <v>593485000</v>
      </c>
      <c r="J1122" s="6">
        <v>8.0054794520547947</v>
      </c>
      <c r="K1122" s="5">
        <v>43067</v>
      </c>
      <c r="L1122" t="s">
        <v>5446</v>
      </c>
      <c r="M1122">
        <v>1.625</v>
      </c>
      <c r="N1122" s="5">
        <v>45989</v>
      </c>
      <c r="O1122" t="s">
        <v>8</v>
      </c>
      <c r="P1122" t="s">
        <v>18</v>
      </c>
      <c r="Q1122" t="s">
        <v>10</v>
      </c>
      <c r="R1122" t="s">
        <v>11</v>
      </c>
      <c r="S1122" s="5">
        <v>42702</v>
      </c>
      <c r="T1122">
        <v>7129526000</v>
      </c>
      <c r="U1122">
        <v>2208866366.7038398</v>
      </c>
      <c r="V1122">
        <v>0.30981952610928692</v>
      </c>
      <c r="W1122">
        <v>86.436340000000001</v>
      </c>
      <c r="X1122">
        <v>-4.1116804032909999E-3</v>
      </c>
      <c r="Y1122">
        <v>10.9005778818692</v>
      </c>
      <c r="Z1122">
        <v>22.6193990011548</v>
      </c>
      <c r="AA1122" t="s">
        <v>9662</v>
      </c>
    </row>
    <row r="1123" spans="1:27" x14ac:dyDescent="0.2">
      <c r="A1123" t="s">
        <v>1335</v>
      </c>
      <c r="B1123" s="4" t="s">
        <v>6745</v>
      </c>
      <c r="C1123" s="4" t="s">
        <v>9075</v>
      </c>
      <c r="D1123" t="s">
        <v>1336</v>
      </c>
      <c r="E1123">
        <v>0</v>
      </c>
      <c r="F1123">
        <v>0</v>
      </c>
      <c r="G1123">
        <v>1</v>
      </c>
      <c r="H1123" t="s">
        <v>56</v>
      </c>
      <c r="I1123">
        <v>356091000</v>
      </c>
      <c r="J1123" s="6">
        <v>12.008219178082191</v>
      </c>
      <c r="K1123" s="5">
        <v>43067</v>
      </c>
      <c r="L1123" t="s">
        <v>5446</v>
      </c>
      <c r="M1123">
        <v>2.5</v>
      </c>
      <c r="N1123" s="5">
        <v>47450</v>
      </c>
      <c r="O1123" t="s">
        <v>1816</v>
      </c>
      <c r="P1123" t="s">
        <v>18</v>
      </c>
      <c r="Q1123" t="s">
        <v>10</v>
      </c>
      <c r="R1123" t="s">
        <v>11</v>
      </c>
      <c r="S1123" s="5">
        <v>42702</v>
      </c>
      <c r="T1123">
        <v>7129526000</v>
      </c>
      <c r="U1123">
        <v>2208866366.7038398</v>
      </c>
      <c r="V1123">
        <v>0.30981952610928692</v>
      </c>
      <c r="W1123">
        <v>86.436340000000001</v>
      </c>
      <c r="X1123">
        <v>-4.1116804032909999E-3</v>
      </c>
      <c r="Y1123">
        <v>10.9005778818692</v>
      </c>
      <c r="Z1123">
        <v>22.6193990011548</v>
      </c>
      <c r="AA1123" t="s">
        <v>9662</v>
      </c>
    </row>
    <row r="1124" spans="1:27" x14ac:dyDescent="0.2">
      <c r="A1124" t="s">
        <v>1335</v>
      </c>
      <c r="B1124" s="4" t="s">
        <v>6893</v>
      </c>
      <c r="C1124" s="4" t="s">
        <v>9075</v>
      </c>
      <c r="D1124" t="s">
        <v>1336</v>
      </c>
      <c r="E1124">
        <v>0</v>
      </c>
      <c r="F1124">
        <v>0</v>
      </c>
      <c r="G1124">
        <v>1</v>
      </c>
      <c r="H1124" t="s">
        <v>56</v>
      </c>
      <c r="I1124">
        <v>803094500</v>
      </c>
      <c r="J1124" s="6">
        <v>8.0054794520547947</v>
      </c>
      <c r="K1124" s="5">
        <v>43207</v>
      </c>
      <c r="L1124" t="s">
        <v>5446</v>
      </c>
      <c r="M1124">
        <v>2</v>
      </c>
      <c r="N1124" s="5">
        <v>46129</v>
      </c>
      <c r="O1124" t="s">
        <v>8</v>
      </c>
      <c r="P1124" t="s">
        <v>18</v>
      </c>
      <c r="Q1124" t="s">
        <v>10</v>
      </c>
      <c r="R1124" t="s">
        <v>11</v>
      </c>
      <c r="S1124" s="5">
        <v>42842</v>
      </c>
      <c r="T1124">
        <v>8227651000</v>
      </c>
      <c r="U1124">
        <v>2473542263.8524799</v>
      </c>
      <c r="V1124">
        <v>0.30063772319128268</v>
      </c>
      <c r="W1124">
        <v>80.394710000000003</v>
      </c>
      <c r="X1124">
        <v>6.9696403186600003E-3</v>
      </c>
      <c r="Y1124">
        <v>7.2839428756990996</v>
      </c>
      <c r="Z1124">
        <v>13.2224308810565</v>
      </c>
      <c r="AA1124" t="s">
        <v>9662</v>
      </c>
    </row>
    <row r="1125" spans="1:27" x14ac:dyDescent="0.2">
      <c r="A1125" t="s">
        <v>2388</v>
      </c>
      <c r="B1125" s="4" t="s">
        <v>7441</v>
      </c>
      <c r="C1125" s="4" t="s">
        <v>9075</v>
      </c>
      <c r="D1125" t="s">
        <v>2389</v>
      </c>
      <c r="E1125">
        <v>0</v>
      </c>
      <c r="F1125">
        <v>0</v>
      </c>
      <c r="G1125">
        <v>1</v>
      </c>
      <c r="H1125" t="s">
        <v>46</v>
      </c>
      <c r="I1125">
        <v>534680000</v>
      </c>
      <c r="J1125" s="6">
        <v>7.0054794520547947</v>
      </c>
      <c r="K1125" s="5">
        <v>42324</v>
      </c>
      <c r="L1125" t="s">
        <v>5446</v>
      </c>
      <c r="M1125">
        <v>2.25</v>
      </c>
      <c r="N1125" s="5">
        <v>44881</v>
      </c>
      <c r="O1125" t="s">
        <v>43</v>
      </c>
      <c r="P1125" t="s">
        <v>18</v>
      </c>
      <c r="Q1125" t="s">
        <v>10</v>
      </c>
      <c r="R1125" t="s">
        <v>11</v>
      </c>
      <c r="S1125" s="5">
        <v>41959</v>
      </c>
      <c r="T1125">
        <v>6519831000</v>
      </c>
      <c r="U1125">
        <v>1770487981.8274</v>
      </c>
      <c r="V1125">
        <v>0.27155427523004816</v>
      </c>
      <c r="W1125">
        <v>166.03907000000001</v>
      </c>
      <c r="X1125">
        <v>3.4090617848699998E-3</v>
      </c>
      <c r="Y1125">
        <v>-1.7012107113672901</v>
      </c>
      <c r="Z1125">
        <v>-34.392512430535199</v>
      </c>
      <c r="AA1125" t="s">
        <v>9662</v>
      </c>
    </row>
    <row r="1126" spans="1:27" x14ac:dyDescent="0.2">
      <c r="A1126" t="s">
        <v>2388</v>
      </c>
      <c r="B1126" s="4" t="s">
        <v>7062</v>
      </c>
      <c r="C1126" s="4" t="s">
        <v>9075</v>
      </c>
      <c r="D1126" t="s">
        <v>2389</v>
      </c>
      <c r="E1126">
        <v>0</v>
      </c>
      <c r="F1126">
        <v>0</v>
      </c>
      <c r="G1126">
        <v>1</v>
      </c>
      <c r="H1126" t="s">
        <v>46</v>
      </c>
      <c r="I1126">
        <v>577320000</v>
      </c>
      <c r="J1126" s="6">
        <v>7.0054794520547947</v>
      </c>
      <c r="K1126" s="5">
        <v>43249</v>
      </c>
      <c r="L1126" t="s">
        <v>5446</v>
      </c>
      <c r="M1126">
        <v>1.5</v>
      </c>
      <c r="N1126" s="5">
        <v>45806</v>
      </c>
      <c r="O1126" t="s">
        <v>43</v>
      </c>
      <c r="P1126" t="s">
        <v>18</v>
      </c>
      <c r="Q1126" t="s">
        <v>10</v>
      </c>
      <c r="R1126" t="s">
        <v>11</v>
      </c>
      <c r="S1126" s="5">
        <v>42884</v>
      </c>
      <c r="T1126">
        <v>8227651000</v>
      </c>
      <c r="U1126">
        <v>2759896530.19872</v>
      </c>
      <c r="V1126">
        <v>0.33544161391856803</v>
      </c>
      <c r="W1126">
        <v>80.394710000000003</v>
      </c>
      <c r="X1126">
        <v>6.9696403186600003E-3</v>
      </c>
      <c r="Y1126">
        <v>7.2839428756990996</v>
      </c>
      <c r="Z1126">
        <v>13.2224308810565</v>
      </c>
      <c r="AA1126" t="s">
        <v>9662</v>
      </c>
    </row>
    <row r="1127" spans="1:27" x14ac:dyDescent="0.2">
      <c r="A1127" t="s">
        <v>2388</v>
      </c>
      <c r="B1127" s="4" t="s">
        <v>6770</v>
      </c>
      <c r="C1127" s="4" t="s">
        <v>9075</v>
      </c>
      <c r="D1127" t="s">
        <v>2389</v>
      </c>
      <c r="E1127">
        <v>0</v>
      </c>
      <c r="F1127">
        <v>0</v>
      </c>
      <c r="G1127">
        <v>1</v>
      </c>
      <c r="H1127" t="s">
        <v>46</v>
      </c>
      <c r="I1127">
        <v>697002390</v>
      </c>
      <c r="J1127" s="6">
        <v>6.5041095890410956</v>
      </c>
      <c r="K1127" s="5">
        <v>44490</v>
      </c>
      <c r="L1127" t="s">
        <v>5446</v>
      </c>
      <c r="M1127">
        <v>0.5</v>
      </c>
      <c r="N1127" s="5">
        <v>46864</v>
      </c>
      <c r="O1127" t="s">
        <v>43</v>
      </c>
      <c r="P1127" t="s">
        <v>18</v>
      </c>
      <c r="Q1127" t="s">
        <v>10</v>
      </c>
      <c r="R1127" t="s">
        <v>11</v>
      </c>
      <c r="S1127" s="5">
        <v>44125</v>
      </c>
      <c r="T1127">
        <v>12501511000</v>
      </c>
      <c r="U1127">
        <v>3201653592.1313601</v>
      </c>
      <c r="V1127">
        <v>0.25610132984175754</v>
      </c>
      <c r="W1127">
        <v>60.142200000000003</v>
      </c>
      <c r="X1127">
        <v>2.1117666246679E-2</v>
      </c>
      <c r="Y1127">
        <v>4.487180631647</v>
      </c>
      <c r="Z1127">
        <v>8.8601858016220394</v>
      </c>
      <c r="AA1127" t="s">
        <v>9662</v>
      </c>
    </row>
    <row r="1128" spans="1:27" x14ac:dyDescent="0.2">
      <c r="A1128" t="s">
        <v>2366</v>
      </c>
      <c r="B1128" s="4" t="s">
        <v>6685</v>
      </c>
      <c r="C1128" s="4" t="s">
        <v>9074</v>
      </c>
      <c r="D1128" t="s">
        <v>1020</v>
      </c>
      <c r="E1128">
        <v>0</v>
      </c>
      <c r="F1128">
        <v>0</v>
      </c>
      <c r="G1128">
        <v>1</v>
      </c>
      <c r="H1128" t="s">
        <v>56</v>
      </c>
      <c r="I1128">
        <v>771904000</v>
      </c>
      <c r="J1128" s="6">
        <v>8.5041095890410965</v>
      </c>
      <c r="K1128" s="5">
        <v>43854</v>
      </c>
      <c r="L1128" t="s">
        <v>5443</v>
      </c>
      <c r="M1128">
        <v>0.375</v>
      </c>
      <c r="N1128" s="5">
        <v>46958</v>
      </c>
      <c r="O1128" t="s">
        <v>8</v>
      </c>
      <c r="P1128" t="s">
        <v>30</v>
      </c>
      <c r="Q1128" t="s">
        <v>10</v>
      </c>
      <c r="R1128" t="s">
        <v>11</v>
      </c>
      <c r="S1128" s="5">
        <v>43489</v>
      </c>
      <c r="T1128">
        <v>10917883000</v>
      </c>
      <c r="U1128">
        <v>10775608200</v>
      </c>
      <c r="V1128">
        <v>0.9869686458446203</v>
      </c>
      <c r="W1128">
        <v>125.47356000000001</v>
      </c>
      <c r="X1128">
        <v>0.10743827868833</v>
      </c>
      <c r="Y1128">
        <v>6.3196350237649597</v>
      </c>
      <c r="Z1128">
        <v>21.862863849565901</v>
      </c>
      <c r="AA1128" t="s">
        <v>9661</v>
      </c>
    </row>
    <row r="1129" spans="1:27" x14ac:dyDescent="0.2">
      <c r="A1129" t="s">
        <v>2366</v>
      </c>
      <c r="B1129" s="4" t="s">
        <v>6723</v>
      </c>
      <c r="C1129" s="4" t="s">
        <v>9074</v>
      </c>
      <c r="D1129" t="s">
        <v>1020</v>
      </c>
      <c r="E1129">
        <v>0</v>
      </c>
      <c r="F1129">
        <v>0</v>
      </c>
      <c r="G1129">
        <v>1</v>
      </c>
      <c r="H1129" t="s">
        <v>56</v>
      </c>
      <c r="I1129">
        <v>732912000</v>
      </c>
      <c r="J1129" s="6">
        <v>12.008219178082191</v>
      </c>
      <c r="K1129" s="5">
        <v>44340</v>
      </c>
      <c r="L1129" t="s">
        <v>5443</v>
      </c>
      <c r="M1129">
        <v>0.5</v>
      </c>
      <c r="N1129" s="5">
        <v>48723</v>
      </c>
      <c r="O1129" t="s">
        <v>8</v>
      </c>
      <c r="P1129" t="s">
        <v>30</v>
      </c>
      <c r="Q1129" t="s">
        <v>10</v>
      </c>
      <c r="R1129" t="s">
        <v>11</v>
      </c>
      <c r="S1129" s="5">
        <v>43975</v>
      </c>
      <c r="T1129">
        <v>12655205000</v>
      </c>
      <c r="U1129">
        <v>8476018200</v>
      </c>
      <c r="V1129">
        <v>0.66976538112183881</v>
      </c>
      <c r="W1129">
        <v>122.75515</v>
      </c>
      <c r="X1129">
        <v>8.7397628953285997E-2</v>
      </c>
      <c r="Y1129">
        <v>5.6333061394648896</v>
      </c>
      <c r="Z1129">
        <v>20.207070665298598</v>
      </c>
      <c r="AA1129" t="s">
        <v>9661</v>
      </c>
    </row>
    <row r="1130" spans="1:27" x14ac:dyDescent="0.2">
      <c r="A1130" t="s">
        <v>1019</v>
      </c>
      <c r="B1130" s="4" t="s">
        <v>5932</v>
      </c>
      <c r="C1130" s="4" t="s">
        <v>9074</v>
      </c>
      <c r="D1130" t="s">
        <v>1020</v>
      </c>
      <c r="E1130">
        <v>0</v>
      </c>
      <c r="F1130">
        <v>0</v>
      </c>
      <c r="G1130">
        <v>1</v>
      </c>
      <c r="H1130" t="s">
        <v>56</v>
      </c>
      <c r="I1130">
        <v>538025000</v>
      </c>
      <c r="J1130" s="6">
        <v>0</v>
      </c>
      <c r="K1130" s="5">
        <v>44964</v>
      </c>
      <c r="L1130" t="s">
        <v>5443</v>
      </c>
      <c r="M1130">
        <v>4.625</v>
      </c>
      <c r="N1130" s="5">
        <v>44964</v>
      </c>
      <c r="O1130" t="s">
        <v>43</v>
      </c>
      <c r="P1130" t="s">
        <v>18</v>
      </c>
      <c r="Q1130" t="s">
        <v>195</v>
      </c>
      <c r="R1130" t="s">
        <v>11</v>
      </c>
      <c r="S1130" s="5">
        <v>44599</v>
      </c>
      <c r="T1130">
        <v>12844089000</v>
      </c>
      <c r="U1130">
        <v>9385032600</v>
      </c>
      <c r="V1130">
        <v>0.73068884838776815</v>
      </c>
      <c r="W1130">
        <v>153.04376999999999</v>
      </c>
      <c r="X1130">
        <v>0.108271389788282</v>
      </c>
      <c r="Y1130">
        <v>5.0703253559314296</v>
      </c>
      <c r="Z1130">
        <v>18.368118370728599</v>
      </c>
      <c r="AA1130" t="s">
        <v>9661</v>
      </c>
    </row>
    <row r="1131" spans="1:27" x14ac:dyDescent="0.2">
      <c r="A1131" t="s">
        <v>1137</v>
      </c>
      <c r="B1131" s="4" t="s">
        <v>6146</v>
      </c>
      <c r="C1131" s="4" t="s">
        <v>9249</v>
      </c>
      <c r="D1131" t="s">
        <v>1138</v>
      </c>
      <c r="E1131">
        <v>0</v>
      </c>
      <c r="F1131">
        <v>0</v>
      </c>
      <c r="G1131">
        <v>1</v>
      </c>
      <c r="H1131" t="s">
        <v>56</v>
      </c>
      <c r="I1131">
        <v>922260000</v>
      </c>
      <c r="J1131" s="6">
        <v>8.0054794520547947</v>
      </c>
      <c r="K1131" s="5">
        <v>43210</v>
      </c>
      <c r="L1131" t="s">
        <v>5470</v>
      </c>
      <c r="M1131">
        <v>1.875</v>
      </c>
      <c r="N1131" s="5">
        <v>46132</v>
      </c>
      <c r="O1131" t="s">
        <v>43</v>
      </c>
      <c r="P1131" t="s">
        <v>18</v>
      </c>
      <c r="Q1131" t="s">
        <v>10</v>
      </c>
      <c r="R1131" t="s">
        <v>11</v>
      </c>
      <c r="S1131" s="5">
        <v>42845</v>
      </c>
      <c r="T1131">
        <v>33399985000</v>
      </c>
      <c r="U1131">
        <v>12492606454.0767</v>
      </c>
      <c r="V1131">
        <v>0.37403030133327009</v>
      </c>
      <c r="W1131">
        <v>99.045339999999996</v>
      </c>
      <c r="X1131">
        <v>4.0852819444922001E-2</v>
      </c>
      <c r="Y1131">
        <v>1.73503675672501</v>
      </c>
      <c r="Z1131">
        <v>9.5620824115773004</v>
      </c>
      <c r="AA1131" t="s">
        <v>9669</v>
      </c>
    </row>
    <row r="1132" spans="1:27" x14ac:dyDescent="0.2">
      <c r="A1132" t="s">
        <v>979</v>
      </c>
      <c r="B1132" s="4" t="s">
        <v>6742</v>
      </c>
      <c r="C1132" s="4" t="s">
        <v>9279</v>
      </c>
      <c r="D1132" t="s">
        <v>980</v>
      </c>
      <c r="E1132">
        <v>0</v>
      </c>
      <c r="F1132">
        <v>0</v>
      </c>
      <c r="G1132">
        <v>1</v>
      </c>
      <c r="H1132" t="s">
        <v>79</v>
      </c>
      <c r="I1132">
        <v>943808000</v>
      </c>
      <c r="J1132" s="6">
        <v>7.5013698630136982</v>
      </c>
      <c r="K1132" s="5">
        <v>43054</v>
      </c>
      <c r="L1132" t="s">
        <v>5443</v>
      </c>
      <c r="M1132">
        <v>0.875</v>
      </c>
      <c r="N1132" s="5">
        <v>45792</v>
      </c>
      <c r="O1132" t="s">
        <v>8</v>
      </c>
      <c r="P1132" t="s">
        <v>9</v>
      </c>
      <c r="Q1132" t="s">
        <v>10</v>
      </c>
      <c r="R1132" t="s">
        <v>11</v>
      </c>
      <c r="S1132" s="5">
        <v>42689</v>
      </c>
      <c r="T1132">
        <v>48132000000</v>
      </c>
      <c r="U1132">
        <v>16131112176.92</v>
      </c>
      <c r="V1132">
        <v>0.33514319323776282</v>
      </c>
      <c r="W1132">
        <v>86.780429999999996</v>
      </c>
      <c r="X1132">
        <v>7.1094860857201E-2</v>
      </c>
      <c r="Y1132" t="s">
        <v>9657</v>
      </c>
      <c r="Z1132" t="s">
        <v>9657</v>
      </c>
      <c r="AA1132" t="s">
        <v>9661</v>
      </c>
    </row>
    <row r="1133" spans="1:27" x14ac:dyDescent="0.2">
      <c r="A1133" t="s">
        <v>1914</v>
      </c>
      <c r="B1133" s="4" t="s">
        <v>6733</v>
      </c>
      <c r="C1133" s="4" t="s">
        <v>9073</v>
      </c>
      <c r="D1133" t="s">
        <v>1915</v>
      </c>
      <c r="E1133">
        <v>1</v>
      </c>
      <c r="F1133">
        <v>0</v>
      </c>
      <c r="G1133">
        <v>0</v>
      </c>
      <c r="H1133" t="s">
        <v>117</v>
      </c>
      <c r="I1133">
        <v>767955500</v>
      </c>
      <c r="J1133" s="6">
        <v>8.0054794520547947</v>
      </c>
      <c r="K1133" s="5">
        <v>44383</v>
      </c>
      <c r="L1133" t="s">
        <v>5512</v>
      </c>
      <c r="M1133">
        <v>0.375</v>
      </c>
      <c r="N1133" s="5">
        <v>47305</v>
      </c>
      <c r="O1133" t="s">
        <v>8</v>
      </c>
      <c r="P1133" t="s">
        <v>39</v>
      </c>
      <c r="Q1133" t="s">
        <v>10</v>
      </c>
      <c r="R1133" t="s">
        <v>11</v>
      </c>
      <c r="S1133" s="5">
        <v>44018</v>
      </c>
      <c r="T1133">
        <v>57895000000</v>
      </c>
      <c r="U1133">
        <v>12968752215.8435</v>
      </c>
      <c r="V1133">
        <v>0.22400470188865187</v>
      </c>
      <c r="W1133">
        <v>42.726799999999997</v>
      </c>
      <c r="X1133">
        <v>7.3849991152157998E-2</v>
      </c>
      <c r="Y1133">
        <v>-8.3415935951200897</v>
      </c>
      <c r="Z1133">
        <v>-17.897253822186801</v>
      </c>
      <c r="AA1133" t="s">
        <v>9670</v>
      </c>
    </row>
    <row r="1134" spans="1:27" x14ac:dyDescent="0.2">
      <c r="A1134" t="s">
        <v>1914</v>
      </c>
      <c r="B1134" s="4" t="s">
        <v>6659</v>
      </c>
      <c r="C1134" s="4" t="s">
        <v>9073</v>
      </c>
      <c r="D1134" t="s">
        <v>1915</v>
      </c>
      <c r="E1134">
        <v>1</v>
      </c>
      <c r="F1134">
        <v>0</v>
      </c>
      <c r="G1134">
        <v>0</v>
      </c>
      <c r="H1134" t="s">
        <v>117</v>
      </c>
      <c r="I1134">
        <v>708882000</v>
      </c>
      <c r="J1134" s="6">
        <v>12.008219178082191</v>
      </c>
      <c r="K1134" s="5">
        <v>44383</v>
      </c>
      <c r="L1134" t="s">
        <v>5512</v>
      </c>
      <c r="M1134">
        <v>0.875</v>
      </c>
      <c r="N1134" s="5">
        <v>48766</v>
      </c>
      <c r="O1134" t="s">
        <v>8</v>
      </c>
      <c r="P1134" t="s">
        <v>39</v>
      </c>
      <c r="Q1134" t="s">
        <v>10</v>
      </c>
      <c r="R1134" t="s">
        <v>11</v>
      </c>
      <c r="S1134" s="5">
        <v>44018</v>
      </c>
      <c r="T1134">
        <v>57895000000</v>
      </c>
      <c r="U1134">
        <v>12968752215.8435</v>
      </c>
      <c r="V1134">
        <v>0.22400470188865187</v>
      </c>
      <c r="W1134">
        <v>42.726799999999997</v>
      </c>
      <c r="X1134">
        <v>7.3849991152157998E-2</v>
      </c>
      <c r="Y1134">
        <v>-8.3415935951200897</v>
      </c>
      <c r="Z1134">
        <v>-17.897253822186801</v>
      </c>
      <c r="AA1134" t="s">
        <v>9670</v>
      </c>
    </row>
    <row r="1135" spans="1:27" x14ac:dyDescent="0.2">
      <c r="A1135" t="s">
        <v>1310</v>
      </c>
      <c r="B1135" s="4" t="s">
        <v>6212</v>
      </c>
      <c r="C1135" s="4" t="s">
        <v>9275</v>
      </c>
      <c r="D1135" t="s">
        <v>1311</v>
      </c>
      <c r="E1135">
        <v>0</v>
      </c>
      <c r="F1135">
        <v>0</v>
      </c>
      <c r="G1135">
        <v>1</v>
      </c>
      <c r="H1135" t="s">
        <v>56</v>
      </c>
      <c r="I1135">
        <v>823125000</v>
      </c>
      <c r="J1135" s="6">
        <v>7.6684931506849319</v>
      </c>
      <c r="K1135" s="5">
        <v>43867</v>
      </c>
      <c r="L1135" t="s">
        <v>5446</v>
      </c>
      <c r="M1135">
        <v>0.625</v>
      </c>
      <c r="N1135" s="5">
        <v>46666</v>
      </c>
      <c r="O1135" t="s">
        <v>43</v>
      </c>
      <c r="P1135" t="s">
        <v>9</v>
      </c>
      <c r="Q1135" t="s">
        <v>25</v>
      </c>
      <c r="R1135" t="s">
        <v>11</v>
      </c>
      <c r="S1135" s="5">
        <v>43502</v>
      </c>
      <c r="T1135">
        <v>71332651000</v>
      </c>
      <c r="U1135">
        <v>4370901166.3311796</v>
      </c>
      <c r="V1135">
        <v>6.1274901536060668E-2</v>
      </c>
      <c r="W1135">
        <v>178.01911000000001</v>
      </c>
      <c r="X1135">
        <v>3.2182999692496002E-2</v>
      </c>
      <c r="Y1135">
        <v>0.69988096503632202</v>
      </c>
      <c r="Z1135">
        <v>11.958147354314599</v>
      </c>
      <c r="AA1135" t="s">
        <v>9665</v>
      </c>
    </row>
    <row r="1136" spans="1:27" x14ac:dyDescent="0.2">
      <c r="A1136" t="s">
        <v>267</v>
      </c>
      <c r="B1136" s="4" t="s">
        <v>5852</v>
      </c>
      <c r="C1136" s="4" t="s">
        <v>9103</v>
      </c>
      <c r="D1136" t="s">
        <v>268</v>
      </c>
      <c r="E1136">
        <v>0</v>
      </c>
      <c r="F1136">
        <v>1</v>
      </c>
      <c r="G1136">
        <v>0</v>
      </c>
      <c r="H1136" t="s">
        <v>56</v>
      </c>
      <c r="I1136">
        <v>1092570000</v>
      </c>
      <c r="J1136" s="6">
        <v>5.0191780821917806</v>
      </c>
      <c r="K1136" s="5">
        <v>43734</v>
      </c>
      <c r="L1136" t="s">
        <v>5446</v>
      </c>
      <c r="M1136">
        <v>0.625</v>
      </c>
      <c r="N1136" s="5">
        <v>45566</v>
      </c>
      <c r="O1136" t="s">
        <v>8</v>
      </c>
      <c r="P1136" t="s">
        <v>9</v>
      </c>
      <c r="Q1136" t="s">
        <v>25</v>
      </c>
      <c r="R1136" t="s">
        <v>11</v>
      </c>
      <c r="S1136" s="5">
        <v>43369</v>
      </c>
      <c r="T1136">
        <v>383186163000</v>
      </c>
      <c r="U1136">
        <v>23901826371.875999</v>
      </c>
      <c r="V1136">
        <v>6.237653829863371E-2</v>
      </c>
      <c r="W1136">
        <v>121.20959000000001</v>
      </c>
      <c r="X1136">
        <v>1.7929923800811001E-2</v>
      </c>
      <c r="Y1136">
        <v>0.568971701791671</v>
      </c>
      <c r="Z1136">
        <v>8.9534081051424792</v>
      </c>
      <c r="AA1136" t="s">
        <v>9665</v>
      </c>
    </row>
    <row r="1137" spans="1:27" x14ac:dyDescent="0.2">
      <c r="A1137" t="s">
        <v>267</v>
      </c>
      <c r="B1137" s="4" t="s">
        <v>6088</v>
      </c>
      <c r="C1137" s="4" t="s">
        <v>9103</v>
      </c>
      <c r="D1137" t="s">
        <v>268</v>
      </c>
      <c r="E1137">
        <v>0</v>
      </c>
      <c r="F1137">
        <v>1</v>
      </c>
      <c r="G1137">
        <v>0</v>
      </c>
      <c r="H1137" t="s">
        <v>56</v>
      </c>
      <c r="I1137">
        <v>1129990000</v>
      </c>
      <c r="J1137" s="6">
        <v>6.0027397260273974</v>
      </c>
      <c r="K1137" s="5">
        <v>44022</v>
      </c>
      <c r="L1137" t="s">
        <v>5446</v>
      </c>
      <c r="M1137">
        <v>0.75</v>
      </c>
      <c r="N1137" s="5">
        <v>46213</v>
      </c>
      <c r="O1137" t="s">
        <v>8</v>
      </c>
      <c r="P1137" t="s">
        <v>30</v>
      </c>
      <c r="Q1137" t="s">
        <v>10</v>
      </c>
      <c r="R1137" t="s">
        <v>11</v>
      </c>
      <c r="S1137" s="5">
        <v>43657</v>
      </c>
      <c r="T1137">
        <v>386546000000</v>
      </c>
      <c r="U1137">
        <v>15276592731.174</v>
      </c>
      <c r="V1137">
        <v>3.9520762680700358E-2</v>
      </c>
      <c r="W1137">
        <v>120.02955</v>
      </c>
      <c r="X1137">
        <v>-1.2672831497623001E-2</v>
      </c>
      <c r="Y1137">
        <v>0.54432622169122002</v>
      </c>
      <c r="Z1137">
        <v>8.0536945905177006</v>
      </c>
      <c r="AA1137" t="s">
        <v>9665</v>
      </c>
    </row>
    <row r="1138" spans="1:27" x14ac:dyDescent="0.2">
      <c r="A1138" t="s">
        <v>267</v>
      </c>
      <c r="B1138" s="4" t="s">
        <v>6302</v>
      </c>
      <c r="C1138" s="4" t="s">
        <v>9103</v>
      </c>
      <c r="D1138" t="s">
        <v>268</v>
      </c>
      <c r="E1138">
        <v>0</v>
      </c>
      <c r="F1138">
        <v>0</v>
      </c>
      <c r="G1138">
        <v>1</v>
      </c>
      <c r="H1138" t="s">
        <v>56</v>
      </c>
      <c r="I1138">
        <v>1186960000</v>
      </c>
      <c r="J1138" s="6">
        <v>6.0027397260273974</v>
      </c>
      <c r="K1138" s="5">
        <v>44153</v>
      </c>
      <c r="L1138" t="s">
        <v>5446</v>
      </c>
      <c r="M1138">
        <v>0.375</v>
      </c>
      <c r="N1138" s="5">
        <v>46344</v>
      </c>
      <c r="O1138" t="s">
        <v>8</v>
      </c>
      <c r="P1138" t="s">
        <v>9</v>
      </c>
      <c r="Q1138" t="s">
        <v>10</v>
      </c>
      <c r="R1138" t="s">
        <v>11</v>
      </c>
      <c r="S1138" s="5">
        <v>43788</v>
      </c>
      <c r="T1138">
        <v>386546000000</v>
      </c>
      <c r="U1138">
        <v>15934550914.584</v>
      </c>
      <c r="V1138">
        <v>4.1222909859587216E-2</v>
      </c>
      <c r="W1138">
        <v>120.02955</v>
      </c>
      <c r="X1138">
        <v>-1.2672831497623001E-2</v>
      </c>
      <c r="Y1138">
        <v>0.34334010925924802</v>
      </c>
      <c r="Z1138">
        <v>5.3473318507646699</v>
      </c>
      <c r="AA1138" t="s">
        <v>9665</v>
      </c>
    </row>
    <row r="1139" spans="1:27" x14ac:dyDescent="0.2">
      <c r="A1139" t="s">
        <v>267</v>
      </c>
      <c r="B1139" s="4" t="s">
        <v>6374</v>
      </c>
      <c r="C1139" s="4" t="s">
        <v>9103</v>
      </c>
      <c r="D1139" t="s">
        <v>268</v>
      </c>
      <c r="E1139">
        <v>0</v>
      </c>
      <c r="F1139">
        <v>0</v>
      </c>
      <c r="G1139">
        <v>1</v>
      </c>
      <c r="H1139" t="s">
        <v>56</v>
      </c>
      <c r="I1139">
        <v>1210540000</v>
      </c>
      <c r="J1139" s="6">
        <v>8.0054794520547947</v>
      </c>
      <c r="K1139" s="5">
        <v>44236</v>
      </c>
      <c r="L1139" t="s">
        <v>5446</v>
      </c>
      <c r="M1139">
        <v>0.5</v>
      </c>
      <c r="N1139" s="5">
        <v>47158</v>
      </c>
      <c r="O1139" t="s">
        <v>8</v>
      </c>
      <c r="P1139" t="s">
        <v>9</v>
      </c>
      <c r="Q1139" t="s">
        <v>10</v>
      </c>
      <c r="R1139" t="s">
        <v>11</v>
      </c>
      <c r="S1139" s="5">
        <v>43871</v>
      </c>
      <c r="T1139">
        <v>391414000000</v>
      </c>
      <c r="U1139">
        <v>17423928984.303001</v>
      </c>
      <c r="V1139">
        <v>4.451534432673078E-2</v>
      </c>
      <c r="W1139">
        <v>133.78394</v>
      </c>
      <c r="X1139">
        <v>-1.6589541878760002E-2</v>
      </c>
      <c r="Y1139">
        <v>0.439097125816237</v>
      </c>
      <c r="Z1139">
        <v>6.3570374264512601</v>
      </c>
      <c r="AA1139" t="s">
        <v>9665</v>
      </c>
    </row>
    <row r="1140" spans="1:27" x14ac:dyDescent="0.2">
      <c r="A1140" t="s">
        <v>267</v>
      </c>
      <c r="B1140" s="4" t="s">
        <v>6127</v>
      </c>
      <c r="C1140" s="4" t="s">
        <v>9103</v>
      </c>
      <c r="D1140" t="s">
        <v>268</v>
      </c>
      <c r="E1140">
        <v>0</v>
      </c>
      <c r="F1140">
        <v>0</v>
      </c>
      <c r="G1140">
        <v>1</v>
      </c>
      <c r="H1140" t="s">
        <v>56</v>
      </c>
      <c r="I1140">
        <v>1192930000</v>
      </c>
      <c r="J1140" s="6">
        <v>10.257534246575343</v>
      </c>
      <c r="K1140" s="5">
        <v>44273</v>
      </c>
      <c r="L1140" t="s">
        <v>5446</v>
      </c>
      <c r="M1140">
        <v>1.25</v>
      </c>
      <c r="N1140" s="5">
        <v>48017</v>
      </c>
      <c r="O1140" t="s">
        <v>8</v>
      </c>
      <c r="P1140" t="s">
        <v>35</v>
      </c>
      <c r="Q1140" t="s">
        <v>10</v>
      </c>
      <c r="R1140" t="s">
        <v>11</v>
      </c>
      <c r="S1140" s="5">
        <v>43908</v>
      </c>
      <c r="T1140">
        <v>391414000000</v>
      </c>
      <c r="U1140">
        <v>9893298503.2740002</v>
      </c>
      <c r="V1140">
        <v>2.5275791114456814E-2</v>
      </c>
      <c r="W1140">
        <v>133.78394</v>
      </c>
      <c r="X1140">
        <v>-1.6589541878760002E-2</v>
      </c>
      <c r="Y1140">
        <v>0.439097125816237</v>
      </c>
      <c r="Z1140">
        <v>6.3570374264512601</v>
      </c>
      <c r="AA1140" t="s">
        <v>9665</v>
      </c>
    </row>
    <row r="1141" spans="1:27" x14ac:dyDescent="0.2">
      <c r="A1141" t="s">
        <v>267</v>
      </c>
      <c r="B1141" s="4" t="s">
        <v>6054</v>
      </c>
      <c r="C1141" s="4" t="s">
        <v>9103</v>
      </c>
      <c r="D1141" t="s">
        <v>268</v>
      </c>
      <c r="E1141">
        <v>0</v>
      </c>
      <c r="F1141">
        <v>1</v>
      </c>
      <c r="G1141">
        <v>0</v>
      </c>
      <c r="H1141" t="s">
        <v>56</v>
      </c>
      <c r="I1141">
        <v>1219990000</v>
      </c>
      <c r="J1141" s="6">
        <v>7.0054794520547947</v>
      </c>
      <c r="K1141" s="5">
        <v>44342</v>
      </c>
      <c r="L1141" t="s">
        <v>5446</v>
      </c>
      <c r="M1141">
        <v>0.75</v>
      </c>
      <c r="N1141" s="5">
        <v>46899</v>
      </c>
      <c r="O1141" t="s">
        <v>8</v>
      </c>
      <c r="P1141" t="s">
        <v>9</v>
      </c>
      <c r="Q1141" t="s">
        <v>10</v>
      </c>
      <c r="R1141" t="s">
        <v>11</v>
      </c>
      <c r="S1141" s="5">
        <v>43977</v>
      </c>
      <c r="T1141">
        <v>391414000000</v>
      </c>
      <c r="U1141">
        <v>10273119818.2425</v>
      </c>
      <c r="V1141">
        <v>2.6246173663288744E-2</v>
      </c>
      <c r="W1141">
        <v>133.78394</v>
      </c>
      <c r="X1141">
        <v>-1.6589541878760002E-2</v>
      </c>
      <c r="Y1141">
        <v>0.439097125816237</v>
      </c>
      <c r="Z1141">
        <v>6.3570374264512601</v>
      </c>
      <c r="AA1141" t="s">
        <v>9665</v>
      </c>
    </row>
    <row r="1142" spans="1:27" x14ac:dyDescent="0.2">
      <c r="A1142" t="s">
        <v>267</v>
      </c>
      <c r="B1142" s="4" t="s">
        <v>6707</v>
      </c>
      <c r="C1142" s="4" t="s">
        <v>9103</v>
      </c>
      <c r="D1142" t="s">
        <v>268</v>
      </c>
      <c r="E1142">
        <v>0</v>
      </c>
      <c r="F1142">
        <v>0</v>
      </c>
      <c r="G1142">
        <v>1</v>
      </c>
      <c r="H1142" t="s">
        <v>56</v>
      </c>
      <c r="I1142">
        <v>704950000</v>
      </c>
      <c r="J1142" s="6">
        <v>5.5041095890410956</v>
      </c>
      <c r="K1142" s="5">
        <v>44350</v>
      </c>
      <c r="L1142" t="s">
        <v>5446</v>
      </c>
      <c r="M1142">
        <v>1.5</v>
      </c>
      <c r="N1142" s="5">
        <v>46359</v>
      </c>
      <c r="O1142" t="s">
        <v>8</v>
      </c>
      <c r="P1142" t="s">
        <v>9</v>
      </c>
      <c r="Q1142" t="s">
        <v>10</v>
      </c>
      <c r="R1142" t="s">
        <v>332</v>
      </c>
      <c r="S1142" s="5">
        <v>43985</v>
      </c>
      <c r="T1142">
        <v>391414000000</v>
      </c>
      <c r="U1142">
        <v>11457444548.380501</v>
      </c>
      <c r="V1142">
        <v>2.927193342185129E-2</v>
      </c>
      <c r="W1142">
        <v>133.78394</v>
      </c>
      <c r="X1142">
        <v>-1.6589541878760002E-2</v>
      </c>
      <c r="Y1142">
        <v>0.439097125816237</v>
      </c>
      <c r="Z1142">
        <v>6.3570374264512601</v>
      </c>
      <c r="AA1142" t="s">
        <v>9665</v>
      </c>
    </row>
    <row r="1143" spans="1:27" x14ac:dyDescent="0.2">
      <c r="A1143" t="s">
        <v>267</v>
      </c>
      <c r="B1143" s="4" t="s">
        <v>6061</v>
      </c>
      <c r="C1143" s="4" t="s">
        <v>9103</v>
      </c>
      <c r="D1143" t="s">
        <v>268</v>
      </c>
      <c r="E1143">
        <v>0</v>
      </c>
      <c r="F1143">
        <v>1</v>
      </c>
      <c r="G1143">
        <v>0</v>
      </c>
      <c r="H1143" t="s">
        <v>56</v>
      </c>
      <c r="I1143">
        <v>1134550000</v>
      </c>
      <c r="J1143" s="6">
        <v>6.0027397260273974</v>
      </c>
      <c r="K1143" s="5">
        <v>44582</v>
      </c>
      <c r="L1143" t="s">
        <v>5446</v>
      </c>
      <c r="M1143">
        <v>0.625</v>
      </c>
      <c r="N1143" s="5">
        <v>46773</v>
      </c>
      <c r="O1143" t="s">
        <v>8</v>
      </c>
      <c r="P1143" t="s">
        <v>30</v>
      </c>
      <c r="Q1143" t="s">
        <v>10</v>
      </c>
      <c r="R1143" t="s">
        <v>11</v>
      </c>
      <c r="S1143" s="5">
        <v>44217</v>
      </c>
      <c r="T1143">
        <v>391414000000</v>
      </c>
      <c r="U1143">
        <v>12776351634.216</v>
      </c>
      <c r="V1143">
        <v>3.2641529516614122E-2</v>
      </c>
      <c r="W1143">
        <v>133.78394</v>
      </c>
      <c r="X1143">
        <v>-1.6589541878760002E-2</v>
      </c>
      <c r="Y1143">
        <v>0.30269533207709698</v>
      </c>
      <c r="Z1143">
        <v>4.7868633607646496</v>
      </c>
      <c r="AA1143" t="s">
        <v>9665</v>
      </c>
    </row>
    <row r="1144" spans="1:27" x14ac:dyDescent="0.2">
      <c r="A1144" t="s">
        <v>267</v>
      </c>
      <c r="B1144" s="4" t="s">
        <v>5595</v>
      </c>
      <c r="C1144" s="4" t="s">
        <v>9103</v>
      </c>
      <c r="D1144" t="s">
        <v>268</v>
      </c>
      <c r="E1144">
        <v>0</v>
      </c>
      <c r="F1144">
        <v>0</v>
      </c>
      <c r="G1144">
        <v>1</v>
      </c>
      <c r="H1144" t="s">
        <v>56</v>
      </c>
      <c r="I1144">
        <v>997345000</v>
      </c>
      <c r="J1144" s="6">
        <v>7.0054794520547947</v>
      </c>
      <c r="K1144" s="5">
        <v>44811</v>
      </c>
      <c r="L1144" t="s">
        <v>5446</v>
      </c>
      <c r="M1144">
        <v>3.75</v>
      </c>
      <c r="N1144" s="5">
        <v>47368</v>
      </c>
      <c r="O1144" t="s">
        <v>8</v>
      </c>
      <c r="P1144" t="s">
        <v>30</v>
      </c>
      <c r="Q1144" t="s">
        <v>25</v>
      </c>
      <c r="R1144" t="s">
        <v>11</v>
      </c>
      <c r="S1144" s="5">
        <v>44446</v>
      </c>
      <c r="T1144">
        <v>451520000000</v>
      </c>
      <c r="U1144">
        <v>21731504400.967999</v>
      </c>
      <c r="V1144">
        <v>4.8129660703773919E-2</v>
      </c>
      <c r="W1144">
        <v>141.67655999999999</v>
      </c>
      <c r="X1144">
        <v>8.9122042769659002E-2</v>
      </c>
      <c r="Y1144">
        <v>0.95707625529178497</v>
      </c>
      <c r="Z1144">
        <v>17.698183670005101</v>
      </c>
      <c r="AA1144" t="s">
        <v>9665</v>
      </c>
    </row>
    <row r="1145" spans="1:27" x14ac:dyDescent="0.2">
      <c r="A1145" t="s">
        <v>267</v>
      </c>
      <c r="B1145" s="4" t="s">
        <v>5902</v>
      </c>
      <c r="C1145" s="4" t="s">
        <v>9103</v>
      </c>
      <c r="D1145" t="s">
        <v>268</v>
      </c>
      <c r="E1145">
        <v>0</v>
      </c>
      <c r="F1145">
        <v>0</v>
      </c>
      <c r="G1145">
        <v>1</v>
      </c>
      <c r="H1145" t="s">
        <v>56</v>
      </c>
      <c r="I1145">
        <v>1033560000</v>
      </c>
      <c r="J1145" s="6">
        <v>8.0054794520547947</v>
      </c>
      <c r="K1145" s="5">
        <v>44879</v>
      </c>
      <c r="L1145" t="s">
        <v>5446</v>
      </c>
      <c r="M1145">
        <v>5.375</v>
      </c>
      <c r="N1145" s="5">
        <v>47801</v>
      </c>
      <c r="O1145" t="s">
        <v>8</v>
      </c>
      <c r="P1145" t="s">
        <v>9</v>
      </c>
      <c r="Q1145" t="s">
        <v>10</v>
      </c>
      <c r="R1145" t="s">
        <v>11</v>
      </c>
      <c r="S1145" s="5">
        <v>44514</v>
      </c>
      <c r="T1145">
        <v>451520000000</v>
      </c>
      <c r="U1145">
        <v>20183860170.632</v>
      </c>
      <c r="V1145">
        <v>4.4702029080953228E-2</v>
      </c>
      <c r="W1145">
        <v>141.67655999999999</v>
      </c>
      <c r="X1145">
        <v>8.9122042769659002E-2</v>
      </c>
      <c r="Y1145">
        <v>0.95707625529178497</v>
      </c>
      <c r="Z1145">
        <v>17.698183670005101</v>
      </c>
      <c r="AA1145" t="s">
        <v>9665</v>
      </c>
    </row>
    <row r="1146" spans="1:27" x14ac:dyDescent="0.2">
      <c r="A1146" t="s">
        <v>267</v>
      </c>
      <c r="B1146" s="4" t="s">
        <v>5692</v>
      </c>
      <c r="C1146" s="4" t="s">
        <v>9103</v>
      </c>
      <c r="D1146" t="s">
        <v>268</v>
      </c>
      <c r="E1146">
        <v>0</v>
      </c>
      <c r="F1146">
        <v>1</v>
      </c>
      <c r="G1146">
        <v>0</v>
      </c>
      <c r="H1146" t="s">
        <v>56</v>
      </c>
      <c r="I1146">
        <v>1086680000</v>
      </c>
      <c r="J1146" s="6">
        <v>4.0027397260273974</v>
      </c>
      <c r="K1146" s="5">
        <v>45062</v>
      </c>
      <c r="L1146" t="s">
        <v>5446</v>
      </c>
      <c r="M1146">
        <v>4.625</v>
      </c>
      <c r="N1146" s="5">
        <v>46523</v>
      </c>
      <c r="O1146" t="s">
        <v>8</v>
      </c>
      <c r="P1146" t="s">
        <v>9</v>
      </c>
      <c r="Q1146" t="s">
        <v>10</v>
      </c>
      <c r="R1146" t="s">
        <v>11</v>
      </c>
      <c r="S1146" s="5">
        <v>44697</v>
      </c>
      <c r="T1146">
        <v>680036000000</v>
      </c>
      <c r="U1146">
        <v>23375876395.700001</v>
      </c>
      <c r="V1146">
        <v>3.4374468992376873E-2</v>
      </c>
      <c r="W1146">
        <v>151.5427</v>
      </c>
      <c r="X1146">
        <v>6.8274128721866001E-2</v>
      </c>
      <c r="Y1146">
        <v>0.92386059549858801</v>
      </c>
      <c r="Z1146">
        <v>16.4229063267763</v>
      </c>
      <c r="AA1146" t="s">
        <v>9665</v>
      </c>
    </row>
    <row r="1147" spans="1:27" x14ac:dyDescent="0.2">
      <c r="A1147" t="s">
        <v>387</v>
      </c>
      <c r="B1147" s="4" t="s">
        <v>5606</v>
      </c>
      <c r="C1147" s="4" t="s">
        <v>9303</v>
      </c>
      <c r="D1147" t="s">
        <v>388</v>
      </c>
      <c r="E1147">
        <v>0</v>
      </c>
      <c r="F1147">
        <v>0</v>
      </c>
      <c r="G1147">
        <v>1</v>
      </c>
      <c r="H1147" t="s">
        <v>56</v>
      </c>
      <c r="I1147">
        <v>1140720000</v>
      </c>
      <c r="J1147" s="6">
        <v>0</v>
      </c>
      <c r="K1147" s="5">
        <v>44027</v>
      </c>
      <c r="L1147" t="s">
        <v>5446</v>
      </c>
      <c r="M1147">
        <v>6</v>
      </c>
      <c r="N1147" s="5">
        <v>44027</v>
      </c>
      <c r="O1147" t="s">
        <v>390</v>
      </c>
      <c r="P1147" t="s">
        <v>136</v>
      </c>
      <c r="Q1147" t="s">
        <v>195</v>
      </c>
      <c r="R1147" t="s">
        <v>11</v>
      </c>
      <c r="S1147" s="5">
        <v>43662</v>
      </c>
      <c r="T1147">
        <v>676689000000</v>
      </c>
      <c r="U1147">
        <v>32709397632.828999</v>
      </c>
      <c r="V1147">
        <v>4.8337415907202565E-2</v>
      </c>
      <c r="W1147">
        <v>120.98574000000001</v>
      </c>
      <c r="X1147">
        <v>1.3534316494336E-2</v>
      </c>
      <c r="Y1147">
        <v>0.88214719741748204</v>
      </c>
      <c r="Z1147">
        <v>11.3346228239845</v>
      </c>
      <c r="AA1147" t="s">
        <v>9665</v>
      </c>
    </row>
    <row r="1148" spans="1:27" x14ac:dyDescent="0.2">
      <c r="A1148" t="s">
        <v>387</v>
      </c>
      <c r="B1148" s="4" t="s">
        <v>6193</v>
      </c>
      <c r="C1148" s="4" t="s">
        <v>9303</v>
      </c>
      <c r="D1148" t="s">
        <v>388</v>
      </c>
      <c r="E1148">
        <v>0</v>
      </c>
      <c r="F1148">
        <v>0</v>
      </c>
      <c r="G1148">
        <v>1</v>
      </c>
      <c r="H1148" t="s">
        <v>56</v>
      </c>
      <c r="I1148">
        <v>1197620000</v>
      </c>
      <c r="J1148" s="6">
        <v>7.0054794520547947</v>
      </c>
      <c r="K1148" s="5">
        <v>43234</v>
      </c>
      <c r="L1148" t="s">
        <v>5446</v>
      </c>
      <c r="M1148">
        <v>1.375</v>
      </c>
      <c r="N1148" s="5">
        <v>45791</v>
      </c>
      <c r="O1148" t="s">
        <v>337</v>
      </c>
      <c r="P1148" t="s">
        <v>9</v>
      </c>
      <c r="Q1148" t="s">
        <v>25</v>
      </c>
      <c r="R1148" t="s">
        <v>11</v>
      </c>
      <c r="S1148" s="5">
        <v>42869</v>
      </c>
      <c r="T1148">
        <v>731856000000</v>
      </c>
      <c r="U1148">
        <v>48613360652.208603</v>
      </c>
      <c r="V1148">
        <v>6.64247620463706E-2</v>
      </c>
      <c r="W1148">
        <v>137.79137</v>
      </c>
      <c r="X1148">
        <v>8.9423646041639996E-3</v>
      </c>
      <c r="Y1148">
        <v>0.71349322667689397</v>
      </c>
      <c r="Z1148">
        <v>7.8472486974202598</v>
      </c>
      <c r="AA1148" t="s">
        <v>9665</v>
      </c>
    </row>
    <row r="1149" spans="1:27" x14ac:dyDescent="0.2">
      <c r="A1149" t="s">
        <v>387</v>
      </c>
      <c r="B1149" s="4" t="s">
        <v>6268</v>
      </c>
      <c r="C1149" s="4" t="s">
        <v>9303</v>
      </c>
      <c r="D1149" t="s">
        <v>388</v>
      </c>
      <c r="E1149">
        <v>0</v>
      </c>
      <c r="F1149">
        <v>0</v>
      </c>
      <c r="G1149">
        <v>1</v>
      </c>
      <c r="H1149" t="s">
        <v>56</v>
      </c>
      <c r="I1149">
        <v>1134090000</v>
      </c>
      <c r="J1149" s="6">
        <v>7.0054794520547947</v>
      </c>
      <c r="K1149" s="5">
        <v>43637</v>
      </c>
      <c r="L1149" t="s">
        <v>5446</v>
      </c>
      <c r="M1149">
        <v>1</v>
      </c>
      <c r="N1149" s="5">
        <v>46194</v>
      </c>
      <c r="O1149" t="s">
        <v>43</v>
      </c>
      <c r="P1149" t="s">
        <v>39</v>
      </c>
      <c r="Q1149" t="s">
        <v>25</v>
      </c>
      <c r="R1149" t="s">
        <v>11</v>
      </c>
      <c r="S1149" s="5">
        <v>43272</v>
      </c>
      <c r="T1149">
        <v>690059000000</v>
      </c>
      <c r="U1149">
        <v>39296022679.078499</v>
      </c>
      <c r="V1149">
        <v>5.6945888219816707E-2</v>
      </c>
      <c r="W1149">
        <v>119.86385</v>
      </c>
      <c r="X1149">
        <v>2.8918746901190001E-3</v>
      </c>
      <c r="Y1149">
        <v>0.68672693384896</v>
      </c>
      <c r="Z1149">
        <v>7.0951487536853399</v>
      </c>
      <c r="AA1149" t="s">
        <v>9665</v>
      </c>
    </row>
    <row r="1150" spans="1:27" x14ac:dyDescent="0.2">
      <c r="A1150" t="s">
        <v>387</v>
      </c>
      <c r="B1150" s="4" t="s">
        <v>6441</v>
      </c>
      <c r="C1150" s="4" t="s">
        <v>9303</v>
      </c>
      <c r="D1150" t="s">
        <v>388</v>
      </c>
      <c r="E1150">
        <v>0</v>
      </c>
      <c r="F1150">
        <v>1</v>
      </c>
      <c r="G1150">
        <v>0</v>
      </c>
      <c r="H1150" t="s">
        <v>56</v>
      </c>
      <c r="I1150">
        <v>1132900000</v>
      </c>
      <c r="J1150" s="6">
        <v>5.0027397260273974</v>
      </c>
      <c r="K1150" s="5">
        <v>43986</v>
      </c>
      <c r="L1150" t="s">
        <v>5446</v>
      </c>
      <c r="M1150">
        <v>0.75</v>
      </c>
      <c r="N1150" s="5">
        <v>45812</v>
      </c>
      <c r="O1150" t="s">
        <v>337</v>
      </c>
      <c r="P1150" t="s">
        <v>30</v>
      </c>
      <c r="Q1150" t="s">
        <v>25</v>
      </c>
      <c r="R1150" t="s">
        <v>11</v>
      </c>
      <c r="S1150" s="5">
        <v>43621</v>
      </c>
      <c r="T1150">
        <v>676689000000</v>
      </c>
      <c r="U1150">
        <v>32768615133.545898</v>
      </c>
      <c r="V1150">
        <v>4.8424926566777202E-2</v>
      </c>
      <c r="W1150">
        <v>120.98574000000001</v>
      </c>
      <c r="X1150">
        <v>1.3534316494336E-2</v>
      </c>
      <c r="Y1150">
        <v>0.88214719741748204</v>
      </c>
      <c r="Z1150">
        <v>11.3346228239845</v>
      </c>
      <c r="AA1150" t="s">
        <v>9665</v>
      </c>
    </row>
    <row r="1151" spans="1:27" x14ac:dyDescent="0.2">
      <c r="A1151" t="s">
        <v>387</v>
      </c>
      <c r="B1151" s="4" t="s">
        <v>5782</v>
      </c>
      <c r="C1151" s="4" t="s">
        <v>9303</v>
      </c>
      <c r="D1151" t="s">
        <v>388</v>
      </c>
      <c r="E1151">
        <v>0</v>
      </c>
      <c r="F1151">
        <v>1</v>
      </c>
      <c r="G1151">
        <v>0</v>
      </c>
      <c r="H1151" t="s">
        <v>56</v>
      </c>
      <c r="I1151">
        <v>1183150000</v>
      </c>
      <c r="J1151" s="6">
        <v>2</v>
      </c>
      <c r="K1151" s="5">
        <v>44448</v>
      </c>
      <c r="L1151" t="s">
        <v>5446</v>
      </c>
      <c r="M1151">
        <v>4.4590000000000014</v>
      </c>
      <c r="N1151" s="5">
        <v>45178</v>
      </c>
      <c r="O1151" t="s">
        <v>337</v>
      </c>
      <c r="P1151" t="s">
        <v>30</v>
      </c>
      <c r="Q1151" t="s">
        <v>25</v>
      </c>
      <c r="R1151" t="s">
        <v>11</v>
      </c>
      <c r="S1151" s="5">
        <v>44083</v>
      </c>
      <c r="T1151">
        <v>695471000000</v>
      </c>
      <c r="U1151">
        <v>16561970070.753799</v>
      </c>
      <c r="V1151">
        <v>2.3814034044199971E-2</v>
      </c>
      <c r="W1151">
        <v>131.00409999999999</v>
      </c>
      <c r="X1151">
        <v>-1.5528801305969999E-2</v>
      </c>
      <c r="Y1151">
        <v>0.47786696062558098</v>
      </c>
      <c r="Z1151">
        <v>5.9954628929458798</v>
      </c>
      <c r="AA1151" t="s">
        <v>9665</v>
      </c>
    </row>
    <row r="1152" spans="1:27" x14ac:dyDescent="0.2">
      <c r="A1152" t="s">
        <v>387</v>
      </c>
      <c r="B1152" s="4" t="s">
        <v>5799</v>
      </c>
      <c r="C1152" s="4" t="s">
        <v>9303</v>
      </c>
      <c r="D1152" t="s">
        <v>388</v>
      </c>
      <c r="E1152">
        <v>0</v>
      </c>
      <c r="F1152">
        <v>0</v>
      </c>
      <c r="G1152">
        <v>1</v>
      </c>
      <c r="H1152" t="s">
        <v>56</v>
      </c>
      <c r="I1152">
        <v>1214697500</v>
      </c>
      <c r="J1152" s="6">
        <v>7.0054794520547947</v>
      </c>
      <c r="K1152" s="5">
        <v>44848</v>
      </c>
      <c r="L1152" t="s">
        <v>5446</v>
      </c>
      <c r="M1152">
        <v>4.375</v>
      </c>
      <c r="N1152" s="5">
        <v>47405</v>
      </c>
      <c r="O1152" t="s">
        <v>337</v>
      </c>
      <c r="P1152" t="s">
        <v>30</v>
      </c>
      <c r="Q1152" t="s">
        <v>25</v>
      </c>
      <c r="R1152" t="s">
        <v>11</v>
      </c>
      <c r="S1152" s="5">
        <v>44483</v>
      </c>
      <c r="T1152">
        <v>733797000000</v>
      </c>
      <c r="U1152">
        <v>37586876651.459999</v>
      </c>
      <c r="V1152">
        <v>5.122244524229453E-2</v>
      </c>
      <c r="W1152">
        <v>137.91482999999999</v>
      </c>
      <c r="X1152">
        <v>5.5061751889779E-2</v>
      </c>
      <c r="Y1152">
        <v>0.658348508159456</v>
      </c>
      <c r="Z1152">
        <v>7.97189323964413</v>
      </c>
      <c r="AA1152" t="s">
        <v>9665</v>
      </c>
    </row>
    <row r="1153" spans="1:27" x14ac:dyDescent="0.2">
      <c r="A1153" t="s">
        <v>54</v>
      </c>
      <c r="B1153" s="4" t="s">
        <v>6265</v>
      </c>
      <c r="C1153" s="4" t="s">
        <v>9115</v>
      </c>
      <c r="D1153" t="s">
        <v>55</v>
      </c>
      <c r="E1153">
        <v>0</v>
      </c>
      <c r="F1153">
        <v>0</v>
      </c>
      <c r="G1153">
        <v>1</v>
      </c>
      <c r="H1153" t="s">
        <v>56</v>
      </c>
      <c r="I1153">
        <v>805785000</v>
      </c>
      <c r="J1153" s="6">
        <v>7.2520547945205482</v>
      </c>
      <c r="K1153" s="5">
        <v>42711</v>
      </c>
      <c r="L1153" t="s">
        <v>5443</v>
      </c>
      <c r="M1153">
        <v>1</v>
      </c>
      <c r="N1153" s="5">
        <v>45358</v>
      </c>
      <c r="O1153" t="s">
        <v>8</v>
      </c>
      <c r="P1153" t="s">
        <v>39</v>
      </c>
      <c r="Q1153" t="s">
        <v>10</v>
      </c>
      <c r="R1153" t="s">
        <v>11</v>
      </c>
      <c r="S1153" s="5">
        <v>42346</v>
      </c>
      <c r="T1153">
        <v>93742388000</v>
      </c>
      <c r="U1153">
        <v>44495885757.793297</v>
      </c>
      <c r="V1153">
        <v>0.47466132138423117</v>
      </c>
      <c r="W1153">
        <v>64.725960000000001</v>
      </c>
      <c r="X1153">
        <v>6.3647156613990993E-2</v>
      </c>
      <c r="Y1153">
        <v>2.65190720830465</v>
      </c>
      <c r="Z1153">
        <v>6.8406530453719503</v>
      </c>
      <c r="AA1153" t="s">
        <v>9661</v>
      </c>
    </row>
    <row r="1154" spans="1:27" x14ac:dyDescent="0.2">
      <c r="A1154" t="s">
        <v>54</v>
      </c>
      <c r="B1154" s="4" t="s">
        <v>6491</v>
      </c>
      <c r="C1154" s="4" t="s">
        <v>9115</v>
      </c>
      <c r="D1154" t="s">
        <v>55</v>
      </c>
      <c r="E1154">
        <v>0</v>
      </c>
      <c r="F1154">
        <v>0</v>
      </c>
      <c r="G1154">
        <v>1</v>
      </c>
      <c r="H1154" t="s">
        <v>56</v>
      </c>
      <c r="I1154">
        <v>265240000</v>
      </c>
      <c r="J1154" s="6">
        <v>7.0027397260273974</v>
      </c>
      <c r="K1154" s="5">
        <v>42786</v>
      </c>
      <c r="L1154" t="s">
        <v>5443</v>
      </c>
      <c r="M1154">
        <v>4.4850000000000003</v>
      </c>
      <c r="N1154" s="5">
        <v>45342</v>
      </c>
      <c r="O1154" t="s">
        <v>8</v>
      </c>
      <c r="P1154" t="s">
        <v>39</v>
      </c>
      <c r="Q1154" t="s">
        <v>25</v>
      </c>
      <c r="R1154" t="s">
        <v>11</v>
      </c>
      <c r="S1154" s="5">
        <v>42421</v>
      </c>
      <c r="T1154">
        <v>93742388000</v>
      </c>
      <c r="U1154">
        <v>41724335540.009598</v>
      </c>
      <c r="V1154">
        <v>0.44509571849193341</v>
      </c>
      <c r="W1154">
        <v>64.725960000000001</v>
      </c>
      <c r="X1154">
        <v>6.3647156613990993E-2</v>
      </c>
      <c r="Y1154">
        <v>2.65190720830465</v>
      </c>
      <c r="Z1154">
        <v>6.8406530453719503</v>
      </c>
      <c r="AA1154" t="s">
        <v>9661</v>
      </c>
    </row>
    <row r="1155" spans="1:27" x14ac:dyDescent="0.2">
      <c r="A1155" t="s">
        <v>54</v>
      </c>
      <c r="B1155" s="4" t="s">
        <v>6591</v>
      </c>
      <c r="C1155" s="4" t="s">
        <v>9115</v>
      </c>
      <c r="D1155" t="s">
        <v>55</v>
      </c>
      <c r="E1155">
        <v>0</v>
      </c>
      <c r="F1155">
        <v>0</v>
      </c>
      <c r="G1155">
        <v>1</v>
      </c>
      <c r="H1155" t="s">
        <v>56</v>
      </c>
      <c r="I1155">
        <v>1057500000</v>
      </c>
      <c r="J1155" s="6">
        <v>8.0054794520547947</v>
      </c>
      <c r="K1155" s="5">
        <v>42801</v>
      </c>
      <c r="L1155" t="s">
        <v>5443</v>
      </c>
      <c r="M1155">
        <v>1</v>
      </c>
      <c r="N1155" s="5">
        <v>45723</v>
      </c>
      <c r="O1155" t="s">
        <v>8</v>
      </c>
      <c r="P1155" t="s">
        <v>39</v>
      </c>
      <c r="Q1155" t="s">
        <v>10</v>
      </c>
      <c r="R1155" t="s">
        <v>11</v>
      </c>
      <c r="S1155" s="5">
        <v>42436</v>
      </c>
      <c r="T1155">
        <v>104664182000</v>
      </c>
      <c r="U1155">
        <v>40273840003.743797</v>
      </c>
      <c r="V1155">
        <v>0.38479104536204944</v>
      </c>
      <c r="W1155">
        <v>60.270879999999998</v>
      </c>
      <c r="X1155">
        <v>5.3682173932042998E-2</v>
      </c>
      <c r="Y1155">
        <v>2.47928181007312</v>
      </c>
      <c r="Z1155">
        <v>6.7160512809675197</v>
      </c>
      <c r="AA1155" t="s">
        <v>9661</v>
      </c>
    </row>
    <row r="1156" spans="1:27" x14ac:dyDescent="0.2">
      <c r="A1156" t="s">
        <v>54</v>
      </c>
      <c r="B1156" s="4" t="s">
        <v>8390</v>
      </c>
      <c r="C1156" s="4" t="s">
        <v>9115</v>
      </c>
      <c r="D1156" t="s">
        <v>55</v>
      </c>
      <c r="E1156">
        <v>0</v>
      </c>
      <c r="F1156">
        <v>0</v>
      </c>
      <c r="G1156">
        <v>1</v>
      </c>
      <c r="H1156" t="s">
        <v>56</v>
      </c>
      <c r="I1156">
        <v>167334000</v>
      </c>
      <c r="J1156" s="6">
        <v>6.6684931506849319</v>
      </c>
      <c r="K1156" s="5">
        <v>42908</v>
      </c>
      <c r="L1156" t="s">
        <v>5443</v>
      </c>
      <c r="M1156">
        <v>4.4400000000000004</v>
      </c>
      <c r="N1156" s="5">
        <v>45342</v>
      </c>
      <c r="O1156" t="s">
        <v>3162</v>
      </c>
      <c r="P1156" t="s">
        <v>18</v>
      </c>
      <c r="Q1156" t="s">
        <v>25</v>
      </c>
      <c r="R1156" t="s">
        <v>11</v>
      </c>
      <c r="S1156" s="5">
        <v>42543</v>
      </c>
      <c r="T1156">
        <v>104664182000</v>
      </c>
      <c r="U1156">
        <v>40516266381.301201</v>
      </c>
      <c r="V1156">
        <v>0.38710727592846617</v>
      </c>
      <c r="W1156">
        <v>60.270879999999998</v>
      </c>
      <c r="X1156">
        <v>5.3682173932042998E-2</v>
      </c>
      <c r="Y1156">
        <v>2.4653827408468598</v>
      </c>
      <c r="Z1156">
        <v>6.6981446287206596</v>
      </c>
      <c r="AA1156" t="s">
        <v>9661</v>
      </c>
    </row>
    <row r="1157" spans="1:27" x14ac:dyDescent="0.2">
      <c r="A1157" t="s">
        <v>54</v>
      </c>
      <c r="B1157" s="4" t="s">
        <v>6526</v>
      </c>
      <c r="C1157" s="4" t="s">
        <v>9115</v>
      </c>
      <c r="D1157" t="s">
        <v>55</v>
      </c>
      <c r="E1157">
        <v>0</v>
      </c>
      <c r="F1157">
        <v>0</v>
      </c>
      <c r="G1157">
        <v>1</v>
      </c>
      <c r="H1157" t="s">
        <v>56</v>
      </c>
      <c r="I1157">
        <v>891090000</v>
      </c>
      <c r="J1157" s="6">
        <v>10.005479452054795</v>
      </c>
      <c r="K1157" s="5">
        <v>42991</v>
      </c>
      <c r="L1157" t="s">
        <v>5443</v>
      </c>
      <c r="M1157">
        <v>1.25</v>
      </c>
      <c r="N1157" s="5">
        <v>46643</v>
      </c>
      <c r="O1157" t="s">
        <v>8</v>
      </c>
      <c r="P1157" t="s">
        <v>39</v>
      </c>
      <c r="Q1157" t="s">
        <v>25</v>
      </c>
      <c r="R1157" t="s">
        <v>11</v>
      </c>
      <c r="S1157" s="5">
        <v>42626</v>
      </c>
      <c r="T1157">
        <v>104664182000</v>
      </c>
      <c r="U1157">
        <v>40756766467.6539</v>
      </c>
      <c r="V1157">
        <v>0.38940510200188544</v>
      </c>
      <c r="W1157">
        <v>60.270879999999998</v>
      </c>
      <c r="X1157">
        <v>5.3682173932042998E-2</v>
      </c>
      <c r="Y1157">
        <v>2.4343526642093698</v>
      </c>
      <c r="Z1157">
        <v>6.4792516728116896</v>
      </c>
      <c r="AA1157" t="s">
        <v>9661</v>
      </c>
    </row>
    <row r="1158" spans="1:27" x14ac:dyDescent="0.2">
      <c r="A1158" t="s">
        <v>54</v>
      </c>
      <c r="B1158" s="4" t="s">
        <v>6772</v>
      </c>
      <c r="C1158" s="4" t="s">
        <v>9115</v>
      </c>
      <c r="D1158" t="s">
        <v>55</v>
      </c>
      <c r="E1158">
        <v>0</v>
      </c>
      <c r="F1158">
        <v>0</v>
      </c>
      <c r="G1158">
        <v>1</v>
      </c>
      <c r="H1158" t="s">
        <v>56</v>
      </c>
      <c r="I1158">
        <v>868755000</v>
      </c>
      <c r="J1158" s="6">
        <v>8.3397260273972602</v>
      </c>
      <c r="K1158" s="5">
        <v>43279</v>
      </c>
      <c r="L1158" t="s">
        <v>5443</v>
      </c>
      <c r="M1158">
        <v>1.25</v>
      </c>
      <c r="N1158" s="5">
        <v>46323</v>
      </c>
      <c r="O1158" t="s">
        <v>8</v>
      </c>
      <c r="P1158" t="s">
        <v>39</v>
      </c>
      <c r="Q1158" t="s">
        <v>10</v>
      </c>
      <c r="R1158" t="s">
        <v>11</v>
      </c>
      <c r="S1158" s="5">
        <v>42914</v>
      </c>
      <c r="T1158">
        <v>106706220000</v>
      </c>
      <c r="U1158">
        <v>47658238684.046501</v>
      </c>
      <c r="V1158">
        <v>0.44663037153828988</v>
      </c>
      <c r="W1158">
        <v>65.260310000000004</v>
      </c>
      <c r="X1158">
        <v>5.4229011685373002E-2</v>
      </c>
      <c r="Y1158">
        <v>2.7391816891512799</v>
      </c>
      <c r="Z1158">
        <v>7.5414534344481403</v>
      </c>
      <c r="AA1158" t="s">
        <v>9661</v>
      </c>
    </row>
    <row r="1159" spans="1:27" x14ac:dyDescent="0.2">
      <c r="A1159" t="s">
        <v>54</v>
      </c>
      <c r="B1159" s="4" t="s">
        <v>7205</v>
      </c>
      <c r="C1159" s="4" t="s">
        <v>9115</v>
      </c>
      <c r="D1159" t="s">
        <v>55</v>
      </c>
      <c r="E1159">
        <v>0</v>
      </c>
      <c r="F1159">
        <v>0</v>
      </c>
      <c r="G1159">
        <v>1</v>
      </c>
      <c r="H1159" t="s">
        <v>56</v>
      </c>
      <c r="I1159">
        <v>50000000</v>
      </c>
      <c r="J1159" s="6">
        <v>6.9698630136986299</v>
      </c>
      <c r="K1159" s="5">
        <v>43455</v>
      </c>
      <c r="L1159" t="s">
        <v>5443</v>
      </c>
      <c r="M1159">
        <v>3.7240000000000002</v>
      </c>
      <c r="N1159" s="5">
        <v>45999</v>
      </c>
      <c r="O1159" t="s">
        <v>8</v>
      </c>
      <c r="P1159" t="s">
        <v>39</v>
      </c>
      <c r="Q1159" t="s">
        <v>25</v>
      </c>
      <c r="R1159" t="s">
        <v>125</v>
      </c>
      <c r="S1159" s="5">
        <v>43090</v>
      </c>
      <c r="T1159">
        <v>106706220000</v>
      </c>
      <c r="U1159">
        <v>45124942231.112198</v>
      </c>
      <c r="V1159">
        <v>0.42288952069628366</v>
      </c>
      <c r="W1159">
        <v>65.260310000000004</v>
      </c>
      <c r="X1159">
        <v>5.4229011685373002E-2</v>
      </c>
      <c r="Y1159">
        <v>3.0628960337948801</v>
      </c>
      <c r="Z1159">
        <v>8.91071483603457</v>
      </c>
      <c r="AA1159" t="s">
        <v>9661</v>
      </c>
    </row>
    <row r="1160" spans="1:27" x14ac:dyDescent="0.2">
      <c r="A1160" t="s">
        <v>54</v>
      </c>
      <c r="B1160" s="4" t="s">
        <v>6548</v>
      </c>
      <c r="C1160" s="4" t="s">
        <v>9115</v>
      </c>
      <c r="D1160" t="s">
        <v>55</v>
      </c>
      <c r="E1160">
        <v>0</v>
      </c>
      <c r="F1160">
        <v>0</v>
      </c>
      <c r="G1160">
        <v>1</v>
      </c>
      <c r="H1160" t="s">
        <v>56</v>
      </c>
      <c r="I1160">
        <v>822375000</v>
      </c>
      <c r="J1160" s="6">
        <v>5.1753424657534248</v>
      </c>
      <c r="K1160" s="5">
        <v>43935</v>
      </c>
      <c r="L1160" t="s">
        <v>5443</v>
      </c>
      <c r="M1160">
        <v>0.875</v>
      </c>
      <c r="N1160" s="5">
        <v>45824</v>
      </c>
      <c r="O1160" t="s">
        <v>8</v>
      </c>
      <c r="P1160" t="s">
        <v>39</v>
      </c>
      <c r="Q1160" t="s">
        <v>10</v>
      </c>
      <c r="R1160" t="s">
        <v>11</v>
      </c>
      <c r="S1160" s="5">
        <v>43570</v>
      </c>
      <c r="T1160">
        <v>113037923000</v>
      </c>
      <c r="U1160">
        <v>55105639012.785698</v>
      </c>
      <c r="V1160">
        <v>0.4874969174087328</v>
      </c>
      <c r="W1160">
        <v>67.963139999999996</v>
      </c>
      <c r="X1160">
        <v>5.9599167165200001E-2</v>
      </c>
      <c r="Y1160">
        <v>3.0291764923921698</v>
      </c>
      <c r="Z1160">
        <v>8.3328654077272706</v>
      </c>
      <c r="AA1160" t="s">
        <v>9661</v>
      </c>
    </row>
    <row r="1161" spans="1:27" x14ac:dyDescent="0.2">
      <c r="A1161" t="s">
        <v>54</v>
      </c>
      <c r="B1161" s="4" t="s">
        <v>5958</v>
      </c>
      <c r="C1161" s="4" t="s">
        <v>9115</v>
      </c>
      <c r="D1161" t="s">
        <v>55</v>
      </c>
      <c r="E1161">
        <v>0</v>
      </c>
      <c r="F1161">
        <v>0</v>
      </c>
      <c r="G1161">
        <v>1</v>
      </c>
      <c r="H1161" t="s">
        <v>56</v>
      </c>
      <c r="I1161">
        <v>849562500</v>
      </c>
      <c r="J1161" s="6">
        <v>0</v>
      </c>
      <c r="K1161" s="5">
        <v>44516</v>
      </c>
      <c r="L1161" t="s">
        <v>5443</v>
      </c>
      <c r="M1161">
        <v>1.575</v>
      </c>
      <c r="N1161" s="5">
        <v>44516</v>
      </c>
      <c r="O1161" t="s">
        <v>390</v>
      </c>
      <c r="P1161" t="s">
        <v>35</v>
      </c>
      <c r="Q1161" t="s">
        <v>195</v>
      </c>
      <c r="R1161" t="s">
        <v>11</v>
      </c>
      <c r="S1161" s="5">
        <v>44151</v>
      </c>
      <c r="T1161">
        <v>122369006000</v>
      </c>
      <c r="U1161">
        <v>78190546376.554306</v>
      </c>
      <c r="V1161">
        <v>0.63897345359293267</v>
      </c>
      <c r="W1161">
        <v>65.715320000000006</v>
      </c>
      <c r="X1161">
        <v>4.9721680027524001E-2</v>
      </c>
      <c r="Y1161">
        <v>3.3077619501429498</v>
      </c>
      <c r="Z1161">
        <v>9.6973289415780997</v>
      </c>
      <c r="AA1161" t="s">
        <v>9661</v>
      </c>
    </row>
    <row r="1162" spans="1:27" x14ac:dyDescent="0.2">
      <c r="A1162" t="s">
        <v>54</v>
      </c>
      <c r="B1162" s="4" t="s">
        <v>6181</v>
      </c>
      <c r="C1162" s="4" t="s">
        <v>9115</v>
      </c>
      <c r="D1162" t="s">
        <v>55</v>
      </c>
      <c r="E1162">
        <v>0</v>
      </c>
      <c r="F1162">
        <v>0</v>
      </c>
      <c r="G1162">
        <v>1</v>
      </c>
      <c r="H1162" t="s">
        <v>56</v>
      </c>
      <c r="I1162">
        <v>1091630000</v>
      </c>
      <c r="J1162" s="6">
        <v>10.008219178082191</v>
      </c>
      <c r="K1162" s="5">
        <v>44631</v>
      </c>
      <c r="L1162" t="s">
        <v>5443</v>
      </c>
      <c r="M1162">
        <v>1.375</v>
      </c>
      <c r="N1162" s="5">
        <v>48284</v>
      </c>
      <c r="O1162" t="s">
        <v>216</v>
      </c>
      <c r="P1162" t="s">
        <v>39</v>
      </c>
      <c r="Q1162" t="s">
        <v>10</v>
      </c>
      <c r="R1162" t="s">
        <v>11</v>
      </c>
      <c r="S1162" s="5">
        <v>44266</v>
      </c>
      <c r="T1162">
        <v>122518000000</v>
      </c>
      <c r="U1162">
        <v>75721659643.192093</v>
      </c>
      <c r="V1162">
        <v>0.6180451822849875</v>
      </c>
      <c r="W1162">
        <v>67.264439999999993</v>
      </c>
      <c r="X1162">
        <v>6.6324466394921996E-2</v>
      </c>
      <c r="Y1162">
        <v>3.2423116806777399</v>
      </c>
      <c r="Z1162">
        <v>9.5841966659197002</v>
      </c>
      <c r="AA1162" t="s">
        <v>9661</v>
      </c>
    </row>
    <row r="1163" spans="1:27" x14ac:dyDescent="0.2">
      <c r="A1163" t="s">
        <v>54</v>
      </c>
      <c r="B1163" s="4" t="s">
        <v>5786</v>
      </c>
      <c r="C1163" s="4" t="s">
        <v>9115</v>
      </c>
      <c r="D1163" t="s">
        <v>55</v>
      </c>
      <c r="E1163">
        <v>0</v>
      </c>
      <c r="F1163">
        <v>0</v>
      </c>
      <c r="G1163">
        <v>1</v>
      </c>
      <c r="H1163" t="s">
        <v>56</v>
      </c>
      <c r="I1163">
        <v>473314500</v>
      </c>
      <c r="J1163" s="6">
        <v>5.0027397260273974</v>
      </c>
      <c r="K1163" s="5">
        <v>44902</v>
      </c>
      <c r="L1163" t="s">
        <v>5443</v>
      </c>
      <c r="M1163">
        <v>0.8</v>
      </c>
      <c r="N1163" s="5">
        <v>46728</v>
      </c>
      <c r="O1163" t="s">
        <v>839</v>
      </c>
      <c r="P1163" t="s">
        <v>39</v>
      </c>
      <c r="Q1163" t="s">
        <v>508</v>
      </c>
      <c r="R1163" t="s">
        <v>11</v>
      </c>
      <c r="S1163" s="5">
        <v>44537</v>
      </c>
      <c r="T1163">
        <v>122518000000</v>
      </c>
      <c r="U1163">
        <v>69478612808.796707</v>
      </c>
      <c r="V1163">
        <v>0.56708902209305334</v>
      </c>
      <c r="W1163">
        <v>67.264439999999993</v>
      </c>
      <c r="X1163">
        <v>6.6324466394921996E-2</v>
      </c>
      <c r="Y1163">
        <v>3.0145443007728501</v>
      </c>
      <c r="Z1163">
        <v>8.9174073040798199</v>
      </c>
      <c r="AA1163" t="s">
        <v>9661</v>
      </c>
    </row>
    <row r="1164" spans="1:27" x14ac:dyDescent="0.2">
      <c r="A1164" t="s">
        <v>54</v>
      </c>
      <c r="B1164" s="4" t="s">
        <v>6046</v>
      </c>
      <c r="C1164" s="4" t="s">
        <v>9115</v>
      </c>
      <c r="D1164" t="s">
        <v>55</v>
      </c>
      <c r="E1164">
        <v>0</v>
      </c>
      <c r="F1164">
        <v>0</v>
      </c>
      <c r="G1164">
        <v>1</v>
      </c>
      <c r="H1164" t="s">
        <v>56</v>
      </c>
      <c r="I1164">
        <v>772185000</v>
      </c>
      <c r="J1164" s="6">
        <v>6.0054794520547947</v>
      </c>
      <c r="K1164" s="5">
        <v>44887</v>
      </c>
      <c r="L1164" t="s">
        <v>5443</v>
      </c>
      <c r="M1164">
        <v>3.125</v>
      </c>
      <c r="N1164" s="5">
        <v>47079</v>
      </c>
      <c r="O1164" t="s">
        <v>8</v>
      </c>
      <c r="P1164" t="s">
        <v>39</v>
      </c>
      <c r="Q1164" t="s">
        <v>10</v>
      </c>
      <c r="R1164" t="s">
        <v>11</v>
      </c>
      <c r="S1164" s="5">
        <v>44522</v>
      </c>
      <c r="T1164">
        <v>122518000000</v>
      </c>
      <c r="U1164">
        <v>69236887735.594604</v>
      </c>
      <c r="V1164">
        <v>0.56511604609603983</v>
      </c>
      <c r="W1164">
        <v>67.264439999999993</v>
      </c>
      <c r="X1164">
        <v>6.6324466394921996E-2</v>
      </c>
      <c r="Y1164">
        <v>3.0145443007728501</v>
      </c>
      <c r="Z1164">
        <v>8.9174073040798199</v>
      </c>
      <c r="AA1164" t="s">
        <v>9661</v>
      </c>
    </row>
    <row r="1165" spans="1:27" x14ac:dyDescent="0.2">
      <c r="A1165" t="s">
        <v>54</v>
      </c>
      <c r="B1165" s="4" t="s">
        <v>6451</v>
      </c>
      <c r="C1165" s="4" t="s">
        <v>9115</v>
      </c>
      <c r="D1165" t="s">
        <v>55</v>
      </c>
      <c r="E1165">
        <v>0</v>
      </c>
      <c r="F1165">
        <v>0</v>
      </c>
      <c r="G1165">
        <v>1</v>
      </c>
      <c r="H1165" t="s">
        <v>56</v>
      </c>
      <c r="I1165">
        <v>772185000</v>
      </c>
      <c r="J1165" s="6">
        <v>10.008219178082191</v>
      </c>
      <c r="K1165" s="5">
        <v>44887</v>
      </c>
      <c r="L1165" t="s">
        <v>5443</v>
      </c>
      <c r="M1165">
        <v>3.375</v>
      </c>
      <c r="N1165" s="5">
        <v>48540</v>
      </c>
      <c r="O1165" t="s">
        <v>8</v>
      </c>
      <c r="P1165" t="s">
        <v>39</v>
      </c>
      <c r="Q1165" t="s">
        <v>10</v>
      </c>
      <c r="R1165" t="s">
        <v>11</v>
      </c>
      <c r="S1165" s="5">
        <v>44522</v>
      </c>
      <c r="T1165">
        <v>122518000000</v>
      </c>
      <c r="U1165">
        <v>69236887735.594604</v>
      </c>
      <c r="V1165">
        <v>0.56511604609603983</v>
      </c>
      <c r="W1165">
        <v>67.264439999999993</v>
      </c>
      <c r="X1165">
        <v>6.6324466394921996E-2</v>
      </c>
      <c r="Y1165">
        <v>3.0145443007728501</v>
      </c>
      <c r="Z1165">
        <v>8.9174073040798199</v>
      </c>
      <c r="AA1165" t="s">
        <v>9661</v>
      </c>
    </row>
    <row r="1166" spans="1:27" x14ac:dyDescent="0.2">
      <c r="A1166" t="s">
        <v>54</v>
      </c>
      <c r="B1166" s="4" t="s">
        <v>5738</v>
      </c>
      <c r="C1166" s="4" t="s">
        <v>9115</v>
      </c>
      <c r="D1166" t="s">
        <v>55</v>
      </c>
      <c r="E1166">
        <v>0</v>
      </c>
      <c r="F1166">
        <v>0</v>
      </c>
      <c r="G1166">
        <v>1</v>
      </c>
      <c r="H1166" t="s">
        <v>56</v>
      </c>
      <c r="I1166">
        <v>1089930000</v>
      </c>
      <c r="J1166" s="6">
        <v>0</v>
      </c>
      <c r="K1166" s="5">
        <v>44951</v>
      </c>
      <c r="L1166" t="s">
        <v>5443</v>
      </c>
      <c r="M1166">
        <v>4.875</v>
      </c>
      <c r="N1166" s="5">
        <v>44951</v>
      </c>
      <c r="O1166" t="s">
        <v>8</v>
      </c>
      <c r="P1166" t="s">
        <v>35</v>
      </c>
      <c r="Q1166" t="s">
        <v>195</v>
      </c>
      <c r="R1166" t="s">
        <v>11</v>
      </c>
      <c r="S1166" s="5">
        <v>44586</v>
      </c>
      <c r="T1166">
        <v>122518000000</v>
      </c>
      <c r="U1166">
        <v>69211103331.255707</v>
      </c>
      <c r="V1166">
        <v>0.56490559208651547</v>
      </c>
      <c r="W1166">
        <v>67.264439999999993</v>
      </c>
      <c r="X1166">
        <v>6.6324466394921996E-2</v>
      </c>
      <c r="Y1166">
        <v>3.0145443007728501</v>
      </c>
      <c r="Z1166">
        <v>8.9174073040798199</v>
      </c>
      <c r="AA1166" t="s">
        <v>9661</v>
      </c>
    </row>
    <row r="1167" spans="1:27" x14ac:dyDescent="0.2">
      <c r="A1167" t="s">
        <v>54</v>
      </c>
      <c r="B1167" s="4" t="s">
        <v>5672</v>
      </c>
      <c r="C1167" s="4" t="s">
        <v>9115</v>
      </c>
      <c r="D1167" t="s">
        <v>55</v>
      </c>
      <c r="E1167">
        <v>0</v>
      </c>
      <c r="F1167">
        <v>0</v>
      </c>
      <c r="G1167">
        <v>1</v>
      </c>
      <c r="H1167" t="s">
        <v>56</v>
      </c>
      <c r="I1167">
        <v>952493000</v>
      </c>
      <c r="J1167" s="6">
        <v>10.008219178082191</v>
      </c>
      <c r="K1167" s="5">
        <v>45120</v>
      </c>
      <c r="L1167" t="s">
        <v>5443</v>
      </c>
      <c r="M1167">
        <v>3.625</v>
      </c>
      <c r="N1167" s="5">
        <v>48773</v>
      </c>
      <c r="O1167" t="s">
        <v>8</v>
      </c>
      <c r="P1167" t="s">
        <v>39</v>
      </c>
      <c r="Q1167" t="s">
        <v>25</v>
      </c>
      <c r="R1167" t="s">
        <v>11</v>
      </c>
      <c r="S1167" s="5">
        <v>44755</v>
      </c>
      <c r="T1167">
        <v>141752000000</v>
      </c>
      <c r="U1167">
        <v>64621726549.099998</v>
      </c>
      <c r="V1167">
        <v>0.45587876396170773</v>
      </c>
      <c r="W1167">
        <v>59.171939999999999</v>
      </c>
      <c r="X1167">
        <v>5.9416505846294002E-2</v>
      </c>
      <c r="Y1167">
        <v>3.23752372345233</v>
      </c>
      <c r="Z1167">
        <v>8.8616646864982407</v>
      </c>
      <c r="AA1167" t="s">
        <v>9661</v>
      </c>
    </row>
    <row r="1168" spans="1:27" x14ac:dyDescent="0.2">
      <c r="A1168" t="s">
        <v>1279</v>
      </c>
      <c r="B1168" s="4" t="s">
        <v>6337</v>
      </c>
      <c r="C1168" s="4" t="s">
        <v>9115</v>
      </c>
      <c r="D1168" t="s">
        <v>55</v>
      </c>
      <c r="E1168">
        <v>0</v>
      </c>
      <c r="F1168">
        <v>0</v>
      </c>
      <c r="G1168">
        <v>1</v>
      </c>
      <c r="H1168" t="s">
        <v>79</v>
      </c>
      <c r="I1168">
        <v>1129800000</v>
      </c>
      <c r="J1168" s="6">
        <v>10.005479452054795</v>
      </c>
      <c r="K1168" s="5">
        <v>42481</v>
      </c>
      <c r="L1168" t="s">
        <v>5443</v>
      </c>
      <c r="M1168">
        <v>1.125</v>
      </c>
      <c r="N1168" s="5">
        <v>46133</v>
      </c>
      <c r="O1168" t="s">
        <v>8</v>
      </c>
      <c r="P1168" t="s">
        <v>39</v>
      </c>
      <c r="Q1168" t="s">
        <v>25</v>
      </c>
      <c r="R1168" t="s">
        <v>11</v>
      </c>
      <c r="S1168" s="5">
        <v>42116</v>
      </c>
      <c r="T1168">
        <v>93742388000</v>
      </c>
      <c r="U1168">
        <v>41247114109.248001</v>
      </c>
      <c r="V1168">
        <v>0.44000494322000844</v>
      </c>
      <c r="W1168">
        <v>64.725960000000001</v>
      </c>
      <c r="X1168">
        <v>6.3647156613990993E-2</v>
      </c>
      <c r="Y1168">
        <v>2.5769546608607099</v>
      </c>
      <c r="Z1168">
        <v>6.6912380429455496</v>
      </c>
      <c r="AA1168" t="s">
        <v>9661</v>
      </c>
    </row>
    <row r="1169" spans="1:27" x14ac:dyDescent="0.2">
      <c r="A1169" t="s">
        <v>1279</v>
      </c>
      <c r="B1169" s="4" t="s">
        <v>6690</v>
      </c>
      <c r="C1169" s="4" t="s">
        <v>9115</v>
      </c>
      <c r="D1169" t="s">
        <v>55</v>
      </c>
      <c r="E1169">
        <v>0</v>
      </c>
      <c r="F1169">
        <v>0</v>
      </c>
      <c r="G1169">
        <v>1</v>
      </c>
      <c r="H1169" t="s">
        <v>79</v>
      </c>
      <c r="I1169">
        <v>786947000</v>
      </c>
      <c r="J1169" s="6">
        <v>9.0054794520547947</v>
      </c>
      <c r="K1169" s="5">
        <v>42628</v>
      </c>
      <c r="L1169" t="s">
        <v>5443</v>
      </c>
      <c r="M1169">
        <v>0.375</v>
      </c>
      <c r="N1169" s="5">
        <v>45915</v>
      </c>
      <c r="O1169" t="s">
        <v>8</v>
      </c>
      <c r="P1169" t="s">
        <v>39</v>
      </c>
      <c r="Q1169" t="s">
        <v>25</v>
      </c>
      <c r="R1169" t="s">
        <v>11</v>
      </c>
      <c r="S1169" s="5">
        <v>42263</v>
      </c>
      <c r="T1169">
        <v>93742388000</v>
      </c>
      <c r="U1169">
        <v>40689145840.5513</v>
      </c>
      <c r="V1169">
        <v>0.43405279840482941</v>
      </c>
      <c r="W1169">
        <v>64.725960000000001</v>
      </c>
      <c r="X1169">
        <v>6.3647156613990993E-2</v>
      </c>
      <c r="Y1169">
        <v>2.6291167040200598</v>
      </c>
      <c r="Z1169">
        <v>6.7346727948980902</v>
      </c>
      <c r="AA1169" t="s">
        <v>9661</v>
      </c>
    </row>
    <row r="1170" spans="1:27" x14ac:dyDescent="0.2">
      <c r="A1170" t="s">
        <v>1279</v>
      </c>
      <c r="B1170" s="4" t="s">
        <v>6968</v>
      </c>
      <c r="C1170" s="4" t="s">
        <v>9115</v>
      </c>
      <c r="D1170" t="s">
        <v>55</v>
      </c>
      <c r="E1170">
        <v>0</v>
      </c>
      <c r="F1170">
        <v>0</v>
      </c>
      <c r="G1170">
        <v>1</v>
      </c>
      <c r="H1170" t="s">
        <v>79</v>
      </c>
      <c r="I1170">
        <v>1179510000</v>
      </c>
      <c r="J1170" s="6">
        <v>0</v>
      </c>
      <c r="K1170" s="5">
        <v>43061</v>
      </c>
      <c r="L1170" t="s">
        <v>5443</v>
      </c>
      <c r="M1170">
        <v>1.875</v>
      </c>
      <c r="N1170" s="5">
        <v>43061</v>
      </c>
      <c r="O1170" t="s">
        <v>43</v>
      </c>
      <c r="P1170" t="s">
        <v>18</v>
      </c>
      <c r="Q1170" t="s">
        <v>195</v>
      </c>
      <c r="R1170" t="s">
        <v>11</v>
      </c>
      <c r="S1170" s="5">
        <v>42696</v>
      </c>
      <c r="T1170">
        <v>104664182000</v>
      </c>
      <c r="U1170">
        <v>38858692360.3283</v>
      </c>
      <c r="V1170">
        <v>0.37127020550667755</v>
      </c>
      <c r="W1170">
        <v>60.270879999999998</v>
      </c>
      <c r="X1170">
        <v>5.3682173932042998E-2</v>
      </c>
      <c r="Y1170">
        <v>2.64304820465573</v>
      </c>
      <c r="Z1170">
        <v>7.01909045753077</v>
      </c>
      <c r="AA1170" t="s">
        <v>9661</v>
      </c>
    </row>
    <row r="1171" spans="1:27" x14ac:dyDescent="0.2">
      <c r="A1171" t="s">
        <v>1279</v>
      </c>
      <c r="B1171" s="4" t="s">
        <v>6244</v>
      </c>
      <c r="C1171" s="4" t="s">
        <v>9115</v>
      </c>
      <c r="D1171" t="s">
        <v>55</v>
      </c>
      <c r="E1171">
        <v>0</v>
      </c>
      <c r="F1171">
        <v>0</v>
      </c>
      <c r="G1171">
        <v>1</v>
      </c>
      <c r="H1171" t="s">
        <v>79</v>
      </c>
      <c r="I1171">
        <v>871101000</v>
      </c>
      <c r="J1171" s="6">
        <v>0</v>
      </c>
      <c r="K1171" s="5">
        <v>43185</v>
      </c>
      <c r="L1171" t="s">
        <v>5443</v>
      </c>
      <c r="M1171">
        <v>2.625</v>
      </c>
      <c r="N1171" s="5">
        <v>43185</v>
      </c>
      <c r="O1171" t="s">
        <v>8</v>
      </c>
      <c r="P1171" t="s">
        <v>35</v>
      </c>
      <c r="Q1171" t="s">
        <v>195</v>
      </c>
      <c r="R1171" t="s">
        <v>11</v>
      </c>
      <c r="S1171" s="5">
        <v>42820</v>
      </c>
      <c r="T1171">
        <v>106706220000</v>
      </c>
      <c r="U1171">
        <v>45448814247.9981</v>
      </c>
      <c r="V1171">
        <v>0.42592469537387884</v>
      </c>
      <c r="W1171">
        <v>65.260310000000004</v>
      </c>
      <c r="X1171">
        <v>5.4229011685373002E-2</v>
      </c>
      <c r="Y1171">
        <v>2.7851628914440001</v>
      </c>
      <c r="Z1171">
        <v>7.59826763096678</v>
      </c>
      <c r="AA1171" t="s">
        <v>9661</v>
      </c>
    </row>
    <row r="1172" spans="1:27" x14ac:dyDescent="0.2">
      <c r="A1172" t="s">
        <v>1279</v>
      </c>
      <c r="B1172" s="4" t="s">
        <v>6194</v>
      </c>
      <c r="C1172" s="4" t="s">
        <v>9115</v>
      </c>
      <c r="D1172" t="s">
        <v>55</v>
      </c>
      <c r="E1172">
        <v>0</v>
      </c>
      <c r="F1172">
        <v>0</v>
      </c>
      <c r="G1172">
        <v>1</v>
      </c>
      <c r="H1172" t="s">
        <v>79</v>
      </c>
      <c r="I1172">
        <v>905600000</v>
      </c>
      <c r="J1172" s="6">
        <v>0</v>
      </c>
      <c r="K1172" s="5">
        <v>43508</v>
      </c>
      <c r="L1172" t="s">
        <v>5443</v>
      </c>
      <c r="M1172">
        <v>3.25</v>
      </c>
      <c r="N1172" s="5">
        <v>43508</v>
      </c>
      <c r="O1172" t="s">
        <v>43</v>
      </c>
      <c r="P1172" t="s">
        <v>35</v>
      </c>
      <c r="Q1172" t="s">
        <v>195</v>
      </c>
      <c r="R1172" t="s">
        <v>11</v>
      </c>
      <c r="S1172" s="5">
        <v>43143</v>
      </c>
      <c r="T1172">
        <v>106706220000</v>
      </c>
      <c r="U1172">
        <v>42509768145.886803</v>
      </c>
      <c r="V1172">
        <v>0.39838135158275501</v>
      </c>
      <c r="W1172">
        <v>65.260310000000004</v>
      </c>
      <c r="X1172">
        <v>5.4229011685373002E-2</v>
      </c>
      <c r="Y1172">
        <v>3.0628960337948801</v>
      </c>
      <c r="Z1172">
        <v>8.91071483603457</v>
      </c>
      <c r="AA1172" t="s">
        <v>9661</v>
      </c>
    </row>
    <row r="1173" spans="1:27" x14ac:dyDescent="0.2">
      <c r="A1173" t="s">
        <v>1279</v>
      </c>
      <c r="B1173" s="4" t="s">
        <v>5942</v>
      </c>
      <c r="C1173" s="4" t="s">
        <v>9115</v>
      </c>
      <c r="D1173" t="s">
        <v>55</v>
      </c>
      <c r="E1173">
        <v>0</v>
      </c>
      <c r="F1173">
        <v>0</v>
      </c>
      <c r="G1173">
        <v>1</v>
      </c>
      <c r="H1173" t="s">
        <v>79</v>
      </c>
      <c r="I1173">
        <v>1210540000</v>
      </c>
      <c r="J1173" s="6">
        <v>0</v>
      </c>
      <c r="K1173" s="5">
        <v>44236</v>
      </c>
      <c r="L1173" t="s">
        <v>5443</v>
      </c>
      <c r="M1173">
        <v>1.825</v>
      </c>
      <c r="N1173" s="5">
        <v>44236</v>
      </c>
      <c r="O1173" t="s">
        <v>1494</v>
      </c>
      <c r="P1173" t="s">
        <v>35</v>
      </c>
      <c r="Q1173" t="s">
        <v>195</v>
      </c>
      <c r="R1173" t="s">
        <v>11</v>
      </c>
      <c r="S1173" s="5">
        <v>43871</v>
      </c>
      <c r="T1173">
        <v>113037923000</v>
      </c>
      <c r="U1173">
        <v>72674064329.773407</v>
      </c>
      <c r="V1173">
        <v>0.64291754838571658</v>
      </c>
      <c r="W1173">
        <v>67.963139999999996</v>
      </c>
      <c r="X1173">
        <v>5.9599167165200001E-2</v>
      </c>
      <c r="Y1173">
        <v>3.34352475213276</v>
      </c>
      <c r="Z1173">
        <v>9.4883984507712196</v>
      </c>
      <c r="AA1173" t="s">
        <v>9661</v>
      </c>
    </row>
    <row r="1174" spans="1:27" x14ac:dyDescent="0.2">
      <c r="A1174" t="s">
        <v>1279</v>
      </c>
      <c r="B1174" s="4" t="s">
        <v>5944</v>
      </c>
      <c r="C1174" s="4" t="s">
        <v>9115</v>
      </c>
      <c r="D1174" t="s">
        <v>55</v>
      </c>
      <c r="E1174">
        <v>0</v>
      </c>
      <c r="F1174">
        <v>0</v>
      </c>
      <c r="G1174">
        <v>1</v>
      </c>
      <c r="H1174" t="s">
        <v>79</v>
      </c>
      <c r="I1174">
        <v>1210540000</v>
      </c>
      <c r="J1174" s="6">
        <v>0</v>
      </c>
      <c r="K1174" s="5">
        <v>44236</v>
      </c>
      <c r="L1174" t="s">
        <v>5443</v>
      </c>
      <c r="M1174">
        <v>1.45</v>
      </c>
      <c r="N1174" s="5">
        <v>44236</v>
      </c>
      <c r="O1174" t="s">
        <v>1280</v>
      </c>
      <c r="P1174" t="s">
        <v>35</v>
      </c>
      <c r="Q1174" t="s">
        <v>195</v>
      </c>
      <c r="R1174" t="s">
        <v>11</v>
      </c>
      <c r="S1174" s="5">
        <v>43871</v>
      </c>
      <c r="T1174">
        <v>113037923000</v>
      </c>
      <c r="U1174">
        <v>72674064329.773407</v>
      </c>
      <c r="V1174">
        <v>0.64291754838571658</v>
      </c>
      <c r="W1174">
        <v>67.963139999999996</v>
      </c>
      <c r="X1174">
        <v>5.9599167165200001E-2</v>
      </c>
      <c r="Y1174">
        <v>3.34352475213276</v>
      </c>
      <c r="Z1174">
        <v>9.4883984507712196</v>
      </c>
      <c r="AA1174" t="s">
        <v>9661</v>
      </c>
    </row>
    <row r="1175" spans="1:27" x14ac:dyDescent="0.2">
      <c r="A1175" t="s">
        <v>2448</v>
      </c>
      <c r="B1175" s="4" t="s">
        <v>6953</v>
      </c>
      <c r="C1175" s="4" t="s">
        <v>9625</v>
      </c>
      <c r="D1175" t="s">
        <v>2449</v>
      </c>
      <c r="E1175">
        <v>0</v>
      </c>
      <c r="F1175">
        <v>0</v>
      </c>
      <c r="G1175">
        <v>1</v>
      </c>
      <c r="H1175" t="s">
        <v>171</v>
      </c>
      <c r="I1175">
        <v>104778900</v>
      </c>
      <c r="J1175" s="6">
        <v>2</v>
      </c>
      <c r="K1175" s="5">
        <v>44454</v>
      </c>
      <c r="L1175" t="s">
        <v>5446</v>
      </c>
      <c r="M1175">
        <v>5.0250000000000004</v>
      </c>
      <c r="N1175" s="5">
        <v>45184</v>
      </c>
      <c r="O1175" t="s">
        <v>878</v>
      </c>
      <c r="P1175" t="s">
        <v>190</v>
      </c>
      <c r="Q1175" t="s">
        <v>25</v>
      </c>
      <c r="R1175" t="s">
        <v>705</v>
      </c>
      <c r="S1175" s="5">
        <v>44089</v>
      </c>
      <c r="T1175">
        <v>23187000000</v>
      </c>
      <c r="U1175">
        <v>8427204240.6999998</v>
      </c>
      <c r="V1175">
        <v>0.36344521674645275</v>
      </c>
      <c r="W1175">
        <v>74.104200000000006</v>
      </c>
      <c r="X1175">
        <v>4.1045113461712003E-2</v>
      </c>
      <c r="Y1175">
        <v>3.4856212696690201</v>
      </c>
      <c r="Z1175">
        <v>9.7572904566852099</v>
      </c>
      <c r="AA1175" t="s">
        <v>9662</v>
      </c>
    </row>
    <row r="1176" spans="1:27" x14ac:dyDescent="0.2">
      <c r="A1176" t="s">
        <v>2448</v>
      </c>
      <c r="B1176" s="4" t="s">
        <v>7888</v>
      </c>
      <c r="C1176" s="4" t="s">
        <v>9625</v>
      </c>
      <c r="D1176" t="s">
        <v>2449</v>
      </c>
      <c r="E1176">
        <v>0</v>
      </c>
      <c r="F1176">
        <v>0</v>
      </c>
      <c r="G1176">
        <v>1</v>
      </c>
      <c r="H1176" t="s">
        <v>171</v>
      </c>
      <c r="I1176">
        <v>58607500</v>
      </c>
      <c r="J1176" s="6">
        <v>2</v>
      </c>
      <c r="K1176" s="5">
        <v>44368</v>
      </c>
      <c r="L1176" t="s">
        <v>5446</v>
      </c>
      <c r="M1176">
        <v>4.6779999999999999</v>
      </c>
      <c r="N1176" s="5">
        <v>45098</v>
      </c>
      <c r="O1176" t="s">
        <v>878</v>
      </c>
      <c r="P1176" t="s">
        <v>190</v>
      </c>
      <c r="Q1176" t="s">
        <v>25</v>
      </c>
      <c r="R1176" t="s">
        <v>705</v>
      </c>
      <c r="S1176" s="5">
        <v>44003</v>
      </c>
      <c r="T1176">
        <v>23187000000</v>
      </c>
      <c r="U1176">
        <v>9045961455.5</v>
      </c>
      <c r="V1176">
        <v>0.39013073944451632</v>
      </c>
      <c r="W1176">
        <v>74.104200000000006</v>
      </c>
      <c r="X1176">
        <v>4.1045113461712003E-2</v>
      </c>
      <c r="Y1176">
        <v>4.4284491650025197</v>
      </c>
      <c r="Z1176">
        <v>12.025202520252</v>
      </c>
      <c r="AA1176" t="s">
        <v>9662</v>
      </c>
    </row>
    <row r="1177" spans="1:27" x14ac:dyDescent="0.2">
      <c r="A1177" t="s">
        <v>2448</v>
      </c>
      <c r="B1177" s="4" t="s">
        <v>6570</v>
      </c>
      <c r="C1177" s="4" t="s">
        <v>9625</v>
      </c>
      <c r="D1177" t="s">
        <v>2449</v>
      </c>
      <c r="E1177">
        <v>0</v>
      </c>
      <c r="F1177">
        <v>0</v>
      </c>
      <c r="G1177">
        <v>1</v>
      </c>
      <c r="H1177" t="s">
        <v>171</v>
      </c>
      <c r="I1177">
        <v>56304500</v>
      </c>
      <c r="J1177" s="6">
        <v>3.0027397260273974</v>
      </c>
      <c r="K1177" s="5">
        <v>44518</v>
      </c>
      <c r="L1177" t="s">
        <v>5446</v>
      </c>
      <c r="M1177">
        <v>5.6310000000000002</v>
      </c>
      <c r="N1177" s="5">
        <v>45614</v>
      </c>
      <c r="O1177" t="s">
        <v>878</v>
      </c>
      <c r="P1177" t="s">
        <v>190</v>
      </c>
      <c r="Q1177" t="s">
        <v>25</v>
      </c>
      <c r="R1177" t="s">
        <v>705</v>
      </c>
      <c r="S1177" s="5">
        <v>44153</v>
      </c>
      <c r="T1177">
        <v>23187000000</v>
      </c>
      <c r="U1177">
        <v>9718523645.5</v>
      </c>
      <c r="V1177">
        <v>0.41913674237719412</v>
      </c>
      <c r="W1177">
        <v>74.104200000000006</v>
      </c>
      <c r="X1177">
        <v>4.1045113461712003E-2</v>
      </c>
      <c r="Y1177">
        <v>3.1317425391467801</v>
      </c>
      <c r="Z1177">
        <v>8.6843196493098809</v>
      </c>
      <c r="AA1177" t="s">
        <v>9662</v>
      </c>
    </row>
    <row r="1178" spans="1:27" x14ac:dyDescent="0.2">
      <c r="A1178" t="s">
        <v>2448</v>
      </c>
      <c r="B1178" s="4" t="s">
        <v>6287</v>
      </c>
      <c r="C1178" s="4" t="s">
        <v>9625</v>
      </c>
      <c r="D1178" t="s">
        <v>2449</v>
      </c>
      <c r="E1178">
        <v>0</v>
      </c>
      <c r="F1178">
        <v>0</v>
      </c>
      <c r="G1178">
        <v>1</v>
      </c>
      <c r="H1178" t="s">
        <v>171</v>
      </c>
      <c r="I1178">
        <v>38503760</v>
      </c>
      <c r="J1178" s="6">
        <v>2.0027397260273974</v>
      </c>
      <c r="K1178" s="5">
        <v>45058</v>
      </c>
      <c r="L1178" t="s">
        <v>5446</v>
      </c>
      <c r="M1178">
        <v>6.7450000000000001</v>
      </c>
      <c r="N1178" s="5">
        <v>45789</v>
      </c>
      <c r="O1178" t="s">
        <v>878</v>
      </c>
      <c r="P1178" t="s">
        <v>190</v>
      </c>
      <c r="Q1178" t="s">
        <v>25</v>
      </c>
      <c r="R1178" t="s">
        <v>705</v>
      </c>
      <c r="S1178" s="5">
        <v>44693</v>
      </c>
      <c r="T1178">
        <v>29437000000</v>
      </c>
      <c r="U1178">
        <v>11711454629</v>
      </c>
      <c r="V1178">
        <v>0.39784810371301421</v>
      </c>
      <c r="W1178">
        <v>77.154700000000005</v>
      </c>
      <c r="X1178">
        <v>3.7292690559021999E-2</v>
      </c>
      <c r="Y1178">
        <v>8.9019719109093494</v>
      </c>
      <c r="Z1178">
        <v>22.556458897922301</v>
      </c>
      <c r="AA1178" t="s">
        <v>9662</v>
      </c>
    </row>
    <row r="1179" spans="1:27" x14ac:dyDescent="0.2">
      <c r="A1179" t="s">
        <v>2448</v>
      </c>
      <c r="B1179" s="4" t="s">
        <v>6215</v>
      </c>
      <c r="C1179" s="4" t="s">
        <v>9625</v>
      </c>
      <c r="D1179" t="s">
        <v>2449</v>
      </c>
      <c r="E1179">
        <v>0</v>
      </c>
      <c r="F1179">
        <v>0</v>
      </c>
      <c r="G1179">
        <v>1</v>
      </c>
      <c r="H1179" t="s">
        <v>171</v>
      </c>
      <c r="I1179">
        <v>28877820</v>
      </c>
      <c r="J1179" s="6">
        <v>3.0027397260273974</v>
      </c>
      <c r="K1179" s="5">
        <v>45058</v>
      </c>
      <c r="L1179" t="s">
        <v>5446</v>
      </c>
      <c r="M1179">
        <v>7.5209999999999999</v>
      </c>
      <c r="N1179" s="5">
        <v>46154</v>
      </c>
      <c r="O1179" t="s">
        <v>878</v>
      </c>
      <c r="P1179" t="s">
        <v>190</v>
      </c>
      <c r="Q1179" t="s">
        <v>25</v>
      </c>
      <c r="R1179" t="s">
        <v>705</v>
      </c>
      <c r="S1179" s="5">
        <v>44693</v>
      </c>
      <c r="T1179">
        <v>29437000000</v>
      </c>
      <c r="U1179">
        <v>11711454629</v>
      </c>
      <c r="V1179">
        <v>0.39784810371301421</v>
      </c>
      <c r="W1179">
        <v>77.154700000000005</v>
      </c>
      <c r="X1179">
        <v>3.7292690559021999E-2</v>
      </c>
      <c r="Y1179">
        <v>8.9019719109093494</v>
      </c>
      <c r="Z1179">
        <v>22.556458897922301</v>
      </c>
      <c r="AA1179" t="s">
        <v>9662</v>
      </c>
    </row>
    <row r="1180" spans="1:27" x14ac:dyDescent="0.2">
      <c r="A1180" t="s">
        <v>2448</v>
      </c>
      <c r="B1180" s="4" t="s">
        <v>6645</v>
      </c>
      <c r="C1180" s="4" t="s">
        <v>9625</v>
      </c>
      <c r="D1180" t="s">
        <v>2449</v>
      </c>
      <c r="E1180">
        <v>0</v>
      </c>
      <c r="F1180">
        <v>0</v>
      </c>
      <c r="G1180">
        <v>1</v>
      </c>
      <c r="H1180" t="s">
        <v>171</v>
      </c>
      <c r="I1180">
        <v>19251880</v>
      </c>
      <c r="J1180" s="6">
        <v>3.0027397260273974</v>
      </c>
      <c r="K1180" s="5">
        <v>45058</v>
      </c>
      <c r="L1180" t="s">
        <v>5446</v>
      </c>
      <c r="M1180">
        <v>6.7279999999999998</v>
      </c>
      <c r="N1180" s="5">
        <v>46154</v>
      </c>
      <c r="O1180" t="s">
        <v>878</v>
      </c>
      <c r="P1180" t="s">
        <v>190</v>
      </c>
      <c r="Q1180" t="s">
        <v>25</v>
      </c>
      <c r="R1180" t="s">
        <v>705</v>
      </c>
      <c r="S1180" s="5">
        <v>44693</v>
      </c>
      <c r="T1180">
        <v>29437000000</v>
      </c>
      <c r="U1180">
        <v>11711454629</v>
      </c>
      <c r="V1180">
        <v>0.39784810371301421</v>
      </c>
      <c r="W1180">
        <v>77.154700000000005</v>
      </c>
      <c r="X1180">
        <v>3.7292690559021999E-2</v>
      </c>
      <c r="Y1180">
        <v>8.9019719109093494</v>
      </c>
      <c r="Z1180">
        <v>22.556458897922301</v>
      </c>
      <c r="AA1180" t="s">
        <v>9662</v>
      </c>
    </row>
    <row r="1181" spans="1:27" x14ac:dyDescent="0.2">
      <c r="A1181" t="s">
        <v>3740</v>
      </c>
      <c r="B1181" s="4" t="s">
        <v>7556</v>
      </c>
      <c r="C1181" s="4" t="s">
        <v>9601</v>
      </c>
      <c r="D1181" t="s">
        <v>3741</v>
      </c>
      <c r="E1181">
        <v>0</v>
      </c>
      <c r="F1181">
        <v>0</v>
      </c>
      <c r="G1181">
        <v>1</v>
      </c>
      <c r="H1181" t="s">
        <v>171</v>
      </c>
      <c r="I1181">
        <v>24941975</v>
      </c>
      <c r="J1181" s="6">
        <v>4.0027397260273974</v>
      </c>
      <c r="K1181" s="5">
        <v>44722</v>
      </c>
      <c r="L1181" t="s">
        <v>5470</v>
      </c>
      <c r="M1181">
        <v>3.43</v>
      </c>
      <c r="N1181" s="5">
        <v>46183</v>
      </c>
      <c r="O1181" t="s">
        <v>878</v>
      </c>
      <c r="P1181" t="s">
        <v>190</v>
      </c>
      <c r="Q1181" t="s">
        <v>25</v>
      </c>
      <c r="R1181" t="s">
        <v>705</v>
      </c>
      <c r="S1181" s="5">
        <v>44357</v>
      </c>
      <c r="T1181">
        <v>42087000000</v>
      </c>
      <c r="U1181">
        <v>162737920809.60001</v>
      </c>
      <c r="V1181">
        <v>3.8667028015681804</v>
      </c>
      <c r="W1181">
        <v>25.452860000000001</v>
      </c>
      <c r="X1181">
        <v>5.1878199011017999E-2</v>
      </c>
      <c r="Y1181">
        <v>15.5509256503363</v>
      </c>
      <c r="Z1181">
        <v>23.499126928408099</v>
      </c>
      <c r="AA1181" t="s">
        <v>9665</v>
      </c>
    </row>
    <row r="1182" spans="1:27" x14ac:dyDescent="0.2">
      <c r="A1182" t="s">
        <v>2835</v>
      </c>
      <c r="B1182" s="4" t="s">
        <v>6834</v>
      </c>
      <c r="C1182" s="4" t="s">
        <v>9329</v>
      </c>
      <c r="D1182" t="s">
        <v>2836</v>
      </c>
      <c r="E1182">
        <v>1</v>
      </c>
      <c r="F1182">
        <v>0</v>
      </c>
      <c r="G1182">
        <v>0</v>
      </c>
      <c r="H1182" t="s">
        <v>171</v>
      </c>
      <c r="I1182">
        <v>165837000</v>
      </c>
      <c r="J1182" s="6">
        <v>5.0027397260273974</v>
      </c>
      <c r="K1182" s="5">
        <v>44523</v>
      </c>
      <c r="L1182" t="s">
        <v>5446</v>
      </c>
      <c r="M1182">
        <v>4.7060000000000004</v>
      </c>
      <c r="N1182" s="5">
        <v>46349</v>
      </c>
      <c r="O1182" t="s">
        <v>878</v>
      </c>
      <c r="P1182" t="s">
        <v>190</v>
      </c>
      <c r="Q1182" t="s">
        <v>25</v>
      </c>
      <c r="R1182" t="s">
        <v>705</v>
      </c>
      <c r="S1182" s="5">
        <v>44158</v>
      </c>
      <c r="T1182">
        <v>78276000000</v>
      </c>
      <c r="U1182">
        <v>66994018245.593102</v>
      </c>
      <c r="V1182">
        <v>0.85586920953540169</v>
      </c>
      <c r="W1182">
        <v>1.8937200000000001</v>
      </c>
      <c r="X1182">
        <v>3.4610435650323998E-2</v>
      </c>
      <c r="Y1182">
        <v>33.618658559756803</v>
      </c>
      <c r="Z1182">
        <v>35.405587933665203</v>
      </c>
      <c r="AA1182" t="s">
        <v>9665</v>
      </c>
    </row>
    <row r="1183" spans="1:27" x14ac:dyDescent="0.2">
      <c r="A1183" t="s">
        <v>2835</v>
      </c>
      <c r="B1183" s="4" t="s">
        <v>6470</v>
      </c>
      <c r="C1183" s="4" t="s">
        <v>9329</v>
      </c>
      <c r="D1183" t="s">
        <v>2836</v>
      </c>
      <c r="E1183">
        <v>1</v>
      </c>
      <c r="F1183">
        <v>0</v>
      </c>
      <c r="G1183">
        <v>0</v>
      </c>
      <c r="H1183" t="s">
        <v>171</v>
      </c>
      <c r="I1183">
        <v>55279000</v>
      </c>
      <c r="J1183" s="6">
        <v>7.0054794520547947</v>
      </c>
      <c r="K1183" s="5">
        <v>44523</v>
      </c>
      <c r="L1183" t="s">
        <v>5446</v>
      </c>
      <c r="M1183">
        <v>4.9059999999999997</v>
      </c>
      <c r="N1183" s="5">
        <v>47080</v>
      </c>
      <c r="O1183" t="s">
        <v>878</v>
      </c>
      <c r="P1183" t="s">
        <v>190</v>
      </c>
      <c r="Q1183" t="s">
        <v>25</v>
      </c>
      <c r="R1183" t="s">
        <v>705</v>
      </c>
      <c r="S1183" s="5">
        <v>44158</v>
      </c>
      <c r="T1183">
        <v>78276000000</v>
      </c>
      <c r="U1183">
        <v>66994018245.593102</v>
      </c>
      <c r="V1183">
        <v>0.85586920953540169</v>
      </c>
      <c r="W1183">
        <v>1.8937200000000001</v>
      </c>
      <c r="X1183">
        <v>3.4610435650323998E-2</v>
      </c>
      <c r="Y1183">
        <v>33.618658559756803</v>
      </c>
      <c r="Z1183">
        <v>35.405587933665203</v>
      </c>
      <c r="AA1183" t="s">
        <v>9665</v>
      </c>
    </row>
    <row r="1184" spans="1:27" x14ac:dyDescent="0.2">
      <c r="A1184" t="s">
        <v>2976</v>
      </c>
      <c r="B1184" s="4" t="s">
        <v>8941</v>
      </c>
      <c r="C1184" s="4" t="s">
        <v>8941</v>
      </c>
      <c r="D1184" t="s">
        <v>2977</v>
      </c>
      <c r="E1184">
        <v>0</v>
      </c>
      <c r="F1184">
        <v>0</v>
      </c>
      <c r="G1184">
        <v>1</v>
      </c>
      <c r="H1184" t="s">
        <v>171</v>
      </c>
      <c r="I1184">
        <v>32860500</v>
      </c>
      <c r="J1184" s="6">
        <v>5.0027397260273974</v>
      </c>
      <c r="K1184" s="5">
        <v>43342</v>
      </c>
      <c r="L1184" t="s">
        <v>5446</v>
      </c>
      <c r="M1184">
        <v>1.5</v>
      </c>
      <c r="N1184" s="5">
        <v>45168</v>
      </c>
      <c r="O1184" t="s">
        <v>878</v>
      </c>
      <c r="P1184" t="s">
        <v>190</v>
      </c>
      <c r="Q1184" t="s">
        <v>25</v>
      </c>
      <c r="R1184" t="s">
        <v>705</v>
      </c>
      <c r="S1184" s="5">
        <v>42977</v>
      </c>
      <c r="T1184">
        <v>50223000000</v>
      </c>
      <c r="U1184">
        <v>26181485847.599998</v>
      </c>
      <c r="V1184">
        <v>0.52130469799892476</v>
      </c>
      <c r="W1184">
        <v>63.124949999999998</v>
      </c>
      <c r="X1184">
        <v>1.6896079326766001E-2</v>
      </c>
      <c r="Y1184">
        <v>13.0357471334846</v>
      </c>
      <c r="Z1184">
        <v>29.647190071119802</v>
      </c>
      <c r="AA1184" t="s">
        <v>9662</v>
      </c>
    </row>
    <row r="1185" spans="1:27" x14ac:dyDescent="0.2">
      <c r="A1185" t="s">
        <v>2976</v>
      </c>
      <c r="B1185" s="4" t="s">
        <v>8570</v>
      </c>
      <c r="C1185" s="4" t="s">
        <v>8941</v>
      </c>
      <c r="D1185" t="s">
        <v>2977</v>
      </c>
      <c r="E1185">
        <v>0</v>
      </c>
      <c r="F1185">
        <v>0</v>
      </c>
      <c r="G1185">
        <v>1</v>
      </c>
      <c r="H1185" t="s">
        <v>171</v>
      </c>
      <c r="I1185">
        <v>71923200</v>
      </c>
      <c r="J1185" s="6">
        <v>2</v>
      </c>
      <c r="K1185" s="5">
        <v>42513</v>
      </c>
      <c r="L1185" t="s">
        <v>5446</v>
      </c>
      <c r="M1185">
        <v>0.83100000000000007</v>
      </c>
      <c r="N1185" s="5">
        <v>43243</v>
      </c>
      <c r="O1185" t="s">
        <v>878</v>
      </c>
      <c r="P1185" t="s">
        <v>190</v>
      </c>
      <c r="Q1185" t="s">
        <v>25</v>
      </c>
      <c r="R1185" t="s">
        <v>705</v>
      </c>
      <c r="S1185" s="5">
        <v>42148</v>
      </c>
      <c r="T1185">
        <v>36018000000</v>
      </c>
      <c r="U1185">
        <v>20177771784</v>
      </c>
      <c r="V1185">
        <v>0.56021355388972183</v>
      </c>
      <c r="W1185">
        <v>90.546329999999998</v>
      </c>
      <c r="X1185">
        <v>-5.3576677070358E-2</v>
      </c>
      <c r="Y1185">
        <v>5.9885285562834696</v>
      </c>
      <c r="Z1185">
        <v>16.7873199725673</v>
      </c>
      <c r="AA1185" t="s">
        <v>9662</v>
      </c>
    </row>
    <row r="1186" spans="1:27" x14ac:dyDescent="0.2">
      <c r="A1186" t="s">
        <v>2976</v>
      </c>
      <c r="B1186" s="4" t="s">
        <v>8377</v>
      </c>
      <c r="C1186" s="4" t="s">
        <v>8941</v>
      </c>
      <c r="D1186" t="s">
        <v>2977</v>
      </c>
      <c r="E1186">
        <v>0</v>
      </c>
      <c r="F1186">
        <v>0</v>
      </c>
      <c r="G1186">
        <v>1</v>
      </c>
      <c r="H1186" t="s">
        <v>171</v>
      </c>
      <c r="I1186">
        <v>32508900</v>
      </c>
      <c r="J1186" s="6">
        <v>2</v>
      </c>
      <c r="K1186" s="5">
        <v>42702</v>
      </c>
      <c r="L1186" t="s">
        <v>5446</v>
      </c>
      <c r="M1186">
        <v>0.78600000000000003</v>
      </c>
      <c r="N1186" s="5">
        <v>43432</v>
      </c>
      <c r="O1186" t="s">
        <v>2207</v>
      </c>
      <c r="P1186" t="s">
        <v>190</v>
      </c>
      <c r="Q1186" t="s">
        <v>25</v>
      </c>
      <c r="R1186" t="s">
        <v>705</v>
      </c>
      <c r="S1186" s="5">
        <v>42337</v>
      </c>
      <c r="T1186">
        <v>36018000000</v>
      </c>
      <c r="U1186">
        <v>23105202608.400002</v>
      </c>
      <c r="V1186">
        <v>0.64149043834749297</v>
      </c>
      <c r="W1186">
        <v>90.546329999999998</v>
      </c>
      <c r="X1186">
        <v>-5.3576677070358E-2</v>
      </c>
      <c r="Y1186">
        <v>7.8435523565058602</v>
      </c>
      <c r="Z1186">
        <v>21.0347030019161</v>
      </c>
      <c r="AA1186" t="s">
        <v>9662</v>
      </c>
    </row>
    <row r="1187" spans="1:27" x14ac:dyDescent="0.2">
      <c r="A1187" t="s">
        <v>2976</v>
      </c>
      <c r="B1187" s="4" t="s">
        <v>8376</v>
      </c>
      <c r="C1187" s="4" t="s">
        <v>8941</v>
      </c>
      <c r="D1187" t="s">
        <v>2977</v>
      </c>
      <c r="E1187">
        <v>0</v>
      </c>
      <c r="F1187">
        <v>0</v>
      </c>
      <c r="G1187">
        <v>1</v>
      </c>
      <c r="H1187" t="s">
        <v>171</v>
      </c>
      <c r="I1187">
        <v>33819600</v>
      </c>
      <c r="J1187" s="6">
        <v>2.580821917808219</v>
      </c>
      <c r="K1187" s="5">
        <v>42782</v>
      </c>
      <c r="L1187" t="s">
        <v>5446</v>
      </c>
      <c r="M1187">
        <v>1.1300000000000001</v>
      </c>
      <c r="N1187" s="5">
        <v>43724</v>
      </c>
      <c r="O1187" t="s">
        <v>878</v>
      </c>
      <c r="P1187" t="s">
        <v>190</v>
      </c>
      <c r="Q1187" t="s">
        <v>25</v>
      </c>
      <c r="R1187" t="s">
        <v>705</v>
      </c>
      <c r="S1187" s="5">
        <v>42417</v>
      </c>
      <c r="T1187">
        <v>41751000000</v>
      </c>
      <c r="U1187">
        <v>21848226661.200001</v>
      </c>
      <c r="V1187">
        <v>0.52329828414169721</v>
      </c>
      <c r="W1187">
        <v>85.011229999999998</v>
      </c>
      <c r="X1187">
        <v>4.4799341639985002E-2</v>
      </c>
      <c r="Y1187">
        <v>8.3117951883141092</v>
      </c>
      <c r="Z1187">
        <v>21.360121604652701</v>
      </c>
      <c r="AA1187" t="s">
        <v>9662</v>
      </c>
    </row>
    <row r="1188" spans="1:27" x14ac:dyDescent="0.2">
      <c r="A1188" t="s">
        <v>2976</v>
      </c>
      <c r="B1188" s="4" t="s">
        <v>8384</v>
      </c>
      <c r="C1188" s="4" t="s">
        <v>8941</v>
      </c>
      <c r="D1188" t="s">
        <v>2977</v>
      </c>
      <c r="E1188">
        <v>0</v>
      </c>
      <c r="F1188">
        <v>0</v>
      </c>
      <c r="G1188">
        <v>1</v>
      </c>
      <c r="H1188" t="s">
        <v>171</v>
      </c>
      <c r="I1188">
        <v>22297600</v>
      </c>
      <c r="J1188" s="6">
        <v>3.0027397260273974</v>
      </c>
      <c r="K1188" s="5">
        <v>42845</v>
      </c>
      <c r="L1188" t="s">
        <v>5446</v>
      </c>
      <c r="M1188">
        <v>1.351</v>
      </c>
      <c r="N1188" s="5">
        <v>43941</v>
      </c>
      <c r="O1188" t="s">
        <v>4824</v>
      </c>
      <c r="P1188" t="s">
        <v>190</v>
      </c>
      <c r="Q1188" t="s">
        <v>25</v>
      </c>
      <c r="R1188" t="s">
        <v>705</v>
      </c>
      <c r="S1188" s="5">
        <v>42480</v>
      </c>
      <c r="T1188">
        <v>41751000000</v>
      </c>
      <c r="U1188">
        <v>21054347115.599998</v>
      </c>
      <c r="V1188">
        <v>0.50428366064525398</v>
      </c>
      <c r="W1188">
        <v>85.011229999999998</v>
      </c>
      <c r="X1188">
        <v>4.4799341639985002E-2</v>
      </c>
      <c r="Y1188">
        <v>8.3117951883141092</v>
      </c>
      <c r="Z1188">
        <v>21.360121604652701</v>
      </c>
      <c r="AA1188" t="s">
        <v>9662</v>
      </c>
    </row>
    <row r="1189" spans="1:27" x14ac:dyDescent="0.2">
      <c r="A1189" t="s">
        <v>2976</v>
      </c>
      <c r="B1189" s="4" t="s">
        <v>8067</v>
      </c>
      <c r="C1189" s="4" t="s">
        <v>8941</v>
      </c>
      <c r="D1189" t="s">
        <v>2977</v>
      </c>
      <c r="E1189">
        <v>0</v>
      </c>
      <c r="F1189">
        <v>0</v>
      </c>
      <c r="G1189">
        <v>1</v>
      </c>
      <c r="H1189" t="s">
        <v>171</v>
      </c>
      <c r="I1189">
        <v>34430100</v>
      </c>
      <c r="J1189" s="6">
        <v>3.0027397260273974</v>
      </c>
      <c r="K1189" s="5">
        <v>42895</v>
      </c>
      <c r="L1189" t="s">
        <v>5446</v>
      </c>
      <c r="M1189">
        <v>1.0529999999999999</v>
      </c>
      <c r="N1189" s="5">
        <v>43991</v>
      </c>
      <c r="O1189" t="s">
        <v>2207</v>
      </c>
      <c r="P1189" t="s">
        <v>190</v>
      </c>
      <c r="Q1189" t="s">
        <v>25</v>
      </c>
      <c r="R1189" t="s">
        <v>705</v>
      </c>
      <c r="S1189" s="5">
        <v>42530</v>
      </c>
      <c r="T1189">
        <v>41751000000</v>
      </c>
      <c r="U1189">
        <v>23551759852.799999</v>
      </c>
      <c r="V1189">
        <v>0.56410049706114818</v>
      </c>
      <c r="W1189">
        <v>85.011229999999998</v>
      </c>
      <c r="X1189">
        <v>4.4799341639985002E-2</v>
      </c>
      <c r="Y1189">
        <v>10.554275715346799</v>
      </c>
      <c r="Z1189">
        <v>26.122448979591798</v>
      </c>
      <c r="AA1189" t="s">
        <v>9662</v>
      </c>
    </row>
    <row r="1190" spans="1:27" x14ac:dyDescent="0.2">
      <c r="A1190" t="s">
        <v>2976</v>
      </c>
      <c r="B1190" s="4" t="s">
        <v>8393</v>
      </c>
      <c r="C1190" s="4" t="s">
        <v>8941</v>
      </c>
      <c r="D1190" t="s">
        <v>2977</v>
      </c>
      <c r="E1190">
        <v>0</v>
      </c>
      <c r="F1190">
        <v>0</v>
      </c>
      <c r="G1190">
        <v>1</v>
      </c>
      <c r="H1190" t="s">
        <v>171</v>
      </c>
      <c r="I1190">
        <v>62680000</v>
      </c>
      <c r="J1190" s="6">
        <v>4.0027397260273974</v>
      </c>
      <c r="K1190" s="5">
        <v>42977</v>
      </c>
      <c r="L1190" t="s">
        <v>5446</v>
      </c>
      <c r="M1190">
        <v>1.0230000000000001</v>
      </c>
      <c r="N1190" s="5">
        <v>44438</v>
      </c>
      <c r="O1190" t="s">
        <v>878</v>
      </c>
      <c r="P1190" t="s">
        <v>190</v>
      </c>
      <c r="Q1190" t="s">
        <v>25</v>
      </c>
      <c r="R1190" t="s">
        <v>705</v>
      </c>
      <c r="S1190" s="5">
        <v>42612</v>
      </c>
      <c r="T1190">
        <v>41751000000</v>
      </c>
      <c r="U1190">
        <v>26297259948</v>
      </c>
      <c r="V1190">
        <v>0.62985940331968093</v>
      </c>
      <c r="W1190">
        <v>85.011229999999998</v>
      </c>
      <c r="X1190">
        <v>4.4799341639985002E-2</v>
      </c>
      <c r="Y1190">
        <v>10.659122374044401</v>
      </c>
      <c r="Z1190">
        <v>26.501047590541798</v>
      </c>
      <c r="AA1190" t="s">
        <v>9662</v>
      </c>
    </row>
    <row r="1191" spans="1:27" x14ac:dyDescent="0.2">
      <c r="A1191" t="s">
        <v>2976</v>
      </c>
      <c r="B1191" s="4" t="s">
        <v>8338</v>
      </c>
      <c r="C1191" s="4" t="s">
        <v>8941</v>
      </c>
      <c r="D1191" t="s">
        <v>2977</v>
      </c>
      <c r="E1191">
        <v>0</v>
      </c>
      <c r="F1191">
        <v>0</v>
      </c>
      <c r="G1191">
        <v>1</v>
      </c>
      <c r="H1191" t="s">
        <v>171</v>
      </c>
      <c r="I1191">
        <v>86120300</v>
      </c>
      <c r="J1191" s="6">
        <v>5.0027397260273974</v>
      </c>
      <c r="K1191" s="5">
        <v>43004</v>
      </c>
      <c r="L1191" t="s">
        <v>5446</v>
      </c>
      <c r="M1191">
        <v>1.9040000000000001</v>
      </c>
      <c r="N1191" s="5">
        <v>44830</v>
      </c>
      <c r="O1191" t="s">
        <v>878</v>
      </c>
      <c r="P1191" t="s">
        <v>190</v>
      </c>
      <c r="Q1191" t="s">
        <v>25</v>
      </c>
      <c r="R1191" t="s">
        <v>705</v>
      </c>
      <c r="S1191" s="5">
        <v>42639</v>
      </c>
      <c r="T1191">
        <v>41751000000</v>
      </c>
      <c r="U1191">
        <v>25850702703.599998</v>
      </c>
      <c r="V1191">
        <v>0.61916367760293167</v>
      </c>
      <c r="W1191">
        <v>85.011229999999998</v>
      </c>
      <c r="X1191">
        <v>4.4799341639985002E-2</v>
      </c>
      <c r="Y1191">
        <v>10.659122374044401</v>
      </c>
      <c r="Z1191">
        <v>26.501047590541798</v>
      </c>
      <c r="AA1191" t="s">
        <v>9662</v>
      </c>
    </row>
    <row r="1192" spans="1:27" x14ac:dyDescent="0.2">
      <c r="A1192" t="s">
        <v>2976</v>
      </c>
      <c r="B1192" s="4" t="s">
        <v>8439</v>
      </c>
      <c r="C1192" s="4" t="s">
        <v>8941</v>
      </c>
      <c r="D1192" t="s">
        <v>2977</v>
      </c>
      <c r="E1192">
        <v>0</v>
      </c>
      <c r="F1192">
        <v>0</v>
      </c>
      <c r="G1192">
        <v>1</v>
      </c>
      <c r="H1192" t="s">
        <v>171</v>
      </c>
      <c r="I1192">
        <v>44174800</v>
      </c>
      <c r="J1192" s="6">
        <v>2.7506849315068491</v>
      </c>
      <c r="K1192" s="5">
        <v>43353</v>
      </c>
      <c r="L1192" t="s">
        <v>5446</v>
      </c>
      <c r="M1192">
        <v>0.66800000000000004</v>
      </c>
      <c r="N1192" s="5">
        <v>44357</v>
      </c>
      <c r="O1192" t="s">
        <v>878</v>
      </c>
      <c r="P1192" t="s">
        <v>190</v>
      </c>
      <c r="Q1192" t="s">
        <v>25</v>
      </c>
      <c r="R1192" t="s">
        <v>705</v>
      </c>
      <c r="S1192" s="5">
        <v>42988</v>
      </c>
      <c r="T1192">
        <v>50223000000</v>
      </c>
      <c r="U1192">
        <v>26280720790.799999</v>
      </c>
      <c r="V1192">
        <v>0.52328058440953351</v>
      </c>
      <c r="W1192">
        <v>63.124949999999998</v>
      </c>
      <c r="X1192">
        <v>1.6896079326766001E-2</v>
      </c>
      <c r="Y1192">
        <v>13.0357471334846</v>
      </c>
      <c r="Z1192">
        <v>29.647190071119802</v>
      </c>
      <c r="AA1192" t="s">
        <v>9662</v>
      </c>
    </row>
    <row r="1193" spans="1:27" x14ac:dyDescent="0.2">
      <c r="A1193" t="s">
        <v>2976</v>
      </c>
      <c r="B1193" s="4" t="s">
        <v>5773</v>
      </c>
      <c r="C1193" s="4" t="s">
        <v>8941</v>
      </c>
      <c r="D1193" t="s">
        <v>2977</v>
      </c>
      <c r="E1193">
        <v>0</v>
      </c>
      <c r="F1193">
        <v>0</v>
      </c>
      <c r="G1193">
        <v>1</v>
      </c>
      <c r="H1193" t="s">
        <v>171</v>
      </c>
      <c r="I1193">
        <v>109889000</v>
      </c>
      <c r="J1193" s="6">
        <v>7.0054794520547947</v>
      </c>
      <c r="K1193" s="5">
        <v>43346</v>
      </c>
      <c r="L1193" t="s">
        <v>5446</v>
      </c>
      <c r="M1193">
        <v>5.5430000000000001</v>
      </c>
      <c r="N1193" s="5">
        <v>45903</v>
      </c>
      <c r="O1193" t="s">
        <v>878</v>
      </c>
      <c r="P1193" t="s">
        <v>190</v>
      </c>
      <c r="Q1193" t="s">
        <v>25</v>
      </c>
      <c r="R1193" t="s">
        <v>705</v>
      </c>
      <c r="S1193" s="5">
        <v>42981</v>
      </c>
      <c r="T1193">
        <v>50223000000</v>
      </c>
      <c r="U1193">
        <v>26297259948</v>
      </c>
      <c r="V1193">
        <v>0.5236098988113016</v>
      </c>
      <c r="W1193">
        <v>63.124949999999998</v>
      </c>
      <c r="X1193">
        <v>1.6896079326766001E-2</v>
      </c>
      <c r="Y1193">
        <v>13.0357471334846</v>
      </c>
      <c r="Z1193">
        <v>29.647190071119802</v>
      </c>
      <c r="AA1193" t="s">
        <v>9662</v>
      </c>
    </row>
    <row r="1194" spans="1:27" x14ac:dyDescent="0.2">
      <c r="A1194" t="s">
        <v>2976</v>
      </c>
      <c r="B1194" s="4" t="s">
        <v>8326</v>
      </c>
      <c r="C1194" s="4" t="s">
        <v>8941</v>
      </c>
      <c r="D1194" t="s">
        <v>2977</v>
      </c>
      <c r="E1194">
        <v>0</v>
      </c>
      <c r="F1194">
        <v>0</v>
      </c>
      <c r="G1194">
        <v>1</v>
      </c>
      <c r="H1194" t="s">
        <v>171</v>
      </c>
      <c r="I1194">
        <v>60448000</v>
      </c>
      <c r="J1194" s="6">
        <v>5.0027397260273974</v>
      </c>
      <c r="K1194" s="5">
        <v>43159</v>
      </c>
      <c r="L1194" t="s">
        <v>5446</v>
      </c>
      <c r="M1194">
        <v>3.4820000000000002</v>
      </c>
      <c r="N1194" s="5">
        <v>44985</v>
      </c>
      <c r="O1194" t="s">
        <v>878</v>
      </c>
      <c r="P1194" t="s">
        <v>190</v>
      </c>
      <c r="Q1194" t="s">
        <v>25</v>
      </c>
      <c r="R1194" t="s">
        <v>705</v>
      </c>
      <c r="S1194" s="5">
        <v>42794</v>
      </c>
      <c r="T1194">
        <v>50223000000</v>
      </c>
      <c r="U1194">
        <v>25189136415.599998</v>
      </c>
      <c r="V1194">
        <v>0.50154583389283791</v>
      </c>
      <c r="W1194">
        <v>63.124949999999998</v>
      </c>
      <c r="X1194">
        <v>1.6896079326766001E-2</v>
      </c>
      <c r="Y1194">
        <v>15.4543675386522</v>
      </c>
      <c r="Z1194">
        <v>36.002127605683697</v>
      </c>
      <c r="AA1194" t="s">
        <v>9662</v>
      </c>
    </row>
    <row r="1195" spans="1:27" x14ac:dyDescent="0.2">
      <c r="A1195" t="s">
        <v>2976</v>
      </c>
      <c r="B1195" s="4" t="s">
        <v>8069</v>
      </c>
      <c r="C1195" s="4" t="s">
        <v>8941</v>
      </c>
      <c r="D1195" t="s">
        <v>2977</v>
      </c>
      <c r="E1195">
        <v>0</v>
      </c>
      <c r="F1195">
        <v>0</v>
      </c>
      <c r="G1195">
        <v>1</v>
      </c>
      <c r="H1195" t="s">
        <v>171</v>
      </c>
      <c r="I1195">
        <v>60448000</v>
      </c>
      <c r="J1195" s="6">
        <v>5.0027397260273974</v>
      </c>
      <c r="K1195" s="5">
        <v>43159</v>
      </c>
      <c r="L1195" t="s">
        <v>5446</v>
      </c>
      <c r="M1195">
        <v>1.625</v>
      </c>
      <c r="N1195" s="5">
        <v>44985</v>
      </c>
      <c r="O1195" t="s">
        <v>878</v>
      </c>
      <c r="P1195" t="s">
        <v>190</v>
      </c>
      <c r="Q1195" t="s">
        <v>25</v>
      </c>
      <c r="R1195" t="s">
        <v>705</v>
      </c>
      <c r="S1195" s="5">
        <v>42794</v>
      </c>
      <c r="T1195">
        <v>50223000000</v>
      </c>
      <c r="U1195">
        <v>25189136415.599998</v>
      </c>
      <c r="V1195">
        <v>0.50154583389283791</v>
      </c>
      <c r="W1195">
        <v>63.124949999999998</v>
      </c>
      <c r="X1195">
        <v>1.6896079326766001E-2</v>
      </c>
      <c r="Y1195">
        <v>15.4543675386522</v>
      </c>
      <c r="Z1195">
        <v>36.002127605683697</v>
      </c>
      <c r="AA1195" t="s">
        <v>9662</v>
      </c>
    </row>
    <row r="1196" spans="1:27" x14ac:dyDescent="0.2">
      <c r="A1196" t="s">
        <v>2976</v>
      </c>
      <c r="B1196" s="4" t="s">
        <v>8327</v>
      </c>
      <c r="C1196" s="4" t="s">
        <v>8941</v>
      </c>
      <c r="D1196" t="s">
        <v>2977</v>
      </c>
      <c r="E1196">
        <v>0</v>
      </c>
      <c r="F1196">
        <v>0</v>
      </c>
      <c r="G1196">
        <v>1</v>
      </c>
      <c r="H1196" t="s">
        <v>171</v>
      </c>
      <c r="I1196">
        <v>23929600</v>
      </c>
      <c r="J1196" s="6">
        <v>2.0027397260273974</v>
      </c>
      <c r="K1196" s="5">
        <v>43199</v>
      </c>
      <c r="L1196" t="s">
        <v>5446</v>
      </c>
      <c r="M1196">
        <v>0.94500000000000006</v>
      </c>
      <c r="N1196" s="5">
        <v>43930</v>
      </c>
      <c r="O1196" t="s">
        <v>878</v>
      </c>
      <c r="P1196" t="s">
        <v>190</v>
      </c>
      <c r="Q1196" t="s">
        <v>25</v>
      </c>
      <c r="R1196" t="s">
        <v>705</v>
      </c>
      <c r="S1196" s="5">
        <v>42834</v>
      </c>
      <c r="T1196">
        <v>50223000000</v>
      </c>
      <c r="U1196">
        <v>24329100241.200001</v>
      </c>
      <c r="V1196">
        <v>0.48442148500089605</v>
      </c>
      <c r="W1196">
        <v>63.124949999999998</v>
      </c>
      <c r="X1196">
        <v>1.6896079326766001E-2</v>
      </c>
      <c r="Y1196">
        <v>15.4543675386522</v>
      </c>
      <c r="Z1196">
        <v>36.002127605683697</v>
      </c>
      <c r="AA1196" t="s">
        <v>9662</v>
      </c>
    </row>
    <row r="1197" spans="1:27" x14ac:dyDescent="0.2">
      <c r="A1197" t="s">
        <v>2976</v>
      </c>
      <c r="B1197" s="4" t="s">
        <v>6280</v>
      </c>
      <c r="C1197" s="4" t="s">
        <v>8941</v>
      </c>
      <c r="D1197" t="s">
        <v>2977</v>
      </c>
      <c r="E1197">
        <v>0</v>
      </c>
      <c r="F1197">
        <v>0</v>
      </c>
      <c r="G1197">
        <v>1</v>
      </c>
      <c r="H1197" t="s">
        <v>171</v>
      </c>
      <c r="I1197">
        <v>160386750</v>
      </c>
      <c r="J1197" s="6">
        <v>6.0054794520547947</v>
      </c>
      <c r="K1197" s="5">
        <v>43202</v>
      </c>
      <c r="L1197" t="s">
        <v>5446</v>
      </c>
      <c r="M1197">
        <v>5.202</v>
      </c>
      <c r="N1197" s="5">
        <v>45394</v>
      </c>
      <c r="O1197" t="s">
        <v>878</v>
      </c>
      <c r="P1197" t="s">
        <v>190</v>
      </c>
      <c r="Q1197" t="s">
        <v>25</v>
      </c>
      <c r="R1197" t="s">
        <v>705</v>
      </c>
      <c r="S1197" s="5">
        <v>42837</v>
      </c>
      <c r="T1197">
        <v>50223000000</v>
      </c>
      <c r="U1197">
        <v>24775657485.599998</v>
      </c>
      <c r="V1197">
        <v>0.49331297384863504</v>
      </c>
      <c r="W1197">
        <v>63.124949999999998</v>
      </c>
      <c r="X1197">
        <v>1.6896079326766001E-2</v>
      </c>
      <c r="Y1197">
        <v>15.4543675386522</v>
      </c>
      <c r="Z1197">
        <v>36.002127605683697</v>
      </c>
      <c r="AA1197" t="s">
        <v>9662</v>
      </c>
    </row>
    <row r="1198" spans="1:27" x14ac:dyDescent="0.2">
      <c r="A1198" t="s">
        <v>2976</v>
      </c>
      <c r="B1198" s="4" t="s">
        <v>6782</v>
      </c>
      <c r="C1198" s="4" t="s">
        <v>8941</v>
      </c>
      <c r="D1198" t="s">
        <v>2977</v>
      </c>
      <c r="E1198">
        <v>0</v>
      </c>
      <c r="F1198">
        <v>0</v>
      </c>
      <c r="G1198">
        <v>1</v>
      </c>
      <c r="H1198" t="s">
        <v>171</v>
      </c>
      <c r="I1198">
        <v>76674500</v>
      </c>
      <c r="J1198" s="6">
        <v>5.0027397260273974</v>
      </c>
      <c r="K1198" s="5">
        <v>43342</v>
      </c>
      <c r="L1198" t="s">
        <v>5446</v>
      </c>
      <c r="M1198">
        <v>4.8070000000000004</v>
      </c>
      <c r="N1198" s="5">
        <v>45168</v>
      </c>
      <c r="O1198" t="s">
        <v>878</v>
      </c>
      <c r="P1198" t="s">
        <v>190</v>
      </c>
      <c r="Q1198" t="s">
        <v>25</v>
      </c>
      <c r="R1198" t="s">
        <v>705</v>
      </c>
      <c r="S1198" s="5">
        <v>42977</v>
      </c>
      <c r="T1198">
        <v>50223000000</v>
      </c>
      <c r="U1198">
        <v>26181485847.599998</v>
      </c>
      <c r="V1198">
        <v>0.52130469799892476</v>
      </c>
      <c r="W1198">
        <v>63.124949999999998</v>
      </c>
      <c r="X1198">
        <v>1.6896079326766001E-2</v>
      </c>
      <c r="Y1198">
        <v>13.0357471334846</v>
      </c>
      <c r="Z1198">
        <v>29.647190071119802</v>
      </c>
      <c r="AA1198" t="s">
        <v>9662</v>
      </c>
    </row>
    <row r="1199" spans="1:27" x14ac:dyDescent="0.2">
      <c r="A1199" t="s">
        <v>2976</v>
      </c>
      <c r="B1199" s="4" t="s">
        <v>7291</v>
      </c>
      <c r="C1199" s="4" t="s">
        <v>8941</v>
      </c>
      <c r="D1199" t="s">
        <v>2977</v>
      </c>
      <c r="E1199">
        <v>0</v>
      </c>
      <c r="F1199">
        <v>0</v>
      </c>
      <c r="G1199">
        <v>1</v>
      </c>
      <c r="H1199" t="s">
        <v>171</v>
      </c>
      <c r="I1199">
        <v>26930000</v>
      </c>
      <c r="J1199" s="6">
        <v>5.2575342465753421</v>
      </c>
      <c r="K1199" s="5">
        <v>43546</v>
      </c>
      <c r="L1199" t="s">
        <v>5446</v>
      </c>
      <c r="M1199">
        <v>5.452</v>
      </c>
      <c r="N1199" s="5">
        <v>45465</v>
      </c>
      <c r="O1199" t="s">
        <v>878</v>
      </c>
      <c r="P1199" t="s">
        <v>190</v>
      </c>
      <c r="Q1199" t="s">
        <v>25</v>
      </c>
      <c r="R1199" t="s">
        <v>705</v>
      </c>
      <c r="S1199" s="5">
        <v>43181</v>
      </c>
      <c r="T1199">
        <v>59384000000</v>
      </c>
      <c r="U1199">
        <v>29175073300.799999</v>
      </c>
      <c r="V1199">
        <v>0.49129518558534285</v>
      </c>
      <c r="W1199">
        <v>60.773949999999999</v>
      </c>
      <c r="X1199">
        <v>1.4287408650907E-2</v>
      </c>
      <c r="Y1199">
        <v>10.276715903181399</v>
      </c>
      <c r="Z1199">
        <v>22.104044427873401</v>
      </c>
      <c r="AA1199" t="s">
        <v>9662</v>
      </c>
    </row>
    <row r="1200" spans="1:27" x14ac:dyDescent="0.2">
      <c r="A1200" t="s">
        <v>2976</v>
      </c>
      <c r="B1200" s="4" t="s">
        <v>6607</v>
      </c>
      <c r="C1200" s="4" t="s">
        <v>8941</v>
      </c>
      <c r="D1200" t="s">
        <v>2977</v>
      </c>
      <c r="E1200">
        <v>0</v>
      </c>
      <c r="F1200">
        <v>0</v>
      </c>
      <c r="G1200">
        <v>1</v>
      </c>
      <c r="H1200" t="s">
        <v>171</v>
      </c>
      <c r="I1200">
        <v>51634500</v>
      </c>
      <c r="J1200" s="6">
        <v>5.0054794520547947</v>
      </c>
      <c r="K1200" s="5">
        <v>43718</v>
      </c>
      <c r="L1200" t="s">
        <v>5446</v>
      </c>
      <c r="M1200">
        <v>4.843</v>
      </c>
      <c r="N1200" s="5">
        <v>45545</v>
      </c>
      <c r="O1200" t="s">
        <v>878</v>
      </c>
      <c r="P1200" t="s">
        <v>190</v>
      </c>
      <c r="Q1200" t="s">
        <v>25</v>
      </c>
      <c r="R1200" t="s">
        <v>705</v>
      </c>
      <c r="S1200" s="5">
        <v>43353</v>
      </c>
      <c r="T1200">
        <v>59384000000</v>
      </c>
      <c r="U1200">
        <v>40315849590.720001</v>
      </c>
      <c r="V1200">
        <v>0.67890087550047151</v>
      </c>
      <c r="W1200">
        <v>60.773949999999999</v>
      </c>
      <c r="X1200">
        <v>1.4287408650907E-2</v>
      </c>
      <c r="Y1200">
        <v>14.890217198319201</v>
      </c>
      <c r="Z1200">
        <v>30.985766815039</v>
      </c>
      <c r="AA1200" t="s">
        <v>9662</v>
      </c>
    </row>
    <row r="1201" spans="1:27" x14ac:dyDescent="0.2">
      <c r="A1201" t="s">
        <v>2976</v>
      </c>
      <c r="B1201" s="4" t="s">
        <v>8406</v>
      </c>
      <c r="C1201" s="4" t="s">
        <v>8941</v>
      </c>
      <c r="D1201" t="s">
        <v>2977</v>
      </c>
      <c r="E1201">
        <v>0</v>
      </c>
      <c r="F1201">
        <v>0</v>
      </c>
      <c r="G1201">
        <v>1</v>
      </c>
      <c r="H1201" t="s">
        <v>171</v>
      </c>
      <c r="I1201">
        <v>53414500</v>
      </c>
      <c r="J1201" s="6">
        <v>2</v>
      </c>
      <c r="K1201" s="5">
        <v>43998</v>
      </c>
      <c r="L1201" t="s">
        <v>5446</v>
      </c>
      <c r="M1201">
        <v>1.296</v>
      </c>
      <c r="N1201" s="5">
        <v>44728</v>
      </c>
      <c r="O1201" t="s">
        <v>878</v>
      </c>
      <c r="P1201" t="s">
        <v>190</v>
      </c>
      <c r="Q1201" t="s">
        <v>25</v>
      </c>
      <c r="R1201" t="s">
        <v>705</v>
      </c>
      <c r="S1201" s="5">
        <v>43633</v>
      </c>
      <c r="T1201">
        <v>68830000000</v>
      </c>
      <c r="U1201">
        <v>50626360189.199997</v>
      </c>
      <c r="V1201">
        <v>0.73552753434839457</v>
      </c>
      <c r="W1201">
        <v>65.879189999999994</v>
      </c>
      <c r="X1201">
        <v>1.4397803671986001E-2</v>
      </c>
      <c r="Y1201">
        <v>9.3748374488195996</v>
      </c>
      <c r="Z1201">
        <v>18.927880215444201</v>
      </c>
      <c r="AA1201" t="s">
        <v>9662</v>
      </c>
    </row>
    <row r="1202" spans="1:27" x14ac:dyDescent="0.2">
      <c r="A1202" t="s">
        <v>2976</v>
      </c>
      <c r="B1202" s="4" t="s">
        <v>7026</v>
      </c>
      <c r="C1202" s="4" t="s">
        <v>8941</v>
      </c>
      <c r="D1202" t="s">
        <v>2977</v>
      </c>
      <c r="E1202">
        <v>0</v>
      </c>
      <c r="F1202">
        <v>0</v>
      </c>
      <c r="G1202">
        <v>1</v>
      </c>
      <c r="H1202" t="s">
        <v>171</v>
      </c>
      <c r="I1202">
        <v>100943450</v>
      </c>
      <c r="J1202" s="6">
        <v>5.0027397260273974</v>
      </c>
      <c r="K1202" s="5">
        <v>44229</v>
      </c>
      <c r="L1202" t="s">
        <v>5446</v>
      </c>
      <c r="M1202">
        <v>4.8730000000000002</v>
      </c>
      <c r="N1202" s="5">
        <v>46055</v>
      </c>
      <c r="O1202" t="s">
        <v>878</v>
      </c>
      <c r="P1202" t="s">
        <v>190</v>
      </c>
      <c r="Q1202" t="s">
        <v>25</v>
      </c>
      <c r="R1202" t="s">
        <v>705</v>
      </c>
      <c r="S1202" s="5">
        <v>43864</v>
      </c>
      <c r="T1202">
        <v>68830000000</v>
      </c>
      <c r="U1202">
        <v>54579218760</v>
      </c>
      <c r="V1202">
        <v>0.79295683219526369</v>
      </c>
      <c r="W1202">
        <v>65.879189999999994</v>
      </c>
      <c r="X1202">
        <v>1.4397803671986001E-2</v>
      </c>
      <c r="Y1202">
        <v>7.04432302885919</v>
      </c>
      <c r="Z1202">
        <v>13.8875608178418</v>
      </c>
      <c r="AA1202" t="s">
        <v>9662</v>
      </c>
    </row>
    <row r="1203" spans="1:27" x14ac:dyDescent="0.2">
      <c r="A1203" t="s">
        <v>2976</v>
      </c>
      <c r="B1203" s="4" t="s">
        <v>6257</v>
      </c>
      <c r="C1203" s="4" t="s">
        <v>8941</v>
      </c>
      <c r="D1203" t="s">
        <v>2977</v>
      </c>
      <c r="E1203">
        <v>0</v>
      </c>
      <c r="F1203">
        <v>0</v>
      </c>
      <c r="G1203">
        <v>1</v>
      </c>
      <c r="H1203" t="s">
        <v>171</v>
      </c>
      <c r="I1203">
        <v>56775500</v>
      </c>
      <c r="J1203" s="6">
        <v>3.504109589041096</v>
      </c>
      <c r="K1203" s="5">
        <v>44064</v>
      </c>
      <c r="L1203" t="s">
        <v>5446</v>
      </c>
      <c r="M1203">
        <v>5.3340000000000014</v>
      </c>
      <c r="N1203" s="5">
        <v>45343</v>
      </c>
      <c r="O1203" t="s">
        <v>2207</v>
      </c>
      <c r="P1203" t="s">
        <v>190</v>
      </c>
      <c r="Q1203" t="s">
        <v>25</v>
      </c>
      <c r="R1203" t="s">
        <v>705</v>
      </c>
      <c r="S1203" s="5">
        <v>43699</v>
      </c>
      <c r="T1203">
        <v>68830000000</v>
      </c>
      <c r="U1203">
        <v>53206468712.400002</v>
      </c>
      <c r="V1203">
        <v>0.77301276641580707</v>
      </c>
      <c r="W1203">
        <v>65.879189999999994</v>
      </c>
      <c r="X1203">
        <v>1.4397803671986001E-2</v>
      </c>
      <c r="Y1203">
        <v>7.6586606711777003</v>
      </c>
      <c r="Z1203">
        <v>15.3337854020285</v>
      </c>
      <c r="AA1203" t="s">
        <v>9662</v>
      </c>
    </row>
    <row r="1204" spans="1:27" x14ac:dyDescent="0.2">
      <c r="A1204" t="s">
        <v>2976</v>
      </c>
      <c r="B1204" s="4" t="s">
        <v>7277</v>
      </c>
      <c r="C1204" s="4" t="s">
        <v>8941</v>
      </c>
      <c r="D1204" t="s">
        <v>2977</v>
      </c>
      <c r="E1204">
        <v>0</v>
      </c>
      <c r="F1204">
        <v>0</v>
      </c>
      <c r="G1204">
        <v>1</v>
      </c>
      <c r="H1204" t="s">
        <v>171</v>
      </c>
      <c r="I1204">
        <v>56775500</v>
      </c>
      <c r="J1204" s="6">
        <v>3.504109589041096</v>
      </c>
      <c r="K1204" s="5">
        <v>44064</v>
      </c>
      <c r="L1204" t="s">
        <v>5446</v>
      </c>
      <c r="M1204">
        <v>1.3640000000000001</v>
      </c>
      <c r="N1204" s="5">
        <v>45343</v>
      </c>
      <c r="O1204" t="s">
        <v>2207</v>
      </c>
      <c r="P1204" t="s">
        <v>190</v>
      </c>
      <c r="Q1204" t="s">
        <v>25</v>
      </c>
      <c r="R1204" t="s">
        <v>705</v>
      </c>
      <c r="S1204" s="5">
        <v>43699</v>
      </c>
      <c r="T1204">
        <v>68830000000</v>
      </c>
      <c r="U1204">
        <v>53206468712.400002</v>
      </c>
      <c r="V1204">
        <v>0.77301276641580707</v>
      </c>
      <c r="W1204">
        <v>65.879189999999994</v>
      </c>
      <c r="X1204">
        <v>1.4397803671986001E-2</v>
      </c>
      <c r="Y1204">
        <v>7.6586606711777003</v>
      </c>
      <c r="Z1204">
        <v>15.3337854020285</v>
      </c>
      <c r="AA1204" t="s">
        <v>9662</v>
      </c>
    </row>
    <row r="1205" spans="1:27" x14ac:dyDescent="0.2">
      <c r="A1205" t="s">
        <v>2976</v>
      </c>
      <c r="B1205" s="4" t="s">
        <v>7049</v>
      </c>
      <c r="C1205" s="4" t="s">
        <v>8941</v>
      </c>
      <c r="D1205" t="s">
        <v>2977</v>
      </c>
      <c r="E1205">
        <v>0</v>
      </c>
      <c r="F1205">
        <v>0</v>
      </c>
      <c r="G1205">
        <v>1</v>
      </c>
      <c r="H1205" t="s">
        <v>171</v>
      </c>
      <c r="I1205">
        <v>34784100</v>
      </c>
      <c r="J1205" s="6">
        <v>5.4986301369863018</v>
      </c>
      <c r="K1205" s="5">
        <v>44447</v>
      </c>
      <c r="L1205" t="s">
        <v>5446</v>
      </c>
      <c r="M1205">
        <v>4.7</v>
      </c>
      <c r="N1205" s="5">
        <v>46454</v>
      </c>
      <c r="O1205" t="s">
        <v>43</v>
      </c>
      <c r="P1205" t="s">
        <v>190</v>
      </c>
      <c r="Q1205" t="s">
        <v>25</v>
      </c>
      <c r="R1205" t="s">
        <v>705</v>
      </c>
      <c r="S1205" s="5">
        <v>44082</v>
      </c>
      <c r="T1205">
        <v>76542000000</v>
      </c>
      <c r="U1205">
        <v>38999332677.599998</v>
      </c>
      <c r="V1205">
        <v>0.50951546441953433</v>
      </c>
      <c r="W1205">
        <v>56.880800000000001</v>
      </c>
      <c r="X1205">
        <v>2.7749497840024E-2</v>
      </c>
      <c r="Y1205">
        <v>6.34184889797924</v>
      </c>
      <c r="Z1205">
        <v>12.379125294895401</v>
      </c>
      <c r="AA1205" t="s">
        <v>9662</v>
      </c>
    </row>
    <row r="1206" spans="1:27" x14ac:dyDescent="0.2">
      <c r="A1206" t="s">
        <v>2976</v>
      </c>
      <c r="B1206" s="4" t="s">
        <v>6861</v>
      </c>
      <c r="C1206" s="4" t="s">
        <v>8941</v>
      </c>
      <c r="D1206" t="s">
        <v>2977</v>
      </c>
      <c r="E1206">
        <v>0</v>
      </c>
      <c r="F1206">
        <v>0</v>
      </c>
      <c r="G1206">
        <v>1</v>
      </c>
      <c r="H1206" t="s">
        <v>171</v>
      </c>
      <c r="I1206">
        <v>22418400</v>
      </c>
      <c r="J1206" s="6">
        <v>5.0027397260273974</v>
      </c>
      <c r="K1206" s="5">
        <v>44096</v>
      </c>
      <c r="L1206" t="s">
        <v>5446</v>
      </c>
      <c r="M1206">
        <v>4.9820000000000002</v>
      </c>
      <c r="N1206" s="5">
        <v>45922</v>
      </c>
      <c r="O1206" t="s">
        <v>878</v>
      </c>
      <c r="P1206" t="s">
        <v>190</v>
      </c>
      <c r="Q1206" t="s">
        <v>25</v>
      </c>
      <c r="R1206" t="s">
        <v>705</v>
      </c>
      <c r="S1206" s="5">
        <v>43731</v>
      </c>
      <c r="T1206">
        <v>68830000000</v>
      </c>
      <c r="U1206">
        <v>51254848162.800003</v>
      </c>
      <c r="V1206">
        <v>0.74465855241609769</v>
      </c>
      <c r="W1206">
        <v>65.879189999999994</v>
      </c>
      <c r="X1206">
        <v>1.4397803671986001E-2</v>
      </c>
      <c r="Y1206">
        <v>7.6586606711777003</v>
      </c>
      <c r="Z1206">
        <v>15.3337854020285</v>
      </c>
      <c r="AA1206" t="s">
        <v>9662</v>
      </c>
    </row>
    <row r="1207" spans="1:27" x14ac:dyDescent="0.2">
      <c r="A1207" t="s">
        <v>2976</v>
      </c>
      <c r="B1207" s="4" t="s">
        <v>7368</v>
      </c>
      <c r="C1207" s="4" t="s">
        <v>8941</v>
      </c>
      <c r="D1207" t="s">
        <v>2977</v>
      </c>
      <c r="E1207">
        <v>0</v>
      </c>
      <c r="F1207">
        <v>0</v>
      </c>
      <c r="G1207">
        <v>1</v>
      </c>
      <c r="H1207" t="s">
        <v>171</v>
      </c>
      <c r="I1207">
        <v>44836800</v>
      </c>
      <c r="J1207" s="6">
        <v>5.0027397260273974</v>
      </c>
      <c r="K1207" s="5">
        <v>44096</v>
      </c>
      <c r="L1207" t="s">
        <v>5446</v>
      </c>
      <c r="M1207">
        <v>1.21</v>
      </c>
      <c r="N1207" s="5">
        <v>45922</v>
      </c>
      <c r="O1207" t="s">
        <v>878</v>
      </c>
      <c r="P1207" t="s">
        <v>190</v>
      </c>
      <c r="Q1207" t="s">
        <v>25</v>
      </c>
      <c r="R1207" t="s">
        <v>705</v>
      </c>
      <c r="S1207" s="5">
        <v>43731</v>
      </c>
      <c r="T1207">
        <v>68830000000</v>
      </c>
      <c r="U1207">
        <v>51254848162.800003</v>
      </c>
      <c r="V1207">
        <v>0.74465855241609769</v>
      </c>
      <c r="W1207">
        <v>65.879189999999994</v>
      </c>
      <c r="X1207">
        <v>1.4397803671986001E-2</v>
      </c>
      <c r="Y1207">
        <v>7.6586606711777003</v>
      </c>
      <c r="Z1207">
        <v>15.3337854020285</v>
      </c>
      <c r="AA1207" t="s">
        <v>9662</v>
      </c>
    </row>
    <row r="1208" spans="1:27" x14ac:dyDescent="0.2">
      <c r="A1208" t="s">
        <v>2976</v>
      </c>
      <c r="B1208" s="4" t="s">
        <v>8021</v>
      </c>
      <c r="C1208" s="4" t="s">
        <v>8941</v>
      </c>
      <c r="D1208" t="s">
        <v>2977</v>
      </c>
      <c r="E1208">
        <v>0</v>
      </c>
      <c r="F1208">
        <v>0</v>
      </c>
      <c r="G1208">
        <v>1</v>
      </c>
      <c r="H1208" t="s">
        <v>171</v>
      </c>
      <c r="I1208">
        <v>17616750</v>
      </c>
      <c r="J1208" s="6">
        <v>3.5890410958904111</v>
      </c>
      <c r="K1208" s="5">
        <v>44272</v>
      </c>
      <c r="L1208" t="s">
        <v>5446</v>
      </c>
      <c r="M1208">
        <v>0.92500000000000004</v>
      </c>
      <c r="N1208" s="5">
        <v>45582</v>
      </c>
      <c r="O1208" t="s">
        <v>878</v>
      </c>
      <c r="P1208" t="s">
        <v>190</v>
      </c>
      <c r="Q1208" t="s">
        <v>25</v>
      </c>
      <c r="R1208" t="s">
        <v>705</v>
      </c>
      <c r="S1208" s="5">
        <v>43907</v>
      </c>
      <c r="T1208">
        <v>76542000000</v>
      </c>
      <c r="U1208">
        <v>36121519324.800003</v>
      </c>
      <c r="V1208">
        <v>0.47191763116720237</v>
      </c>
      <c r="W1208">
        <v>56.880800000000001</v>
      </c>
      <c r="X1208">
        <v>2.7749497840024E-2</v>
      </c>
      <c r="Y1208">
        <v>8.2629392180062204</v>
      </c>
      <c r="Z1208">
        <v>16.036098576882999</v>
      </c>
      <c r="AA1208" t="s">
        <v>9662</v>
      </c>
    </row>
    <row r="1209" spans="1:27" x14ac:dyDescent="0.2">
      <c r="A1209" t="s">
        <v>2976</v>
      </c>
      <c r="B1209" s="4" t="s">
        <v>7118</v>
      </c>
      <c r="C1209" s="4" t="s">
        <v>8941</v>
      </c>
      <c r="D1209" t="s">
        <v>2977</v>
      </c>
      <c r="E1209">
        <v>0</v>
      </c>
      <c r="F1209">
        <v>0</v>
      </c>
      <c r="G1209">
        <v>1</v>
      </c>
      <c r="H1209" t="s">
        <v>171</v>
      </c>
      <c r="I1209">
        <v>29361250</v>
      </c>
      <c r="J1209" s="6">
        <v>3.2547945205479452</v>
      </c>
      <c r="K1209" s="5">
        <v>44272</v>
      </c>
      <c r="L1209" t="s">
        <v>5446</v>
      </c>
      <c r="M1209">
        <v>4.45</v>
      </c>
      <c r="N1209" s="5">
        <v>45460</v>
      </c>
      <c r="O1209" t="s">
        <v>3381</v>
      </c>
      <c r="P1209" t="s">
        <v>190</v>
      </c>
      <c r="Q1209" t="s">
        <v>25</v>
      </c>
      <c r="R1209" t="s">
        <v>705</v>
      </c>
      <c r="S1209" s="5">
        <v>43907</v>
      </c>
      <c r="T1209">
        <v>76542000000</v>
      </c>
      <c r="U1209">
        <v>36121519324.800003</v>
      </c>
      <c r="V1209">
        <v>0.47191763116720237</v>
      </c>
      <c r="W1209">
        <v>56.880800000000001</v>
      </c>
      <c r="X1209">
        <v>2.7749497840024E-2</v>
      </c>
      <c r="Y1209">
        <v>8.2629392180062204</v>
      </c>
      <c r="Z1209">
        <v>16.036098576882999</v>
      </c>
      <c r="AA1209" t="s">
        <v>9662</v>
      </c>
    </row>
    <row r="1210" spans="1:27" x14ac:dyDescent="0.2">
      <c r="A1210" t="s">
        <v>2976</v>
      </c>
      <c r="B1210" s="4" t="s">
        <v>6866</v>
      </c>
      <c r="C1210" s="4" t="s">
        <v>8941</v>
      </c>
      <c r="D1210" t="s">
        <v>2977</v>
      </c>
      <c r="E1210">
        <v>0</v>
      </c>
      <c r="F1210">
        <v>0</v>
      </c>
      <c r="G1210">
        <v>1</v>
      </c>
      <c r="H1210" t="s">
        <v>171</v>
      </c>
      <c r="I1210">
        <v>46440400</v>
      </c>
      <c r="J1210" s="6">
        <v>5.0027397260273974</v>
      </c>
      <c r="K1210" s="5">
        <v>44484</v>
      </c>
      <c r="L1210" t="s">
        <v>5446</v>
      </c>
      <c r="M1210">
        <v>1.5429999999999999</v>
      </c>
      <c r="N1210" s="5">
        <v>46310</v>
      </c>
      <c r="O1210" t="s">
        <v>2601</v>
      </c>
      <c r="P1210" t="s">
        <v>190</v>
      </c>
      <c r="Q1210" t="s">
        <v>25</v>
      </c>
      <c r="R1210" t="s">
        <v>705</v>
      </c>
      <c r="S1210" s="5">
        <v>44119</v>
      </c>
      <c r="T1210">
        <v>76542000000</v>
      </c>
      <c r="U1210">
        <v>40322465253.599998</v>
      </c>
      <c r="V1210">
        <v>0.52680182453554913</v>
      </c>
      <c r="W1210">
        <v>56.880800000000001</v>
      </c>
      <c r="X1210">
        <v>2.7749497840024E-2</v>
      </c>
      <c r="Y1210">
        <v>6.34184889797924</v>
      </c>
      <c r="Z1210">
        <v>12.379125294895401</v>
      </c>
      <c r="AA1210" t="s">
        <v>9662</v>
      </c>
    </row>
    <row r="1211" spans="1:27" x14ac:dyDescent="0.2">
      <c r="A1211" t="s">
        <v>2976</v>
      </c>
      <c r="B1211" s="4" t="s">
        <v>6722</v>
      </c>
      <c r="C1211" s="4" t="s">
        <v>8941</v>
      </c>
      <c r="D1211" t="s">
        <v>2977</v>
      </c>
      <c r="E1211">
        <v>0</v>
      </c>
      <c r="F1211">
        <v>0</v>
      </c>
      <c r="G1211">
        <v>1</v>
      </c>
      <c r="H1211" t="s">
        <v>171</v>
      </c>
      <c r="I1211">
        <v>68589950</v>
      </c>
      <c r="J1211" s="6">
        <v>3.0027397260273974</v>
      </c>
      <c r="K1211" s="5">
        <v>44620</v>
      </c>
      <c r="L1211" t="s">
        <v>5446</v>
      </c>
      <c r="M1211">
        <v>5.0640000000000001</v>
      </c>
      <c r="N1211" s="5">
        <v>45716</v>
      </c>
      <c r="O1211" t="s">
        <v>878</v>
      </c>
      <c r="P1211" t="s">
        <v>190</v>
      </c>
      <c r="Q1211" t="s">
        <v>25</v>
      </c>
      <c r="R1211" t="s">
        <v>705</v>
      </c>
      <c r="S1211" s="5">
        <v>44255</v>
      </c>
      <c r="T1211">
        <v>79166000000</v>
      </c>
      <c r="U1211">
        <v>38850480262.800003</v>
      </c>
      <c r="V1211">
        <v>0.49074704118939955</v>
      </c>
      <c r="W1211">
        <v>59.315869999999997</v>
      </c>
      <c r="X1211">
        <v>1.7327304955429002E-2</v>
      </c>
      <c r="Y1211">
        <v>4.0678706296401002</v>
      </c>
      <c r="Z1211">
        <v>7.7684429999386797</v>
      </c>
      <c r="AA1211" t="s">
        <v>9662</v>
      </c>
    </row>
    <row r="1212" spans="1:27" x14ac:dyDescent="0.2">
      <c r="A1212" t="s">
        <v>2976</v>
      </c>
      <c r="B1212" s="4" t="s">
        <v>6679</v>
      </c>
      <c r="C1212" s="4" t="s">
        <v>8941</v>
      </c>
      <c r="D1212" t="s">
        <v>2977</v>
      </c>
      <c r="E1212">
        <v>0</v>
      </c>
      <c r="F1212">
        <v>0</v>
      </c>
      <c r="G1212">
        <v>1</v>
      </c>
      <c r="H1212" t="s">
        <v>171</v>
      </c>
      <c r="I1212">
        <v>58145500</v>
      </c>
      <c r="J1212" s="6">
        <v>5.0027397260273974</v>
      </c>
      <c r="K1212" s="5">
        <v>44440</v>
      </c>
      <c r="L1212" t="s">
        <v>5446</v>
      </c>
      <c r="M1212">
        <v>4.9580000000000002</v>
      </c>
      <c r="N1212" s="5">
        <v>46266</v>
      </c>
      <c r="O1212" t="s">
        <v>878</v>
      </c>
      <c r="P1212" t="s">
        <v>190</v>
      </c>
      <c r="Q1212" t="s">
        <v>25</v>
      </c>
      <c r="R1212" t="s">
        <v>705</v>
      </c>
      <c r="S1212" s="5">
        <v>44075</v>
      </c>
      <c r="T1212">
        <v>76542000000</v>
      </c>
      <c r="U1212">
        <v>35493031351.199997</v>
      </c>
      <c r="V1212">
        <v>0.4637066101120953</v>
      </c>
      <c r="W1212">
        <v>56.880800000000001</v>
      </c>
      <c r="X1212">
        <v>2.7749497840024E-2</v>
      </c>
      <c r="Y1212">
        <v>6.34184889797924</v>
      </c>
      <c r="Z1212">
        <v>12.379125294895401</v>
      </c>
      <c r="AA1212" t="s">
        <v>9662</v>
      </c>
    </row>
    <row r="1213" spans="1:27" x14ac:dyDescent="0.2">
      <c r="A1213" t="s">
        <v>2032</v>
      </c>
      <c r="B1213" s="4" t="s">
        <v>6045</v>
      </c>
      <c r="C1213" s="4" t="s">
        <v>9469</v>
      </c>
      <c r="D1213" t="s">
        <v>2033</v>
      </c>
      <c r="E1213">
        <v>1</v>
      </c>
      <c r="F1213">
        <v>0</v>
      </c>
      <c r="G1213">
        <v>0</v>
      </c>
      <c r="H1213" t="s">
        <v>171</v>
      </c>
      <c r="I1213">
        <v>239118000</v>
      </c>
      <c r="J1213" s="6">
        <v>5.0027397260273974</v>
      </c>
      <c r="K1213" s="5">
        <v>44363</v>
      </c>
      <c r="L1213" t="s">
        <v>5476</v>
      </c>
      <c r="M1213">
        <v>5.5709999999999997</v>
      </c>
      <c r="N1213" s="5">
        <v>46189</v>
      </c>
      <c r="O1213" t="s">
        <v>878</v>
      </c>
      <c r="P1213" t="s">
        <v>190</v>
      </c>
      <c r="Q1213" t="s">
        <v>25</v>
      </c>
      <c r="R1213" t="s">
        <v>705</v>
      </c>
      <c r="S1213" s="5">
        <v>43998</v>
      </c>
      <c r="T1213">
        <v>93978000000</v>
      </c>
      <c r="U1213">
        <v>26657926605.52</v>
      </c>
      <c r="V1213">
        <v>0.283661352715742</v>
      </c>
      <c r="W1213">
        <v>19.660029999999999</v>
      </c>
      <c r="X1213">
        <v>5.7286890301128997E-2</v>
      </c>
      <c r="Y1213">
        <v>-1.3885238503766001E-2</v>
      </c>
      <c r="Z1213">
        <v>-4.5828065739569997E-2</v>
      </c>
      <c r="AA1213" t="s">
        <v>9668</v>
      </c>
    </row>
    <row r="1214" spans="1:27" x14ac:dyDescent="0.2">
      <c r="A1214" t="s">
        <v>2032</v>
      </c>
      <c r="B1214" s="4" t="s">
        <v>6876</v>
      </c>
      <c r="C1214" s="4" t="s">
        <v>9469</v>
      </c>
      <c r="D1214" t="s">
        <v>2033</v>
      </c>
      <c r="E1214">
        <v>1</v>
      </c>
      <c r="F1214">
        <v>0</v>
      </c>
      <c r="G1214">
        <v>0</v>
      </c>
      <c r="H1214" t="s">
        <v>171</v>
      </c>
      <c r="I1214">
        <v>140556000</v>
      </c>
      <c r="J1214" s="6">
        <v>5.0054794520547947</v>
      </c>
      <c r="K1214" s="5">
        <v>45098</v>
      </c>
      <c r="L1214" t="s">
        <v>5476</v>
      </c>
      <c r="M1214">
        <v>4.875</v>
      </c>
      <c r="N1214" s="5">
        <v>46925</v>
      </c>
      <c r="O1214" t="s">
        <v>8</v>
      </c>
      <c r="P1214" t="s">
        <v>190</v>
      </c>
      <c r="Q1214" t="s">
        <v>25</v>
      </c>
      <c r="R1214" t="s">
        <v>705</v>
      </c>
      <c r="S1214" s="5">
        <v>44733</v>
      </c>
      <c r="T1214">
        <v>112019000000</v>
      </c>
      <c r="U1214">
        <v>48394995469.559998</v>
      </c>
      <c r="V1214">
        <v>0.43202488389969557</v>
      </c>
      <c r="W1214">
        <v>14.164440000000001</v>
      </c>
      <c r="X1214">
        <v>0.14827036187817799</v>
      </c>
      <c r="Y1214">
        <v>17.704131087006701</v>
      </c>
      <c r="Z1214">
        <v>27.427132370827199</v>
      </c>
      <c r="AA1214" t="s">
        <v>9668</v>
      </c>
    </row>
    <row r="1215" spans="1:27" x14ac:dyDescent="0.2">
      <c r="A1215" t="s">
        <v>2032</v>
      </c>
      <c r="B1215" s="4" t="s">
        <v>6881</v>
      </c>
      <c r="C1215" s="4" t="s">
        <v>9469</v>
      </c>
      <c r="D1215" t="s">
        <v>2033</v>
      </c>
      <c r="E1215">
        <v>1</v>
      </c>
      <c r="F1215">
        <v>0</v>
      </c>
      <c r="G1215">
        <v>0</v>
      </c>
      <c r="H1215" t="s">
        <v>171</v>
      </c>
      <c r="I1215">
        <v>56222400</v>
      </c>
      <c r="J1215" s="6">
        <v>5.0054794520547947</v>
      </c>
      <c r="K1215" s="5">
        <v>45098</v>
      </c>
      <c r="L1215" t="s">
        <v>5476</v>
      </c>
      <c r="M1215">
        <v>5.508</v>
      </c>
      <c r="N1215" s="5">
        <v>46925</v>
      </c>
      <c r="O1215" t="s">
        <v>8</v>
      </c>
      <c r="P1215" t="s">
        <v>190</v>
      </c>
      <c r="Q1215" t="s">
        <v>25</v>
      </c>
      <c r="R1215" t="s">
        <v>705</v>
      </c>
      <c r="S1215" s="5">
        <v>44733</v>
      </c>
      <c r="T1215">
        <v>112019000000</v>
      </c>
      <c r="U1215">
        <v>48394995469.559998</v>
      </c>
      <c r="V1215">
        <v>0.43202488389969557</v>
      </c>
      <c r="W1215">
        <v>14.164440000000001</v>
      </c>
      <c r="X1215">
        <v>0.14827036187817799</v>
      </c>
      <c r="Y1215">
        <v>17.704131087006701</v>
      </c>
      <c r="Z1215">
        <v>27.427132370827199</v>
      </c>
      <c r="AA1215" t="s">
        <v>9668</v>
      </c>
    </row>
    <row r="1216" spans="1:27" x14ac:dyDescent="0.2">
      <c r="A1216" t="s">
        <v>3297</v>
      </c>
      <c r="B1216" s="4" t="s">
        <v>6929</v>
      </c>
      <c r="C1216" s="4" t="s">
        <v>9458</v>
      </c>
      <c r="D1216" t="s">
        <v>3298</v>
      </c>
      <c r="E1216">
        <v>0</v>
      </c>
      <c r="F1216">
        <v>0</v>
      </c>
      <c r="G1216">
        <v>1</v>
      </c>
      <c r="H1216" t="s">
        <v>171</v>
      </c>
      <c r="I1216">
        <v>116798000</v>
      </c>
      <c r="J1216" s="6">
        <v>3.0027397260273974</v>
      </c>
      <c r="K1216" s="5">
        <v>44445</v>
      </c>
      <c r="L1216" t="s">
        <v>5470</v>
      </c>
      <c r="M1216">
        <v>5.0549999999999997</v>
      </c>
      <c r="N1216" s="5">
        <v>45541</v>
      </c>
      <c r="O1216" t="s">
        <v>878</v>
      </c>
      <c r="P1216" t="s">
        <v>190</v>
      </c>
      <c r="Q1216" t="s">
        <v>25</v>
      </c>
      <c r="R1216" t="s">
        <v>705</v>
      </c>
      <c r="S1216" s="5">
        <v>44080</v>
      </c>
      <c r="T1216">
        <v>43688000000</v>
      </c>
      <c r="U1216">
        <v>20091952203.524101</v>
      </c>
      <c r="V1216">
        <v>0.4598963606373398</v>
      </c>
      <c r="W1216">
        <v>35.721080000000001</v>
      </c>
      <c r="X1216">
        <v>9.9081526838181E-2</v>
      </c>
      <c r="Y1216">
        <v>3.8535069262728401</v>
      </c>
      <c r="Z1216">
        <v>16.061253561253601</v>
      </c>
      <c r="AA1216" t="s">
        <v>9669</v>
      </c>
    </row>
    <row r="1217" spans="1:27" x14ac:dyDescent="0.2">
      <c r="A1217" t="s">
        <v>3297</v>
      </c>
      <c r="B1217" s="4" t="s">
        <v>6262</v>
      </c>
      <c r="C1217" s="4" t="s">
        <v>9458</v>
      </c>
      <c r="D1217" t="s">
        <v>3298</v>
      </c>
      <c r="E1217">
        <v>0</v>
      </c>
      <c r="F1217">
        <v>0</v>
      </c>
      <c r="G1217">
        <v>1</v>
      </c>
      <c r="H1217" t="s">
        <v>171</v>
      </c>
      <c r="I1217">
        <v>58399000</v>
      </c>
      <c r="J1217" s="6">
        <v>5.0054794520547947</v>
      </c>
      <c r="K1217" s="5">
        <v>44445</v>
      </c>
      <c r="L1217" t="s">
        <v>5470</v>
      </c>
      <c r="M1217">
        <v>5.3019999999999996</v>
      </c>
      <c r="N1217" s="5">
        <v>46272</v>
      </c>
      <c r="O1217" t="s">
        <v>2000</v>
      </c>
      <c r="P1217" t="s">
        <v>190</v>
      </c>
      <c r="Q1217" t="s">
        <v>25</v>
      </c>
      <c r="R1217" t="s">
        <v>705</v>
      </c>
      <c r="S1217" s="5">
        <v>44080</v>
      </c>
      <c r="T1217">
        <v>43688000000</v>
      </c>
      <c r="U1217">
        <v>20091952203.524101</v>
      </c>
      <c r="V1217">
        <v>0.4598963606373398</v>
      </c>
      <c r="W1217">
        <v>35.721080000000001</v>
      </c>
      <c r="X1217">
        <v>9.9081526838181E-2</v>
      </c>
      <c r="Y1217">
        <v>3.8535069262728401</v>
      </c>
      <c r="Z1217">
        <v>16.061253561253601</v>
      </c>
      <c r="AA1217" t="s">
        <v>9669</v>
      </c>
    </row>
    <row r="1218" spans="1:27" x14ac:dyDescent="0.2">
      <c r="A1218" t="s">
        <v>3310</v>
      </c>
      <c r="B1218" s="4" t="s">
        <v>8612</v>
      </c>
      <c r="C1218" s="4" t="s">
        <v>9603</v>
      </c>
      <c r="D1218" t="s">
        <v>3311</v>
      </c>
      <c r="E1218">
        <v>0</v>
      </c>
      <c r="F1218">
        <v>0</v>
      </c>
      <c r="G1218">
        <v>1</v>
      </c>
      <c r="H1218" t="s">
        <v>171</v>
      </c>
      <c r="I1218">
        <v>58930000</v>
      </c>
      <c r="J1218" s="6">
        <v>4.0027397260273974</v>
      </c>
      <c r="K1218" s="5">
        <v>42088</v>
      </c>
      <c r="L1218" t="s">
        <v>5446</v>
      </c>
      <c r="M1218">
        <v>0.92300000000000004</v>
      </c>
      <c r="N1218" s="5">
        <v>43549</v>
      </c>
      <c r="O1218" t="s">
        <v>43</v>
      </c>
      <c r="P1218" t="s">
        <v>190</v>
      </c>
      <c r="Q1218" t="s">
        <v>25</v>
      </c>
      <c r="R1218" t="s">
        <v>705</v>
      </c>
      <c r="S1218" s="5">
        <v>41723</v>
      </c>
      <c r="T1218">
        <v>32437000000</v>
      </c>
      <c r="U1218">
        <v>15840175000</v>
      </c>
      <c r="V1218">
        <v>0.48833662175910225</v>
      </c>
      <c r="W1218">
        <v>8.2866</v>
      </c>
      <c r="X1218">
        <v>1.6025137470542E-2</v>
      </c>
      <c r="Y1218">
        <v>4.0094265514532603</v>
      </c>
      <c r="Z1218">
        <v>10.327119809146399</v>
      </c>
      <c r="AA1218" t="s">
        <v>9662</v>
      </c>
    </row>
    <row r="1219" spans="1:27" x14ac:dyDescent="0.2">
      <c r="A1219" t="s">
        <v>3310</v>
      </c>
      <c r="B1219" s="4" t="s">
        <v>8551</v>
      </c>
      <c r="C1219" s="4" t="s">
        <v>9603</v>
      </c>
      <c r="D1219" t="s">
        <v>3311</v>
      </c>
      <c r="E1219">
        <v>0</v>
      </c>
      <c r="F1219">
        <v>0</v>
      </c>
      <c r="G1219">
        <v>1</v>
      </c>
      <c r="H1219" t="s">
        <v>171</v>
      </c>
      <c r="I1219">
        <v>47953200</v>
      </c>
      <c r="J1219" s="6">
        <v>2</v>
      </c>
      <c r="K1219" s="5">
        <v>42520</v>
      </c>
      <c r="L1219" t="s">
        <v>5446</v>
      </c>
      <c r="M1219">
        <v>0.48299999999999998</v>
      </c>
      <c r="N1219" s="5">
        <v>43250</v>
      </c>
      <c r="O1219" t="s">
        <v>2418</v>
      </c>
      <c r="P1219" t="s">
        <v>190</v>
      </c>
      <c r="Q1219" t="s">
        <v>25</v>
      </c>
      <c r="R1219" t="s">
        <v>705</v>
      </c>
      <c r="S1219" s="5">
        <v>42155</v>
      </c>
      <c r="T1219">
        <v>31757000000</v>
      </c>
      <c r="U1219">
        <v>20392125000</v>
      </c>
      <c r="V1219">
        <v>0.64213008155682216</v>
      </c>
      <c r="W1219">
        <v>9.5319400000000005</v>
      </c>
      <c r="X1219">
        <v>1.9503380378228002E-2</v>
      </c>
      <c r="Y1219">
        <v>1.7378511332812301</v>
      </c>
      <c r="Z1219">
        <v>4.3558423599907803</v>
      </c>
      <c r="AA1219" t="s">
        <v>9662</v>
      </c>
    </row>
    <row r="1220" spans="1:27" x14ac:dyDescent="0.2">
      <c r="A1220" t="s">
        <v>3310</v>
      </c>
      <c r="B1220" s="4" t="s">
        <v>8624</v>
      </c>
      <c r="C1220" s="4" t="s">
        <v>9603</v>
      </c>
      <c r="D1220" t="s">
        <v>3311</v>
      </c>
      <c r="E1220">
        <v>0</v>
      </c>
      <c r="F1220">
        <v>0</v>
      </c>
      <c r="G1220">
        <v>1</v>
      </c>
      <c r="H1220" t="s">
        <v>171</v>
      </c>
      <c r="I1220">
        <v>52376500</v>
      </c>
      <c r="J1220" s="6">
        <v>2.0027397260273974</v>
      </c>
      <c r="K1220" s="5">
        <v>43609</v>
      </c>
      <c r="L1220" t="s">
        <v>5446</v>
      </c>
      <c r="M1220">
        <v>0.73099999999999998</v>
      </c>
      <c r="N1220" s="5">
        <v>44340</v>
      </c>
      <c r="O1220" t="s">
        <v>878</v>
      </c>
      <c r="P1220" t="s">
        <v>190</v>
      </c>
      <c r="Q1220" t="s">
        <v>25</v>
      </c>
      <c r="R1220" t="s">
        <v>705</v>
      </c>
      <c r="S1220" s="5">
        <v>43244</v>
      </c>
      <c r="T1220">
        <v>43673000000</v>
      </c>
      <c r="U1220">
        <v>23211525000</v>
      </c>
      <c r="V1220">
        <v>0.53148455567513109</v>
      </c>
      <c r="W1220">
        <v>12.52962</v>
      </c>
      <c r="X1220">
        <v>2.0078242551910999E-2</v>
      </c>
      <c r="Y1220">
        <v>5.1992738576903497</v>
      </c>
      <c r="Z1220">
        <v>11.580644308781901</v>
      </c>
      <c r="AA1220" t="s">
        <v>9662</v>
      </c>
    </row>
    <row r="1221" spans="1:27" x14ac:dyDescent="0.2">
      <c r="A1221" t="s">
        <v>3310</v>
      </c>
      <c r="B1221" s="4" t="s">
        <v>8619</v>
      </c>
      <c r="C1221" s="4" t="s">
        <v>9603</v>
      </c>
      <c r="D1221" t="s">
        <v>3311</v>
      </c>
      <c r="E1221">
        <v>0</v>
      </c>
      <c r="F1221">
        <v>0</v>
      </c>
      <c r="G1221">
        <v>1</v>
      </c>
      <c r="H1221" t="s">
        <v>171</v>
      </c>
      <c r="I1221">
        <v>50909500</v>
      </c>
      <c r="J1221" s="6">
        <v>2.0027397260273974</v>
      </c>
      <c r="K1221" s="5">
        <v>43710</v>
      </c>
      <c r="L1221" t="s">
        <v>5446</v>
      </c>
      <c r="M1221">
        <v>0.57300000000000006</v>
      </c>
      <c r="N1221" s="5">
        <v>44441</v>
      </c>
      <c r="O1221" t="s">
        <v>878</v>
      </c>
      <c r="P1221" t="s">
        <v>190</v>
      </c>
      <c r="Q1221" t="s">
        <v>25</v>
      </c>
      <c r="R1221" t="s">
        <v>705</v>
      </c>
      <c r="S1221" s="5">
        <v>43345</v>
      </c>
      <c r="T1221">
        <v>43673000000</v>
      </c>
      <c r="U1221">
        <v>26890500000</v>
      </c>
      <c r="V1221">
        <v>0.61572367366565151</v>
      </c>
      <c r="W1221">
        <v>12.52962</v>
      </c>
      <c r="X1221">
        <v>2.0078242551910999E-2</v>
      </c>
      <c r="Y1221">
        <v>5.2504540125514403</v>
      </c>
      <c r="Z1221">
        <v>11.693630964571</v>
      </c>
      <c r="AA1221" t="s">
        <v>9662</v>
      </c>
    </row>
    <row r="1222" spans="1:27" x14ac:dyDescent="0.2">
      <c r="A1222" t="s">
        <v>3310</v>
      </c>
      <c r="B1222" s="4" t="s">
        <v>8591</v>
      </c>
      <c r="C1222" s="4" t="s">
        <v>9603</v>
      </c>
      <c r="D1222" t="s">
        <v>3311</v>
      </c>
      <c r="E1222">
        <v>0</v>
      </c>
      <c r="F1222">
        <v>0</v>
      </c>
      <c r="G1222">
        <v>1</v>
      </c>
      <c r="H1222" t="s">
        <v>171</v>
      </c>
      <c r="I1222">
        <v>34143900</v>
      </c>
      <c r="J1222" s="6">
        <v>2</v>
      </c>
      <c r="K1222" s="5">
        <v>44090</v>
      </c>
      <c r="L1222" t="s">
        <v>5446</v>
      </c>
      <c r="M1222">
        <v>0.69499999999999995</v>
      </c>
      <c r="N1222" s="5">
        <v>44820</v>
      </c>
      <c r="O1222" t="s">
        <v>878</v>
      </c>
      <c r="P1222" t="s">
        <v>190</v>
      </c>
      <c r="Q1222" t="s">
        <v>25</v>
      </c>
      <c r="R1222" t="s">
        <v>705</v>
      </c>
      <c r="S1222" s="5">
        <v>43725</v>
      </c>
      <c r="T1222">
        <v>48262000000</v>
      </c>
      <c r="U1222">
        <v>30732000000</v>
      </c>
      <c r="V1222">
        <v>0.63677427375574991</v>
      </c>
      <c r="W1222">
        <v>39.540050000000001</v>
      </c>
      <c r="X1222">
        <v>8.0491651710449998E-3</v>
      </c>
      <c r="Y1222">
        <v>4.6755232329910497</v>
      </c>
      <c r="Z1222">
        <v>10.7386053574394</v>
      </c>
      <c r="AA1222" t="s">
        <v>9662</v>
      </c>
    </row>
    <row r="1223" spans="1:27" x14ac:dyDescent="0.2">
      <c r="A1223" t="s">
        <v>3310</v>
      </c>
      <c r="B1223" s="4" t="s">
        <v>8425</v>
      </c>
      <c r="C1223" s="4" t="s">
        <v>9603</v>
      </c>
      <c r="D1223" t="s">
        <v>3311</v>
      </c>
      <c r="E1223">
        <v>0</v>
      </c>
      <c r="F1223">
        <v>0</v>
      </c>
      <c r="G1223">
        <v>1</v>
      </c>
      <c r="H1223" t="s">
        <v>171</v>
      </c>
      <c r="I1223">
        <v>40955250</v>
      </c>
      <c r="J1223" s="6">
        <v>2</v>
      </c>
      <c r="K1223" s="5">
        <v>44165</v>
      </c>
      <c r="L1223" t="s">
        <v>5446</v>
      </c>
      <c r="M1223">
        <v>1.9650000000000001</v>
      </c>
      <c r="N1223" s="5">
        <v>44895</v>
      </c>
      <c r="O1223" t="s">
        <v>878</v>
      </c>
      <c r="P1223" t="s">
        <v>190</v>
      </c>
      <c r="Q1223" t="s">
        <v>25</v>
      </c>
      <c r="R1223" t="s">
        <v>705</v>
      </c>
      <c r="S1223" s="5">
        <v>43800</v>
      </c>
      <c r="T1223">
        <v>48262000000</v>
      </c>
      <c r="U1223">
        <v>32061750000</v>
      </c>
      <c r="V1223">
        <v>0.66432700675479672</v>
      </c>
      <c r="W1223">
        <v>39.540050000000001</v>
      </c>
      <c r="X1223">
        <v>8.0491651710449998E-3</v>
      </c>
      <c r="Y1223">
        <v>4.5745303388017797</v>
      </c>
      <c r="Z1223">
        <v>10.5231397669777</v>
      </c>
      <c r="AA1223" t="s">
        <v>9662</v>
      </c>
    </row>
    <row r="1224" spans="1:27" x14ac:dyDescent="0.2">
      <c r="A1224" t="s">
        <v>3310</v>
      </c>
      <c r="B1224" s="4" t="s">
        <v>8492</v>
      </c>
      <c r="C1224" s="4" t="s">
        <v>9603</v>
      </c>
      <c r="D1224" t="s">
        <v>3311</v>
      </c>
      <c r="E1224">
        <v>0</v>
      </c>
      <c r="F1224">
        <v>0</v>
      </c>
      <c r="G1224">
        <v>1</v>
      </c>
      <c r="H1224" t="s">
        <v>171</v>
      </c>
      <c r="I1224">
        <v>41756750</v>
      </c>
      <c r="J1224" s="6">
        <v>2</v>
      </c>
      <c r="K1224" s="5">
        <v>44312</v>
      </c>
      <c r="L1224" t="s">
        <v>5446</v>
      </c>
      <c r="M1224">
        <v>3.4380000000000002</v>
      </c>
      <c r="N1224" s="5">
        <v>45042</v>
      </c>
      <c r="O1224" t="s">
        <v>43</v>
      </c>
      <c r="P1224" t="s">
        <v>190</v>
      </c>
      <c r="Q1224" t="s">
        <v>25</v>
      </c>
      <c r="R1224" t="s">
        <v>705</v>
      </c>
      <c r="S1224" s="5">
        <v>43947</v>
      </c>
      <c r="T1224">
        <v>54689000000</v>
      </c>
      <c r="U1224">
        <v>29387475000</v>
      </c>
      <c r="V1224">
        <v>0.53735623251476528</v>
      </c>
      <c r="W1224">
        <v>18.084389999999999</v>
      </c>
      <c r="X1224">
        <v>2.6303775582558999E-2</v>
      </c>
      <c r="Y1224">
        <v>5.3170925974492702</v>
      </c>
      <c r="Z1224">
        <v>12.0570031497104</v>
      </c>
      <c r="AA1224" t="s">
        <v>9662</v>
      </c>
    </row>
    <row r="1225" spans="1:27" x14ac:dyDescent="0.2">
      <c r="A1225" t="s">
        <v>3310</v>
      </c>
      <c r="B1225" s="4" t="s">
        <v>6798</v>
      </c>
      <c r="C1225" s="4" t="s">
        <v>9603</v>
      </c>
      <c r="D1225" t="s">
        <v>3311</v>
      </c>
      <c r="E1225">
        <v>0</v>
      </c>
      <c r="F1225">
        <v>0</v>
      </c>
      <c r="G1225">
        <v>1</v>
      </c>
      <c r="H1225" t="s">
        <v>171</v>
      </c>
      <c r="I1225">
        <v>47722000</v>
      </c>
      <c r="J1225" s="6">
        <v>3.0027397260273974</v>
      </c>
      <c r="K1225" s="5">
        <v>44312</v>
      </c>
      <c r="L1225" t="s">
        <v>5446</v>
      </c>
      <c r="M1225">
        <v>4.5949999999999998</v>
      </c>
      <c r="N1225" s="5">
        <v>45408</v>
      </c>
      <c r="O1225" t="s">
        <v>878</v>
      </c>
      <c r="P1225" t="s">
        <v>190</v>
      </c>
      <c r="Q1225" t="s">
        <v>25</v>
      </c>
      <c r="R1225" t="s">
        <v>705</v>
      </c>
      <c r="S1225" s="5">
        <v>43947</v>
      </c>
      <c r="T1225">
        <v>54689000000</v>
      </c>
      <c r="U1225">
        <v>29387475000</v>
      </c>
      <c r="V1225">
        <v>0.53735623251476528</v>
      </c>
      <c r="W1225">
        <v>18.084389999999999</v>
      </c>
      <c r="X1225">
        <v>2.6303775582558999E-2</v>
      </c>
      <c r="Y1225">
        <v>5.3170925974492702</v>
      </c>
      <c r="Z1225">
        <v>12.0570031497104</v>
      </c>
      <c r="AA1225" t="s">
        <v>9662</v>
      </c>
    </row>
    <row r="1226" spans="1:27" x14ac:dyDescent="0.2">
      <c r="A1226" t="s">
        <v>4504</v>
      </c>
      <c r="B1226" s="4" t="s">
        <v>8398</v>
      </c>
      <c r="C1226" s="4" t="s">
        <v>9558</v>
      </c>
      <c r="D1226" t="s">
        <v>4505</v>
      </c>
      <c r="E1226">
        <v>0</v>
      </c>
      <c r="F1226">
        <v>0</v>
      </c>
      <c r="G1226">
        <v>1</v>
      </c>
      <c r="H1226" t="s">
        <v>171</v>
      </c>
      <c r="I1226">
        <v>57130000</v>
      </c>
      <c r="J1226" s="6">
        <v>2.506849315068493</v>
      </c>
      <c r="K1226" s="5">
        <v>43244</v>
      </c>
      <c r="L1226" t="s">
        <v>5470</v>
      </c>
      <c r="M1226">
        <v>0.76900000000000002</v>
      </c>
      <c r="N1226" s="5">
        <v>44159</v>
      </c>
      <c r="O1226" t="s">
        <v>878</v>
      </c>
      <c r="P1226" t="s">
        <v>190</v>
      </c>
      <c r="Q1226" t="s">
        <v>25</v>
      </c>
      <c r="R1226" t="s">
        <v>705</v>
      </c>
      <c r="S1226" s="5">
        <v>42879</v>
      </c>
      <c r="T1226">
        <v>106505000000</v>
      </c>
      <c r="U1226">
        <v>82148567495</v>
      </c>
      <c r="V1226">
        <v>0.77131183977278062</v>
      </c>
      <c r="W1226">
        <v>12.86992</v>
      </c>
      <c r="X1226">
        <v>-8.6593656328980001E-3</v>
      </c>
      <c r="Y1226">
        <v>7.0005314168585704</v>
      </c>
      <c r="Z1226">
        <v>26.431060228969599</v>
      </c>
      <c r="AA1226" t="s">
        <v>9669</v>
      </c>
    </row>
    <row r="1227" spans="1:27" x14ac:dyDescent="0.2">
      <c r="A1227" t="s">
        <v>4504</v>
      </c>
      <c r="B1227" s="4" t="s">
        <v>8400</v>
      </c>
      <c r="C1227" s="4" t="s">
        <v>9558</v>
      </c>
      <c r="D1227" t="s">
        <v>4505</v>
      </c>
      <c r="E1227">
        <v>0</v>
      </c>
      <c r="F1227">
        <v>0</v>
      </c>
      <c r="G1227">
        <v>1</v>
      </c>
      <c r="H1227" t="s">
        <v>171</v>
      </c>
      <c r="I1227">
        <v>57130000</v>
      </c>
      <c r="J1227" s="6">
        <v>5.0027397260273974</v>
      </c>
      <c r="K1227" s="5">
        <v>43244</v>
      </c>
      <c r="L1227" t="s">
        <v>5470</v>
      </c>
      <c r="M1227">
        <v>4.0440000000000005</v>
      </c>
      <c r="N1227" s="5">
        <v>45070</v>
      </c>
      <c r="O1227" t="s">
        <v>878</v>
      </c>
      <c r="P1227" t="s">
        <v>190</v>
      </c>
      <c r="Q1227" t="s">
        <v>25</v>
      </c>
      <c r="R1227" t="s">
        <v>705</v>
      </c>
      <c r="S1227" s="5">
        <v>42879</v>
      </c>
      <c r="T1227">
        <v>106505000000</v>
      </c>
      <c r="U1227">
        <v>82148567495</v>
      </c>
      <c r="V1227">
        <v>0.77131183977278062</v>
      </c>
      <c r="W1227">
        <v>12.86992</v>
      </c>
      <c r="X1227">
        <v>-8.6593656328980001E-3</v>
      </c>
      <c r="Y1227">
        <v>7.0005314168585704</v>
      </c>
      <c r="Z1227">
        <v>26.431060228969599</v>
      </c>
      <c r="AA1227" t="s">
        <v>9669</v>
      </c>
    </row>
    <row r="1228" spans="1:27" x14ac:dyDescent="0.2">
      <c r="A1228" t="s">
        <v>2832</v>
      </c>
      <c r="B1228" s="4" t="s">
        <v>6906</v>
      </c>
      <c r="C1228" s="4" t="s">
        <v>9526</v>
      </c>
      <c r="D1228" t="s">
        <v>2833</v>
      </c>
      <c r="E1228">
        <v>1</v>
      </c>
      <c r="F1228">
        <v>0</v>
      </c>
      <c r="G1228">
        <v>0</v>
      </c>
      <c r="H1228" t="s">
        <v>171</v>
      </c>
      <c r="I1228">
        <v>68178000</v>
      </c>
      <c r="J1228" s="6">
        <v>5.0027397260273974</v>
      </c>
      <c r="K1228" s="5">
        <v>44468</v>
      </c>
      <c r="L1228" t="s">
        <v>5476</v>
      </c>
      <c r="M1228">
        <v>5.08</v>
      </c>
      <c r="N1228" s="5">
        <v>46294</v>
      </c>
      <c r="O1228" t="s">
        <v>878</v>
      </c>
      <c r="P1228" t="s">
        <v>190</v>
      </c>
      <c r="Q1228" t="s">
        <v>25</v>
      </c>
      <c r="R1228" t="s">
        <v>705</v>
      </c>
      <c r="S1228" s="5">
        <v>44103</v>
      </c>
      <c r="T1228">
        <v>10480000000</v>
      </c>
      <c r="U1228">
        <v>6041390584.2840004</v>
      </c>
      <c r="V1228">
        <v>0.57646856720267181</v>
      </c>
      <c r="W1228">
        <v>66.365319999999997</v>
      </c>
      <c r="X1228">
        <v>0.13545940892328501</v>
      </c>
      <c r="Y1228">
        <v>3.7162660374576002</v>
      </c>
      <c r="Z1228">
        <v>8.9456869009584707</v>
      </c>
      <c r="AA1228" t="s">
        <v>9668</v>
      </c>
    </row>
    <row r="1229" spans="1:27" x14ac:dyDescent="0.2">
      <c r="A1229" t="s">
        <v>4994</v>
      </c>
      <c r="B1229" s="4" t="s">
        <v>8558</v>
      </c>
      <c r="C1229" s="4" t="s">
        <v>9396</v>
      </c>
      <c r="D1229" t="s">
        <v>4995</v>
      </c>
      <c r="E1229">
        <v>0</v>
      </c>
      <c r="F1229">
        <v>0</v>
      </c>
      <c r="G1229">
        <v>1</v>
      </c>
      <c r="H1229" t="s">
        <v>171</v>
      </c>
      <c r="I1229">
        <v>75586550</v>
      </c>
      <c r="J1229" s="6">
        <v>5.0027397260273974</v>
      </c>
      <c r="K1229" s="5">
        <v>42647</v>
      </c>
      <c r="L1229" t="s">
        <v>5446</v>
      </c>
      <c r="M1229">
        <v>1.907</v>
      </c>
      <c r="N1229" s="5">
        <v>44473</v>
      </c>
      <c r="O1229" t="s">
        <v>878</v>
      </c>
      <c r="P1229" t="s">
        <v>190</v>
      </c>
      <c r="Q1229" t="s">
        <v>25</v>
      </c>
      <c r="R1229" t="s">
        <v>705</v>
      </c>
      <c r="S1229" s="5">
        <v>42282</v>
      </c>
      <c r="T1229">
        <v>38088000000</v>
      </c>
      <c r="U1229">
        <v>29322873050.4702</v>
      </c>
      <c r="V1229">
        <v>0.76987169319655013</v>
      </c>
      <c r="W1229">
        <v>135.14543</v>
      </c>
      <c r="X1229">
        <v>3.6482460860093997E-2</v>
      </c>
      <c r="Y1229">
        <v>5.0505050505050502</v>
      </c>
      <c r="Z1229">
        <v>15.028223737262699</v>
      </c>
      <c r="AA1229" t="s">
        <v>9662</v>
      </c>
    </row>
    <row r="1230" spans="1:27" x14ac:dyDescent="0.2">
      <c r="A1230" t="s">
        <v>4994</v>
      </c>
      <c r="B1230" s="4" t="s">
        <v>8556</v>
      </c>
      <c r="C1230" s="4" t="s">
        <v>9396</v>
      </c>
      <c r="D1230" t="s">
        <v>4995</v>
      </c>
      <c r="E1230">
        <v>0</v>
      </c>
      <c r="F1230">
        <v>0</v>
      </c>
      <c r="G1230">
        <v>1</v>
      </c>
      <c r="H1230" t="s">
        <v>171</v>
      </c>
      <c r="I1230">
        <v>40700450</v>
      </c>
      <c r="J1230" s="6">
        <v>5.0027397260273974</v>
      </c>
      <c r="K1230" s="5">
        <v>42647</v>
      </c>
      <c r="L1230" t="s">
        <v>5446</v>
      </c>
      <c r="M1230">
        <v>1.875</v>
      </c>
      <c r="N1230" s="5">
        <v>44473</v>
      </c>
      <c r="O1230" t="s">
        <v>2207</v>
      </c>
      <c r="P1230" t="s">
        <v>190</v>
      </c>
      <c r="Q1230" t="s">
        <v>25</v>
      </c>
      <c r="R1230" t="s">
        <v>705</v>
      </c>
      <c r="S1230" s="5">
        <v>42282</v>
      </c>
      <c r="T1230">
        <v>38088000000</v>
      </c>
      <c r="U1230">
        <v>29322873050.4702</v>
      </c>
      <c r="V1230">
        <v>0.76987169319655013</v>
      </c>
      <c r="W1230">
        <v>135.14543</v>
      </c>
      <c r="X1230">
        <v>3.6482460860093997E-2</v>
      </c>
      <c r="Y1230">
        <v>5.0505050505050502</v>
      </c>
      <c r="Z1230">
        <v>15.028223737262699</v>
      </c>
      <c r="AA1230" t="s">
        <v>9662</v>
      </c>
    </row>
    <row r="1231" spans="1:27" x14ac:dyDescent="0.2">
      <c r="A1231" t="s">
        <v>3392</v>
      </c>
      <c r="B1231" s="4" t="s">
        <v>7389</v>
      </c>
      <c r="C1231" s="4" t="s">
        <v>9396</v>
      </c>
      <c r="D1231" t="s">
        <v>3393</v>
      </c>
      <c r="E1231">
        <v>0</v>
      </c>
      <c r="F1231">
        <v>0</v>
      </c>
      <c r="G1231">
        <v>1</v>
      </c>
      <c r="H1231" t="s">
        <v>171</v>
      </c>
      <c r="I1231">
        <v>152060000</v>
      </c>
      <c r="J1231" s="6">
        <v>4.0027397260273974</v>
      </c>
      <c r="K1231" s="5">
        <v>43180</v>
      </c>
      <c r="L1231" t="s">
        <v>5446</v>
      </c>
      <c r="M1231">
        <v>1.946</v>
      </c>
      <c r="N1231" s="5">
        <v>44641</v>
      </c>
      <c r="O1231" t="s">
        <v>878</v>
      </c>
      <c r="P1231" t="s">
        <v>18</v>
      </c>
      <c r="Q1231" t="s">
        <v>25</v>
      </c>
      <c r="R1231" t="s">
        <v>705</v>
      </c>
      <c r="S1231" s="5">
        <v>42815</v>
      </c>
      <c r="T1231">
        <v>78313000000</v>
      </c>
      <c r="U1231">
        <v>46457848310.380203</v>
      </c>
      <c r="V1231">
        <v>0.59323290271577134</v>
      </c>
      <c r="W1231">
        <v>131.58309</v>
      </c>
      <c r="X1231">
        <v>3.7366180300087003E-2</v>
      </c>
      <c r="Y1231">
        <v>8.2205596660190992</v>
      </c>
      <c r="Z1231">
        <v>22.0958137054484</v>
      </c>
      <c r="AA1231" t="s">
        <v>9662</v>
      </c>
    </row>
    <row r="1232" spans="1:27" x14ac:dyDescent="0.2">
      <c r="A1232" t="s">
        <v>3392</v>
      </c>
      <c r="B1232" s="4" t="s">
        <v>8074</v>
      </c>
      <c r="C1232" s="4" t="s">
        <v>9396</v>
      </c>
      <c r="D1232" t="s">
        <v>3393</v>
      </c>
      <c r="E1232">
        <v>0</v>
      </c>
      <c r="F1232">
        <v>0</v>
      </c>
      <c r="G1232">
        <v>1</v>
      </c>
      <c r="H1232" t="s">
        <v>171</v>
      </c>
      <c r="I1232">
        <v>152060000</v>
      </c>
      <c r="J1232" s="6">
        <v>4.0027397260273974</v>
      </c>
      <c r="K1232" s="5">
        <v>43180</v>
      </c>
      <c r="L1232" t="s">
        <v>5446</v>
      </c>
      <c r="M1232">
        <v>2.375</v>
      </c>
      <c r="N1232" s="5">
        <v>44641</v>
      </c>
      <c r="O1232" t="s">
        <v>878</v>
      </c>
      <c r="P1232" t="s">
        <v>190</v>
      </c>
      <c r="Q1232" t="s">
        <v>25</v>
      </c>
      <c r="R1232" t="s">
        <v>705</v>
      </c>
      <c r="S1232" s="5">
        <v>42815</v>
      </c>
      <c r="T1232">
        <v>78313000000</v>
      </c>
      <c r="U1232">
        <v>46457848310.380203</v>
      </c>
      <c r="V1232">
        <v>0.59323290271577134</v>
      </c>
      <c r="W1232">
        <v>131.58309</v>
      </c>
      <c r="X1232">
        <v>3.7366180300087003E-2</v>
      </c>
      <c r="Y1232">
        <v>8.2205596660190992</v>
      </c>
      <c r="Z1232">
        <v>22.0958137054484</v>
      </c>
      <c r="AA1232" t="s">
        <v>9662</v>
      </c>
    </row>
    <row r="1233" spans="1:27" x14ac:dyDescent="0.2">
      <c r="A1233" t="s">
        <v>3392</v>
      </c>
      <c r="B1233" s="4" t="s">
        <v>7406</v>
      </c>
      <c r="C1233" s="4" t="s">
        <v>9396</v>
      </c>
      <c r="D1233" t="s">
        <v>3393</v>
      </c>
      <c r="E1233">
        <v>0</v>
      </c>
      <c r="F1233">
        <v>0</v>
      </c>
      <c r="G1233">
        <v>1</v>
      </c>
      <c r="H1233" t="s">
        <v>171</v>
      </c>
      <c r="I1233">
        <v>52270650</v>
      </c>
      <c r="J1233" s="6">
        <v>5.0027397260273974</v>
      </c>
      <c r="K1233" s="5">
        <v>43264</v>
      </c>
      <c r="L1233" t="s">
        <v>5446</v>
      </c>
      <c r="M1233">
        <v>5.0640000000000001</v>
      </c>
      <c r="N1233" s="5">
        <v>45090</v>
      </c>
      <c r="O1233" t="s">
        <v>3742</v>
      </c>
      <c r="P1233" t="s">
        <v>190</v>
      </c>
      <c r="Q1233" t="s">
        <v>25</v>
      </c>
      <c r="R1233" t="s">
        <v>705</v>
      </c>
      <c r="S1233" s="5">
        <v>42899</v>
      </c>
      <c r="T1233">
        <v>78313000000</v>
      </c>
      <c r="U1233">
        <v>51297207739.811501</v>
      </c>
      <c r="V1233">
        <v>0.65502799969113046</v>
      </c>
      <c r="W1233">
        <v>131.58309</v>
      </c>
      <c r="X1233">
        <v>3.7366180300087003E-2</v>
      </c>
      <c r="Y1233">
        <v>9.4454586020851092</v>
      </c>
      <c r="Z1233">
        <v>25.956479086774301</v>
      </c>
      <c r="AA1233" t="s">
        <v>9662</v>
      </c>
    </row>
    <row r="1234" spans="1:27" x14ac:dyDescent="0.2">
      <c r="A1234" t="s">
        <v>3392</v>
      </c>
      <c r="B1234" s="4" t="s">
        <v>8445</v>
      </c>
      <c r="C1234" s="4" t="s">
        <v>9396</v>
      </c>
      <c r="D1234" t="s">
        <v>3393</v>
      </c>
      <c r="E1234">
        <v>0</v>
      </c>
      <c r="F1234">
        <v>0</v>
      </c>
      <c r="G1234">
        <v>1</v>
      </c>
      <c r="H1234" t="s">
        <v>171</v>
      </c>
      <c r="I1234">
        <v>95508000</v>
      </c>
      <c r="J1234" s="6">
        <v>4.0027397260273974</v>
      </c>
      <c r="K1234" s="5">
        <v>43531</v>
      </c>
      <c r="L1234" t="s">
        <v>5446</v>
      </c>
      <c r="M1234">
        <v>4.2750000000000004</v>
      </c>
      <c r="N1234" s="5">
        <v>44992</v>
      </c>
      <c r="O1234" t="s">
        <v>878</v>
      </c>
      <c r="P1234" t="s">
        <v>190</v>
      </c>
      <c r="Q1234" t="s">
        <v>25</v>
      </c>
      <c r="R1234" t="s">
        <v>705</v>
      </c>
      <c r="S1234" s="5">
        <v>43166</v>
      </c>
      <c r="T1234">
        <v>83712000000</v>
      </c>
      <c r="U1234">
        <v>51393994808.574799</v>
      </c>
      <c r="V1234">
        <v>0.61393820251068898</v>
      </c>
      <c r="W1234">
        <v>113.30922</v>
      </c>
      <c r="X1234">
        <v>2.7687085326337998E-2</v>
      </c>
      <c r="Y1234">
        <v>7.2532016664095096</v>
      </c>
      <c r="Z1234">
        <v>18.6616698955124</v>
      </c>
      <c r="AA1234" t="s">
        <v>9662</v>
      </c>
    </row>
    <row r="1235" spans="1:27" x14ac:dyDescent="0.2">
      <c r="A1235" t="s">
        <v>3392</v>
      </c>
      <c r="B1235" s="4" t="s">
        <v>7170</v>
      </c>
      <c r="C1235" s="4" t="s">
        <v>9396</v>
      </c>
      <c r="D1235" t="s">
        <v>3393</v>
      </c>
      <c r="E1235">
        <v>0</v>
      </c>
      <c r="F1235">
        <v>0</v>
      </c>
      <c r="G1235">
        <v>1</v>
      </c>
      <c r="H1235" t="s">
        <v>171</v>
      </c>
      <c r="I1235">
        <v>31460400</v>
      </c>
      <c r="J1235" s="6">
        <v>6.0054794520547947</v>
      </c>
      <c r="K1235" s="5">
        <v>43853</v>
      </c>
      <c r="L1235" t="s">
        <v>5446</v>
      </c>
      <c r="M1235">
        <v>1.748</v>
      </c>
      <c r="N1235" s="5">
        <v>46045</v>
      </c>
      <c r="O1235" t="s">
        <v>878</v>
      </c>
      <c r="P1235" t="s">
        <v>190</v>
      </c>
      <c r="Q1235" t="s">
        <v>25</v>
      </c>
      <c r="R1235" t="s">
        <v>705</v>
      </c>
      <c r="S1235" s="5">
        <v>43488</v>
      </c>
      <c r="T1235">
        <v>92140000000</v>
      </c>
      <c r="U1235">
        <v>65466851474.477402</v>
      </c>
      <c r="V1235">
        <v>0.71051499321117217</v>
      </c>
      <c r="W1235">
        <v>101.53211</v>
      </c>
      <c r="X1235">
        <v>3.1753974933467002E-2</v>
      </c>
      <c r="Y1235">
        <v>8.4764461024042905</v>
      </c>
      <c r="Z1235">
        <v>20.283307705915199</v>
      </c>
      <c r="AA1235" t="s">
        <v>9662</v>
      </c>
    </row>
    <row r="1236" spans="1:27" x14ac:dyDescent="0.2">
      <c r="A1236" t="s">
        <v>3392</v>
      </c>
      <c r="B1236" s="4" t="s">
        <v>7371</v>
      </c>
      <c r="C1236" s="4" t="s">
        <v>9396</v>
      </c>
      <c r="D1236" t="s">
        <v>3393</v>
      </c>
      <c r="E1236">
        <v>0</v>
      </c>
      <c r="F1236">
        <v>0</v>
      </c>
      <c r="G1236">
        <v>1</v>
      </c>
      <c r="H1236" t="s">
        <v>171</v>
      </c>
      <c r="I1236">
        <v>21077000</v>
      </c>
      <c r="J1236" s="6">
        <v>5.0054794520547947</v>
      </c>
      <c r="K1236" s="5">
        <v>43805</v>
      </c>
      <c r="L1236" t="s">
        <v>5446</v>
      </c>
      <c r="M1236">
        <v>5.2050000000000001</v>
      </c>
      <c r="N1236" s="5">
        <v>45632</v>
      </c>
      <c r="O1236" t="s">
        <v>878</v>
      </c>
      <c r="P1236" t="s">
        <v>190</v>
      </c>
      <c r="Q1236" t="s">
        <v>25</v>
      </c>
      <c r="R1236" t="s">
        <v>705</v>
      </c>
      <c r="S1236" s="5">
        <v>43440</v>
      </c>
      <c r="T1236">
        <v>83712000000</v>
      </c>
      <c r="U1236">
        <v>62272874057.4888</v>
      </c>
      <c r="V1236">
        <v>0.74389423329377868</v>
      </c>
      <c r="W1236">
        <v>113.30922</v>
      </c>
      <c r="X1236">
        <v>2.7687085326337998E-2</v>
      </c>
      <c r="Y1236">
        <v>8.7910156593261792</v>
      </c>
      <c r="Z1236">
        <v>21.837073255915499</v>
      </c>
      <c r="AA1236" t="s">
        <v>9662</v>
      </c>
    </row>
    <row r="1237" spans="1:27" x14ac:dyDescent="0.2">
      <c r="A1237" t="s">
        <v>3392</v>
      </c>
      <c r="B1237" s="4" t="s">
        <v>7155</v>
      </c>
      <c r="C1237" s="4" t="s">
        <v>9396</v>
      </c>
      <c r="D1237" t="s">
        <v>3393</v>
      </c>
      <c r="E1237">
        <v>0</v>
      </c>
      <c r="F1237">
        <v>0</v>
      </c>
      <c r="G1237">
        <v>1</v>
      </c>
      <c r="H1237" t="s">
        <v>171</v>
      </c>
      <c r="I1237">
        <v>71649600</v>
      </c>
      <c r="J1237" s="6">
        <v>6.0027397260273974</v>
      </c>
      <c r="K1237" s="5">
        <v>44211</v>
      </c>
      <c r="L1237" t="s">
        <v>5446</v>
      </c>
      <c r="M1237">
        <v>5.3490000000000002</v>
      </c>
      <c r="N1237" s="5">
        <v>46402</v>
      </c>
      <c r="O1237" t="s">
        <v>878</v>
      </c>
      <c r="P1237" t="s">
        <v>190</v>
      </c>
      <c r="Q1237" t="s">
        <v>25</v>
      </c>
      <c r="R1237" t="s">
        <v>705</v>
      </c>
      <c r="S1237" s="5">
        <v>43846</v>
      </c>
      <c r="T1237">
        <v>92140000000</v>
      </c>
      <c r="U1237">
        <v>87998907905.011795</v>
      </c>
      <c r="V1237">
        <v>0.9550565216519622</v>
      </c>
      <c r="W1237">
        <v>101.53211</v>
      </c>
      <c r="X1237">
        <v>3.1753974933467002E-2</v>
      </c>
      <c r="Y1237">
        <v>6.4650811748269703</v>
      </c>
      <c r="Z1237">
        <v>15.2596336070752</v>
      </c>
      <c r="AA1237" t="s">
        <v>9662</v>
      </c>
    </row>
    <row r="1238" spans="1:27" x14ac:dyDescent="0.2">
      <c r="A1238" t="s">
        <v>3392</v>
      </c>
      <c r="B1238" s="4" t="s">
        <v>6750</v>
      </c>
      <c r="C1238" s="4" t="s">
        <v>9396</v>
      </c>
      <c r="D1238" t="s">
        <v>3393</v>
      </c>
      <c r="E1238">
        <v>0</v>
      </c>
      <c r="F1238">
        <v>0</v>
      </c>
      <c r="G1238">
        <v>1</v>
      </c>
      <c r="H1238" t="s">
        <v>171</v>
      </c>
      <c r="I1238">
        <v>85779750</v>
      </c>
      <c r="J1238" s="6">
        <v>5.0027397260273974</v>
      </c>
      <c r="K1238" s="5">
        <v>44070</v>
      </c>
      <c r="L1238" t="s">
        <v>5446</v>
      </c>
      <c r="M1238">
        <v>5.734</v>
      </c>
      <c r="N1238" s="5">
        <v>45896</v>
      </c>
      <c r="O1238" t="s">
        <v>878</v>
      </c>
      <c r="P1238" t="s">
        <v>190</v>
      </c>
      <c r="Q1238" t="s">
        <v>25</v>
      </c>
      <c r="R1238" t="s">
        <v>705</v>
      </c>
      <c r="S1238" s="5">
        <v>43705</v>
      </c>
      <c r="T1238">
        <v>92140000000</v>
      </c>
      <c r="U1238">
        <v>79907499093.853897</v>
      </c>
      <c r="V1238">
        <v>0.86724005962506945</v>
      </c>
      <c r="W1238">
        <v>101.53211</v>
      </c>
      <c r="X1238">
        <v>3.1753974933467002E-2</v>
      </c>
      <c r="Y1238">
        <v>8.3530347494583292</v>
      </c>
      <c r="Z1238">
        <v>20.148720527137499</v>
      </c>
      <c r="AA1238" t="s">
        <v>9662</v>
      </c>
    </row>
    <row r="1239" spans="1:27" x14ac:dyDescent="0.2">
      <c r="A1239" t="s">
        <v>3392</v>
      </c>
      <c r="B1239" s="4" t="s">
        <v>7199</v>
      </c>
      <c r="C1239" s="4" t="s">
        <v>9396</v>
      </c>
      <c r="D1239" t="s">
        <v>3393</v>
      </c>
      <c r="E1239">
        <v>0</v>
      </c>
      <c r="F1239">
        <v>0</v>
      </c>
      <c r="G1239">
        <v>1</v>
      </c>
      <c r="H1239" t="s">
        <v>171</v>
      </c>
      <c r="I1239">
        <v>16409250</v>
      </c>
      <c r="J1239" s="6">
        <v>6.0027397260273974</v>
      </c>
      <c r="K1239" s="5">
        <v>44099</v>
      </c>
      <c r="L1239" t="s">
        <v>5446</v>
      </c>
      <c r="M1239">
        <v>5.3180000000000014</v>
      </c>
      <c r="N1239" s="5">
        <v>46290</v>
      </c>
      <c r="O1239" t="s">
        <v>4448</v>
      </c>
      <c r="P1239" t="s">
        <v>190</v>
      </c>
      <c r="Q1239" t="s">
        <v>25</v>
      </c>
      <c r="R1239" t="s">
        <v>705</v>
      </c>
      <c r="S1239" s="5">
        <v>43734</v>
      </c>
      <c r="T1239">
        <v>92140000000</v>
      </c>
      <c r="U1239">
        <v>79636495209.143402</v>
      </c>
      <c r="V1239">
        <v>0.86429884099352505</v>
      </c>
      <c r="W1239">
        <v>101.53211</v>
      </c>
      <c r="X1239">
        <v>3.1753974933467002E-2</v>
      </c>
      <c r="Y1239">
        <v>8.3530347494583292</v>
      </c>
      <c r="Z1239">
        <v>20.148720527137499</v>
      </c>
      <c r="AA1239" t="s">
        <v>9662</v>
      </c>
    </row>
    <row r="1240" spans="1:27" x14ac:dyDescent="0.2">
      <c r="A1240" t="s">
        <v>3392</v>
      </c>
      <c r="B1240" s="4" t="s">
        <v>8588</v>
      </c>
      <c r="C1240" s="4" t="s">
        <v>9396</v>
      </c>
      <c r="D1240" t="s">
        <v>3393</v>
      </c>
      <c r="E1240">
        <v>0</v>
      </c>
      <c r="F1240">
        <v>0</v>
      </c>
      <c r="G1240">
        <v>1</v>
      </c>
      <c r="H1240" t="s">
        <v>171</v>
      </c>
      <c r="I1240">
        <v>60167250</v>
      </c>
      <c r="J1240" s="6">
        <v>6.0027397260273974</v>
      </c>
      <c r="K1240" s="5">
        <v>44099</v>
      </c>
      <c r="L1240" t="s">
        <v>5446</v>
      </c>
      <c r="M1240">
        <v>1.593</v>
      </c>
      <c r="N1240" s="5">
        <v>46290</v>
      </c>
      <c r="O1240" t="s">
        <v>878</v>
      </c>
      <c r="P1240" t="s">
        <v>190</v>
      </c>
      <c r="Q1240" t="s">
        <v>25</v>
      </c>
      <c r="R1240" t="s">
        <v>705</v>
      </c>
      <c r="S1240" s="5">
        <v>43734</v>
      </c>
      <c r="T1240">
        <v>92140000000</v>
      </c>
      <c r="U1240">
        <v>79636495209.143402</v>
      </c>
      <c r="V1240">
        <v>0.86429884099352505</v>
      </c>
      <c r="W1240">
        <v>101.53211</v>
      </c>
      <c r="X1240">
        <v>3.1753974933467002E-2</v>
      </c>
      <c r="Y1240">
        <v>8.3530347494583292</v>
      </c>
      <c r="Z1240">
        <v>20.148720527137499</v>
      </c>
      <c r="AA1240" t="s">
        <v>9662</v>
      </c>
    </row>
    <row r="1241" spans="1:27" x14ac:dyDescent="0.2">
      <c r="A1241" t="s">
        <v>2398</v>
      </c>
      <c r="B1241" s="4" t="s">
        <v>6615</v>
      </c>
      <c r="C1241" s="4" t="s">
        <v>9461</v>
      </c>
      <c r="D1241" t="s">
        <v>2399</v>
      </c>
      <c r="E1241">
        <v>0</v>
      </c>
      <c r="F1241">
        <v>0</v>
      </c>
      <c r="G1241">
        <v>1</v>
      </c>
      <c r="H1241" t="s">
        <v>171</v>
      </c>
      <c r="I1241">
        <v>107845000</v>
      </c>
      <c r="J1241" s="6">
        <v>5.0054794520547947</v>
      </c>
      <c r="K1241" s="5">
        <v>43551</v>
      </c>
      <c r="L1241" t="s">
        <v>5439</v>
      </c>
      <c r="M1241">
        <v>1.103</v>
      </c>
      <c r="N1241" s="5">
        <v>45378</v>
      </c>
      <c r="O1241" t="s">
        <v>8</v>
      </c>
      <c r="P1241" t="s">
        <v>18</v>
      </c>
      <c r="Q1241" t="s">
        <v>25</v>
      </c>
      <c r="R1241" t="s">
        <v>705</v>
      </c>
      <c r="S1241" s="5">
        <v>43186</v>
      </c>
      <c r="T1241">
        <v>89542000000</v>
      </c>
      <c r="U1241">
        <v>75147960440.6763</v>
      </c>
      <c r="V1241">
        <v>0.83924817896268011</v>
      </c>
      <c r="W1241">
        <v>32.163089999999997</v>
      </c>
      <c r="X1241">
        <v>0.11430526255772799</v>
      </c>
      <c r="Y1241">
        <v>6.55111465876048</v>
      </c>
      <c r="Z1241">
        <v>30.099020275580202</v>
      </c>
      <c r="AA1241" t="s">
        <v>9666</v>
      </c>
    </row>
    <row r="1242" spans="1:27" x14ac:dyDescent="0.2">
      <c r="A1242" t="s">
        <v>2398</v>
      </c>
      <c r="B1242" s="4" t="s">
        <v>6204</v>
      </c>
      <c r="C1242" s="4" t="s">
        <v>9461</v>
      </c>
      <c r="D1242" t="s">
        <v>2399</v>
      </c>
      <c r="E1242">
        <v>0</v>
      </c>
      <c r="F1242">
        <v>0</v>
      </c>
      <c r="G1242">
        <v>1</v>
      </c>
      <c r="H1242" t="s">
        <v>171</v>
      </c>
      <c r="I1242">
        <v>131088750</v>
      </c>
      <c r="J1242" s="6">
        <v>5.0027397260273974</v>
      </c>
      <c r="K1242" s="5">
        <v>44616</v>
      </c>
      <c r="L1242" t="s">
        <v>5439</v>
      </c>
      <c r="M1242">
        <v>4.6710000000000003</v>
      </c>
      <c r="N1242" s="5">
        <v>46442</v>
      </c>
      <c r="O1242" t="s">
        <v>878</v>
      </c>
      <c r="P1242" t="s">
        <v>18</v>
      </c>
      <c r="Q1242" t="s">
        <v>25</v>
      </c>
      <c r="R1242" t="s">
        <v>705</v>
      </c>
      <c r="S1242" s="5">
        <v>44251</v>
      </c>
      <c r="T1242">
        <v>99604000000</v>
      </c>
      <c r="U1242">
        <v>72055945996.126404</v>
      </c>
      <c r="V1242">
        <v>0.72342421987195704</v>
      </c>
      <c r="W1242">
        <v>85.290499999999994</v>
      </c>
      <c r="X1242">
        <v>0.11561343332752</v>
      </c>
      <c r="Y1242">
        <v>3.8641164273394999</v>
      </c>
      <c r="Z1242">
        <v>19.3321702045168</v>
      </c>
      <c r="AA1242" t="s">
        <v>9666</v>
      </c>
    </row>
    <row r="1243" spans="1:27" x14ac:dyDescent="0.2">
      <c r="A1243" t="s">
        <v>2398</v>
      </c>
      <c r="B1243" s="4" t="s">
        <v>6412</v>
      </c>
      <c r="C1243" s="4" t="s">
        <v>9461</v>
      </c>
      <c r="D1243" t="s">
        <v>2399</v>
      </c>
      <c r="E1243">
        <v>0</v>
      </c>
      <c r="F1243">
        <v>0</v>
      </c>
      <c r="G1243">
        <v>1</v>
      </c>
      <c r="H1243" t="s">
        <v>171</v>
      </c>
      <c r="I1243">
        <v>141133350</v>
      </c>
      <c r="J1243" s="6">
        <v>5.0027397260273974</v>
      </c>
      <c r="K1243" s="5">
        <v>44883</v>
      </c>
      <c r="L1243" t="s">
        <v>5439</v>
      </c>
      <c r="M1243">
        <v>4.8380000000000001</v>
      </c>
      <c r="N1243" s="5">
        <v>46709</v>
      </c>
      <c r="O1243" t="s">
        <v>8</v>
      </c>
      <c r="P1243" t="s">
        <v>18</v>
      </c>
      <c r="Q1243" t="s">
        <v>25</v>
      </c>
      <c r="R1243" t="s">
        <v>705</v>
      </c>
      <c r="S1243" s="5">
        <v>44518</v>
      </c>
      <c r="T1243">
        <v>99604000000</v>
      </c>
      <c r="U1243">
        <v>82209191974</v>
      </c>
      <c r="V1243">
        <v>0.82536034671298342</v>
      </c>
      <c r="W1243">
        <v>85.290499999999994</v>
      </c>
      <c r="X1243">
        <v>0.11561343332752</v>
      </c>
      <c r="Y1243">
        <v>5.6818290478968096</v>
      </c>
      <c r="Z1243">
        <v>31.812827925902099</v>
      </c>
      <c r="AA1243" t="s">
        <v>9666</v>
      </c>
    </row>
    <row r="1244" spans="1:27" x14ac:dyDescent="0.2">
      <c r="A1244" t="s">
        <v>3563</v>
      </c>
      <c r="B1244" s="4" t="s">
        <v>6544</v>
      </c>
      <c r="C1244" s="4" t="s">
        <v>9331</v>
      </c>
      <c r="D1244" t="s">
        <v>3564</v>
      </c>
      <c r="E1244">
        <v>0</v>
      </c>
      <c r="F1244">
        <v>0</v>
      </c>
      <c r="G1244">
        <v>1</v>
      </c>
      <c r="H1244" t="s">
        <v>171</v>
      </c>
      <c r="I1244">
        <v>128936500</v>
      </c>
      <c r="J1244" s="6">
        <v>7.0054794520547947</v>
      </c>
      <c r="K1244" s="5">
        <v>44368</v>
      </c>
      <c r="L1244" t="s">
        <v>5476</v>
      </c>
      <c r="M1244">
        <v>4.7080000000000002</v>
      </c>
      <c r="N1244" s="5">
        <v>46925</v>
      </c>
      <c r="O1244" t="s">
        <v>878</v>
      </c>
      <c r="P1244" t="s">
        <v>18</v>
      </c>
      <c r="Q1244" t="s">
        <v>25</v>
      </c>
      <c r="R1244" t="s">
        <v>705</v>
      </c>
      <c r="S1244" s="5">
        <v>44003</v>
      </c>
      <c r="T1244">
        <v>99065000000</v>
      </c>
      <c r="U1244">
        <v>82512731018.25</v>
      </c>
      <c r="V1244">
        <v>0.83291506605006815</v>
      </c>
      <c r="W1244">
        <v>8.5943699999999996</v>
      </c>
      <c r="X1244">
        <v>4.1312165599509003E-2</v>
      </c>
      <c r="Y1244">
        <v>18.5413302056532</v>
      </c>
      <c r="Z1244">
        <v>28.251695906432801</v>
      </c>
      <c r="AA1244" t="s">
        <v>9668</v>
      </c>
    </row>
    <row r="1245" spans="1:27" x14ac:dyDescent="0.2">
      <c r="A1245" t="s">
        <v>3109</v>
      </c>
      <c r="B1245" s="4" t="s">
        <v>8942</v>
      </c>
      <c r="C1245" s="4" t="s">
        <v>8942</v>
      </c>
      <c r="D1245" t="s">
        <v>3110</v>
      </c>
      <c r="E1245">
        <v>1</v>
      </c>
      <c r="F1245">
        <v>0</v>
      </c>
      <c r="G1245">
        <v>0</v>
      </c>
      <c r="H1245" t="s">
        <v>171</v>
      </c>
      <c r="I1245">
        <v>30229800</v>
      </c>
      <c r="J1245" s="6">
        <v>5.0027397260273974</v>
      </c>
      <c r="K1245" s="5">
        <v>44700</v>
      </c>
      <c r="L1245" t="s">
        <v>5442</v>
      </c>
      <c r="M1245">
        <v>3.25</v>
      </c>
      <c r="N1245" s="5">
        <v>46526</v>
      </c>
      <c r="O1245" t="s">
        <v>8</v>
      </c>
      <c r="P1245" t="s">
        <v>190</v>
      </c>
      <c r="Q1245" t="s">
        <v>25</v>
      </c>
      <c r="R1245" t="s">
        <v>705</v>
      </c>
      <c r="S1245" s="5">
        <v>44335</v>
      </c>
      <c r="T1245">
        <v>75411000000</v>
      </c>
      <c r="U1245">
        <v>67757830021.099403</v>
      </c>
      <c r="V1245">
        <v>0.89851387756559919</v>
      </c>
      <c r="W1245">
        <v>78.602180000000004</v>
      </c>
      <c r="X1245">
        <v>0.113611907600116</v>
      </c>
      <c r="Y1245">
        <v>9.2293144208037798</v>
      </c>
      <c r="Z1245">
        <v>20.7333135063942</v>
      </c>
      <c r="AA1245" t="s">
        <v>9667</v>
      </c>
    </row>
    <row r="1246" spans="1:27" x14ac:dyDescent="0.2">
      <c r="A1246" t="s">
        <v>3109</v>
      </c>
      <c r="B1246" s="4" t="s">
        <v>7028</v>
      </c>
      <c r="C1246" s="4" t="s">
        <v>8942</v>
      </c>
      <c r="D1246" t="s">
        <v>3110</v>
      </c>
      <c r="E1246">
        <v>1</v>
      </c>
      <c r="F1246">
        <v>0</v>
      </c>
      <c r="G1246">
        <v>0</v>
      </c>
      <c r="H1246" t="s">
        <v>171</v>
      </c>
      <c r="I1246">
        <v>130995800</v>
      </c>
      <c r="J1246" s="6">
        <v>5.0027397260273974</v>
      </c>
      <c r="K1246" s="5">
        <v>44700</v>
      </c>
      <c r="L1246" t="s">
        <v>5442</v>
      </c>
      <c r="M1246">
        <v>5.1340000000000003</v>
      </c>
      <c r="N1246" s="5">
        <v>46526</v>
      </c>
      <c r="O1246" t="s">
        <v>8</v>
      </c>
      <c r="P1246" t="s">
        <v>190</v>
      </c>
      <c r="Q1246" t="s">
        <v>25</v>
      </c>
      <c r="R1246" t="s">
        <v>705</v>
      </c>
      <c r="S1246" s="5">
        <v>44335</v>
      </c>
      <c r="T1246">
        <v>75411000000</v>
      </c>
      <c r="U1246">
        <v>67757830021.099403</v>
      </c>
      <c r="V1246">
        <v>0.89851387756559919</v>
      </c>
      <c r="W1246">
        <v>78.602180000000004</v>
      </c>
      <c r="X1246">
        <v>0.113611907600116</v>
      </c>
      <c r="Y1246">
        <v>9.2293144208037798</v>
      </c>
      <c r="Z1246">
        <v>20.7333135063942</v>
      </c>
      <c r="AA1246" t="s">
        <v>9667</v>
      </c>
    </row>
    <row r="1247" spans="1:27" x14ac:dyDescent="0.2">
      <c r="A1247" t="s">
        <v>1376</v>
      </c>
      <c r="B1247" s="4" t="s">
        <v>7112</v>
      </c>
      <c r="C1247" s="4" t="s">
        <v>9455</v>
      </c>
      <c r="D1247" t="s">
        <v>1377</v>
      </c>
      <c r="E1247">
        <v>0</v>
      </c>
      <c r="F1247">
        <v>0</v>
      </c>
      <c r="G1247">
        <v>1</v>
      </c>
      <c r="H1247" t="s">
        <v>171</v>
      </c>
      <c r="I1247">
        <v>90602400</v>
      </c>
      <c r="J1247" s="6">
        <v>5.0027397260273974</v>
      </c>
      <c r="K1247" s="5">
        <v>43252</v>
      </c>
      <c r="L1247" t="s">
        <v>5470</v>
      </c>
      <c r="M1247">
        <v>5.3369999999999997</v>
      </c>
      <c r="N1247" s="5">
        <v>45078</v>
      </c>
      <c r="O1247" t="s">
        <v>43</v>
      </c>
      <c r="P1247" t="s">
        <v>190</v>
      </c>
      <c r="Q1247" t="s">
        <v>25</v>
      </c>
      <c r="R1247" t="s">
        <v>705</v>
      </c>
      <c r="S1247" s="5">
        <v>42887</v>
      </c>
      <c r="T1247">
        <v>12105700000</v>
      </c>
      <c r="U1247" t="s">
        <v>9656</v>
      </c>
      <c r="V1247" t="e">
        <v>#VALUE!</v>
      </c>
      <c r="W1247" t="s">
        <v>9657</v>
      </c>
      <c r="X1247" t="s">
        <v>9657</v>
      </c>
      <c r="Y1247" t="s">
        <v>9657</v>
      </c>
      <c r="Z1247" t="s">
        <v>9657</v>
      </c>
      <c r="AA1247" t="s">
        <v>9669</v>
      </c>
    </row>
    <row r="1248" spans="1:27" x14ac:dyDescent="0.2">
      <c r="A1248" t="s">
        <v>1376</v>
      </c>
      <c r="B1248" s="4" t="s">
        <v>6896</v>
      </c>
      <c r="C1248" s="4" t="s">
        <v>9455</v>
      </c>
      <c r="D1248" t="s">
        <v>1377</v>
      </c>
      <c r="E1248">
        <v>0</v>
      </c>
      <c r="F1248">
        <v>0</v>
      </c>
      <c r="G1248">
        <v>1</v>
      </c>
      <c r="H1248" t="s">
        <v>171</v>
      </c>
      <c r="I1248">
        <v>101309000</v>
      </c>
      <c r="J1248" s="6">
        <v>5.0027397260273974</v>
      </c>
      <c r="K1248" s="5">
        <v>44684</v>
      </c>
      <c r="L1248" t="s">
        <v>5470</v>
      </c>
      <c r="M1248">
        <v>6.444</v>
      </c>
      <c r="N1248" s="5">
        <v>46510</v>
      </c>
      <c r="O1248" t="s">
        <v>43</v>
      </c>
      <c r="P1248" t="s">
        <v>190</v>
      </c>
      <c r="Q1248" t="s">
        <v>10</v>
      </c>
      <c r="R1248" t="s">
        <v>705</v>
      </c>
      <c r="S1248" s="5">
        <v>44319</v>
      </c>
      <c r="T1248">
        <v>15866000000</v>
      </c>
      <c r="U1248" t="s">
        <v>9656</v>
      </c>
      <c r="V1248" t="e">
        <v>#VALUE!</v>
      </c>
      <c r="W1248" t="s">
        <v>9657</v>
      </c>
      <c r="X1248" t="s">
        <v>9657</v>
      </c>
      <c r="Y1248" t="s">
        <v>9657</v>
      </c>
      <c r="Z1248" t="s">
        <v>9657</v>
      </c>
      <c r="AA1248" t="s">
        <v>9669</v>
      </c>
    </row>
    <row r="1249" spans="1:27" x14ac:dyDescent="0.2">
      <c r="A1249" t="s">
        <v>1376</v>
      </c>
      <c r="B1249" s="4" t="s">
        <v>6142</v>
      </c>
      <c r="C1249" s="4" t="s">
        <v>9455</v>
      </c>
      <c r="D1249" t="s">
        <v>1377</v>
      </c>
      <c r="E1249">
        <v>0</v>
      </c>
      <c r="F1249">
        <v>0</v>
      </c>
      <c r="G1249">
        <v>1</v>
      </c>
      <c r="H1249" t="s">
        <v>171</v>
      </c>
      <c r="I1249">
        <v>97762200</v>
      </c>
      <c r="J1249" s="6">
        <v>5.0054794520547947</v>
      </c>
      <c r="K1249" s="5">
        <v>45056</v>
      </c>
      <c r="L1249" t="s">
        <v>5470</v>
      </c>
      <c r="M1249">
        <v>6.1459999999999999</v>
      </c>
      <c r="N1249" s="5">
        <v>46883</v>
      </c>
      <c r="O1249" t="s">
        <v>43</v>
      </c>
      <c r="P1249" t="s">
        <v>190</v>
      </c>
      <c r="Q1249" t="s">
        <v>10</v>
      </c>
      <c r="R1249" t="s">
        <v>705</v>
      </c>
      <c r="S1249" s="5">
        <v>44691</v>
      </c>
      <c r="T1249">
        <v>15866000000</v>
      </c>
      <c r="U1249" t="s">
        <v>9656</v>
      </c>
      <c r="V1249" t="e">
        <v>#VALUE!</v>
      </c>
      <c r="W1249" t="s">
        <v>9657</v>
      </c>
      <c r="X1249" t="s">
        <v>9657</v>
      </c>
      <c r="Y1249" t="s">
        <v>9657</v>
      </c>
      <c r="Z1249" t="s">
        <v>9657</v>
      </c>
      <c r="AA1249" t="s">
        <v>9669</v>
      </c>
    </row>
    <row r="1250" spans="1:27" x14ac:dyDescent="0.2">
      <c r="A1250" t="s">
        <v>1222</v>
      </c>
      <c r="B1250" s="4" t="s">
        <v>6350</v>
      </c>
      <c r="C1250" s="4" t="s">
        <v>9125</v>
      </c>
      <c r="D1250" t="s">
        <v>1223</v>
      </c>
      <c r="E1250">
        <v>0</v>
      </c>
      <c r="F1250">
        <v>0</v>
      </c>
      <c r="G1250">
        <v>1</v>
      </c>
      <c r="H1250" t="s">
        <v>171</v>
      </c>
      <c r="I1250">
        <v>331611000</v>
      </c>
      <c r="J1250" s="6">
        <v>10.008219178082191</v>
      </c>
      <c r="K1250" s="5">
        <v>43784</v>
      </c>
      <c r="L1250" t="s">
        <v>5470</v>
      </c>
      <c r="M1250">
        <v>0.875</v>
      </c>
      <c r="N1250" s="5">
        <v>47437</v>
      </c>
      <c r="O1250" t="s">
        <v>8</v>
      </c>
      <c r="P1250" t="s">
        <v>39</v>
      </c>
      <c r="Q1250" t="s">
        <v>10</v>
      </c>
      <c r="R1250" t="s">
        <v>11</v>
      </c>
      <c r="S1250" s="5">
        <v>43419</v>
      </c>
      <c r="T1250">
        <v>81203000000</v>
      </c>
      <c r="U1250">
        <v>64060061089.599998</v>
      </c>
      <c r="V1250">
        <v>0.78888786238932063</v>
      </c>
      <c r="W1250">
        <v>50.450989999999997</v>
      </c>
      <c r="X1250">
        <v>7.7875355823390002E-2</v>
      </c>
      <c r="Y1250">
        <v>8.0436705193498206</v>
      </c>
      <c r="Z1250">
        <v>21.5198109653779</v>
      </c>
      <c r="AA1250" t="s">
        <v>9669</v>
      </c>
    </row>
    <row r="1251" spans="1:27" x14ac:dyDescent="0.2">
      <c r="A1251" t="s">
        <v>1222</v>
      </c>
      <c r="B1251" s="4" t="s">
        <v>6291</v>
      </c>
      <c r="C1251" s="4" t="s">
        <v>9125</v>
      </c>
      <c r="D1251" t="s">
        <v>1223</v>
      </c>
      <c r="E1251">
        <v>0</v>
      </c>
      <c r="F1251">
        <v>0</v>
      </c>
      <c r="G1251">
        <v>1</v>
      </c>
      <c r="H1251" t="s">
        <v>171</v>
      </c>
      <c r="I1251">
        <v>399896000</v>
      </c>
      <c r="J1251" s="6">
        <v>6.0054794520547947</v>
      </c>
      <c r="K1251" s="5">
        <v>44818</v>
      </c>
      <c r="L1251" t="s">
        <v>5470</v>
      </c>
      <c r="M1251">
        <v>3.125</v>
      </c>
      <c r="N1251" s="5">
        <v>47010</v>
      </c>
      <c r="O1251" t="s">
        <v>43</v>
      </c>
      <c r="P1251" t="s">
        <v>39</v>
      </c>
      <c r="Q1251" t="s">
        <v>10</v>
      </c>
      <c r="R1251" t="s">
        <v>11</v>
      </c>
      <c r="S1251" s="5">
        <v>44453</v>
      </c>
      <c r="T1251">
        <v>90557000000</v>
      </c>
      <c r="U1251">
        <v>95851399814</v>
      </c>
      <c r="V1251">
        <v>1.0584648322493015</v>
      </c>
      <c r="W1251">
        <v>42.251899999999999</v>
      </c>
      <c r="X1251">
        <v>8.9513443262123002E-2</v>
      </c>
      <c r="Y1251">
        <v>7.2071881829988103</v>
      </c>
      <c r="Z1251">
        <v>18.084345961400999</v>
      </c>
      <c r="AA1251" t="s">
        <v>9669</v>
      </c>
    </row>
    <row r="1252" spans="1:27" x14ac:dyDescent="0.2">
      <c r="A1252" t="s">
        <v>2894</v>
      </c>
      <c r="B1252" s="4" t="s">
        <v>8935</v>
      </c>
      <c r="C1252" s="4" t="s">
        <v>8935</v>
      </c>
      <c r="D1252" t="s">
        <v>2895</v>
      </c>
      <c r="E1252">
        <v>0</v>
      </c>
      <c r="F1252">
        <v>0</v>
      </c>
      <c r="G1252">
        <v>1</v>
      </c>
      <c r="H1252" t="s">
        <v>171</v>
      </c>
      <c r="I1252">
        <v>35790600</v>
      </c>
      <c r="J1252" s="6">
        <v>6.0027397260273974</v>
      </c>
      <c r="K1252" s="5">
        <v>44315</v>
      </c>
      <c r="L1252" t="s">
        <v>5446</v>
      </c>
      <c r="M1252">
        <v>1.62</v>
      </c>
      <c r="N1252" s="5">
        <v>46506</v>
      </c>
      <c r="O1252" t="s">
        <v>2000</v>
      </c>
      <c r="P1252" t="s">
        <v>190</v>
      </c>
      <c r="Q1252" t="s">
        <v>25</v>
      </c>
      <c r="R1252" t="s">
        <v>705</v>
      </c>
      <c r="S1252" s="5">
        <v>43950</v>
      </c>
      <c r="T1252">
        <v>51062000000</v>
      </c>
      <c r="U1252">
        <v>17729084979.200001</v>
      </c>
      <c r="V1252">
        <v>0.34720702242763701</v>
      </c>
      <c r="W1252">
        <v>94.434690000000003</v>
      </c>
      <c r="X1252">
        <v>2.8048653706206E-2</v>
      </c>
      <c r="Y1252">
        <v>2.9680505304470501</v>
      </c>
      <c r="Z1252">
        <v>7.0492916747525696</v>
      </c>
      <c r="AA1252" t="s">
        <v>9662</v>
      </c>
    </row>
    <row r="1253" spans="1:27" x14ac:dyDescent="0.2">
      <c r="A1253" t="s">
        <v>2894</v>
      </c>
      <c r="B1253" s="4" t="s">
        <v>7106</v>
      </c>
      <c r="C1253" s="4" t="s">
        <v>8935</v>
      </c>
      <c r="D1253" t="s">
        <v>2895</v>
      </c>
      <c r="E1253">
        <v>0</v>
      </c>
      <c r="F1253">
        <v>0</v>
      </c>
      <c r="G1253">
        <v>1</v>
      </c>
      <c r="H1253" t="s">
        <v>171</v>
      </c>
      <c r="I1253">
        <v>88508800</v>
      </c>
      <c r="J1253" s="6">
        <v>7.0027397260273974</v>
      </c>
      <c r="K1253" s="5">
        <v>44158</v>
      </c>
      <c r="L1253" t="s">
        <v>5446</v>
      </c>
      <c r="M1253">
        <v>2.39</v>
      </c>
      <c r="N1253" s="5">
        <v>46714</v>
      </c>
      <c r="O1253" t="s">
        <v>878</v>
      </c>
      <c r="P1253" t="s">
        <v>190</v>
      </c>
      <c r="Q1253" t="s">
        <v>25</v>
      </c>
      <c r="R1253" t="s">
        <v>1074</v>
      </c>
      <c r="S1253" s="5">
        <v>43793</v>
      </c>
      <c r="T1253">
        <v>45128000000</v>
      </c>
      <c r="U1253">
        <v>26684081984</v>
      </c>
      <c r="V1253">
        <v>0.59129768622584644</v>
      </c>
      <c r="W1253">
        <v>89.41825</v>
      </c>
      <c r="X1253">
        <v>2.8649122208189999E-2</v>
      </c>
      <c r="Y1253">
        <v>6.5097188550040403</v>
      </c>
      <c r="Z1253">
        <v>14.8410065147369</v>
      </c>
      <c r="AA1253" t="s">
        <v>9662</v>
      </c>
    </row>
    <row r="1254" spans="1:27" x14ac:dyDescent="0.2">
      <c r="A1254" t="s">
        <v>2894</v>
      </c>
      <c r="B1254" s="4" t="s">
        <v>7841</v>
      </c>
      <c r="C1254" s="4" t="s">
        <v>8935</v>
      </c>
      <c r="D1254" t="s">
        <v>2895</v>
      </c>
      <c r="E1254">
        <v>0</v>
      </c>
      <c r="F1254">
        <v>0</v>
      </c>
      <c r="G1254">
        <v>1</v>
      </c>
      <c r="H1254" t="s">
        <v>171</v>
      </c>
      <c r="I1254">
        <v>125077700</v>
      </c>
      <c r="J1254" s="6">
        <v>5.0027397260273974</v>
      </c>
      <c r="K1254" s="5">
        <v>42815</v>
      </c>
      <c r="L1254" t="s">
        <v>5446</v>
      </c>
      <c r="M1254">
        <v>1.046</v>
      </c>
      <c r="N1254" s="5">
        <v>44641</v>
      </c>
      <c r="O1254" t="s">
        <v>878</v>
      </c>
      <c r="P1254" t="s">
        <v>18</v>
      </c>
      <c r="Q1254" t="s">
        <v>25</v>
      </c>
      <c r="R1254" t="s">
        <v>705</v>
      </c>
      <c r="S1254" s="5">
        <v>42450</v>
      </c>
      <c r="T1254">
        <v>31947200000</v>
      </c>
      <c r="U1254">
        <v>17716162905.599998</v>
      </c>
      <c r="V1254">
        <v>0.55454509019882803</v>
      </c>
      <c r="W1254">
        <v>78.665210000000002</v>
      </c>
      <c r="X1254">
        <v>3.2853773430812999E-2</v>
      </c>
      <c r="Y1254">
        <v>9.0930176339533606</v>
      </c>
      <c r="Z1254">
        <v>21.795132798797301</v>
      </c>
      <c r="AA1254" t="s">
        <v>9662</v>
      </c>
    </row>
    <row r="1255" spans="1:27" x14ac:dyDescent="0.2">
      <c r="A1255" t="s">
        <v>2894</v>
      </c>
      <c r="B1255" s="4" t="s">
        <v>7405</v>
      </c>
      <c r="C1255" s="4" t="s">
        <v>8935</v>
      </c>
      <c r="D1255" t="s">
        <v>2895</v>
      </c>
      <c r="E1255">
        <v>0</v>
      </c>
      <c r="F1255">
        <v>0</v>
      </c>
      <c r="G1255">
        <v>1</v>
      </c>
      <c r="H1255" t="s">
        <v>171</v>
      </c>
      <c r="I1255">
        <v>22741400</v>
      </c>
      <c r="J1255" s="6">
        <v>5.0027397260273974</v>
      </c>
      <c r="K1255" s="5">
        <v>42815</v>
      </c>
      <c r="L1255" t="s">
        <v>5446</v>
      </c>
      <c r="M1255">
        <v>1.619</v>
      </c>
      <c r="N1255" s="5">
        <v>44641</v>
      </c>
      <c r="O1255" t="s">
        <v>878</v>
      </c>
      <c r="P1255" t="s">
        <v>18</v>
      </c>
      <c r="Q1255" t="s">
        <v>25</v>
      </c>
      <c r="R1255" t="s">
        <v>705</v>
      </c>
      <c r="S1255" s="5">
        <v>42450</v>
      </c>
      <c r="T1255">
        <v>31947200000</v>
      </c>
      <c r="U1255">
        <v>17716162905.599998</v>
      </c>
      <c r="V1255">
        <v>0.55454509019882803</v>
      </c>
      <c r="W1255">
        <v>78.665210000000002</v>
      </c>
      <c r="X1255">
        <v>3.2853773430812999E-2</v>
      </c>
      <c r="Y1255">
        <v>9.0930176339533606</v>
      </c>
      <c r="Z1255">
        <v>21.795132798797301</v>
      </c>
      <c r="AA1255" t="s">
        <v>9662</v>
      </c>
    </row>
    <row r="1256" spans="1:27" x14ac:dyDescent="0.2">
      <c r="A1256" t="s">
        <v>2894</v>
      </c>
      <c r="B1256" s="4" t="s">
        <v>8443</v>
      </c>
      <c r="C1256" s="4" t="s">
        <v>8935</v>
      </c>
      <c r="D1256" t="s">
        <v>2895</v>
      </c>
      <c r="E1256">
        <v>0</v>
      </c>
      <c r="F1256">
        <v>0</v>
      </c>
      <c r="G1256">
        <v>1</v>
      </c>
      <c r="H1256" t="s">
        <v>171</v>
      </c>
      <c r="I1256">
        <v>34180500</v>
      </c>
      <c r="J1256" s="6">
        <v>3.0027397260273974</v>
      </c>
      <c r="K1256" s="5">
        <v>42821</v>
      </c>
      <c r="L1256" t="s">
        <v>5446</v>
      </c>
      <c r="M1256">
        <v>0.83899999999999997</v>
      </c>
      <c r="N1256" s="5">
        <v>43917</v>
      </c>
      <c r="O1256" t="s">
        <v>3742</v>
      </c>
      <c r="P1256" t="s">
        <v>190</v>
      </c>
      <c r="Q1256" t="s">
        <v>25</v>
      </c>
      <c r="R1256" t="s">
        <v>705</v>
      </c>
      <c r="S1256" s="5">
        <v>42456</v>
      </c>
      <c r="T1256">
        <v>31947200000</v>
      </c>
      <c r="U1256">
        <v>17509409728</v>
      </c>
      <c r="V1256">
        <v>0.54807337506886367</v>
      </c>
      <c r="W1256">
        <v>78.665210000000002</v>
      </c>
      <c r="X1256">
        <v>3.2853773430812999E-2</v>
      </c>
      <c r="Y1256">
        <v>9.0930176339533606</v>
      </c>
      <c r="Z1256">
        <v>21.795132798797301</v>
      </c>
      <c r="AA1256" t="s">
        <v>9662</v>
      </c>
    </row>
    <row r="1257" spans="1:27" x14ac:dyDescent="0.2">
      <c r="A1257" t="s">
        <v>2894</v>
      </c>
      <c r="B1257" s="4" t="s">
        <v>8399</v>
      </c>
      <c r="C1257" s="4" t="s">
        <v>8935</v>
      </c>
      <c r="D1257" t="s">
        <v>2895</v>
      </c>
      <c r="E1257">
        <v>0</v>
      </c>
      <c r="F1257">
        <v>0</v>
      </c>
      <c r="G1257">
        <v>1</v>
      </c>
      <c r="H1257" t="s">
        <v>171</v>
      </c>
      <c r="I1257">
        <v>56967500</v>
      </c>
      <c r="J1257" s="6">
        <v>3.0027397260273974</v>
      </c>
      <c r="K1257" s="5">
        <v>42821</v>
      </c>
      <c r="L1257" t="s">
        <v>5446</v>
      </c>
      <c r="M1257">
        <v>0.75</v>
      </c>
      <c r="N1257" s="5">
        <v>43917</v>
      </c>
      <c r="O1257" t="s">
        <v>878</v>
      </c>
      <c r="P1257" t="s">
        <v>18</v>
      </c>
      <c r="Q1257" t="s">
        <v>25</v>
      </c>
      <c r="R1257" t="s">
        <v>705</v>
      </c>
      <c r="S1257" s="5">
        <v>42456</v>
      </c>
      <c r="T1257">
        <v>31947200000</v>
      </c>
      <c r="U1257">
        <v>17509409728</v>
      </c>
      <c r="V1257">
        <v>0.54807337506886367</v>
      </c>
      <c r="W1257">
        <v>78.665210000000002</v>
      </c>
      <c r="X1257">
        <v>3.2853773430812999E-2</v>
      </c>
      <c r="Y1257">
        <v>9.0930176339533606</v>
      </c>
      <c r="Z1257">
        <v>21.795132798797301</v>
      </c>
      <c r="AA1257" t="s">
        <v>9662</v>
      </c>
    </row>
    <row r="1258" spans="1:27" x14ac:dyDescent="0.2">
      <c r="A1258" t="s">
        <v>2894</v>
      </c>
      <c r="B1258" s="4" t="s">
        <v>6962</v>
      </c>
      <c r="C1258" s="4" t="s">
        <v>8935</v>
      </c>
      <c r="D1258" t="s">
        <v>2895</v>
      </c>
      <c r="E1258">
        <v>0</v>
      </c>
      <c r="F1258">
        <v>0</v>
      </c>
      <c r="G1258">
        <v>1</v>
      </c>
      <c r="H1258" t="s">
        <v>171</v>
      </c>
      <c r="I1258">
        <v>60071500</v>
      </c>
      <c r="J1258" s="6">
        <v>6.0027397260273974</v>
      </c>
      <c r="K1258" s="5">
        <v>43034</v>
      </c>
      <c r="L1258" t="s">
        <v>5446</v>
      </c>
      <c r="M1258">
        <v>4.9850000000000003</v>
      </c>
      <c r="N1258" s="5">
        <v>45225</v>
      </c>
      <c r="O1258" t="s">
        <v>878</v>
      </c>
      <c r="P1258" t="s">
        <v>190</v>
      </c>
      <c r="Q1258" t="s">
        <v>25</v>
      </c>
      <c r="R1258" t="s">
        <v>705</v>
      </c>
      <c r="S1258" s="5">
        <v>42669</v>
      </c>
      <c r="T1258">
        <v>31947200000</v>
      </c>
      <c r="U1258">
        <v>18439799027.200001</v>
      </c>
      <c r="V1258">
        <v>0.57719609315370368</v>
      </c>
      <c r="W1258">
        <v>78.665210000000002</v>
      </c>
      <c r="X1258">
        <v>3.2853773430812999E-2</v>
      </c>
      <c r="Y1258">
        <v>6.61274947870122</v>
      </c>
      <c r="Z1258">
        <v>16.1675381993504</v>
      </c>
      <c r="AA1258" t="s">
        <v>9662</v>
      </c>
    </row>
    <row r="1259" spans="1:27" x14ac:dyDescent="0.2">
      <c r="A1259" t="s">
        <v>2894</v>
      </c>
      <c r="B1259" s="4" t="s">
        <v>8419</v>
      </c>
      <c r="C1259" s="4" t="s">
        <v>8935</v>
      </c>
      <c r="D1259" t="s">
        <v>2895</v>
      </c>
      <c r="E1259">
        <v>0</v>
      </c>
      <c r="F1259">
        <v>0</v>
      </c>
      <c r="G1259">
        <v>1</v>
      </c>
      <c r="H1259" t="s">
        <v>171</v>
      </c>
      <c r="I1259">
        <v>60071500</v>
      </c>
      <c r="J1259" s="6">
        <v>3.0027397260273974</v>
      </c>
      <c r="K1259" s="5">
        <v>43034</v>
      </c>
      <c r="L1259" t="s">
        <v>5446</v>
      </c>
      <c r="M1259">
        <v>0.57999999999999996</v>
      </c>
      <c r="N1259" s="5">
        <v>44130</v>
      </c>
      <c r="O1259" t="s">
        <v>878</v>
      </c>
      <c r="P1259" t="s">
        <v>190</v>
      </c>
      <c r="Q1259" t="s">
        <v>25</v>
      </c>
      <c r="R1259" t="s">
        <v>705</v>
      </c>
      <c r="S1259" s="5">
        <v>42669</v>
      </c>
      <c r="T1259">
        <v>31947200000</v>
      </c>
      <c r="U1259">
        <v>18439799027.200001</v>
      </c>
      <c r="V1259">
        <v>0.57719609315370368</v>
      </c>
      <c r="W1259">
        <v>78.665210000000002</v>
      </c>
      <c r="X1259">
        <v>3.2853773430812999E-2</v>
      </c>
      <c r="Y1259">
        <v>6.61274947870122</v>
      </c>
      <c r="Z1259">
        <v>16.1675381993504</v>
      </c>
      <c r="AA1259" t="s">
        <v>9662</v>
      </c>
    </row>
    <row r="1260" spans="1:27" x14ac:dyDescent="0.2">
      <c r="A1260" t="s">
        <v>2894</v>
      </c>
      <c r="B1260" s="4" t="s">
        <v>7587</v>
      </c>
      <c r="C1260" s="4" t="s">
        <v>8935</v>
      </c>
      <c r="D1260" t="s">
        <v>2895</v>
      </c>
      <c r="E1260">
        <v>0</v>
      </c>
      <c r="F1260">
        <v>0</v>
      </c>
      <c r="G1260">
        <v>1</v>
      </c>
      <c r="H1260" t="s">
        <v>171</v>
      </c>
      <c r="I1260">
        <v>28397250</v>
      </c>
      <c r="J1260" s="6">
        <v>5.0027397260273974</v>
      </c>
      <c r="K1260" s="5">
        <v>43223</v>
      </c>
      <c r="L1260" t="s">
        <v>5446</v>
      </c>
      <c r="M1260">
        <v>4.0090000000000003</v>
      </c>
      <c r="N1260" s="5">
        <v>45049</v>
      </c>
      <c r="O1260" t="s">
        <v>2601</v>
      </c>
      <c r="P1260" t="s">
        <v>18</v>
      </c>
      <c r="Q1260" t="s">
        <v>25</v>
      </c>
      <c r="R1260" t="s">
        <v>705</v>
      </c>
      <c r="S1260" s="5">
        <v>42858</v>
      </c>
      <c r="T1260">
        <v>37001000000</v>
      </c>
      <c r="U1260">
        <v>18737006720</v>
      </c>
      <c r="V1260">
        <v>0.50639190075943896</v>
      </c>
      <c r="W1260">
        <v>81.138720000000006</v>
      </c>
      <c r="X1260">
        <v>2.7527912258768002E-2</v>
      </c>
      <c r="Y1260">
        <v>9.3555527711648505</v>
      </c>
      <c r="Z1260">
        <v>21.888537832643902</v>
      </c>
      <c r="AA1260" t="s">
        <v>9662</v>
      </c>
    </row>
    <row r="1261" spans="1:27" x14ac:dyDescent="0.2">
      <c r="A1261" t="s">
        <v>2894</v>
      </c>
      <c r="B1261" s="4" t="s">
        <v>8444</v>
      </c>
      <c r="C1261" s="4" t="s">
        <v>8935</v>
      </c>
      <c r="D1261" t="s">
        <v>2895</v>
      </c>
      <c r="E1261">
        <v>0</v>
      </c>
      <c r="F1261">
        <v>0</v>
      </c>
      <c r="G1261">
        <v>1</v>
      </c>
      <c r="H1261" t="s">
        <v>171</v>
      </c>
      <c r="I1261">
        <v>57280000</v>
      </c>
      <c r="J1261" s="6">
        <v>3.0027397260273974</v>
      </c>
      <c r="K1261" s="5">
        <v>43290</v>
      </c>
      <c r="L1261" t="s">
        <v>5446</v>
      </c>
      <c r="M1261">
        <v>0.63</v>
      </c>
      <c r="N1261" s="5">
        <v>44386</v>
      </c>
      <c r="O1261" t="s">
        <v>878</v>
      </c>
      <c r="P1261" t="s">
        <v>190</v>
      </c>
      <c r="Q1261" t="s">
        <v>25</v>
      </c>
      <c r="R1261" t="s">
        <v>705</v>
      </c>
      <c r="S1261" s="5">
        <v>42925</v>
      </c>
      <c r="T1261">
        <v>37001000000</v>
      </c>
      <c r="U1261">
        <v>17716162905.599998</v>
      </c>
      <c r="V1261">
        <v>0.47880227306289014</v>
      </c>
      <c r="W1261">
        <v>81.138720000000006</v>
      </c>
      <c r="X1261">
        <v>2.7527912258768002E-2</v>
      </c>
      <c r="Y1261">
        <v>9.3555527711648505</v>
      </c>
      <c r="Z1261">
        <v>21.888537832643902</v>
      </c>
      <c r="AA1261" t="s">
        <v>9662</v>
      </c>
    </row>
    <row r="1262" spans="1:27" x14ac:dyDescent="0.2">
      <c r="A1262" t="s">
        <v>2894</v>
      </c>
      <c r="B1262" s="4" t="s">
        <v>8412</v>
      </c>
      <c r="C1262" s="4" t="s">
        <v>8935</v>
      </c>
      <c r="D1262" t="s">
        <v>2895</v>
      </c>
      <c r="E1262">
        <v>0</v>
      </c>
      <c r="F1262">
        <v>0</v>
      </c>
      <c r="G1262">
        <v>1</v>
      </c>
      <c r="H1262" t="s">
        <v>171</v>
      </c>
      <c r="I1262">
        <v>59471500</v>
      </c>
      <c r="J1262" s="6">
        <v>3.0027397260273974</v>
      </c>
      <c r="K1262" s="5">
        <v>43209</v>
      </c>
      <c r="L1262" t="s">
        <v>5446</v>
      </c>
      <c r="M1262">
        <v>0.74299999999999999</v>
      </c>
      <c r="N1262" s="5">
        <v>44305</v>
      </c>
      <c r="O1262" t="s">
        <v>878</v>
      </c>
      <c r="P1262" t="s">
        <v>190</v>
      </c>
      <c r="Q1262" t="s">
        <v>25</v>
      </c>
      <c r="R1262" t="s">
        <v>705</v>
      </c>
      <c r="S1262" s="5">
        <v>42844</v>
      </c>
      <c r="T1262">
        <v>37001000000</v>
      </c>
      <c r="U1262">
        <v>18065058892.799999</v>
      </c>
      <c r="V1262">
        <v>0.48823163949082454</v>
      </c>
      <c r="W1262">
        <v>81.138720000000006</v>
      </c>
      <c r="X1262">
        <v>2.7527912258768002E-2</v>
      </c>
      <c r="Y1262">
        <v>7.7768527677299799</v>
      </c>
      <c r="Z1262">
        <v>17.796925201136499</v>
      </c>
      <c r="AA1262" t="s">
        <v>9662</v>
      </c>
    </row>
    <row r="1263" spans="1:27" x14ac:dyDescent="0.2">
      <c r="A1263" t="s">
        <v>2894</v>
      </c>
      <c r="B1263" s="4" t="s">
        <v>8464</v>
      </c>
      <c r="C1263" s="4" t="s">
        <v>8935</v>
      </c>
      <c r="D1263" t="s">
        <v>2895</v>
      </c>
      <c r="E1263">
        <v>0</v>
      </c>
      <c r="F1263">
        <v>0</v>
      </c>
      <c r="G1263">
        <v>1</v>
      </c>
      <c r="H1263" t="s">
        <v>171</v>
      </c>
      <c r="I1263">
        <v>38420900</v>
      </c>
      <c r="J1263" s="6">
        <v>3.0027397260273974</v>
      </c>
      <c r="K1263" s="5">
        <v>43349</v>
      </c>
      <c r="L1263" t="s">
        <v>5446</v>
      </c>
      <c r="M1263">
        <v>0.61699999999999999</v>
      </c>
      <c r="N1263" s="5">
        <v>44445</v>
      </c>
      <c r="O1263" t="s">
        <v>878</v>
      </c>
      <c r="P1263" t="s">
        <v>190</v>
      </c>
      <c r="Q1263" t="s">
        <v>25</v>
      </c>
      <c r="R1263" t="s">
        <v>705</v>
      </c>
      <c r="S1263" s="5">
        <v>42984</v>
      </c>
      <c r="T1263">
        <v>37001000000</v>
      </c>
      <c r="U1263">
        <v>17961682304</v>
      </c>
      <c r="V1263">
        <v>0.48543775314180698</v>
      </c>
      <c r="W1263">
        <v>81.138720000000006</v>
      </c>
      <c r="X1263">
        <v>2.7527912258768002E-2</v>
      </c>
      <c r="Y1263">
        <v>9.6148222972434105</v>
      </c>
      <c r="Z1263">
        <v>22.976750095286501</v>
      </c>
      <c r="AA1263" t="s">
        <v>9662</v>
      </c>
    </row>
    <row r="1264" spans="1:27" x14ac:dyDescent="0.2">
      <c r="A1264" t="s">
        <v>2894</v>
      </c>
      <c r="B1264" s="4" t="s">
        <v>7842</v>
      </c>
      <c r="C1264" s="4" t="s">
        <v>8935</v>
      </c>
      <c r="D1264" t="s">
        <v>2895</v>
      </c>
      <c r="E1264">
        <v>0</v>
      </c>
      <c r="F1264">
        <v>0</v>
      </c>
      <c r="G1264">
        <v>1</v>
      </c>
      <c r="H1264" t="s">
        <v>171</v>
      </c>
      <c r="I1264">
        <v>32932200</v>
      </c>
      <c r="J1264" s="6">
        <v>3.0027397260273974</v>
      </c>
      <c r="K1264" s="5">
        <v>43349</v>
      </c>
      <c r="L1264" t="s">
        <v>5446</v>
      </c>
      <c r="M1264">
        <v>0.75</v>
      </c>
      <c r="N1264" s="5">
        <v>44445</v>
      </c>
      <c r="O1264" t="s">
        <v>878</v>
      </c>
      <c r="P1264" t="s">
        <v>190</v>
      </c>
      <c r="Q1264" t="s">
        <v>25</v>
      </c>
      <c r="R1264" t="s">
        <v>705</v>
      </c>
      <c r="S1264" s="5">
        <v>42984</v>
      </c>
      <c r="T1264">
        <v>37001000000</v>
      </c>
      <c r="U1264">
        <v>17961682304</v>
      </c>
      <c r="V1264">
        <v>0.48543775314180698</v>
      </c>
      <c r="W1264">
        <v>81.138720000000006</v>
      </c>
      <c r="X1264">
        <v>2.7527912258768002E-2</v>
      </c>
      <c r="Y1264">
        <v>9.6148222972434105</v>
      </c>
      <c r="Z1264">
        <v>22.976750095286501</v>
      </c>
      <c r="AA1264" t="s">
        <v>9662</v>
      </c>
    </row>
    <row r="1265" spans="1:27" x14ac:dyDescent="0.2">
      <c r="A1265" t="s">
        <v>2894</v>
      </c>
      <c r="B1265" s="4" t="s">
        <v>7079</v>
      </c>
      <c r="C1265" s="4" t="s">
        <v>8935</v>
      </c>
      <c r="D1265" t="s">
        <v>2895</v>
      </c>
      <c r="E1265">
        <v>0</v>
      </c>
      <c r="F1265">
        <v>0</v>
      </c>
      <c r="G1265">
        <v>1</v>
      </c>
      <c r="H1265" t="s">
        <v>171</v>
      </c>
      <c r="I1265">
        <v>31069500</v>
      </c>
      <c r="J1265" s="6">
        <v>5.2575342465753421</v>
      </c>
      <c r="K1265" s="5">
        <v>43606</v>
      </c>
      <c r="L1265" t="s">
        <v>5446</v>
      </c>
      <c r="M1265">
        <v>5.3840000000000003</v>
      </c>
      <c r="N1265" s="5">
        <v>45525</v>
      </c>
      <c r="O1265" t="s">
        <v>878</v>
      </c>
      <c r="P1265" t="s">
        <v>190</v>
      </c>
      <c r="Q1265" t="s">
        <v>25</v>
      </c>
      <c r="R1265" t="s">
        <v>705</v>
      </c>
      <c r="S1265" s="5">
        <v>43241</v>
      </c>
      <c r="T1265">
        <v>42763000000</v>
      </c>
      <c r="U1265">
        <v>18297656217.599998</v>
      </c>
      <c r="V1265">
        <v>0.42788523297242942</v>
      </c>
      <c r="W1265">
        <v>90.078469999999996</v>
      </c>
      <c r="X1265">
        <v>2.9211172960233001E-2</v>
      </c>
      <c r="Y1265">
        <v>6.1975452384417604</v>
      </c>
      <c r="Z1265">
        <v>14.3354093025865</v>
      </c>
      <c r="AA1265" t="s">
        <v>9662</v>
      </c>
    </row>
    <row r="1266" spans="1:27" x14ac:dyDescent="0.2">
      <c r="A1266" t="s">
        <v>2894</v>
      </c>
      <c r="B1266" s="4" t="s">
        <v>7159</v>
      </c>
      <c r="C1266" s="4" t="s">
        <v>8935</v>
      </c>
      <c r="D1266" t="s">
        <v>2895</v>
      </c>
      <c r="E1266">
        <v>0</v>
      </c>
      <c r="F1266">
        <v>0</v>
      </c>
      <c r="G1266">
        <v>1</v>
      </c>
      <c r="H1266" t="s">
        <v>171</v>
      </c>
      <c r="I1266">
        <v>51782500</v>
      </c>
      <c r="J1266" s="6">
        <v>5.2575342465753421</v>
      </c>
      <c r="K1266" s="5">
        <v>43606</v>
      </c>
      <c r="L1266" t="s">
        <v>5446</v>
      </c>
      <c r="M1266">
        <v>1.6679999999999999</v>
      </c>
      <c r="N1266" s="5">
        <v>45525</v>
      </c>
      <c r="O1266" t="s">
        <v>878</v>
      </c>
      <c r="P1266" t="s">
        <v>190</v>
      </c>
      <c r="Q1266" t="s">
        <v>25</v>
      </c>
      <c r="R1266" t="s">
        <v>705</v>
      </c>
      <c r="S1266" s="5">
        <v>43241</v>
      </c>
      <c r="T1266">
        <v>42763000000</v>
      </c>
      <c r="U1266">
        <v>18297656217.599998</v>
      </c>
      <c r="V1266">
        <v>0.42788523297242942</v>
      </c>
      <c r="W1266">
        <v>90.078469999999996</v>
      </c>
      <c r="X1266">
        <v>2.9211172960233001E-2</v>
      </c>
      <c r="Y1266">
        <v>6.1975452384417604</v>
      </c>
      <c r="Z1266">
        <v>14.3354093025865</v>
      </c>
      <c r="AA1266" t="s">
        <v>9662</v>
      </c>
    </row>
    <row r="1267" spans="1:27" x14ac:dyDescent="0.2">
      <c r="A1267" t="s">
        <v>2894</v>
      </c>
      <c r="B1267" s="4" t="s">
        <v>8461</v>
      </c>
      <c r="C1267" s="4" t="s">
        <v>8935</v>
      </c>
      <c r="D1267" t="s">
        <v>2895</v>
      </c>
      <c r="E1267">
        <v>0</v>
      </c>
      <c r="F1267">
        <v>0</v>
      </c>
      <c r="G1267">
        <v>1</v>
      </c>
      <c r="H1267" t="s">
        <v>171</v>
      </c>
      <c r="I1267">
        <v>42270800</v>
      </c>
      <c r="J1267" s="6">
        <v>4</v>
      </c>
      <c r="K1267" s="5">
        <v>43654</v>
      </c>
      <c r="L1267" t="s">
        <v>5446</v>
      </c>
      <c r="M1267">
        <v>4.4859999999999998</v>
      </c>
      <c r="N1267" s="5">
        <v>45114</v>
      </c>
      <c r="O1267" t="s">
        <v>878</v>
      </c>
      <c r="P1267" t="s">
        <v>190</v>
      </c>
      <c r="Q1267" t="s">
        <v>25</v>
      </c>
      <c r="R1267" t="s">
        <v>705</v>
      </c>
      <c r="S1267" s="5">
        <v>43289</v>
      </c>
      <c r="T1267">
        <v>42763000000</v>
      </c>
      <c r="U1267">
        <v>18866227456</v>
      </c>
      <c r="V1267">
        <v>0.44118110179360664</v>
      </c>
      <c r="W1267">
        <v>90.078469999999996</v>
      </c>
      <c r="X1267">
        <v>2.9211172960233001E-2</v>
      </c>
      <c r="Y1267">
        <v>6.1975452384417604</v>
      </c>
      <c r="Z1267">
        <v>14.3354093025865</v>
      </c>
      <c r="AA1267" t="s">
        <v>9662</v>
      </c>
    </row>
    <row r="1268" spans="1:27" x14ac:dyDescent="0.2">
      <c r="A1268" t="s">
        <v>2894</v>
      </c>
      <c r="B1268" s="4" t="s">
        <v>6911</v>
      </c>
      <c r="C1268" s="4" t="s">
        <v>8935</v>
      </c>
      <c r="D1268" t="s">
        <v>2895</v>
      </c>
      <c r="E1268">
        <v>0</v>
      </c>
      <c r="F1268">
        <v>0</v>
      </c>
      <c r="G1268">
        <v>1</v>
      </c>
      <c r="H1268" t="s">
        <v>171</v>
      </c>
      <c r="I1268">
        <v>83511400</v>
      </c>
      <c r="J1268" s="6">
        <v>5.0027397260273974</v>
      </c>
      <c r="K1268" s="5">
        <v>44315</v>
      </c>
      <c r="L1268" t="s">
        <v>5446</v>
      </c>
      <c r="M1268">
        <v>4.9459999999999997</v>
      </c>
      <c r="N1268" s="5">
        <v>46141</v>
      </c>
      <c r="O1268" t="s">
        <v>878</v>
      </c>
      <c r="P1268" t="s">
        <v>190</v>
      </c>
      <c r="Q1268" t="s">
        <v>25</v>
      </c>
      <c r="R1268" t="s">
        <v>705</v>
      </c>
      <c r="S1268" s="5">
        <v>43950</v>
      </c>
      <c r="T1268">
        <v>51062000000</v>
      </c>
      <c r="U1268">
        <v>17729084979.200001</v>
      </c>
      <c r="V1268">
        <v>0.34720702242763701</v>
      </c>
      <c r="W1268">
        <v>94.434690000000003</v>
      </c>
      <c r="X1268">
        <v>2.8048653706206E-2</v>
      </c>
      <c r="Y1268">
        <v>2.9680505304470501</v>
      </c>
      <c r="Z1268">
        <v>7.0492916747525696</v>
      </c>
      <c r="AA1268" t="s">
        <v>9662</v>
      </c>
    </row>
    <row r="1269" spans="1:27" x14ac:dyDescent="0.2">
      <c r="A1269" t="s">
        <v>2894</v>
      </c>
      <c r="B1269" s="4" t="s">
        <v>7257</v>
      </c>
      <c r="C1269" s="4" t="s">
        <v>8935</v>
      </c>
      <c r="D1269" t="s">
        <v>2895</v>
      </c>
      <c r="E1269">
        <v>0</v>
      </c>
      <c r="F1269">
        <v>0</v>
      </c>
      <c r="G1269">
        <v>1</v>
      </c>
      <c r="H1269" t="s">
        <v>171</v>
      </c>
      <c r="I1269">
        <v>56051000</v>
      </c>
      <c r="J1269" s="6">
        <v>4.5013698630136982</v>
      </c>
      <c r="K1269" s="5">
        <v>44105</v>
      </c>
      <c r="L1269" t="s">
        <v>5446</v>
      </c>
      <c r="M1269">
        <v>1.1220000000000001</v>
      </c>
      <c r="N1269" s="5">
        <v>45748</v>
      </c>
      <c r="O1269" t="s">
        <v>43</v>
      </c>
      <c r="P1269" t="s">
        <v>190</v>
      </c>
      <c r="Q1269" t="s">
        <v>25</v>
      </c>
      <c r="R1269" t="s">
        <v>705</v>
      </c>
      <c r="S1269" s="5">
        <v>43740</v>
      </c>
      <c r="T1269">
        <v>45128000000</v>
      </c>
      <c r="U1269">
        <v>27007133824</v>
      </c>
      <c r="V1269">
        <v>0.59845625385569934</v>
      </c>
      <c r="W1269">
        <v>89.41825</v>
      </c>
      <c r="X1269">
        <v>2.8649122208189999E-2</v>
      </c>
      <c r="Y1269">
        <v>6.2950216959151799</v>
      </c>
      <c r="Z1269">
        <v>14.6122570408568</v>
      </c>
      <c r="AA1269" t="s">
        <v>9662</v>
      </c>
    </row>
    <row r="1270" spans="1:27" x14ac:dyDescent="0.2">
      <c r="A1270" t="s">
        <v>2894</v>
      </c>
      <c r="B1270" s="4" t="s">
        <v>6738</v>
      </c>
      <c r="C1270" s="4" t="s">
        <v>8935</v>
      </c>
      <c r="D1270" t="s">
        <v>2895</v>
      </c>
      <c r="E1270">
        <v>0</v>
      </c>
      <c r="F1270">
        <v>0</v>
      </c>
      <c r="G1270">
        <v>1</v>
      </c>
      <c r="H1270" t="s">
        <v>171</v>
      </c>
      <c r="I1270">
        <v>113627000</v>
      </c>
      <c r="J1270" s="6">
        <v>5.117808219178082</v>
      </c>
      <c r="K1270" s="5">
        <v>44428</v>
      </c>
      <c r="L1270" t="s">
        <v>5446</v>
      </c>
      <c r="M1270">
        <v>4.9649999999999999</v>
      </c>
      <c r="N1270" s="5">
        <v>46296</v>
      </c>
      <c r="O1270" t="s">
        <v>878</v>
      </c>
      <c r="P1270" t="s">
        <v>190</v>
      </c>
      <c r="Q1270" t="s">
        <v>25</v>
      </c>
      <c r="R1270" t="s">
        <v>705</v>
      </c>
      <c r="S1270" s="5">
        <v>44063</v>
      </c>
      <c r="T1270">
        <v>51062000000</v>
      </c>
      <c r="U1270">
        <v>17186357888</v>
      </c>
      <c r="V1270">
        <v>0.33657823602679093</v>
      </c>
      <c r="W1270">
        <v>94.434690000000003</v>
      </c>
      <c r="X1270">
        <v>2.8048653706206E-2</v>
      </c>
      <c r="Y1270">
        <v>2.0752216480547401</v>
      </c>
      <c r="Z1270">
        <v>4.7251461988304104</v>
      </c>
      <c r="AA1270" t="s">
        <v>9662</v>
      </c>
    </row>
    <row r="1271" spans="1:27" x14ac:dyDescent="0.2">
      <c r="A1271" t="s">
        <v>2894</v>
      </c>
      <c r="B1271" s="4" t="s">
        <v>7883</v>
      </c>
      <c r="C1271" s="4" t="s">
        <v>8935</v>
      </c>
      <c r="D1271" t="s">
        <v>2895</v>
      </c>
      <c r="E1271">
        <v>0</v>
      </c>
      <c r="F1271">
        <v>0</v>
      </c>
      <c r="G1271">
        <v>1</v>
      </c>
      <c r="H1271" t="s">
        <v>171</v>
      </c>
      <c r="I1271">
        <v>60022500</v>
      </c>
      <c r="J1271" s="6">
        <v>2</v>
      </c>
      <c r="K1271" s="5">
        <v>44187</v>
      </c>
      <c r="L1271" t="s">
        <v>5446</v>
      </c>
      <c r="M1271">
        <v>2.56</v>
      </c>
      <c r="N1271" s="5">
        <v>44917</v>
      </c>
      <c r="O1271" t="s">
        <v>878</v>
      </c>
      <c r="P1271" t="s">
        <v>190</v>
      </c>
      <c r="Q1271" t="s">
        <v>25</v>
      </c>
      <c r="R1271" t="s">
        <v>705</v>
      </c>
      <c r="S1271" s="5">
        <v>43822</v>
      </c>
      <c r="T1271">
        <v>45128000000</v>
      </c>
      <c r="U1271">
        <v>29074665600</v>
      </c>
      <c r="V1271">
        <v>0.6442710866867577</v>
      </c>
      <c r="W1271">
        <v>89.41825</v>
      </c>
      <c r="X1271">
        <v>2.8649122208189999E-2</v>
      </c>
      <c r="Y1271">
        <v>6.5097188550040403</v>
      </c>
      <c r="Z1271">
        <v>14.8410065147369</v>
      </c>
      <c r="AA1271" t="s">
        <v>9662</v>
      </c>
    </row>
    <row r="1272" spans="1:27" x14ac:dyDescent="0.2">
      <c r="A1272" t="s">
        <v>2894</v>
      </c>
      <c r="B1272" s="4" t="s">
        <v>7019</v>
      </c>
      <c r="C1272" s="4" t="s">
        <v>8935</v>
      </c>
      <c r="D1272" t="s">
        <v>2895</v>
      </c>
      <c r="E1272">
        <v>0</v>
      </c>
      <c r="F1272">
        <v>0</v>
      </c>
      <c r="G1272">
        <v>1</v>
      </c>
      <c r="H1272" t="s">
        <v>171</v>
      </c>
      <c r="I1272">
        <v>93272800</v>
      </c>
      <c r="J1272" s="6">
        <v>4.0027397260273974</v>
      </c>
      <c r="K1272" s="5">
        <v>44378</v>
      </c>
      <c r="L1272" t="s">
        <v>5446</v>
      </c>
      <c r="M1272">
        <v>4.835</v>
      </c>
      <c r="N1272" s="5">
        <v>45839</v>
      </c>
      <c r="O1272" t="s">
        <v>878</v>
      </c>
      <c r="P1272" t="s">
        <v>190</v>
      </c>
      <c r="Q1272" t="s">
        <v>25</v>
      </c>
      <c r="R1272" t="s">
        <v>705</v>
      </c>
      <c r="S1272" s="5">
        <v>44013</v>
      </c>
      <c r="T1272">
        <v>51062000000</v>
      </c>
      <c r="U1272">
        <v>17289734476.799999</v>
      </c>
      <c r="V1272">
        <v>0.33860276676980922</v>
      </c>
      <c r="W1272">
        <v>94.434690000000003</v>
      </c>
      <c r="X1272">
        <v>2.8048653706206E-2</v>
      </c>
      <c r="Y1272">
        <v>2.9680505304470501</v>
      </c>
      <c r="Z1272">
        <v>7.0492916747525696</v>
      </c>
      <c r="AA1272" t="s">
        <v>9662</v>
      </c>
    </row>
    <row r="1273" spans="1:27" x14ac:dyDescent="0.2">
      <c r="A1273" t="s">
        <v>2894</v>
      </c>
      <c r="B1273" s="4" t="s">
        <v>6343</v>
      </c>
      <c r="C1273" s="4" t="s">
        <v>8935</v>
      </c>
      <c r="D1273" t="s">
        <v>2895</v>
      </c>
      <c r="E1273">
        <v>1</v>
      </c>
      <c r="F1273">
        <v>0</v>
      </c>
      <c r="G1273">
        <v>0</v>
      </c>
      <c r="H1273" t="s">
        <v>171</v>
      </c>
      <c r="I1273">
        <v>107087000</v>
      </c>
      <c r="J1273" s="6">
        <v>5.0027397260273974</v>
      </c>
      <c r="K1273" s="5">
        <v>44614</v>
      </c>
      <c r="L1273" t="s">
        <v>5446</v>
      </c>
      <c r="M1273">
        <v>5.4390000000000001</v>
      </c>
      <c r="N1273" s="5">
        <v>46440</v>
      </c>
      <c r="O1273" t="s">
        <v>43</v>
      </c>
      <c r="P1273" t="s">
        <v>190</v>
      </c>
      <c r="Q1273" t="s">
        <v>25</v>
      </c>
      <c r="R1273" t="s">
        <v>705</v>
      </c>
      <c r="S1273" s="5">
        <v>44249</v>
      </c>
      <c r="T1273">
        <v>49615000000</v>
      </c>
      <c r="U1273">
        <v>20597785318.400002</v>
      </c>
      <c r="V1273">
        <v>0.41515237969162555</v>
      </c>
      <c r="W1273">
        <v>88.600669999999994</v>
      </c>
      <c r="X1273">
        <v>2.4772291585962999E-2</v>
      </c>
      <c r="Y1273">
        <v>1.72233975982598</v>
      </c>
      <c r="Z1273">
        <v>3.8150136407638802</v>
      </c>
      <c r="AA1273" t="s">
        <v>9662</v>
      </c>
    </row>
    <row r="1274" spans="1:27" x14ac:dyDescent="0.2">
      <c r="A1274" t="s">
        <v>2894</v>
      </c>
      <c r="B1274" s="4" t="s">
        <v>7089</v>
      </c>
      <c r="C1274" s="4" t="s">
        <v>8935</v>
      </c>
      <c r="D1274" t="s">
        <v>2895</v>
      </c>
      <c r="E1274">
        <v>0</v>
      </c>
      <c r="F1274">
        <v>0</v>
      </c>
      <c r="G1274">
        <v>1</v>
      </c>
      <c r="H1274" t="s">
        <v>171</v>
      </c>
      <c r="I1274">
        <v>71222900</v>
      </c>
      <c r="J1274" s="6">
        <v>3.0027397260273974</v>
      </c>
      <c r="K1274" s="5">
        <v>44679</v>
      </c>
      <c r="L1274" t="s">
        <v>5446</v>
      </c>
      <c r="M1274">
        <v>5.3220000000000001</v>
      </c>
      <c r="N1274" s="5">
        <v>45775</v>
      </c>
      <c r="O1274" t="s">
        <v>878</v>
      </c>
      <c r="P1274" t="s">
        <v>190</v>
      </c>
      <c r="Q1274" t="s">
        <v>25</v>
      </c>
      <c r="R1274" t="s">
        <v>705</v>
      </c>
      <c r="S1274" s="5">
        <v>44314</v>
      </c>
      <c r="T1274">
        <v>49615000000</v>
      </c>
      <c r="U1274">
        <v>23040057228.799999</v>
      </c>
      <c r="V1274">
        <v>0.46437684629245185</v>
      </c>
      <c r="W1274">
        <v>88.600669999999994</v>
      </c>
      <c r="X1274">
        <v>2.4772291585962999E-2</v>
      </c>
      <c r="Y1274">
        <v>5</v>
      </c>
      <c r="Z1274">
        <v>11.766061388146399</v>
      </c>
      <c r="AA1274" t="s">
        <v>9662</v>
      </c>
    </row>
    <row r="1275" spans="1:27" x14ac:dyDescent="0.2">
      <c r="A1275" t="s">
        <v>2894</v>
      </c>
      <c r="B1275" s="4" t="s">
        <v>6276</v>
      </c>
      <c r="C1275" s="4" t="s">
        <v>8935</v>
      </c>
      <c r="D1275" t="s">
        <v>2895</v>
      </c>
      <c r="E1275">
        <v>0</v>
      </c>
      <c r="F1275">
        <v>0</v>
      </c>
      <c r="G1275">
        <v>1</v>
      </c>
      <c r="H1275" t="s">
        <v>171</v>
      </c>
      <c r="I1275">
        <v>29054550</v>
      </c>
      <c r="J1275" s="6">
        <v>2.504109589041096</v>
      </c>
      <c r="K1275" s="5">
        <v>45043</v>
      </c>
      <c r="L1275" t="s">
        <v>5446</v>
      </c>
      <c r="M1275">
        <v>6.1610000000000005</v>
      </c>
      <c r="N1275" s="5">
        <v>45957</v>
      </c>
      <c r="O1275" t="s">
        <v>878</v>
      </c>
      <c r="P1275" t="s">
        <v>190</v>
      </c>
      <c r="Q1275" t="s">
        <v>25</v>
      </c>
      <c r="R1275" t="s">
        <v>705</v>
      </c>
      <c r="S1275" s="5">
        <v>44678</v>
      </c>
      <c r="T1275">
        <v>54285000000</v>
      </c>
      <c r="U1275">
        <v>20817460569.599998</v>
      </c>
      <c r="V1275">
        <v>0.38348458265819285</v>
      </c>
      <c r="W1275">
        <v>84.515090000000001</v>
      </c>
      <c r="X1275">
        <v>2.4042348411935002E-2</v>
      </c>
      <c r="Y1275">
        <v>9.3862415269519204</v>
      </c>
      <c r="Z1275">
        <v>20.645187535595099</v>
      </c>
      <c r="AA1275" t="s">
        <v>9662</v>
      </c>
    </row>
    <row r="1276" spans="1:27" x14ac:dyDescent="0.2">
      <c r="A1276" t="s">
        <v>3123</v>
      </c>
      <c r="B1276" s="4" t="s">
        <v>6885</v>
      </c>
      <c r="C1276" s="4" t="s">
        <v>9531</v>
      </c>
      <c r="D1276" t="s">
        <v>3124</v>
      </c>
      <c r="E1276">
        <v>0</v>
      </c>
      <c r="F1276">
        <v>0</v>
      </c>
      <c r="G1276">
        <v>1</v>
      </c>
      <c r="H1276" t="s">
        <v>171</v>
      </c>
      <c r="I1276">
        <v>30626700</v>
      </c>
      <c r="J1276" s="6">
        <v>2.0027397260273974</v>
      </c>
      <c r="K1276" s="5">
        <v>44677</v>
      </c>
      <c r="L1276" t="s">
        <v>5446</v>
      </c>
      <c r="M1276">
        <v>5.0250000000000004</v>
      </c>
      <c r="N1276" s="5">
        <v>45408</v>
      </c>
      <c r="O1276" t="s">
        <v>3064</v>
      </c>
      <c r="P1276" t="s">
        <v>190</v>
      </c>
      <c r="Q1276" t="s">
        <v>25</v>
      </c>
      <c r="R1276" t="s">
        <v>705</v>
      </c>
      <c r="S1276" s="5">
        <v>44312</v>
      </c>
      <c r="T1276">
        <v>12775835000</v>
      </c>
      <c r="U1276">
        <v>35196888960</v>
      </c>
      <c r="V1276">
        <v>2.7549580093982113</v>
      </c>
      <c r="W1276">
        <v>40.177930000000003</v>
      </c>
      <c r="X1276">
        <v>1.6195828448164001E-2</v>
      </c>
      <c r="Y1276">
        <v>6.1977930878426903</v>
      </c>
      <c r="Z1276">
        <v>12.3493402279249</v>
      </c>
      <c r="AA1276" t="s">
        <v>9662</v>
      </c>
    </row>
    <row r="1277" spans="1:27" x14ac:dyDescent="0.2">
      <c r="A1277" t="s">
        <v>3123</v>
      </c>
      <c r="B1277" s="4" t="s">
        <v>7126</v>
      </c>
      <c r="C1277" s="4" t="s">
        <v>9531</v>
      </c>
      <c r="D1277" t="s">
        <v>3124</v>
      </c>
      <c r="E1277">
        <v>0</v>
      </c>
      <c r="F1277">
        <v>0</v>
      </c>
      <c r="G1277">
        <v>1</v>
      </c>
      <c r="H1277" t="s">
        <v>171</v>
      </c>
      <c r="I1277">
        <v>65117800</v>
      </c>
      <c r="J1277" s="6">
        <v>3.0027397260273974</v>
      </c>
      <c r="K1277" s="5">
        <v>44256</v>
      </c>
      <c r="L1277" t="s">
        <v>5446</v>
      </c>
      <c r="M1277">
        <v>4.4779999999999998</v>
      </c>
      <c r="N1277" s="5">
        <v>45352</v>
      </c>
      <c r="O1277" t="s">
        <v>878</v>
      </c>
      <c r="P1277" t="s">
        <v>190</v>
      </c>
      <c r="Q1277" t="s">
        <v>25</v>
      </c>
      <c r="R1277" t="s">
        <v>705</v>
      </c>
      <c r="S1277" s="5">
        <v>43891</v>
      </c>
      <c r="T1277">
        <v>10398898000</v>
      </c>
      <c r="U1277">
        <v>25234379712</v>
      </c>
      <c r="V1277">
        <v>2.4266397951013654</v>
      </c>
      <c r="W1277">
        <v>34.594799999999999</v>
      </c>
      <c r="X1277">
        <v>1.7159964032992001E-2</v>
      </c>
      <c r="Y1277">
        <v>7.1969000867966999</v>
      </c>
      <c r="Z1277">
        <v>13.9542475536149</v>
      </c>
      <c r="AA1277" t="s">
        <v>9662</v>
      </c>
    </row>
    <row r="1278" spans="1:27" x14ac:dyDescent="0.2">
      <c r="A1278" t="s">
        <v>3123</v>
      </c>
      <c r="B1278" s="4" t="s">
        <v>6951</v>
      </c>
      <c r="C1278" s="4" t="s">
        <v>9531</v>
      </c>
      <c r="D1278" t="s">
        <v>3124</v>
      </c>
      <c r="E1278">
        <v>0</v>
      </c>
      <c r="F1278">
        <v>0</v>
      </c>
      <c r="G1278">
        <v>1</v>
      </c>
      <c r="H1278" t="s">
        <v>171</v>
      </c>
      <c r="I1278">
        <v>65585850</v>
      </c>
      <c r="J1278" s="6">
        <v>5.0027397260273974</v>
      </c>
      <c r="K1278" s="5">
        <v>44257</v>
      </c>
      <c r="L1278" t="s">
        <v>5446</v>
      </c>
      <c r="M1278">
        <v>4.7130000000000001</v>
      </c>
      <c r="N1278" s="5">
        <v>46083</v>
      </c>
      <c r="O1278" t="s">
        <v>878</v>
      </c>
      <c r="P1278" t="s">
        <v>190</v>
      </c>
      <c r="Q1278" t="s">
        <v>25</v>
      </c>
      <c r="R1278" t="s">
        <v>705</v>
      </c>
      <c r="S1278" s="5">
        <v>43892</v>
      </c>
      <c r="T1278">
        <v>10398898000</v>
      </c>
      <c r="U1278">
        <v>25532658432</v>
      </c>
      <c r="V1278">
        <v>2.4553234806226585</v>
      </c>
      <c r="W1278">
        <v>34.594799999999999</v>
      </c>
      <c r="X1278">
        <v>1.7159964032992001E-2</v>
      </c>
      <c r="Y1278">
        <v>7.1969000867966999</v>
      </c>
      <c r="Z1278">
        <v>13.9542475536149</v>
      </c>
      <c r="AA1278" t="s">
        <v>9662</v>
      </c>
    </row>
    <row r="1279" spans="1:27" x14ac:dyDescent="0.2">
      <c r="A1279" t="s">
        <v>3123</v>
      </c>
      <c r="B1279" s="4" t="s">
        <v>6735</v>
      </c>
      <c r="C1279" s="4" t="s">
        <v>9531</v>
      </c>
      <c r="D1279" t="s">
        <v>3124</v>
      </c>
      <c r="E1279">
        <v>0</v>
      </c>
      <c r="F1279">
        <v>0</v>
      </c>
      <c r="G1279">
        <v>1</v>
      </c>
      <c r="H1279" t="s">
        <v>171</v>
      </c>
      <c r="I1279">
        <v>42029050</v>
      </c>
      <c r="J1279" s="6">
        <v>4.0027397260273974</v>
      </c>
      <c r="K1279" s="5">
        <v>44335</v>
      </c>
      <c r="L1279" t="s">
        <v>5446</v>
      </c>
      <c r="M1279">
        <v>4.5840000000000014</v>
      </c>
      <c r="N1279" s="5">
        <v>45796</v>
      </c>
      <c r="O1279" t="s">
        <v>878</v>
      </c>
      <c r="P1279" t="s">
        <v>190</v>
      </c>
      <c r="Q1279" t="s">
        <v>25</v>
      </c>
      <c r="R1279" t="s">
        <v>705</v>
      </c>
      <c r="S1279" s="5">
        <v>43970</v>
      </c>
      <c r="T1279">
        <v>10398898000</v>
      </c>
      <c r="U1279">
        <v>25055412480</v>
      </c>
      <c r="V1279">
        <v>2.4094295837885897</v>
      </c>
      <c r="W1279">
        <v>34.594799999999999</v>
      </c>
      <c r="X1279">
        <v>1.7159964032992001E-2</v>
      </c>
      <c r="Y1279">
        <v>6.5351635446547203</v>
      </c>
      <c r="Z1279">
        <v>12.907440326245</v>
      </c>
      <c r="AA1279" t="s">
        <v>9662</v>
      </c>
    </row>
    <row r="1280" spans="1:27" x14ac:dyDescent="0.2">
      <c r="A1280" t="s">
        <v>3123</v>
      </c>
      <c r="B1280" s="4" t="s">
        <v>7894</v>
      </c>
      <c r="C1280" s="4" t="s">
        <v>9531</v>
      </c>
      <c r="D1280" t="s">
        <v>3124</v>
      </c>
      <c r="E1280">
        <v>0</v>
      </c>
      <c r="F1280">
        <v>0</v>
      </c>
      <c r="G1280">
        <v>1</v>
      </c>
      <c r="H1280" t="s">
        <v>171</v>
      </c>
      <c r="I1280">
        <v>40229700</v>
      </c>
      <c r="J1280" s="6">
        <v>2</v>
      </c>
      <c r="K1280" s="5">
        <v>44466</v>
      </c>
      <c r="L1280" t="s">
        <v>5446</v>
      </c>
      <c r="M1280">
        <v>4.1210000000000004</v>
      </c>
      <c r="N1280" s="5">
        <v>45196</v>
      </c>
      <c r="O1280" t="s">
        <v>878</v>
      </c>
      <c r="P1280" t="s">
        <v>190</v>
      </c>
      <c r="Q1280" t="s">
        <v>25</v>
      </c>
      <c r="R1280" t="s">
        <v>705</v>
      </c>
      <c r="S1280" s="5">
        <v>44101</v>
      </c>
      <c r="T1280">
        <v>10398898000</v>
      </c>
      <c r="U1280">
        <v>33556356000</v>
      </c>
      <c r="V1280">
        <v>3.2269146211454327</v>
      </c>
      <c r="W1280">
        <v>34.594799999999999</v>
      </c>
      <c r="X1280">
        <v>1.7159964032992001E-2</v>
      </c>
      <c r="Y1280">
        <v>5.6681662526018899</v>
      </c>
      <c r="Z1280">
        <v>11.290736777743801</v>
      </c>
      <c r="AA1280" t="s">
        <v>9662</v>
      </c>
    </row>
    <row r="1281" spans="1:27" x14ac:dyDescent="0.2">
      <c r="A1281" t="s">
        <v>4507</v>
      </c>
      <c r="B1281" s="4" t="s">
        <v>8632</v>
      </c>
      <c r="C1281" s="4" t="s">
        <v>9609</v>
      </c>
      <c r="D1281" t="s">
        <v>4508</v>
      </c>
      <c r="E1281">
        <v>0</v>
      </c>
      <c r="F1281">
        <v>0</v>
      </c>
      <c r="G1281">
        <v>1</v>
      </c>
      <c r="H1281" t="s">
        <v>171</v>
      </c>
      <c r="I1281">
        <v>53402000</v>
      </c>
      <c r="J1281" s="6">
        <v>3.5013698630136987</v>
      </c>
      <c r="K1281" s="5">
        <v>43815</v>
      </c>
      <c r="L1281" t="s">
        <v>5446</v>
      </c>
      <c r="M1281">
        <v>4.1850000000000005</v>
      </c>
      <c r="N1281" s="5">
        <v>45093</v>
      </c>
      <c r="O1281" t="s">
        <v>8</v>
      </c>
      <c r="P1281" t="s">
        <v>190</v>
      </c>
      <c r="Q1281" t="s">
        <v>25</v>
      </c>
      <c r="R1281" t="s">
        <v>705</v>
      </c>
      <c r="S1281" s="5">
        <v>43450</v>
      </c>
      <c r="T1281">
        <v>27240000000</v>
      </c>
      <c r="U1281">
        <v>25641631875.400002</v>
      </c>
      <c r="V1281">
        <v>0.94132275607195304</v>
      </c>
      <c r="W1281">
        <v>105.11624</v>
      </c>
      <c r="X1281">
        <v>4.6400762752263999E-2</v>
      </c>
      <c r="Y1281">
        <v>11.724006711293301</v>
      </c>
      <c r="Z1281">
        <v>27.174990532496501</v>
      </c>
      <c r="AA1281" t="s">
        <v>9662</v>
      </c>
    </row>
    <row r="1282" spans="1:27" x14ac:dyDescent="0.2">
      <c r="A1282" t="s">
        <v>4507</v>
      </c>
      <c r="B1282" s="4" t="s">
        <v>8085</v>
      </c>
      <c r="C1282" s="4" t="s">
        <v>9609</v>
      </c>
      <c r="D1282" t="s">
        <v>4508</v>
      </c>
      <c r="E1282">
        <v>0</v>
      </c>
      <c r="F1282">
        <v>0</v>
      </c>
      <c r="G1282">
        <v>1</v>
      </c>
      <c r="H1282" t="s">
        <v>171</v>
      </c>
      <c r="I1282">
        <v>26701000</v>
      </c>
      <c r="J1282" s="6">
        <v>3.5013698630136987</v>
      </c>
      <c r="K1282" s="5">
        <v>43815</v>
      </c>
      <c r="L1282" t="s">
        <v>5446</v>
      </c>
      <c r="M1282">
        <v>1.1279999999999999</v>
      </c>
      <c r="N1282" s="5">
        <v>45093</v>
      </c>
      <c r="O1282" t="s">
        <v>8</v>
      </c>
      <c r="P1282" t="s">
        <v>190</v>
      </c>
      <c r="Q1282" t="s">
        <v>25</v>
      </c>
      <c r="R1282" t="s">
        <v>705</v>
      </c>
      <c r="S1282" s="5">
        <v>43450</v>
      </c>
      <c r="T1282">
        <v>27240000000</v>
      </c>
      <c r="U1282">
        <v>25641631875.400002</v>
      </c>
      <c r="V1282">
        <v>0.94132275607195304</v>
      </c>
      <c r="W1282">
        <v>105.11624</v>
      </c>
      <c r="X1282">
        <v>4.6400762752263999E-2</v>
      </c>
      <c r="Y1282">
        <v>11.724006711293301</v>
      </c>
      <c r="Z1282">
        <v>27.174990532496501</v>
      </c>
      <c r="AA1282" t="s">
        <v>9662</v>
      </c>
    </row>
    <row r="1283" spans="1:27" x14ac:dyDescent="0.2">
      <c r="A1283" t="s">
        <v>2714</v>
      </c>
      <c r="B1283" s="4" t="s">
        <v>6372</v>
      </c>
      <c r="C1283" s="4" t="s">
        <v>9325</v>
      </c>
      <c r="D1283" t="s">
        <v>2715</v>
      </c>
      <c r="E1283">
        <v>0</v>
      </c>
      <c r="F1283">
        <v>0</v>
      </c>
      <c r="G1283">
        <v>1</v>
      </c>
      <c r="H1283" t="s">
        <v>171</v>
      </c>
      <c r="I1283">
        <v>70214100</v>
      </c>
      <c r="J1283" s="6">
        <v>7.0054794520547947</v>
      </c>
      <c r="K1283" s="5">
        <v>45096</v>
      </c>
      <c r="L1283" t="s">
        <v>5476</v>
      </c>
      <c r="M1283">
        <v>6.66</v>
      </c>
      <c r="N1283" s="5">
        <v>47653</v>
      </c>
      <c r="O1283" t="s">
        <v>43</v>
      </c>
      <c r="P1283" t="s">
        <v>190</v>
      </c>
      <c r="Q1283" t="s">
        <v>25</v>
      </c>
      <c r="R1283" t="s">
        <v>1074</v>
      </c>
      <c r="S1283" s="5">
        <v>44731</v>
      </c>
      <c r="T1283">
        <v>80549000000</v>
      </c>
      <c r="U1283">
        <v>92653866083.432495</v>
      </c>
      <c r="V1283">
        <v>1.1502795327494133</v>
      </c>
      <c r="W1283">
        <v>12.035690000000001</v>
      </c>
      <c r="X1283">
        <v>0.17177096333662201</v>
      </c>
      <c r="Y1283">
        <v>12.8889216444952</v>
      </c>
      <c r="Z1283">
        <v>20.2878935818486</v>
      </c>
      <c r="AA1283" t="s">
        <v>9668</v>
      </c>
    </row>
    <row r="1284" spans="1:27" x14ac:dyDescent="0.2">
      <c r="A1284" t="s">
        <v>2714</v>
      </c>
      <c r="B1284" s="4" t="s">
        <v>6474</v>
      </c>
      <c r="C1284" s="4" t="s">
        <v>9325</v>
      </c>
      <c r="D1284" t="s">
        <v>2715</v>
      </c>
      <c r="E1284">
        <v>0</v>
      </c>
      <c r="F1284">
        <v>0</v>
      </c>
      <c r="G1284">
        <v>1</v>
      </c>
      <c r="H1284" t="s">
        <v>171</v>
      </c>
      <c r="I1284">
        <v>28085640</v>
      </c>
      <c r="J1284" s="6">
        <v>7.0054794520547947</v>
      </c>
      <c r="K1284" s="5">
        <v>45096</v>
      </c>
      <c r="L1284" t="s">
        <v>5476</v>
      </c>
      <c r="M1284">
        <v>6.2</v>
      </c>
      <c r="N1284" s="5">
        <v>47653</v>
      </c>
      <c r="O1284" t="s">
        <v>43</v>
      </c>
      <c r="P1284" t="s">
        <v>190</v>
      </c>
      <c r="Q1284" t="s">
        <v>25</v>
      </c>
      <c r="R1284" t="s">
        <v>1074</v>
      </c>
      <c r="S1284" s="5">
        <v>44731</v>
      </c>
      <c r="T1284">
        <v>80549000000</v>
      </c>
      <c r="U1284">
        <v>92653866083.432495</v>
      </c>
      <c r="V1284">
        <v>1.1502795327494133</v>
      </c>
      <c r="W1284">
        <v>12.035690000000001</v>
      </c>
      <c r="X1284">
        <v>0.17177096333662201</v>
      </c>
      <c r="Y1284">
        <v>12.8889216444952</v>
      </c>
      <c r="Z1284">
        <v>20.2878935818486</v>
      </c>
      <c r="AA1284" t="s">
        <v>9668</v>
      </c>
    </row>
    <row r="1285" spans="1:27" x14ac:dyDescent="0.2">
      <c r="A1285" t="s">
        <v>2714</v>
      </c>
      <c r="B1285" s="4" t="s">
        <v>6980</v>
      </c>
      <c r="C1285" s="4" t="s">
        <v>9325</v>
      </c>
      <c r="D1285" t="s">
        <v>2715</v>
      </c>
      <c r="E1285">
        <v>0</v>
      </c>
      <c r="F1285">
        <v>0</v>
      </c>
      <c r="G1285">
        <v>1</v>
      </c>
      <c r="H1285" t="s">
        <v>171</v>
      </c>
      <c r="I1285">
        <v>72596325</v>
      </c>
      <c r="J1285" s="6">
        <v>5.2520547945205482</v>
      </c>
      <c r="K1285" s="5">
        <v>44896</v>
      </c>
      <c r="L1285" t="s">
        <v>5476</v>
      </c>
      <c r="M1285">
        <v>6.4779999999999998</v>
      </c>
      <c r="N1285" s="5">
        <v>46813</v>
      </c>
      <c r="O1285" t="s">
        <v>878</v>
      </c>
      <c r="P1285" t="s">
        <v>190</v>
      </c>
      <c r="Q1285" t="s">
        <v>25</v>
      </c>
      <c r="R1285" t="s">
        <v>705</v>
      </c>
      <c r="S1285" s="5">
        <v>44531</v>
      </c>
      <c r="T1285">
        <v>72492000000</v>
      </c>
      <c r="U1285">
        <v>80788515278.516403</v>
      </c>
      <c r="V1285">
        <v>1.1144473221668101</v>
      </c>
      <c r="W1285">
        <v>13.37482</v>
      </c>
      <c r="X1285">
        <v>0.16204036971983099</v>
      </c>
      <c r="Y1285">
        <v>11.7773907273783</v>
      </c>
      <c r="Z1285">
        <v>18.460471266610298</v>
      </c>
      <c r="AA1285" t="s">
        <v>9668</v>
      </c>
    </row>
    <row r="1286" spans="1:27" x14ac:dyDescent="0.2">
      <c r="A1286" t="s">
        <v>2714</v>
      </c>
      <c r="B1286" s="4" t="s">
        <v>6919</v>
      </c>
      <c r="C1286" s="4" t="s">
        <v>9325</v>
      </c>
      <c r="D1286" t="s">
        <v>2715</v>
      </c>
      <c r="E1286">
        <v>0</v>
      </c>
      <c r="F1286">
        <v>0</v>
      </c>
      <c r="G1286">
        <v>1</v>
      </c>
      <c r="H1286" t="s">
        <v>171</v>
      </c>
      <c r="I1286">
        <v>90380100</v>
      </c>
      <c r="J1286" s="6">
        <v>3.0027397260273974</v>
      </c>
      <c r="K1286" s="5">
        <v>44826</v>
      </c>
      <c r="L1286" t="s">
        <v>5476</v>
      </c>
      <c r="M1286">
        <v>5.8319999999999999</v>
      </c>
      <c r="N1286" s="5">
        <v>45922</v>
      </c>
      <c r="O1286" t="s">
        <v>878</v>
      </c>
      <c r="P1286" t="s">
        <v>190</v>
      </c>
      <c r="Q1286" t="s">
        <v>25</v>
      </c>
      <c r="R1286" t="s">
        <v>705</v>
      </c>
      <c r="S1286" s="5">
        <v>44461</v>
      </c>
      <c r="T1286">
        <v>72492000000</v>
      </c>
      <c r="U1286">
        <v>70470762333.386703</v>
      </c>
      <c r="V1286">
        <v>0.97211778311243591</v>
      </c>
      <c r="W1286">
        <v>13.37482</v>
      </c>
      <c r="X1286">
        <v>0.16204036971983099</v>
      </c>
      <c r="Y1286">
        <v>12.4458974450091</v>
      </c>
      <c r="Z1286">
        <v>19.840199467331601</v>
      </c>
      <c r="AA1286" t="s">
        <v>9668</v>
      </c>
    </row>
    <row r="1287" spans="1:27" x14ac:dyDescent="0.2">
      <c r="A1287" t="s">
        <v>2714</v>
      </c>
      <c r="B1287" s="4" t="s">
        <v>6363</v>
      </c>
      <c r="C1287" s="4" t="s">
        <v>9325</v>
      </c>
      <c r="D1287" t="s">
        <v>2715</v>
      </c>
      <c r="E1287">
        <v>0</v>
      </c>
      <c r="F1287">
        <v>0</v>
      </c>
      <c r="G1287">
        <v>1</v>
      </c>
      <c r="H1287" t="s">
        <v>171</v>
      </c>
      <c r="I1287">
        <v>90380100</v>
      </c>
      <c r="J1287" s="6">
        <v>5.0027397260273974</v>
      </c>
      <c r="K1287" s="5">
        <v>44826</v>
      </c>
      <c r="L1287" t="s">
        <v>5476</v>
      </c>
      <c r="M1287">
        <v>5.53</v>
      </c>
      <c r="N1287" s="5">
        <v>46652</v>
      </c>
      <c r="O1287" t="s">
        <v>878</v>
      </c>
      <c r="P1287" t="s">
        <v>190</v>
      </c>
      <c r="Q1287" t="s">
        <v>25</v>
      </c>
      <c r="R1287" t="s">
        <v>705</v>
      </c>
      <c r="S1287" s="5">
        <v>44461</v>
      </c>
      <c r="T1287">
        <v>72492000000</v>
      </c>
      <c r="U1287">
        <v>70470762333.386703</v>
      </c>
      <c r="V1287">
        <v>0.97211778311243591</v>
      </c>
      <c r="W1287">
        <v>13.37482</v>
      </c>
      <c r="X1287">
        <v>0.16204036971983099</v>
      </c>
      <c r="Y1287">
        <v>12.4458974450091</v>
      </c>
      <c r="Z1287">
        <v>19.840199467331601</v>
      </c>
      <c r="AA1287" t="s">
        <v>9668</v>
      </c>
    </row>
    <row r="1288" spans="1:27" x14ac:dyDescent="0.2">
      <c r="A1288" t="s">
        <v>2461</v>
      </c>
      <c r="B1288" s="4" t="s">
        <v>6553</v>
      </c>
      <c r="C1288" s="4" t="s">
        <v>9281</v>
      </c>
      <c r="D1288" t="s">
        <v>2462</v>
      </c>
      <c r="E1288">
        <v>0</v>
      </c>
      <c r="F1288">
        <v>0</v>
      </c>
      <c r="G1288">
        <v>1</v>
      </c>
      <c r="H1288" t="s">
        <v>171</v>
      </c>
      <c r="I1288">
        <v>201230900</v>
      </c>
      <c r="J1288" s="6">
        <v>5.0054794520547947</v>
      </c>
      <c r="K1288" s="5">
        <v>43621</v>
      </c>
      <c r="L1288" t="s">
        <v>5446</v>
      </c>
      <c r="M1288">
        <v>5.5819999999999999</v>
      </c>
      <c r="N1288" s="5">
        <v>45448</v>
      </c>
      <c r="O1288" t="s">
        <v>878</v>
      </c>
      <c r="P1288" t="s">
        <v>190</v>
      </c>
      <c r="Q1288" t="s">
        <v>25</v>
      </c>
      <c r="R1288" t="s">
        <v>705</v>
      </c>
      <c r="S1288" s="5">
        <v>43256</v>
      </c>
      <c r="T1288">
        <v>106260000000</v>
      </c>
      <c r="U1288">
        <v>1410789730619.77</v>
      </c>
      <c r="V1288">
        <v>13.276771415582251</v>
      </c>
      <c r="W1288">
        <v>131.11247</v>
      </c>
      <c r="X1288">
        <v>2.5170577676322001E-2</v>
      </c>
      <c r="Y1288">
        <v>7.4172007779342604</v>
      </c>
      <c r="Z1288">
        <v>22.328138156744998</v>
      </c>
      <c r="AA1288" t="s">
        <v>9662</v>
      </c>
    </row>
    <row r="1289" spans="1:27" x14ac:dyDescent="0.2">
      <c r="A1289" t="s">
        <v>2461</v>
      </c>
      <c r="B1289" s="4" t="s">
        <v>8604</v>
      </c>
      <c r="C1289" s="4" t="s">
        <v>9281</v>
      </c>
      <c r="D1289" t="s">
        <v>2462</v>
      </c>
      <c r="E1289">
        <v>0</v>
      </c>
      <c r="F1289">
        <v>0</v>
      </c>
      <c r="G1289">
        <v>1</v>
      </c>
      <c r="H1289" t="s">
        <v>171</v>
      </c>
      <c r="I1289">
        <v>51733000</v>
      </c>
      <c r="J1289" s="6">
        <v>2.0027397260273974</v>
      </c>
      <c r="K1289" s="5">
        <v>43774</v>
      </c>
      <c r="L1289" t="s">
        <v>5446</v>
      </c>
      <c r="M1289">
        <v>0.47000000000000003</v>
      </c>
      <c r="N1289" s="5">
        <v>44505</v>
      </c>
      <c r="O1289" t="s">
        <v>878</v>
      </c>
      <c r="P1289" t="s">
        <v>190</v>
      </c>
      <c r="Q1289" t="s">
        <v>25</v>
      </c>
      <c r="R1289" t="s">
        <v>705</v>
      </c>
      <c r="S1289" s="5">
        <v>43409</v>
      </c>
      <c r="T1289">
        <v>106260000000</v>
      </c>
      <c r="U1289">
        <v>1388917028682.73</v>
      </c>
      <c r="V1289">
        <v>13.070930064772538</v>
      </c>
      <c r="W1289">
        <v>131.11247</v>
      </c>
      <c r="X1289">
        <v>2.5170577676322001E-2</v>
      </c>
      <c r="Y1289">
        <v>7.5205022887883901</v>
      </c>
      <c r="Z1289">
        <v>21.5095629430384</v>
      </c>
      <c r="AA1289" t="s">
        <v>9662</v>
      </c>
    </row>
    <row r="1290" spans="1:27" x14ac:dyDescent="0.2">
      <c r="A1290" t="s">
        <v>2461</v>
      </c>
      <c r="B1290" s="4" t="s">
        <v>8606</v>
      </c>
      <c r="C1290" s="4" t="s">
        <v>9281</v>
      </c>
      <c r="D1290" t="s">
        <v>2462</v>
      </c>
      <c r="E1290">
        <v>0</v>
      </c>
      <c r="F1290">
        <v>0</v>
      </c>
      <c r="G1290">
        <v>1</v>
      </c>
      <c r="H1290" t="s">
        <v>171</v>
      </c>
      <c r="I1290">
        <v>145346600</v>
      </c>
      <c r="J1290" s="6">
        <v>3.2547945205479452</v>
      </c>
      <c r="K1290" s="5">
        <v>43775</v>
      </c>
      <c r="L1290" t="s">
        <v>5446</v>
      </c>
      <c r="M1290">
        <v>2.867</v>
      </c>
      <c r="N1290" s="5">
        <v>44963</v>
      </c>
      <c r="O1290" t="s">
        <v>878</v>
      </c>
      <c r="P1290" t="s">
        <v>190</v>
      </c>
      <c r="Q1290" t="s">
        <v>25</v>
      </c>
      <c r="R1290" t="s">
        <v>705</v>
      </c>
      <c r="S1290" s="5">
        <v>43410</v>
      </c>
      <c r="T1290">
        <v>106260000000</v>
      </c>
      <c r="U1290">
        <v>1483698761379.54</v>
      </c>
      <c r="V1290">
        <v>13.962909480326934</v>
      </c>
      <c r="W1290">
        <v>131.11247</v>
      </c>
      <c r="X1290">
        <v>2.5170577676322001E-2</v>
      </c>
      <c r="Y1290">
        <v>9.0593039835237406</v>
      </c>
      <c r="Z1290">
        <v>27.8810849224209</v>
      </c>
      <c r="AA1290" t="s">
        <v>9662</v>
      </c>
    </row>
    <row r="1291" spans="1:27" x14ac:dyDescent="0.2">
      <c r="A1291" t="s">
        <v>2461</v>
      </c>
      <c r="B1291" s="4" t="s">
        <v>6983</v>
      </c>
      <c r="C1291" s="4" t="s">
        <v>9281</v>
      </c>
      <c r="D1291" t="s">
        <v>2462</v>
      </c>
      <c r="E1291">
        <v>0</v>
      </c>
      <c r="F1291">
        <v>0</v>
      </c>
      <c r="G1291">
        <v>1</v>
      </c>
      <c r="H1291" t="s">
        <v>171</v>
      </c>
      <c r="I1291">
        <v>137000500</v>
      </c>
      <c r="J1291" s="6">
        <v>5.0054794520547947</v>
      </c>
      <c r="K1291" s="5">
        <v>43805</v>
      </c>
      <c r="L1291" t="s">
        <v>5446</v>
      </c>
      <c r="M1291">
        <v>5.0549999999999997</v>
      </c>
      <c r="N1291" s="5">
        <v>45632</v>
      </c>
      <c r="O1291" t="s">
        <v>878</v>
      </c>
      <c r="P1291" t="s">
        <v>190</v>
      </c>
      <c r="Q1291" t="s">
        <v>25</v>
      </c>
      <c r="R1291" t="s">
        <v>705</v>
      </c>
      <c r="S1291" s="5">
        <v>43440</v>
      </c>
      <c r="T1291">
        <v>106260000000</v>
      </c>
      <c r="U1291">
        <v>1488559378011.97</v>
      </c>
      <c r="V1291">
        <v>14.008652155203933</v>
      </c>
      <c r="W1291">
        <v>131.11247</v>
      </c>
      <c r="X1291">
        <v>2.5170577676322001E-2</v>
      </c>
      <c r="Y1291">
        <v>9.0593039835237406</v>
      </c>
      <c r="Z1291">
        <v>27.8810849224209</v>
      </c>
      <c r="AA1291" t="s">
        <v>9662</v>
      </c>
    </row>
    <row r="1292" spans="1:27" x14ac:dyDescent="0.2">
      <c r="A1292" t="s">
        <v>2461</v>
      </c>
      <c r="B1292" s="4" t="s">
        <v>7901</v>
      </c>
      <c r="C1292" s="4" t="s">
        <v>9281</v>
      </c>
      <c r="D1292" t="s">
        <v>2462</v>
      </c>
      <c r="E1292">
        <v>0</v>
      </c>
      <c r="F1292">
        <v>0</v>
      </c>
      <c r="G1292">
        <v>1</v>
      </c>
      <c r="H1292" t="s">
        <v>171</v>
      </c>
      <c r="I1292">
        <v>58261500</v>
      </c>
      <c r="J1292" s="6">
        <v>2</v>
      </c>
      <c r="K1292" s="5">
        <v>44503</v>
      </c>
      <c r="L1292" t="s">
        <v>5446</v>
      </c>
      <c r="M1292">
        <v>4.7439999999999998</v>
      </c>
      <c r="N1292" s="5">
        <v>45233</v>
      </c>
      <c r="O1292" t="s">
        <v>878</v>
      </c>
      <c r="P1292" t="s">
        <v>190</v>
      </c>
      <c r="Q1292" t="s">
        <v>25</v>
      </c>
      <c r="R1292" t="s">
        <v>705</v>
      </c>
      <c r="S1292" s="5">
        <v>44138</v>
      </c>
      <c r="T1292">
        <v>157928000000</v>
      </c>
      <c r="U1292">
        <v>2641129642918.1099</v>
      </c>
      <c r="V1292">
        <v>16.723631293488868</v>
      </c>
      <c r="W1292">
        <v>120.78331</v>
      </c>
      <c r="X1292">
        <v>2.2739354261093001E-2</v>
      </c>
      <c r="Y1292">
        <v>6.9587778949616004</v>
      </c>
      <c r="Z1292">
        <v>17.583947233167699</v>
      </c>
      <c r="AA1292" t="s">
        <v>9662</v>
      </c>
    </row>
    <row r="1293" spans="1:27" x14ac:dyDescent="0.2">
      <c r="A1293" t="s">
        <v>2461</v>
      </c>
      <c r="B1293" s="4" t="s">
        <v>6666</v>
      </c>
      <c r="C1293" s="4" t="s">
        <v>9281</v>
      </c>
      <c r="D1293" t="s">
        <v>2462</v>
      </c>
      <c r="E1293">
        <v>0</v>
      </c>
      <c r="F1293">
        <v>0</v>
      </c>
      <c r="G1293">
        <v>1</v>
      </c>
      <c r="H1293" t="s">
        <v>171</v>
      </c>
      <c r="I1293">
        <v>15544350</v>
      </c>
      <c r="J1293" s="6">
        <v>5.0027397260273974</v>
      </c>
      <c r="K1293" s="5">
        <v>44621</v>
      </c>
      <c r="L1293" t="s">
        <v>5446</v>
      </c>
      <c r="M1293">
        <v>2.6349999999999998</v>
      </c>
      <c r="N1293" s="5">
        <v>46447</v>
      </c>
      <c r="O1293" t="s">
        <v>2000</v>
      </c>
      <c r="P1293" t="s">
        <v>190</v>
      </c>
      <c r="Q1293" t="s">
        <v>25</v>
      </c>
      <c r="R1293" t="s">
        <v>705</v>
      </c>
      <c r="S1293" s="5">
        <v>44256</v>
      </c>
      <c r="T1293">
        <v>180401000000</v>
      </c>
      <c r="U1293">
        <v>2598356312820.8501</v>
      </c>
      <c r="V1293">
        <v>14.403225662944497</v>
      </c>
      <c r="W1293">
        <v>119.76282999999999</v>
      </c>
      <c r="X1293">
        <v>3.8654682276718998E-2</v>
      </c>
      <c r="Y1293">
        <v>4.3005476917438301</v>
      </c>
      <c r="Z1293">
        <v>12.3876142510726</v>
      </c>
      <c r="AA1293" t="s">
        <v>9662</v>
      </c>
    </row>
    <row r="1294" spans="1:27" x14ac:dyDescent="0.2">
      <c r="A1294" t="s">
        <v>2461</v>
      </c>
      <c r="B1294" s="4" t="s">
        <v>6822</v>
      </c>
      <c r="C1294" s="4" t="s">
        <v>9281</v>
      </c>
      <c r="D1294" t="s">
        <v>2462</v>
      </c>
      <c r="E1294">
        <v>0</v>
      </c>
      <c r="F1294">
        <v>0</v>
      </c>
      <c r="G1294">
        <v>1</v>
      </c>
      <c r="H1294" t="s">
        <v>171</v>
      </c>
      <c r="I1294">
        <v>62177400</v>
      </c>
      <c r="J1294" s="6">
        <v>5.0027397260273974</v>
      </c>
      <c r="K1294" s="5">
        <v>44621</v>
      </c>
      <c r="L1294" t="s">
        <v>5446</v>
      </c>
      <c r="M1294">
        <v>5.5280000000000005</v>
      </c>
      <c r="N1294" s="5">
        <v>46447</v>
      </c>
      <c r="O1294" t="s">
        <v>2193</v>
      </c>
      <c r="P1294" t="s">
        <v>190</v>
      </c>
      <c r="Q1294" t="s">
        <v>25</v>
      </c>
      <c r="R1294" t="s">
        <v>705</v>
      </c>
      <c r="S1294" s="5">
        <v>44256</v>
      </c>
      <c r="T1294">
        <v>180401000000</v>
      </c>
      <c r="U1294">
        <v>2598356312820.8501</v>
      </c>
      <c r="V1294">
        <v>14.403225662944497</v>
      </c>
      <c r="W1294">
        <v>119.76282999999999</v>
      </c>
      <c r="X1294">
        <v>3.8654682276718998E-2</v>
      </c>
      <c r="Y1294">
        <v>4.3005476917438301</v>
      </c>
      <c r="Z1294">
        <v>12.3876142510726</v>
      </c>
      <c r="AA1294" t="s">
        <v>9662</v>
      </c>
    </row>
    <row r="1295" spans="1:27" x14ac:dyDescent="0.2">
      <c r="A1295" t="s">
        <v>1418</v>
      </c>
      <c r="B1295" s="4" t="s">
        <v>6030</v>
      </c>
      <c r="C1295" s="4" t="s">
        <v>9281</v>
      </c>
      <c r="D1295" t="s">
        <v>1419</v>
      </c>
      <c r="E1295">
        <v>0</v>
      </c>
      <c r="F1295">
        <v>0</v>
      </c>
      <c r="G1295">
        <v>1</v>
      </c>
      <c r="H1295" t="s">
        <v>107</v>
      </c>
      <c r="I1295">
        <v>408191000</v>
      </c>
      <c r="J1295" s="6">
        <v>7.4219178082191783</v>
      </c>
      <c r="K1295" s="5">
        <v>44098</v>
      </c>
      <c r="L1295" t="s">
        <v>5446</v>
      </c>
      <c r="M1295">
        <v>1.375</v>
      </c>
      <c r="N1295" s="5">
        <v>46807</v>
      </c>
      <c r="O1295" t="s">
        <v>43</v>
      </c>
      <c r="P1295" t="s">
        <v>18</v>
      </c>
      <c r="Q1295" t="s">
        <v>10</v>
      </c>
      <c r="R1295" t="s">
        <v>11</v>
      </c>
      <c r="S1295" s="5">
        <v>43733</v>
      </c>
      <c r="T1295">
        <v>128008000000</v>
      </c>
      <c r="U1295">
        <v>2153246715729.4299</v>
      </c>
      <c r="V1295">
        <v>16.821188642346026</v>
      </c>
      <c r="W1295">
        <v>121.74317000000001</v>
      </c>
      <c r="X1295">
        <v>3.1502381887411002E-2</v>
      </c>
      <c r="Y1295">
        <v>6.7382186697773996</v>
      </c>
      <c r="Z1295">
        <v>20.534508674938198</v>
      </c>
      <c r="AA1295" t="s">
        <v>9662</v>
      </c>
    </row>
    <row r="1296" spans="1:27" x14ac:dyDescent="0.2">
      <c r="A1296" t="s">
        <v>1002</v>
      </c>
      <c r="B1296" s="4" t="s">
        <v>6171</v>
      </c>
      <c r="C1296" s="4" t="s">
        <v>9229</v>
      </c>
      <c r="D1296" t="s">
        <v>1003</v>
      </c>
      <c r="E1296">
        <v>1</v>
      </c>
      <c r="F1296">
        <v>0</v>
      </c>
      <c r="G1296">
        <v>0</v>
      </c>
      <c r="H1296" t="s">
        <v>79</v>
      </c>
      <c r="I1296">
        <v>610625000</v>
      </c>
      <c r="J1296" s="6">
        <v>8.5013698630136982</v>
      </c>
      <c r="K1296" s="5">
        <v>44252</v>
      </c>
      <c r="L1296" t="s">
        <v>5439</v>
      </c>
      <c r="M1296">
        <v>0.25</v>
      </c>
      <c r="N1296" s="5">
        <v>47355</v>
      </c>
      <c r="O1296" t="s">
        <v>8</v>
      </c>
      <c r="P1296" t="s">
        <v>18</v>
      </c>
      <c r="Q1296" t="s">
        <v>10</v>
      </c>
      <c r="R1296" t="s">
        <v>11</v>
      </c>
      <c r="S1296" s="5">
        <v>43887</v>
      </c>
      <c r="T1296">
        <v>120485000000</v>
      </c>
      <c r="U1296">
        <v>272473754880</v>
      </c>
      <c r="V1296">
        <v>2.2614744979043033</v>
      </c>
      <c r="W1296">
        <v>18.656359999999999</v>
      </c>
      <c r="X1296">
        <v>0.24228189321909899</v>
      </c>
      <c r="Y1296">
        <v>11.2364434228398</v>
      </c>
      <c r="Z1296">
        <v>23.254767979933401</v>
      </c>
      <c r="AA1296" t="s">
        <v>9666</v>
      </c>
    </row>
    <row r="1297" spans="1:27" x14ac:dyDescent="0.2">
      <c r="A1297" t="s">
        <v>2985</v>
      </c>
      <c r="B1297" s="4" t="s">
        <v>8597</v>
      </c>
      <c r="C1297" s="4" t="s">
        <v>9467</v>
      </c>
      <c r="D1297" t="s">
        <v>2986</v>
      </c>
      <c r="E1297">
        <v>0</v>
      </c>
      <c r="F1297">
        <v>0</v>
      </c>
      <c r="G1297">
        <v>1</v>
      </c>
      <c r="H1297" t="s">
        <v>171</v>
      </c>
      <c r="I1297">
        <v>86439050</v>
      </c>
      <c r="J1297" s="6">
        <v>3.0027397260273974</v>
      </c>
      <c r="K1297" s="5">
        <v>43738</v>
      </c>
      <c r="L1297" t="s">
        <v>5470</v>
      </c>
      <c r="M1297">
        <v>1.5529999999999999</v>
      </c>
      <c r="N1297" s="5">
        <v>44834</v>
      </c>
      <c r="O1297" t="s">
        <v>878</v>
      </c>
      <c r="P1297" t="s">
        <v>190</v>
      </c>
      <c r="Q1297" t="s">
        <v>25</v>
      </c>
      <c r="R1297" t="s">
        <v>705</v>
      </c>
      <c r="S1297" s="5">
        <v>43373</v>
      </c>
      <c r="T1297">
        <v>27018000000</v>
      </c>
      <c r="U1297">
        <v>17111986702.5</v>
      </c>
      <c r="V1297">
        <v>0.63335504857872527</v>
      </c>
      <c r="W1297">
        <v>32.226300000000002</v>
      </c>
      <c r="X1297">
        <v>8.2471862878107996E-2</v>
      </c>
      <c r="Y1297">
        <v>1.1465576729125699</v>
      </c>
      <c r="Z1297">
        <v>6.8690783807062896</v>
      </c>
      <c r="AA1297" t="s">
        <v>9669</v>
      </c>
    </row>
    <row r="1298" spans="1:27" x14ac:dyDescent="0.2">
      <c r="A1298" t="s">
        <v>2985</v>
      </c>
      <c r="B1298" s="4" t="s">
        <v>6811</v>
      </c>
      <c r="C1298" s="4" t="s">
        <v>9467</v>
      </c>
      <c r="D1298" t="s">
        <v>2986</v>
      </c>
      <c r="E1298">
        <v>0</v>
      </c>
      <c r="F1298">
        <v>0</v>
      </c>
      <c r="G1298">
        <v>1</v>
      </c>
      <c r="H1298" t="s">
        <v>171</v>
      </c>
      <c r="I1298">
        <v>76269750</v>
      </c>
      <c r="J1298" s="6">
        <v>5.0054794520547947</v>
      </c>
      <c r="K1298" s="5">
        <v>43738</v>
      </c>
      <c r="L1298" t="s">
        <v>5470</v>
      </c>
      <c r="M1298">
        <v>5.0460000000000003</v>
      </c>
      <c r="N1298" s="5">
        <v>45565</v>
      </c>
      <c r="O1298" t="s">
        <v>878</v>
      </c>
      <c r="P1298" t="s">
        <v>190</v>
      </c>
      <c r="Q1298" t="s">
        <v>25</v>
      </c>
      <c r="R1298" t="s">
        <v>705</v>
      </c>
      <c r="S1298" s="5">
        <v>43373</v>
      </c>
      <c r="T1298">
        <v>27018000000</v>
      </c>
      <c r="U1298">
        <v>17111986702.5</v>
      </c>
      <c r="V1298">
        <v>0.63335504857872527</v>
      </c>
      <c r="W1298">
        <v>32.226300000000002</v>
      </c>
      <c r="X1298">
        <v>8.2471862878107996E-2</v>
      </c>
      <c r="Y1298">
        <v>1.1465576729125699</v>
      </c>
      <c r="Z1298">
        <v>6.8690783807062896</v>
      </c>
      <c r="AA1298" t="s">
        <v>9669</v>
      </c>
    </row>
    <row r="1299" spans="1:27" x14ac:dyDescent="0.2">
      <c r="A1299" t="s">
        <v>2985</v>
      </c>
      <c r="B1299" s="4" t="s">
        <v>7356</v>
      </c>
      <c r="C1299" s="4" t="s">
        <v>9467</v>
      </c>
      <c r="D1299" t="s">
        <v>2986</v>
      </c>
      <c r="E1299">
        <v>0</v>
      </c>
      <c r="F1299">
        <v>0</v>
      </c>
      <c r="G1299">
        <v>1</v>
      </c>
      <c r="H1299" t="s">
        <v>171</v>
      </c>
      <c r="I1299">
        <v>32581115</v>
      </c>
      <c r="J1299" s="6">
        <v>3.0027397260273974</v>
      </c>
      <c r="K1299" s="5">
        <v>44812</v>
      </c>
      <c r="L1299" t="s">
        <v>5470</v>
      </c>
      <c r="M1299">
        <v>5.95</v>
      </c>
      <c r="N1299" s="5">
        <v>45908</v>
      </c>
      <c r="O1299" t="s">
        <v>878</v>
      </c>
      <c r="P1299" t="s">
        <v>190</v>
      </c>
      <c r="Q1299" t="s">
        <v>25</v>
      </c>
      <c r="R1299" t="s">
        <v>705</v>
      </c>
      <c r="S1299" s="5">
        <v>44447</v>
      </c>
      <c r="T1299">
        <v>28549000000</v>
      </c>
      <c r="U1299">
        <v>16255821130.1</v>
      </c>
      <c r="V1299">
        <v>0.5694007191180076</v>
      </c>
      <c r="W1299">
        <v>99.823769999999996</v>
      </c>
      <c r="X1299">
        <v>5.3697017402761997E-2</v>
      </c>
      <c r="Y1299">
        <v>3.9280033486814601</v>
      </c>
      <c r="Z1299">
        <v>31.209259012904099</v>
      </c>
      <c r="AA1299" t="s">
        <v>9669</v>
      </c>
    </row>
    <row r="1300" spans="1:27" x14ac:dyDescent="0.2">
      <c r="A1300" t="s">
        <v>3852</v>
      </c>
      <c r="B1300" s="4" t="s">
        <v>6856</v>
      </c>
      <c r="C1300" s="4" t="s">
        <v>9523</v>
      </c>
      <c r="D1300" t="s">
        <v>3853</v>
      </c>
      <c r="E1300">
        <v>0</v>
      </c>
      <c r="F1300">
        <v>0</v>
      </c>
      <c r="G1300">
        <v>1</v>
      </c>
      <c r="H1300" t="s">
        <v>171</v>
      </c>
      <c r="I1300">
        <v>115773000</v>
      </c>
      <c r="J1300" s="6">
        <v>5.0027397260273974</v>
      </c>
      <c r="K1300" s="5">
        <v>44483</v>
      </c>
      <c r="L1300" t="s">
        <v>5446</v>
      </c>
      <c r="M1300">
        <v>1.2929999999999999</v>
      </c>
      <c r="N1300" s="5">
        <v>46309</v>
      </c>
      <c r="O1300" t="s">
        <v>43</v>
      </c>
      <c r="P1300" t="s">
        <v>190</v>
      </c>
      <c r="Q1300" t="s">
        <v>25</v>
      </c>
      <c r="R1300" t="s">
        <v>705</v>
      </c>
      <c r="S1300" s="5">
        <v>44118</v>
      </c>
      <c r="T1300">
        <v>175302000000</v>
      </c>
      <c r="U1300">
        <v>66484800000</v>
      </c>
      <c r="V1300">
        <v>0.37925865078550158</v>
      </c>
      <c r="W1300">
        <v>11.28538</v>
      </c>
      <c r="X1300">
        <v>3.9795012924216E-2</v>
      </c>
      <c r="Y1300">
        <v>7.4948272866551902</v>
      </c>
      <c r="Z1300">
        <v>7.5527960188455499</v>
      </c>
      <c r="AA1300" t="s">
        <v>9665</v>
      </c>
    </row>
    <row r="1301" spans="1:27" x14ac:dyDescent="0.2">
      <c r="A1301" t="s">
        <v>3852</v>
      </c>
      <c r="B1301" s="4" t="s">
        <v>7147</v>
      </c>
      <c r="C1301" s="4" t="s">
        <v>9523</v>
      </c>
      <c r="D1301" t="s">
        <v>3853</v>
      </c>
      <c r="E1301">
        <v>0</v>
      </c>
      <c r="F1301">
        <v>0</v>
      </c>
      <c r="G1301">
        <v>1</v>
      </c>
      <c r="H1301" t="s">
        <v>171</v>
      </c>
      <c r="I1301">
        <v>52959500</v>
      </c>
      <c r="J1301" s="6">
        <v>5.0027397260273974</v>
      </c>
      <c r="K1301" s="5">
        <v>44617</v>
      </c>
      <c r="L1301" t="s">
        <v>5446</v>
      </c>
      <c r="M1301">
        <v>2.1749999999999998</v>
      </c>
      <c r="N1301" s="5">
        <v>46443</v>
      </c>
      <c r="O1301" t="s">
        <v>878</v>
      </c>
      <c r="P1301" t="s">
        <v>190</v>
      </c>
      <c r="Q1301" t="s">
        <v>25</v>
      </c>
      <c r="R1301" t="s">
        <v>705</v>
      </c>
      <c r="S1301" s="5">
        <v>44252</v>
      </c>
      <c r="T1301">
        <v>180011000000</v>
      </c>
      <c r="U1301">
        <v>63201600000</v>
      </c>
      <c r="V1301">
        <v>0.35109854397786799</v>
      </c>
      <c r="W1301">
        <v>13.94933</v>
      </c>
      <c r="X1301">
        <v>2.3320283806109E-2</v>
      </c>
      <c r="Y1301">
        <v>2.3123274408760701</v>
      </c>
      <c r="Z1301">
        <v>4.3148610977602599</v>
      </c>
      <c r="AA1301" t="s">
        <v>9665</v>
      </c>
    </row>
    <row r="1302" spans="1:27" x14ac:dyDescent="0.2">
      <c r="A1302" t="s">
        <v>1611</v>
      </c>
      <c r="B1302" s="4" t="s">
        <v>5983</v>
      </c>
      <c r="C1302" s="4" t="s">
        <v>8997</v>
      </c>
      <c r="D1302" t="s">
        <v>1612</v>
      </c>
      <c r="E1302">
        <v>0</v>
      </c>
      <c r="F1302">
        <v>0</v>
      </c>
      <c r="G1302">
        <v>1</v>
      </c>
      <c r="H1302" t="s">
        <v>171</v>
      </c>
      <c r="I1302">
        <v>546090000</v>
      </c>
      <c r="J1302" s="6">
        <v>61.287671232876711</v>
      </c>
      <c r="K1302" s="5">
        <v>43872</v>
      </c>
      <c r="L1302" t="s">
        <v>5442</v>
      </c>
      <c r="M1302">
        <v>1.375</v>
      </c>
      <c r="N1302" s="5">
        <v>66242</v>
      </c>
      <c r="O1302" t="s">
        <v>43</v>
      </c>
      <c r="P1302" t="s">
        <v>35</v>
      </c>
      <c r="Q1302" t="s">
        <v>10</v>
      </c>
      <c r="R1302" t="s">
        <v>11</v>
      </c>
      <c r="S1302" s="5">
        <v>43507</v>
      </c>
      <c r="T1302">
        <v>247541000000</v>
      </c>
      <c r="U1302">
        <v>168165242335.44101</v>
      </c>
      <c r="V1302">
        <v>0.67934298696151751</v>
      </c>
      <c r="W1302">
        <v>83.012159999999994</v>
      </c>
      <c r="X1302">
        <v>0.108320416791775</v>
      </c>
      <c r="Y1302">
        <v>3.8640070763712502</v>
      </c>
      <c r="Z1302">
        <v>9.6790759966568292</v>
      </c>
      <c r="AA1302" t="s">
        <v>9667</v>
      </c>
    </row>
    <row r="1303" spans="1:27" x14ac:dyDescent="0.2">
      <c r="A1303" t="s">
        <v>1611</v>
      </c>
      <c r="B1303" s="4" t="s">
        <v>7215</v>
      </c>
      <c r="C1303" s="4" t="s">
        <v>8997</v>
      </c>
      <c r="D1303" t="s">
        <v>1612</v>
      </c>
      <c r="E1303">
        <v>0</v>
      </c>
      <c r="F1303">
        <v>0</v>
      </c>
      <c r="G1303">
        <v>1</v>
      </c>
      <c r="H1303" t="s">
        <v>171</v>
      </c>
      <c r="I1303">
        <v>81379500</v>
      </c>
      <c r="J1303" s="6">
        <v>5.0027397260273974</v>
      </c>
      <c r="K1303" s="5">
        <v>43992</v>
      </c>
      <c r="L1303" t="s">
        <v>5442</v>
      </c>
      <c r="M1303">
        <v>1.125</v>
      </c>
      <c r="N1303" s="5">
        <v>45818</v>
      </c>
      <c r="O1303" t="s">
        <v>8</v>
      </c>
      <c r="P1303" t="s">
        <v>18</v>
      </c>
      <c r="Q1303" t="s">
        <v>25</v>
      </c>
      <c r="R1303" t="s">
        <v>705</v>
      </c>
      <c r="S1303" s="5">
        <v>43627</v>
      </c>
      <c r="T1303">
        <v>247541000000</v>
      </c>
      <c r="U1303">
        <v>169105416000.69901</v>
      </c>
      <c r="V1303">
        <v>0.68314103926500658</v>
      </c>
      <c r="W1303">
        <v>83.012159999999994</v>
      </c>
      <c r="X1303">
        <v>0.108320416791775</v>
      </c>
      <c r="Y1303">
        <v>3.52434178745114</v>
      </c>
      <c r="Z1303">
        <v>9.0057881379020301</v>
      </c>
      <c r="AA1303" t="s">
        <v>9667</v>
      </c>
    </row>
    <row r="1304" spans="1:27" x14ac:dyDescent="0.2">
      <c r="A1304" t="s">
        <v>1611</v>
      </c>
      <c r="B1304" s="4" t="s">
        <v>6065</v>
      </c>
      <c r="C1304" s="4" t="s">
        <v>8997</v>
      </c>
      <c r="D1304" t="s">
        <v>1612</v>
      </c>
      <c r="E1304">
        <v>0</v>
      </c>
      <c r="F1304">
        <v>0</v>
      </c>
      <c r="G1304">
        <v>1</v>
      </c>
      <c r="H1304" t="s">
        <v>171</v>
      </c>
      <c r="I1304">
        <v>664908000</v>
      </c>
      <c r="J1304" s="6">
        <v>61.290410958904111</v>
      </c>
      <c r="K1304" s="5">
        <v>44651</v>
      </c>
      <c r="L1304" t="s">
        <v>5442</v>
      </c>
      <c r="M1304">
        <v>2.75</v>
      </c>
      <c r="N1304" s="5">
        <v>67022</v>
      </c>
      <c r="O1304" t="s">
        <v>43</v>
      </c>
      <c r="P1304" t="s">
        <v>35</v>
      </c>
      <c r="Q1304" t="s">
        <v>10</v>
      </c>
      <c r="R1304" t="s">
        <v>11</v>
      </c>
      <c r="S1304" s="5">
        <v>44286</v>
      </c>
      <c r="T1304">
        <v>226103000000</v>
      </c>
      <c r="U1304">
        <v>154710767286.66</v>
      </c>
      <c r="V1304">
        <v>0.68424906917051076</v>
      </c>
      <c r="W1304">
        <v>151.50246000000001</v>
      </c>
      <c r="X1304">
        <v>0.116709338501556</v>
      </c>
      <c r="Y1304">
        <v>-9.2040597745703092</v>
      </c>
      <c r="Z1304">
        <v>-29.609448326207101</v>
      </c>
      <c r="AA1304" t="s">
        <v>9667</v>
      </c>
    </row>
    <row r="1305" spans="1:27" x14ac:dyDescent="0.2">
      <c r="A1305" t="s">
        <v>1611</v>
      </c>
      <c r="B1305" s="4" t="s">
        <v>7615</v>
      </c>
      <c r="C1305" s="4" t="s">
        <v>8997</v>
      </c>
      <c r="D1305" t="s">
        <v>1612</v>
      </c>
      <c r="E1305">
        <v>0</v>
      </c>
      <c r="F1305">
        <v>0</v>
      </c>
      <c r="G1305">
        <v>1</v>
      </c>
      <c r="H1305" t="s">
        <v>171</v>
      </c>
      <c r="I1305">
        <v>98025000</v>
      </c>
      <c r="J1305" s="6">
        <v>60.772602739726025</v>
      </c>
      <c r="K1305" s="5">
        <v>44840</v>
      </c>
      <c r="L1305" t="s">
        <v>5442</v>
      </c>
      <c r="M1305">
        <v>2.75</v>
      </c>
      <c r="N1305" s="5">
        <v>67022</v>
      </c>
      <c r="O1305" t="s">
        <v>4152</v>
      </c>
      <c r="P1305" t="s">
        <v>190</v>
      </c>
      <c r="Q1305" t="s">
        <v>10</v>
      </c>
      <c r="R1305" t="s">
        <v>11</v>
      </c>
      <c r="S1305" s="5">
        <v>44475</v>
      </c>
      <c r="T1305">
        <v>226103000000</v>
      </c>
      <c r="U1305">
        <v>146633744675.20999</v>
      </c>
      <c r="V1305">
        <v>0.64852631179245734</v>
      </c>
      <c r="W1305">
        <v>151.50246000000001</v>
      </c>
      <c r="X1305">
        <v>0.116709338501556</v>
      </c>
      <c r="Y1305">
        <v>-5.4832019035385997</v>
      </c>
      <c r="Z1305">
        <v>-18.133976235577801</v>
      </c>
      <c r="AA1305" t="s">
        <v>9667</v>
      </c>
    </row>
    <row r="1306" spans="1:27" x14ac:dyDescent="0.2">
      <c r="A1306" t="s">
        <v>2789</v>
      </c>
      <c r="B1306" s="4" t="s">
        <v>6066</v>
      </c>
      <c r="C1306" s="4" t="s">
        <v>9622</v>
      </c>
      <c r="D1306" t="s">
        <v>2790</v>
      </c>
      <c r="E1306">
        <v>0</v>
      </c>
      <c r="F1306">
        <v>0</v>
      </c>
      <c r="G1306">
        <v>1</v>
      </c>
      <c r="H1306" t="s">
        <v>171</v>
      </c>
      <c r="I1306">
        <v>56947500</v>
      </c>
      <c r="J1306" s="6">
        <v>3.0027397260273974</v>
      </c>
      <c r="K1306" s="5">
        <v>44476</v>
      </c>
      <c r="L1306" t="s">
        <v>5446</v>
      </c>
      <c r="M1306">
        <v>8.9619999999999997</v>
      </c>
      <c r="N1306" s="5">
        <v>45572</v>
      </c>
      <c r="O1306" t="s">
        <v>878</v>
      </c>
      <c r="P1306" t="s">
        <v>190</v>
      </c>
      <c r="Q1306" t="s">
        <v>10</v>
      </c>
      <c r="R1306" t="s">
        <v>705</v>
      </c>
      <c r="S1306" s="5">
        <v>44111</v>
      </c>
      <c r="T1306">
        <v>324938000</v>
      </c>
      <c r="U1306">
        <v>2270552.3081000401</v>
      </c>
      <c r="V1306">
        <v>6.9876478223539259E-3</v>
      </c>
      <c r="W1306" t="s">
        <v>9657</v>
      </c>
      <c r="X1306">
        <v>-4.8661001858636997E-2</v>
      </c>
      <c r="Y1306">
        <v>-23.798414034014101</v>
      </c>
      <c r="Z1306">
        <v>-63.289165136318701</v>
      </c>
      <c r="AA1306" t="s">
        <v>9662</v>
      </c>
    </row>
    <row r="1307" spans="1:27" x14ac:dyDescent="0.2">
      <c r="A1307" t="s">
        <v>2634</v>
      </c>
      <c r="B1307" s="4" t="s">
        <v>6728</v>
      </c>
      <c r="C1307" s="4" t="s">
        <v>9592</v>
      </c>
      <c r="D1307" t="s">
        <v>2635</v>
      </c>
      <c r="E1307">
        <v>0</v>
      </c>
      <c r="F1307">
        <v>0</v>
      </c>
      <c r="G1307">
        <v>1</v>
      </c>
      <c r="H1307" t="s">
        <v>171</v>
      </c>
      <c r="I1307">
        <v>113581050</v>
      </c>
      <c r="J1307" s="6">
        <v>4.0027397260273974</v>
      </c>
      <c r="K1307" s="5">
        <v>44363</v>
      </c>
      <c r="L1307" t="s">
        <v>5446</v>
      </c>
      <c r="M1307">
        <v>5.0709999999999997</v>
      </c>
      <c r="N1307" s="5">
        <v>45824</v>
      </c>
      <c r="O1307" t="s">
        <v>878</v>
      </c>
      <c r="P1307" t="s">
        <v>190</v>
      </c>
      <c r="Q1307" t="s">
        <v>25</v>
      </c>
      <c r="R1307" t="s">
        <v>705</v>
      </c>
      <c r="S1307" s="5">
        <v>43998</v>
      </c>
      <c r="T1307">
        <v>17770100000</v>
      </c>
      <c r="U1307">
        <v>13760081345</v>
      </c>
      <c r="V1307">
        <v>0.77433899330898537</v>
      </c>
      <c r="W1307">
        <v>80.919589999999999</v>
      </c>
      <c r="X1307">
        <v>3.6447321534624003E-2</v>
      </c>
      <c r="Y1307">
        <v>6.4191808649128097</v>
      </c>
      <c r="Z1307">
        <v>18.646011668301099</v>
      </c>
      <c r="AA1307" t="s">
        <v>9662</v>
      </c>
    </row>
    <row r="1308" spans="1:27" x14ac:dyDescent="0.2">
      <c r="A1308" t="s">
        <v>655</v>
      </c>
      <c r="B1308" s="4" t="s">
        <v>6024</v>
      </c>
      <c r="C1308" s="4" t="s">
        <v>9388</v>
      </c>
      <c r="D1308" t="s">
        <v>656</v>
      </c>
      <c r="E1308">
        <v>0</v>
      </c>
      <c r="F1308">
        <v>0</v>
      </c>
      <c r="G1308">
        <v>1</v>
      </c>
      <c r="H1308" t="s">
        <v>21</v>
      </c>
      <c r="I1308">
        <v>171745250</v>
      </c>
      <c r="J1308" s="6">
        <v>6.0027397260273974</v>
      </c>
      <c r="K1308" s="5">
        <v>44385</v>
      </c>
      <c r="L1308" t="s">
        <v>5512</v>
      </c>
      <c r="M1308">
        <v>3.5</v>
      </c>
      <c r="N1308" s="5">
        <v>46576</v>
      </c>
      <c r="O1308" t="s">
        <v>43</v>
      </c>
      <c r="P1308" t="s">
        <v>190</v>
      </c>
      <c r="Q1308" t="s">
        <v>508</v>
      </c>
      <c r="R1308" t="s">
        <v>11</v>
      </c>
      <c r="S1308" s="5">
        <v>44020</v>
      </c>
      <c r="T1308">
        <v>267538000</v>
      </c>
      <c r="U1308">
        <v>255472064.71876201</v>
      </c>
      <c r="V1308">
        <v>0.95490010659705171</v>
      </c>
      <c r="W1308">
        <v>1.11717</v>
      </c>
      <c r="X1308">
        <v>-0.270777423377348</v>
      </c>
      <c r="Y1308">
        <v>-7.4400307447327796</v>
      </c>
      <c r="Z1308">
        <v>-13.079284718599499</v>
      </c>
      <c r="AA1308" t="s">
        <v>9667</v>
      </c>
    </row>
    <row r="1309" spans="1:27" x14ac:dyDescent="0.2">
      <c r="A1309" t="s">
        <v>655</v>
      </c>
      <c r="B1309" s="4" t="s">
        <v>5887</v>
      </c>
      <c r="C1309" s="4" t="s">
        <v>9388</v>
      </c>
      <c r="D1309" t="s">
        <v>656</v>
      </c>
      <c r="E1309">
        <v>0</v>
      </c>
      <c r="F1309">
        <v>0</v>
      </c>
      <c r="G1309">
        <v>1</v>
      </c>
      <c r="H1309" t="s">
        <v>21</v>
      </c>
      <c r="I1309">
        <v>234508134</v>
      </c>
      <c r="J1309" s="6">
        <v>6.0054794520547947</v>
      </c>
      <c r="K1309" s="5">
        <v>45063</v>
      </c>
      <c r="L1309" t="s">
        <v>5512</v>
      </c>
      <c r="M1309">
        <v>3.75</v>
      </c>
      <c r="N1309" s="5">
        <v>47255</v>
      </c>
      <c r="O1309" t="s">
        <v>43</v>
      </c>
      <c r="P1309" t="s">
        <v>190</v>
      </c>
      <c r="Q1309" t="s">
        <v>508</v>
      </c>
      <c r="R1309" t="s">
        <v>11</v>
      </c>
      <c r="S1309" s="5">
        <v>44698</v>
      </c>
      <c r="T1309">
        <v>492722000</v>
      </c>
      <c r="U1309">
        <v>1504478533.97033</v>
      </c>
      <c r="V1309">
        <v>3.0534023931757259</v>
      </c>
      <c r="W1309">
        <v>69.293880000000001</v>
      </c>
      <c r="X1309">
        <v>-0.21295481229948501</v>
      </c>
      <c r="Y1309">
        <v>-25.454923125053</v>
      </c>
      <c r="Z1309">
        <v>-38.559713892118602</v>
      </c>
      <c r="AA1309" t="s">
        <v>9667</v>
      </c>
    </row>
    <row r="1310" spans="1:27" x14ac:dyDescent="0.2">
      <c r="A1310" t="s">
        <v>1955</v>
      </c>
      <c r="B1310" s="4" t="s">
        <v>5784</v>
      </c>
      <c r="C1310" s="4" t="s">
        <v>9562</v>
      </c>
      <c r="D1310" t="s">
        <v>1956</v>
      </c>
      <c r="E1310">
        <v>0</v>
      </c>
      <c r="F1310">
        <v>0</v>
      </c>
      <c r="G1310">
        <v>1</v>
      </c>
      <c r="H1310" t="s">
        <v>554</v>
      </c>
      <c r="I1310">
        <v>175915250</v>
      </c>
      <c r="J1310" s="6">
        <v>4.9972602739726026</v>
      </c>
      <c r="K1310" s="5">
        <v>44830</v>
      </c>
      <c r="L1310" t="s">
        <v>5476</v>
      </c>
      <c r="M1310">
        <v>2.7170000000000001</v>
      </c>
      <c r="N1310" s="5">
        <v>46654</v>
      </c>
      <c r="O1310" t="s">
        <v>43</v>
      </c>
      <c r="P1310" t="s">
        <v>18</v>
      </c>
      <c r="Q1310" t="s">
        <v>25</v>
      </c>
      <c r="R1310" t="s">
        <v>447</v>
      </c>
      <c r="S1310" s="5">
        <v>44465</v>
      </c>
      <c r="T1310">
        <v>6933000000</v>
      </c>
      <c r="U1310">
        <v>6001460717.9200001</v>
      </c>
      <c r="V1310">
        <v>0.86563691301312562</v>
      </c>
      <c r="W1310">
        <v>66.484669999999994</v>
      </c>
      <c r="X1310">
        <v>4.2113733905579001E-2</v>
      </c>
      <c r="Y1310">
        <v>2.15396888711608</v>
      </c>
      <c r="Z1310">
        <v>5.6938000843525902</v>
      </c>
      <c r="AA1310" t="s">
        <v>9668</v>
      </c>
    </row>
    <row r="1311" spans="1:27" x14ac:dyDescent="0.2">
      <c r="A1311" t="s">
        <v>2044</v>
      </c>
      <c r="B1311" s="4" t="s">
        <v>6714</v>
      </c>
      <c r="C1311" s="4" t="s">
        <v>9646</v>
      </c>
      <c r="D1311" t="s">
        <v>2045</v>
      </c>
      <c r="E1311">
        <v>0</v>
      </c>
      <c r="F1311">
        <v>0</v>
      </c>
      <c r="G1311">
        <v>1</v>
      </c>
      <c r="H1311" t="s">
        <v>554</v>
      </c>
      <c r="I1311">
        <v>220588000</v>
      </c>
      <c r="J1311" s="6">
        <v>0</v>
      </c>
      <c r="K1311" s="5">
        <v>44161</v>
      </c>
      <c r="L1311" t="s">
        <v>5446</v>
      </c>
      <c r="M1311">
        <v>1.75</v>
      </c>
      <c r="N1311" s="5">
        <v>44161</v>
      </c>
      <c r="O1311" t="s">
        <v>43</v>
      </c>
      <c r="P1311" t="s">
        <v>18</v>
      </c>
      <c r="Q1311" t="s">
        <v>195</v>
      </c>
      <c r="R1311" t="s">
        <v>447</v>
      </c>
      <c r="S1311" s="5">
        <v>43796</v>
      </c>
      <c r="T1311">
        <v>58181000000</v>
      </c>
      <c r="U1311">
        <v>6822363982</v>
      </c>
      <c r="V1311">
        <v>0.1172610299238583</v>
      </c>
      <c r="W1311">
        <v>27.165310000000002</v>
      </c>
      <c r="X1311">
        <v>5.122925305413E-3</v>
      </c>
      <c r="Y1311">
        <v>0.83365775731296399</v>
      </c>
      <c r="Z1311">
        <v>8.0507991184406809</v>
      </c>
      <c r="AA1311" t="s">
        <v>9665</v>
      </c>
    </row>
    <row r="1312" spans="1:27" x14ac:dyDescent="0.2">
      <c r="A1312" t="s">
        <v>3574</v>
      </c>
      <c r="B1312" s="4">
        <v>5050902040</v>
      </c>
      <c r="C1312" s="4" t="s">
        <v>9095</v>
      </c>
      <c r="D1312" t="s">
        <v>1759</v>
      </c>
      <c r="E1312">
        <v>1</v>
      </c>
      <c r="F1312">
        <v>0</v>
      </c>
      <c r="G1312">
        <v>0</v>
      </c>
      <c r="H1312" t="s">
        <v>554</v>
      </c>
      <c r="I1312">
        <v>545030430</v>
      </c>
      <c r="J1312" s="6">
        <v>9.8876712328767127</v>
      </c>
      <c r="K1312" s="5">
        <v>44700</v>
      </c>
      <c r="L1312" t="s">
        <v>5476</v>
      </c>
      <c r="M1312">
        <v>0</v>
      </c>
      <c r="N1312" s="5">
        <v>48309</v>
      </c>
      <c r="O1312" t="s">
        <v>3210</v>
      </c>
      <c r="P1312" t="s">
        <v>190</v>
      </c>
      <c r="Q1312" t="s">
        <v>25</v>
      </c>
      <c r="R1312" t="s">
        <v>11</v>
      </c>
      <c r="S1312" s="5">
        <v>44335</v>
      </c>
      <c r="T1312">
        <v>53224000000</v>
      </c>
      <c r="U1312">
        <v>32755107357.619999</v>
      </c>
      <c r="V1312">
        <v>0.61541987369645268</v>
      </c>
      <c r="W1312">
        <v>40.897820000000003</v>
      </c>
      <c r="X1312">
        <v>8.2414331056001003E-2</v>
      </c>
      <c r="Y1312">
        <v>3.5899367009163101</v>
      </c>
      <c r="Z1312">
        <v>6.1459057798601702</v>
      </c>
      <c r="AA1312" t="s">
        <v>9668</v>
      </c>
    </row>
    <row r="1313" spans="1:27" x14ac:dyDescent="0.2">
      <c r="A1313" t="s">
        <v>3574</v>
      </c>
      <c r="B1313" s="4">
        <v>5050902040</v>
      </c>
      <c r="C1313" s="4" t="s">
        <v>9095</v>
      </c>
      <c r="D1313" t="s">
        <v>1759</v>
      </c>
      <c r="E1313">
        <v>1</v>
      </c>
      <c r="F1313">
        <v>0</v>
      </c>
      <c r="G1313">
        <v>0</v>
      </c>
      <c r="H1313" t="s">
        <v>554</v>
      </c>
      <c r="I1313">
        <v>545030430</v>
      </c>
      <c r="J1313" s="6">
        <v>6.8849315068493153</v>
      </c>
      <c r="K1313" s="5">
        <v>44700</v>
      </c>
      <c r="L1313" t="s">
        <v>5476</v>
      </c>
      <c r="M1313">
        <v>0</v>
      </c>
      <c r="N1313" s="5">
        <v>47213</v>
      </c>
      <c r="O1313" t="s">
        <v>3575</v>
      </c>
      <c r="P1313" t="s">
        <v>190</v>
      </c>
      <c r="Q1313" t="s">
        <v>25</v>
      </c>
      <c r="R1313" t="s">
        <v>11</v>
      </c>
      <c r="S1313" s="5">
        <v>44335</v>
      </c>
      <c r="T1313">
        <v>53224000000</v>
      </c>
      <c r="U1313">
        <v>32755107357.619999</v>
      </c>
      <c r="V1313">
        <v>0.61541987369645268</v>
      </c>
      <c r="W1313">
        <v>40.897820000000003</v>
      </c>
      <c r="X1313">
        <v>8.2414331056001003E-2</v>
      </c>
      <c r="Y1313">
        <v>3.5899367009163101</v>
      </c>
      <c r="Z1313">
        <v>6.1459057798601702</v>
      </c>
      <c r="AA1313" t="s">
        <v>9668</v>
      </c>
    </row>
    <row r="1314" spans="1:27" x14ac:dyDescent="0.2">
      <c r="A1314" t="s">
        <v>3574</v>
      </c>
      <c r="B1314" s="4">
        <v>5050902040</v>
      </c>
      <c r="C1314" s="4" t="s">
        <v>9095</v>
      </c>
      <c r="D1314" t="s">
        <v>1759</v>
      </c>
      <c r="E1314">
        <v>1</v>
      </c>
      <c r="F1314">
        <v>0</v>
      </c>
      <c r="G1314">
        <v>0</v>
      </c>
      <c r="H1314" t="s">
        <v>554</v>
      </c>
      <c r="I1314">
        <v>545030430</v>
      </c>
      <c r="J1314" s="6">
        <v>4.882191780821918</v>
      </c>
      <c r="K1314" s="5">
        <v>44700</v>
      </c>
      <c r="L1314" t="s">
        <v>5476</v>
      </c>
      <c r="M1314">
        <v>0</v>
      </c>
      <c r="N1314" s="5">
        <v>46482</v>
      </c>
      <c r="O1314" t="s">
        <v>3625</v>
      </c>
      <c r="P1314" t="s">
        <v>190</v>
      </c>
      <c r="Q1314" t="s">
        <v>25</v>
      </c>
      <c r="R1314" t="s">
        <v>11</v>
      </c>
      <c r="S1314" s="5">
        <v>44335</v>
      </c>
      <c r="T1314">
        <v>53224000000</v>
      </c>
      <c r="U1314">
        <v>32755107357.619999</v>
      </c>
      <c r="V1314">
        <v>0.61541987369645268</v>
      </c>
      <c r="W1314">
        <v>40.897820000000003</v>
      </c>
      <c r="X1314">
        <v>8.2414331056001003E-2</v>
      </c>
      <c r="Y1314">
        <v>3.5899367009163101</v>
      </c>
      <c r="Z1314">
        <v>6.1459057798601702</v>
      </c>
      <c r="AA1314" t="s">
        <v>9668</v>
      </c>
    </row>
    <row r="1315" spans="1:27" x14ac:dyDescent="0.2">
      <c r="A1315" t="s">
        <v>3574</v>
      </c>
      <c r="B1315" s="4">
        <v>5050902040</v>
      </c>
      <c r="C1315" s="4" t="s">
        <v>9095</v>
      </c>
      <c r="D1315" t="s">
        <v>1759</v>
      </c>
      <c r="E1315">
        <v>1</v>
      </c>
      <c r="F1315">
        <v>0</v>
      </c>
      <c r="G1315">
        <v>0</v>
      </c>
      <c r="H1315" t="s">
        <v>554</v>
      </c>
      <c r="I1315">
        <v>545030430</v>
      </c>
      <c r="J1315" s="6">
        <v>2.882191780821918</v>
      </c>
      <c r="K1315" s="5">
        <v>44700</v>
      </c>
      <c r="L1315" t="s">
        <v>5476</v>
      </c>
      <c r="M1315">
        <v>0</v>
      </c>
      <c r="N1315" s="5">
        <v>45752</v>
      </c>
      <c r="O1315" t="s">
        <v>4431</v>
      </c>
      <c r="P1315" t="s">
        <v>190</v>
      </c>
      <c r="Q1315" t="s">
        <v>25</v>
      </c>
      <c r="R1315" t="s">
        <v>11</v>
      </c>
      <c r="S1315" s="5">
        <v>44335</v>
      </c>
      <c r="T1315">
        <v>53224000000</v>
      </c>
      <c r="U1315">
        <v>32755107357.619999</v>
      </c>
      <c r="V1315">
        <v>0.61541987369645268</v>
      </c>
      <c r="W1315">
        <v>40.897820000000003</v>
      </c>
      <c r="X1315">
        <v>8.2414331056001003E-2</v>
      </c>
      <c r="Y1315">
        <v>3.5899367009163101</v>
      </c>
      <c r="Z1315">
        <v>6.1459057798601702</v>
      </c>
      <c r="AA1315" t="s">
        <v>9668</v>
      </c>
    </row>
    <row r="1316" spans="1:27" x14ac:dyDescent="0.2">
      <c r="A1316" t="s">
        <v>1758</v>
      </c>
      <c r="B1316" s="4" t="s">
        <v>6427</v>
      </c>
      <c r="C1316" s="4" t="s">
        <v>9095</v>
      </c>
      <c r="D1316" t="s">
        <v>1759</v>
      </c>
      <c r="E1316">
        <v>1</v>
      </c>
      <c r="F1316">
        <v>0</v>
      </c>
      <c r="G1316">
        <v>0</v>
      </c>
      <c r="H1316" t="s">
        <v>117</v>
      </c>
      <c r="I1316">
        <v>1006510500</v>
      </c>
      <c r="J1316" s="6">
        <v>10.419178082191781</v>
      </c>
      <c r="K1316" s="5">
        <v>44158</v>
      </c>
      <c r="L1316" t="s">
        <v>5476</v>
      </c>
      <c r="M1316">
        <v>0.5</v>
      </c>
      <c r="N1316" s="5">
        <v>47961</v>
      </c>
      <c r="O1316" t="s">
        <v>43</v>
      </c>
      <c r="P1316" t="s">
        <v>39</v>
      </c>
      <c r="Q1316" t="s">
        <v>10</v>
      </c>
      <c r="R1316" t="s">
        <v>11</v>
      </c>
      <c r="S1316" s="5">
        <v>43793</v>
      </c>
      <c r="T1316">
        <v>59695000000</v>
      </c>
      <c r="U1316">
        <v>31757302282.040001</v>
      </c>
      <c r="V1316">
        <v>0.53199266742675266</v>
      </c>
      <c r="W1316">
        <v>43.296840000000003</v>
      </c>
      <c r="X1316">
        <v>4.8438082578177E-2</v>
      </c>
      <c r="Y1316">
        <v>4.0584026140546801</v>
      </c>
      <c r="Z1316">
        <v>8.0414759252109604</v>
      </c>
      <c r="AA1316" t="s">
        <v>9668</v>
      </c>
    </row>
    <row r="1317" spans="1:27" x14ac:dyDescent="0.2">
      <c r="A1317" t="s">
        <v>1758</v>
      </c>
      <c r="B1317" s="4" t="s">
        <v>7095</v>
      </c>
      <c r="C1317" s="4" t="s">
        <v>9095</v>
      </c>
      <c r="D1317" t="s">
        <v>1759</v>
      </c>
      <c r="E1317">
        <v>1</v>
      </c>
      <c r="F1317">
        <v>0</v>
      </c>
      <c r="G1317">
        <v>0</v>
      </c>
      <c r="H1317" t="s">
        <v>117</v>
      </c>
      <c r="I1317">
        <v>165604500</v>
      </c>
      <c r="J1317" s="6">
        <v>4.1013698630136988</v>
      </c>
      <c r="K1317" s="5">
        <v>44652</v>
      </c>
      <c r="L1317" t="s">
        <v>5476</v>
      </c>
      <c r="M1317">
        <v>1.625</v>
      </c>
      <c r="N1317" s="5">
        <v>46149</v>
      </c>
      <c r="O1317" t="s">
        <v>8</v>
      </c>
      <c r="P1317" t="s">
        <v>39</v>
      </c>
      <c r="Q1317" t="s">
        <v>25</v>
      </c>
      <c r="R1317" t="s">
        <v>11</v>
      </c>
      <c r="S1317" s="5">
        <v>44287</v>
      </c>
      <c r="T1317">
        <v>53224000000</v>
      </c>
      <c r="U1317">
        <v>34196381355.68</v>
      </c>
      <c r="V1317">
        <v>0.64249927393055761</v>
      </c>
      <c r="W1317">
        <v>40.897820000000003</v>
      </c>
      <c r="X1317">
        <v>8.2414331056001003E-2</v>
      </c>
      <c r="Y1317">
        <v>3.5899367009163101</v>
      </c>
      <c r="Z1317">
        <v>6.1459057798601702</v>
      </c>
      <c r="AA1317" t="s">
        <v>9668</v>
      </c>
    </row>
    <row r="1318" spans="1:27" x14ac:dyDescent="0.2">
      <c r="A1318" t="s">
        <v>2425</v>
      </c>
      <c r="B1318" s="4" t="s">
        <v>6367</v>
      </c>
      <c r="C1318" s="4" t="s">
        <v>9095</v>
      </c>
      <c r="D1318" t="s">
        <v>1759</v>
      </c>
      <c r="E1318">
        <v>1</v>
      </c>
      <c r="F1318">
        <v>0</v>
      </c>
      <c r="G1318">
        <v>0</v>
      </c>
      <c r="H1318" t="s">
        <v>554</v>
      </c>
      <c r="I1318">
        <v>354903250</v>
      </c>
      <c r="J1318" s="6">
        <v>4.7506849315068491</v>
      </c>
      <c r="K1318" s="5">
        <v>44580</v>
      </c>
      <c r="L1318" t="s">
        <v>5476</v>
      </c>
      <c r="M1318">
        <v>0.375</v>
      </c>
      <c r="N1318" s="5">
        <v>46314</v>
      </c>
      <c r="O1318" t="s">
        <v>43</v>
      </c>
      <c r="P1318" t="s">
        <v>39</v>
      </c>
      <c r="Q1318" t="s">
        <v>10</v>
      </c>
      <c r="R1318" t="s">
        <v>447</v>
      </c>
      <c r="S1318" s="5">
        <v>44215</v>
      </c>
      <c r="T1318">
        <v>58310000000</v>
      </c>
      <c r="U1318">
        <v>31190647547.759998</v>
      </c>
      <c r="V1318">
        <v>0.53491077941622356</v>
      </c>
      <c r="W1318">
        <v>38.677419999999998</v>
      </c>
      <c r="X1318">
        <v>8.1674505317571006E-2</v>
      </c>
      <c r="Y1318">
        <v>3.2201930006503701</v>
      </c>
      <c r="Z1318">
        <v>5.8228976998253499</v>
      </c>
      <c r="AA1318" t="s">
        <v>9668</v>
      </c>
    </row>
    <row r="1319" spans="1:27" x14ac:dyDescent="0.2">
      <c r="A1319" t="s">
        <v>2425</v>
      </c>
      <c r="B1319" s="4" t="s">
        <v>6505</v>
      </c>
      <c r="C1319" s="4" t="s">
        <v>9095</v>
      </c>
      <c r="D1319" t="s">
        <v>1759</v>
      </c>
      <c r="E1319">
        <v>1</v>
      </c>
      <c r="F1319">
        <v>0</v>
      </c>
      <c r="G1319">
        <v>0</v>
      </c>
      <c r="H1319" t="s">
        <v>554</v>
      </c>
      <c r="I1319">
        <v>109201000</v>
      </c>
      <c r="J1319" s="6">
        <v>10.005479452054795</v>
      </c>
      <c r="K1319" s="5">
        <v>44580</v>
      </c>
      <c r="L1319" t="s">
        <v>5476</v>
      </c>
      <c r="M1319">
        <v>1</v>
      </c>
      <c r="N1319" s="5">
        <v>48232</v>
      </c>
      <c r="O1319" t="s">
        <v>43</v>
      </c>
      <c r="P1319" t="s">
        <v>39</v>
      </c>
      <c r="Q1319" t="s">
        <v>10</v>
      </c>
      <c r="R1319" t="s">
        <v>447</v>
      </c>
      <c r="S1319" s="5">
        <v>44215</v>
      </c>
      <c r="T1319">
        <v>58310000000</v>
      </c>
      <c r="U1319">
        <v>31190647547.759998</v>
      </c>
      <c r="V1319">
        <v>0.53491077941622356</v>
      </c>
      <c r="W1319">
        <v>38.677419999999998</v>
      </c>
      <c r="X1319">
        <v>8.1674505317571006E-2</v>
      </c>
      <c r="Y1319">
        <v>3.2201930006503701</v>
      </c>
      <c r="Z1319">
        <v>5.8228976998253499</v>
      </c>
      <c r="AA1319" t="s">
        <v>9668</v>
      </c>
    </row>
    <row r="1320" spans="1:27" x14ac:dyDescent="0.2">
      <c r="A1320" t="s">
        <v>2425</v>
      </c>
      <c r="B1320" s="4" t="s">
        <v>7561</v>
      </c>
      <c r="C1320" s="4" t="s">
        <v>9095</v>
      </c>
      <c r="D1320" t="s">
        <v>1759</v>
      </c>
      <c r="E1320">
        <v>1</v>
      </c>
      <c r="F1320">
        <v>0</v>
      </c>
      <c r="G1320">
        <v>0</v>
      </c>
      <c r="H1320" t="s">
        <v>554</v>
      </c>
      <c r="I1320">
        <v>54600500</v>
      </c>
      <c r="J1320" s="6">
        <v>4.7506849315068491</v>
      </c>
      <c r="K1320" s="5">
        <v>44580</v>
      </c>
      <c r="L1320" t="s">
        <v>5476</v>
      </c>
      <c r="M1320">
        <v>0.375</v>
      </c>
      <c r="N1320" s="5">
        <v>46314</v>
      </c>
      <c r="O1320" t="s">
        <v>3484</v>
      </c>
      <c r="P1320" t="s">
        <v>190</v>
      </c>
      <c r="Q1320" t="s">
        <v>10</v>
      </c>
      <c r="R1320" t="s">
        <v>447</v>
      </c>
      <c r="S1320" s="5">
        <v>44215</v>
      </c>
      <c r="T1320">
        <v>58310000000</v>
      </c>
      <c r="U1320">
        <v>31190647547.759998</v>
      </c>
      <c r="V1320">
        <v>0.53491077941622356</v>
      </c>
      <c r="W1320">
        <v>38.677419999999998</v>
      </c>
      <c r="X1320">
        <v>8.1674505317571006E-2</v>
      </c>
      <c r="Y1320">
        <v>3.2201930006503701</v>
      </c>
      <c r="Z1320">
        <v>5.8228976998253499</v>
      </c>
      <c r="AA1320" t="s">
        <v>9668</v>
      </c>
    </row>
    <row r="1321" spans="1:27" x14ac:dyDescent="0.2">
      <c r="A1321" t="s">
        <v>4146</v>
      </c>
      <c r="B1321" s="4">
        <v>5050902363</v>
      </c>
      <c r="C1321" s="4" t="s">
        <v>9095</v>
      </c>
      <c r="D1321" t="s">
        <v>1759</v>
      </c>
      <c r="E1321">
        <v>1</v>
      </c>
      <c r="F1321">
        <v>0</v>
      </c>
      <c r="G1321">
        <v>0</v>
      </c>
      <c r="H1321" t="s">
        <v>554</v>
      </c>
      <c r="I1321">
        <v>147500000</v>
      </c>
      <c r="J1321" s="6">
        <v>6.8849315068493153</v>
      </c>
      <c r="K1321" s="5">
        <v>44700</v>
      </c>
      <c r="L1321" t="s">
        <v>5476</v>
      </c>
      <c r="M1321">
        <v>0</v>
      </c>
      <c r="N1321" s="5">
        <v>47213</v>
      </c>
      <c r="O1321" t="s">
        <v>4298</v>
      </c>
      <c r="P1321" t="s">
        <v>190</v>
      </c>
      <c r="Q1321" t="s">
        <v>25</v>
      </c>
      <c r="R1321" t="s">
        <v>125</v>
      </c>
      <c r="S1321" s="5">
        <v>44335</v>
      </c>
      <c r="T1321">
        <v>53224000000</v>
      </c>
      <c r="U1321">
        <v>32755107357.619999</v>
      </c>
      <c r="V1321">
        <v>0.61541987369645268</v>
      </c>
      <c r="W1321">
        <v>40.897820000000003</v>
      </c>
      <c r="X1321">
        <v>8.2414331056001003E-2</v>
      </c>
      <c r="Y1321">
        <v>3.5899367009163101</v>
      </c>
      <c r="Z1321">
        <v>6.1459057798601702</v>
      </c>
      <c r="AA1321" t="s">
        <v>9668</v>
      </c>
    </row>
    <row r="1322" spans="1:27" x14ac:dyDescent="0.2">
      <c r="A1322" t="s">
        <v>4146</v>
      </c>
      <c r="B1322" s="4">
        <v>5050902363</v>
      </c>
      <c r="C1322" s="4" t="s">
        <v>9095</v>
      </c>
      <c r="D1322" t="s">
        <v>1759</v>
      </c>
      <c r="E1322">
        <v>1</v>
      </c>
      <c r="F1322">
        <v>0</v>
      </c>
      <c r="G1322">
        <v>0</v>
      </c>
      <c r="H1322" t="s">
        <v>554</v>
      </c>
      <c r="I1322">
        <v>147500000</v>
      </c>
      <c r="J1322" s="6">
        <v>4.882191780821918</v>
      </c>
      <c r="K1322" s="5">
        <v>44700</v>
      </c>
      <c r="L1322" t="s">
        <v>5476</v>
      </c>
      <c r="M1322">
        <v>0</v>
      </c>
      <c r="N1322" s="5">
        <v>46482</v>
      </c>
      <c r="O1322" t="s">
        <v>4147</v>
      </c>
      <c r="P1322" t="s">
        <v>190</v>
      </c>
      <c r="Q1322" t="s">
        <v>25</v>
      </c>
      <c r="R1322" t="s">
        <v>125</v>
      </c>
      <c r="S1322" s="5">
        <v>44335</v>
      </c>
      <c r="T1322">
        <v>53224000000</v>
      </c>
      <c r="U1322">
        <v>32755107357.619999</v>
      </c>
      <c r="V1322">
        <v>0.61541987369645268</v>
      </c>
      <c r="W1322">
        <v>40.897820000000003</v>
      </c>
      <c r="X1322">
        <v>8.2414331056001003E-2</v>
      </c>
      <c r="Y1322">
        <v>3.5899367009163101</v>
      </c>
      <c r="Z1322">
        <v>6.1459057798601702</v>
      </c>
      <c r="AA1322" t="s">
        <v>9668</v>
      </c>
    </row>
    <row r="1323" spans="1:27" x14ac:dyDescent="0.2">
      <c r="A1323" t="s">
        <v>4146</v>
      </c>
      <c r="B1323" s="4">
        <v>5050902363</v>
      </c>
      <c r="C1323" s="4" t="s">
        <v>9095</v>
      </c>
      <c r="D1323" t="s">
        <v>1759</v>
      </c>
      <c r="E1323">
        <v>1</v>
      </c>
      <c r="F1323">
        <v>0</v>
      </c>
      <c r="G1323">
        <v>0</v>
      </c>
      <c r="H1323" t="s">
        <v>554</v>
      </c>
      <c r="I1323">
        <v>147500000</v>
      </c>
      <c r="J1323" s="6">
        <v>2.882191780821918</v>
      </c>
      <c r="K1323" s="5">
        <v>44700</v>
      </c>
      <c r="L1323" t="s">
        <v>5476</v>
      </c>
      <c r="M1323">
        <v>0</v>
      </c>
      <c r="N1323" s="5">
        <v>45752</v>
      </c>
      <c r="O1323" t="s">
        <v>4393</v>
      </c>
      <c r="P1323" t="s">
        <v>190</v>
      </c>
      <c r="Q1323" t="s">
        <v>25</v>
      </c>
      <c r="R1323" t="s">
        <v>125</v>
      </c>
      <c r="S1323" s="5">
        <v>44335</v>
      </c>
      <c r="T1323">
        <v>53224000000</v>
      </c>
      <c r="U1323">
        <v>32755107357.619999</v>
      </c>
      <c r="V1323">
        <v>0.61541987369645268</v>
      </c>
      <c r="W1323">
        <v>40.897820000000003</v>
      </c>
      <c r="X1323">
        <v>8.2414331056001003E-2</v>
      </c>
      <c r="Y1323">
        <v>3.5899367009163101</v>
      </c>
      <c r="Z1323">
        <v>6.1459057798601702</v>
      </c>
      <c r="AA1323" t="s">
        <v>9668</v>
      </c>
    </row>
    <row r="1324" spans="1:27" x14ac:dyDescent="0.2">
      <c r="A1324" t="s">
        <v>1883</v>
      </c>
      <c r="B1324" s="4" t="s">
        <v>6475</v>
      </c>
      <c r="C1324" s="4" t="s">
        <v>9254</v>
      </c>
      <c r="D1324" t="s">
        <v>1884</v>
      </c>
      <c r="E1324">
        <v>1</v>
      </c>
      <c r="F1324">
        <v>0</v>
      </c>
      <c r="G1324">
        <v>0</v>
      </c>
      <c r="H1324" t="s">
        <v>117</v>
      </c>
      <c r="I1324">
        <v>2161040500</v>
      </c>
      <c r="J1324" s="6">
        <v>8.0054794520547947</v>
      </c>
      <c r="K1324" s="5">
        <v>44097</v>
      </c>
      <c r="L1324" t="s">
        <v>5574</v>
      </c>
      <c r="M1324">
        <v>0</v>
      </c>
      <c r="N1324" s="5">
        <v>47019</v>
      </c>
      <c r="O1324" t="s">
        <v>43</v>
      </c>
      <c r="P1324" t="s">
        <v>48</v>
      </c>
      <c r="Q1324" t="s">
        <v>10</v>
      </c>
      <c r="R1324" t="s">
        <v>11</v>
      </c>
      <c r="S1324" s="5">
        <v>43732</v>
      </c>
      <c r="T1324">
        <v>145563000000</v>
      </c>
      <c r="U1324">
        <v>205264021484.06699</v>
      </c>
      <c r="V1324">
        <v>1.4101387130250611</v>
      </c>
      <c r="W1324">
        <v>28.554359999999999</v>
      </c>
      <c r="X1324">
        <v>9.3661400650297003E-2</v>
      </c>
      <c r="Y1324">
        <v>5.48012014615718</v>
      </c>
      <c r="Z1324">
        <v>11.0370318384916</v>
      </c>
      <c r="AA1324" t="s">
        <v>9671</v>
      </c>
    </row>
    <row r="1325" spans="1:27" x14ac:dyDescent="0.2">
      <c r="A1325" t="s">
        <v>2709</v>
      </c>
      <c r="B1325" s="4" t="s">
        <v>6468</v>
      </c>
      <c r="C1325" s="4" t="s">
        <v>9176</v>
      </c>
      <c r="D1325" t="s">
        <v>2710</v>
      </c>
      <c r="E1325">
        <v>0</v>
      </c>
      <c r="F1325">
        <v>0</v>
      </c>
      <c r="G1325">
        <v>1</v>
      </c>
      <c r="H1325" t="s">
        <v>554</v>
      </c>
      <c r="I1325">
        <v>303459000</v>
      </c>
      <c r="J1325" s="6">
        <v>8.0054794520547947</v>
      </c>
      <c r="K1325" s="5">
        <v>42416</v>
      </c>
      <c r="L1325" t="s">
        <v>5446</v>
      </c>
      <c r="M1325">
        <v>0.5</v>
      </c>
      <c r="N1325" s="5">
        <v>45338</v>
      </c>
      <c r="O1325" t="s">
        <v>43</v>
      </c>
      <c r="P1325" t="s">
        <v>18</v>
      </c>
      <c r="Q1325" t="s">
        <v>25</v>
      </c>
      <c r="R1325" t="s">
        <v>447</v>
      </c>
      <c r="S1325" s="5">
        <v>42051</v>
      </c>
      <c r="T1325">
        <v>6541812000</v>
      </c>
      <c r="U1325">
        <v>4483586345.25</v>
      </c>
      <c r="V1325">
        <v>0.68537376880442302</v>
      </c>
      <c r="W1325">
        <v>41.385359999999999</v>
      </c>
      <c r="X1325">
        <v>3.0098773715472E-2</v>
      </c>
      <c r="Y1325">
        <v>3.0693432186439198</v>
      </c>
      <c r="Z1325">
        <v>5.3119511251756704</v>
      </c>
      <c r="AA1325" t="s">
        <v>9662</v>
      </c>
    </row>
    <row r="1326" spans="1:27" x14ac:dyDescent="0.2">
      <c r="A1326" t="s">
        <v>2709</v>
      </c>
      <c r="B1326" s="4" t="s">
        <v>6971</v>
      </c>
      <c r="C1326" s="4" t="s">
        <v>9176</v>
      </c>
      <c r="D1326" t="s">
        <v>2710</v>
      </c>
      <c r="E1326">
        <v>0</v>
      </c>
      <c r="F1326">
        <v>0</v>
      </c>
      <c r="G1326">
        <v>1</v>
      </c>
      <c r="H1326" t="s">
        <v>554</v>
      </c>
      <c r="I1326">
        <v>208442000</v>
      </c>
      <c r="J1326" s="6">
        <v>10.005479452054795</v>
      </c>
      <c r="K1326" s="5">
        <v>42489</v>
      </c>
      <c r="L1326" t="s">
        <v>5446</v>
      </c>
      <c r="M1326">
        <v>0.375</v>
      </c>
      <c r="N1326" s="5">
        <v>46141</v>
      </c>
      <c r="O1326" t="s">
        <v>43</v>
      </c>
      <c r="P1326" t="s">
        <v>18</v>
      </c>
      <c r="Q1326" t="s">
        <v>25</v>
      </c>
      <c r="R1326" t="s">
        <v>447</v>
      </c>
      <c r="S1326" s="5">
        <v>42124</v>
      </c>
      <c r="T1326">
        <v>6684665000</v>
      </c>
      <c r="U1326">
        <v>3999680095.1999998</v>
      </c>
      <c r="V1326">
        <v>0.59833665489594468</v>
      </c>
      <c r="W1326">
        <v>50.215359999999997</v>
      </c>
      <c r="X1326">
        <v>3.4174633199755E-2</v>
      </c>
      <c r="Y1326">
        <v>2.6514392305676</v>
      </c>
      <c r="Z1326">
        <v>4.5662872191171298</v>
      </c>
      <c r="AA1326" t="s">
        <v>9662</v>
      </c>
    </row>
    <row r="1327" spans="1:27" x14ac:dyDescent="0.2">
      <c r="A1327" t="s">
        <v>2709</v>
      </c>
      <c r="B1327" s="4" t="s">
        <v>6567</v>
      </c>
      <c r="C1327" s="4" t="s">
        <v>9176</v>
      </c>
      <c r="D1327" t="s">
        <v>2710</v>
      </c>
      <c r="E1327">
        <v>0</v>
      </c>
      <c r="F1327">
        <v>0</v>
      </c>
      <c r="G1327">
        <v>1</v>
      </c>
      <c r="H1327" t="s">
        <v>554</v>
      </c>
      <c r="I1327">
        <v>306369000</v>
      </c>
      <c r="J1327" s="6">
        <v>7.0027397260273974</v>
      </c>
      <c r="K1327" s="5">
        <v>42614</v>
      </c>
      <c r="L1327" t="s">
        <v>5446</v>
      </c>
      <c r="M1327">
        <v>0</v>
      </c>
      <c r="N1327" s="5">
        <v>45170</v>
      </c>
      <c r="O1327" t="s">
        <v>43</v>
      </c>
      <c r="P1327" t="s">
        <v>18</v>
      </c>
      <c r="Q1327" t="s">
        <v>25</v>
      </c>
      <c r="R1327" t="s">
        <v>447</v>
      </c>
      <c r="S1327" s="5">
        <v>42249</v>
      </c>
      <c r="T1327">
        <v>6684665000</v>
      </c>
      <c r="U1327">
        <v>3717592565.5500002</v>
      </c>
      <c r="V1327">
        <v>0.55613745274445314</v>
      </c>
      <c r="W1327">
        <v>50.215359999999997</v>
      </c>
      <c r="X1327">
        <v>3.4174633199755E-2</v>
      </c>
      <c r="Y1327">
        <v>2.5293844196737401</v>
      </c>
      <c r="Z1327">
        <v>4.4527175567512698</v>
      </c>
      <c r="AA1327" t="s">
        <v>9662</v>
      </c>
    </row>
    <row r="1328" spans="1:27" x14ac:dyDescent="0.2">
      <c r="A1328" t="s">
        <v>2709</v>
      </c>
      <c r="B1328" s="4" t="s">
        <v>6864</v>
      </c>
      <c r="C1328" s="4" t="s">
        <v>9176</v>
      </c>
      <c r="D1328" t="s">
        <v>2710</v>
      </c>
      <c r="E1328">
        <v>0</v>
      </c>
      <c r="F1328">
        <v>0</v>
      </c>
      <c r="G1328">
        <v>1</v>
      </c>
      <c r="H1328" t="s">
        <v>554</v>
      </c>
      <c r="I1328">
        <v>180034200</v>
      </c>
      <c r="J1328" s="6">
        <v>8.0054794520547947</v>
      </c>
      <c r="K1328" s="5">
        <v>43504</v>
      </c>
      <c r="L1328" t="s">
        <v>5446</v>
      </c>
      <c r="M1328">
        <v>0.7</v>
      </c>
      <c r="N1328" s="5">
        <v>46426</v>
      </c>
      <c r="O1328" t="s">
        <v>3281</v>
      </c>
      <c r="P1328" t="s">
        <v>18</v>
      </c>
      <c r="Q1328" t="s">
        <v>25</v>
      </c>
      <c r="R1328" t="s">
        <v>447</v>
      </c>
      <c r="S1328" s="5">
        <v>43139</v>
      </c>
      <c r="T1328">
        <v>7041368000</v>
      </c>
      <c r="U1328">
        <v>3956105598.75</v>
      </c>
      <c r="V1328">
        <v>0.5618376427350481</v>
      </c>
      <c r="W1328">
        <v>58.147889999999997</v>
      </c>
      <c r="X1328">
        <v>2.9693729424183999E-2</v>
      </c>
      <c r="Y1328">
        <v>2.7666819514646201</v>
      </c>
      <c r="Z1328">
        <v>5.1009660677153104</v>
      </c>
      <c r="AA1328" t="s">
        <v>9662</v>
      </c>
    </row>
    <row r="1329" spans="1:27" x14ac:dyDescent="0.2">
      <c r="A1329" t="s">
        <v>2709</v>
      </c>
      <c r="B1329" s="4" t="s">
        <v>6754</v>
      </c>
      <c r="C1329" s="4" t="s">
        <v>9176</v>
      </c>
      <c r="D1329" t="s">
        <v>2710</v>
      </c>
      <c r="E1329">
        <v>0</v>
      </c>
      <c r="F1329">
        <v>0</v>
      </c>
      <c r="G1329">
        <v>1</v>
      </c>
      <c r="H1329" t="s">
        <v>554</v>
      </c>
      <c r="I1329">
        <v>154680000</v>
      </c>
      <c r="J1329" s="6">
        <v>9.0027397260273965</v>
      </c>
      <c r="K1329" s="5">
        <v>43865</v>
      </c>
      <c r="L1329" t="s">
        <v>5446</v>
      </c>
      <c r="M1329">
        <v>0.15</v>
      </c>
      <c r="N1329" s="5">
        <v>47151</v>
      </c>
      <c r="O1329" t="s">
        <v>43</v>
      </c>
      <c r="P1329" t="s">
        <v>18</v>
      </c>
      <c r="Q1329" t="s">
        <v>25</v>
      </c>
      <c r="R1329" t="s">
        <v>447</v>
      </c>
      <c r="S1329" s="5">
        <v>43500</v>
      </c>
      <c r="T1329">
        <v>7384243000</v>
      </c>
      <c r="U1329">
        <v>4701458827.5</v>
      </c>
      <c r="V1329">
        <v>0.63668798920891412</v>
      </c>
      <c r="W1329">
        <v>62.455800000000004</v>
      </c>
      <c r="X1329">
        <v>2.4054301755399E-2</v>
      </c>
      <c r="Y1329">
        <v>4.2063895506377902</v>
      </c>
      <c r="Z1329">
        <v>7.8533535965821404</v>
      </c>
      <c r="AA1329" t="s">
        <v>9662</v>
      </c>
    </row>
    <row r="1330" spans="1:27" x14ac:dyDescent="0.2">
      <c r="A1330" t="s">
        <v>2709</v>
      </c>
      <c r="B1330" s="4" t="s">
        <v>7125</v>
      </c>
      <c r="C1330" s="4" t="s">
        <v>9176</v>
      </c>
      <c r="D1330" t="s">
        <v>2710</v>
      </c>
      <c r="E1330">
        <v>0</v>
      </c>
      <c r="F1330">
        <v>0</v>
      </c>
      <c r="G1330">
        <v>1</v>
      </c>
      <c r="H1330" t="s">
        <v>554</v>
      </c>
      <c r="I1330">
        <v>221254000</v>
      </c>
      <c r="J1330" s="6">
        <v>10.005479452054795</v>
      </c>
      <c r="K1330" s="5">
        <v>44231</v>
      </c>
      <c r="L1330" t="s">
        <v>5446</v>
      </c>
      <c r="M1330">
        <v>0.2</v>
      </c>
      <c r="N1330" s="5">
        <v>47883</v>
      </c>
      <c r="O1330" t="s">
        <v>43</v>
      </c>
      <c r="P1330" t="s">
        <v>18</v>
      </c>
      <c r="Q1330" t="s">
        <v>25</v>
      </c>
      <c r="R1330" t="s">
        <v>447</v>
      </c>
      <c r="S1330" s="5">
        <v>43866</v>
      </c>
      <c r="T1330">
        <v>7619283000</v>
      </c>
      <c r="U1330">
        <v>6751753555.1999998</v>
      </c>
      <c r="V1330">
        <v>0.88614027792378891</v>
      </c>
      <c r="W1330">
        <v>45.495809999999999</v>
      </c>
      <c r="X1330">
        <v>2.7681493003711002E-2</v>
      </c>
      <c r="Y1330">
        <v>5.1594694841770901</v>
      </c>
      <c r="Z1330">
        <v>9.5453794671509193</v>
      </c>
      <c r="AA1330" t="s">
        <v>9662</v>
      </c>
    </row>
    <row r="1331" spans="1:27" x14ac:dyDescent="0.2">
      <c r="A1331" t="s">
        <v>2709</v>
      </c>
      <c r="B1331" s="4" t="s">
        <v>7070</v>
      </c>
      <c r="C1331" s="4" t="s">
        <v>9176</v>
      </c>
      <c r="D1331" t="s">
        <v>2710</v>
      </c>
      <c r="E1331">
        <v>0</v>
      </c>
      <c r="F1331">
        <v>0</v>
      </c>
      <c r="G1331">
        <v>1</v>
      </c>
      <c r="H1331" t="s">
        <v>554</v>
      </c>
      <c r="I1331">
        <v>107987000</v>
      </c>
      <c r="J1331" s="6">
        <v>10.005479452054795</v>
      </c>
      <c r="K1331" s="5">
        <v>44455</v>
      </c>
      <c r="L1331" t="s">
        <v>5446</v>
      </c>
      <c r="M1331">
        <v>0.16</v>
      </c>
      <c r="N1331" s="5">
        <v>48107</v>
      </c>
      <c r="O1331" t="s">
        <v>43</v>
      </c>
      <c r="P1331" t="s">
        <v>190</v>
      </c>
      <c r="Q1331" t="s">
        <v>25</v>
      </c>
      <c r="R1331" t="s">
        <v>447</v>
      </c>
      <c r="S1331" s="5">
        <v>44090</v>
      </c>
      <c r="T1331">
        <v>8036244000</v>
      </c>
      <c r="U1331">
        <v>5137203792</v>
      </c>
      <c r="V1331">
        <v>0.63925433224775152</v>
      </c>
      <c r="W1331">
        <v>45.966180000000001</v>
      </c>
      <c r="X1331">
        <v>3.0907295551277001E-2</v>
      </c>
      <c r="Y1331">
        <v>3.8939452641557901</v>
      </c>
      <c r="Z1331">
        <v>7.3101977608746704</v>
      </c>
      <c r="AA1331" t="s">
        <v>9662</v>
      </c>
    </row>
    <row r="1332" spans="1:27" x14ac:dyDescent="0.2">
      <c r="A1332" t="s">
        <v>2709</v>
      </c>
      <c r="B1332" s="4" t="s">
        <v>6910</v>
      </c>
      <c r="C1332" s="4" t="s">
        <v>9176</v>
      </c>
      <c r="D1332" t="s">
        <v>2710</v>
      </c>
      <c r="E1332">
        <v>0</v>
      </c>
      <c r="F1332">
        <v>0</v>
      </c>
      <c r="G1332">
        <v>1</v>
      </c>
      <c r="H1332" t="s">
        <v>554</v>
      </c>
      <c r="I1332">
        <v>163746000</v>
      </c>
      <c r="J1332" s="6">
        <v>3.4136986301369863</v>
      </c>
      <c r="K1332" s="5">
        <v>44958</v>
      </c>
      <c r="L1332" t="s">
        <v>5446</v>
      </c>
      <c r="M1332">
        <v>2</v>
      </c>
      <c r="N1332" s="5">
        <v>46204</v>
      </c>
      <c r="O1332" t="s">
        <v>43</v>
      </c>
      <c r="P1332" t="s">
        <v>190</v>
      </c>
      <c r="Q1332" t="s">
        <v>25</v>
      </c>
      <c r="R1332" t="s">
        <v>447</v>
      </c>
      <c r="S1332" s="5">
        <v>44593</v>
      </c>
      <c r="T1332">
        <v>8665045000</v>
      </c>
      <c r="U1332">
        <v>5077575533.6999998</v>
      </c>
      <c r="V1332">
        <v>0.58598374661643415</v>
      </c>
      <c r="W1332">
        <v>57.36459</v>
      </c>
      <c r="X1332">
        <v>2.5119737763953001E-2</v>
      </c>
      <c r="Y1332">
        <v>6.1707166199083998</v>
      </c>
      <c r="Z1332">
        <v>11.658290012007701</v>
      </c>
      <c r="AA1332" t="s">
        <v>9662</v>
      </c>
    </row>
    <row r="1333" spans="1:27" x14ac:dyDescent="0.2">
      <c r="A1333" t="s">
        <v>2709</v>
      </c>
      <c r="B1333" s="4" t="s">
        <v>7314</v>
      </c>
      <c r="C1333" s="4" t="s">
        <v>9176</v>
      </c>
      <c r="D1333" t="s">
        <v>2710</v>
      </c>
      <c r="E1333">
        <v>0</v>
      </c>
      <c r="F1333">
        <v>0</v>
      </c>
      <c r="G1333">
        <v>1</v>
      </c>
      <c r="H1333" t="s">
        <v>554</v>
      </c>
      <c r="I1333">
        <v>55031500</v>
      </c>
      <c r="J1333" s="6">
        <v>3.0821917808219177</v>
      </c>
      <c r="K1333" s="5">
        <v>45079</v>
      </c>
      <c r="L1333" t="s">
        <v>5446</v>
      </c>
      <c r="M1333">
        <v>2</v>
      </c>
      <c r="N1333" s="5">
        <v>46204</v>
      </c>
      <c r="O1333" t="s">
        <v>3162</v>
      </c>
      <c r="P1333" t="s">
        <v>190</v>
      </c>
      <c r="Q1333" t="s">
        <v>25</v>
      </c>
      <c r="R1333" t="s">
        <v>447</v>
      </c>
      <c r="S1333" s="5">
        <v>44714</v>
      </c>
      <c r="T1333">
        <v>9182479000</v>
      </c>
      <c r="U1333">
        <v>4999600119</v>
      </c>
      <c r="V1333">
        <v>0.54447171825821761</v>
      </c>
      <c r="W1333">
        <v>56.53584</v>
      </c>
      <c r="X1333">
        <v>3.3337397389127998E-2</v>
      </c>
      <c r="Y1333">
        <v>6.4987055863835801</v>
      </c>
      <c r="Z1333">
        <v>12.3722905573612</v>
      </c>
      <c r="AA1333" t="s">
        <v>9662</v>
      </c>
    </row>
    <row r="1334" spans="1:27" x14ac:dyDescent="0.2">
      <c r="A1334" t="s">
        <v>2709</v>
      </c>
      <c r="B1334" s="4" t="s">
        <v>6903</v>
      </c>
      <c r="C1334" s="4" t="s">
        <v>9176</v>
      </c>
      <c r="D1334" t="s">
        <v>2710</v>
      </c>
      <c r="E1334">
        <v>0</v>
      </c>
      <c r="F1334">
        <v>0</v>
      </c>
      <c r="G1334">
        <v>1</v>
      </c>
      <c r="H1334" t="s">
        <v>554</v>
      </c>
      <c r="I1334">
        <v>220126000</v>
      </c>
      <c r="J1334" s="6">
        <v>5.3397260273972602</v>
      </c>
      <c r="K1334" s="5">
        <v>45079</v>
      </c>
      <c r="L1334" t="s">
        <v>5446</v>
      </c>
      <c r="M1334">
        <v>2.25</v>
      </c>
      <c r="N1334" s="5">
        <v>47028</v>
      </c>
      <c r="O1334" t="s">
        <v>43</v>
      </c>
      <c r="P1334" t="s">
        <v>190</v>
      </c>
      <c r="Q1334" t="s">
        <v>25</v>
      </c>
      <c r="R1334" t="s">
        <v>447</v>
      </c>
      <c r="S1334" s="5">
        <v>44714</v>
      </c>
      <c r="T1334">
        <v>9182479000</v>
      </c>
      <c r="U1334">
        <v>4999600119</v>
      </c>
      <c r="V1334">
        <v>0.54447171825821761</v>
      </c>
      <c r="W1334">
        <v>56.53584</v>
      </c>
      <c r="X1334">
        <v>3.3337397389127998E-2</v>
      </c>
      <c r="Y1334">
        <v>6.4987055863835801</v>
      </c>
      <c r="Z1334">
        <v>12.3722905573612</v>
      </c>
      <c r="AA1334" t="s">
        <v>9662</v>
      </c>
    </row>
    <row r="1335" spans="1:27" x14ac:dyDescent="0.2">
      <c r="A1335" t="s">
        <v>3350</v>
      </c>
      <c r="B1335" s="4" t="s">
        <v>6950</v>
      </c>
      <c r="C1335" s="4" t="s">
        <v>9530</v>
      </c>
      <c r="D1335" t="s">
        <v>3351</v>
      </c>
      <c r="E1335">
        <v>0</v>
      </c>
      <c r="F1335">
        <v>0</v>
      </c>
      <c r="G1335">
        <v>1</v>
      </c>
      <c r="H1335" t="s">
        <v>554</v>
      </c>
      <c r="I1335">
        <v>108599000</v>
      </c>
      <c r="J1335" s="6">
        <v>5.0027397260273974</v>
      </c>
      <c r="K1335" s="5">
        <v>44376</v>
      </c>
      <c r="L1335" t="s">
        <v>5446</v>
      </c>
      <c r="M1335">
        <v>0.3</v>
      </c>
      <c r="N1335" s="5">
        <v>46202</v>
      </c>
      <c r="O1335" t="s">
        <v>43</v>
      </c>
      <c r="P1335" t="s">
        <v>190</v>
      </c>
      <c r="Q1335" t="s">
        <v>25</v>
      </c>
      <c r="R1335" t="s">
        <v>447</v>
      </c>
      <c r="S1335" s="5">
        <v>44011</v>
      </c>
      <c r="T1335">
        <v>1342992000</v>
      </c>
      <c r="U1335">
        <v>1046900000</v>
      </c>
      <c r="V1335">
        <v>0.77952809845479343</v>
      </c>
      <c r="W1335">
        <v>63.520009999999999</v>
      </c>
      <c r="X1335">
        <v>2.6543402291225E-2</v>
      </c>
      <c r="Y1335">
        <v>5.07661246503966</v>
      </c>
      <c r="Z1335">
        <v>10.4715037597311</v>
      </c>
      <c r="AA1335" t="s">
        <v>9662</v>
      </c>
    </row>
    <row r="1336" spans="1:27" x14ac:dyDescent="0.2">
      <c r="A1336" t="s">
        <v>3005</v>
      </c>
      <c r="B1336" s="4" t="s">
        <v>6330</v>
      </c>
      <c r="C1336" s="4" t="s">
        <v>9220</v>
      </c>
      <c r="D1336" t="s">
        <v>3006</v>
      </c>
      <c r="E1336">
        <v>0</v>
      </c>
      <c r="F1336">
        <v>0</v>
      </c>
      <c r="G1336">
        <v>1</v>
      </c>
      <c r="H1336" t="s">
        <v>554</v>
      </c>
      <c r="I1336">
        <v>339051000</v>
      </c>
      <c r="J1336" s="6">
        <v>9.0054794520547947</v>
      </c>
      <c r="K1336" s="5">
        <v>44183</v>
      </c>
      <c r="L1336" t="s">
        <v>5446</v>
      </c>
      <c r="M1336">
        <v>0.65</v>
      </c>
      <c r="N1336" s="5">
        <v>47470</v>
      </c>
      <c r="O1336" t="s">
        <v>43</v>
      </c>
      <c r="P1336" t="s">
        <v>190</v>
      </c>
      <c r="Q1336" t="s">
        <v>25</v>
      </c>
      <c r="R1336" t="s">
        <v>447</v>
      </c>
      <c r="S1336" s="5">
        <v>43818</v>
      </c>
      <c r="T1336">
        <v>11709332000</v>
      </c>
      <c r="U1336">
        <v>8302528920.3702803</v>
      </c>
      <c r="V1336">
        <v>0.70905231147005487</v>
      </c>
      <c r="W1336">
        <v>79.939279999999997</v>
      </c>
      <c r="X1336">
        <v>2.3052815735338E-2</v>
      </c>
      <c r="Y1336">
        <v>4.4257615609249799</v>
      </c>
      <c r="Z1336">
        <v>10.418017330961501</v>
      </c>
      <c r="AA1336" t="s">
        <v>9662</v>
      </c>
    </row>
    <row r="1337" spans="1:27" x14ac:dyDescent="0.2">
      <c r="A1337" t="s">
        <v>3005</v>
      </c>
      <c r="B1337" s="4" t="s">
        <v>6040</v>
      </c>
      <c r="C1337" s="4" t="s">
        <v>9220</v>
      </c>
      <c r="D1337" t="s">
        <v>3006</v>
      </c>
      <c r="E1337">
        <v>0</v>
      </c>
      <c r="F1337">
        <v>0</v>
      </c>
      <c r="G1337">
        <v>1</v>
      </c>
      <c r="H1337" t="s">
        <v>554</v>
      </c>
      <c r="I1337">
        <v>336840000</v>
      </c>
      <c r="J1337" s="6">
        <v>7.0027397260273974</v>
      </c>
      <c r="K1337" s="5">
        <v>44238</v>
      </c>
      <c r="L1337" t="s">
        <v>5446</v>
      </c>
      <c r="M1337">
        <v>0.375</v>
      </c>
      <c r="N1337" s="5">
        <v>46794</v>
      </c>
      <c r="O1337" t="s">
        <v>43</v>
      </c>
      <c r="P1337" t="s">
        <v>190</v>
      </c>
      <c r="Q1337" t="s">
        <v>25</v>
      </c>
      <c r="R1337" t="s">
        <v>447</v>
      </c>
      <c r="S1337" s="5">
        <v>43873</v>
      </c>
      <c r="T1337">
        <v>11709332000</v>
      </c>
      <c r="U1337">
        <v>8944054033.9202404</v>
      </c>
      <c r="V1337">
        <v>0.76383981886586194</v>
      </c>
      <c r="W1337">
        <v>79.939279999999997</v>
      </c>
      <c r="X1337">
        <v>2.3052815735338E-2</v>
      </c>
      <c r="Y1337">
        <v>4.4257615609249799</v>
      </c>
      <c r="Z1337">
        <v>10.418017330961501</v>
      </c>
      <c r="AA1337" t="s">
        <v>9662</v>
      </c>
    </row>
    <row r="1338" spans="1:27" x14ac:dyDescent="0.2">
      <c r="A1338" t="s">
        <v>3005</v>
      </c>
      <c r="B1338" s="4" t="s">
        <v>5635</v>
      </c>
      <c r="C1338" s="4" t="s">
        <v>9220</v>
      </c>
      <c r="D1338" t="s">
        <v>3006</v>
      </c>
      <c r="E1338">
        <v>0</v>
      </c>
      <c r="F1338">
        <v>0</v>
      </c>
      <c r="G1338">
        <v>1</v>
      </c>
      <c r="H1338" t="s">
        <v>554</v>
      </c>
      <c r="I1338">
        <v>169336500</v>
      </c>
      <c r="J1338" s="6">
        <v>5.0054794520547947</v>
      </c>
      <c r="K1338" s="5">
        <v>45187</v>
      </c>
      <c r="L1338" t="s">
        <v>5446</v>
      </c>
      <c r="M1338">
        <v>2.2675000000000001</v>
      </c>
      <c r="N1338" s="5">
        <v>47014</v>
      </c>
      <c r="O1338" t="s">
        <v>43</v>
      </c>
      <c r="P1338" t="s">
        <v>190</v>
      </c>
      <c r="Q1338" t="s">
        <v>25</v>
      </c>
      <c r="R1338" t="s">
        <v>447</v>
      </c>
      <c r="S1338" s="5">
        <v>44822</v>
      </c>
      <c r="T1338">
        <v>13499336000</v>
      </c>
      <c r="U1338">
        <v>6501901689</v>
      </c>
      <c r="V1338">
        <v>0.48164603718286586</v>
      </c>
      <c r="W1338">
        <v>84.489599999999996</v>
      </c>
      <c r="X1338">
        <v>2.791685563656E-2</v>
      </c>
      <c r="Y1338">
        <v>3.82183756830262</v>
      </c>
      <c r="Z1338">
        <v>8.1417969928266505</v>
      </c>
      <c r="AA1338" t="s">
        <v>9662</v>
      </c>
    </row>
    <row r="1339" spans="1:27" x14ac:dyDescent="0.2">
      <c r="A1339" t="s">
        <v>2950</v>
      </c>
      <c r="B1339" s="4" t="s">
        <v>6899</v>
      </c>
      <c r="C1339" s="4" t="s">
        <v>9222</v>
      </c>
      <c r="D1339" t="s">
        <v>2951</v>
      </c>
      <c r="E1339">
        <v>0</v>
      </c>
      <c r="F1339">
        <v>0</v>
      </c>
      <c r="G1339">
        <v>1</v>
      </c>
      <c r="H1339" t="s">
        <v>554</v>
      </c>
      <c r="I1339">
        <v>216028000</v>
      </c>
      <c r="J1339" s="6">
        <v>8.7534246575342465</v>
      </c>
      <c r="K1339" s="5">
        <v>44466</v>
      </c>
      <c r="L1339" t="s">
        <v>5446</v>
      </c>
      <c r="M1339">
        <v>0.125</v>
      </c>
      <c r="N1339" s="5">
        <v>47661</v>
      </c>
      <c r="O1339" t="s">
        <v>43</v>
      </c>
      <c r="P1339" t="s">
        <v>190</v>
      </c>
      <c r="Q1339" t="s">
        <v>25</v>
      </c>
      <c r="R1339" t="s">
        <v>447</v>
      </c>
      <c r="S1339" s="5">
        <v>44101</v>
      </c>
      <c r="T1339">
        <v>87017800000</v>
      </c>
      <c r="U1339">
        <v>6505040000</v>
      </c>
      <c r="V1339">
        <v>7.4755279954216269E-2</v>
      </c>
      <c r="W1339">
        <v>35.261180000000003</v>
      </c>
      <c r="X1339">
        <v>4.9442255615270003E-3</v>
      </c>
      <c r="Y1339">
        <v>0.55371206269464601</v>
      </c>
      <c r="Z1339">
        <v>7.4536005939123999</v>
      </c>
      <c r="AA1339" t="s">
        <v>9665</v>
      </c>
    </row>
    <row r="1340" spans="1:27" x14ac:dyDescent="0.2">
      <c r="A1340" t="s">
        <v>2950</v>
      </c>
      <c r="B1340" s="4" t="s">
        <v>6556</v>
      </c>
      <c r="C1340" s="4" t="s">
        <v>9222</v>
      </c>
      <c r="D1340" t="s">
        <v>2951</v>
      </c>
      <c r="E1340">
        <v>0</v>
      </c>
      <c r="F1340">
        <v>0</v>
      </c>
      <c r="G1340">
        <v>1</v>
      </c>
      <c r="H1340" t="s">
        <v>554</v>
      </c>
      <c r="I1340">
        <v>113594800</v>
      </c>
      <c r="J1340" s="6">
        <v>6.0054794520547947</v>
      </c>
      <c r="K1340" s="5">
        <v>44761</v>
      </c>
      <c r="L1340" t="s">
        <v>5446</v>
      </c>
      <c r="M1340">
        <v>1.9</v>
      </c>
      <c r="N1340" s="5">
        <v>46953</v>
      </c>
      <c r="O1340" t="s">
        <v>43</v>
      </c>
      <c r="P1340" t="s">
        <v>190</v>
      </c>
      <c r="Q1340" t="s">
        <v>10</v>
      </c>
      <c r="R1340" t="s">
        <v>447</v>
      </c>
      <c r="S1340" s="5">
        <v>44396</v>
      </c>
      <c r="T1340">
        <v>88364500000</v>
      </c>
      <c r="U1340">
        <v>6398260000</v>
      </c>
      <c r="V1340">
        <v>7.240758449377295E-2</v>
      </c>
      <c r="W1340">
        <v>33.830539999999999</v>
      </c>
      <c r="X1340">
        <v>6.4772784939000003E-4</v>
      </c>
      <c r="Y1340">
        <v>0.48841872868584801</v>
      </c>
      <c r="Z1340">
        <v>6.3412105681975799</v>
      </c>
      <c r="AA1340" t="s">
        <v>9665</v>
      </c>
    </row>
    <row r="1341" spans="1:27" x14ac:dyDescent="0.2">
      <c r="A1341" t="s">
        <v>2950</v>
      </c>
      <c r="B1341" s="4" t="s">
        <v>7574</v>
      </c>
      <c r="C1341" s="4" t="s">
        <v>9222</v>
      </c>
      <c r="D1341" t="s">
        <v>2951</v>
      </c>
      <c r="E1341">
        <v>0</v>
      </c>
      <c r="F1341">
        <v>0</v>
      </c>
      <c r="G1341">
        <v>1</v>
      </c>
      <c r="H1341" t="s">
        <v>554</v>
      </c>
      <c r="I1341">
        <v>189495250</v>
      </c>
      <c r="J1341" s="6">
        <v>9.0054794520547947</v>
      </c>
      <c r="K1341" s="5">
        <v>44956</v>
      </c>
      <c r="L1341" t="s">
        <v>5446</v>
      </c>
      <c r="M1341">
        <v>2.2000000000000002</v>
      </c>
      <c r="N1341" s="5">
        <v>48243</v>
      </c>
      <c r="O1341" t="s">
        <v>43</v>
      </c>
      <c r="P1341" t="s">
        <v>190</v>
      </c>
      <c r="Q1341" t="s">
        <v>10</v>
      </c>
      <c r="R1341" t="s">
        <v>447</v>
      </c>
      <c r="S1341" s="5">
        <v>44591</v>
      </c>
      <c r="T1341">
        <v>88364500000</v>
      </c>
      <c r="U1341">
        <v>7392120000</v>
      </c>
      <c r="V1341">
        <v>8.3654861397959593E-2</v>
      </c>
      <c r="W1341">
        <v>33.830539999999999</v>
      </c>
      <c r="X1341">
        <v>6.4772784939000003E-4</v>
      </c>
      <c r="Y1341">
        <v>0.61942877270205898</v>
      </c>
      <c r="Z1341">
        <v>8.41108836985312</v>
      </c>
      <c r="AA1341" t="s">
        <v>9665</v>
      </c>
    </row>
    <row r="1342" spans="1:27" x14ac:dyDescent="0.2">
      <c r="A1342" t="s">
        <v>2920</v>
      </c>
      <c r="B1342" s="4" t="s">
        <v>6917</v>
      </c>
      <c r="C1342" s="4" t="s">
        <v>9035</v>
      </c>
      <c r="D1342" t="s">
        <v>2921</v>
      </c>
      <c r="E1342">
        <v>0</v>
      </c>
      <c r="F1342">
        <v>0</v>
      </c>
      <c r="G1342">
        <v>1</v>
      </c>
      <c r="H1342" t="s">
        <v>554</v>
      </c>
      <c r="I1342">
        <v>102266000</v>
      </c>
      <c r="J1342" s="6">
        <v>15.010958904109589</v>
      </c>
      <c r="K1342" s="5">
        <v>44757</v>
      </c>
      <c r="L1342" t="s">
        <v>5443</v>
      </c>
      <c r="M1342">
        <v>2.625</v>
      </c>
      <c r="N1342" s="5">
        <v>50236</v>
      </c>
      <c r="O1342" t="s">
        <v>43</v>
      </c>
      <c r="P1342" t="s">
        <v>190</v>
      </c>
      <c r="Q1342" t="s">
        <v>25</v>
      </c>
      <c r="R1342" t="s">
        <v>447</v>
      </c>
      <c r="S1342" s="5">
        <v>44392</v>
      </c>
      <c r="T1342">
        <v>2274204000</v>
      </c>
      <c r="U1342">
        <v>1527600000</v>
      </c>
      <c r="V1342">
        <v>0.67170755130146631</v>
      </c>
      <c r="W1342">
        <v>4.4125899999999998</v>
      </c>
      <c r="X1342">
        <v>6.1686044273895999E-2</v>
      </c>
      <c r="Y1342">
        <v>3.8111210015678099</v>
      </c>
      <c r="Z1342">
        <v>4.3179918366217596</v>
      </c>
      <c r="AA1342" t="s">
        <v>9661</v>
      </c>
    </row>
    <row r="1343" spans="1:27" x14ac:dyDescent="0.2">
      <c r="A1343" t="s">
        <v>1148</v>
      </c>
      <c r="B1343" s="4" t="s">
        <v>6167</v>
      </c>
      <c r="C1343" s="4" t="s">
        <v>9161</v>
      </c>
      <c r="D1343" t="s">
        <v>1149</v>
      </c>
      <c r="E1343">
        <v>0</v>
      </c>
      <c r="F1343">
        <v>0</v>
      </c>
      <c r="G1343">
        <v>1</v>
      </c>
      <c r="H1343" t="s">
        <v>1150</v>
      </c>
      <c r="I1343">
        <v>708234000</v>
      </c>
      <c r="J1343" s="6">
        <v>10.005479452054795</v>
      </c>
      <c r="K1343" s="5">
        <v>44454</v>
      </c>
      <c r="L1343" t="s">
        <v>5446</v>
      </c>
      <c r="M1343">
        <v>0.5</v>
      </c>
      <c r="N1343" s="5">
        <v>48106</v>
      </c>
      <c r="O1343" t="s">
        <v>43</v>
      </c>
      <c r="P1343" t="s">
        <v>18</v>
      </c>
      <c r="Q1343" t="s">
        <v>10</v>
      </c>
      <c r="R1343" t="s">
        <v>11</v>
      </c>
      <c r="S1343" s="5">
        <v>44089</v>
      </c>
      <c r="T1343">
        <v>228094000000</v>
      </c>
      <c r="U1343">
        <v>11960576477.6</v>
      </c>
      <c r="V1343">
        <v>5.2437049977640801E-2</v>
      </c>
      <c r="W1343">
        <v>24.965009999999999</v>
      </c>
      <c r="X1343">
        <v>9.7851617408340006E-3</v>
      </c>
      <c r="Y1343">
        <v>0.49369159648178901</v>
      </c>
      <c r="Z1343">
        <v>7.1800475670116297</v>
      </c>
      <c r="AA1343" t="s">
        <v>9665</v>
      </c>
    </row>
    <row r="1344" spans="1:27" x14ac:dyDescent="0.2">
      <c r="A1344" t="s">
        <v>2570</v>
      </c>
      <c r="B1344" s="4" t="s">
        <v>8596</v>
      </c>
      <c r="C1344" s="4" t="s">
        <v>9161</v>
      </c>
      <c r="D1344" t="s">
        <v>1149</v>
      </c>
      <c r="E1344">
        <v>0</v>
      </c>
      <c r="F1344">
        <v>0</v>
      </c>
      <c r="G1344">
        <v>1</v>
      </c>
      <c r="H1344" t="s">
        <v>554</v>
      </c>
      <c r="I1344">
        <v>201972000</v>
      </c>
      <c r="J1344" s="6">
        <v>2.0027397260273974</v>
      </c>
      <c r="K1344" s="5">
        <v>43805</v>
      </c>
      <c r="L1344" t="s">
        <v>5446</v>
      </c>
      <c r="M1344">
        <v>0</v>
      </c>
      <c r="N1344" s="5">
        <v>44536</v>
      </c>
      <c r="O1344" t="s">
        <v>8</v>
      </c>
      <c r="P1344" t="s">
        <v>18</v>
      </c>
      <c r="Q1344" t="s">
        <v>25</v>
      </c>
      <c r="R1344" t="s">
        <v>447</v>
      </c>
      <c r="S1344" s="5">
        <v>43440</v>
      </c>
      <c r="T1344">
        <v>212800000000</v>
      </c>
      <c r="U1344">
        <v>12706735459.288</v>
      </c>
      <c r="V1344">
        <v>5.9712102722218045E-2</v>
      </c>
      <c r="W1344">
        <v>22.948080000000001</v>
      </c>
      <c r="X1344">
        <v>1.2023338852110001E-3</v>
      </c>
      <c r="Y1344">
        <v>0.50336656351647102</v>
      </c>
      <c r="Z1344">
        <v>7.2991680067118798</v>
      </c>
      <c r="AA1344" t="s">
        <v>9665</v>
      </c>
    </row>
    <row r="1345" spans="1:27" x14ac:dyDescent="0.2">
      <c r="A1345" t="s">
        <v>2570</v>
      </c>
      <c r="B1345" s="4" t="s">
        <v>6865</v>
      </c>
      <c r="C1345" s="4" t="s">
        <v>9161</v>
      </c>
      <c r="D1345" t="s">
        <v>1149</v>
      </c>
      <c r="E1345">
        <v>0</v>
      </c>
      <c r="F1345">
        <v>0</v>
      </c>
      <c r="G1345">
        <v>1</v>
      </c>
      <c r="H1345" t="s">
        <v>554</v>
      </c>
      <c r="I1345">
        <v>252465000</v>
      </c>
      <c r="J1345" s="6">
        <v>5.5041095890410956</v>
      </c>
      <c r="K1345" s="5">
        <v>43805</v>
      </c>
      <c r="L1345" t="s">
        <v>5446</v>
      </c>
      <c r="M1345">
        <v>0</v>
      </c>
      <c r="N1345" s="5">
        <v>45814</v>
      </c>
      <c r="O1345" t="s">
        <v>8</v>
      </c>
      <c r="P1345" t="s">
        <v>18</v>
      </c>
      <c r="Q1345" t="s">
        <v>10</v>
      </c>
      <c r="R1345" t="s">
        <v>447</v>
      </c>
      <c r="S1345" s="5">
        <v>43440</v>
      </c>
      <c r="T1345">
        <v>212800000000</v>
      </c>
      <c r="U1345">
        <v>12706735459.288</v>
      </c>
      <c r="V1345">
        <v>5.9712102722218045E-2</v>
      </c>
      <c r="W1345">
        <v>22.948080000000001</v>
      </c>
      <c r="X1345">
        <v>1.2023338852110001E-3</v>
      </c>
      <c r="Y1345">
        <v>0.50336656351647102</v>
      </c>
      <c r="Z1345">
        <v>7.2991680067118798</v>
      </c>
      <c r="AA1345" t="s">
        <v>9665</v>
      </c>
    </row>
    <row r="1346" spans="1:27" x14ac:dyDescent="0.2">
      <c r="A1346" t="s">
        <v>2570</v>
      </c>
      <c r="B1346" s="4" t="s">
        <v>6768</v>
      </c>
      <c r="C1346" s="4" t="s">
        <v>9161</v>
      </c>
      <c r="D1346" t="s">
        <v>1149</v>
      </c>
      <c r="E1346">
        <v>0</v>
      </c>
      <c r="F1346">
        <v>0</v>
      </c>
      <c r="G1346">
        <v>1</v>
      </c>
      <c r="H1346" t="s">
        <v>554</v>
      </c>
      <c r="I1346">
        <v>151479000</v>
      </c>
      <c r="J1346" s="6">
        <v>9.2547945205479447</v>
      </c>
      <c r="K1346" s="5">
        <v>43805</v>
      </c>
      <c r="L1346" t="s">
        <v>5446</v>
      </c>
      <c r="M1346">
        <v>0.35</v>
      </c>
      <c r="N1346" s="5">
        <v>47183</v>
      </c>
      <c r="O1346" t="s">
        <v>8</v>
      </c>
      <c r="P1346" t="s">
        <v>18</v>
      </c>
      <c r="Q1346" t="s">
        <v>10</v>
      </c>
      <c r="R1346" t="s">
        <v>447</v>
      </c>
      <c r="S1346" s="5">
        <v>43440</v>
      </c>
      <c r="T1346">
        <v>212800000000</v>
      </c>
      <c r="U1346">
        <v>12706735459.288</v>
      </c>
      <c r="V1346">
        <v>5.9712102722218045E-2</v>
      </c>
      <c r="W1346">
        <v>22.948080000000001</v>
      </c>
      <c r="X1346">
        <v>1.2023338852110001E-3</v>
      </c>
      <c r="Y1346">
        <v>0.50336656351647102</v>
      </c>
      <c r="Z1346">
        <v>7.2991680067118798</v>
      </c>
      <c r="AA1346" t="s">
        <v>9665</v>
      </c>
    </row>
    <row r="1347" spans="1:27" x14ac:dyDescent="0.2">
      <c r="A1347" t="s">
        <v>2660</v>
      </c>
      <c r="B1347" s="4" t="s">
        <v>6725</v>
      </c>
      <c r="C1347" s="4" t="s">
        <v>9392</v>
      </c>
      <c r="D1347" t="s">
        <v>2661</v>
      </c>
      <c r="E1347">
        <v>0</v>
      </c>
      <c r="F1347">
        <v>0</v>
      </c>
      <c r="G1347">
        <v>1</v>
      </c>
      <c r="H1347" t="s">
        <v>554</v>
      </c>
      <c r="I1347">
        <v>110231000</v>
      </c>
      <c r="J1347" s="6">
        <v>6.0054794520547947</v>
      </c>
      <c r="K1347" s="5">
        <v>45071</v>
      </c>
      <c r="L1347" t="s">
        <v>5446</v>
      </c>
      <c r="M1347">
        <v>2.625</v>
      </c>
      <c r="N1347" s="5">
        <v>47263</v>
      </c>
      <c r="O1347" t="s">
        <v>43</v>
      </c>
      <c r="P1347" t="s">
        <v>190</v>
      </c>
      <c r="Q1347" t="s">
        <v>25</v>
      </c>
      <c r="R1347" t="s">
        <v>447</v>
      </c>
      <c r="S1347" s="5">
        <v>44706</v>
      </c>
      <c r="T1347">
        <v>3770452000</v>
      </c>
      <c r="U1347">
        <v>1866257157</v>
      </c>
      <c r="V1347">
        <v>0.49496907983446015</v>
      </c>
      <c r="W1347">
        <v>80.504220000000004</v>
      </c>
      <c r="X1347">
        <v>2.1234381539335E-2</v>
      </c>
      <c r="Y1347">
        <v>3.7719070471815201</v>
      </c>
      <c r="Z1347">
        <v>8.6601817358824498</v>
      </c>
      <c r="AA1347" t="s">
        <v>9662</v>
      </c>
    </row>
    <row r="1348" spans="1:27" x14ac:dyDescent="0.2">
      <c r="A1348" t="s">
        <v>436</v>
      </c>
      <c r="B1348" s="4" t="s">
        <v>5760</v>
      </c>
      <c r="C1348" s="4" t="s">
        <v>9154</v>
      </c>
      <c r="D1348" t="s">
        <v>437</v>
      </c>
      <c r="E1348">
        <v>0</v>
      </c>
      <c r="F1348">
        <v>0</v>
      </c>
      <c r="G1348">
        <v>1</v>
      </c>
      <c r="H1348" t="s">
        <v>5</v>
      </c>
      <c r="I1348">
        <v>555168000</v>
      </c>
      <c r="J1348" s="6">
        <v>10.005479452054795</v>
      </c>
      <c r="K1348" s="5">
        <v>44419</v>
      </c>
      <c r="L1348" t="s">
        <v>5439</v>
      </c>
      <c r="M1348">
        <v>2.5</v>
      </c>
      <c r="N1348" s="5">
        <v>48071</v>
      </c>
      <c r="O1348" t="s">
        <v>43</v>
      </c>
      <c r="P1348" t="s">
        <v>18</v>
      </c>
      <c r="Q1348" t="s">
        <v>10</v>
      </c>
      <c r="R1348" t="s">
        <v>332</v>
      </c>
      <c r="S1348" s="5">
        <v>44054</v>
      </c>
      <c r="T1348">
        <v>5650800000</v>
      </c>
      <c r="U1348">
        <v>5227827044.7866802</v>
      </c>
      <c r="V1348">
        <v>0.92514812854581308</v>
      </c>
      <c r="W1348">
        <v>9.71434</v>
      </c>
      <c r="X1348">
        <v>9.1909299536298006E-2</v>
      </c>
      <c r="Y1348">
        <v>7.7459933702909698</v>
      </c>
      <c r="Z1348">
        <v>13.5237184454814</v>
      </c>
      <c r="AA1348" t="s">
        <v>9666</v>
      </c>
    </row>
    <row r="1349" spans="1:27" x14ac:dyDescent="0.2">
      <c r="A1349" t="s">
        <v>1720</v>
      </c>
      <c r="B1349" s="4" t="s">
        <v>6186</v>
      </c>
      <c r="C1349" s="4" t="s">
        <v>9092</v>
      </c>
      <c r="D1349" t="s">
        <v>1721</v>
      </c>
      <c r="E1349">
        <v>0</v>
      </c>
      <c r="F1349">
        <v>0</v>
      </c>
      <c r="G1349">
        <v>1</v>
      </c>
      <c r="H1349" t="s">
        <v>5</v>
      </c>
      <c r="I1349">
        <v>206068500</v>
      </c>
      <c r="J1349" s="6">
        <v>10.509589041095891</v>
      </c>
      <c r="K1349" s="5">
        <v>44280</v>
      </c>
      <c r="L1349" t="s">
        <v>5446</v>
      </c>
      <c r="M1349">
        <v>4.375</v>
      </c>
      <c r="N1349" s="5">
        <v>48116</v>
      </c>
      <c r="O1349" t="s">
        <v>43</v>
      </c>
      <c r="P1349" t="s">
        <v>18</v>
      </c>
      <c r="Q1349" t="s">
        <v>10</v>
      </c>
      <c r="R1349" t="s">
        <v>332</v>
      </c>
      <c r="S1349" s="5">
        <v>43915</v>
      </c>
      <c r="T1349">
        <v>14395500000</v>
      </c>
      <c r="U1349">
        <v>811990918.71399999</v>
      </c>
      <c r="V1349">
        <v>5.6405885083116253E-2</v>
      </c>
      <c r="W1349">
        <v>595.21833000000004</v>
      </c>
      <c r="X1349">
        <v>2.7552157986940998E-2</v>
      </c>
      <c r="Y1349">
        <v>0.88216761184625103</v>
      </c>
      <c r="Z1349">
        <v>11.677895412255401</v>
      </c>
      <c r="AA1349" t="s">
        <v>9665</v>
      </c>
    </row>
    <row r="1350" spans="1:27" x14ac:dyDescent="0.2">
      <c r="A1350" t="s">
        <v>1507</v>
      </c>
      <c r="B1350" s="4" t="s">
        <v>7344</v>
      </c>
      <c r="C1350" s="4" t="s">
        <v>9348</v>
      </c>
      <c r="D1350" t="s">
        <v>1508</v>
      </c>
      <c r="E1350">
        <v>0</v>
      </c>
      <c r="F1350">
        <v>0</v>
      </c>
      <c r="G1350">
        <v>1</v>
      </c>
      <c r="H1350" t="s">
        <v>5</v>
      </c>
      <c r="I1350">
        <v>112419000</v>
      </c>
      <c r="J1350" s="6">
        <v>7.0054794520547947</v>
      </c>
      <c r="K1350" s="5">
        <v>42171</v>
      </c>
      <c r="L1350" t="s">
        <v>5470</v>
      </c>
      <c r="M1350">
        <v>3.65</v>
      </c>
      <c r="N1350" s="5">
        <v>44728</v>
      </c>
      <c r="O1350" t="s">
        <v>43</v>
      </c>
      <c r="P1350" t="s">
        <v>190</v>
      </c>
      <c r="Q1350" t="s">
        <v>25</v>
      </c>
      <c r="R1350" t="s">
        <v>11</v>
      </c>
      <c r="S1350" s="5">
        <v>41806</v>
      </c>
      <c r="T1350">
        <v>1221519052.9349999</v>
      </c>
      <c r="U1350">
        <v>411644394.41015702</v>
      </c>
      <c r="V1350">
        <v>0.33699383846783243</v>
      </c>
      <c r="W1350">
        <v>147.45886999999999</v>
      </c>
      <c r="X1350">
        <v>7.4450620231187994E-2</v>
      </c>
      <c r="Y1350">
        <v>0.175637111947612</v>
      </c>
      <c r="Z1350">
        <v>0.57341504967830204</v>
      </c>
      <c r="AA1350" t="s">
        <v>9669</v>
      </c>
    </row>
    <row r="1351" spans="1:27" x14ac:dyDescent="0.2">
      <c r="A1351" t="s">
        <v>1507</v>
      </c>
      <c r="B1351" s="4" t="s">
        <v>6671</v>
      </c>
      <c r="C1351" s="4" t="s">
        <v>9348</v>
      </c>
      <c r="D1351" t="s">
        <v>1508</v>
      </c>
      <c r="E1351">
        <v>0</v>
      </c>
      <c r="F1351">
        <v>0</v>
      </c>
      <c r="G1351">
        <v>1</v>
      </c>
      <c r="H1351" t="s">
        <v>5</v>
      </c>
      <c r="I1351">
        <v>84216000</v>
      </c>
      <c r="J1351" s="6">
        <v>5.0054794520547947</v>
      </c>
      <c r="K1351" s="5">
        <v>43665</v>
      </c>
      <c r="L1351" t="s">
        <v>5470</v>
      </c>
      <c r="M1351">
        <v>3</v>
      </c>
      <c r="N1351" s="5">
        <v>45492</v>
      </c>
      <c r="O1351" t="s">
        <v>8</v>
      </c>
      <c r="P1351" t="s">
        <v>190</v>
      </c>
      <c r="Q1351" t="s">
        <v>25</v>
      </c>
      <c r="R1351" t="s">
        <v>11</v>
      </c>
      <c r="S1351" s="5">
        <v>43300</v>
      </c>
      <c r="T1351">
        <v>2087200000</v>
      </c>
      <c r="U1351">
        <v>570495007.25</v>
      </c>
      <c r="V1351">
        <v>0.27333030243867384</v>
      </c>
      <c r="W1351">
        <v>149.48429999999999</v>
      </c>
      <c r="X1351">
        <v>7.0395007421621997E-2</v>
      </c>
      <c r="Y1351">
        <v>-2.4564177742507698</v>
      </c>
      <c r="Z1351">
        <v>-10.9979128538421</v>
      </c>
      <c r="AA1351" t="s">
        <v>9669</v>
      </c>
    </row>
    <row r="1352" spans="1:27" x14ac:dyDescent="0.2">
      <c r="A1352" t="s">
        <v>1507</v>
      </c>
      <c r="B1352" s="4" t="s">
        <v>6129</v>
      </c>
      <c r="C1352" s="4" t="s">
        <v>9348</v>
      </c>
      <c r="D1352" t="s">
        <v>1508</v>
      </c>
      <c r="E1352">
        <v>0</v>
      </c>
      <c r="F1352">
        <v>0</v>
      </c>
      <c r="G1352">
        <v>1</v>
      </c>
      <c r="H1352" t="s">
        <v>5</v>
      </c>
      <c r="I1352">
        <v>147105000</v>
      </c>
      <c r="J1352" s="6">
        <v>6.0027397260273974</v>
      </c>
      <c r="K1352" s="5">
        <v>44400</v>
      </c>
      <c r="L1352" t="s">
        <v>5470</v>
      </c>
      <c r="M1352">
        <v>3</v>
      </c>
      <c r="N1352" s="5">
        <v>46591</v>
      </c>
      <c r="O1352" t="s">
        <v>43</v>
      </c>
      <c r="P1352" t="s">
        <v>190</v>
      </c>
      <c r="Q1352" t="s">
        <v>25</v>
      </c>
      <c r="R1352" t="s">
        <v>11</v>
      </c>
      <c r="S1352" s="5">
        <v>44035</v>
      </c>
      <c r="T1352">
        <v>2129100000</v>
      </c>
      <c r="U1352">
        <v>208036800.40000001</v>
      </c>
      <c r="V1352">
        <v>9.7711145742332445E-2</v>
      </c>
      <c r="W1352">
        <v>387.88780000000003</v>
      </c>
      <c r="X1352">
        <v>8.2203803022915994E-2</v>
      </c>
      <c r="Y1352">
        <v>-2.9497805948317901</v>
      </c>
      <c r="Z1352">
        <v>-22.1940622737147</v>
      </c>
      <c r="AA1352" t="s">
        <v>9669</v>
      </c>
    </row>
    <row r="1353" spans="1:27" x14ac:dyDescent="0.2">
      <c r="A1353" t="s">
        <v>5474</v>
      </c>
      <c r="B1353" s="4" t="s">
        <v>5757</v>
      </c>
      <c r="C1353" s="4" t="s">
        <v>9304</v>
      </c>
      <c r="D1353" t="s">
        <v>5475</v>
      </c>
      <c r="E1353">
        <v>0</v>
      </c>
      <c r="F1353">
        <v>0</v>
      </c>
      <c r="G1353">
        <v>1</v>
      </c>
      <c r="H1353" t="s">
        <v>5</v>
      </c>
      <c r="I1353">
        <v>934167000</v>
      </c>
      <c r="J1353" s="6">
        <v>4.0027397260273974</v>
      </c>
      <c r="K1353" s="5">
        <v>45134</v>
      </c>
      <c r="L1353" t="s">
        <v>5476</v>
      </c>
      <c r="M1353">
        <v>4.375</v>
      </c>
      <c r="N1353" s="5">
        <v>46595</v>
      </c>
      <c r="O1353" t="s">
        <v>8</v>
      </c>
      <c r="P1353" t="s">
        <v>18</v>
      </c>
      <c r="Q1353" t="s">
        <v>10</v>
      </c>
      <c r="R1353" t="s">
        <v>11</v>
      </c>
      <c r="S1353" s="5">
        <v>44769</v>
      </c>
      <c r="T1353">
        <v>9886000000</v>
      </c>
      <c r="U1353">
        <v>3811033959.369</v>
      </c>
      <c r="V1353">
        <v>0.38549807398027514</v>
      </c>
      <c r="W1353">
        <v>36.159660000000002</v>
      </c>
      <c r="X1353">
        <v>9.9106854621758E-2</v>
      </c>
      <c r="Y1353">
        <v>3.0130205531044898</v>
      </c>
      <c r="Z1353">
        <v>7.2118480360592399</v>
      </c>
      <c r="AA1353" t="s">
        <v>9668</v>
      </c>
    </row>
    <row r="1354" spans="1:27" x14ac:dyDescent="0.2">
      <c r="A1354" t="s">
        <v>5474</v>
      </c>
      <c r="B1354" s="4" t="s">
        <v>5809</v>
      </c>
      <c r="C1354" s="4" t="s">
        <v>9304</v>
      </c>
      <c r="D1354" t="s">
        <v>5475</v>
      </c>
      <c r="E1354">
        <v>0</v>
      </c>
      <c r="F1354">
        <v>0</v>
      </c>
      <c r="G1354">
        <v>1</v>
      </c>
      <c r="H1354" t="s">
        <v>5</v>
      </c>
      <c r="I1354">
        <v>714363000</v>
      </c>
      <c r="J1354" s="6">
        <v>7.0054794520547947</v>
      </c>
      <c r="K1354" s="5">
        <v>45134</v>
      </c>
      <c r="L1354" t="s">
        <v>5476</v>
      </c>
      <c r="M1354">
        <v>4.5</v>
      </c>
      <c r="N1354" s="5">
        <v>47691</v>
      </c>
      <c r="O1354" t="s">
        <v>8</v>
      </c>
      <c r="P1354" t="s">
        <v>18</v>
      </c>
      <c r="Q1354" t="s">
        <v>10</v>
      </c>
      <c r="R1354" t="s">
        <v>11</v>
      </c>
      <c r="S1354" s="5">
        <v>44769</v>
      </c>
      <c r="T1354">
        <v>9886000000</v>
      </c>
      <c r="U1354">
        <v>3811033959.369</v>
      </c>
      <c r="V1354">
        <v>0.38549807398027514</v>
      </c>
      <c r="W1354">
        <v>36.159660000000002</v>
      </c>
      <c r="X1354">
        <v>9.9106854621758E-2</v>
      </c>
      <c r="Y1354">
        <v>3.0130205531044898</v>
      </c>
      <c r="Z1354">
        <v>7.2118480360592399</v>
      </c>
      <c r="AA1354" t="s">
        <v>9668</v>
      </c>
    </row>
    <row r="1355" spans="1:27" x14ac:dyDescent="0.2">
      <c r="A1355" t="s">
        <v>2429</v>
      </c>
      <c r="B1355" s="4" t="s">
        <v>6961</v>
      </c>
      <c r="C1355" s="4" t="s">
        <v>9032</v>
      </c>
      <c r="D1355" t="s">
        <v>1648</v>
      </c>
      <c r="E1355">
        <v>0</v>
      </c>
      <c r="F1355">
        <v>0</v>
      </c>
      <c r="G1355">
        <v>1</v>
      </c>
      <c r="H1355" t="s">
        <v>5</v>
      </c>
      <c r="I1355">
        <v>430878000</v>
      </c>
      <c r="J1355" s="6">
        <v>16.010958904109589</v>
      </c>
      <c r="K1355" s="5">
        <v>43735</v>
      </c>
      <c r="L1355" t="s">
        <v>5443</v>
      </c>
      <c r="M1355">
        <v>2.25</v>
      </c>
      <c r="N1355" s="5">
        <v>49579</v>
      </c>
      <c r="O1355" t="s">
        <v>8</v>
      </c>
      <c r="P1355" t="s">
        <v>39</v>
      </c>
      <c r="Q1355" t="s">
        <v>10</v>
      </c>
      <c r="R1355" t="s">
        <v>332</v>
      </c>
      <c r="S1355" s="5">
        <v>43370</v>
      </c>
      <c r="T1355">
        <v>20267400000</v>
      </c>
      <c r="U1355">
        <v>11743442625.200001</v>
      </c>
      <c r="V1355">
        <v>0.57942521612046938</v>
      </c>
      <c r="W1355">
        <v>154.91564</v>
      </c>
      <c r="X1355">
        <v>7.8191554370606001E-2</v>
      </c>
      <c r="Y1355">
        <v>3.3858563545915001</v>
      </c>
      <c r="Z1355">
        <v>16.101841981307501</v>
      </c>
      <c r="AA1355" t="s">
        <v>9661</v>
      </c>
    </row>
    <row r="1356" spans="1:27" x14ac:dyDescent="0.2">
      <c r="A1356" t="s">
        <v>2429</v>
      </c>
      <c r="B1356" s="4" t="s">
        <v>6829</v>
      </c>
      <c r="C1356" s="4" t="s">
        <v>9032</v>
      </c>
      <c r="D1356" t="s">
        <v>1648</v>
      </c>
      <c r="E1356">
        <v>0</v>
      </c>
      <c r="F1356">
        <v>0</v>
      </c>
      <c r="G1356">
        <v>1</v>
      </c>
      <c r="H1356" t="s">
        <v>5</v>
      </c>
      <c r="I1356">
        <v>342825000</v>
      </c>
      <c r="J1356" s="6">
        <v>7.0054794520547947</v>
      </c>
      <c r="K1356" s="5">
        <v>44279</v>
      </c>
      <c r="L1356" t="s">
        <v>5443</v>
      </c>
      <c r="M1356">
        <v>1.5</v>
      </c>
      <c r="N1356" s="5">
        <v>46836</v>
      </c>
      <c r="O1356" t="s">
        <v>8</v>
      </c>
      <c r="P1356" t="s">
        <v>39</v>
      </c>
      <c r="Q1356" t="s">
        <v>10</v>
      </c>
      <c r="R1356" t="s">
        <v>332</v>
      </c>
      <c r="S1356" s="5">
        <v>43914</v>
      </c>
      <c r="T1356">
        <v>22469300000</v>
      </c>
      <c r="U1356">
        <v>12628100884.049999</v>
      </c>
      <c r="V1356">
        <v>0.56201576747161675</v>
      </c>
      <c r="W1356">
        <v>149.68493000000001</v>
      </c>
      <c r="X1356">
        <v>5.5067424485278002E-2</v>
      </c>
      <c r="Y1356">
        <v>7.9109321878822296</v>
      </c>
      <c r="Z1356">
        <v>45.535714285714299</v>
      </c>
      <c r="AA1356" t="s">
        <v>9661</v>
      </c>
    </row>
    <row r="1357" spans="1:27" x14ac:dyDescent="0.2">
      <c r="A1357" t="s">
        <v>2429</v>
      </c>
      <c r="B1357" s="4" t="s">
        <v>6653</v>
      </c>
      <c r="C1357" s="4" t="s">
        <v>9032</v>
      </c>
      <c r="D1357" t="s">
        <v>1648</v>
      </c>
      <c r="E1357">
        <v>0</v>
      </c>
      <c r="F1357">
        <v>0</v>
      </c>
      <c r="G1357">
        <v>1</v>
      </c>
      <c r="H1357" t="s">
        <v>5</v>
      </c>
      <c r="I1357">
        <v>342825000</v>
      </c>
      <c r="J1357" s="6">
        <v>15.010958904109589</v>
      </c>
      <c r="K1357" s="5">
        <v>44279</v>
      </c>
      <c r="L1357" t="s">
        <v>5443</v>
      </c>
      <c r="M1357">
        <v>2.125</v>
      </c>
      <c r="N1357" s="5">
        <v>49758</v>
      </c>
      <c r="O1357" t="s">
        <v>8</v>
      </c>
      <c r="P1357" t="s">
        <v>39</v>
      </c>
      <c r="Q1357" t="s">
        <v>10</v>
      </c>
      <c r="R1357" t="s">
        <v>332</v>
      </c>
      <c r="S1357" s="5">
        <v>43914</v>
      </c>
      <c r="T1357">
        <v>22469300000</v>
      </c>
      <c r="U1357">
        <v>12628100884.049999</v>
      </c>
      <c r="V1357">
        <v>0.56201576747161675</v>
      </c>
      <c r="W1357">
        <v>149.68493000000001</v>
      </c>
      <c r="X1357">
        <v>5.5067424485278002E-2</v>
      </c>
      <c r="Y1357">
        <v>7.9109321878822296</v>
      </c>
      <c r="Z1357">
        <v>45.535714285714299</v>
      </c>
      <c r="AA1357" t="s">
        <v>9661</v>
      </c>
    </row>
    <row r="1358" spans="1:27" x14ac:dyDescent="0.2">
      <c r="A1358" t="s">
        <v>1647</v>
      </c>
      <c r="B1358" s="4" t="s">
        <v>6201</v>
      </c>
      <c r="C1358" s="4" t="s">
        <v>9032</v>
      </c>
      <c r="D1358" t="s">
        <v>1648</v>
      </c>
      <c r="E1358">
        <v>0</v>
      </c>
      <c r="F1358">
        <v>0</v>
      </c>
      <c r="G1358">
        <v>1</v>
      </c>
      <c r="H1358" t="s">
        <v>5</v>
      </c>
      <c r="I1358">
        <v>715602000</v>
      </c>
      <c r="J1358" s="6">
        <v>8.0054794520547947</v>
      </c>
      <c r="K1358" s="5">
        <v>42984</v>
      </c>
      <c r="L1358" t="s">
        <v>5443</v>
      </c>
      <c r="M1358">
        <v>0.875</v>
      </c>
      <c r="N1358" s="5">
        <v>45906</v>
      </c>
      <c r="O1358" t="s">
        <v>8</v>
      </c>
      <c r="P1358" t="s">
        <v>39</v>
      </c>
      <c r="Q1358" t="s">
        <v>10</v>
      </c>
      <c r="R1358" t="s">
        <v>11</v>
      </c>
      <c r="S1358" s="5">
        <v>42619</v>
      </c>
      <c r="T1358">
        <v>22186700000</v>
      </c>
      <c r="U1358">
        <v>15588172003.950001</v>
      </c>
      <c r="V1358">
        <v>0.70259083162209801</v>
      </c>
      <c r="W1358">
        <v>119.7144</v>
      </c>
      <c r="X1358">
        <v>9.4933633523371003E-2</v>
      </c>
      <c r="Y1358">
        <v>2.5733087376847701</v>
      </c>
      <c r="Z1358">
        <v>16.1778651961645</v>
      </c>
      <c r="AA1358" t="s">
        <v>9661</v>
      </c>
    </row>
    <row r="1359" spans="1:27" x14ac:dyDescent="0.2">
      <c r="A1359" t="s">
        <v>1647</v>
      </c>
      <c r="B1359" s="4" t="s">
        <v>6103</v>
      </c>
      <c r="C1359" s="4" t="s">
        <v>9032</v>
      </c>
      <c r="D1359" t="s">
        <v>1648</v>
      </c>
      <c r="E1359">
        <v>0</v>
      </c>
      <c r="F1359">
        <v>0</v>
      </c>
      <c r="G1359">
        <v>1</v>
      </c>
      <c r="H1359" t="s">
        <v>5</v>
      </c>
      <c r="I1359">
        <v>752687000</v>
      </c>
      <c r="J1359" s="6">
        <v>9.0054794520547947</v>
      </c>
      <c r="K1359" s="5">
        <v>43347</v>
      </c>
      <c r="L1359" t="s">
        <v>5443</v>
      </c>
      <c r="M1359">
        <v>1.375</v>
      </c>
      <c r="N1359" s="5">
        <v>46634</v>
      </c>
      <c r="O1359" t="s">
        <v>8</v>
      </c>
      <c r="P1359" t="s">
        <v>39</v>
      </c>
      <c r="Q1359" t="s">
        <v>10</v>
      </c>
      <c r="R1359" t="s">
        <v>11</v>
      </c>
      <c r="S1359" s="5">
        <v>42982</v>
      </c>
      <c r="T1359">
        <v>23916400000</v>
      </c>
      <c r="U1359">
        <v>14279773988.719999</v>
      </c>
      <c r="V1359">
        <v>0.59707037801341334</v>
      </c>
      <c r="W1359">
        <v>126.5843</v>
      </c>
      <c r="X1359">
        <v>9.2488357615865005E-2</v>
      </c>
      <c r="Y1359">
        <v>7.4563315698944299</v>
      </c>
      <c r="Z1359">
        <v>45.391338895510501</v>
      </c>
      <c r="AA1359" t="s">
        <v>9661</v>
      </c>
    </row>
    <row r="1360" spans="1:27" x14ac:dyDescent="0.2">
      <c r="A1360" t="s">
        <v>1647</v>
      </c>
      <c r="B1360" s="4" t="s">
        <v>5666</v>
      </c>
      <c r="C1360" s="4" t="s">
        <v>9032</v>
      </c>
      <c r="D1360" t="s">
        <v>1648</v>
      </c>
      <c r="E1360">
        <v>0</v>
      </c>
      <c r="F1360">
        <v>0</v>
      </c>
      <c r="G1360">
        <v>1</v>
      </c>
      <c r="H1360" t="s">
        <v>5</v>
      </c>
      <c r="I1360">
        <v>667816500</v>
      </c>
      <c r="J1360" s="6">
        <v>7.0054794520547947</v>
      </c>
      <c r="K1360" s="5">
        <v>44774</v>
      </c>
      <c r="L1360" t="s">
        <v>5443</v>
      </c>
      <c r="M1360">
        <v>2.875</v>
      </c>
      <c r="N1360" s="5">
        <v>47331</v>
      </c>
      <c r="O1360" t="s">
        <v>8</v>
      </c>
      <c r="P1360" t="s">
        <v>39</v>
      </c>
      <c r="Q1360" t="s">
        <v>10</v>
      </c>
      <c r="R1360" t="s">
        <v>11</v>
      </c>
      <c r="S1360" s="5">
        <v>44409</v>
      </c>
      <c r="T1360">
        <v>21591600000</v>
      </c>
      <c r="U1360">
        <v>15078339437.98</v>
      </c>
      <c r="V1360">
        <v>0.69834284805109392</v>
      </c>
      <c r="W1360">
        <v>126.82043</v>
      </c>
      <c r="X1360">
        <v>8.5267916843604005E-2</v>
      </c>
      <c r="Y1360">
        <v>10.293431057661</v>
      </c>
      <c r="Z1360">
        <v>47.931153798930701</v>
      </c>
      <c r="AA1360" t="s">
        <v>9661</v>
      </c>
    </row>
    <row r="1361" spans="1:27" x14ac:dyDescent="0.2">
      <c r="A1361" t="s">
        <v>1647</v>
      </c>
      <c r="B1361" s="4" t="s">
        <v>5526</v>
      </c>
      <c r="C1361" s="4" t="s">
        <v>9032</v>
      </c>
      <c r="D1361" t="s">
        <v>1648</v>
      </c>
      <c r="E1361">
        <v>0</v>
      </c>
      <c r="F1361">
        <v>0</v>
      </c>
      <c r="G1361">
        <v>1</v>
      </c>
      <c r="H1361" t="s">
        <v>5</v>
      </c>
      <c r="I1361">
        <v>809535000</v>
      </c>
      <c r="J1361" s="6">
        <v>8.0054794520547947</v>
      </c>
      <c r="K1361" s="5">
        <v>45174</v>
      </c>
      <c r="L1361" t="s">
        <v>5443</v>
      </c>
      <c r="M1361">
        <v>4</v>
      </c>
      <c r="N1361" s="5">
        <v>48096</v>
      </c>
      <c r="O1361" t="s">
        <v>8</v>
      </c>
      <c r="P1361" t="s">
        <v>39</v>
      </c>
      <c r="Q1361" t="s">
        <v>10</v>
      </c>
      <c r="R1361" t="s">
        <v>11</v>
      </c>
      <c r="S1361" s="5">
        <v>44809</v>
      </c>
      <c r="T1361">
        <v>25761400000</v>
      </c>
      <c r="U1361">
        <v>18118790632.540001</v>
      </c>
      <c r="V1361">
        <v>0.70333097706413472</v>
      </c>
      <c r="W1361">
        <v>85.830299999999994</v>
      </c>
      <c r="X1361">
        <v>6.8755939433616006E-2</v>
      </c>
      <c r="Y1361">
        <v>10.9788186598526</v>
      </c>
      <c r="Z1361">
        <v>38.352557012692898</v>
      </c>
      <c r="AA1361" t="s">
        <v>9661</v>
      </c>
    </row>
    <row r="1362" spans="1:27" x14ac:dyDescent="0.2">
      <c r="A1362" t="s">
        <v>1475</v>
      </c>
      <c r="B1362" s="4" t="s">
        <v>6165</v>
      </c>
      <c r="C1362" s="4" t="s">
        <v>9024</v>
      </c>
      <c r="D1362" t="s">
        <v>1416</v>
      </c>
      <c r="E1362">
        <v>0</v>
      </c>
      <c r="F1362">
        <v>0</v>
      </c>
      <c r="G1362">
        <v>1</v>
      </c>
      <c r="H1362" t="s">
        <v>5</v>
      </c>
      <c r="I1362">
        <v>554175000</v>
      </c>
      <c r="J1362" s="6">
        <v>5.0054794520547947</v>
      </c>
      <c r="K1362" s="5">
        <v>43850</v>
      </c>
      <c r="L1362" t="s">
        <v>5443</v>
      </c>
      <c r="M1362">
        <v>0.19</v>
      </c>
      <c r="N1362" s="5">
        <v>45677</v>
      </c>
      <c r="O1362" t="s">
        <v>43</v>
      </c>
      <c r="P1362" t="s">
        <v>39</v>
      </c>
      <c r="Q1362" t="s">
        <v>10</v>
      </c>
      <c r="R1362" t="s">
        <v>11</v>
      </c>
      <c r="S1362" s="5">
        <v>43485</v>
      </c>
      <c r="T1362">
        <v>58787000000</v>
      </c>
      <c r="U1362">
        <v>27440769308.303001</v>
      </c>
      <c r="V1362">
        <v>0.46678295045338258</v>
      </c>
      <c r="W1362">
        <v>117.66766</v>
      </c>
      <c r="X1362">
        <v>6.2811429305046004E-2</v>
      </c>
      <c r="Y1362">
        <v>3.1105854523950298</v>
      </c>
      <c r="Z1362">
        <v>10.1733337019324</v>
      </c>
      <c r="AA1362" t="s">
        <v>9661</v>
      </c>
    </row>
    <row r="1363" spans="1:27" x14ac:dyDescent="0.2">
      <c r="A1363" t="s">
        <v>1475</v>
      </c>
      <c r="B1363" s="4" t="s">
        <v>7437</v>
      </c>
      <c r="C1363" s="4" t="s">
        <v>9024</v>
      </c>
      <c r="D1363" t="s">
        <v>1416</v>
      </c>
      <c r="E1363">
        <v>0</v>
      </c>
      <c r="F1363">
        <v>0</v>
      </c>
      <c r="G1363">
        <v>1</v>
      </c>
      <c r="H1363" t="s">
        <v>5</v>
      </c>
      <c r="I1363">
        <v>54295786</v>
      </c>
      <c r="J1363" s="6">
        <v>8.0054794520547947</v>
      </c>
      <c r="K1363" s="5">
        <v>43854</v>
      </c>
      <c r="L1363" t="s">
        <v>5443</v>
      </c>
      <c r="M1363">
        <v>2.2450000000000001</v>
      </c>
      <c r="N1363" s="5">
        <v>46776</v>
      </c>
      <c r="O1363" t="s">
        <v>8</v>
      </c>
      <c r="P1363" t="s">
        <v>39</v>
      </c>
      <c r="Q1363" t="s">
        <v>25</v>
      </c>
      <c r="R1363" t="s">
        <v>3716</v>
      </c>
      <c r="S1363" s="5">
        <v>43489</v>
      </c>
      <c r="T1363">
        <v>58787000000</v>
      </c>
      <c r="U1363">
        <v>27406668687.813</v>
      </c>
      <c r="V1363">
        <v>0.46620287968110297</v>
      </c>
      <c r="W1363">
        <v>117.66766</v>
      </c>
      <c r="X1363">
        <v>6.2811429305046004E-2</v>
      </c>
      <c r="Y1363">
        <v>3.1105854523950298</v>
      </c>
      <c r="Z1363">
        <v>10.1733337019324</v>
      </c>
      <c r="AA1363" t="s">
        <v>9661</v>
      </c>
    </row>
    <row r="1364" spans="1:27" x14ac:dyDescent="0.2">
      <c r="A1364" t="s">
        <v>1475</v>
      </c>
      <c r="B1364" s="4" t="s">
        <v>7585</v>
      </c>
      <c r="C1364" s="4" t="s">
        <v>9024</v>
      </c>
      <c r="D1364" t="s">
        <v>1416</v>
      </c>
      <c r="E1364">
        <v>0</v>
      </c>
      <c r="F1364">
        <v>0</v>
      </c>
      <c r="G1364">
        <v>1</v>
      </c>
      <c r="H1364" t="s">
        <v>5</v>
      </c>
      <c r="I1364">
        <v>85000000</v>
      </c>
      <c r="J1364" s="6">
        <v>11.008219178082191</v>
      </c>
      <c r="K1364" s="5">
        <v>43859</v>
      </c>
      <c r="L1364" t="s">
        <v>5443</v>
      </c>
      <c r="M1364">
        <v>2.5</v>
      </c>
      <c r="N1364" s="5">
        <v>47877</v>
      </c>
      <c r="O1364" t="s">
        <v>8</v>
      </c>
      <c r="P1364" t="s">
        <v>39</v>
      </c>
      <c r="Q1364" t="s">
        <v>25</v>
      </c>
      <c r="R1364" t="s">
        <v>125</v>
      </c>
      <c r="S1364" s="5">
        <v>43494</v>
      </c>
      <c r="T1364">
        <v>58787000000</v>
      </c>
      <c r="U1364">
        <v>27526020859.528</v>
      </c>
      <c r="V1364">
        <v>0.46823312738408152</v>
      </c>
      <c r="W1364">
        <v>117.66766</v>
      </c>
      <c r="X1364">
        <v>6.2811429305046004E-2</v>
      </c>
      <c r="Y1364">
        <v>3.1105854523950298</v>
      </c>
      <c r="Z1364">
        <v>10.1733337019324</v>
      </c>
      <c r="AA1364" t="s">
        <v>9661</v>
      </c>
    </row>
    <row r="1365" spans="1:27" x14ac:dyDescent="0.2">
      <c r="A1365" t="s">
        <v>1475</v>
      </c>
      <c r="B1365" s="4" t="s">
        <v>7194</v>
      </c>
      <c r="C1365" s="4" t="s">
        <v>9024</v>
      </c>
      <c r="D1365" t="s">
        <v>1416</v>
      </c>
      <c r="E1365">
        <v>0</v>
      </c>
      <c r="F1365">
        <v>0</v>
      </c>
      <c r="G1365">
        <v>1</v>
      </c>
      <c r="H1365" t="s">
        <v>5</v>
      </c>
      <c r="I1365">
        <v>107930000</v>
      </c>
      <c r="J1365" s="6">
        <v>20.013698630136986</v>
      </c>
      <c r="K1365" s="5">
        <v>43881</v>
      </c>
      <c r="L1365" t="s">
        <v>5443</v>
      </c>
      <c r="M1365">
        <v>1.151</v>
      </c>
      <c r="N1365" s="5">
        <v>51186</v>
      </c>
      <c r="O1365" t="s">
        <v>844</v>
      </c>
      <c r="P1365" t="s">
        <v>39</v>
      </c>
      <c r="Q1365" t="s">
        <v>25</v>
      </c>
      <c r="R1365" t="s">
        <v>11</v>
      </c>
      <c r="S1365" s="5">
        <v>43516</v>
      </c>
      <c r="T1365">
        <v>58787000000</v>
      </c>
      <c r="U1365">
        <v>28907468222.919998</v>
      </c>
      <c r="V1365">
        <v>0.49173232556381508</v>
      </c>
      <c r="W1365">
        <v>117.66766</v>
      </c>
      <c r="X1365">
        <v>6.2811429305046004E-2</v>
      </c>
      <c r="Y1365">
        <v>3.1105854523950298</v>
      </c>
      <c r="Z1365">
        <v>10.1733337019324</v>
      </c>
      <c r="AA1365" t="s">
        <v>9661</v>
      </c>
    </row>
    <row r="1366" spans="1:27" x14ac:dyDescent="0.2">
      <c r="A1366" t="s">
        <v>1415</v>
      </c>
      <c r="B1366" s="4" t="s">
        <v>6226</v>
      </c>
      <c r="C1366" s="4" t="s">
        <v>9024</v>
      </c>
      <c r="D1366" t="s">
        <v>1416</v>
      </c>
      <c r="E1366">
        <v>0</v>
      </c>
      <c r="F1366">
        <v>0</v>
      </c>
      <c r="G1366">
        <v>1</v>
      </c>
      <c r="H1366" t="s">
        <v>5</v>
      </c>
      <c r="I1366">
        <v>1007088500</v>
      </c>
      <c r="J1366" s="6">
        <v>7.0054794520547947</v>
      </c>
      <c r="K1366" s="5">
        <v>44440</v>
      </c>
      <c r="L1366" t="s">
        <v>5443</v>
      </c>
      <c r="M1366">
        <v>0.25</v>
      </c>
      <c r="N1366" s="5">
        <v>46997</v>
      </c>
      <c r="O1366" t="s">
        <v>8</v>
      </c>
      <c r="P1366" t="s">
        <v>9</v>
      </c>
      <c r="Q1366" t="s">
        <v>10</v>
      </c>
      <c r="R1366" t="s">
        <v>11</v>
      </c>
      <c r="S1366" s="5">
        <v>44075</v>
      </c>
      <c r="T1366">
        <v>67560000000</v>
      </c>
      <c r="U1366">
        <v>29344315377.023998</v>
      </c>
      <c r="V1366">
        <v>0.43434451416554171</v>
      </c>
      <c r="W1366">
        <v>135.00733</v>
      </c>
      <c r="X1366">
        <v>5.8702297679335998E-2</v>
      </c>
      <c r="Y1366">
        <v>1.9521463650084701</v>
      </c>
      <c r="Z1366">
        <v>6.5081799591002003</v>
      </c>
      <c r="AA1366" t="s">
        <v>9661</v>
      </c>
    </row>
    <row r="1367" spans="1:27" x14ac:dyDescent="0.2">
      <c r="A1367" t="s">
        <v>1415</v>
      </c>
      <c r="B1367" s="4" t="s">
        <v>6096</v>
      </c>
      <c r="C1367" s="4" t="s">
        <v>9024</v>
      </c>
      <c r="D1367" t="s">
        <v>1416</v>
      </c>
      <c r="E1367">
        <v>0</v>
      </c>
      <c r="F1367">
        <v>0</v>
      </c>
      <c r="G1367">
        <v>1</v>
      </c>
      <c r="H1367" t="s">
        <v>5</v>
      </c>
      <c r="I1367">
        <v>811035000</v>
      </c>
      <c r="J1367" s="6">
        <v>6.0054794520547947</v>
      </c>
      <c r="K1367" s="5">
        <v>44942</v>
      </c>
      <c r="L1367" t="s">
        <v>5443</v>
      </c>
      <c r="M1367">
        <v>3.875</v>
      </c>
      <c r="N1367" s="5">
        <v>47134</v>
      </c>
      <c r="O1367" t="s">
        <v>8</v>
      </c>
      <c r="P1367" t="s">
        <v>9</v>
      </c>
      <c r="Q1367" t="s">
        <v>10</v>
      </c>
      <c r="R1367" t="s">
        <v>11</v>
      </c>
      <c r="S1367" s="5">
        <v>44577</v>
      </c>
      <c r="T1367">
        <v>67216000000</v>
      </c>
      <c r="U1367">
        <v>39100878716.839996</v>
      </c>
      <c r="V1367">
        <v>0.58171980952213753</v>
      </c>
      <c r="W1367">
        <v>138.38369</v>
      </c>
      <c r="X1367">
        <v>5.4045230604854999E-2</v>
      </c>
      <c r="Y1367">
        <v>1.5357468344612299</v>
      </c>
      <c r="Z1367">
        <v>6.0964022495570198</v>
      </c>
      <c r="AA1367" t="s">
        <v>9661</v>
      </c>
    </row>
    <row r="1368" spans="1:27" x14ac:dyDescent="0.2">
      <c r="A1368" t="s">
        <v>1398</v>
      </c>
      <c r="B1368" s="4" t="s">
        <v>5964</v>
      </c>
      <c r="C1368" s="4" t="s">
        <v>9097</v>
      </c>
      <c r="D1368" t="s">
        <v>1399</v>
      </c>
      <c r="E1368">
        <v>0</v>
      </c>
      <c r="F1368">
        <v>0</v>
      </c>
      <c r="G1368">
        <v>1</v>
      </c>
      <c r="H1368" t="s">
        <v>5</v>
      </c>
      <c r="I1368">
        <v>415554000</v>
      </c>
      <c r="J1368" s="6">
        <v>6.3041095890410963</v>
      </c>
      <c r="K1368" s="5">
        <v>44237</v>
      </c>
      <c r="L1368" t="s">
        <v>5439</v>
      </c>
      <c r="M1368">
        <v>2.375</v>
      </c>
      <c r="N1368" s="5">
        <v>46538</v>
      </c>
      <c r="O1368" t="s">
        <v>43</v>
      </c>
      <c r="P1368" t="s">
        <v>18</v>
      </c>
      <c r="Q1368" t="s">
        <v>10</v>
      </c>
      <c r="R1368" t="s">
        <v>332</v>
      </c>
      <c r="S1368" s="5">
        <v>43872</v>
      </c>
      <c r="T1368">
        <v>10034300000</v>
      </c>
      <c r="U1368">
        <v>6268233553.6367397</v>
      </c>
      <c r="V1368">
        <v>0.62468070056075065</v>
      </c>
      <c r="W1368">
        <v>57.015230000000003</v>
      </c>
      <c r="X1368">
        <v>8.0821614958430002E-2</v>
      </c>
      <c r="Y1368">
        <v>2.1008157561181702</v>
      </c>
      <c r="Z1368">
        <v>4.9135716131778597</v>
      </c>
      <c r="AA1368" t="s">
        <v>9666</v>
      </c>
    </row>
    <row r="1369" spans="1:27" x14ac:dyDescent="0.2">
      <c r="A1369" t="s">
        <v>1398</v>
      </c>
      <c r="B1369" s="4" t="s">
        <v>6166</v>
      </c>
      <c r="C1369" s="4" t="s">
        <v>9097</v>
      </c>
      <c r="D1369" t="s">
        <v>1399</v>
      </c>
      <c r="E1369">
        <v>0</v>
      </c>
      <c r="F1369">
        <v>0</v>
      </c>
      <c r="G1369">
        <v>1</v>
      </c>
      <c r="H1369" t="s">
        <v>5</v>
      </c>
      <c r="I1369">
        <v>346295000</v>
      </c>
      <c r="J1369" s="6">
        <v>10.306849315068494</v>
      </c>
      <c r="K1369" s="5">
        <v>44237</v>
      </c>
      <c r="L1369" t="s">
        <v>5439</v>
      </c>
      <c r="M1369">
        <v>3</v>
      </c>
      <c r="N1369" s="5">
        <v>47999</v>
      </c>
      <c r="O1369" t="s">
        <v>43</v>
      </c>
      <c r="P1369" t="s">
        <v>18</v>
      </c>
      <c r="Q1369" t="s">
        <v>10</v>
      </c>
      <c r="R1369" t="s">
        <v>332</v>
      </c>
      <c r="S1369" s="5">
        <v>43872</v>
      </c>
      <c r="T1369">
        <v>10034300000</v>
      </c>
      <c r="U1369">
        <v>6268233553.6367397</v>
      </c>
      <c r="V1369">
        <v>0.62468070056075065</v>
      </c>
      <c r="W1369">
        <v>57.015230000000003</v>
      </c>
      <c r="X1369">
        <v>8.0821614958430002E-2</v>
      </c>
      <c r="Y1369">
        <v>2.1008157561181702</v>
      </c>
      <c r="Z1369">
        <v>4.9135716131778597</v>
      </c>
      <c r="AA1369" t="s">
        <v>9666</v>
      </c>
    </row>
    <row r="1370" spans="1:27" x14ac:dyDescent="0.2">
      <c r="A1370" t="s">
        <v>751</v>
      </c>
      <c r="B1370" s="4" t="s">
        <v>6635</v>
      </c>
      <c r="C1370" s="4" t="s">
        <v>9172</v>
      </c>
      <c r="D1370" t="s">
        <v>752</v>
      </c>
      <c r="E1370">
        <v>0</v>
      </c>
      <c r="F1370">
        <v>1</v>
      </c>
      <c r="G1370">
        <v>0</v>
      </c>
      <c r="H1370" t="s">
        <v>5</v>
      </c>
      <c r="I1370">
        <v>441049000</v>
      </c>
      <c r="J1370" s="6">
        <v>10.005479452054795</v>
      </c>
      <c r="K1370" s="5">
        <v>43986</v>
      </c>
      <c r="L1370" t="s">
        <v>5442</v>
      </c>
      <c r="M1370">
        <v>3.75</v>
      </c>
      <c r="N1370" s="5">
        <v>47638</v>
      </c>
      <c r="O1370" t="s">
        <v>43</v>
      </c>
      <c r="P1370" t="s">
        <v>35</v>
      </c>
      <c r="Q1370" t="s">
        <v>25</v>
      </c>
      <c r="R1370" t="s">
        <v>332</v>
      </c>
      <c r="S1370" s="5">
        <v>43621</v>
      </c>
      <c r="T1370">
        <v>7905000000</v>
      </c>
      <c r="U1370">
        <v>6065415734.842</v>
      </c>
      <c r="V1370">
        <v>0.76728851800657816</v>
      </c>
      <c r="W1370">
        <v>14.89503</v>
      </c>
      <c r="X1370">
        <v>6.1039701133413997E-2</v>
      </c>
      <c r="Y1370">
        <v>7.4716646615589202</v>
      </c>
      <c r="Z1370">
        <v>13.7882518466409</v>
      </c>
      <c r="AA1370" t="s">
        <v>9666</v>
      </c>
    </row>
    <row r="1371" spans="1:27" x14ac:dyDescent="0.2">
      <c r="A1371" t="s">
        <v>2606</v>
      </c>
      <c r="B1371" s="4" t="s">
        <v>6559</v>
      </c>
      <c r="C1371" s="4" t="s">
        <v>9214</v>
      </c>
      <c r="D1371" t="s">
        <v>2607</v>
      </c>
      <c r="E1371">
        <v>0</v>
      </c>
      <c r="F1371">
        <v>0</v>
      </c>
      <c r="G1371">
        <v>1</v>
      </c>
      <c r="H1371" t="s">
        <v>5</v>
      </c>
      <c r="I1371">
        <v>482240000</v>
      </c>
      <c r="J1371" s="6">
        <v>9.5123287671232877</v>
      </c>
      <c r="K1371" s="5">
        <v>45000</v>
      </c>
      <c r="L1371" t="s">
        <v>5446</v>
      </c>
      <c r="M1371">
        <v>4.875</v>
      </c>
      <c r="N1371" s="5">
        <v>48472</v>
      </c>
      <c r="O1371" t="s">
        <v>8</v>
      </c>
      <c r="P1371" t="s">
        <v>174</v>
      </c>
      <c r="Q1371" t="s">
        <v>25</v>
      </c>
      <c r="R1371" t="s">
        <v>332</v>
      </c>
      <c r="S1371" s="5">
        <v>44635</v>
      </c>
      <c r="T1371">
        <v>10990000000</v>
      </c>
      <c r="U1371">
        <v>5564120211.4399996</v>
      </c>
      <c r="V1371">
        <v>0.50628937319745215</v>
      </c>
      <c r="W1371">
        <v>36.189680000000003</v>
      </c>
      <c r="X1371">
        <v>1.8382642998028002E-2</v>
      </c>
      <c r="Y1371">
        <v>-2.41539708957453</v>
      </c>
      <c r="Z1371">
        <v>-3.6937936435423899</v>
      </c>
      <c r="AA1371" t="s">
        <v>9662</v>
      </c>
    </row>
    <row r="1372" spans="1:27" x14ac:dyDescent="0.2">
      <c r="A1372" t="s">
        <v>1707</v>
      </c>
      <c r="B1372" s="4" t="s">
        <v>6071</v>
      </c>
      <c r="C1372" s="4" t="s">
        <v>9405</v>
      </c>
      <c r="D1372" t="s">
        <v>1708</v>
      </c>
      <c r="E1372">
        <v>1</v>
      </c>
      <c r="F1372">
        <v>0</v>
      </c>
      <c r="G1372">
        <v>0</v>
      </c>
      <c r="H1372" t="s">
        <v>51</v>
      </c>
      <c r="I1372">
        <v>848428000</v>
      </c>
      <c r="J1372" s="6">
        <v>6.0027397260273974</v>
      </c>
      <c r="K1372" s="5">
        <v>44350</v>
      </c>
      <c r="L1372" t="s">
        <v>5446</v>
      </c>
      <c r="M1372">
        <v>1.75</v>
      </c>
      <c r="N1372" s="5">
        <v>46541</v>
      </c>
      <c r="O1372" t="s">
        <v>43</v>
      </c>
      <c r="P1372" t="s">
        <v>9</v>
      </c>
      <c r="Q1372" t="s">
        <v>10</v>
      </c>
      <c r="R1372" t="s">
        <v>11</v>
      </c>
      <c r="S1372" s="5">
        <v>43985</v>
      </c>
      <c r="T1372">
        <v>7315400000</v>
      </c>
      <c r="U1372">
        <v>11559244254.305599</v>
      </c>
      <c r="V1372">
        <v>1.5801247032705799</v>
      </c>
      <c r="W1372">
        <v>58.222149999999999</v>
      </c>
      <c r="X1372">
        <v>2.4338871986893999E-2</v>
      </c>
      <c r="Y1372">
        <v>-9.6222301600009903</v>
      </c>
      <c r="Z1372">
        <v>-15.927254933942301</v>
      </c>
      <c r="AA1372" t="s">
        <v>9662</v>
      </c>
    </row>
    <row r="1373" spans="1:27" x14ac:dyDescent="0.2">
      <c r="A1373" t="s">
        <v>1564</v>
      </c>
      <c r="B1373" s="4" t="s">
        <v>6626</v>
      </c>
      <c r="C1373" s="4" t="s">
        <v>9171</v>
      </c>
      <c r="D1373" t="s">
        <v>1565</v>
      </c>
      <c r="E1373">
        <v>0</v>
      </c>
      <c r="F1373">
        <v>0</v>
      </c>
      <c r="G1373">
        <v>1</v>
      </c>
      <c r="H1373" t="s">
        <v>117</v>
      </c>
      <c r="I1373">
        <v>586760000</v>
      </c>
      <c r="J1373" s="6">
        <v>10.005479452054795</v>
      </c>
      <c r="K1373" s="5">
        <v>44461</v>
      </c>
      <c r="L1373" t="s">
        <v>5446</v>
      </c>
      <c r="M1373">
        <v>0.5</v>
      </c>
      <c r="N1373" s="5">
        <v>48113</v>
      </c>
      <c r="O1373" t="s">
        <v>43</v>
      </c>
      <c r="P1373" t="s">
        <v>18</v>
      </c>
      <c r="Q1373" t="s">
        <v>10</v>
      </c>
      <c r="R1373" t="s">
        <v>11</v>
      </c>
      <c r="S1373" s="5">
        <v>44096</v>
      </c>
      <c r="T1373">
        <v>10082700000</v>
      </c>
      <c r="U1373">
        <v>11311714781.406</v>
      </c>
      <c r="V1373">
        <v>1.1218934195608319</v>
      </c>
      <c r="W1373">
        <v>26.307700000000001</v>
      </c>
      <c r="X1373">
        <v>2.1847875208428E-2</v>
      </c>
      <c r="Y1373">
        <v>6.5062959528066502</v>
      </c>
      <c r="Z1373">
        <v>8.5618881096810409</v>
      </c>
      <c r="AA1373" t="s">
        <v>9662</v>
      </c>
    </row>
    <row r="1374" spans="1:27" x14ac:dyDescent="0.2">
      <c r="A1374" t="s">
        <v>1564</v>
      </c>
      <c r="B1374" s="4" t="s">
        <v>5971</v>
      </c>
      <c r="C1374" s="4" t="s">
        <v>9171</v>
      </c>
      <c r="D1374" t="s">
        <v>1565</v>
      </c>
      <c r="E1374">
        <v>0</v>
      </c>
      <c r="F1374">
        <v>0</v>
      </c>
      <c r="G1374">
        <v>1</v>
      </c>
      <c r="H1374" t="s">
        <v>117</v>
      </c>
      <c r="I1374">
        <v>715377000</v>
      </c>
      <c r="J1374" s="6">
        <v>4.0027397260273974</v>
      </c>
      <c r="K1374" s="5">
        <v>44643</v>
      </c>
      <c r="L1374" t="s">
        <v>5446</v>
      </c>
      <c r="M1374">
        <v>1.25</v>
      </c>
      <c r="N1374" s="5">
        <v>46104</v>
      </c>
      <c r="O1374" t="s">
        <v>8</v>
      </c>
      <c r="P1374" t="s">
        <v>18</v>
      </c>
      <c r="Q1374" t="s">
        <v>10</v>
      </c>
      <c r="R1374" t="s">
        <v>11</v>
      </c>
      <c r="S1374" s="5">
        <v>44278</v>
      </c>
      <c r="T1374">
        <v>12666500000</v>
      </c>
      <c r="U1374">
        <v>10964906599.27</v>
      </c>
      <c r="V1374">
        <v>0.86566191128330638</v>
      </c>
      <c r="W1374">
        <v>25.79645</v>
      </c>
      <c r="X1374">
        <v>1.7521495261371998E-2</v>
      </c>
      <c r="Y1374">
        <v>12.563958293038899</v>
      </c>
      <c r="Z1374">
        <v>16.460938581514501</v>
      </c>
      <c r="AA1374" t="s">
        <v>9662</v>
      </c>
    </row>
    <row r="1375" spans="1:27" x14ac:dyDescent="0.2">
      <c r="A1375" t="s">
        <v>1564</v>
      </c>
      <c r="B1375" s="4" t="s">
        <v>6507</v>
      </c>
      <c r="C1375" s="4" t="s">
        <v>9171</v>
      </c>
      <c r="D1375" t="s">
        <v>1565</v>
      </c>
      <c r="E1375">
        <v>0</v>
      </c>
      <c r="F1375">
        <v>0</v>
      </c>
      <c r="G1375">
        <v>1</v>
      </c>
      <c r="H1375" t="s">
        <v>117</v>
      </c>
      <c r="I1375">
        <v>550290000</v>
      </c>
      <c r="J1375" s="6">
        <v>8.0054794520547947</v>
      </c>
      <c r="K1375" s="5">
        <v>44643</v>
      </c>
      <c r="L1375" t="s">
        <v>5446</v>
      </c>
      <c r="M1375">
        <v>1.875</v>
      </c>
      <c r="N1375" s="5">
        <v>47565</v>
      </c>
      <c r="O1375" t="s">
        <v>8</v>
      </c>
      <c r="P1375" t="s">
        <v>18</v>
      </c>
      <c r="Q1375" t="s">
        <v>10</v>
      </c>
      <c r="R1375" t="s">
        <v>11</v>
      </c>
      <c r="S1375" s="5">
        <v>44278</v>
      </c>
      <c r="T1375">
        <v>12666500000</v>
      </c>
      <c r="U1375">
        <v>10964906599.27</v>
      </c>
      <c r="V1375">
        <v>0.86566191128330638</v>
      </c>
      <c r="W1375">
        <v>25.79645</v>
      </c>
      <c r="X1375">
        <v>1.7521495261371998E-2</v>
      </c>
      <c r="Y1375">
        <v>12.563958293038899</v>
      </c>
      <c r="Z1375">
        <v>16.460938581514501</v>
      </c>
      <c r="AA1375" t="s">
        <v>9662</v>
      </c>
    </row>
    <row r="1376" spans="1:27" x14ac:dyDescent="0.2">
      <c r="A1376" t="s">
        <v>1588</v>
      </c>
      <c r="B1376" s="4" t="s">
        <v>6140</v>
      </c>
      <c r="C1376" s="4" t="s">
        <v>9228</v>
      </c>
      <c r="D1376" t="s">
        <v>1589</v>
      </c>
      <c r="E1376">
        <v>1</v>
      </c>
      <c r="F1376">
        <v>0</v>
      </c>
      <c r="G1376">
        <v>0</v>
      </c>
      <c r="H1376" t="s">
        <v>5</v>
      </c>
      <c r="I1376">
        <v>908842500</v>
      </c>
      <c r="J1376" s="6">
        <v>8.5013698630136982</v>
      </c>
      <c r="K1376" s="5">
        <v>44223</v>
      </c>
      <c r="L1376" t="s">
        <v>5586</v>
      </c>
      <c r="M1376">
        <v>0.375</v>
      </c>
      <c r="N1376" s="5">
        <v>47326</v>
      </c>
      <c r="O1376" t="s">
        <v>8</v>
      </c>
      <c r="P1376" t="s">
        <v>35</v>
      </c>
      <c r="Q1376" t="s">
        <v>10</v>
      </c>
      <c r="R1376" t="s">
        <v>11</v>
      </c>
      <c r="S1376" s="5">
        <v>43858</v>
      </c>
      <c r="T1376">
        <v>58325000000</v>
      </c>
      <c r="U1376">
        <v>18992235724.505798</v>
      </c>
      <c r="V1376">
        <v>0.32562770209182679</v>
      </c>
      <c r="W1376">
        <v>113.95778</v>
      </c>
      <c r="X1376">
        <v>4.7072806180332001E-2</v>
      </c>
      <c r="Y1376">
        <v>2.1415294394847799</v>
      </c>
      <c r="Z1376">
        <v>9.0714180097589807</v>
      </c>
      <c r="AA1376" t="s">
        <v>9663</v>
      </c>
    </row>
    <row r="1377" spans="1:27" x14ac:dyDescent="0.2">
      <c r="A1377" t="s">
        <v>1588</v>
      </c>
      <c r="B1377" s="4" t="s">
        <v>5929</v>
      </c>
      <c r="C1377" s="4" t="s">
        <v>9228</v>
      </c>
      <c r="D1377" t="s">
        <v>1589</v>
      </c>
      <c r="E1377">
        <v>1</v>
      </c>
      <c r="F1377">
        <v>0</v>
      </c>
      <c r="G1377">
        <v>0</v>
      </c>
      <c r="H1377" t="s">
        <v>5</v>
      </c>
      <c r="I1377">
        <v>544772000</v>
      </c>
      <c r="J1377" s="6">
        <v>7.0054794520547947</v>
      </c>
      <c r="K1377" s="5">
        <v>44502</v>
      </c>
      <c r="L1377" t="s">
        <v>5586</v>
      </c>
      <c r="M1377">
        <v>1.875</v>
      </c>
      <c r="N1377" s="5">
        <v>47059</v>
      </c>
      <c r="O1377" t="s">
        <v>8</v>
      </c>
      <c r="P1377" t="s">
        <v>35</v>
      </c>
      <c r="Q1377" t="s">
        <v>10</v>
      </c>
      <c r="R1377" t="s">
        <v>332</v>
      </c>
      <c r="S1377" s="5">
        <v>44137</v>
      </c>
      <c r="T1377">
        <v>53070000000</v>
      </c>
      <c r="U1377">
        <v>16243765835.0221</v>
      </c>
      <c r="V1377">
        <v>0.30608188873228004</v>
      </c>
      <c r="W1377">
        <v>112.6467</v>
      </c>
      <c r="X1377">
        <v>1.9390457381389999E-3</v>
      </c>
      <c r="Y1377">
        <v>1.53528411894796</v>
      </c>
      <c r="Z1377">
        <v>6.3305087965953604</v>
      </c>
      <c r="AA1377" t="s">
        <v>9663</v>
      </c>
    </row>
    <row r="1378" spans="1:27" x14ac:dyDescent="0.2">
      <c r="A1378" t="s">
        <v>2682</v>
      </c>
      <c r="B1378" s="4" t="s">
        <v>6670</v>
      </c>
      <c r="C1378" s="4" t="s">
        <v>9225</v>
      </c>
      <c r="D1378" t="s">
        <v>2683</v>
      </c>
      <c r="E1378">
        <v>0</v>
      </c>
      <c r="F1378">
        <v>1</v>
      </c>
      <c r="G1378">
        <v>0</v>
      </c>
      <c r="H1378" t="s">
        <v>5</v>
      </c>
      <c r="I1378">
        <v>345685000</v>
      </c>
      <c r="J1378" s="6">
        <v>8.0054794520547947</v>
      </c>
      <c r="K1378" s="5">
        <v>44454</v>
      </c>
      <c r="L1378" t="s">
        <v>5446</v>
      </c>
      <c r="M1378">
        <v>1.5</v>
      </c>
      <c r="N1378" s="5">
        <v>47376</v>
      </c>
      <c r="O1378" t="s">
        <v>8</v>
      </c>
      <c r="P1378" t="s">
        <v>39</v>
      </c>
      <c r="Q1378" t="s">
        <v>10</v>
      </c>
      <c r="R1378" t="s">
        <v>332</v>
      </c>
      <c r="S1378" s="5">
        <v>44089</v>
      </c>
      <c r="T1378">
        <v>44277900000</v>
      </c>
      <c r="U1378" t="s">
        <v>9657</v>
      </c>
      <c r="V1378" t="e">
        <v>#VALUE!</v>
      </c>
      <c r="W1378">
        <v>249.78251</v>
      </c>
      <c r="X1378">
        <v>-2.2896375465747999E-2</v>
      </c>
      <c r="Y1378">
        <v>0.276375328534398</v>
      </c>
      <c r="Z1378">
        <v>4.5723678066456204</v>
      </c>
      <c r="AA1378" t="s">
        <v>9665</v>
      </c>
    </row>
    <row r="1379" spans="1:27" x14ac:dyDescent="0.2">
      <c r="A1379" t="s">
        <v>2682</v>
      </c>
      <c r="B1379" s="4" t="s">
        <v>6628</v>
      </c>
      <c r="C1379" s="4" t="s">
        <v>9225</v>
      </c>
      <c r="D1379" t="s">
        <v>2683</v>
      </c>
      <c r="E1379">
        <v>0</v>
      </c>
      <c r="F1379">
        <v>1</v>
      </c>
      <c r="G1379">
        <v>0</v>
      </c>
      <c r="H1379" t="s">
        <v>5</v>
      </c>
      <c r="I1379">
        <v>566375000</v>
      </c>
      <c r="J1379" s="6">
        <v>7.0054794520547947</v>
      </c>
      <c r="K1379" s="5">
        <v>44516</v>
      </c>
      <c r="L1379" t="s">
        <v>5446</v>
      </c>
      <c r="M1379">
        <v>0.01</v>
      </c>
      <c r="N1379" s="5">
        <v>47073</v>
      </c>
      <c r="O1379" t="s">
        <v>43</v>
      </c>
      <c r="P1379" t="s">
        <v>454</v>
      </c>
      <c r="Q1379" t="s">
        <v>25</v>
      </c>
      <c r="R1379" t="s">
        <v>11</v>
      </c>
      <c r="S1379" s="5">
        <v>44151</v>
      </c>
      <c r="T1379">
        <v>44277900000</v>
      </c>
      <c r="U1379" t="s">
        <v>9657</v>
      </c>
      <c r="V1379" t="e">
        <v>#VALUE!</v>
      </c>
      <c r="W1379">
        <v>249.78251</v>
      </c>
      <c r="X1379">
        <v>-2.2896375465747999E-2</v>
      </c>
      <c r="Y1379">
        <v>0.276375328534398</v>
      </c>
      <c r="Z1379">
        <v>4.5723678066456204</v>
      </c>
      <c r="AA1379" t="s">
        <v>9665</v>
      </c>
    </row>
    <row r="1380" spans="1:27" x14ac:dyDescent="0.2">
      <c r="A1380" t="s">
        <v>2682</v>
      </c>
      <c r="B1380" s="4" t="s">
        <v>6791</v>
      </c>
      <c r="C1380" s="4" t="s">
        <v>9225</v>
      </c>
      <c r="D1380" t="s">
        <v>2683</v>
      </c>
      <c r="E1380">
        <v>0</v>
      </c>
      <c r="F1380">
        <v>1</v>
      </c>
      <c r="G1380">
        <v>0</v>
      </c>
      <c r="H1380" t="s">
        <v>5</v>
      </c>
      <c r="I1380">
        <v>678870000</v>
      </c>
      <c r="J1380" s="6">
        <v>5.0027397260273974</v>
      </c>
      <c r="K1380" s="5">
        <v>44579</v>
      </c>
      <c r="L1380" t="s">
        <v>5446</v>
      </c>
      <c r="M1380">
        <v>5.4236252921495538</v>
      </c>
      <c r="N1380" s="5">
        <v>46405</v>
      </c>
      <c r="O1380" t="s">
        <v>8</v>
      </c>
      <c r="P1380" t="s">
        <v>454</v>
      </c>
      <c r="Q1380" t="s">
        <v>25</v>
      </c>
      <c r="R1380" t="s">
        <v>332</v>
      </c>
      <c r="S1380" s="5">
        <v>44214</v>
      </c>
      <c r="T1380">
        <v>44277900000</v>
      </c>
      <c r="U1380" t="s">
        <v>9657</v>
      </c>
      <c r="V1380" t="e">
        <v>#VALUE!</v>
      </c>
      <c r="W1380">
        <v>249.78251</v>
      </c>
      <c r="X1380">
        <v>-2.2896375465747999E-2</v>
      </c>
      <c r="Y1380">
        <v>0.276375328534398</v>
      </c>
      <c r="Z1380">
        <v>4.5723678066456204</v>
      </c>
      <c r="AA1380" t="s">
        <v>9665</v>
      </c>
    </row>
    <row r="1381" spans="1:27" x14ac:dyDescent="0.2">
      <c r="A1381" t="s">
        <v>2682</v>
      </c>
      <c r="B1381" s="4" t="s">
        <v>6849</v>
      </c>
      <c r="C1381" s="4" t="s">
        <v>9225</v>
      </c>
      <c r="D1381" t="s">
        <v>2683</v>
      </c>
      <c r="E1381">
        <v>0</v>
      </c>
      <c r="F1381">
        <v>1</v>
      </c>
      <c r="G1381">
        <v>0</v>
      </c>
      <c r="H1381" t="s">
        <v>5</v>
      </c>
      <c r="I1381">
        <v>390747000</v>
      </c>
      <c r="J1381" s="6">
        <v>8.506849315068493</v>
      </c>
      <c r="K1381" s="5">
        <v>44662</v>
      </c>
      <c r="L1381" t="s">
        <v>5446</v>
      </c>
      <c r="M1381">
        <v>3.5110000000000001</v>
      </c>
      <c r="N1381" s="5">
        <v>47767</v>
      </c>
      <c r="O1381" t="s">
        <v>43</v>
      </c>
      <c r="P1381" t="s">
        <v>39</v>
      </c>
      <c r="Q1381" t="s">
        <v>10</v>
      </c>
      <c r="R1381" t="s">
        <v>332</v>
      </c>
      <c r="S1381" s="5">
        <v>44297</v>
      </c>
      <c r="T1381">
        <v>47930800000</v>
      </c>
      <c r="U1381" t="s">
        <v>9657</v>
      </c>
      <c r="V1381" t="e">
        <v>#VALUE!</v>
      </c>
      <c r="W1381">
        <v>242.17169000000001</v>
      </c>
      <c r="X1381">
        <v>6.1998488212067E-2</v>
      </c>
      <c r="Y1381">
        <v>0.26787060223167702</v>
      </c>
      <c r="Z1381">
        <v>4.5207460146054901</v>
      </c>
      <c r="AA1381" t="s">
        <v>9665</v>
      </c>
    </row>
    <row r="1382" spans="1:27" x14ac:dyDescent="0.2">
      <c r="A1382" t="s">
        <v>1013</v>
      </c>
      <c r="B1382" s="4" t="s">
        <v>6235</v>
      </c>
      <c r="C1382" s="4" t="s">
        <v>9454</v>
      </c>
      <c r="D1382" t="s">
        <v>1014</v>
      </c>
      <c r="E1382">
        <v>1</v>
      </c>
      <c r="F1382">
        <v>0</v>
      </c>
      <c r="G1382">
        <v>0</v>
      </c>
      <c r="H1382" t="s">
        <v>5</v>
      </c>
      <c r="I1382">
        <v>800000000</v>
      </c>
      <c r="J1382" s="6">
        <v>5.0027397260273974</v>
      </c>
      <c r="K1382" s="5">
        <v>44329</v>
      </c>
      <c r="L1382" t="s">
        <v>5470</v>
      </c>
      <c r="M1382">
        <v>2.2000000000000002</v>
      </c>
      <c r="N1382" s="5">
        <v>46155</v>
      </c>
      <c r="O1382" t="s">
        <v>628</v>
      </c>
      <c r="P1382" t="s">
        <v>35</v>
      </c>
      <c r="Q1382" t="s">
        <v>10</v>
      </c>
      <c r="R1382" t="s">
        <v>125</v>
      </c>
      <c r="S1382" s="5">
        <v>43964</v>
      </c>
      <c r="T1382">
        <v>3852200000</v>
      </c>
      <c r="U1382">
        <v>2251355714.9439998</v>
      </c>
      <c r="V1382">
        <v>0.58443375602097491</v>
      </c>
      <c r="W1382">
        <v>59.217660000000002</v>
      </c>
      <c r="X1382">
        <v>5.0924741188787002E-2</v>
      </c>
      <c r="Y1382">
        <v>3.3639641735489101</v>
      </c>
      <c r="Z1382">
        <v>7.8837947258999899</v>
      </c>
      <c r="AA1382" t="s">
        <v>9669</v>
      </c>
    </row>
    <row r="1383" spans="1:27" x14ac:dyDescent="0.2">
      <c r="A1383" t="s">
        <v>1013</v>
      </c>
      <c r="B1383" s="4" t="s">
        <v>6137</v>
      </c>
      <c r="C1383" s="4" t="s">
        <v>9454</v>
      </c>
      <c r="D1383" t="s">
        <v>1014</v>
      </c>
      <c r="E1383">
        <v>1</v>
      </c>
      <c r="F1383">
        <v>0</v>
      </c>
      <c r="G1383">
        <v>0</v>
      </c>
      <c r="H1383" t="s">
        <v>5</v>
      </c>
      <c r="I1383">
        <v>380850000</v>
      </c>
      <c r="J1383" s="6">
        <v>5.0054794520547947</v>
      </c>
      <c r="K1383" s="5">
        <v>45091</v>
      </c>
      <c r="L1383" t="s">
        <v>5470</v>
      </c>
      <c r="M1383">
        <v>6.875</v>
      </c>
      <c r="N1383" s="5">
        <v>46918</v>
      </c>
      <c r="O1383" t="s">
        <v>43</v>
      </c>
      <c r="P1383" t="s">
        <v>35</v>
      </c>
      <c r="Q1383" t="s">
        <v>10</v>
      </c>
      <c r="R1383" t="s">
        <v>332</v>
      </c>
      <c r="S1383" s="5">
        <v>44726</v>
      </c>
      <c r="T1383">
        <v>3495700000</v>
      </c>
      <c r="U1383">
        <v>3951295431.4400001</v>
      </c>
      <c r="V1383">
        <v>1.1303302432817461</v>
      </c>
      <c r="W1383">
        <v>55.847369999999998</v>
      </c>
      <c r="X1383">
        <v>3.2140269114366002E-2</v>
      </c>
      <c r="Y1383">
        <v>4.4075647565324898</v>
      </c>
      <c r="Z1383">
        <v>11.288379394691701</v>
      </c>
      <c r="AA1383" t="s">
        <v>9669</v>
      </c>
    </row>
    <row r="1384" spans="1:27" x14ac:dyDescent="0.2">
      <c r="A1384" t="s">
        <v>345</v>
      </c>
      <c r="B1384" s="4" t="s">
        <v>5979</v>
      </c>
      <c r="C1384" s="4" t="s">
        <v>9247</v>
      </c>
      <c r="D1384" t="s">
        <v>346</v>
      </c>
      <c r="E1384">
        <v>1</v>
      </c>
      <c r="F1384">
        <v>0</v>
      </c>
      <c r="G1384">
        <v>0</v>
      </c>
      <c r="H1384" t="s">
        <v>5</v>
      </c>
      <c r="I1384">
        <v>557560000</v>
      </c>
      <c r="J1384" s="6">
        <v>8.0054794520547947</v>
      </c>
      <c r="K1384" s="5">
        <v>44589</v>
      </c>
      <c r="L1384" t="s">
        <v>5446</v>
      </c>
      <c r="M1384">
        <v>2.5</v>
      </c>
      <c r="N1384" s="5">
        <v>47511</v>
      </c>
      <c r="O1384" t="s">
        <v>43</v>
      </c>
      <c r="P1384" t="s">
        <v>9</v>
      </c>
      <c r="Q1384" t="s">
        <v>10</v>
      </c>
      <c r="R1384" t="s">
        <v>11</v>
      </c>
      <c r="S1384" s="5">
        <v>44224</v>
      </c>
      <c r="T1384">
        <v>7018000000</v>
      </c>
      <c r="U1384">
        <v>5068795351.1599998</v>
      </c>
      <c r="V1384">
        <v>0.72225639087489313</v>
      </c>
      <c r="W1384">
        <v>254.00931</v>
      </c>
      <c r="X1384">
        <v>1.4184082799580001E-3</v>
      </c>
      <c r="Y1384">
        <v>2.1846513876530098</v>
      </c>
      <c r="Z1384">
        <v>11.0587563361177</v>
      </c>
      <c r="AA1384" t="s">
        <v>9665</v>
      </c>
    </row>
    <row r="1385" spans="1:27" x14ac:dyDescent="0.2">
      <c r="A1385" t="s">
        <v>2335</v>
      </c>
      <c r="B1385" s="4" t="s">
        <v>6112</v>
      </c>
      <c r="C1385" s="4" t="s">
        <v>9313</v>
      </c>
      <c r="D1385" t="s">
        <v>2336</v>
      </c>
      <c r="E1385">
        <v>0</v>
      </c>
      <c r="F1385">
        <v>0</v>
      </c>
      <c r="G1385">
        <v>1</v>
      </c>
      <c r="H1385" t="s">
        <v>5</v>
      </c>
      <c r="I1385">
        <v>419100000</v>
      </c>
      <c r="J1385" s="6">
        <v>7.0054794520547947</v>
      </c>
      <c r="K1385" s="5">
        <v>44266</v>
      </c>
      <c r="L1385" t="s">
        <v>5446</v>
      </c>
      <c r="M1385">
        <v>2.25</v>
      </c>
      <c r="N1385" s="5">
        <v>46823</v>
      </c>
      <c r="O1385" t="s">
        <v>43</v>
      </c>
      <c r="P1385" t="s">
        <v>18</v>
      </c>
      <c r="Q1385" t="s">
        <v>10</v>
      </c>
      <c r="R1385" t="s">
        <v>332</v>
      </c>
      <c r="S1385" s="5">
        <v>43901</v>
      </c>
      <c r="T1385">
        <v>2682200000</v>
      </c>
      <c r="U1385">
        <v>1793003534.0799999</v>
      </c>
      <c r="V1385">
        <v>0.66848241521139362</v>
      </c>
      <c r="W1385">
        <v>31.442990000000002</v>
      </c>
      <c r="X1385">
        <v>3.0310272035687001E-2</v>
      </c>
      <c r="Y1385">
        <v>5.0498239304712698</v>
      </c>
      <c r="Z1385">
        <v>6.7388207063763801</v>
      </c>
      <c r="AA1385" t="s">
        <v>9662</v>
      </c>
    </row>
    <row r="1386" spans="1:27" x14ac:dyDescent="0.2">
      <c r="A1386" t="s">
        <v>1063</v>
      </c>
      <c r="B1386" s="4" t="s">
        <v>5768</v>
      </c>
      <c r="C1386" s="4" t="s">
        <v>9117</v>
      </c>
      <c r="D1386" t="s">
        <v>1064</v>
      </c>
      <c r="E1386">
        <v>1</v>
      </c>
      <c r="F1386">
        <v>0</v>
      </c>
      <c r="G1386">
        <v>0</v>
      </c>
      <c r="H1386" t="s">
        <v>5</v>
      </c>
      <c r="I1386">
        <v>735290415</v>
      </c>
      <c r="J1386" s="6">
        <v>10.008219178082191</v>
      </c>
      <c r="K1386" s="5">
        <v>44825</v>
      </c>
      <c r="L1386" t="s">
        <v>5476</v>
      </c>
      <c r="M1386">
        <v>4.75</v>
      </c>
      <c r="N1386" s="5">
        <v>48478</v>
      </c>
      <c r="O1386" t="s">
        <v>8</v>
      </c>
      <c r="P1386" t="s">
        <v>9</v>
      </c>
      <c r="Q1386" t="s">
        <v>10</v>
      </c>
      <c r="R1386" t="s">
        <v>11</v>
      </c>
      <c r="S1386" s="5">
        <v>44460</v>
      </c>
      <c r="T1386">
        <v>62534000000</v>
      </c>
      <c r="U1386">
        <v>33236192534.1035</v>
      </c>
      <c r="V1386">
        <v>0.53148995001284904</v>
      </c>
      <c r="W1386">
        <v>37.590800000000002</v>
      </c>
      <c r="X1386">
        <v>0.10499974723219301</v>
      </c>
      <c r="Y1386">
        <v>15.513307984790901</v>
      </c>
      <c r="Z1386">
        <v>25.8842321442154</v>
      </c>
      <c r="AA1386" t="s">
        <v>9668</v>
      </c>
    </row>
    <row r="1387" spans="1:27" x14ac:dyDescent="0.2">
      <c r="A1387" t="s">
        <v>1943</v>
      </c>
      <c r="B1387" s="4" t="s">
        <v>6157</v>
      </c>
      <c r="C1387" s="4" t="s">
        <v>9278</v>
      </c>
      <c r="D1387" t="s">
        <v>1944</v>
      </c>
      <c r="E1387">
        <v>0</v>
      </c>
      <c r="F1387">
        <v>0</v>
      </c>
      <c r="G1387">
        <v>1</v>
      </c>
      <c r="H1387" t="s">
        <v>5</v>
      </c>
      <c r="I1387">
        <v>840397500</v>
      </c>
      <c r="J1387" s="6">
        <v>7.5095890410958903</v>
      </c>
      <c r="K1387" s="5">
        <v>43609</v>
      </c>
      <c r="L1387" t="s">
        <v>5442</v>
      </c>
      <c r="M1387">
        <v>0.9</v>
      </c>
      <c r="N1387" s="5">
        <v>46350</v>
      </c>
      <c r="O1387" t="s">
        <v>8</v>
      </c>
      <c r="P1387" t="s">
        <v>9</v>
      </c>
      <c r="Q1387" t="s">
        <v>25</v>
      </c>
      <c r="R1387" t="s">
        <v>11</v>
      </c>
      <c r="S1387" s="5">
        <v>43244</v>
      </c>
      <c r="T1387">
        <v>145611000000</v>
      </c>
      <c r="U1387">
        <v>51981141949.930801</v>
      </c>
      <c r="V1387">
        <v>0.35698636744429202</v>
      </c>
      <c r="W1387">
        <v>47.948459999999997</v>
      </c>
      <c r="X1387">
        <v>8.0047952846367995E-2</v>
      </c>
      <c r="Y1387">
        <v>3.16821791904627</v>
      </c>
      <c r="Z1387">
        <v>6.3043478260869596</v>
      </c>
      <c r="AA1387" t="s">
        <v>9667</v>
      </c>
    </row>
    <row r="1388" spans="1:27" x14ac:dyDescent="0.2">
      <c r="A1388" t="s">
        <v>2391</v>
      </c>
      <c r="B1388" s="4" t="s">
        <v>6606</v>
      </c>
      <c r="C1388" s="4" t="s">
        <v>9169</v>
      </c>
      <c r="D1388" t="s">
        <v>2392</v>
      </c>
      <c r="E1388">
        <v>0</v>
      </c>
      <c r="F1388">
        <v>0</v>
      </c>
      <c r="G1388">
        <v>1</v>
      </c>
      <c r="H1388" t="s">
        <v>5</v>
      </c>
      <c r="I1388">
        <v>472178000</v>
      </c>
      <c r="J1388" s="6">
        <v>10.005479452054795</v>
      </c>
      <c r="K1388" s="5">
        <v>44517</v>
      </c>
      <c r="L1388" t="s">
        <v>5446</v>
      </c>
      <c r="M1388">
        <v>1.875</v>
      </c>
      <c r="N1388" s="5">
        <v>48169</v>
      </c>
      <c r="O1388" t="s">
        <v>43</v>
      </c>
      <c r="P1388" t="s">
        <v>18</v>
      </c>
      <c r="Q1388" t="s">
        <v>10</v>
      </c>
      <c r="R1388" t="s">
        <v>332</v>
      </c>
      <c r="S1388" s="5">
        <v>44152</v>
      </c>
      <c r="T1388">
        <v>5633100000</v>
      </c>
      <c r="U1388">
        <v>3692041181.3400002</v>
      </c>
      <c r="V1388">
        <v>0.65541907321723392</v>
      </c>
      <c r="W1388">
        <v>23.143249999999998</v>
      </c>
      <c r="X1388">
        <v>2.2799078567590999E-2</v>
      </c>
      <c r="Y1388">
        <v>2.41028244662373</v>
      </c>
      <c r="Z1388">
        <v>3.2879818594104302</v>
      </c>
      <c r="AA1388" t="s">
        <v>9662</v>
      </c>
    </row>
    <row r="1389" spans="1:27" x14ac:dyDescent="0.2">
      <c r="A1389" t="s">
        <v>1790</v>
      </c>
      <c r="B1389" s="4" t="s">
        <v>6333</v>
      </c>
      <c r="C1389" s="4" t="s">
        <v>9021</v>
      </c>
      <c r="D1389" t="s">
        <v>1791</v>
      </c>
      <c r="E1389">
        <v>0</v>
      </c>
      <c r="F1389">
        <v>0</v>
      </c>
      <c r="G1389">
        <v>1</v>
      </c>
      <c r="H1389" t="s">
        <v>79</v>
      </c>
      <c r="I1389">
        <v>769047500</v>
      </c>
      <c r="J1389" s="6">
        <v>8.0054794520547947</v>
      </c>
      <c r="K1389" s="5">
        <v>44448</v>
      </c>
      <c r="L1389" t="s">
        <v>5586</v>
      </c>
      <c r="M1389">
        <v>0.25</v>
      </c>
      <c r="N1389" s="5">
        <v>47370</v>
      </c>
      <c r="O1389" t="s">
        <v>104</v>
      </c>
      <c r="P1389" t="s">
        <v>39</v>
      </c>
      <c r="Q1389" t="s">
        <v>10</v>
      </c>
      <c r="R1389" t="s">
        <v>11</v>
      </c>
      <c r="S1389" s="5">
        <v>44083</v>
      </c>
      <c r="T1389">
        <v>64515000000</v>
      </c>
      <c r="U1389">
        <v>82129454780</v>
      </c>
      <c r="V1389">
        <v>1.2730288270944741</v>
      </c>
      <c r="W1389">
        <v>52.007910000000003</v>
      </c>
      <c r="X1389">
        <v>6.2321209644462999E-2</v>
      </c>
      <c r="Y1389">
        <v>5.4161090109339698</v>
      </c>
      <c r="Z1389">
        <v>13.2179386309992</v>
      </c>
      <c r="AA1389" t="s">
        <v>9663</v>
      </c>
    </row>
    <row r="1390" spans="1:27" x14ac:dyDescent="0.2">
      <c r="A1390" t="s">
        <v>1790</v>
      </c>
      <c r="B1390" s="4" t="s">
        <v>7081</v>
      </c>
      <c r="C1390" s="4" t="s">
        <v>9021</v>
      </c>
      <c r="D1390" t="s">
        <v>1791</v>
      </c>
      <c r="E1390">
        <v>0</v>
      </c>
      <c r="F1390">
        <v>0</v>
      </c>
      <c r="G1390">
        <v>1</v>
      </c>
      <c r="H1390" t="s">
        <v>79</v>
      </c>
      <c r="I1390">
        <v>769047500</v>
      </c>
      <c r="J1390" s="6">
        <v>8.0054794520547947</v>
      </c>
      <c r="K1390" s="5">
        <v>44448</v>
      </c>
      <c r="L1390" t="s">
        <v>5586</v>
      </c>
      <c r="M1390">
        <v>0.25</v>
      </c>
      <c r="N1390" s="5">
        <v>47370</v>
      </c>
      <c r="O1390" t="s">
        <v>628</v>
      </c>
      <c r="P1390" t="s">
        <v>39</v>
      </c>
      <c r="Q1390" t="s">
        <v>10</v>
      </c>
      <c r="R1390" t="s">
        <v>11</v>
      </c>
      <c r="S1390" s="5">
        <v>44083</v>
      </c>
      <c r="T1390">
        <v>64515000000</v>
      </c>
      <c r="U1390">
        <v>82129454780</v>
      </c>
      <c r="V1390">
        <v>1.2730288270944741</v>
      </c>
      <c r="W1390">
        <v>52.007910000000003</v>
      </c>
      <c r="X1390">
        <v>6.2321209644462999E-2</v>
      </c>
      <c r="Y1390">
        <v>5.4161090109339698</v>
      </c>
      <c r="Z1390">
        <v>13.2179386309992</v>
      </c>
      <c r="AA1390" t="s">
        <v>9663</v>
      </c>
    </row>
    <row r="1391" spans="1:27" x14ac:dyDescent="0.2">
      <c r="A1391" t="s">
        <v>1790</v>
      </c>
      <c r="B1391" s="4" t="s">
        <v>6665</v>
      </c>
      <c r="C1391" s="4" t="s">
        <v>9021</v>
      </c>
      <c r="D1391" t="s">
        <v>1791</v>
      </c>
      <c r="E1391">
        <v>0</v>
      </c>
      <c r="F1391">
        <v>0</v>
      </c>
      <c r="G1391">
        <v>1</v>
      </c>
      <c r="H1391" t="s">
        <v>79</v>
      </c>
      <c r="I1391">
        <v>769047500</v>
      </c>
      <c r="J1391" s="6">
        <v>11.008219178082191</v>
      </c>
      <c r="K1391" s="5">
        <v>44448</v>
      </c>
      <c r="L1391" t="s">
        <v>5586</v>
      </c>
      <c r="M1391">
        <v>0.625</v>
      </c>
      <c r="N1391" s="5">
        <v>48466</v>
      </c>
      <c r="O1391" t="s">
        <v>104</v>
      </c>
      <c r="P1391" t="s">
        <v>39</v>
      </c>
      <c r="Q1391" t="s">
        <v>10</v>
      </c>
      <c r="R1391" t="s">
        <v>11</v>
      </c>
      <c r="S1391" s="5">
        <v>44083</v>
      </c>
      <c r="T1391">
        <v>64515000000</v>
      </c>
      <c r="U1391">
        <v>82129454780</v>
      </c>
      <c r="V1391">
        <v>1.2730288270944741</v>
      </c>
      <c r="W1391">
        <v>52.007910000000003</v>
      </c>
      <c r="X1391">
        <v>6.2321209644462999E-2</v>
      </c>
      <c r="Y1391">
        <v>5.4161090109339698</v>
      </c>
      <c r="Z1391">
        <v>13.2179386309992</v>
      </c>
      <c r="AA1391" t="s">
        <v>9663</v>
      </c>
    </row>
    <row r="1392" spans="1:27" x14ac:dyDescent="0.2">
      <c r="A1392" t="s">
        <v>1790</v>
      </c>
      <c r="B1392" s="4" t="s">
        <v>7226</v>
      </c>
      <c r="C1392" s="4" t="s">
        <v>9021</v>
      </c>
      <c r="D1392" t="s">
        <v>1791</v>
      </c>
      <c r="E1392">
        <v>0</v>
      </c>
      <c r="F1392">
        <v>0</v>
      </c>
      <c r="G1392">
        <v>1</v>
      </c>
      <c r="H1392" t="s">
        <v>79</v>
      </c>
      <c r="I1392">
        <v>769047500</v>
      </c>
      <c r="J1392" s="6">
        <v>11.008219178082191</v>
      </c>
      <c r="K1392" s="5">
        <v>44448</v>
      </c>
      <c r="L1392" t="s">
        <v>5586</v>
      </c>
      <c r="M1392">
        <v>0.625</v>
      </c>
      <c r="N1392" s="5">
        <v>48466</v>
      </c>
      <c r="O1392" t="s">
        <v>628</v>
      </c>
      <c r="P1392" t="s">
        <v>39</v>
      </c>
      <c r="Q1392" t="s">
        <v>10</v>
      </c>
      <c r="R1392" t="s">
        <v>11</v>
      </c>
      <c r="S1392" s="5">
        <v>44083</v>
      </c>
      <c r="T1392">
        <v>64515000000</v>
      </c>
      <c r="U1392">
        <v>82129454780</v>
      </c>
      <c r="V1392">
        <v>1.2730288270944741</v>
      </c>
      <c r="W1392">
        <v>52.007910000000003</v>
      </c>
      <c r="X1392">
        <v>6.2321209644462999E-2</v>
      </c>
      <c r="Y1392">
        <v>5.4161090109339698</v>
      </c>
      <c r="Z1392">
        <v>13.2179386309992</v>
      </c>
      <c r="AA1392" t="s">
        <v>9663</v>
      </c>
    </row>
    <row r="1393" spans="1:27" x14ac:dyDescent="0.2">
      <c r="A1393" t="s">
        <v>1790</v>
      </c>
      <c r="B1393" s="4" t="s">
        <v>6796</v>
      </c>
      <c r="C1393" s="4" t="s">
        <v>9021</v>
      </c>
      <c r="D1393" t="s">
        <v>1791</v>
      </c>
      <c r="E1393">
        <v>0</v>
      </c>
      <c r="F1393">
        <v>0</v>
      </c>
      <c r="G1393">
        <v>1</v>
      </c>
      <c r="H1393" t="s">
        <v>79</v>
      </c>
      <c r="I1393">
        <v>828205000</v>
      </c>
      <c r="J1393" s="6">
        <v>20.013698630136986</v>
      </c>
      <c r="K1393" s="5">
        <v>44448</v>
      </c>
      <c r="L1393" t="s">
        <v>5586</v>
      </c>
      <c r="M1393">
        <v>1.25</v>
      </c>
      <c r="N1393" s="5">
        <v>51753</v>
      </c>
      <c r="O1393" t="s">
        <v>104</v>
      </c>
      <c r="P1393" t="s">
        <v>39</v>
      </c>
      <c r="Q1393" t="s">
        <v>10</v>
      </c>
      <c r="R1393" t="s">
        <v>11</v>
      </c>
      <c r="S1393" s="5">
        <v>44083</v>
      </c>
      <c r="T1393">
        <v>64515000000</v>
      </c>
      <c r="U1393">
        <v>82129454780</v>
      </c>
      <c r="V1393">
        <v>1.2730288270944741</v>
      </c>
      <c r="W1393">
        <v>52.007910000000003</v>
      </c>
      <c r="X1393">
        <v>6.2321209644462999E-2</v>
      </c>
      <c r="Y1393">
        <v>5.4161090109339698</v>
      </c>
      <c r="Z1393">
        <v>13.2179386309992</v>
      </c>
      <c r="AA1393" t="s">
        <v>9663</v>
      </c>
    </row>
    <row r="1394" spans="1:27" x14ac:dyDescent="0.2">
      <c r="A1394" t="s">
        <v>1790</v>
      </c>
      <c r="B1394" s="4" t="s">
        <v>7149</v>
      </c>
      <c r="C1394" s="4" t="s">
        <v>9021</v>
      </c>
      <c r="D1394" t="s">
        <v>1791</v>
      </c>
      <c r="E1394">
        <v>0</v>
      </c>
      <c r="F1394">
        <v>0</v>
      </c>
      <c r="G1394">
        <v>1</v>
      </c>
      <c r="H1394" t="s">
        <v>79</v>
      </c>
      <c r="I1394">
        <v>828205000</v>
      </c>
      <c r="J1394" s="6">
        <v>20.013698630136986</v>
      </c>
      <c r="K1394" s="5">
        <v>44448</v>
      </c>
      <c r="L1394" t="s">
        <v>5586</v>
      </c>
      <c r="M1394">
        <v>1.25</v>
      </c>
      <c r="N1394" s="5">
        <v>51753</v>
      </c>
      <c r="O1394" t="s">
        <v>628</v>
      </c>
      <c r="P1394" t="s">
        <v>39</v>
      </c>
      <c r="Q1394" t="s">
        <v>10</v>
      </c>
      <c r="R1394" t="s">
        <v>11</v>
      </c>
      <c r="S1394" s="5">
        <v>44083</v>
      </c>
      <c r="T1394">
        <v>64515000000</v>
      </c>
      <c r="U1394">
        <v>82129454780</v>
      </c>
      <c r="V1394">
        <v>1.2730288270944741</v>
      </c>
      <c r="W1394">
        <v>52.007910000000003</v>
      </c>
      <c r="X1394">
        <v>6.2321209644462999E-2</v>
      </c>
      <c r="Y1394">
        <v>5.4161090109339698</v>
      </c>
      <c r="Z1394">
        <v>13.2179386309992</v>
      </c>
      <c r="AA1394" t="s">
        <v>9663</v>
      </c>
    </row>
    <row r="1395" spans="1:27" x14ac:dyDescent="0.2">
      <c r="A1395" t="s">
        <v>4964</v>
      </c>
      <c r="B1395" s="4" t="s">
        <v>7483</v>
      </c>
      <c r="C1395" s="4" t="s">
        <v>9475</v>
      </c>
      <c r="D1395" t="s">
        <v>4965</v>
      </c>
      <c r="E1395">
        <v>0</v>
      </c>
      <c r="F1395">
        <v>0</v>
      </c>
      <c r="G1395">
        <v>1</v>
      </c>
      <c r="H1395" t="s">
        <v>257</v>
      </c>
      <c r="I1395">
        <v>58318125</v>
      </c>
      <c r="J1395" s="6">
        <v>5.0054794520547947</v>
      </c>
      <c r="K1395" s="5">
        <v>42285</v>
      </c>
      <c r="L1395" t="s">
        <v>5512</v>
      </c>
      <c r="M1395" t="s">
        <v>190</v>
      </c>
      <c r="N1395" s="5">
        <v>44112</v>
      </c>
      <c r="O1395" t="s">
        <v>43</v>
      </c>
      <c r="P1395" t="s">
        <v>190</v>
      </c>
      <c r="Q1395" t="s">
        <v>10</v>
      </c>
      <c r="R1395" t="s">
        <v>1074</v>
      </c>
      <c r="S1395" s="5">
        <v>41920</v>
      </c>
      <c r="T1395">
        <v>656560000000</v>
      </c>
      <c r="U1395">
        <v>190200027960.44501</v>
      </c>
      <c r="V1395">
        <v>0.28969176916115058</v>
      </c>
      <c r="W1395">
        <v>223.09058999999999</v>
      </c>
      <c r="X1395">
        <v>2.1466070444908E-2</v>
      </c>
      <c r="Y1395">
        <v>0.90901471338987105</v>
      </c>
      <c r="Z1395">
        <v>4.5493174074738203</v>
      </c>
      <c r="AA1395" t="s">
        <v>9663</v>
      </c>
    </row>
    <row r="1396" spans="1:27" x14ac:dyDescent="0.2">
      <c r="A1396" t="s">
        <v>619</v>
      </c>
      <c r="B1396" s="4" t="s">
        <v>5795</v>
      </c>
      <c r="C1396" s="4" t="s">
        <v>9447</v>
      </c>
      <c r="D1396" t="s">
        <v>620</v>
      </c>
      <c r="E1396">
        <v>0</v>
      </c>
      <c r="F1396">
        <v>0</v>
      </c>
      <c r="G1396">
        <v>1</v>
      </c>
      <c r="H1396" t="s">
        <v>171</v>
      </c>
      <c r="I1396">
        <v>527840000</v>
      </c>
      <c r="J1396" s="6">
        <v>5.0054794520547947</v>
      </c>
      <c r="K1396" s="5">
        <v>45000</v>
      </c>
      <c r="L1396" t="s">
        <v>5439</v>
      </c>
      <c r="M1396">
        <v>4.25</v>
      </c>
      <c r="N1396" s="5">
        <v>46827</v>
      </c>
      <c r="O1396" t="s">
        <v>622</v>
      </c>
      <c r="P1396" t="s">
        <v>18</v>
      </c>
      <c r="Q1396" t="s">
        <v>10</v>
      </c>
      <c r="R1396" t="s">
        <v>11</v>
      </c>
      <c r="S1396" s="5">
        <v>44635</v>
      </c>
      <c r="T1396">
        <v>7537000000</v>
      </c>
      <c r="U1396">
        <v>6626351960.3999996</v>
      </c>
      <c r="V1396">
        <v>0.87917632485073627</v>
      </c>
      <c r="W1396">
        <v>62.76435</v>
      </c>
      <c r="X1396">
        <v>9.5961462488370994E-2</v>
      </c>
      <c r="Y1396">
        <v>5.5690782347169003</v>
      </c>
      <c r="Z1396">
        <v>17.255399750094199</v>
      </c>
      <c r="AA1396" t="s">
        <v>9666</v>
      </c>
    </row>
    <row r="1397" spans="1:27" x14ac:dyDescent="0.2">
      <c r="A1397" t="s">
        <v>3068</v>
      </c>
      <c r="B1397" s="4" t="s">
        <v>6984</v>
      </c>
      <c r="C1397" s="4" t="s">
        <v>9001</v>
      </c>
      <c r="D1397" t="s">
        <v>3069</v>
      </c>
      <c r="E1397">
        <v>0</v>
      </c>
      <c r="F1397">
        <v>0</v>
      </c>
      <c r="G1397">
        <v>1</v>
      </c>
      <c r="H1397" t="s">
        <v>5</v>
      </c>
      <c r="I1397">
        <v>377787000</v>
      </c>
      <c r="J1397" s="6">
        <v>42.027397260273972</v>
      </c>
      <c r="K1397" s="5">
        <v>43998</v>
      </c>
      <c r="L1397" t="s">
        <v>5443</v>
      </c>
      <c r="M1397">
        <v>1.875</v>
      </c>
      <c r="N1397" s="5">
        <v>59338</v>
      </c>
      <c r="O1397" t="s">
        <v>43</v>
      </c>
      <c r="P1397" t="s">
        <v>24</v>
      </c>
      <c r="Q1397" t="s">
        <v>25</v>
      </c>
      <c r="R1397" t="s">
        <v>332</v>
      </c>
      <c r="S1397" s="5">
        <v>43633</v>
      </c>
      <c r="T1397">
        <v>707794000000</v>
      </c>
      <c r="U1397">
        <v>499307051693.03998</v>
      </c>
      <c r="V1397">
        <v>0.70544120421060363</v>
      </c>
      <c r="W1397">
        <v>21.922550000000001</v>
      </c>
      <c r="X1397">
        <v>5.3053821967545003E-2</v>
      </c>
      <c r="Y1397">
        <v>3.7218628046136502</v>
      </c>
      <c r="Z1397">
        <v>7.4043876818777097</v>
      </c>
      <c r="AA1397" t="s">
        <v>9663</v>
      </c>
    </row>
    <row r="1398" spans="1:27" x14ac:dyDescent="0.2">
      <c r="A1398" t="s">
        <v>1964</v>
      </c>
      <c r="B1398" s="4" t="s">
        <v>6224</v>
      </c>
      <c r="C1398" s="4" t="s">
        <v>9084</v>
      </c>
      <c r="D1398" t="s">
        <v>1965</v>
      </c>
      <c r="E1398">
        <v>0</v>
      </c>
      <c r="F1398">
        <v>0</v>
      </c>
      <c r="G1398">
        <v>1</v>
      </c>
      <c r="H1398" t="s">
        <v>79</v>
      </c>
      <c r="I1398">
        <v>720928000</v>
      </c>
      <c r="J1398" s="6">
        <v>5.4958904109589044</v>
      </c>
      <c r="K1398" s="5">
        <v>43847</v>
      </c>
      <c r="L1398" t="s">
        <v>5446</v>
      </c>
      <c r="M1398">
        <v>0.625</v>
      </c>
      <c r="N1398" s="5">
        <v>45853</v>
      </c>
      <c r="O1398" t="s">
        <v>43</v>
      </c>
      <c r="P1398" t="s">
        <v>9</v>
      </c>
      <c r="Q1398" t="s">
        <v>10</v>
      </c>
      <c r="R1398" t="s">
        <v>11</v>
      </c>
      <c r="S1398" s="5">
        <v>43482</v>
      </c>
      <c r="T1398">
        <v>21404345000</v>
      </c>
      <c r="U1398">
        <v>22009103442.720001</v>
      </c>
      <c r="V1398">
        <v>1.0282540036950443</v>
      </c>
      <c r="W1398">
        <v>78.266570000000002</v>
      </c>
      <c r="X1398">
        <v>6.0916577794458998E-2</v>
      </c>
      <c r="Y1398">
        <v>1.72469554000824</v>
      </c>
      <c r="Z1398">
        <v>3.0229126165254301</v>
      </c>
      <c r="AA1398" t="s">
        <v>9662</v>
      </c>
    </row>
    <row r="1399" spans="1:27" x14ac:dyDescent="0.2">
      <c r="A1399" t="s">
        <v>1964</v>
      </c>
      <c r="B1399" s="4" t="s">
        <v>5960</v>
      </c>
      <c r="C1399" s="4" t="s">
        <v>9084</v>
      </c>
      <c r="D1399" t="s">
        <v>1965</v>
      </c>
      <c r="E1399">
        <v>0</v>
      </c>
      <c r="F1399">
        <v>0</v>
      </c>
      <c r="G1399">
        <v>1</v>
      </c>
      <c r="H1399" t="s">
        <v>79</v>
      </c>
      <c r="I1399">
        <v>831840000</v>
      </c>
      <c r="J1399" s="6">
        <v>10.164383561643836</v>
      </c>
      <c r="K1399" s="5">
        <v>43847</v>
      </c>
      <c r="L1399" t="s">
        <v>5446</v>
      </c>
      <c r="M1399">
        <v>1.5</v>
      </c>
      <c r="N1399" s="5">
        <v>47557</v>
      </c>
      <c r="O1399" t="s">
        <v>43</v>
      </c>
      <c r="P1399" t="s">
        <v>9</v>
      </c>
      <c r="Q1399" t="s">
        <v>10</v>
      </c>
      <c r="R1399" t="s">
        <v>11</v>
      </c>
      <c r="S1399" s="5">
        <v>43482</v>
      </c>
      <c r="T1399">
        <v>21404345000</v>
      </c>
      <c r="U1399">
        <v>22009103442.720001</v>
      </c>
      <c r="V1399">
        <v>1.0282540036950443</v>
      </c>
      <c r="W1399">
        <v>78.266570000000002</v>
      </c>
      <c r="X1399">
        <v>6.0916577794458998E-2</v>
      </c>
      <c r="Y1399">
        <v>1.72469554000824</v>
      </c>
      <c r="Z1399">
        <v>3.0229126165254301</v>
      </c>
      <c r="AA1399" t="s">
        <v>9662</v>
      </c>
    </row>
    <row r="1400" spans="1:27" x14ac:dyDescent="0.2">
      <c r="A1400" t="s">
        <v>1964</v>
      </c>
      <c r="B1400" s="4" t="s">
        <v>5885</v>
      </c>
      <c r="C1400" s="4" t="s">
        <v>9084</v>
      </c>
      <c r="D1400" t="s">
        <v>1965</v>
      </c>
      <c r="E1400">
        <v>0</v>
      </c>
      <c r="F1400">
        <v>0</v>
      </c>
      <c r="G1400">
        <v>1</v>
      </c>
      <c r="H1400" t="s">
        <v>79</v>
      </c>
      <c r="I1400">
        <v>876097500</v>
      </c>
      <c r="J1400" s="6">
        <v>11.317808219178081</v>
      </c>
      <c r="K1400" s="5">
        <v>44097</v>
      </c>
      <c r="L1400" t="s">
        <v>5446</v>
      </c>
      <c r="M1400">
        <v>1</v>
      </c>
      <c r="N1400" s="5">
        <v>48228</v>
      </c>
      <c r="O1400" t="s">
        <v>43</v>
      </c>
      <c r="P1400" t="s">
        <v>9</v>
      </c>
      <c r="Q1400" t="s">
        <v>10</v>
      </c>
      <c r="R1400" t="s">
        <v>11</v>
      </c>
      <c r="S1400" s="5">
        <v>43732</v>
      </c>
      <c r="T1400">
        <v>23766695000</v>
      </c>
      <c r="U1400">
        <v>26576239330.439999</v>
      </c>
      <c r="V1400">
        <v>1.1182135055143341</v>
      </c>
      <c r="W1400">
        <v>100.59219</v>
      </c>
      <c r="X1400">
        <v>6.1336821113705003E-2</v>
      </c>
      <c r="Y1400">
        <v>1.4503613771827599</v>
      </c>
      <c r="Z1400">
        <v>2.6058706628152302</v>
      </c>
      <c r="AA1400" t="s">
        <v>9662</v>
      </c>
    </row>
    <row r="1401" spans="1:27" x14ac:dyDescent="0.2">
      <c r="A1401" t="s">
        <v>2035</v>
      </c>
      <c r="B1401" s="4" t="s">
        <v>6680</v>
      </c>
      <c r="C1401" s="4" t="s">
        <v>9084</v>
      </c>
      <c r="D1401" t="s">
        <v>1965</v>
      </c>
      <c r="E1401">
        <v>0</v>
      </c>
      <c r="F1401">
        <v>0</v>
      </c>
      <c r="G1401">
        <v>1</v>
      </c>
      <c r="H1401" t="s">
        <v>79</v>
      </c>
      <c r="I1401">
        <v>299257750</v>
      </c>
      <c r="J1401" s="6">
        <v>5.4219178082191783</v>
      </c>
      <c r="K1401" s="5">
        <v>44392</v>
      </c>
      <c r="L1401" t="s">
        <v>5446</v>
      </c>
      <c r="M1401">
        <v>0.2</v>
      </c>
      <c r="N1401" s="5">
        <v>46371</v>
      </c>
      <c r="O1401" t="s">
        <v>43</v>
      </c>
      <c r="P1401" t="s">
        <v>9</v>
      </c>
      <c r="Q1401" t="s">
        <v>10</v>
      </c>
      <c r="R1401" t="s">
        <v>447</v>
      </c>
      <c r="S1401" s="5">
        <v>44027</v>
      </c>
      <c r="T1401">
        <v>23068131000</v>
      </c>
      <c r="U1401">
        <v>38695094354.410004</v>
      </c>
      <c r="V1401">
        <v>1.6774265047484775</v>
      </c>
      <c r="W1401">
        <v>97.090379999999996</v>
      </c>
      <c r="X1401">
        <v>6.4644928968028995E-2</v>
      </c>
      <c r="Y1401">
        <v>2.50435711453262</v>
      </c>
      <c r="Z1401">
        <v>5.0715936666212897</v>
      </c>
      <c r="AA1401" t="s">
        <v>9662</v>
      </c>
    </row>
    <row r="1402" spans="1:27" x14ac:dyDescent="0.2">
      <c r="A1402" t="s">
        <v>2035</v>
      </c>
      <c r="B1402" s="4" t="s">
        <v>6182</v>
      </c>
      <c r="C1402" s="4" t="s">
        <v>9084</v>
      </c>
      <c r="D1402" t="s">
        <v>1965</v>
      </c>
      <c r="E1402">
        <v>0</v>
      </c>
      <c r="F1402">
        <v>0</v>
      </c>
      <c r="G1402">
        <v>1</v>
      </c>
      <c r="H1402" t="s">
        <v>79</v>
      </c>
      <c r="I1402">
        <v>293816700</v>
      </c>
      <c r="J1402" s="6">
        <v>7.7589041095890412</v>
      </c>
      <c r="K1402" s="5">
        <v>44392</v>
      </c>
      <c r="L1402" t="s">
        <v>5446</v>
      </c>
      <c r="M1402">
        <v>0.55000000000000004</v>
      </c>
      <c r="N1402" s="5">
        <v>47224</v>
      </c>
      <c r="O1402" t="s">
        <v>43</v>
      </c>
      <c r="P1402" t="s">
        <v>9</v>
      </c>
      <c r="Q1402" t="s">
        <v>10</v>
      </c>
      <c r="R1402" t="s">
        <v>447</v>
      </c>
      <c r="S1402" s="5">
        <v>44027</v>
      </c>
      <c r="T1402">
        <v>23068131000</v>
      </c>
      <c r="U1402">
        <v>38695094354.410004</v>
      </c>
      <c r="V1402">
        <v>1.6774265047484775</v>
      </c>
      <c r="W1402">
        <v>97.090379999999996</v>
      </c>
      <c r="X1402">
        <v>6.4644928968028995E-2</v>
      </c>
      <c r="Y1402">
        <v>2.50435711453262</v>
      </c>
      <c r="Z1402">
        <v>5.0715936666212897</v>
      </c>
      <c r="AA1402" t="s">
        <v>9662</v>
      </c>
    </row>
    <row r="1403" spans="1:27" x14ac:dyDescent="0.2">
      <c r="A1403" t="s">
        <v>2035</v>
      </c>
      <c r="B1403" s="4" t="s">
        <v>6571</v>
      </c>
      <c r="C1403" s="4" t="s">
        <v>9084</v>
      </c>
      <c r="D1403" t="s">
        <v>1965</v>
      </c>
      <c r="E1403">
        <v>0</v>
      </c>
      <c r="F1403">
        <v>0</v>
      </c>
      <c r="G1403">
        <v>1</v>
      </c>
      <c r="H1403" t="s">
        <v>79</v>
      </c>
      <c r="I1403">
        <v>1217470000</v>
      </c>
      <c r="J1403" s="6">
        <v>10.509589041095891</v>
      </c>
      <c r="K1403" s="5">
        <v>44208</v>
      </c>
      <c r="L1403" t="s">
        <v>5446</v>
      </c>
      <c r="M1403">
        <v>0.625</v>
      </c>
      <c r="N1403" s="5">
        <v>48044</v>
      </c>
      <c r="O1403" t="s">
        <v>43</v>
      </c>
      <c r="P1403" t="s">
        <v>9</v>
      </c>
      <c r="Q1403" t="s">
        <v>10</v>
      </c>
      <c r="R1403" t="s">
        <v>11</v>
      </c>
      <c r="S1403" s="5">
        <v>43843</v>
      </c>
      <c r="T1403">
        <v>23766695000</v>
      </c>
      <c r="U1403">
        <v>25457628163.759998</v>
      </c>
      <c r="V1403">
        <v>1.0711471731244078</v>
      </c>
      <c r="W1403">
        <v>100.59219</v>
      </c>
      <c r="X1403">
        <v>6.1336821113705003E-2</v>
      </c>
      <c r="Y1403">
        <v>1.3554065066834</v>
      </c>
      <c r="Z1403">
        <v>2.4384540549068201</v>
      </c>
      <c r="AA1403" t="s">
        <v>9662</v>
      </c>
    </row>
    <row r="1404" spans="1:27" x14ac:dyDescent="0.2">
      <c r="A1404" t="s">
        <v>1618</v>
      </c>
      <c r="B1404" s="4" t="s">
        <v>6418</v>
      </c>
      <c r="C1404" s="4" t="s">
        <v>9380</v>
      </c>
      <c r="D1404" t="s">
        <v>1619</v>
      </c>
      <c r="E1404">
        <v>0</v>
      </c>
      <c r="F1404">
        <v>0</v>
      </c>
      <c r="G1404">
        <v>1</v>
      </c>
      <c r="H1404" t="s">
        <v>79</v>
      </c>
      <c r="I1404">
        <v>606020000</v>
      </c>
      <c r="J1404" s="6">
        <v>6.5041095890410956</v>
      </c>
      <c r="K1404" s="5">
        <v>44350</v>
      </c>
      <c r="L1404" t="s">
        <v>5470</v>
      </c>
      <c r="M1404">
        <v>1.25</v>
      </c>
      <c r="N1404" s="5">
        <v>46724</v>
      </c>
      <c r="O1404" t="s">
        <v>43</v>
      </c>
      <c r="P1404" t="s">
        <v>35</v>
      </c>
      <c r="Q1404" t="s">
        <v>10</v>
      </c>
      <c r="R1404" t="s">
        <v>11</v>
      </c>
      <c r="S1404" s="5">
        <v>43985</v>
      </c>
      <c r="T1404">
        <v>18944200000</v>
      </c>
      <c r="U1404">
        <v>12477225010.110001</v>
      </c>
      <c r="V1404">
        <v>0.65863034649708097</v>
      </c>
      <c r="W1404">
        <v>43.363750000000003</v>
      </c>
      <c r="X1404">
        <v>7.3604466917745998E-2</v>
      </c>
      <c r="Y1404">
        <v>2.3339565224225902</v>
      </c>
      <c r="Z1404">
        <v>4.5426533727143399</v>
      </c>
      <c r="AA1404" t="s">
        <v>9669</v>
      </c>
    </row>
    <row r="1405" spans="1:27" x14ac:dyDescent="0.2">
      <c r="A1405" t="s">
        <v>1534</v>
      </c>
      <c r="B1405" s="4" t="s">
        <v>8495</v>
      </c>
      <c r="C1405" s="4" t="s">
        <v>9041</v>
      </c>
      <c r="D1405" t="s">
        <v>1535</v>
      </c>
      <c r="E1405">
        <v>0</v>
      </c>
      <c r="F1405">
        <v>0</v>
      </c>
      <c r="G1405">
        <v>1</v>
      </c>
      <c r="H1405" t="s">
        <v>21</v>
      </c>
      <c r="I1405">
        <v>58811500</v>
      </c>
      <c r="J1405" s="6">
        <v>6.8027397260273972</v>
      </c>
      <c r="K1405" s="5">
        <v>44524</v>
      </c>
      <c r="L1405" t="s">
        <v>5446</v>
      </c>
      <c r="M1405">
        <v>0.25</v>
      </c>
      <c r="N1405" s="5">
        <v>47007</v>
      </c>
      <c r="O1405" t="s">
        <v>3390</v>
      </c>
      <c r="P1405" t="s">
        <v>190</v>
      </c>
      <c r="Q1405" t="s">
        <v>25</v>
      </c>
      <c r="R1405" t="s">
        <v>447</v>
      </c>
      <c r="S1405" s="5">
        <v>44159</v>
      </c>
      <c r="T1405">
        <v>256667000000</v>
      </c>
      <c r="U1405" t="s">
        <v>9657</v>
      </c>
      <c r="V1405" t="e">
        <v>#VALUE!</v>
      </c>
      <c r="W1405">
        <v>327.44941999999998</v>
      </c>
      <c r="X1405">
        <v>-2.9698873587968001E-2</v>
      </c>
      <c r="Y1405">
        <v>9.7687932115899004E-2</v>
      </c>
      <c r="Z1405">
        <v>2.0138733497426702</v>
      </c>
      <c r="AA1405" t="s">
        <v>9665</v>
      </c>
    </row>
    <row r="1406" spans="1:27" x14ac:dyDescent="0.2">
      <c r="A1406" t="s">
        <v>1534</v>
      </c>
      <c r="B1406" s="4" t="s">
        <v>7338</v>
      </c>
      <c r="C1406" s="4" t="s">
        <v>9041</v>
      </c>
      <c r="D1406" t="s">
        <v>1535</v>
      </c>
      <c r="E1406">
        <v>0</v>
      </c>
      <c r="F1406">
        <v>0</v>
      </c>
      <c r="G1406">
        <v>1</v>
      </c>
      <c r="H1406" t="s">
        <v>21</v>
      </c>
      <c r="I1406">
        <v>209282000</v>
      </c>
      <c r="J1406" s="6">
        <v>4.0027397260273974</v>
      </c>
      <c r="K1406" s="5">
        <v>44777</v>
      </c>
      <c r="L1406" t="s">
        <v>5446</v>
      </c>
      <c r="M1406">
        <v>0.96750000000000003</v>
      </c>
      <c r="N1406" s="5">
        <v>46238</v>
      </c>
      <c r="O1406" t="s">
        <v>8</v>
      </c>
      <c r="P1406" t="s">
        <v>18</v>
      </c>
      <c r="Q1406" t="s">
        <v>25</v>
      </c>
      <c r="R1406" t="s">
        <v>447</v>
      </c>
      <c r="S1406" s="5">
        <v>44412</v>
      </c>
      <c r="T1406">
        <v>276449000000</v>
      </c>
      <c r="U1406" t="s">
        <v>9657</v>
      </c>
      <c r="V1406" t="e">
        <v>#VALUE!</v>
      </c>
      <c r="W1406">
        <v>342.33848</v>
      </c>
      <c r="X1406">
        <v>-2.8785480083133998E-2</v>
      </c>
      <c r="Y1406">
        <v>6.4526294464994E-2</v>
      </c>
      <c r="Z1406">
        <v>1.2388806857060499</v>
      </c>
      <c r="AA1406" t="s">
        <v>9665</v>
      </c>
    </row>
    <row r="1407" spans="1:27" x14ac:dyDescent="0.2">
      <c r="A1407" t="s">
        <v>1534</v>
      </c>
      <c r="B1407" s="4" t="s">
        <v>7056</v>
      </c>
      <c r="C1407" s="4" t="s">
        <v>9041</v>
      </c>
      <c r="D1407" t="s">
        <v>1535</v>
      </c>
      <c r="E1407">
        <v>0</v>
      </c>
      <c r="F1407">
        <v>0</v>
      </c>
      <c r="G1407">
        <v>1</v>
      </c>
      <c r="H1407" t="s">
        <v>21</v>
      </c>
      <c r="I1407">
        <v>160141500</v>
      </c>
      <c r="J1407" s="6">
        <v>3.0027397260273974</v>
      </c>
      <c r="K1407" s="5">
        <v>44984</v>
      </c>
      <c r="L1407" t="s">
        <v>5446</v>
      </c>
      <c r="M1407">
        <v>2.125</v>
      </c>
      <c r="N1407" s="5">
        <v>46080</v>
      </c>
      <c r="O1407" t="s">
        <v>8</v>
      </c>
      <c r="P1407" t="s">
        <v>48</v>
      </c>
      <c r="Q1407" t="s">
        <v>25</v>
      </c>
      <c r="R1407" t="s">
        <v>447</v>
      </c>
      <c r="S1407" s="5">
        <v>44619</v>
      </c>
      <c r="T1407">
        <v>276449000000</v>
      </c>
      <c r="U1407" t="s">
        <v>9657</v>
      </c>
      <c r="V1407" t="e">
        <v>#VALUE!</v>
      </c>
      <c r="W1407">
        <v>342.33848</v>
      </c>
      <c r="X1407">
        <v>-2.8785480083133998E-2</v>
      </c>
      <c r="Y1407">
        <v>0.135724738106825</v>
      </c>
      <c r="Z1407">
        <v>2.8572443939016998</v>
      </c>
      <c r="AA1407" t="s">
        <v>9665</v>
      </c>
    </row>
    <row r="1408" spans="1:27" x14ac:dyDescent="0.2">
      <c r="A1408" t="s">
        <v>1534</v>
      </c>
      <c r="B1408" s="4" t="s">
        <v>6504</v>
      </c>
      <c r="C1408" s="4" t="s">
        <v>9041</v>
      </c>
      <c r="D1408" t="s">
        <v>1535</v>
      </c>
      <c r="E1408">
        <v>0</v>
      </c>
      <c r="F1408">
        <v>0</v>
      </c>
      <c r="G1408">
        <v>1</v>
      </c>
      <c r="H1408" t="s">
        <v>21</v>
      </c>
      <c r="I1408">
        <v>557065000</v>
      </c>
      <c r="J1408" s="6">
        <v>10.010958904109589</v>
      </c>
      <c r="K1408" s="5">
        <v>43773</v>
      </c>
      <c r="L1408" t="s">
        <v>5446</v>
      </c>
      <c r="M1408">
        <v>0.5</v>
      </c>
      <c r="N1408" s="5">
        <v>47427</v>
      </c>
      <c r="O1408" t="s">
        <v>8</v>
      </c>
      <c r="P1408" t="s">
        <v>48</v>
      </c>
      <c r="Q1408" t="s">
        <v>25</v>
      </c>
      <c r="R1408" t="s">
        <v>11</v>
      </c>
      <c r="S1408" s="5">
        <v>43408</v>
      </c>
      <c r="T1408">
        <v>237713000000</v>
      </c>
      <c r="U1408" t="s">
        <v>9657</v>
      </c>
      <c r="V1408" t="e">
        <v>#VALUE!</v>
      </c>
      <c r="W1408">
        <v>233.37071</v>
      </c>
      <c r="X1408">
        <v>-2.7465221799329999E-3</v>
      </c>
      <c r="Y1408">
        <v>0.16511546399781901</v>
      </c>
      <c r="Z1408">
        <v>3.2223579718998199</v>
      </c>
      <c r="AA1408" t="s">
        <v>9665</v>
      </c>
    </row>
    <row r="1409" spans="1:27" x14ac:dyDescent="0.2">
      <c r="A1409" t="s">
        <v>1534</v>
      </c>
      <c r="B1409" s="4" t="s">
        <v>6484</v>
      </c>
      <c r="C1409" s="4" t="s">
        <v>9041</v>
      </c>
      <c r="D1409" t="s">
        <v>1535</v>
      </c>
      <c r="E1409">
        <v>0</v>
      </c>
      <c r="F1409">
        <v>0</v>
      </c>
      <c r="G1409">
        <v>1</v>
      </c>
      <c r="H1409" t="s">
        <v>21</v>
      </c>
      <c r="I1409">
        <v>617765000</v>
      </c>
      <c r="J1409" s="6">
        <v>10.010958904109589</v>
      </c>
      <c r="K1409" s="5">
        <v>43207</v>
      </c>
      <c r="L1409" t="s">
        <v>5446</v>
      </c>
      <c r="M1409">
        <v>1.5</v>
      </c>
      <c r="N1409" s="5">
        <v>46861</v>
      </c>
      <c r="O1409" t="s">
        <v>8</v>
      </c>
      <c r="P1409" t="s">
        <v>30</v>
      </c>
      <c r="Q1409" t="s">
        <v>25</v>
      </c>
      <c r="R1409" t="s">
        <v>11</v>
      </c>
      <c r="S1409" s="5">
        <v>42842</v>
      </c>
      <c r="T1409">
        <v>234018000000</v>
      </c>
      <c r="U1409" t="s">
        <v>9657</v>
      </c>
      <c r="V1409" t="e">
        <v>#VALUE!</v>
      </c>
      <c r="W1409">
        <v>254.33779999999999</v>
      </c>
      <c r="X1409">
        <v>5.9046225558980002E-2</v>
      </c>
      <c r="Y1409">
        <v>0.15939185875429099</v>
      </c>
      <c r="Z1409">
        <v>3.2814343903460399</v>
      </c>
      <c r="AA1409" t="s">
        <v>9665</v>
      </c>
    </row>
    <row r="1410" spans="1:27" x14ac:dyDescent="0.2">
      <c r="A1410" t="s">
        <v>1534</v>
      </c>
      <c r="B1410" s="4" t="s">
        <v>6464</v>
      </c>
      <c r="C1410" s="4" t="s">
        <v>9041</v>
      </c>
      <c r="D1410" t="s">
        <v>1535</v>
      </c>
      <c r="E1410">
        <v>0</v>
      </c>
      <c r="F1410">
        <v>0</v>
      </c>
      <c r="G1410">
        <v>1</v>
      </c>
      <c r="H1410" t="s">
        <v>21</v>
      </c>
      <c r="I1410">
        <v>573445000</v>
      </c>
      <c r="J1410" s="6">
        <v>7.0054794520547947</v>
      </c>
      <c r="K1410" s="5">
        <v>43395</v>
      </c>
      <c r="L1410" t="s">
        <v>5446</v>
      </c>
      <c r="M1410">
        <v>0.625</v>
      </c>
      <c r="N1410" s="5">
        <v>45952</v>
      </c>
      <c r="O1410" t="s">
        <v>2254</v>
      </c>
      <c r="P1410" t="s">
        <v>18</v>
      </c>
      <c r="Q1410" t="s">
        <v>25</v>
      </c>
      <c r="R1410" t="s">
        <v>11</v>
      </c>
      <c r="S1410" s="5">
        <v>43030</v>
      </c>
      <c r="T1410">
        <v>243623000000</v>
      </c>
      <c r="U1410" t="s">
        <v>9657</v>
      </c>
      <c r="V1410" t="e">
        <v>#VALUE!</v>
      </c>
      <c r="W1410">
        <v>211.24562</v>
      </c>
      <c r="X1410">
        <v>2.9595449301882001E-2</v>
      </c>
      <c r="Y1410">
        <v>9.3250418169840005E-3</v>
      </c>
      <c r="Z1410">
        <v>0.17560603168543601</v>
      </c>
      <c r="AA1410" t="s">
        <v>9665</v>
      </c>
    </row>
    <row r="1411" spans="1:27" x14ac:dyDescent="0.2">
      <c r="A1411" t="s">
        <v>1534</v>
      </c>
      <c r="B1411" s="4" t="s">
        <v>6357</v>
      </c>
      <c r="C1411" s="4" t="s">
        <v>9041</v>
      </c>
      <c r="D1411" t="s">
        <v>1535</v>
      </c>
      <c r="E1411">
        <v>0</v>
      </c>
      <c r="F1411">
        <v>0</v>
      </c>
      <c r="G1411">
        <v>1</v>
      </c>
      <c r="H1411" t="s">
        <v>21</v>
      </c>
      <c r="I1411">
        <v>564515000</v>
      </c>
      <c r="J1411" s="6">
        <v>8.0054794520547947</v>
      </c>
      <c r="K1411" s="5">
        <v>44019</v>
      </c>
      <c r="L1411" t="s">
        <v>5446</v>
      </c>
      <c r="M1411">
        <v>0.01</v>
      </c>
      <c r="N1411" s="5">
        <v>46941</v>
      </c>
      <c r="O1411" t="s">
        <v>43</v>
      </c>
      <c r="P1411" t="s">
        <v>18</v>
      </c>
      <c r="Q1411" t="s">
        <v>25</v>
      </c>
      <c r="R1411" t="s">
        <v>11</v>
      </c>
      <c r="S1411" s="5">
        <v>43654</v>
      </c>
      <c r="T1411">
        <v>241197000000</v>
      </c>
      <c r="U1411" t="s">
        <v>9657</v>
      </c>
      <c r="V1411" t="e">
        <v>#VALUE!</v>
      </c>
      <c r="W1411">
        <v>336.73174999999998</v>
      </c>
      <c r="X1411">
        <v>2.3156751790524E-2</v>
      </c>
      <c r="Y1411">
        <v>0.172474995301831</v>
      </c>
      <c r="Z1411">
        <v>3.1200423056583801</v>
      </c>
      <c r="AA1411" t="s">
        <v>9665</v>
      </c>
    </row>
    <row r="1412" spans="1:27" x14ac:dyDescent="0.2">
      <c r="A1412" t="s">
        <v>1534</v>
      </c>
      <c r="B1412" s="4" t="s">
        <v>6586</v>
      </c>
      <c r="C1412" s="4" t="s">
        <v>9041</v>
      </c>
      <c r="D1412" t="s">
        <v>1535</v>
      </c>
      <c r="E1412">
        <v>0</v>
      </c>
      <c r="F1412">
        <v>0</v>
      </c>
      <c r="G1412">
        <v>1</v>
      </c>
      <c r="H1412" t="s">
        <v>21</v>
      </c>
      <c r="I1412">
        <v>591365000</v>
      </c>
      <c r="J1412" s="6">
        <v>6.8410958904109593</v>
      </c>
      <c r="K1412" s="5">
        <v>44279</v>
      </c>
      <c r="L1412" t="s">
        <v>5446</v>
      </c>
      <c r="M1412">
        <v>0.01</v>
      </c>
      <c r="N1412" s="5">
        <v>46776</v>
      </c>
      <c r="O1412" t="s">
        <v>8</v>
      </c>
      <c r="P1412" t="s">
        <v>18</v>
      </c>
      <c r="Q1412" t="s">
        <v>25</v>
      </c>
      <c r="R1412" t="s">
        <v>11</v>
      </c>
      <c r="S1412" s="5">
        <v>43914</v>
      </c>
      <c r="T1412">
        <v>241197000000</v>
      </c>
      <c r="U1412" t="s">
        <v>9657</v>
      </c>
      <c r="V1412" t="e">
        <v>#VALUE!</v>
      </c>
      <c r="W1412">
        <v>336.73174999999998</v>
      </c>
      <c r="X1412">
        <v>2.3156751790524E-2</v>
      </c>
      <c r="Y1412">
        <v>0.165377953552857</v>
      </c>
      <c r="Z1412">
        <v>3.3287207872078701</v>
      </c>
      <c r="AA1412" t="s">
        <v>9665</v>
      </c>
    </row>
    <row r="1413" spans="1:27" x14ac:dyDescent="0.2">
      <c r="A1413" t="s">
        <v>1534</v>
      </c>
      <c r="B1413" s="4" t="s">
        <v>6763</v>
      </c>
      <c r="C1413" s="4" t="s">
        <v>9041</v>
      </c>
      <c r="D1413" t="s">
        <v>1535</v>
      </c>
      <c r="E1413">
        <v>0</v>
      </c>
      <c r="F1413">
        <v>0</v>
      </c>
      <c r="G1413">
        <v>1</v>
      </c>
      <c r="H1413" t="s">
        <v>21</v>
      </c>
      <c r="I1413">
        <v>563660000</v>
      </c>
      <c r="J1413" s="6">
        <v>6.3616438356164382</v>
      </c>
      <c r="K1413" s="5">
        <v>42900</v>
      </c>
      <c r="L1413" t="s">
        <v>5446</v>
      </c>
      <c r="M1413">
        <v>0.125</v>
      </c>
      <c r="N1413" s="5">
        <v>45222</v>
      </c>
      <c r="O1413" t="s">
        <v>2509</v>
      </c>
      <c r="P1413" t="s">
        <v>18</v>
      </c>
      <c r="Q1413" t="s">
        <v>25</v>
      </c>
      <c r="R1413" t="s">
        <v>11</v>
      </c>
      <c r="S1413" s="5">
        <v>42535</v>
      </c>
      <c r="T1413">
        <v>234018000000</v>
      </c>
      <c r="U1413" t="s">
        <v>9657</v>
      </c>
      <c r="V1413" t="e">
        <v>#VALUE!</v>
      </c>
      <c r="W1413">
        <v>254.33779999999999</v>
      </c>
      <c r="X1413">
        <v>5.9046225558980002E-2</v>
      </c>
      <c r="Y1413">
        <v>0.168703501597086</v>
      </c>
      <c r="Z1413">
        <v>3.1643213461395301</v>
      </c>
      <c r="AA1413" t="s">
        <v>9665</v>
      </c>
    </row>
    <row r="1414" spans="1:27" x14ac:dyDescent="0.2">
      <c r="A1414" t="s">
        <v>1534</v>
      </c>
      <c r="B1414" s="4" t="s">
        <v>6072</v>
      </c>
      <c r="C1414" s="4" t="s">
        <v>9041</v>
      </c>
      <c r="D1414" t="s">
        <v>1535</v>
      </c>
      <c r="E1414">
        <v>0</v>
      </c>
      <c r="F1414">
        <v>0</v>
      </c>
      <c r="G1414">
        <v>1</v>
      </c>
      <c r="H1414" t="s">
        <v>21</v>
      </c>
      <c r="I1414">
        <v>996070000</v>
      </c>
      <c r="J1414" s="6">
        <v>3.0027397260273974</v>
      </c>
      <c r="K1414" s="5">
        <v>44798</v>
      </c>
      <c r="L1414" t="s">
        <v>5446</v>
      </c>
      <c r="M1414">
        <v>1.25</v>
      </c>
      <c r="N1414" s="5">
        <v>45894</v>
      </c>
      <c r="O1414" t="s">
        <v>8</v>
      </c>
      <c r="P1414" t="s">
        <v>18</v>
      </c>
      <c r="Q1414" t="s">
        <v>25</v>
      </c>
      <c r="R1414" t="s">
        <v>11</v>
      </c>
      <c r="S1414" s="5">
        <v>44433</v>
      </c>
      <c r="T1414">
        <v>276449000000</v>
      </c>
      <c r="U1414" t="s">
        <v>9657</v>
      </c>
      <c r="V1414" t="e">
        <v>#VALUE!</v>
      </c>
      <c r="W1414">
        <v>342.33848</v>
      </c>
      <c r="X1414">
        <v>-2.8785480083133998E-2</v>
      </c>
      <c r="Y1414">
        <v>0.135724738106825</v>
      </c>
      <c r="Z1414">
        <v>2.8572443939016998</v>
      </c>
      <c r="AA1414" t="s">
        <v>9665</v>
      </c>
    </row>
    <row r="1415" spans="1:27" x14ac:dyDescent="0.2">
      <c r="A1415" t="s">
        <v>1534</v>
      </c>
      <c r="B1415" s="4" t="s">
        <v>6429</v>
      </c>
      <c r="C1415" s="4" t="s">
        <v>9041</v>
      </c>
      <c r="D1415" t="s">
        <v>1535</v>
      </c>
      <c r="E1415">
        <v>0</v>
      </c>
      <c r="F1415">
        <v>0</v>
      </c>
      <c r="G1415">
        <v>1</v>
      </c>
      <c r="H1415" t="s">
        <v>21</v>
      </c>
      <c r="I1415">
        <v>536675000</v>
      </c>
      <c r="J1415" s="6">
        <v>10.008219178082191</v>
      </c>
      <c r="K1415" s="5">
        <v>44936</v>
      </c>
      <c r="L1415" t="s">
        <v>5446</v>
      </c>
      <c r="M1415">
        <v>3</v>
      </c>
      <c r="N1415" s="5">
        <v>48589</v>
      </c>
      <c r="O1415" t="s">
        <v>8</v>
      </c>
      <c r="P1415" t="s">
        <v>18</v>
      </c>
      <c r="Q1415" t="s">
        <v>25</v>
      </c>
      <c r="R1415" t="s">
        <v>11</v>
      </c>
      <c r="S1415" s="5">
        <v>44571</v>
      </c>
      <c r="T1415">
        <v>276449000000</v>
      </c>
      <c r="U1415" t="s">
        <v>9657</v>
      </c>
      <c r="V1415" t="e">
        <v>#VALUE!</v>
      </c>
      <c r="W1415">
        <v>342.33848</v>
      </c>
      <c r="X1415">
        <v>-2.8785480083133998E-2</v>
      </c>
      <c r="Y1415">
        <v>0.135724738106825</v>
      </c>
      <c r="Z1415">
        <v>2.8572443939016998</v>
      </c>
      <c r="AA1415" t="s">
        <v>9665</v>
      </c>
    </row>
    <row r="1416" spans="1:27" x14ac:dyDescent="0.2">
      <c r="A1416" t="s">
        <v>1534</v>
      </c>
      <c r="B1416" s="4" t="s">
        <v>6123</v>
      </c>
      <c r="C1416" s="4" t="s">
        <v>9041</v>
      </c>
      <c r="D1416" t="s">
        <v>1535</v>
      </c>
      <c r="E1416">
        <v>0</v>
      </c>
      <c r="F1416">
        <v>0</v>
      </c>
      <c r="G1416">
        <v>1</v>
      </c>
      <c r="H1416" t="s">
        <v>21</v>
      </c>
      <c r="I1416">
        <v>564385000</v>
      </c>
      <c r="J1416" s="6">
        <v>5.0027397260273974</v>
      </c>
      <c r="K1416" s="5">
        <v>44586</v>
      </c>
      <c r="L1416" t="s">
        <v>5446</v>
      </c>
      <c r="M1416">
        <v>0.375</v>
      </c>
      <c r="N1416" s="5">
        <v>46412</v>
      </c>
      <c r="O1416" t="s">
        <v>8</v>
      </c>
      <c r="P1416" t="s">
        <v>48</v>
      </c>
      <c r="Q1416" t="s">
        <v>25</v>
      </c>
      <c r="R1416" t="s">
        <v>11</v>
      </c>
      <c r="S1416" s="5">
        <v>44221</v>
      </c>
      <c r="T1416">
        <v>256667000000</v>
      </c>
      <c r="U1416" t="s">
        <v>9657</v>
      </c>
      <c r="V1416" t="e">
        <v>#VALUE!</v>
      </c>
      <c r="W1416">
        <v>327.44941999999998</v>
      </c>
      <c r="X1416">
        <v>-2.9698873587968001E-2</v>
      </c>
      <c r="Y1416">
        <v>9.7687932115899004E-2</v>
      </c>
      <c r="Z1416">
        <v>2.0138733497426702</v>
      </c>
      <c r="AA1416" t="s">
        <v>9665</v>
      </c>
    </row>
    <row r="1417" spans="1:27" x14ac:dyDescent="0.2">
      <c r="A1417" t="s">
        <v>1534</v>
      </c>
      <c r="B1417" s="4" t="s">
        <v>7273</v>
      </c>
      <c r="C1417" s="4" t="s">
        <v>9041</v>
      </c>
      <c r="D1417" t="s">
        <v>1535</v>
      </c>
      <c r="E1417">
        <v>0</v>
      </c>
      <c r="F1417">
        <v>0</v>
      </c>
      <c r="G1417">
        <v>1</v>
      </c>
      <c r="H1417" t="s">
        <v>21</v>
      </c>
      <c r="I1417">
        <v>560045000</v>
      </c>
      <c r="J1417" s="6">
        <v>7.0054794520547947</v>
      </c>
      <c r="K1417" s="5">
        <v>42129</v>
      </c>
      <c r="L1417" t="s">
        <v>5446</v>
      </c>
      <c r="M1417">
        <v>0.125</v>
      </c>
      <c r="N1417" s="5">
        <v>44686</v>
      </c>
      <c r="O1417" t="s">
        <v>43</v>
      </c>
      <c r="P1417" t="s">
        <v>18</v>
      </c>
      <c r="Q1417" t="s">
        <v>25</v>
      </c>
      <c r="R1417" t="s">
        <v>11</v>
      </c>
      <c r="S1417" s="5">
        <v>41764</v>
      </c>
      <c r="T1417">
        <v>274646000000</v>
      </c>
      <c r="U1417" t="s">
        <v>9657</v>
      </c>
      <c r="V1417" t="e">
        <v>#VALUE!</v>
      </c>
      <c r="W1417">
        <v>161.30307999999999</v>
      </c>
      <c r="X1417">
        <v>3.5251389973207002E-2</v>
      </c>
      <c r="Y1417">
        <v>0.110968717623895</v>
      </c>
      <c r="Z1417">
        <v>2.8616046933693502</v>
      </c>
      <c r="AA1417" t="s">
        <v>9665</v>
      </c>
    </row>
    <row r="1418" spans="1:27" x14ac:dyDescent="0.2">
      <c r="A1418" t="s">
        <v>1534</v>
      </c>
      <c r="B1418" s="4" t="s">
        <v>7373</v>
      </c>
      <c r="C1418" s="4" t="s">
        <v>9041</v>
      </c>
      <c r="D1418" t="s">
        <v>1535</v>
      </c>
      <c r="E1418">
        <v>0</v>
      </c>
      <c r="F1418">
        <v>0</v>
      </c>
      <c r="G1418">
        <v>1</v>
      </c>
      <c r="H1418" t="s">
        <v>21</v>
      </c>
      <c r="I1418">
        <v>16224600</v>
      </c>
      <c r="J1418" s="6">
        <v>15.010958904109589</v>
      </c>
      <c r="K1418" s="5">
        <v>44945</v>
      </c>
      <c r="L1418" t="s">
        <v>5446</v>
      </c>
      <c r="M1418">
        <v>3.4750000000000001</v>
      </c>
      <c r="N1418" s="5">
        <v>50424</v>
      </c>
      <c r="O1418" t="s">
        <v>8</v>
      </c>
      <c r="P1418" t="s">
        <v>18</v>
      </c>
      <c r="Q1418" t="s">
        <v>10</v>
      </c>
      <c r="R1418" t="s">
        <v>11</v>
      </c>
      <c r="S1418" s="5">
        <v>44580</v>
      </c>
      <c r="T1418">
        <v>276449000000</v>
      </c>
      <c r="U1418" t="s">
        <v>9657</v>
      </c>
      <c r="V1418" t="e">
        <v>#VALUE!</v>
      </c>
      <c r="W1418">
        <v>342.33848</v>
      </c>
      <c r="X1418">
        <v>-2.8785480083133998E-2</v>
      </c>
      <c r="Y1418">
        <v>0.135724738106825</v>
      </c>
      <c r="Z1418">
        <v>2.8572443939016998</v>
      </c>
      <c r="AA1418" t="s">
        <v>9665</v>
      </c>
    </row>
    <row r="1419" spans="1:27" x14ac:dyDescent="0.2">
      <c r="A1419" t="s">
        <v>1534</v>
      </c>
      <c r="B1419" s="4" t="s">
        <v>7010</v>
      </c>
      <c r="C1419" s="4" t="s">
        <v>9041</v>
      </c>
      <c r="D1419" t="s">
        <v>1535</v>
      </c>
      <c r="E1419">
        <v>0</v>
      </c>
      <c r="F1419">
        <v>0</v>
      </c>
      <c r="G1419">
        <v>1</v>
      </c>
      <c r="H1419" t="s">
        <v>21</v>
      </c>
      <c r="I1419">
        <v>588200000</v>
      </c>
      <c r="J1419" s="6">
        <v>10.008219178082191</v>
      </c>
      <c r="K1419" s="5">
        <v>43032</v>
      </c>
      <c r="L1419" t="s">
        <v>5446</v>
      </c>
      <c r="M1419">
        <v>1.125</v>
      </c>
      <c r="N1419" s="5">
        <v>46685</v>
      </c>
      <c r="O1419" t="s">
        <v>8</v>
      </c>
      <c r="P1419" t="s">
        <v>30</v>
      </c>
      <c r="Q1419" t="s">
        <v>25</v>
      </c>
      <c r="R1419" t="s">
        <v>11</v>
      </c>
      <c r="S1419" s="5">
        <v>42667</v>
      </c>
      <c r="T1419">
        <v>234018000000</v>
      </c>
      <c r="U1419" t="s">
        <v>9657</v>
      </c>
      <c r="V1419" t="e">
        <v>#VALUE!</v>
      </c>
      <c r="W1419">
        <v>254.33779999999999</v>
      </c>
      <c r="X1419">
        <v>5.9046225558980002E-2</v>
      </c>
      <c r="Y1419">
        <v>0.168703501597086</v>
      </c>
      <c r="Z1419">
        <v>3.1643213461395301</v>
      </c>
      <c r="AA1419" t="s">
        <v>9665</v>
      </c>
    </row>
    <row r="1420" spans="1:27" x14ac:dyDescent="0.2">
      <c r="A1420" t="s">
        <v>1534</v>
      </c>
      <c r="B1420" s="4" t="s">
        <v>5917</v>
      </c>
      <c r="C1420" s="4" t="s">
        <v>9041</v>
      </c>
      <c r="D1420" t="s">
        <v>1535</v>
      </c>
      <c r="E1420">
        <v>0</v>
      </c>
      <c r="F1420">
        <v>0</v>
      </c>
      <c r="G1420">
        <v>1</v>
      </c>
      <c r="H1420" t="s">
        <v>21</v>
      </c>
      <c r="I1420">
        <v>806700000</v>
      </c>
      <c r="J1420" s="6">
        <v>7.0054794520547947</v>
      </c>
      <c r="K1420" s="5">
        <v>45070</v>
      </c>
      <c r="L1420" t="s">
        <v>5446</v>
      </c>
      <c r="M1420">
        <v>2.875</v>
      </c>
      <c r="N1420" s="5">
        <v>47627</v>
      </c>
      <c r="O1420" t="s">
        <v>43</v>
      </c>
      <c r="P1420" t="s">
        <v>18</v>
      </c>
      <c r="Q1420" t="s">
        <v>25</v>
      </c>
      <c r="R1420" t="s">
        <v>11</v>
      </c>
      <c r="S1420" s="5">
        <v>44705</v>
      </c>
      <c r="T1420">
        <v>282344000000</v>
      </c>
      <c r="U1420" t="s">
        <v>9657</v>
      </c>
      <c r="V1420" t="e">
        <v>#VALUE!</v>
      </c>
      <c r="W1420">
        <v>353.39861000000002</v>
      </c>
      <c r="X1420">
        <v>7.8114793850316999E-2</v>
      </c>
      <c r="Y1420">
        <v>0.14960817333073201</v>
      </c>
      <c r="Z1420">
        <v>2.9728672522314299</v>
      </c>
      <c r="AA1420" t="s">
        <v>9665</v>
      </c>
    </row>
    <row r="1421" spans="1:27" x14ac:dyDescent="0.2">
      <c r="A1421" t="s">
        <v>1534</v>
      </c>
      <c r="B1421" s="4" t="s">
        <v>6240</v>
      </c>
      <c r="C1421" s="4" t="s">
        <v>9041</v>
      </c>
      <c r="D1421" t="s">
        <v>1535</v>
      </c>
      <c r="E1421">
        <v>0</v>
      </c>
      <c r="F1421">
        <v>0</v>
      </c>
      <c r="G1421">
        <v>1</v>
      </c>
      <c r="H1421" t="s">
        <v>21</v>
      </c>
      <c r="I1421">
        <v>562645000</v>
      </c>
      <c r="J1421" s="6">
        <v>7.0027397260273974</v>
      </c>
      <c r="K1421" s="5">
        <v>42639</v>
      </c>
      <c r="L1421" t="s">
        <v>5446</v>
      </c>
      <c r="M1421">
        <v>0.5</v>
      </c>
      <c r="N1421" s="5">
        <v>45195</v>
      </c>
      <c r="O1421" t="s">
        <v>8</v>
      </c>
      <c r="P1421" t="s">
        <v>30</v>
      </c>
      <c r="Q1421" t="s">
        <v>25</v>
      </c>
      <c r="R1421" t="s">
        <v>11</v>
      </c>
      <c r="S1421" s="5">
        <v>42274</v>
      </c>
      <c r="T1421">
        <v>266268000000</v>
      </c>
      <c r="U1421" t="s">
        <v>9657</v>
      </c>
      <c r="V1421" t="e">
        <v>#VALUE!</v>
      </c>
      <c r="W1421">
        <v>172.05649</v>
      </c>
      <c r="X1421">
        <v>2.6429339969015E-2</v>
      </c>
      <c r="Y1421">
        <v>0.16194811005076601</v>
      </c>
      <c r="Z1421">
        <v>3.2928617073262401</v>
      </c>
      <c r="AA1421" t="s">
        <v>9665</v>
      </c>
    </row>
    <row r="1422" spans="1:27" x14ac:dyDescent="0.2">
      <c r="A1422" t="s">
        <v>1534</v>
      </c>
      <c r="B1422" s="4" t="s">
        <v>8410</v>
      </c>
      <c r="C1422" s="4" t="s">
        <v>9041</v>
      </c>
      <c r="D1422" t="s">
        <v>1535</v>
      </c>
      <c r="E1422">
        <v>0</v>
      </c>
      <c r="F1422">
        <v>0</v>
      </c>
      <c r="G1422">
        <v>1</v>
      </c>
      <c r="H1422" t="s">
        <v>21</v>
      </c>
      <c r="I1422">
        <v>37911300</v>
      </c>
      <c r="J1422" s="6">
        <v>3.1671232876712327</v>
      </c>
      <c r="K1422" s="5">
        <v>43949</v>
      </c>
      <c r="L1422" t="s">
        <v>5446</v>
      </c>
      <c r="M1422">
        <v>0.375</v>
      </c>
      <c r="N1422" s="5">
        <v>45105</v>
      </c>
      <c r="O1422" t="s">
        <v>8</v>
      </c>
      <c r="P1422" t="s">
        <v>18</v>
      </c>
      <c r="Q1422" t="s">
        <v>25</v>
      </c>
      <c r="R1422" t="s">
        <v>11</v>
      </c>
      <c r="S1422" s="5">
        <v>43584</v>
      </c>
      <c r="T1422">
        <v>241197000000</v>
      </c>
      <c r="U1422" t="s">
        <v>9657</v>
      </c>
      <c r="V1422" t="e">
        <v>#VALUE!</v>
      </c>
      <c r="W1422">
        <v>336.73174999999998</v>
      </c>
      <c r="X1422">
        <v>2.3156751790524E-2</v>
      </c>
      <c r="Y1422">
        <v>0.172474995301831</v>
      </c>
      <c r="Z1422">
        <v>3.1200423056583801</v>
      </c>
      <c r="AA1422" t="s">
        <v>9665</v>
      </c>
    </row>
    <row r="1423" spans="1:27" x14ac:dyDescent="0.2">
      <c r="A1423" t="s">
        <v>1534</v>
      </c>
      <c r="B1423" s="4" t="s">
        <v>6814</v>
      </c>
      <c r="C1423" s="4" t="s">
        <v>9041</v>
      </c>
      <c r="D1423" t="s">
        <v>1535</v>
      </c>
      <c r="E1423">
        <v>0</v>
      </c>
      <c r="F1423">
        <v>1</v>
      </c>
      <c r="G1423">
        <v>0</v>
      </c>
      <c r="H1423" t="s">
        <v>21</v>
      </c>
      <c r="I1423">
        <v>790042500</v>
      </c>
      <c r="J1423" s="6">
        <v>10.008219178082191</v>
      </c>
      <c r="K1423" s="5">
        <v>44691</v>
      </c>
      <c r="L1423" t="s">
        <v>5446</v>
      </c>
      <c r="M1423">
        <v>1.75</v>
      </c>
      <c r="N1423" s="5">
        <v>48344</v>
      </c>
      <c r="O1423" t="s">
        <v>8</v>
      </c>
      <c r="P1423" t="s">
        <v>18</v>
      </c>
      <c r="Q1423" t="s">
        <v>25</v>
      </c>
      <c r="R1423" t="s">
        <v>11</v>
      </c>
      <c r="S1423" s="5">
        <v>44326</v>
      </c>
      <c r="T1423">
        <v>276449000000</v>
      </c>
      <c r="U1423" t="s">
        <v>9657</v>
      </c>
      <c r="V1423" t="e">
        <v>#VALUE!</v>
      </c>
      <c r="W1423">
        <v>342.33848</v>
      </c>
      <c r="X1423">
        <v>-2.8785480083133998E-2</v>
      </c>
      <c r="Y1423">
        <v>6.4526294464994E-2</v>
      </c>
      <c r="Z1423">
        <v>1.2388806857060499</v>
      </c>
      <c r="AA1423" t="s">
        <v>9665</v>
      </c>
    </row>
    <row r="1424" spans="1:27" x14ac:dyDescent="0.2">
      <c r="A1424" t="s">
        <v>1534</v>
      </c>
      <c r="B1424" s="4" t="s">
        <v>5531</v>
      </c>
      <c r="C1424" s="4" t="s">
        <v>9041</v>
      </c>
      <c r="D1424" t="s">
        <v>1535</v>
      </c>
      <c r="E1424">
        <v>0</v>
      </c>
      <c r="F1424">
        <v>1</v>
      </c>
      <c r="G1424">
        <v>0</v>
      </c>
      <c r="H1424" t="s">
        <v>21</v>
      </c>
      <c r="I1424">
        <v>543150000</v>
      </c>
      <c r="J1424" s="6">
        <v>5.0054794520547947</v>
      </c>
      <c r="K1424" s="5">
        <v>45161</v>
      </c>
      <c r="L1424" t="s">
        <v>5446</v>
      </c>
      <c r="M1424">
        <v>3.375</v>
      </c>
      <c r="N1424" s="5">
        <v>46988</v>
      </c>
      <c r="O1424" t="s">
        <v>8</v>
      </c>
      <c r="P1424" t="s">
        <v>18</v>
      </c>
      <c r="Q1424" t="s">
        <v>25</v>
      </c>
      <c r="R1424" t="s">
        <v>11</v>
      </c>
      <c r="S1424" s="5">
        <v>44796</v>
      </c>
      <c r="T1424">
        <v>282344000000</v>
      </c>
      <c r="U1424" t="s">
        <v>9657</v>
      </c>
      <c r="V1424" t="e">
        <v>#VALUE!</v>
      </c>
      <c r="W1424">
        <v>353.39861000000002</v>
      </c>
      <c r="X1424">
        <v>7.8114793850316999E-2</v>
      </c>
      <c r="Y1424">
        <v>0.14960817333073201</v>
      </c>
      <c r="Z1424">
        <v>2.9728672522314299</v>
      </c>
      <c r="AA1424" t="s">
        <v>9665</v>
      </c>
    </row>
    <row r="1425" spans="1:27" x14ac:dyDescent="0.2">
      <c r="A1425" t="s">
        <v>1534</v>
      </c>
      <c r="B1425" s="4" t="s">
        <v>6432</v>
      </c>
      <c r="C1425" s="4" t="s">
        <v>9041</v>
      </c>
      <c r="D1425" t="s">
        <v>1535</v>
      </c>
      <c r="E1425">
        <v>1</v>
      </c>
      <c r="F1425">
        <v>0</v>
      </c>
      <c r="G1425">
        <v>0</v>
      </c>
      <c r="H1425" t="s">
        <v>21</v>
      </c>
      <c r="I1425">
        <v>601385000</v>
      </c>
      <c r="J1425" s="6">
        <v>10.005479452054795</v>
      </c>
      <c r="K1425" s="5">
        <v>44307</v>
      </c>
      <c r="L1425" t="s">
        <v>5446</v>
      </c>
      <c r="M1425">
        <v>0.375</v>
      </c>
      <c r="N1425" s="5">
        <v>47959</v>
      </c>
      <c r="O1425" t="s">
        <v>8</v>
      </c>
      <c r="P1425" t="s">
        <v>48</v>
      </c>
      <c r="Q1425" t="s">
        <v>25</v>
      </c>
      <c r="R1425" t="s">
        <v>11</v>
      </c>
      <c r="S1425" s="5">
        <v>43942</v>
      </c>
      <c r="T1425">
        <v>256667000000</v>
      </c>
      <c r="U1425" t="s">
        <v>9657</v>
      </c>
      <c r="V1425" t="e">
        <v>#VALUE!</v>
      </c>
      <c r="W1425">
        <v>327.44941999999998</v>
      </c>
      <c r="X1425">
        <v>-2.9698873587968001E-2</v>
      </c>
      <c r="Y1425">
        <v>0.17876367843427099</v>
      </c>
      <c r="Z1425">
        <v>3.2874475900708702</v>
      </c>
      <c r="AA1425" t="s">
        <v>9665</v>
      </c>
    </row>
    <row r="1426" spans="1:27" x14ac:dyDescent="0.2">
      <c r="A1426" t="s">
        <v>1534</v>
      </c>
      <c r="B1426" s="4" t="s">
        <v>6319</v>
      </c>
      <c r="C1426" s="4" t="s">
        <v>9041</v>
      </c>
      <c r="D1426" t="s">
        <v>1535</v>
      </c>
      <c r="E1426">
        <v>0</v>
      </c>
      <c r="F1426">
        <v>1</v>
      </c>
      <c r="G1426">
        <v>0</v>
      </c>
      <c r="H1426" t="s">
        <v>21</v>
      </c>
      <c r="I1426">
        <v>536675000</v>
      </c>
      <c r="J1426" s="6">
        <v>3.3342465753424659</v>
      </c>
      <c r="K1426" s="5">
        <v>44936</v>
      </c>
      <c r="L1426" t="s">
        <v>5446</v>
      </c>
      <c r="M1426">
        <v>3</v>
      </c>
      <c r="N1426" s="5">
        <v>46153</v>
      </c>
      <c r="O1426" t="s">
        <v>8</v>
      </c>
      <c r="P1426" t="s">
        <v>18</v>
      </c>
      <c r="Q1426" t="s">
        <v>25</v>
      </c>
      <c r="R1426" t="s">
        <v>11</v>
      </c>
      <c r="S1426" s="5">
        <v>44571</v>
      </c>
      <c r="T1426">
        <v>276449000000</v>
      </c>
      <c r="U1426" t="s">
        <v>9657</v>
      </c>
      <c r="V1426" t="e">
        <v>#VALUE!</v>
      </c>
      <c r="W1426">
        <v>342.33848</v>
      </c>
      <c r="X1426">
        <v>-2.8785480083133998E-2</v>
      </c>
      <c r="Y1426">
        <v>0.135724738106825</v>
      </c>
      <c r="Z1426">
        <v>2.8572443939016998</v>
      </c>
      <c r="AA1426" t="s">
        <v>9665</v>
      </c>
    </row>
    <row r="1427" spans="1:27" x14ac:dyDescent="0.2">
      <c r="A1427" t="s">
        <v>359</v>
      </c>
      <c r="B1427" s="4" t="s">
        <v>8063</v>
      </c>
      <c r="C1427" s="4" t="s">
        <v>9041</v>
      </c>
      <c r="D1427" t="s">
        <v>360</v>
      </c>
      <c r="E1427">
        <v>0</v>
      </c>
      <c r="F1427">
        <v>0</v>
      </c>
      <c r="G1427">
        <v>1</v>
      </c>
      <c r="H1427" t="s">
        <v>21</v>
      </c>
      <c r="I1427">
        <v>26212320</v>
      </c>
      <c r="J1427" s="6">
        <v>7.0054794520547947</v>
      </c>
      <c r="K1427" s="5">
        <v>43872</v>
      </c>
      <c r="L1427" t="s">
        <v>5446</v>
      </c>
      <c r="M1427">
        <v>0.4</v>
      </c>
      <c r="N1427" s="5">
        <v>46429</v>
      </c>
      <c r="O1427" t="s">
        <v>43</v>
      </c>
      <c r="P1427" t="s">
        <v>18</v>
      </c>
      <c r="Q1427" t="s">
        <v>25</v>
      </c>
      <c r="R1427" t="s">
        <v>11</v>
      </c>
      <c r="S1427" s="5">
        <v>43507</v>
      </c>
      <c r="T1427">
        <v>237713000000</v>
      </c>
      <c r="U1427" t="s">
        <v>9657</v>
      </c>
      <c r="V1427" t="e">
        <v>#VALUE!</v>
      </c>
      <c r="W1427">
        <v>233.37071</v>
      </c>
      <c r="X1427">
        <v>-2.7465221799329999E-3</v>
      </c>
      <c r="Y1427">
        <v>0.16511546399781901</v>
      </c>
      <c r="Z1427">
        <v>3.2223579718998199</v>
      </c>
      <c r="AA1427" t="s">
        <v>9665</v>
      </c>
    </row>
    <row r="1428" spans="1:27" x14ac:dyDescent="0.2">
      <c r="A1428" t="s">
        <v>359</v>
      </c>
      <c r="B1428" s="4" t="s">
        <v>8029</v>
      </c>
      <c r="C1428" s="4" t="s">
        <v>9041</v>
      </c>
      <c r="D1428" t="s">
        <v>360</v>
      </c>
      <c r="E1428">
        <v>0</v>
      </c>
      <c r="F1428">
        <v>0</v>
      </c>
      <c r="G1428">
        <v>1</v>
      </c>
      <c r="H1428" t="s">
        <v>21</v>
      </c>
      <c r="I1428">
        <v>26262480</v>
      </c>
      <c r="J1428" s="6">
        <v>10.019178082191781</v>
      </c>
      <c r="K1428" s="5">
        <v>43868</v>
      </c>
      <c r="L1428" t="s">
        <v>5446</v>
      </c>
      <c r="M1428">
        <v>0.45</v>
      </c>
      <c r="N1428" s="5">
        <v>47525</v>
      </c>
      <c r="O1428" t="s">
        <v>43</v>
      </c>
      <c r="P1428" t="s">
        <v>18</v>
      </c>
      <c r="Q1428" t="s">
        <v>25</v>
      </c>
      <c r="R1428" t="s">
        <v>11</v>
      </c>
      <c r="S1428" s="5">
        <v>43503</v>
      </c>
      <c r="T1428">
        <v>237713000000</v>
      </c>
      <c r="U1428" t="s">
        <v>9657</v>
      </c>
      <c r="V1428" t="e">
        <v>#VALUE!</v>
      </c>
      <c r="W1428">
        <v>233.37071</v>
      </c>
      <c r="X1428">
        <v>-2.7465221799329999E-3</v>
      </c>
      <c r="Y1428">
        <v>0.16511546399781901</v>
      </c>
      <c r="Z1428">
        <v>3.2223579718998199</v>
      </c>
      <c r="AA1428" t="s">
        <v>9665</v>
      </c>
    </row>
    <row r="1429" spans="1:27" x14ac:dyDescent="0.2">
      <c r="A1429" t="s">
        <v>359</v>
      </c>
      <c r="B1429" s="4" t="s">
        <v>8297</v>
      </c>
      <c r="C1429" s="4" t="s">
        <v>9041</v>
      </c>
      <c r="D1429" t="s">
        <v>360</v>
      </c>
      <c r="E1429">
        <v>0</v>
      </c>
      <c r="F1429">
        <v>0</v>
      </c>
      <c r="G1429">
        <v>1</v>
      </c>
      <c r="H1429" t="s">
        <v>21</v>
      </c>
      <c r="I1429">
        <v>26781360</v>
      </c>
      <c r="J1429" s="6">
        <v>7.0027397260273974</v>
      </c>
      <c r="K1429" s="5">
        <v>43893</v>
      </c>
      <c r="L1429" t="s">
        <v>5446</v>
      </c>
      <c r="M1429">
        <v>0.30000000000000004</v>
      </c>
      <c r="N1429" s="5">
        <v>46449</v>
      </c>
      <c r="O1429" t="s">
        <v>43</v>
      </c>
      <c r="P1429" t="s">
        <v>18</v>
      </c>
      <c r="Q1429" t="s">
        <v>25</v>
      </c>
      <c r="R1429" t="s">
        <v>11</v>
      </c>
      <c r="S1429" s="5">
        <v>43528</v>
      </c>
      <c r="T1429">
        <v>237713000000</v>
      </c>
      <c r="U1429" t="s">
        <v>9657</v>
      </c>
      <c r="V1429" t="e">
        <v>#VALUE!</v>
      </c>
      <c r="W1429">
        <v>233.37071</v>
      </c>
      <c r="X1429">
        <v>-2.7465221799329999E-3</v>
      </c>
      <c r="Y1429">
        <v>0.16511546399781901</v>
      </c>
      <c r="Z1429">
        <v>3.2223579718998199</v>
      </c>
      <c r="AA1429" t="s">
        <v>9665</v>
      </c>
    </row>
    <row r="1430" spans="1:27" x14ac:dyDescent="0.2">
      <c r="A1430" t="s">
        <v>359</v>
      </c>
      <c r="B1430" s="4" t="s">
        <v>8036</v>
      </c>
      <c r="C1430" s="4" t="s">
        <v>9041</v>
      </c>
      <c r="D1430" t="s">
        <v>360</v>
      </c>
      <c r="E1430">
        <v>0</v>
      </c>
      <c r="F1430">
        <v>0</v>
      </c>
      <c r="G1430">
        <v>1</v>
      </c>
      <c r="H1430" t="s">
        <v>21</v>
      </c>
      <c r="I1430">
        <v>26781360</v>
      </c>
      <c r="J1430" s="6">
        <v>10.008219178082191</v>
      </c>
      <c r="K1430" s="5">
        <v>43893</v>
      </c>
      <c r="L1430" t="s">
        <v>5446</v>
      </c>
      <c r="M1430">
        <v>0.4</v>
      </c>
      <c r="N1430" s="5">
        <v>47546</v>
      </c>
      <c r="O1430" t="s">
        <v>43</v>
      </c>
      <c r="P1430" t="s">
        <v>18</v>
      </c>
      <c r="Q1430" t="s">
        <v>25</v>
      </c>
      <c r="R1430" t="s">
        <v>11</v>
      </c>
      <c r="S1430" s="5">
        <v>43528</v>
      </c>
      <c r="T1430">
        <v>237713000000</v>
      </c>
      <c r="U1430" t="s">
        <v>9657</v>
      </c>
      <c r="V1430" t="e">
        <v>#VALUE!</v>
      </c>
      <c r="W1430">
        <v>233.37071</v>
      </c>
      <c r="X1430">
        <v>-2.7465221799329999E-3</v>
      </c>
      <c r="Y1430">
        <v>0.16511546399781901</v>
      </c>
      <c r="Z1430">
        <v>3.2223579718998199</v>
      </c>
      <c r="AA1430" t="s">
        <v>9665</v>
      </c>
    </row>
    <row r="1431" spans="1:27" x14ac:dyDescent="0.2">
      <c r="A1431" t="s">
        <v>359</v>
      </c>
      <c r="B1431" s="4" t="s">
        <v>8265</v>
      </c>
      <c r="C1431" s="4" t="s">
        <v>9041</v>
      </c>
      <c r="D1431" t="s">
        <v>360</v>
      </c>
      <c r="E1431">
        <v>0</v>
      </c>
      <c r="F1431">
        <v>0</v>
      </c>
      <c r="G1431">
        <v>1</v>
      </c>
      <c r="H1431" t="s">
        <v>21</v>
      </c>
      <c r="I1431">
        <v>25815600</v>
      </c>
      <c r="J1431" s="6">
        <v>6.0027397260273974</v>
      </c>
      <c r="K1431" s="5">
        <v>43914</v>
      </c>
      <c r="L1431" t="s">
        <v>5446</v>
      </c>
      <c r="M1431">
        <v>0.15</v>
      </c>
      <c r="N1431" s="5">
        <v>46105</v>
      </c>
      <c r="O1431" t="s">
        <v>43</v>
      </c>
      <c r="P1431" t="s">
        <v>18</v>
      </c>
      <c r="Q1431" t="s">
        <v>25</v>
      </c>
      <c r="R1431" t="s">
        <v>11</v>
      </c>
      <c r="S1431" s="5">
        <v>43549</v>
      </c>
      <c r="T1431">
        <v>237713000000</v>
      </c>
      <c r="U1431" t="s">
        <v>9657</v>
      </c>
      <c r="V1431" t="e">
        <v>#VALUE!</v>
      </c>
      <c r="W1431">
        <v>233.37071</v>
      </c>
      <c r="X1431">
        <v>-2.7465221799329999E-3</v>
      </c>
      <c r="Y1431">
        <v>0.16511546399781901</v>
      </c>
      <c r="Z1431">
        <v>3.2223579718998199</v>
      </c>
      <c r="AA1431" t="s">
        <v>9665</v>
      </c>
    </row>
    <row r="1432" spans="1:27" x14ac:dyDescent="0.2">
      <c r="A1432" t="s">
        <v>359</v>
      </c>
      <c r="B1432" s="4" t="s">
        <v>8809</v>
      </c>
      <c r="C1432" s="4" t="s">
        <v>9041</v>
      </c>
      <c r="D1432" t="s">
        <v>360</v>
      </c>
      <c r="E1432">
        <v>0</v>
      </c>
      <c r="F1432">
        <v>0</v>
      </c>
      <c r="G1432">
        <v>1</v>
      </c>
      <c r="H1432" t="s">
        <v>21</v>
      </c>
      <c r="I1432">
        <v>25815600</v>
      </c>
      <c r="J1432" s="6">
        <v>8.0054794520547947</v>
      </c>
      <c r="K1432" s="5">
        <v>43914</v>
      </c>
      <c r="L1432" t="s">
        <v>5446</v>
      </c>
      <c r="M1432">
        <v>0.25</v>
      </c>
      <c r="N1432" s="5">
        <v>46836</v>
      </c>
      <c r="O1432" t="s">
        <v>43</v>
      </c>
      <c r="P1432" t="s">
        <v>18</v>
      </c>
      <c r="Q1432" t="s">
        <v>25</v>
      </c>
      <c r="R1432" t="s">
        <v>11</v>
      </c>
      <c r="S1432" s="5">
        <v>43549</v>
      </c>
      <c r="T1432">
        <v>237713000000</v>
      </c>
      <c r="U1432" t="s">
        <v>9657</v>
      </c>
      <c r="V1432" t="e">
        <v>#VALUE!</v>
      </c>
      <c r="W1432">
        <v>233.37071</v>
      </c>
      <c r="X1432">
        <v>-2.7465221799329999E-3</v>
      </c>
      <c r="Y1432">
        <v>0.16511546399781901</v>
      </c>
      <c r="Z1432">
        <v>3.2223579718998199</v>
      </c>
      <c r="AA1432" t="s">
        <v>9665</v>
      </c>
    </row>
    <row r="1433" spans="1:27" x14ac:dyDescent="0.2">
      <c r="A1433" t="s">
        <v>359</v>
      </c>
      <c r="B1433" s="4" t="s">
        <v>8807</v>
      </c>
      <c r="C1433" s="4" t="s">
        <v>9041</v>
      </c>
      <c r="D1433" t="s">
        <v>360</v>
      </c>
      <c r="E1433">
        <v>0</v>
      </c>
      <c r="F1433">
        <v>0</v>
      </c>
      <c r="G1433">
        <v>1</v>
      </c>
      <c r="H1433" t="s">
        <v>21</v>
      </c>
      <c r="I1433">
        <v>25815600</v>
      </c>
      <c r="J1433" s="6">
        <v>10.008219178082191</v>
      </c>
      <c r="K1433" s="5">
        <v>43914</v>
      </c>
      <c r="L1433" t="s">
        <v>5446</v>
      </c>
      <c r="M1433">
        <v>0.35000000000000003</v>
      </c>
      <c r="N1433" s="5">
        <v>47567</v>
      </c>
      <c r="O1433" t="s">
        <v>43</v>
      </c>
      <c r="P1433" t="s">
        <v>18</v>
      </c>
      <c r="Q1433" t="s">
        <v>25</v>
      </c>
      <c r="R1433" t="s">
        <v>11</v>
      </c>
      <c r="S1433" s="5">
        <v>43549</v>
      </c>
      <c r="T1433">
        <v>237713000000</v>
      </c>
      <c r="U1433" t="s">
        <v>9657</v>
      </c>
      <c r="V1433" t="e">
        <v>#VALUE!</v>
      </c>
      <c r="W1433">
        <v>233.37071</v>
      </c>
      <c r="X1433">
        <v>-2.7465221799329999E-3</v>
      </c>
      <c r="Y1433">
        <v>0.16511546399781901</v>
      </c>
      <c r="Z1433">
        <v>3.2223579718998199</v>
      </c>
      <c r="AA1433" t="s">
        <v>9665</v>
      </c>
    </row>
    <row r="1434" spans="1:27" x14ac:dyDescent="0.2">
      <c r="A1434" t="s">
        <v>359</v>
      </c>
      <c r="B1434" s="4" t="s">
        <v>8267</v>
      </c>
      <c r="C1434" s="4" t="s">
        <v>9041</v>
      </c>
      <c r="D1434" t="s">
        <v>360</v>
      </c>
      <c r="E1434">
        <v>0</v>
      </c>
      <c r="F1434">
        <v>0</v>
      </c>
      <c r="G1434">
        <v>1</v>
      </c>
      <c r="H1434" t="s">
        <v>21</v>
      </c>
      <c r="I1434">
        <v>26403120</v>
      </c>
      <c r="J1434" s="6">
        <v>8.0054794520547947</v>
      </c>
      <c r="K1434" s="5">
        <v>43889</v>
      </c>
      <c r="L1434" t="s">
        <v>5446</v>
      </c>
      <c r="M1434">
        <v>0.25</v>
      </c>
      <c r="N1434" s="5">
        <v>46811</v>
      </c>
      <c r="O1434" t="s">
        <v>43</v>
      </c>
      <c r="P1434" t="s">
        <v>18</v>
      </c>
      <c r="Q1434" t="s">
        <v>25</v>
      </c>
      <c r="R1434" t="s">
        <v>11</v>
      </c>
      <c r="S1434" s="5">
        <v>43524</v>
      </c>
      <c r="T1434">
        <v>237713000000</v>
      </c>
      <c r="U1434" t="s">
        <v>9657</v>
      </c>
      <c r="V1434" t="e">
        <v>#VALUE!</v>
      </c>
      <c r="W1434">
        <v>233.37071</v>
      </c>
      <c r="X1434">
        <v>-2.7465221799329999E-3</v>
      </c>
      <c r="Y1434">
        <v>0.16511546399781901</v>
      </c>
      <c r="Z1434">
        <v>3.2223579718998199</v>
      </c>
      <c r="AA1434" t="s">
        <v>9665</v>
      </c>
    </row>
    <row r="1435" spans="1:27" x14ac:dyDescent="0.2">
      <c r="A1435" t="s">
        <v>359</v>
      </c>
      <c r="B1435" s="4" t="s">
        <v>8808</v>
      </c>
      <c r="C1435" s="4" t="s">
        <v>9041</v>
      </c>
      <c r="D1435" t="s">
        <v>360</v>
      </c>
      <c r="E1435">
        <v>0</v>
      </c>
      <c r="F1435">
        <v>0</v>
      </c>
      <c r="G1435">
        <v>1</v>
      </c>
      <c r="H1435" t="s">
        <v>21</v>
      </c>
      <c r="I1435">
        <v>26831520</v>
      </c>
      <c r="J1435" s="6">
        <v>6.0027397260273974</v>
      </c>
      <c r="K1435" s="5">
        <v>43892</v>
      </c>
      <c r="L1435" t="s">
        <v>5446</v>
      </c>
      <c r="M1435">
        <v>0.15</v>
      </c>
      <c r="N1435" s="5">
        <v>46083</v>
      </c>
      <c r="O1435" t="s">
        <v>43</v>
      </c>
      <c r="P1435" t="s">
        <v>18</v>
      </c>
      <c r="Q1435" t="s">
        <v>25</v>
      </c>
      <c r="R1435" t="s">
        <v>11</v>
      </c>
      <c r="S1435" s="5">
        <v>43527</v>
      </c>
      <c r="T1435">
        <v>237713000000</v>
      </c>
      <c r="U1435" t="s">
        <v>9657</v>
      </c>
      <c r="V1435" t="e">
        <v>#VALUE!</v>
      </c>
      <c r="W1435">
        <v>233.37071</v>
      </c>
      <c r="X1435">
        <v>-2.7465221799329999E-3</v>
      </c>
      <c r="Y1435">
        <v>0.16511546399781901</v>
      </c>
      <c r="Z1435">
        <v>3.2223579718998199</v>
      </c>
      <c r="AA1435" t="s">
        <v>9665</v>
      </c>
    </row>
    <row r="1436" spans="1:27" x14ac:dyDescent="0.2">
      <c r="A1436" t="s">
        <v>359</v>
      </c>
      <c r="B1436" s="4" t="s">
        <v>8273</v>
      </c>
      <c r="C1436" s="4" t="s">
        <v>9041</v>
      </c>
      <c r="D1436" t="s">
        <v>360</v>
      </c>
      <c r="E1436">
        <v>0</v>
      </c>
      <c r="F1436">
        <v>0</v>
      </c>
      <c r="G1436">
        <v>1</v>
      </c>
      <c r="H1436" t="s">
        <v>21</v>
      </c>
      <c r="I1436">
        <v>26220720</v>
      </c>
      <c r="J1436" s="6">
        <v>7.0027397260273974</v>
      </c>
      <c r="K1436" s="5">
        <v>43922</v>
      </c>
      <c r="L1436" t="s">
        <v>5446</v>
      </c>
      <c r="M1436">
        <v>0.1</v>
      </c>
      <c r="N1436" s="5">
        <v>46478</v>
      </c>
      <c r="O1436" t="s">
        <v>43</v>
      </c>
      <c r="P1436" t="s">
        <v>18</v>
      </c>
      <c r="Q1436" t="s">
        <v>25</v>
      </c>
      <c r="R1436" t="s">
        <v>11</v>
      </c>
      <c r="S1436" s="5">
        <v>43557</v>
      </c>
      <c r="T1436">
        <v>237713000000</v>
      </c>
      <c r="U1436" t="s">
        <v>9657</v>
      </c>
      <c r="V1436" t="e">
        <v>#VALUE!</v>
      </c>
      <c r="W1436">
        <v>233.37071</v>
      </c>
      <c r="X1436">
        <v>-2.7465221799329999E-3</v>
      </c>
      <c r="Y1436">
        <v>0.16511546399781901</v>
      </c>
      <c r="Z1436">
        <v>3.2223579718998199</v>
      </c>
      <c r="AA1436" t="s">
        <v>9665</v>
      </c>
    </row>
    <row r="1437" spans="1:27" x14ac:dyDescent="0.2">
      <c r="A1437" t="s">
        <v>359</v>
      </c>
      <c r="B1437" s="4" t="s">
        <v>7835</v>
      </c>
      <c r="C1437" s="4" t="s">
        <v>9041</v>
      </c>
      <c r="D1437" t="s">
        <v>360</v>
      </c>
      <c r="E1437">
        <v>0</v>
      </c>
      <c r="F1437">
        <v>0</v>
      </c>
      <c r="G1437">
        <v>1</v>
      </c>
      <c r="H1437" t="s">
        <v>21</v>
      </c>
      <c r="I1437">
        <v>26220720</v>
      </c>
      <c r="J1437" s="6">
        <v>9.0109589041095894</v>
      </c>
      <c r="K1437" s="5">
        <v>43922</v>
      </c>
      <c r="L1437" t="s">
        <v>5446</v>
      </c>
      <c r="M1437">
        <v>0.2</v>
      </c>
      <c r="N1437" s="5">
        <v>47211</v>
      </c>
      <c r="O1437" t="s">
        <v>43</v>
      </c>
      <c r="P1437" t="s">
        <v>18</v>
      </c>
      <c r="Q1437" t="s">
        <v>25</v>
      </c>
      <c r="R1437" t="s">
        <v>11</v>
      </c>
      <c r="S1437" s="5">
        <v>43557</v>
      </c>
      <c r="T1437">
        <v>237713000000</v>
      </c>
      <c r="U1437" t="s">
        <v>9657</v>
      </c>
      <c r="V1437" t="e">
        <v>#VALUE!</v>
      </c>
      <c r="W1437">
        <v>233.37071</v>
      </c>
      <c r="X1437">
        <v>-2.7465221799329999E-3</v>
      </c>
      <c r="Y1437">
        <v>0.16511546399781901</v>
      </c>
      <c r="Z1437">
        <v>3.2223579718998199</v>
      </c>
      <c r="AA1437" t="s">
        <v>9665</v>
      </c>
    </row>
    <row r="1438" spans="1:27" x14ac:dyDescent="0.2">
      <c r="A1438" t="s">
        <v>359</v>
      </c>
      <c r="B1438" s="4" t="s">
        <v>8253</v>
      </c>
      <c r="C1438" s="4" t="s">
        <v>9041</v>
      </c>
      <c r="D1438" t="s">
        <v>360</v>
      </c>
      <c r="E1438">
        <v>0</v>
      </c>
      <c r="F1438">
        <v>0</v>
      </c>
      <c r="G1438">
        <v>1</v>
      </c>
      <c r="H1438" t="s">
        <v>21</v>
      </c>
      <c r="I1438">
        <v>25599840</v>
      </c>
      <c r="J1438" s="6">
        <v>7.0082191780821921</v>
      </c>
      <c r="K1438" s="5">
        <v>43910</v>
      </c>
      <c r="L1438" t="s">
        <v>5446</v>
      </c>
      <c r="M1438">
        <v>0.12</v>
      </c>
      <c r="N1438" s="5">
        <v>46468</v>
      </c>
      <c r="O1438" t="s">
        <v>43</v>
      </c>
      <c r="P1438" t="s">
        <v>190</v>
      </c>
      <c r="Q1438" t="s">
        <v>25</v>
      </c>
      <c r="R1438" t="s">
        <v>11</v>
      </c>
      <c r="S1438" s="5">
        <v>43545</v>
      </c>
      <c r="T1438">
        <v>237713000000</v>
      </c>
      <c r="U1438" t="s">
        <v>9657</v>
      </c>
      <c r="V1438" t="e">
        <v>#VALUE!</v>
      </c>
      <c r="W1438">
        <v>233.37071</v>
      </c>
      <c r="X1438">
        <v>-2.7465221799329999E-3</v>
      </c>
      <c r="Y1438">
        <v>0.16511546399781901</v>
      </c>
      <c r="Z1438">
        <v>3.2223579718998199</v>
      </c>
      <c r="AA1438" t="s">
        <v>9665</v>
      </c>
    </row>
    <row r="1439" spans="1:27" x14ac:dyDescent="0.2">
      <c r="A1439" t="s">
        <v>359</v>
      </c>
      <c r="B1439" s="4" t="s">
        <v>8026</v>
      </c>
      <c r="C1439" s="4" t="s">
        <v>9041</v>
      </c>
      <c r="D1439" t="s">
        <v>360</v>
      </c>
      <c r="E1439">
        <v>0</v>
      </c>
      <c r="F1439">
        <v>0</v>
      </c>
      <c r="G1439">
        <v>1</v>
      </c>
      <c r="H1439" t="s">
        <v>21</v>
      </c>
      <c r="I1439">
        <v>25599840</v>
      </c>
      <c r="J1439" s="6">
        <v>8.0054794520547947</v>
      </c>
      <c r="K1439" s="5">
        <v>43910</v>
      </c>
      <c r="L1439" t="s">
        <v>5446</v>
      </c>
      <c r="M1439">
        <v>0.17</v>
      </c>
      <c r="N1439" s="5">
        <v>46832</v>
      </c>
      <c r="O1439" t="s">
        <v>43</v>
      </c>
      <c r="P1439" t="s">
        <v>190</v>
      </c>
      <c r="Q1439" t="s">
        <v>25</v>
      </c>
      <c r="R1439" t="s">
        <v>11</v>
      </c>
      <c r="S1439" s="5">
        <v>43545</v>
      </c>
      <c r="T1439">
        <v>237713000000</v>
      </c>
      <c r="U1439" t="s">
        <v>9657</v>
      </c>
      <c r="V1439" t="e">
        <v>#VALUE!</v>
      </c>
      <c r="W1439">
        <v>233.37071</v>
      </c>
      <c r="X1439">
        <v>-2.7465221799329999E-3</v>
      </c>
      <c r="Y1439">
        <v>0.16511546399781901</v>
      </c>
      <c r="Z1439">
        <v>3.2223579718998199</v>
      </c>
      <c r="AA1439" t="s">
        <v>9665</v>
      </c>
    </row>
    <row r="1440" spans="1:27" x14ac:dyDescent="0.2">
      <c r="A1440" t="s">
        <v>359</v>
      </c>
      <c r="B1440" s="4" t="s">
        <v>8170</v>
      </c>
      <c r="C1440" s="4" t="s">
        <v>9041</v>
      </c>
      <c r="D1440" t="s">
        <v>360</v>
      </c>
      <c r="E1440">
        <v>0</v>
      </c>
      <c r="F1440">
        <v>0</v>
      </c>
      <c r="G1440">
        <v>1</v>
      </c>
      <c r="H1440" t="s">
        <v>21</v>
      </c>
      <c r="I1440">
        <v>25891680</v>
      </c>
      <c r="J1440" s="6">
        <v>7.0082191780821921</v>
      </c>
      <c r="K1440" s="5">
        <v>43945</v>
      </c>
      <c r="L1440" t="s">
        <v>5446</v>
      </c>
      <c r="M1440">
        <v>0.35000000000000003</v>
      </c>
      <c r="N1440" s="5">
        <v>46503</v>
      </c>
      <c r="O1440" t="s">
        <v>43</v>
      </c>
      <c r="P1440" t="s">
        <v>18</v>
      </c>
      <c r="Q1440" t="s">
        <v>25</v>
      </c>
      <c r="R1440" t="s">
        <v>11</v>
      </c>
      <c r="S1440" s="5">
        <v>43580</v>
      </c>
      <c r="T1440">
        <v>241197000000</v>
      </c>
      <c r="U1440" t="s">
        <v>9657</v>
      </c>
      <c r="V1440" t="e">
        <v>#VALUE!</v>
      </c>
      <c r="W1440">
        <v>336.73174999999998</v>
      </c>
      <c r="X1440">
        <v>2.3156751790524E-2</v>
      </c>
      <c r="Y1440">
        <v>0.172474995301831</v>
      </c>
      <c r="Z1440">
        <v>3.1200423056583801</v>
      </c>
      <c r="AA1440" t="s">
        <v>9665</v>
      </c>
    </row>
    <row r="1441" spans="1:27" x14ac:dyDescent="0.2">
      <c r="A1441" t="s">
        <v>359</v>
      </c>
      <c r="B1441" s="4" t="s">
        <v>8169</v>
      </c>
      <c r="C1441" s="4" t="s">
        <v>9041</v>
      </c>
      <c r="D1441" t="s">
        <v>360</v>
      </c>
      <c r="E1441">
        <v>0</v>
      </c>
      <c r="F1441">
        <v>0</v>
      </c>
      <c r="G1441">
        <v>1</v>
      </c>
      <c r="H1441" t="s">
        <v>21</v>
      </c>
      <c r="I1441">
        <v>25891680</v>
      </c>
      <c r="J1441" s="6">
        <v>10.005479452054795</v>
      </c>
      <c r="K1441" s="5">
        <v>43945</v>
      </c>
      <c r="L1441" t="s">
        <v>5446</v>
      </c>
      <c r="M1441">
        <v>0.5</v>
      </c>
      <c r="N1441" s="5">
        <v>47597</v>
      </c>
      <c r="O1441" t="s">
        <v>43</v>
      </c>
      <c r="P1441" t="s">
        <v>18</v>
      </c>
      <c r="Q1441" t="s">
        <v>25</v>
      </c>
      <c r="R1441" t="s">
        <v>11</v>
      </c>
      <c r="S1441" s="5">
        <v>43580</v>
      </c>
      <c r="T1441">
        <v>241197000000</v>
      </c>
      <c r="U1441" t="s">
        <v>9657</v>
      </c>
      <c r="V1441" t="e">
        <v>#VALUE!</v>
      </c>
      <c r="W1441">
        <v>336.73174999999998</v>
      </c>
      <c r="X1441">
        <v>2.3156751790524E-2</v>
      </c>
      <c r="Y1441">
        <v>0.172474995301831</v>
      </c>
      <c r="Z1441">
        <v>3.1200423056583801</v>
      </c>
      <c r="AA1441" t="s">
        <v>9665</v>
      </c>
    </row>
    <row r="1442" spans="1:27" x14ac:dyDescent="0.2">
      <c r="A1442" t="s">
        <v>359</v>
      </c>
      <c r="B1442" s="4" t="s">
        <v>7858</v>
      </c>
      <c r="C1442" s="4" t="s">
        <v>9041</v>
      </c>
      <c r="D1442" t="s">
        <v>360</v>
      </c>
      <c r="E1442">
        <v>0</v>
      </c>
      <c r="F1442">
        <v>0</v>
      </c>
      <c r="G1442">
        <v>1</v>
      </c>
      <c r="H1442" t="s">
        <v>21</v>
      </c>
      <c r="I1442">
        <v>25973040</v>
      </c>
      <c r="J1442" s="6">
        <v>5.0027397260273974</v>
      </c>
      <c r="K1442" s="5">
        <v>43964</v>
      </c>
      <c r="L1442" t="s">
        <v>5446</v>
      </c>
      <c r="M1442">
        <v>0.48</v>
      </c>
      <c r="N1442" s="5">
        <v>45790</v>
      </c>
      <c r="O1442" t="s">
        <v>43</v>
      </c>
      <c r="P1442" t="s">
        <v>18</v>
      </c>
      <c r="Q1442" t="s">
        <v>25</v>
      </c>
      <c r="R1442" t="s">
        <v>11</v>
      </c>
      <c r="S1442" s="5">
        <v>43599</v>
      </c>
      <c r="T1442">
        <v>241197000000</v>
      </c>
      <c r="U1442" t="s">
        <v>9657</v>
      </c>
      <c r="V1442" t="e">
        <v>#VALUE!</v>
      </c>
      <c r="W1442">
        <v>336.73174999999998</v>
      </c>
      <c r="X1442">
        <v>2.3156751790524E-2</v>
      </c>
      <c r="Y1442">
        <v>0.172474995301831</v>
      </c>
      <c r="Z1442">
        <v>3.1200423056583801</v>
      </c>
      <c r="AA1442" t="s">
        <v>9665</v>
      </c>
    </row>
    <row r="1443" spans="1:27" x14ac:dyDescent="0.2">
      <c r="A1443" t="s">
        <v>359</v>
      </c>
      <c r="B1443" s="4" t="s">
        <v>8171</v>
      </c>
      <c r="C1443" s="4" t="s">
        <v>9041</v>
      </c>
      <c r="D1443" t="s">
        <v>360</v>
      </c>
      <c r="E1443">
        <v>0</v>
      </c>
      <c r="F1443">
        <v>0</v>
      </c>
      <c r="G1443">
        <v>1</v>
      </c>
      <c r="H1443" t="s">
        <v>21</v>
      </c>
      <c r="I1443">
        <v>25936560</v>
      </c>
      <c r="J1443" s="6">
        <v>4.0027397260273974</v>
      </c>
      <c r="K1443" s="5">
        <v>43966</v>
      </c>
      <c r="L1443" t="s">
        <v>5446</v>
      </c>
      <c r="M1443">
        <v>0.35000000000000003</v>
      </c>
      <c r="N1443" s="5">
        <v>45427</v>
      </c>
      <c r="O1443" t="s">
        <v>43</v>
      </c>
      <c r="P1443" t="s">
        <v>18</v>
      </c>
      <c r="Q1443" t="s">
        <v>25</v>
      </c>
      <c r="R1443" t="s">
        <v>11</v>
      </c>
      <c r="S1443" s="5">
        <v>43601</v>
      </c>
      <c r="T1443">
        <v>241197000000</v>
      </c>
      <c r="U1443" t="s">
        <v>9657</v>
      </c>
      <c r="V1443" t="e">
        <v>#VALUE!</v>
      </c>
      <c r="W1443">
        <v>336.73174999999998</v>
      </c>
      <c r="X1443">
        <v>2.3156751790524E-2</v>
      </c>
      <c r="Y1443">
        <v>0.172474995301831</v>
      </c>
      <c r="Z1443">
        <v>3.1200423056583801</v>
      </c>
      <c r="AA1443" t="s">
        <v>9665</v>
      </c>
    </row>
    <row r="1444" spans="1:27" x14ac:dyDescent="0.2">
      <c r="A1444" t="s">
        <v>359</v>
      </c>
      <c r="B1444" s="4" t="s">
        <v>7999</v>
      </c>
      <c r="C1444" s="4" t="s">
        <v>9041</v>
      </c>
      <c r="D1444" t="s">
        <v>360</v>
      </c>
      <c r="E1444">
        <v>0</v>
      </c>
      <c r="F1444">
        <v>0</v>
      </c>
      <c r="G1444">
        <v>1</v>
      </c>
      <c r="H1444" t="s">
        <v>21</v>
      </c>
      <c r="I1444">
        <v>25936560</v>
      </c>
      <c r="J1444" s="6">
        <v>7.0082191780821921</v>
      </c>
      <c r="K1444" s="5">
        <v>43966</v>
      </c>
      <c r="L1444" t="s">
        <v>5446</v>
      </c>
      <c r="M1444">
        <v>0.60000000000000009</v>
      </c>
      <c r="N1444" s="5">
        <v>46524</v>
      </c>
      <c r="O1444" t="s">
        <v>43</v>
      </c>
      <c r="P1444" t="s">
        <v>18</v>
      </c>
      <c r="Q1444" t="s">
        <v>25</v>
      </c>
      <c r="R1444" t="s">
        <v>11</v>
      </c>
      <c r="S1444" s="5">
        <v>43601</v>
      </c>
      <c r="T1444">
        <v>241197000000</v>
      </c>
      <c r="U1444" t="s">
        <v>9657</v>
      </c>
      <c r="V1444" t="e">
        <v>#VALUE!</v>
      </c>
      <c r="W1444">
        <v>336.73174999999998</v>
      </c>
      <c r="X1444">
        <v>2.3156751790524E-2</v>
      </c>
      <c r="Y1444">
        <v>0.172474995301831</v>
      </c>
      <c r="Z1444">
        <v>3.1200423056583801</v>
      </c>
      <c r="AA1444" t="s">
        <v>9665</v>
      </c>
    </row>
    <row r="1445" spans="1:27" x14ac:dyDescent="0.2">
      <c r="A1445" t="s">
        <v>359</v>
      </c>
      <c r="B1445" s="4" t="s">
        <v>8172</v>
      </c>
      <c r="C1445" s="4" t="s">
        <v>9041</v>
      </c>
      <c r="D1445" t="s">
        <v>360</v>
      </c>
      <c r="E1445">
        <v>0</v>
      </c>
      <c r="F1445">
        <v>0</v>
      </c>
      <c r="G1445">
        <v>1</v>
      </c>
      <c r="H1445" t="s">
        <v>21</v>
      </c>
      <c r="I1445">
        <v>25936560</v>
      </c>
      <c r="J1445" s="6">
        <v>10.005479452054795</v>
      </c>
      <c r="K1445" s="5">
        <v>43966</v>
      </c>
      <c r="L1445" t="s">
        <v>5446</v>
      </c>
      <c r="M1445">
        <v>0.70000000000000007</v>
      </c>
      <c r="N1445" s="5">
        <v>47618</v>
      </c>
      <c r="O1445" t="s">
        <v>43</v>
      </c>
      <c r="P1445" t="s">
        <v>18</v>
      </c>
      <c r="Q1445" t="s">
        <v>25</v>
      </c>
      <c r="R1445" t="s">
        <v>11</v>
      </c>
      <c r="S1445" s="5">
        <v>43601</v>
      </c>
      <c r="T1445">
        <v>241197000000</v>
      </c>
      <c r="U1445" t="s">
        <v>9657</v>
      </c>
      <c r="V1445" t="e">
        <v>#VALUE!</v>
      </c>
      <c r="W1445">
        <v>336.73174999999998</v>
      </c>
      <c r="X1445">
        <v>2.3156751790524E-2</v>
      </c>
      <c r="Y1445">
        <v>0.172474995301831</v>
      </c>
      <c r="Z1445">
        <v>3.1200423056583801</v>
      </c>
      <c r="AA1445" t="s">
        <v>9665</v>
      </c>
    </row>
    <row r="1446" spans="1:27" x14ac:dyDescent="0.2">
      <c r="A1446" t="s">
        <v>359</v>
      </c>
      <c r="B1446" s="4" t="s">
        <v>8104</v>
      </c>
      <c r="C1446" s="4" t="s">
        <v>9041</v>
      </c>
      <c r="D1446" t="s">
        <v>360</v>
      </c>
      <c r="E1446">
        <v>0</v>
      </c>
      <c r="F1446">
        <v>0</v>
      </c>
      <c r="G1446">
        <v>1</v>
      </c>
      <c r="H1446" t="s">
        <v>21</v>
      </c>
      <c r="I1446">
        <v>27189600</v>
      </c>
      <c r="J1446" s="6">
        <v>6.0027397260273974</v>
      </c>
      <c r="K1446" s="5">
        <v>43986</v>
      </c>
      <c r="L1446" t="s">
        <v>5446</v>
      </c>
      <c r="M1446">
        <v>0.45</v>
      </c>
      <c r="N1446" s="5">
        <v>46177</v>
      </c>
      <c r="O1446" t="s">
        <v>43</v>
      </c>
      <c r="P1446" t="s">
        <v>190</v>
      </c>
      <c r="Q1446" t="s">
        <v>25</v>
      </c>
      <c r="R1446" t="s">
        <v>11</v>
      </c>
      <c r="S1446" s="5">
        <v>43621</v>
      </c>
      <c r="T1446">
        <v>241197000000</v>
      </c>
      <c r="U1446" t="s">
        <v>9657</v>
      </c>
      <c r="V1446" t="e">
        <v>#VALUE!</v>
      </c>
      <c r="W1446">
        <v>336.73174999999998</v>
      </c>
      <c r="X1446">
        <v>2.3156751790524E-2</v>
      </c>
      <c r="Y1446">
        <v>0.172474995301831</v>
      </c>
      <c r="Z1446">
        <v>3.1200423056583801</v>
      </c>
      <c r="AA1446" t="s">
        <v>9665</v>
      </c>
    </row>
    <row r="1447" spans="1:27" x14ac:dyDescent="0.2">
      <c r="A1447" t="s">
        <v>359</v>
      </c>
      <c r="B1447" s="4" t="s">
        <v>8105</v>
      </c>
      <c r="C1447" s="4" t="s">
        <v>9041</v>
      </c>
      <c r="D1447" t="s">
        <v>360</v>
      </c>
      <c r="E1447">
        <v>0</v>
      </c>
      <c r="F1447">
        <v>0</v>
      </c>
      <c r="G1447">
        <v>1</v>
      </c>
      <c r="H1447" t="s">
        <v>21</v>
      </c>
      <c r="I1447">
        <v>27189600</v>
      </c>
      <c r="J1447" s="6">
        <v>8.0082191780821912</v>
      </c>
      <c r="K1447" s="5">
        <v>43986</v>
      </c>
      <c r="L1447" t="s">
        <v>5446</v>
      </c>
      <c r="M1447">
        <v>0.55000000000000004</v>
      </c>
      <c r="N1447" s="5">
        <v>46909</v>
      </c>
      <c r="O1447" t="s">
        <v>43</v>
      </c>
      <c r="P1447" t="s">
        <v>18</v>
      </c>
      <c r="Q1447" t="s">
        <v>25</v>
      </c>
      <c r="R1447" t="s">
        <v>11</v>
      </c>
      <c r="S1447" s="5">
        <v>43621</v>
      </c>
      <c r="T1447">
        <v>241197000000</v>
      </c>
      <c r="U1447" t="s">
        <v>9657</v>
      </c>
      <c r="V1447" t="e">
        <v>#VALUE!</v>
      </c>
      <c r="W1447">
        <v>336.73174999999998</v>
      </c>
      <c r="X1447">
        <v>2.3156751790524E-2</v>
      </c>
      <c r="Y1447">
        <v>0.172474995301831</v>
      </c>
      <c r="Z1447">
        <v>3.1200423056583801</v>
      </c>
      <c r="AA1447" t="s">
        <v>9665</v>
      </c>
    </row>
    <row r="1448" spans="1:27" x14ac:dyDescent="0.2">
      <c r="A1448" t="s">
        <v>359</v>
      </c>
      <c r="B1448" s="4" t="s">
        <v>8098</v>
      </c>
      <c r="C1448" s="4" t="s">
        <v>9041</v>
      </c>
      <c r="D1448" t="s">
        <v>360</v>
      </c>
      <c r="E1448">
        <v>0</v>
      </c>
      <c r="F1448">
        <v>0</v>
      </c>
      <c r="G1448">
        <v>1</v>
      </c>
      <c r="H1448" t="s">
        <v>21</v>
      </c>
      <c r="I1448">
        <v>27189600</v>
      </c>
      <c r="J1448" s="6">
        <v>10.005479452054795</v>
      </c>
      <c r="K1448" s="5">
        <v>43986</v>
      </c>
      <c r="L1448" t="s">
        <v>5446</v>
      </c>
      <c r="M1448">
        <v>0.65</v>
      </c>
      <c r="N1448" s="5">
        <v>47638</v>
      </c>
      <c r="O1448" t="s">
        <v>43</v>
      </c>
      <c r="P1448" t="s">
        <v>18</v>
      </c>
      <c r="Q1448" t="s">
        <v>25</v>
      </c>
      <c r="R1448" t="s">
        <v>11</v>
      </c>
      <c r="S1448" s="5">
        <v>43621</v>
      </c>
      <c r="T1448">
        <v>241197000000</v>
      </c>
      <c r="U1448" t="s">
        <v>9657</v>
      </c>
      <c r="V1448" t="e">
        <v>#VALUE!</v>
      </c>
      <c r="W1448">
        <v>336.73174999999998</v>
      </c>
      <c r="X1448">
        <v>2.3156751790524E-2</v>
      </c>
      <c r="Y1448">
        <v>0.172474995301831</v>
      </c>
      <c r="Z1448">
        <v>3.1200423056583801</v>
      </c>
      <c r="AA1448" t="s">
        <v>9665</v>
      </c>
    </row>
    <row r="1449" spans="1:27" x14ac:dyDescent="0.2">
      <c r="A1449" t="s">
        <v>359</v>
      </c>
      <c r="B1449" s="4" t="s">
        <v>8435</v>
      </c>
      <c r="C1449" s="4" t="s">
        <v>9041</v>
      </c>
      <c r="D1449" t="s">
        <v>360</v>
      </c>
      <c r="E1449">
        <v>0</v>
      </c>
      <c r="F1449">
        <v>0</v>
      </c>
      <c r="G1449">
        <v>1</v>
      </c>
      <c r="H1449" t="s">
        <v>21</v>
      </c>
      <c r="I1449">
        <v>26144160</v>
      </c>
      <c r="J1449" s="6">
        <v>2</v>
      </c>
      <c r="K1449" s="5">
        <v>43976</v>
      </c>
      <c r="L1449" t="s">
        <v>5446</v>
      </c>
      <c r="M1449">
        <v>0.12</v>
      </c>
      <c r="N1449" s="5">
        <v>44706</v>
      </c>
      <c r="O1449" t="s">
        <v>43</v>
      </c>
      <c r="P1449" t="s">
        <v>18</v>
      </c>
      <c r="Q1449" t="s">
        <v>25</v>
      </c>
      <c r="R1449" t="s">
        <v>11</v>
      </c>
      <c r="S1449" s="5">
        <v>43611</v>
      </c>
      <c r="T1449">
        <v>241197000000</v>
      </c>
      <c r="U1449" t="s">
        <v>9657</v>
      </c>
      <c r="V1449" t="e">
        <v>#VALUE!</v>
      </c>
      <c r="W1449">
        <v>336.73174999999998</v>
      </c>
      <c r="X1449">
        <v>2.3156751790524E-2</v>
      </c>
      <c r="Y1449">
        <v>0.172474995301831</v>
      </c>
      <c r="Z1449">
        <v>3.1200423056583801</v>
      </c>
      <c r="AA1449" t="s">
        <v>9665</v>
      </c>
    </row>
    <row r="1450" spans="1:27" x14ac:dyDescent="0.2">
      <c r="A1450" t="s">
        <v>359</v>
      </c>
      <c r="B1450" s="4" t="s">
        <v>8434</v>
      </c>
      <c r="C1450" s="4" t="s">
        <v>9041</v>
      </c>
      <c r="D1450" t="s">
        <v>360</v>
      </c>
      <c r="E1450">
        <v>0</v>
      </c>
      <c r="F1450">
        <v>0</v>
      </c>
      <c r="G1450">
        <v>1</v>
      </c>
      <c r="H1450" t="s">
        <v>21</v>
      </c>
      <c r="I1450">
        <v>26144160</v>
      </c>
      <c r="J1450" s="6">
        <v>3</v>
      </c>
      <c r="K1450" s="5">
        <v>43976</v>
      </c>
      <c r="L1450" t="s">
        <v>5446</v>
      </c>
      <c r="M1450">
        <v>0.21</v>
      </c>
      <c r="N1450" s="5">
        <v>45071</v>
      </c>
      <c r="O1450" t="s">
        <v>43</v>
      </c>
      <c r="P1450" t="s">
        <v>18</v>
      </c>
      <c r="Q1450" t="s">
        <v>25</v>
      </c>
      <c r="R1450" t="s">
        <v>11</v>
      </c>
      <c r="S1450" s="5">
        <v>43611</v>
      </c>
      <c r="T1450">
        <v>241197000000</v>
      </c>
      <c r="U1450" t="s">
        <v>9657</v>
      </c>
      <c r="V1450" t="e">
        <v>#VALUE!</v>
      </c>
      <c r="W1450">
        <v>336.73174999999998</v>
      </c>
      <c r="X1450">
        <v>2.3156751790524E-2</v>
      </c>
      <c r="Y1450">
        <v>0.172474995301831</v>
      </c>
      <c r="Z1450">
        <v>3.1200423056583801</v>
      </c>
      <c r="AA1450" t="s">
        <v>9665</v>
      </c>
    </row>
    <row r="1451" spans="1:27" x14ac:dyDescent="0.2">
      <c r="A1451" t="s">
        <v>359</v>
      </c>
      <c r="B1451" s="4" t="s">
        <v>7158</v>
      </c>
      <c r="C1451" s="4" t="s">
        <v>9041</v>
      </c>
      <c r="D1451" t="s">
        <v>360</v>
      </c>
      <c r="E1451">
        <v>0</v>
      </c>
      <c r="F1451">
        <v>0</v>
      </c>
      <c r="G1451">
        <v>1</v>
      </c>
      <c r="H1451" t="s">
        <v>21</v>
      </c>
      <c r="I1451">
        <v>26945760</v>
      </c>
      <c r="J1451" s="6">
        <v>6.0027397260273974</v>
      </c>
      <c r="K1451" s="5">
        <v>44007</v>
      </c>
      <c r="L1451" t="s">
        <v>5446</v>
      </c>
      <c r="M1451">
        <v>0.55000000000000004</v>
      </c>
      <c r="N1451" s="5">
        <v>46198</v>
      </c>
      <c r="O1451" t="s">
        <v>43</v>
      </c>
      <c r="P1451" t="s">
        <v>18</v>
      </c>
      <c r="Q1451" t="s">
        <v>25</v>
      </c>
      <c r="R1451" t="s">
        <v>11</v>
      </c>
      <c r="S1451" s="5">
        <v>43642</v>
      </c>
      <c r="T1451">
        <v>241197000000</v>
      </c>
      <c r="U1451" t="s">
        <v>9657</v>
      </c>
      <c r="V1451" t="e">
        <v>#VALUE!</v>
      </c>
      <c r="W1451">
        <v>336.73174999999998</v>
      </c>
      <c r="X1451">
        <v>2.3156751790524E-2</v>
      </c>
      <c r="Y1451">
        <v>0.172474995301831</v>
      </c>
      <c r="Z1451">
        <v>3.1200423056583801</v>
      </c>
      <c r="AA1451" t="s">
        <v>9665</v>
      </c>
    </row>
    <row r="1452" spans="1:27" x14ac:dyDescent="0.2">
      <c r="A1452" t="s">
        <v>359</v>
      </c>
      <c r="B1452" s="4" t="s">
        <v>8186</v>
      </c>
      <c r="C1452" s="4" t="s">
        <v>9041</v>
      </c>
      <c r="D1452" t="s">
        <v>360</v>
      </c>
      <c r="E1452">
        <v>0</v>
      </c>
      <c r="F1452">
        <v>0</v>
      </c>
      <c r="G1452">
        <v>1</v>
      </c>
      <c r="H1452" t="s">
        <v>21</v>
      </c>
      <c r="I1452">
        <v>26945760</v>
      </c>
      <c r="J1452" s="6">
        <v>8.0082191780821912</v>
      </c>
      <c r="K1452" s="5">
        <v>44007</v>
      </c>
      <c r="L1452" t="s">
        <v>5446</v>
      </c>
      <c r="M1452">
        <v>0.65</v>
      </c>
      <c r="N1452" s="5">
        <v>46930</v>
      </c>
      <c r="O1452" t="s">
        <v>43</v>
      </c>
      <c r="P1452" t="s">
        <v>190</v>
      </c>
      <c r="Q1452" t="s">
        <v>25</v>
      </c>
      <c r="R1452" t="s">
        <v>11</v>
      </c>
      <c r="S1452" s="5">
        <v>43642</v>
      </c>
      <c r="T1452">
        <v>241197000000</v>
      </c>
      <c r="U1452" t="s">
        <v>9657</v>
      </c>
      <c r="V1452" t="e">
        <v>#VALUE!</v>
      </c>
      <c r="W1452">
        <v>336.73174999999998</v>
      </c>
      <c r="X1452">
        <v>2.3156751790524E-2</v>
      </c>
      <c r="Y1452">
        <v>0.172474995301831</v>
      </c>
      <c r="Z1452">
        <v>3.1200423056583801</v>
      </c>
      <c r="AA1452" t="s">
        <v>9665</v>
      </c>
    </row>
    <row r="1453" spans="1:27" x14ac:dyDescent="0.2">
      <c r="A1453" t="s">
        <v>359</v>
      </c>
      <c r="B1453" s="4" t="s">
        <v>8126</v>
      </c>
      <c r="C1453" s="4" t="s">
        <v>9041</v>
      </c>
      <c r="D1453" t="s">
        <v>360</v>
      </c>
      <c r="E1453">
        <v>0</v>
      </c>
      <c r="F1453">
        <v>0</v>
      </c>
      <c r="G1453">
        <v>1</v>
      </c>
      <c r="H1453" t="s">
        <v>21</v>
      </c>
      <c r="I1453">
        <v>26945760</v>
      </c>
      <c r="J1453" s="6">
        <v>10.005479452054795</v>
      </c>
      <c r="K1453" s="5">
        <v>44007</v>
      </c>
      <c r="L1453" t="s">
        <v>5446</v>
      </c>
      <c r="M1453">
        <v>0.70000000000000007</v>
      </c>
      <c r="N1453" s="5">
        <v>47659</v>
      </c>
      <c r="O1453" t="s">
        <v>43</v>
      </c>
      <c r="P1453" t="s">
        <v>18</v>
      </c>
      <c r="Q1453" t="s">
        <v>25</v>
      </c>
      <c r="R1453" t="s">
        <v>11</v>
      </c>
      <c r="S1453" s="5">
        <v>43642</v>
      </c>
      <c r="T1453">
        <v>241197000000</v>
      </c>
      <c r="U1453" t="s">
        <v>9657</v>
      </c>
      <c r="V1453" t="e">
        <v>#VALUE!</v>
      </c>
      <c r="W1453">
        <v>336.73174999999998</v>
      </c>
      <c r="X1453">
        <v>2.3156751790524E-2</v>
      </c>
      <c r="Y1453">
        <v>0.172474995301831</v>
      </c>
      <c r="Z1453">
        <v>3.1200423056583801</v>
      </c>
      <c r="AA1453" t="s">
        <v>9665</v>
      </c>
    </row>
    <row r="1454" spans="1:27" x14ac:dyDescent="0.2">
      <c r="A1454" t="s">
        <v>359</v>
      </c>
      <c r="B1454" s="4" t="s">
        <v>8111</v>
      </c>
      <c r="C1454" s="4" t="s">
        <v>9041</v>
      </c>
      <c r="D1454" t="s">
        <v>360</v>
      </c>
      <c r="E1454">
        <v>0</v>
      </c>
      <c r="F1454">
        <v>0</v>
      </c>
      <c r="G1454">
        <v>1</v>
      </c>
      <c r="H1454" t="s">
        <v>21</v>
      </c>
      <c r="I1454">
        <v>27382560</v>
      </c>
      <c r="J1454" s="6">
        <v>4.0027397260273974</v>
      </c>
      <c r="K1454" s="5">
        <v>44028</v>
      </c>
      <c r="L1454" t="s">
        <v>5446</v>
      </c>
      <c r="M1454">
        <v>0.35000000000000003</v>
      </c>
      <c r="N1454" s="5">
        <v>45489</v>
      </c>
      <c r="O1454" t="s">
        <v>43</v>
      </c>
      <c r="P1454" t="s">
        <v>18</v>
      </c>
      <c r="Q1454" t="s">
        <v>25</v>
      </c>
      <c r="R1454" t="s">
        <v>11</v>
      </c>
      <c r="S1454" s="5">
        <v>43663</v>
      </c>
      <c r="T1454">
        <v>241197000000</v>
      </c>
      <c r="U1454" t="s">
        <v>9657</v>
      </c>
      <c r="V1454" t="e">
        <v>#VALUE!</v>
      </c>
      <c r="W1454">
        <v>336.73174999999998</v>
      </c>
      <c r="X1454">
        <v>2.3156751790524E-2</v>
      </c>
      <c r="Y1454">
        <v>0.172474995301831</v>
      </c>
      <c r="Z1454">
        <v>3.1200423056583801</v>
      </c>
      <c r="AA1454" t="s">
        <v>9665</v>
      </c>
    </row>
    <row r="1455" spans="1:27" x14ac:dyDescent="0.2">
      <c r="A1455" t="s">
        <v>359</v>
      </c>
      <c r="B1455" s="4" t="s">
        <v>8156</v>
      </c>
      <c r="C1455" s="4" t="s">
        <v>9041</v>
      </c>
      <c r="D1455" t="s">
        <v>360</v>
      </c>
      <c r="E1455">
        <v>0</v>
      </c>
      <c r="F1455">
        <v>0</v>
      </c>
      <c r="G1455">
        <v>1</v>
      </c>
      <c r="H1455" t="s">
        <v>21</v>
      </c>
      <c r="I1455">
        <v>27382560</v>
      </c>
      <c r="J1455" s="6">
        <v>6.0027397260273974</v>
      </c>
      <c r="K1455" s="5">
        <v>44028</v>
      </c>
      <c r="L1455" t="s">
        <v>5446</v>
      </c>
      <c r="M1455">
        <v>0.5</v>
      </c>
      <c r="N1455" s="5">
        <v>46219</v>
      </c>
      <c r="O1455" t="s">
        <v>4916</v>
      </c>
      <c r="P1455" t="s">
        <v>18</v>
      </c>
      <c r="Q1455" t="s">
        <v>25</v>
      </c>
      <c r="R1455" t="s">
        <v>11</v>
      </c>
      <c r="S1455" s="5">
        <v>43663</v>
      </c>
      <c r="T1455">
        <v>241197000000</v>
      </c>
      <c r="U1455" t="s">
        <v>9657</v>
      </c>
      <c r="V1455" t="e">
        <v>#VALUE!</v>
      </c>
      <c r="W1455">
        <v>336.73174999999998</v>
      </c>
      <c r="X1455">
        <v>2.3156751790524E-2</v>
      </c>
      <c r="Y1455">
        <v>0.172474995301831</v>
      </c>
      <c r="Z1455">
        <v>3.1200423056583801</v>
      </c>
      <c r="AA1455" t="s">
        <v>9665</v>
      </c>
    </row>
    <row r="1456" spans="1:27" x14ac:dyDescent="0.2">
      <c r="A1456" t="s">
        <v>359</v>
      </c>
      <c r="B1456" s="4" t="s">
        <v>8110</v>
      </c>
      <c r="C1456" s="4" t="s">
        <v>9041</v>
      </c>
      <c r="D1456" t="s">
        <v>360</v>
      </c>
      <c r="E1456">
        <v>0</v>
      </c>
      <c r="F1456">
        <v>0</v>
      </c>
      <c r="G1456">
        <v>1</v>
      </c>
      <c r="H1456" t="s">
        <v>21</v>
      </c>
      <c r="I1456">
        <v>27382560</v>
      </c>
      <c r="J1456" s="6">
        <v>8.0082191780821912</v>
      </c>
      <c r="K1456" s="5">
        <v>44028</v>
      </c>
      <c r="L1456" t="s">
        <v>5446</v>
      </c>
      <c r="M1456">
        <v>0.60000000000000009</v>
      </c>
      <c r="N1456" s="5">
        <v>46951</v>
      </c>
      <c r="O1456" t="s">
        <v>43</v>
      </c>
      <c r="P1456" t="s">
        <v>18</v>
      </c>
      <c r="Q1456" t="s">
        <v>25</v>
      </c>
      <c r="R1456" t="s">
        <v>11</v>
      </c>
      <c r="S1456" s="5">
        <v>43663</v>
      </c>
      <c r="T1456">
        <v>241197000000</v>
      </c>
      <c r="U1456" t="s">
        <v>9657</v>
      </c>
      <c r="V1456" t="e">
        <v>#VALUE!</v>
      </c>
      <c r="W1456">
        <v>336.73174999999998</v>
      </c>
      <c r="X1456">
        <v>2.3156751790524E-2</v>
      </c>
      <c r="Y1456">
        <v>0.172474995301831</v>
      </c>
      <c r="Z1456">
        <v>3.1200423056583801</v>
      </c>
      <c r="AA1456" t="s">
        <v>9665</v>
      </c>
    </row>
    <row r="1457" spans="1:27" x14ac:dyDescent="0.2">
      <c r="A1457" t="s">
        <v>359</v>
      </c>
      <c r="B1457" s="4" t="s">
        <v>8131</v>
      </c>
      <c r="C1457" s="4" t="s">
        <v>9041</v>
      </c>
      <c r="D1457" t="s">
        <v>360</v>
      </c>
      <c r="E1457">
        <v>0</v>
      </c>
      <c r="F1457">
        <v>0</v>
      </c>
      <c r="G1457">
        <v>1</v>
      </c>
      <c r="H1457" t="s">
        <v>21</v>
      </c>
      <c r="I1457">
        <v>28198320</v>
      </c>
      <c r="J1457" s="6">
        <v>4.0082191780821921</v>
      </c>
      <c r="K1457" s="5">
        <v>44046</v>
      </c>
      <c r="L1457" t="s">
        <v>5446</v>
      </c>
      <c r="M1457">
        <v>0.2</v>
      </c>
      <c r="N1457" s="5">
        <v>45509</v>
      </c>
      <c r="O1457" t="s">
        <v>43</v>
      </c>
      <c r="P1457" t="s">
        <v>18</v>
      </c>
      <c r="Q1457" t="s">
        <v>25</v>
      </c>
      <c r="R1457" t="s">
        <v>11</v>
      </c>
      <c r="S1457" s="5">
        <v>43681</v>
      </c>
      <c r="T1457">
        <v>241197000000</v>
      </c>
      <c r="U1457" t="s">
        <v>9657</v>
      </c>
      <c r="V1457" t="e">
        <v>#VALUE!</v>
      </c>
      <c r="W1457">
        <v>336.73174999999998</v>
      </c>
      <c r="X1457">
        <v>2.3156751790524E-2</v>
      </c>
      <c r="Y1457">
        <v>0.172474995301831</v>
      </c>
      <c r="Z1457">
        <v>3.1200423056583801</v>
      </c>
      <c r="AA1457" t="s">
        <v>9665</v>
      </c>
    </row>
    <row r="1458" spans="1:27" x14ac:dyDescent="0.2">
      <c r="A1458" t="s">
        <v>359</v>
      </c>
      <c r="B1458" s="4" t="s">
        <v>8120</v>
      </c>
      <c r="C1458" s="4" t="s">
        <v>9041</v>
      </c>
      <c r="D1458" t="s">
        <v>360</v>
      </c>
      <c r="E1458">
        <v>0</v>
      </c>
      <c r="F1458">
        <v>0</v>
      </c>
      <c r="G1458">
        <v>1</v>
      </c>
      <c r="H1458" t="s">
        <v>21</v>
      </c>
      <c r="I1458">
        <v>28198320</v>
      </c>
      <c r="J1458" s="6">
        <v>6.0027397260273974</v>
      </c>
      <c r="K1458" s="5">
        <v>44046</v>
      </c>
      <c r="L1458" t="s">
        <v>5446</v>
      </c>
      <c r="M1458">
        <v>0.35000000000000003</v>
      </c>
      <c r="N1458" s="5">
        <v>46237</v>
      </c>
      <c r="O1458" t="s">
        <v>43</v>
      </c>
      <c r="P1458" t="s">
        <v>18</v>
      </c>
      <c r="Q1458" t="s">
        <v>25</v>
      </c>
      <c r="R1458" t="s">
        <v>11</v>
      </c>
      <c r="S1458" s="5">
        <v>43681</v>
      </c>
      <c r="T1458">
        <v>241197000000</v>
      </c>
      <c r="U1458" t="s">
        <v>9657</v>
      </c>
      <c r="V1458" t="e">
        <v>#VALUE!</v>
      </c>
      <c r="W1458">
        <v>336.73174999999998</v>
      </c>
      <c r="X1458">
        <v>2.3156751790524E-2</v>
      </c>
      <c r="Y1458">
        <v>0.172474995301831</v>
      </c>
      <c r="Z1458">
        <v>3.1200423056583801</v>
      </c>
      <c r="AA1458" t="s">
        <v>9665</v>
      </c>
    </row>
    <row r="1459" spans="1:27" x14ac:dyDescent="0.2">
      <c r="A1459" t="s">
        <v>359</v>
      </c>
      <c r="B1459" s="4" t="s">
        <v>7925</v>
      </c>
      <c r="C1459" s="4" t="s">
        <v>9041</v>
      </c>
      <c r="D1459" t="s">
        <v>360</v>
      </c>
      <c r="E1459">
        <v>0</v>
      </c>
      <c r="F1459">
        <v>0</v>
      </c>
      <c r="G1459">
        <v>1</v>
      </c>
      <c r="H1459" t="s">
        <v>21</v>
      </c>
      <c r="I1459">
        <v>28198320</v>
      </c>
      <c r="J1459" s="6">
        <v>8.0054794520547947</v>
      </c>
      <c r="K1459" s="5">
        <v>44046</v>
      </c>
      <c r="L1459" t="s">
        <v>5446</v>
      </c>
      <c r="M1459">
        <v>0.5</v>
      </c>
      <c r="N1459" s="5">
        <v>46968</v>
      </c>
      <c r="O1459" t="s">
        <v>43</v>
      </c>
      <c r="P1459" t="s">
        <v>18</v>
      </c>
      <c r="Q1459" t="s">
        <v>25</v>
      </c>
      <c r="R1459" t="s">
        <v>11</v>
      </c>
      <c r="S1459" s="5">
        <v>43681</v>
      </c>
      <c r="T1459">
        <v>241197000000</v>
      </c>
      <c r="U1459" t="s">
        <v>9657</v>
      </c>
      <c r="V1459" t="e">
        <v>#VALUE!</v>
      </c>
      <c r="W1459">
        <v>336.73174999999998</v>
      </c>
      <c r="X1459">
        <v>2.3156751790524E-2</v>
      </c>
      <c r="Y1459">
        <v>0.172474995301831</v>
      </c>
      <c r="Z1459">
        <v>3.1200423056583801</v>
      </c>
      <c r="AA1459" t="s">
        <v>9665</v>
      </c>
    </row>
    <row r="1460" spans="1:27" x14ac:dyDescent="0.2">
      <c r="A1460" t="s">
        <v>359</v>
      </c>
      <c r="B1460" s="4" t="s">
        <v>8150</v>
      </c>
      <c r="C1460" s="4" t="s">
        <v>9041</v>
      </c>
      <c r="D1460" t="s">
        <v>360</v>
      </c>
      <c r="E1460">
        <v>0</v>
      </c>
      <c r="F1460">
        <v>0</v>
      </c>
      <c r="G1460">
        <v>1</v>
      </c>
      <c r="H1460" t="s">
        <v>21</v>
      </c>
      <c r="I1460">
        <v>28319040</v>
      </c>
      <c r="J1460" s="6">
        <v>4.0082191780821921</v>
      </c>
      <c r="K1460" s="5">
        <v>44067</v>
      </c>
      <c r="L1460" t="s">
        <v>5446</v>
      </c>
      <c r="M1460">
        <v>0.1</v>
      </c>
      <c r="N1460" s="5">
        <v>45530</v>
      </c>
      <c r="O1460" t="s">
        <v>43</v>
      </c>
      <c r="P1460" t="s">
        <v>18</v>
      </c>
      <c r="Q1460" t="s">
        <v>25</v>
      </c>
      <c r="R1460" t="s">
        <v>11</v>
      </c>
      <c r="S1460" s="5">
        <v>43702</v>
      </c>
      <c r="T1460">
        <v>241197000000</v>
      </c>
      <c r="U1460" t="s">
        <v>9657</v>
      </c>
      <c r="V1460" t="e">
        <v>#VALUE!</v>
      </c>
      <c r="W1460">
        <v>336.73174999999998</v>
      </c>
      <c r="X1460">
        <v>2.3156751790524E-2</v>
      </c>
      <c r="Y1460">
        <v>0.172474995301831</v>
      </c>
      <c r="Z1460">
        <v>3.1200423056583801</v>
      </c>
      <c r="AA1460" t="s">
        <v>9665</v>
      </c>
    </row>
    <row r="1461" spans="1:27" x14ac:dyDescent="0.2">
      <c r="A1461" t="s">
        <v>359</v>
      </c>
      <c r="B1461" s="4" t="s">
        <v>7230</v>
      </c>
      <c r="C1461" s="4" t="s">
        <v>9041</v>
      </c>
      <c r="D1461" t="s">
        <v>360</v>
      </c>
      <c r="E1461">
        <v>0</v>
      </c>
      <c r="F1461">
        <v>0</v>
      </c>
      <c r="G1461">
        <v>1</v>
      </c>
      <c r="H1461" t="s">
        <v>21</v>
      </c>
      <c r="I1461">
        <v>28319040</v>
      </c>
      <c r="J1461" s="6">
        <v>6.0027397260273974</v>
      </c>
      <c r="K1461" s="5">
        <v>44067</v>
      </c>
      <c r="L1461" t="s">
        <v>5446</v>
      </c>
      <c r="M1461">
        <v>0.3</v>
      </c>
      <c r="N1461" s="5">
        <v>46258</v>
      </c>
      <c r="O1461" t="s">
        <v>43</v>
      </c>
      <c r="P1461" t="s">
        <v>18</v>
      </c>
      <c r="Q1461" t="s">
        <v>25</v>
      </c>
      <c r="R1461" t="s">
        <v>11</v>
      </c>
      <c r="S1461" s="5">
        <v>43702</v>
      </c>
      <c r="T1461">
        <v>241197000000</v>
      </c>
      <c r="U1461" t="s">
        <v>9657</v>
      </c>
      <c r="V1461" t="e">
        <v>#VALUE!</v>
      </c>
      <c r="W1461">
        <v>336.73174999999998</v>
      </c>
      <c r="X1461">
        <v>2.3156751790524E-2</v>
      </c>
      <c r="Y1461">
        <v>0.172474995301831</v>
      </c>
      <c r="Z1461">
        <v>3.1200423056583801</v>
      </c>
      <c r="AA1461" t="s">
        <v>9665</v>
      </c>
    </row>
    <row r="1462" spans="1:27" x14ac:dyDescent="0.2">
      <c r="A1462" t="s">
        <v>359</v>
      </c>
      <c r="B1462" s="4" t="s">
        <v>7629</v>
      </c>
      <c r="C1462" s="4" t="s">
        <v>9041</v>
      </c>
      <c r="D1462" t="s">
        <v>360</v>
      </c>
      <c r="E1462">
        <v>0</v>
      </c>
      <c r="F1462">
        <v>0</v>
      </c>
      <c r="G1462">
        <v>1</v>
      </c>
      <c r="H1462" t="s">
        <v>21</v>
      </c>
      <c r="I1462">
        <v>28319040</v>
      </c>
      <c r="J1462" s="6">
        <v>7.0027397260273974</v>
      </c>
      <c r="K1462" s="5">
        <v>44067</v>
      </c>
      <c r="L1462" t="s">
        <v>5446</v>
      </c>
      <c r="M1462">
        <v>0.38</v>
      </c>
      <c r="N1462" s="5">
        <v>46623</v>
      </c>
      <c r="O1462" t="s">
        <v>43</v>
      </c>
      <c r="P1462" t="s">
        <v>18</v>
      </c>
      <c r="Q1462" t="s">
        <v>25</v>
      </c>
      <c r="R1462" t="s">
        <v>11</v>
      </c>
      <c r="S1462" s="5">
        <v>43702</v>
      </c>
      <c r="T1462">
        <v>241197000000</v>
      </c>
      <c r="U1462" t="s">
        <v>9657</v>
      </c>
      <c r="V1462" t="e">
        <v>#VALUE!</v>
      </c>
      <c r="W1462">
        <v>336.73174999999998</v>
      </c>
      <c r="X1462">
        <v>2.3156751790524E-2</v>
      </c>
      <c r="Y1462">
        <v>0.172474995301831</v>
      </c>
      <c r="Z1462">
        <v>3.1200423056583801</v>
      </c>
      <c r="AA1462" t="s">
        <v>9665</v>
      </c>
    </row>
    <row r="1463" spans="1:27" x14ac:dyDescent="0.2">
      <c r="A1463" t="s">
        <v>359</v>
      </c>
      <c r="B1463" s="4" t="s">
        <v>7821</v>
      </c>
      <c r="C1463" s="4" t="s">
        <v>9041</v>
      </c>
      <c r="D1463" t="s">
        <v>360</v>
      </c>
      <c r="E1463">
        <v>0</v>
      </c>
      <c r="F1463">
        <v>0</v>
      </c>
      <c r="G1463">
        <v>1</v>
      </c>
      <c r="H1463" t="s">
        <v>21</v>
      </c>
      <c r="I1463">
        <v>28495680</v>
      </c>
      <c r="J1463" s="6">
        <v>3.504109589041096</v>
      </c>
      <c r="K1463" s="5">
        <v>44048</v>
      </c>
      <c r="L1463" t="s">
        <v>5446</v>
      </c>
      <c r="M1463">
        <v>0.02</v>
      </c>
      <c r="N1463" s="5">
        <v>45327</v>
      </c>
      <c r="O1463" t="s">
        <v>43</v>
      </c>
      <c r="P1463" t="s">
        <v>18</v>
      </c>
      <c r="Q1463" t="s">
        <v>25</v>
      </c>
      <c r="R1463" t="s">
        <v>11</v>
      </c>
      <c r="S1463" s="5">
        <v>43683</v>
      </c>
      <c r="T1463">
        <v>241197000000</v>
      </c>
      <c r="U1463" t="s">
        <v>9657</v>
      </c>
      <c r="V1463" t="e">
        <v>#VALUE!</v>
      </c>
      <c r="W1463">
        <v>336.73174999999998</v>
      </c>
      <c r="X1463">
        <v>2.3156751790524E-2</v>
      </c>
      <c r="Y1463">
        <v>0.172474995301831</v>
      </c>
      <c r="Z1463">
        <v>3.1200423056583801</v>
      </c>
      <c r="AA1463" t="s">
        <v>9665</v>
      </c>
    </row>
    <row r="1464" spans="1:27" x14ac:dyDescent="0.2">
      <c r="A1464" t="s">
        <v>359</v>
      </c>
      <c r="B1464" s="4" t="s">
        <v>7571</v>
      </c>
      <c r="C1464" s="4" t="s">
        <v>9041</v>
      </c>
      <c r="D1464" t="s">
        <v>360</v>
      </c>
      <c r="E1464">
        <v>0</v>
      </c>
      <c r="F1464">
        <v>0</v>
      </c>
      <c r="G1464">
        <v>1</v>
      </c>
      <c r="H1464" t="s">
        <v>21</v>
      </c>
      <c r="I1464">
        <v>28666320</v>
      </c>
      <c r="J1464" s="6">
        <v>4.0082191780821921</v>
      </c>
      <c r="K1464" s="5">
        <v>44074</v>
      </c>
      <c r="L1464" t="s">
        <v>5446</v>
      </c>
      <c r="M1464">
        <v>0.03</v>
      </c>
      <c r="N1464" s="5">
        <v>45537</v>
      </c>
      <c r="O1464" t="s">
        <v>43</v>
      </c>
      <c r="P1464" t="s">
        <v>190</v>
      </c>
      <c r="Q1464" t="s">
        <v>25</v>
      </c>
      <c r="R1464" t="s">
        <v>11</v>
      </c>
      <c r="S1464" s="5">
        <v>43709</v>
      </c>
      <c r="T1464">
        <v>241197000000</v>
      </c>
      <c r="U1464" t="s">
        <v>9657</v>
      </c>
      <c r="V1464" t="e">
        <v>#VALUE!</v>
      </c>
      <c r="W1464">
        <v>336.73174999999998</v>
      </c>
      <c r="X1464">
        <v>2.3156751790524E-2</v>
      </c>
      <c r="Y1464">
        <v>0.165377953552857</v>
      </c>
      <c r="Z1464">
        <v>3.3287207872078701</v>
      </c>
      <c r="AA1464" t="s">
        <v>9665</v>
      </c>
    </row>
    <row r="1465" spans="1:27" x14ac:dyDescent="0.2">
      <c r="A1465" t="s">
        <v>359</v>
      </c>
      <c r="B1465" s="4" t="s">
        <v>8153</v>
      </c>
      <c r="C1465" s="4" t="s">
        <v>9041</v>
      </c>
      <c r="D1465" t="s">
        <v>360</v>
      </c>
      <c r="E1465">
        <v>0</v>
      </c>
      <c r="F1465">
        <v>0</v>
      </c>
      <c r="G1465">
        <v>1</v>
      </c>
      <c r="H1465" t="s">
        <v>21</v>
      </c>
      <c r="I1465">
        <v>28666320</v>
      </c>
      <c r="J1465" s="6">
        <v>6.0027397260273974</v>
      </c>
      <c r="K1465" s="5">
        <v>44074</v>
      </c>
      <c r="L1465" t="s">
        <v>5446</v>
      </c>
      <c r="M1465">
        <v>0.23</v>
      </c>
      <c r="N1465" s="5">
        <v>46265</v>
      </c>
      <c r="O1465" t="s">
        <v>43</v>
      </c>
      <c r="P1465" t="s">
        <v>190</v>
      </c>
      <c r="Q1465" t="s">
        <v>25</v>
      </c>
      <c r="R1465" t="s">
        <v>11</v>
      </c>
      <c r="S1465" s="5">
        <v>43709</v>
      </c>
      <c r="T1465">
        <v>241197000000</v>
      </c>
      <c r="U1465" t="s">
        <v>9657</v>
      </c>
      <c r="V1465" t="e">
        <v>#VALUE!</v>
      </c>
      <c r="W1465">
        <v>336.73174999999998</v>
      </c>
      <c r="X1465">
        <v>2.3156751790524E-2</v>
      </c>
      <c r="Y1465">
        <v>0.165377953552857</v>
      </c>
      <c r="Z1465">
        <v>3.3287207872078701</v>
      </c>
      <c r="AA1465" t="s">
        <v>9665</v>
      </c>
    </row>
    <row r="1466" spans="1:27" x14ac:dyDescent="0.2">
      <c r="A1466" t="s">
        <v>359</v>
      </c>
      <c r="B1466" s="4" t="s">
        <v>8157</v>
      </c>
      <c r="C1466" s="4" t="s">
        <v>9041</v>
      </c>
      <c r="D1466" t="s">
        <v>360</v>
      </c>
      <c r="E1466">
        <v>0</v>
      </c>
      <c r="F1466">
        <v>0</v>
      </c>
      <c r="G1466">
        <v>1</v>
      </c>
      <c r="H1466" t="s">
        <v>21</v>
      </c>
      <c r="I1466">
        <v>28666320</v>
      </c>
      <c r="J1466" s="6">
        <v>7.0027397260273974</v>
      </c>
      <c r="K1466" s="5">
        <v>44074</v>
      </c>
      <c r="L1466" t="s">
        <v>5446</v>
      </c>
      <c r="M1466">
        <v>0.31</v>
      </c>
      <c r="N1466" s="5">
        <v>46630</v>
      </c>
      <c r="O1466" t="s">
        <v>43</v>
      </c>
      <c r="P1466" t="s">
        <v>190</v>
      </c>
      <c r="Q1466" t="s">
        <v>25</v>
      </c>
      <c r="R1466" t="s">
        <v>11</v>
      </c>
      <c r="S1466" s="5">
        <v>43709</v>
      </c>
      <c r="T1466">
        <v>241197000000</v>
      </c>
      <c r="U1466" t="s">
        <v>9657</v>
      </c>
      <c r="V1466" t="e">
        <v>#VALUE!</v>
      </c>
      <c r="W1466">
        <v>336.73174999999998</v>
      </c>
      <c r="X1466">
        <v>2.3156751790524E-2</v>
      </c>
      <c r="Y1466">
        <v>0.165377953552857</v>
      </c>
      <c r="Z1466">
        <v>3.3287207872078701</v>
      </c>
      <c r="AA1466" t="s">
        <v>9665</v>
      </c>
    </row>
    <row r="1467" spans="1:27" x14ac:dyDescent="0.2">
      <c r="A1467" t="s">
        <v>359</v>
      </c>
      <c r="B1467" s="4" t="s">
        <v>7221</v>
      </c>
      <c r="C1467" s="4" t="s">
        <v>9041</v>
      </c>
      <c r="D1467" t="s">
        <v>360</v>
      </c>
      <c r="E1467">
        <v>0</v>
      </c>
      <c r="F1467">
        <v>0</v>
      </c>
      <c r="G1467">
        <v>1</v>
      </c>
      <c r="H1467" t="s">
        <v>21</v>
      </c>
      <c r="I1467">
        <v>28666320</v>
      </c>
      <c r="J1467" s="6">
        <v>8.0054794520547947</v>
      </c>
      <c r="K1467" s="5">
        <v>44074</v>
      </c>
      <c r="L1467" t="s">
        <v>5446</v>
      </c>
      <c r="M1467">
        <v>0.39</v>
      </c>
      <c r="N1467" s="5">
        <v>46996</v>
      </c>
      <c r="O1467" t="s">
        <v>43</v>
      </c>
      <c r="P1467" t="s">
        <v>190</v>
      </c>
      <c r="Q1467" t="s">
        <v>25</v>
      </c>
      <c r="R1467" t="s">
        <v>11</v>
      </c>
      <c r="S1467" s="5">
        <v>43709</v>
      </c>
      <c r="T1467">
        <v>241197000000</v>
      </c>
      <c r="U1467" t="s">
        <v>9657</v>
      </c>
      <c r="V1467" t="e">
        <v>#VALUE!</v>
      </c>
      <c r="W1467">
        <v>336.73174999999998</v>
      </c>
      <c r="X1467">
        <v>2.3156751790524E-2</v>
      </c>
      <c r="Y1467">
        <v>0.165377953552857</v>
      </c>
      <c r="Z1467">
        <v>3.3287207872078701</v>
      </c>
      <c r="AA1467" t="s">
        <v>9665</v>
      </c>
    </row>
    <row r="1468" spans="1:27" x14ac:dyDescent="0.2">
      <c r="A1468" t="s">
        <v>359</v>
      </c>
      <c r="B1468" s="4" t="s">
        <v>8158</v>
      </c>
      <c r="C1468" s="4" t="s">
        <v>9041</v>
      </c>
      <c r="D1468" t="s">
        <v>360</v>
      </c>
      <c r="E1468">
        <v>0</v>
      </c>
      <c r="F1468">
        <v>0</v>
      </c>
      <c r="G1468">
        <v>1</v>
      </c>
      <c r="H1468" t="s">
        <v>21</v>
      </c>
      <c r="I1468">
        <v>28666320</v>
      </c>
      <c r="J1468" s="6">
        <v>9.0054794520547947</v>
      </c>
      <c r="K1468" s="5">
        <v>44074</v>
      </c>
      <c r="L1468" t="s">
        <v>5446</v>
      </c>
      <c r="M1468">
        <v>0.42</v>
      </c>
      <c r="N1468" s="5">
        <v>47361</v>
      </c>
      <c r="O1468" t="s">
        <v>43</v>
      </c>
      <c r="P1468" t="s">
        <v>190</v>
      </c>
      <c r="Q1468" t="s">
        <v>25</v>
      </c>
      <c r="R1468" t="s">
        <v>11</v>
      </c>
      <c r="S1468" s="5">
        <v>43709</v>
      </c>
      <c r="T1468">
        <v>241197000000</v>
      </c>
      <c r="U1468" t="s">
        <v>9657</v>
      </c>
      <c r="V1468" t="e">
        <v>#VALUE!</v>
      </c>
      <c r="W1468">
        <v>336.73174999999998</v>
      </c>
      <c r="X1468">
        <v>2.3156751790524E-2</v>
      </c>
      <c r="Y1468">
        <v>0.165377953552857</v>
      </c>
      <c r="Z1468">
        <v>3.3287207872078701</v>
      </c>
      <c r="AA1468" t="s">
        <v>9665</v>
      </c>
    </row>
    <row r="1469" spans="1:27" x14ac:dyDescent="0.2">
      <c r="A1469" t="s">
        <v>359</v>
      </c>
      <c r="B1469" s="4" t="s">
        <v>8167</v>
      </c>
      <c r="C1469" s="4" t="s">
        <v>9041</v>
      </c>
      <c r="D1469" t="s">
        <v>360</v>
      </c>
      <c r="E1469">
        <v>0</v>
      </c>
      <c r="F1469">
        <v>0</v>
      </c>
      <c r="G1469">
        <v>1</v>
      </c>
      <c r="H1469" t="s">
        <v>21</v>
      </c>
      <c r="I1469">
        <v>28090080</v>
      </c>
      <c r="J1469" s="6">
        <v>4.9835616438356167</v>
      </c>
      <c r="K1469" s="5">
        <v>44096</v>
      </c>
      <c r="L1469" t="s">
        <v>5446</v>
      </c>
      <c r="M1469">
        <v>0.11</v>
      </c>
      <c r="N1469" s="5">
        <v>45915</v>
      </c>
      <c r="O1469" t="s">
        <v>43</v>
      </c>
      <c r="P1469" t="s">
        <v>190</v>
      </c>
      <c r="Q1469" t="s">
        <v>25</v>
      </c>
      <c r="R1469" t="s">
        <v>11</v>
      </c>
      <c r="S1469" s="5">
        <v>43731</v>
      </c>
      <c r="T1469">
        <v>241197000000</v>
      </c>
      <c r="U1469" t="s">
        <v>9657</v>
      </c>
      <c r="V1469" t="e">
        <v>#VALUE!</v>
      </c>
      <c r="W1469">
        <v>336.73174999999998</v>
      </c>
      <c r="X1469">
        <v>2.3156751790524E-2</v>
      </c>
      <c r="Y1469">
        <v>0.165377953552857</v>
      </c>
      <c r="Z1469">
        <v>3.3287207872078701</v>
      </c>
      <c r="AA1469" t="s">
        <v>9665</v>
      </c>
    </row>
    <row r="1470" spans="1:27" x14ac:dyDescent="0.2">
      <c r="A1470" t="s">
        <v>359</v>
      </c>
      <c r="B1470" s="4" t="s">
        <v>8215</v>
      </c>
      <c r="C1470" s="4" t="s">
        <v>9041</v>
      </c>
      <c r="D1470" t="s">
        <v>360</v>
      </c>
      <c r="E1470">
        <v>0</v>
      </c>
      <c r="F1470">
        <v>0</v>
      </c>
      <c r="G1470">
        <v>1</v>
      </c>
      <c r="H1470" t="s">
        <v>21</v>
      </c>
      <c r="I1470">
        <v>28090080</v>
      </c>
      <c r="J1470" s="6">
        <v>7.0027397260273974</v>
      </c>
      <c r="K1470" s="5">
        <v>44096</v>
      </c>
      <c r="L1470" t="s">
        <v>5446</v>
      </c>
      <c r="M1470">
        <v>0.27</v>
      </c>
      <c r="N1470" s="5">
        <v>46652</v>
      </c>
      <c r="O1470" t="s">
        <v>43</v>
      </c>
      <c r="P1470" t="s">
        <v>190</v>
      </c>
      <c r="Q1470" t="s">
        <v>25</v>
      </c>
      <c r="R1470" t="s">
        <v>11</v>
      </c>
      <c r="S1470" s="5">
        <v>43731</v>
      </c>
      <c r="T1470">
        <v>241197000000</v>
      </c>
      <c r="U1470" t="s">
        <v>9657</v>
      </c>
      <c r="V1470" t="e">
        <v>#VALUE!</v>
      </c>
      <c r="W1470">
        <v>336.73174999999998</v>
      </c>
      <c r="X1470">
        <v>2.3156751790524E-2</v>
      </c>
      <c r="Y1470">
        <v>0.165377953552857</v>
      </c>
      <c r="Z1470">
        <v>3.3287207872078701</v>
      </c>
      <c r="AA1470" t="s">
        <v>9665</v>
      </c>
    </row>
    <row r="1471" spans="1:27" x14ac:dyDescent="0.2">
      <c r="A1471" t="s">
        <v>359</v>
      </c>
      <c r="B1471" s="4" t="s">
        <v>8216</v>
      </c>
      <c r="C1471" s="4" t="s">
        <v>9041</v>
      </c>
      <c r="D1471" t="s">
        <v>360</v>
      </c>
      <c r="E1471">
        <v>0</v>
      </c>
      <c r="F1471">
        <v>0</v>
      </c>
      <c r="G1471">
        <v>1</v>
      </c>
      <c r="H1471" t="s">
        <v>21</v>
      </c>
      <c r="I1471">
        <v>28090080</v>
      </c>
      <c r="J1471" s="6">
        <v>8.0054794520547947</v>
      </c>
      <c r="K1471" s="5">
        <v>44096</v>
      </c>
      <c r="L1471" t="s">
        <v>5446</v>
      </c>
      <c r="M1471">
        <v>0.36</v>
      </c>
      <c r="N1471" s="5">
        <v>47018</v>
      </c>
      <c r="O1471" t="s">
        <v>43</v>
      </c>
      <c r="P1471" t="s">
        <v>190</v>
      </c>
      <c r="Q1471" t="s">
        <v>25</v>
      </c>
      <c r="R1471" t="s">
        <v>11</v>
      </c>
      <c r="S1471" s="5">
        <v>43731</v>
      </c>
      <c r="T1471">
        <v>241197000000</v>
      </c>
      <c r="U1471" t="s">
        <v>9657</v>
      </c>
      <c r="V1471" t="e">
        <v>#VALUE!</v>
      </c>
      <c r="W1471">
        <v>336.73174999999998</v>
      </c>
      <c r="X1471">
        <v>2.3156751790524E-2</v>
      </c>
      <c r="Y1471">
        <v>0.165377953552857</v>
      </c>
      <c r="Z1471">
        <v>3.3287207872078701</v>
      </c>
      <c r="AA1471" t="s">
        <v>9665</v>
      </c>
    </row>
    <row r="1472" spans="1:27" x14ac:dyDescent="0.2">
      <c r="A1472" t="s">
        <v>359</v>
      </c>
      <c r="B1472" s="4" t="s">
        <v>7723</v>
      </c>
      <c r="C1472" s="4" t="s">
        <v>9041</v>
      </c>
      <c r="D1472" t="s">
        <v>360</v>
      </c>
      <c r="E1472">
        <v>0</v>
      </c>
      <c r="F1472">
        <v>0</v>
      </c>
      <c r="G1472">
        <v>1</v>
      </c>
      <c r="H1472" t="s">
        <v>21</v>
      </c>
      <c r="I1472">
        <v>28090080</v>
      </c>
      <c r="J1472" s="6">
        <v>9.0109589041095894</v>
      </c>
      <c r="K1472" s="5">
        <v>44096</v>
      </c>
      <c r="L1472" t="s">
        <v>5446</v>
      </c>
      <c r="M1472">
        <v>0.4</v>
      </c>
      <c r="N1472" s="5">
        <v>47385</v>
      </c>
      <c r="O1472" t="s">
        <v>43</v>
      </c>
      <c r="P1472" t="s">
        <v>190</v>
      </c>
      <c r="Q1472" t="s">
        <v>25</v>
      </c>
      <c r="R1472" t="s">
        <v>11</v>
      </c>
      <c r="S1472" s="5">
        <v>43731</v>
      </c>
      <c r="T1472">
        <v>241197000000</v>
      </c>
      <c r="U1472" t="s">
        <v>9657</v>
      </c>
      <c r="V1472" t="e">
        <v>#VALUE!</v>
      </c>
      <c r="W1472">
        <v>336.73174999999998</v>
      </c>
      <c r="X1472">
        <v>2.3156751790524E-2</v>
      </c>
      <c r="Y1472">
        <v>0.165377953552857</v>
      </c>
      <c r="Z1472">
        <v>3.3287207872078701</v>
      </c>
      <c r="AA1472" t="s">
        <v>9665</v>
      </c>
    </row>
    <row r="1473" spans="1:27" x14ac:dyDescent="0.2">
      <c r="A1473" t="s">
        <v>359</v>
      </c>
      <c r="B1473" s="4" t="s">
        <v>7554</v>
      </c>
      <c r="C1473" s="4" t="s">
        <v>9041</v>
      </c>
      <c r="D1473" t="s">
        <v>360</v>
      </c>
      <c r="E1473">
        <v>0</v>
      </c>
      <c r="F1473">
        <v>0</v>
      </c>
      <c r="G1473">
        <v>1</v>
      </c>
      <c r="H1473" t="s">
        <v>21</v>
      </c>
      <c r="I1473">
        <v>28090080</v>
      </c>
      <c r="J1473" s="6">
        <v>13.008219178082191</v>
      </c>
      <c r="K1473" s="5">
        <v>44096</v>
      </c>
      <c r="L1473" t="s">
        <v>5446</v>
      </c>
      <c r="M1473">
        <v>0.56000000000000005</v>
      </c>
      <c r="N1473" s="5">
        <v>48844</v>
      </c>
      <c r="O1473" t="s">
        <v>43</v>
      </c>
      <c r="P1473" t="s">
        <v>190</v>
      </c>
      <c r="Q1473" t="s">
        <v>25</v>
      </c>
      <c r="R1473" t="s">
        <v>11</v>
      </c>
      <c r="S1473" s="5">
        <v>43731</v>
      </c>
      <c r="T1473">
        <v>241197000000</v>
      </c>
      <c r="U1473" t="s">
        <v>9657</v>
      </c>
      <c r="V1473" t="e">
        <v>#VALUE!</v>
      </c>
      <c r="W1473">
        <v>336.73174999999998</v>
      </c>
      <c r="X1473">
        <v>2.3156751790524E-2</v>
      </c>
      <c r="Y1473">
        <v>0.165377953552857</v>
      </c>
      <c r="Z1473">
        <v>3.3287207872078701</v>
      </c>
      <c r="AA1473" t="s">
        <v>9665</v>
      </c>
    </row>
    <row r="1474" spans="1:27" x14ac:dyDescent="0.2">
      <c r="A1474" t="s">
        <v>359</v>
      </c>
      <c r="B1474" s="4" t="s">
        <v>8205</v>
      </c>
      <c r="C1474" s="4" t="s">
        <v>9041</v>
      </c>
      <c r="D1474" t="s">
        <v>360</v>
      </c>
      <c r="E1474">
        <v>0</v>
      </c>
      <c r="F1474">
        <v>0</v>
      </c>
      <c r="G1474">
        <v>1</v>
      </c>
      <c r="H1474" t="s">
        <v>21</v>
      </c>
      <c r="I1474">
        <v>28090080</v>
      </c>
      <c r="J1474" s="6">
        <v>14.008219178082191</v>
      </c>
      <c r="K1474" s="5">
        <v>44096</v>
      </c>
      <c r="L1474" t="s">
        <v>5446</v>
      </c>
      <c r="M1474">
        <v>0.59</v>
      </c>
      <c r="N1474" s="5">
        <v>49209</v>
      </c>
      <c r="O1474" t="s">
        <v>43</v>
      </c>
      <c r="P1474" t="s">
        <v>190</v>
      </c>
      <c r="Q1474" t="s">
        <v>25</v>
      </c>
      <c r="R1474" t="s">
        <v>11</v>
      </c>
      <c r="S1474" s="5">
        <v>43731</v>
      </c>
      <c r="T1474">
        <v>241197000000</v>
      </c>
      <c r="U1474" t="s">
        <v>9657</v>
      </c>
      <c r="V1474" t="e">
        <v>#VALUE!</v>
      </c>
      <c r="W1474">
        <v>336.73174999999998</v>
      </c>
      <c r="X1474">
        <v>2.3156751790524E-2</v>
      </c>
      <c r="Y1474">
        <v>0.165377953552857</v>
      </c>
      <c r="Z1474">
        <v>3.3287207872078701</v>
      </c>
      <c r="AA1474" t="s">
        <v>9665</v>
      </c>
    </row>
    <row r="1475" spans="1:27" x14ac:dyDescent="0.2">
      <c r="A1475" t="s">
        <v>359</v>
      </c>
      <c r="B1475" s="4" t="s">
        <v>8206</v>
      </c>
      <c r="C1475" s="4" t="s">
        <v>9041</v>
      </c>
      <c r="D1475" t="s">
        <v>360</v>
      </c>
      <c r="E1475">
        <v>0</v>
      </c>
      <c r="F1475">
        <v>0</v>
      </c>
      <c r="G1475">
        <v>1</v>
      </c>
      <c r="H1475" t="s">
        <v>21</v>
      </c>
      <c r="I1475">
        <v>28328400</v>
      </c>
      <c r="J1475" s="6">
        <v>5.0027397260273974</v>
      </c>
      <c r="K1475" s="5">
        <v>44083</v>
      </c>
      <c r="L1475" t="s">
        <v>5446</v>
      </c>
      <c r="M1475">
        <v>0.26</v>
      </c>
      <c r="N1475" s="5">
        <v>45909</v>
      </c>
      <c r="O1475" t="s">
        <v>43</v>
      </c>
      <c r="P1475" t="s">
        <v>190</v>
      </c>
      <c r="Q1475" t="s">
        <v>25</v>
      </c>
      <c r="R1475" t="s">
        <v>11</v>
      </c>
      <c r="S1475" s="5">
        <v>43718</v>
      </c>
      <c r="T1475">
        <v>241197000000</v>
      </c>
      <c r="U1475" t="s">
        <v>9657</v>
      </c>
      <c r="V1475" t="e">
        <v>#VALUE!</v>
      </c>
      <c r="W1475">
        <v>336.73174999999998</v>
      </c>
      <c r="X1475">
        <v>2.3156751790524E-2</v>
      </c>
      <c r="Y1475">
        <v>0.165377953552857</v>
      </c>
      <c r="Z1475">
        <v>3.3287207872078701</v>
      </c>
      <c r="AA1475" t="s">
        <v>9665</v>
      </c>
    </row>
    <row r="1476" spans="1:27" x14ac:dyDescent="0.2">
      <c r="A1476" t="s">
        <v>359</v>
      </c>
      <c r="B1476" s="4" t="s">
        <v>8201</v>
      </c>
      <c r="C1476" s="4" t="s">
        <v>9041</v>
      </c>
      <c r="D1476" t="s">
        <v>360</v>
      </c>
      <c r="E1476">
        <v>0</v>
      </c>
      <c r="F1476">
        <v>0</v>
      </c>
      <c r="G1476">
        <v>1</v>
      </c>
      <c r="H1476" t="s">
        <v>21</v>
      </c>
      <c r="I1476">
        <v>28252560</v>
      </c>
      <c r="J1476" s="6">
        <v>10.005479452054795</v>
      </c>
      <c r="K1476" s="5">
        <v>44111</v>
      </c>
      <c r="L1476" t="s">
        <v>5446</v>
      </c>
      <c r="M1476">
        <v>0.30000000000000004</v>
      </c>
      <c r="N1476" s="5">
        <v>47763</v>
      </c>
      <c r="O1476" t="s">
        <v>43</v>
      </c>
      <c r="P1476" t="s">
        <v>190</v>
      </c>
      <c r="Q1476" t="s">
        <v>25</v>
      </c>
      <c r="R1476" t="s">
        <v>11</v>
      </c>
      <c r="S1476" s="5">
        <v>43746</v>
      </c>
      <c r="T1476">
        <v>241197000000</v>
      </c>
      <c r="U1476" t="s">
        <v>9657</v>
      </c>
      <c r="V1476" t="e">
        <v>#VALUE!</v>
      </c>
      <c r="W1476">
        <v>336.73174999999998</v>
      </c>
      <c r="X1476">
        <v>2.3156751790524E-2</v>
      </c>
      <c r="Y1476">
        <v>0.165377953552857</v>
      </c>
      <c r="Z1476">
        <v>3.3287207872078701</v>
      </c>
      <c r="AA1476" t="s">
        <v>9665</v>
      </c>
    </row>
    <row r="1477" spans="1:27" x14ac:dyDescent="0.2">
      <c r="A1477" t="s">
        <v>359</v>
      </c>
      <c r="B1477" s="4" t="s">
        <v>8702</v>
      </c>
      <c r="C1477" s="4" t="s">
        <v>9041</v>
      </c>
      <c r="D1477" t="s">
        <v>360</v>
      </c>
      <c r="E1477">
        <v>0</v>
      </c>
      <c r="F1477">
        <v>0</v>
      </c>
      <c r="G1477">
        <v>1</v>
      </c>
      <c r="H1477" t="s">
        <v>21</v>
      </c>
      <c r="I1477">
        <v>28252560</v>
      </c>
      <c r="J1477" s="6">
        <v>4.9835616438356167</v>
      </c>
      <c r="K1477" s="5">
        <v>44111</v>
      </c>
      <c r="L1477" t="s">
        <v>5446</v>
      </c>
      <c r="M1477">
        <v>0.1</v>
      </c>
      <c r="N1477" s="5">
        <v>45930</v>
      </c>
      <c r="O1477" t="s">
        <v>43</v>
      </c>
      <c r="P1477" t="s">
        <v>190</v>
      </c>
      <c r="Q1477" t="s">
        <v>25</v>
      </c>
      <c r="R1477" t="s">
        <v>11</v>
      </c>
      <c r="S1477" s="5">
        <v>43746</v>
      </c>
      <c r="T1477">
        <v>241197000000</v>
      </c>
      <c r="U1477" t="s">
        <v>9657</v>
      </c>
      <c r="V1477" t="e">
        <v>#VALUE!</v>
      </c>
      <c r="W1477">
        <v>336.73174999999998</v>
      </c>
      <c r="X1477">
        <v>2.3156751790524E-2</v>
      </c>
      <c r="Y1477">
        <v>0.165377953552857</v>
      </c>
      <c r="Z1477">
        <v>3.3287207872078701</v>
      </c>
      <c r="AA1477" t="s">
        <v>9665</v>
      </c>
    </row>
    <row r="1478" spans="1:27" x14ac:dyDescent="0.2">
      <c r="A1478" t="s">
        <v>359</v>
      </c>
      <c r="B1478" s="4" t="s">
        <v>8210</v>
      </c>
      <c r="C1478" s="4" t="s">
        <v>9041</v>
      </c>
      <c r="D1478" t="s">
        <v>360</v>
      </c>
      <c r="E1478">
        <v>0</v>
      </c>
      <c r="F1478">
        <v>0</v>
      </c>
      <c r="G1478">
        <v>1</v>
      </c>
      <c r="H1478" t="s">
        <v>21</v>
      </c>
      <c r="I1478">
        <v>28252560</v>
      </c>
      <c r="J1478" s="6">
        <v>6.0027397260273974</v>
      </c>
      <c r="K1478" s="5">
        <v>44111</v>
      </c>
      <c r="L1478" t="s">
        <v>5446</v>
      </c>
      <c r="M1478">
        <v>0.19</v>
      </c>
      <c r="N1478" s="5">
        <v>46302</v>
      </c>
      <c r="O1478" t="s">
        <v>43</v>
      </c>
      <c r="P1478" t="s">
        <v>190</v>
      </c>
      <c r="Q1478" t="s">
        <v>25</v>
      </c>
      <c r="R1478" t="s">
        <v>11</v>
      </c>
      <c r="S1478" s="5">
        <v>43746</v>
      </c>
      <c r="T1478">
        <v>241197000000</v>
      </c>
      <c r="U1478" t="s">
        <v>9657</v>
      </c>
      <c r="V1478" t="e">
        <v>#VALUE!</v>
      </c>
      <c r="W1478">
        <v>336.73174999999998</v>
      </c>
      <c r="X1478">
        <v>2.3156751790524E-2</v>
      </c>
      <c r="Y1478">
        <v>0.165377953552857</v>
      </c>
      <c r="Z1478">
        <v>3.3287207872078701</v>
      </c>
      <c r="AA1478" t="s">
        <v>9665</v>
      </c>
    </row>
    <row r="1479" spans="1:27" x14ac:dyDescent="0.2">
      <c r="A1479" t="s">
        <v>359</v>
      </c>
      <c r="B1479" s="4" t="s">
        <v>7663</v>
      </c>
      <c r="C1479" s="4" t="s">
        <v>9041</v>
      </c>
      <c r="D1479" t="s">
        <v>360</v>
      </c>
      <c r="E1479">
        <v>0</v>
      </c>
      <c r="F1479">
        <v>0</v>
      </c>
      <c r="G1479">
        <v>1</v>
      </c>
      <c r="H1479" t="s">
        <v>21</v>
      </c>
      <c r="I1479">
        <v>28252560</v>
      </c>
      <c r="J1479" s="6">
        <v>7.0027397260273974</v>
      </c>
      <c r="K1479" s="5">
        <v>44111</v>
      </c>
      <c r="L1479" t="s">
        <v>5446</v>
      </c>
      <c r="M1479">
        <v>0.28000000000000003</v>
      </c>
      <c r="N1479" s="5">
        <v>46667</v>
      </c>
      <c r="O1479" t="s">
        <v>43</v>
      </c>
      <c r="P1479" t="s">
        <v>190</v>
      </c>
      <c r="Q1479" t="s">
        <v>25</v>
      </c>
      <c r="R1479" t="s">
        <v>11</v>
      </c>
      <c r="S1479" s="5">
        <v>43746</v>
      </c>
      <c r="T1479">
        <v>241197000000</v>
      </c>
      <c r="U1479" t="s">
        <v>9657</v>
      </c>
      <c r="V1479" t="e">
        <v>#VALUE!</v>
      </c>
      <c r="W1479">
        <v>336.73174999999998</v>
      </c>
      <c r="X1479">
        <v>2.3156751790524E-2</v>
      </c>
      <c r="Y1479">
        <v>0.165377953552857</v>
      </c>
      <c r="Z1479">
        <v>3.3287207872078701</v>
      </c>
      <c r="AA1479" t="s">
        <v>9665</v>
      </c>
    </row>
    <row r="1480" spans="1:27" x14ac:dyDescent="0.2">
      <c r="A1480" t="s">
        <v>359</v>
      </c>
      <c r="B1480" s="4" t="s">
        <v>8220</v>
      </c>
      <c r="C1480" s="4" t="s">
        <v>9041</v>
      </c>
      <c r="D1480" t="s">
        <v>360</v>
      </c>
      <c r="E1480">
        <v>0</v>
      </c>
      <c r="F1480">
        <v>0</v>
      </c>
      <c r="G1480">
        <v>1</v>
      </c>
      <c r="H1480" t="s">
        <v>21</v>
      </c>
      <c r="I1480">
        <v>28252560</v>
      </c>
      <c r="J1480" s="6">
        <v>11.005479452054795</v>
      </c>
      <c r="K1480" s="5">
        <v>44111</v>
      </c>
      <c r="L1480" t="s">
        <v>5446</v>
      </c>
      <c r="M1480">
        <v>0.54</v>
      </c>
      <c r="N1480" s="5">
        <v>48128</v>
      </c>
      <c r="O1480" t="s">
        <v>43</v>
      </c>
      <c r="P1480" t="s">
        <v>190</v>
      </c>
      <c r="Q1480" t="s">
        <v>25</v>
      </c>
      <c r="R1480" t="s">
        <v>11</v>
      </c>
      <c r="S1480" s="5">
        <v>43746</v>
      </c>
      <c r="T1480">
        <v>241197000000</v>
      </c>
      <c r="U1480" t="s">
        <v>9657</v>
      </c>
      <c r="V1480" t="e">
        <v>#VALUE!</v>
      </c>
      <c r="W1480">
        <v>336.73174999999998</v>
      </c>
      <c r="X1480">
        <v>2.3156751790524E-2</v>
      </c>
      <c r="Y1480">
        <v>0.165377953552857</v>
      </c>
      <c r="Z1480">
        <v>3.3287207872078701</v>
      </c>
      <c r="AA1480" t="s">
        <v>9665</v>
      </c>
    </row>
    <row r="1481" spans="1:27" x14ac:dyDescent="0.2">
      <c r="A1481" t="s">
        <v>359</v>
      </c>
      <c r="B1481" s="4" t="s">
        <v>8211</v>
      </c>
      <c r="C1481" s="4" t="s">
        <v>9041</v>
      </c>
      <c r="D1481" t="s">
        <v>360</v>
      </c>
      <c r="E1481">
        <v>0</v>
      </c>
      <c r="F1481">
        <v>0</v>
      </c>
      <c r="G1481">
        <v>1</v>
      </c>
      <c r="H1481" t="s">
        <v>21</v>
      </c>
      <c r="I1481">
        <v>28252560</v>
      </c>
      <c r="J1481" s="6">
        <v>12.008219178082191</v>
      </c>
      <c r="K1481" s="5">
        <v>44111</v>
      </c>
      <c r="L1481" t="s">
        <v>5446</v>
      </c>
      <c r="M1481">
        <v>0.59</v>
      </c>
      <c r="N1481" s="5">
        <v>48494</v>
      </c>
      <c r="O1481" t="s">
        <v>43</v>
      </c>
      <c r="P1481" t="s">
        <v>190</v>
      </c>
      <c r="Q1481" t="s">
        <v>25</v>
      </c>
      <c r="R1481" t="s">
        <v>11</v>
      </c>
      <c r="S1481" s="5">
        <v>43746</v>
      </c>
      <c r="T1481">
        <v>241197000000</v>
      </c>
      <c r="U1481" t="s">
        <v>9657</v>
      </c>
      <c r="V1481" t="e">
        <v>#VALUE!</v>
      </c>
      <c r="W1481">
        <v>336.73174999999998</v>
      </c>
      <c r="X1481">
        <v>2.3156751790524E-2</v>
      </c>
      <c r="Y1481">
        <v>0.165377953552857</v>
      </c>
      <c r="Z1481">
        <v>3.3287207872078701</v>
      </c>
      <c r="AA1481" t="s">
        <v>9665</v>
      </c>
    </row>
    <row r="1482" spans="1:27" x14ac:dyDescent="0.2">
      <c r="A1482" t="s">
        <v>359</v>
      </c>
      <c r="B1482" s="4" t="s">
        <v>8148</v>
      </c>
      <c r="C1482" s="4" t="s">
        <v>9041</v>
      </c>
      <c r="D1482" t="s">
        <v>360</v>
      </c>
      <c r="E1482">
        <v>0</v>
      </c>
      <c r="F1482">
        <v>0</v>
      </c>
      <c r="G1482">
        <v>1</v>
      </c>
      <c r="H1482" t="s">
        <v>21</v>
      </c>
      <c r="I1482">
        <v>28252560</v>
      </c>
      <c r="J1482" s="6">
        <v>14.013698630136986</v>
      </c>
      <c r="K1482" s="5">
        <v>44111</v>
      </c>
      <c r="L1482" t="s">
        <v>5446</v>
      </c>
      <c r="M1482">
        <v>0.66</v>
      </c>
      <c r="N1482" s="5">
        <v>49226</v>
      </c>
      <c r="O1482" t="s">
        <v>43</v>
      </c>
      <c r="P1482" t="s">
        <v>190</v>
      </c>
      <c r="Q1482" t="s">
        <v>25</v>
      </c>
      <c r="R1482" t="s">
        <v>11</v>
      </c>
      <c r="S1482" s="5">
        <v>43746</v>
      </c>
      <c r="T1482">
        <v>241197000000</v>
      </c>
      <c r="U1482" t="s">
        <v>9657</v>
      </c>
      <c r="V1482" t="e">
        <v>#VALUE!</v>
      </c>
      <c r="W1482">
        <v>336.73174999999998</v>
      </c>
      <c r="X1482">
        <v>2.3156751790524E-2</v>
      </c>
      <c r="Y1482">
        <v>0.165377953552857</v>
      </c>
      <c r="Z1482">
        <v>3.3287207872078701</v>
      </c>
      <c r="AA1482" t="s">
        <v>9665</v>
      </c>
    </row>
    <row r="1483" spans="1:27" x14ac:dyDescent="0.2">
      <c r="A1483" t="s">
        <v>359</v>
      </c>
      <c r="B1483" s="4" t="s">
        <v>8003</v>
      </c>
      <c r="C1483" s="4" t="s">
        <v>9041</v>
      </c>
      <c r="D1483" t="s">
        <v>360</v>
      </c>
      <c r="E1483">
        <v>0</v>
      </c>
      <c r="F1483">
        <v>0</v>
      </c>
      <c r="G1483">
        <v>1</v>
      </c>
      <c r="H1483" t="s">
        <v>21</v>
      </c>
      <c r="I1483">
        <v>28252560</v>
      </c>
      <c r="J1483" s="6">
        <v>15.010958904109589</v>
      </c>
      <c r="K1483" s="5">
        <v>44111</v>
      </c>
      <c r="L1483" t="s">
        <v>5446</v>
      </c>
      <c r="M1483">
        <v>0.69</v>
      </c>
      <c r="N1483" s="5">
        <v>49590</v>
      </c>
      <c r="O1483" t="s">
        <v>43</v>
      </c>
      <c r="P1483" t="s">
        <v>190</v>
      </c>
      <c r="Q1483" t="s">
        <v>25</v>
      </c>
      <c r="R1483" t="s">
        <v>11</v>
      </c>
      <c r="S1483" s="5">
        <v>43746</v>
      </c>
      <c r="T1483">
        <v>241197000000</v>
      </c>
      <c r="U1483" t="s">
        <v>9657</v>
      </c>
      <c r="V1483" t="e">
        <v>#VALUE!</v>
      </c>
      <c r="W1483">
        <v>336.73174999999998</v>
      </c>
      <c r="X1483">
        <v>2.3156751790524E-2</v>
      </c>
      <c r="Y1483">
        <v>0.165377953552857</v>
      </c>
      <c r="Z1483">
        <v>3.3287207872078701</v>
      </c>
      <c r="AA1483" t="s">
        <v>9665</v>
      </c>
    </row>
    <row r="1484" spans="1:27" x14ac:dyDescent="0.2">
      <c r="A1484" t="s">
        <v>359</v>
      </c>
      <c r="B1484" s="4" t="s">
        <v>8230</v>
      </c>
      <c r="C1484" s="4" t="s">
        <v>9041</v>
      </c>
      <c r="D1484" t="s">
        <v>360</v>
      </c>
      <c r="E1484">
        <v>0</v>
      </c>
      <c r="F1484">
        <v>0</v>
      </c>
      <c r="G1484">
        <v>1</v>
      </c>
      <c r="H1484" t="s">
        <v>21</v>
      </c>
      <c r="I1484">
        <v>28187520</v>
      </c>
      <c r="J1484" s="6">
        <v>4.0027397260273974</v>
      </c>
      <c r="K1484" s="5">
        <v>44105</v>
      </c>
      <c r="L1484" t="s">
        <v>5446</v>
      </c>
      <c r="M1484">
        <v>0.04</v>
      </c>
      <c r="N1484" s="5">
        <v>45566</v>
      </c>
      <c r="O1484" t="s">
        <v>43</v>
      </c>
      <c r="P1484" t="s">
        <v>190</v>
      </c>
      <c r="Q1484" t="s">
        <v>25</v>
      </c>
      <c r="R1484" t="s">
        <v>11</v>
      </c>
      <c r="S1484" s="5">
        <v>43740</v>
      </c>
      <c r="T1484">
        <v>241197000000</v>
      </c>
      <c r="U1484" t="s">
        <v>9657</v>
      </c>
      <c r="V1484" t="e">
        <v>#VALUE!</v>
      </c>
      <c r="W1484">
        <v>336.73174999999998</v>
      </c>
      <c r="X1484">
        <v>2.3156751790524E-2</v>
      </c>
      <c r="Y1484">
        <v>0.165377953552857</v>
      </c>
      <c r="Z1484">
        <v>3.3287207872078701</v>
      </c>
      <c r="AA1484" t="s">
        <v>9665</v>
      </c>
    </row>
    <row r="1485" spans="1:27" x14ac:dyDescent="0.2">
      <c r="A1485" t="s">
        <v>359</v>
      </c>
      <c r="B1485" s="4" t="s">
        <v>8015</v>
      </c>
      <c r="C1485" s="4" t="s">
        <v>9041</v>
      </c>
      <c r="D1485" t="s">
        <v>360</v>
      </c>
      <c r="E1485">
        <v>0</v>
      </c>
      <c r="F1485">
        <v>0</v>
      </c>
      <c r="G1485">
        <v>1</v>
      </c>
      <c r="H1485" t="s">
        <v>21</v>
      </c>
      <c r="I1485">
        <v>28201440</v>
      </c>
      <c r="J1485" s="6">
        <v>10.005479452054795</v>
      </c>
      <c r="K1485" s="5">
        <v>44132</v>
      </c>
      <c r="L1485" t="s">
        <v>5446</v>
      </c>
      <c r="M1485">
        <v>0.46</v>
      </c>
      <c r="N1485" s="5">
        <v>47784</v>
      </c>
      <c r="O1485" t="s">
        <v>43</v>
      </c>
      <c r="P1485" t="s">
        <v>190</v>
      </c>
      <c r="Q1485" t="s">
        <v>25</v>
      </c>
      <c r="R1485" t="s">
        <v>11</v>
      </c>
      <c r="S1485" s="5">
        <v>43767</v>
      </c>
      <c r="T1485">
        <v>241197000000</v>
      </c>
      <c r="U1485" t="s">
        <v>9657</v>
      </c>
      <c r="V1485" t="e">
        <v>#VALUE!</v>
      </c>
      <c r="W1485">
        <v>336.73174999999998</v>
      </c>
      <c r="X1485">
        <v>2.3156751790524E-2</v>
      </c>
      <c r="Y1485">
        <v>0.165377953552857</v>
      </c>
      <c r="Z1485">
        <v>3.3287207872078701</v>
      </c>
      <c r="AA1485" t="s">
        <v>9665</v>
      </c>
    </row>
    <row r="1486" spans="1:27" x14ac:dyDescent="0.2">
      <c r="A1486" t="s">
        <v>359</v>
      </c>
      <c r="B1486" s="4" t="s">
        <v>8701</v>
      </c>
      <c r="C1486" s="4" t="s">
        <v>9041</v>
      </c>
      <c r="D1486" t="s">
        <v>360</v>
      </c>
      <c r="E1486">
        <v>0</v>
      </c>
      <c r="F1486">
        <v>0</v>
      </c>
      <c r="G1486">
        <v>1</v>
      </c>
      <c r="H1486" t="s">
        <v>21</v>
      </c>
      <c r="I1486">
        <v>28203360</v>
      </c>
      <c r="J1486" s="6">
        <v>10.005479452054795</v>
      </c>
      <c r="K1486" s="5">
        <v>44118</v>
      </c>
      <c r="L1486" t="s">
        <v>5446</v>
      </c>
      <c r="M1486">
        <v>0.51</v>
      </c>
      <c r="N1486" s="5">
        <v>47770</v>
      </c>
      <c r="O1486" t="s">
        <v>43</v>
      </c>
      <c r="P1486" t="s">
        <v>190</v>
      </c>
      <c r="Q1486" t="s">
        <v>25</v>
      </c>
      <c r="R1486" t="s">
        <v>11</v>
      </c>
      <c r="S1486" s="5">
        <v>43753</v>
      </c>
      <c r="T1486">
        <v>241197000000</v>
      </c>
      <c r="U1486" t="s">
        <v>9657</v>
      </c>
      <c r="V1486" t="e">
        <v>#VALUE!</v>
      </c>
      <c r="W1486">
        <v>336.73174999999998</v>
      </c>
      <c r="X1486">
        <v>2.3156751790524E-2</v>
      </c>
      <c r="Y1486">
        <v>0.165377953552857</v>
      </c>
      <c r="Z1486">
        <v>3.3287207872078701</v>
      </c>
      <c r="AA1486" t="s">
        <v>9665</v>
      </c>
    </row>
    <row r="1487" spans="1:27" x14ac:dyDescent="0.2">
      <c r="A1487" t="s">
        <v>359</v>
      </c>
      <c r="B1487" s="4" t="s">
        <v>8125</v>
      </c>
      <c r="C1487" s="4" t="s">
        <v>9041</v>
      </c>
      <c r="D1487" t="s">
        <v>360</v>
      </c>
      <c r="E1487">
        <v>0</v>
      </c>
      <c r="F1487">
        <v>0</v>
      </c>
      <c r="G1487">
        <v>1</v>
      </c>
      <c r="H1487" t="s">
        <v>21</v>
      </c>
      <c r="I1487">
        <v>28203360</v>
      </c>
      <c r="J1487" s="6">
        <v>6.0027397260273974</v>
      </c>
      <c r="K1487" s="5">
        <v>44118</v>
      </c>
      <c r="L1487" t="s">
        <v>5446</v>
      </c>
      <c r="M1487">
        <v>0.2</v>
      </c>
      <c r="N1487" s="5">
        <v>46309</v>
      </c>
      <c r="O1487" t="s">
        <v>43</v>
      </c>
      <c r="P1487" t="s">
        <v>190</v>
      </c>
      <c r="Q1487" t="s">
        <v>25</v>
      </c>
      <c r="R1487" t="s">
        <v>11</v>
      </c>
      <c r="S1487" s="5">
        <v>43753</v>
      </c>
      <c r="T1487">
        <v>241197000000</v>
      </c>
      <c r="U1487" t="s">
        <v>9657</v>
      </c>
      <c r="V1487" t="e">
        <v>#VALUE!</v>
      </c>
      <c r="W1487">
        <v>336.73174999999998</v>
      </c>
      <c r="X1487">
        <v>2.3156751790524E-2</v>
      </c>
      <c r="Y1487">
        <v>0.165377953552857</v>
      </c>
      <c r="Z1487">
        <v>3.3287207872078701</v>
      </c>
      <c r="AA1487" t="s">
        <v>9665</v>
      </c>
    </row>
    <row r="1488" spans="1:27" x14ac:dyDescent="0.2">
      <c r="A1488" t="s">
        <v>359</v>
      </c>
      <c r="B1488" s="4" t="s">
        <v>8119</v>
      </c>
      <c r="C1488" s="4" t="s">
        <v>9041</v>
      </c>
      <c r="D1488" t="s">
        <v>360</v>
      </c>
      <c r="E1488">
        <v>0</v>
      </c>
      <c r="F1488">
        <v>0</v>
      </c>
      <c r="G1488">
        <v>1</v>
      </c>
      <c r="H1488" t="s">
        <v>21</v>
      </c>
      <c r="I1488">
        <v>28073520</v>
      </c>
      <c r="J1488" s="6">
        <v>7.0027397260273974</v>
      </c>
      <c r="K1488" s="5">
        <v>44119</v>
      </c>
      <c r="L1488" t="s">
        <v>5446</v>
      </c>
      <c r="M1488">
        <v>0.27</v>
      </c>
      <c r="N1488" s="5">
        <v>46675</v>
      </c>
      <c r="O1488" t="s">
        <v>43</v>
      </c>
      <c r="P1488" t="s">
        <v>190</v>
      </c>
      <c r="Q1488" t="s">
        <v>25</v>
      </c>
      <c r="R1488" t="s">
        <v>11</v>
      </c>
      <c r="S1488" s="5">
        <v>43754</v>
      </c>
      <c r="T1488">
        <v>241197000000</v>
      </c>
      <c r="U1488" t="s">
        <v>9657</v>
      </c>
      <c r="V1488" t="e">
        <v>#VALUE!</v>
      </c>
      <c r="W1488">
        <v>336.73174999999998</v>
      </c>
      <c r="X1488">
        <v>2.3156751790524E-2</v>
      </c>
      <c r="Y1488">
        <v>0.165377953552857</v>
      </c>
      <c r="Z1488">
        <v>3.3287207872078701</v>
      </c>
      <c r="AA1488" t="s">
        <v>9665</v>
      </c>
    </row>
    <row r="1489" spans="1:27" x14ac:dyDescent="0.2">
      <c r="A1489" t="s">
        <v>359</v>
      </c>
      <c r="B1489" s="4" t="s">
        <v>8232</v>
      </c>
      <c r="C1489" s="4" t="s">
        <v>9041</v>
      </c>
      <c r="D1489" t="s">
        <v>360</v>
      </c>
      <c r="E1489">
        <v>0</v>
      </c>
      <c r="F1489">
        <v>0</v>
      </c>
      <c r="G1489">
        <v>1</v>
      </c>
      <c r="H1489" t="s">
        <v>21</v>
      </c>
      <c r="I1489">
        <v>28125600</v>
      </c>
      <c r="J1489" s="6">
        <v>7.0082191780821921</v>
      </c>
      <c r="K1489" s="5">
        <v>44120</v>
      </c>
      <c r="L1489" t="s">
        <v>5446</v>
      </c>
      <c r="M1489">
        <v>0.28000000000000003</v>
      </c>
      <c r="N1489" s="5">
        <v>46678</v>
      </c>
      <c r="O1489" t="s">
        <v>43</v>
      </c>
      <c r="P1489" t="s">
        <v>190</v>
      </c>
      <c r="Q1489" t="s">
        <v>25</v>
      </c>
      <c r="R1489" t="s">
        <v>11</v>
      </c>
      <c r="S1489" s="5">
        <v>43755</v>
      </c>
      <c r="T1489">
        <v>241197000000</v>
      </c>
      <c r="U1489" t="s">
        <v>9657</v>
      </c>
      <c r="V1489" t="e">
        <v>#VALUE!</v>
      </c>
      <c r="W1489">
        <v>336.73174999999998</v>
      </c>
      <c r="X1489">
        <v>2.3156751790524E-2</v>
      </c>
      <c r="Y1489">
        <v>0.165377953552857</v>
      </c>
      <c r="Z1489">
        <v>3.3287207872078701</v>
      </c>
      <c r="AA1489" t="s">
        <v>9665</v>
      </c>
    </row>
    <row r="1490" spans="1:27" x14ac:dyDescent="0.2">
      <c r="A1490" t="s">
        <v>359</v>
      </c>
      <c r="B1490" s="4" t="s">
        <v>7927</v>
      </c>
      <c r="C1490" s="4" t="s">
        <v>9041</v>
      </c>
      <c r="D1490" t="s">
        <v>360</v>
      </c>
      <c r="E1490">
        <v>0</v>
      </c>
      <c r="F1490">
        <v>0</v>
      </c>
      <c r="G1490">
        <v>1</v>
      </c>
      <c r="H1490" t="s">
        <v>21</v>
      </c>
      <c r="I1490">
        <v>28487040</v>
      </c>
      <c r="J1490" s="6">
        <v>4.9835616438356167</v>
      </c>
      <c r="K1490" s="5">
        <v>44153</v>
      </c>
      <c r="L1490" t="s">
        <v>5446</v>
      </c>
      <c r="M1490">
        <v>0.05</v>
      </c>
      <c r="N1490" s="5">
        <v>45972</v>
      </c>
      <c r="O1490" t="s">
        <v>43</v>
      </c>
      <c r="P1490" t="s">
        <v>190</v>
      </c>
      <c r="Q1490" t="s">
        <v>25</v>
      </c>
      <c r="R1490" t="s">
        <v>11</v>
      </c>
      <c r="S1490" s="5">
        <v>43788</v>
      </c>
      <c r="T1490">
        <v>241197000000</v>
      </c>
      <c r="U1490" t="s">
        <v>9657</v>
      </c>
      <c r="V1490" t="e">
        <v>#VALUE!</v>
      </c>
      <c r="W1490">
        <v>336.73174999999998</v>
      </c>
      <c r="X1490">
        <v>2.3156751790524E-2</v>
      </c>
      <c r="Y1490">
        <v>0.165377953552857</v>
      </c>
      <c r="Z1490">
        <v>3.3287207872078701</v>
      </c>
      <c r="AA1490" t="s">
        <v>9665</v>
      </c>
    </row>
    <row r="1491" spans="1:27" x14ac:dyDescent="0.2">
      <c r="A1491" t="s">
        <v>359</v>
      </c>
      <c r="B1491" s="4" t="s">
        <v>8177</v>
      </c>
      <c r="C1491" s="4" t="s">
        <v>9041</v>
      </c>
      <c r="D1491" t="s">
        <v>360</v>
      </c>
      <c r="E1491">
        <v>0</v>
      </c>
      <c r="F1491">
        <v>0</v>
      </c>
      <c r="G1491">
        <v>1</v>
      </c>
      <c r="H1491" t="s">
        <v>21</v>
      </c>
      <c r="I1491">
        <v>28487040</v>
      </c>
      <c r="J1491" s="6">
        <v>6.0027397260273974</v>
      </c>
      <c r="K1491" s="5">
        <v>44153</v>
      </c>
      <c r="L1491" t="s">
        <v>5446</v>
      </c>
      <c r="M1491">
        <v>7.0000000000000007E-2</v>
      </c>
      <c r="N1491" s="5">
        <v>46344</v>
      </c>
      <c r="O1491" t="s">
        <v>43</v>
      </c>
      <c r="P1491" t="s">
        <v>190</v>
      </c>
      <c r="Q1491" t="s">
        <v>25</v>
      </c>
      <c r="R1491" t="s">
        <v>11</v>
      </c>
      <c r="S1491" s="5">
        <v>43788</v>
      </c>
      <c r="T1491">
        <v>241197000000</v>
      </c>
      <c r="U1491" t="s">
        <v>9657</v>
      </c>
      <c r="V1491" t="e">
        <v>#VALUE!</v>
      </c>
      <c r="W1491">
        <v>336.73174999999998</v>
      </c>
      <c r="X1491">
        <v>2.3156751790524E-2</v>
      </c>
      <c r="Y1491">
        <v>0.165377953552857</v>
      </c>
      <c r="Z1491">
        <v>3.3287207872078701</v>
      </c>
      <c r="AA1491" t="s">
        <v>9665</v>
      </c>
    </row>
    <row r="1492" spans="1:27" x14ac:dyDescent="0.2">
      <c r="A1492" t="s">
        <v>359</v>
      </c>
      <c r="B1492" s="4" t="s">
        <v>8178</v>
      </c>
      <c r="C1492" s="4" t="s">
        <v>9041</v>
      </c>
      <c r="D1492" t="s">
        <v>360</v>
      </c>
      <c r="E1492">
        <v>0</v>
      </c>
      <c r="F1492">
        <v>0</v>
      </c>
      <c r="G1492">
        <v>1</v>
      </c>
      <c r="H1492" t="s">
        <v>21</v>
      </c>
      <c r="I1492">
        <v>28487040</v>
      </c>
      <c r="J1492" s="6">
        <v>7.0027397260273974</v>
      </c>
      <c r="K1492" s="5">
        <v>44153</v>
      </c>
      <c r="L1492" t="s">
        <v>5446</v>
      </c>
      <c r="M1492">
        <v>0.15</v>
      </c>
      <c r="N1492" s="5">
        <v>46709</v>
      </c>
      <c r="O1492" t="s">
        <v>43</v>
      </c>
      <c r="P1492" t="s">
        <v>190</v>
      </c>
      <c r="Q1492" t="s">
        <v>25</v>
      </c>
      <c r="R1492" t="s">
        <v>11</v>
      </c>
      <c r="S1492" s="5">
        <v>43788</v>
      </c>
      <c r="T1492">
        <v>241197000000</v>
      </c>
      <c r="U1492" t="s">
        <v>9657</v>
      </c>
      <c r="V1492" t="e">
        <v>#VALUE!</v>
      </c>
      <c r="W1492">
        <v>336.73174999999998</v>
      </c>
      <c r="X1492">
        <v>2.3156751790524E-2</v>
      </c>
      <c r="Y1492">
        <v>0.165377953552857</v>
      </c>
      <c r="Z1492">
        <v>3.3287207872078701</v>
      </c>
      <c r="AA1492" t="s">
        <v>9665</v>
      </c>
    </row>
    <row r="1493" spans="1:27" x14ac:dyDescent="0.2">
      <c r="A1493" t="s">
        <v>359</v>
      </c>
      <c r="B1493" s="4" t="s">
        <v>8142</v>
      </c>
      <c r="C1493" s="4" t="s">
        <v>9041</v>
      </c>
      <c r="D1493" t="s">
        <v>360</v>
      </c>
      <c r="E1493">
        <v>0</v>
      </c>
      <c r="F1493">
        <v>0</v>
      </c>
      <c r="G1493">
        <v>1</v>
      </c>
      <c r="H1493" t="s">
        <v>21</v>
      </c>
      <c r="I1493">
        <v>28487040</v>
      </c>
      <c r="J1493" s="6">
        <v>8.0109589041095894</v>
      </c>
      <c r="K1493" s="5">
        <v>44153</v>
      </c>
      <c r="L1493" t="s">
        <v>5446</v>
      </c>
      <c r="M1493">
        <v>0.24</v>
      </c>
      <c r="N1493" s="5">
        <v>47077</v>
      </c>
      <c r="O1493" t="s">
        <v>43</v>
      </c>
      <c r="P1493" t="s">
        <v>190</v>
      </c>
      <c r="Q1493" t="s">
        <v>25</v>
      </c>
      <c r="R1493" t="s">
        <v>11</v>
      </c>
      <c r="S1493" s="5">
        <v>43788</v>
      </c>
      <c r="T1493">
        <v>241197000000</v>
      </c>
      <c r="U1493" t="s">
        <v>9657</v>
      </c>
      <c r="V1493" t="e">
        <v>#VALUE!</v>
      </c>
      <c r="W1493">
        <v>336.73174999999998</v>
      </c>
      <c r="X1493">
        <v>2.3156751790524E-2</v>
      </c>
      <c r="Y1493">
        <v>0.165377953552857</v>
      </c>
      <c r="Z1493">
        <v>3.3287207872078701</v>
      </c>
      <c r="AA1493" t="s">
        <v>9665</v>
      </c>
    </row>
    <row r="1494" spans="1:27" x14ac:dyDescent="0.2">
      <c r="A1494" t="s">
        <v>359</v>
      </c>
      <c r="B1494" s="4" t="s">
        <v>8143</v>
      </c>
      <c r="C1494" s="4" t="s">
        <v>9041</v>
      </c>
      <c r="D1494" t="s">
        <v>360</v>
      </c>
      <c r="E1494">
        <v>0</v>
      </c>
      <c r="F1494">
        <v>0</v>
      </c>
      <c r="G1494">
        <v>1</v>
      </c>
      <c r="H1494" t="s">
        <v>21</v>
      </c>
      <c r="I1494">
        <v>28487040</v>
      </c>
      <c r="J1494" s="6">
        <v>9.0082191780821912</v>
      </c>
      <c r="K1494" s="5">
        <v>44153</v>
      </c>
      <c r="L1494" t="s">
        <v>5446</v>
      </c>
      <c r="M1494">
        <v>0.33</v>
      </c>
      <c r="N1494" s="5">
        <v>47441</v>
      </c>
      <c r="O1494" t="s">
        <v>43</v>
      </c>
      <c r="P1494" t="s">
        <v>190</v>
      </c>
      <c r="Q1494" t="s">
        <v>25</v>
      </c>
      <c r="R1494" t="s">
        <v>11</v>
      </c>
      <c r="S1494" s="5">
        <v>43788</v>
      </c>
      <c r="T1494">
        <v>241197000000</v>
      </c>
      <c r="U1494" t="s">
        <v>9657</v>
      </c>
      <c r="V1494" t="e">
        <v>#VALUE!</v>
      </c>
      <c r="W1494">
        <v>336.73174999999998</v>
      </c>
      <c r="X1494">
        <v>2.3156751790524E-2</v>
      </c>
      <c r="Y1494">
        <v>0.165377953552857</v>
      </c>
      <c r="Z1494">
        <v>3.3287207872078701</v>
      </c>
      <c r="AA1494" t="s">
        <v>9665</v>
      </c>
    </row>
    <row r="1495" spans="1:27" x14ac:dyDescent="0.2">
      <c r="A1495" t="s">
        <v>359</v>
      </c>
      <c r="B1495" s="4" t="s">
        <v>7449</v>
      </c>
      <c r="C1495" s="4" t="s">
        <v>9041</v>
      </c>
      <c r="D1495" t="s">
        <v>360</v>
      </c>
      <c r="E1495">
        <v>0</v>
      </c>
      <c r="F1495">
        <v>0</v>
      </c>
      <c r="G1495">
        <v>1</v>
      </c>
      <c r="H1495" t="s">
        <v>21</v>
      </c>
      <c r="I1495">
        <v>28487040</v>
      </c>
      <c r="J1495" s="6">
        <v>10.005479452054795</v>
      </c>
      <c r="K1495" s="5">
        <v>44153</v>
      </c>
      <c r="L1495" t="s">
        <v>5446</v>
      </c>
      <c r="M1495">
        <v>0.38</v>
      </c>
      <c r="N1495" s="5">
        <v>47805</v>
      </c>
      <c r="O1495" t="s">
        <v>43</v>
      </c>
      <c r="P1495" t="s">
        <v>190</v>
      </c>
      <c r="Q1495" t="s">
        <v>25</v>
      </c>
      <c r="R1495" t="s">
        <v>11</v>
      </c>
      <c r="S1495" s="5">
        <v>43788</v>
      </c>
      <c r="T1495">
        <v>241197000000</v>
      </c>
      <c r="U1495" t="s">
        <v>9657</v>
      </c>
      <c r="V1495" t="e">
        <v>#VALUE!</v>
      </c>
      <c r="W1495">
        <v>336.73174999999998</v>
      </c>
      <c r="X1495">
        <v>2.3156751790524E-2</v>
      </c>
      <c r="Y1495">
        <v>0.165377953552857</v>
      </c>
      <c r="Z1495">
        <v>3.3287207872078701</v>
      </c>
      <c r="AA1495" t="s">
        <v>9665</v>
      </c>
    </row>
    <row r="1496" spans="1:27" x14ac:dyDescent="0.2">
      <c r="A1496" t="s">
        <v>359</v>
      </c>
      <c r="B1496" s="4" t="s">
        <v>8161</v>
      </c>
      <c r="C1496" s="4" t="s">
        <v>9041</v>
      </c>
      <c r="D1496" t="s">
        <v>360</v>
      </c>
      <c r="E1496">
        <v>0</v>
      </c>
      <c r="F1496">
        <v>0</v>
      </c>
      <c r="G1496">
        <v>1</v>
      </c>
      <c r="H1496" t="s">
        <v>21</v>
      </c>
      <c r="I1496">
        <v>28201440</v>
      </c>
      <c r="J1496" s="6">
        <v>5.0027397260273974</v>
      </c>
      <c r="K1496" s="5">
        <v>44132</v>
      </c>
      <c r="L1496" t="s">
        <v>5446</v>
      </c>
      <c r="M1496">
        <v>0.06</v>
      </c>
      <c r="N1496" s="5">
        <v>45958</v>
      </c>
      <c r="O1496" t="s">
        <v>43</v>
      </c>
      <c r="P1496" t="s">
        <v>190</v>
      </c>
      <c r="Q1496" t="s">
        <v>25</v>
      </c>
      <c r="R1496" t="s">
        <v>11</v>
      </c>
      <c r="S1496" s="5">
        <v>43767</v>
      </c>
      <c r="T1496">
        <v>241197000000</v>
      </c>
      <c r="U1496" t="s">
        <v>9657</v>
      </c>
      <c r="V1496" t="e">
        <v>#VALUE!</v>
      </c>
      <c r="W1496">
        <v>336.73174999999998</v>
      </c>
      <c r="X1496">
        <v>2.3156751790524E-2</v>
      </c>
      <c r="Y1496">
        <v>0.165377953552857</v>
      </c>
      <c r="Z1496">
        <v>3.3287207872078701</v>
      </c>
      <c r="AA1496" t="s">
        <v>9665</v>
      </c>
    </row>
    <row r="1497" spans="1:27" x14ac:dyDescent="0.2">
      <c r="A1497" t="s">
        <v>359</v>
      </c>
      <c r="B1497" s="4" t="s">
        <v>8278</v>
      </c>
      <c r="C1497" s="4" t="s">
        <v>9041</v>
      </c>
      <c r="D1497" t="s">
        <v>360</v>
      </c>
      <c r="E1497">
        <v>0</v>
      </c>
      <c r="F1497">
        <v>0</v>
      </c>
      <c r="G1497">
        <v>1</v>
      </c>
      <c r="H1497" t="s">
        <v>21</v>
      </c>
      <c r="I1497">
        <v>28383360</v>
      </c>
      <c r="J1497" s="6">
        <v>3</v>
      </c>
      <c r="K1497" s="5">
        <v>44148</v>
      </c>
      <c r="L1497" t="s">
        <v>5446</v>
      </c>
      <c r="M1497">
        <v>0.01</v>
      </c>
      <c r="N1497" s="5">
        <v>45243</v>
      </c>
      <c r="O1497" t="s">
        <v>43</v>
      </c>
      <c r="P1497" t="s">
        <v>190</v>
      </c>
      <c r="Q1497" t="s">
        <v>25</v>
      </c>
      <c r="R1497" t="s">
        <v>11</v>
      </c>
      <c r="S1497" s="5">
        <v>43783</v>
      </c>
      <c r="T1497">
        <v>241197000000</v>
      </c>
      <c r="U1497" t="s">
        <v>9657</v>
      </c>
      <c r="V1497" t="e">
        <v>#VALUE!</v>
      </c>
      <c r="W1497">
        <v>336.73174999999998</v>
      </c>
      <c r="X1497">
        <v>2.3156751790524E-2</v>
      </c>
      <c r="Y1497">
        <v>0.165377953552857</v>
      </c>
      <c r="Z1497">
        <v>3.3287207872078701</v>
      </c>
      <c r="AA1497" t="s">
        <v>9665</v>
      </c>
    </row>
    <row r="1498" spans="1:27" x14ac:dyDescent="0.2">
      <c r="A1498" t="s">
        <v>359</v>
      </c>
      <c r="B1498" s="4" t="s">
        <v>7794</v>
      </c>
      <c r="C1498" s="4" t="s">
        <v>9041</v>
      </c>
      <c r="D1498" t="s">
        <v>360</v>
      </c>
      <c r="E1498">
        <v>0</v>
      </c>
      <c r="F1498">
        <v>0</v>
      </c>
      <c r="G1498">
        <v>1</v>
      </c>
      <c r="H1498" t="s">
        <v>21</v>
      </c>
      <c r="I1498">
        <v>28973760</v>
      </c>
      <c r="J1498" s="6">
        <v>4.9835616438356167</v>
      </c>
      <c r="K1498" s="5">
        <v>44174</v>
      </c>
      <c r="L1498" t="s">
        <v>5446</v>
      </c>
      <c r="M1498">
        <v>0.06</v>
      </c>
      <c r="N1498" s="5">
        <v>45993</v>
      </c>
      <c r="O1498" t="s">
        <v>43</v>
      </c>
      <c r="P1498" t="s">
        <v>190</v>
      </c>
      <c r="Q1498" t="s">
        <v>25</v>
      </c>
      <c r="R1498" t="s">
        <v>11</v>
      </c>
      <c r="S1498" s="5">
        <v>43809</v>
      </c>
      <c r="T1498">
        <v>241197000000</v>
      </c>
      <c r="U1498" t="s">
        <v>9657</v>
      </c>
      <c r="V1498" t="e">
        <v>#VALUE!</v>
      </c>
      <c r="W1498">
        <v>336.73174999999998</v>
      </c>
      <c r="X1498">
        <v>2.3156751790524E-2</v>
      </c>
      <c r="Y1498">
        <v>0.165377953552857</v>
      </c>
      <c r="Z1498">
        <v>3.3287207872078701</v>
      </c>
      <c r="AA1498" t="s">
        <v>9665</v>
      </c>
    </row>
    <row r="1499" spans="1:27" x14ac:dyDescent="0.2">
      <c r="A1499" t="s">
        <v>359</v>
      </c>
      <c r="B1499" s="4" t="s">
        <v>8280</v>
      </c>
      <c r="C1499" s="4" t="s">
        <v>9041</v>
      </c>
      <c r="D1499" t="s">
        <v>360</v>
      </c>
      <c r="E1499">
        <v>0</v>
      </c>
      <c r="F1499">
        <v>0</v>
      </c>
      <c r="G1499">
        <v>1</v>
      </c>
      <c r="H1499" t="s">
        <v>21</v>
      </c>
      <c r="I1499">
        <v>28973760</v>
      </c>
      <c r="J1499" s="6">
        <v>7.0027397260273974</v>
      </c>
      <c r="K1499" s="5">
        <v>44174</v>
      </c>
      <c r="L1499" t="s">
        <v>5446</v>
      </c>
      <c r="M1499">
        <v>0.2</v>
      </c>
      <c r="N1499" s="5">
        <v>46730</v>
      </c>
      <c r="O1499" t="s">
        <v>43</v>
      </c>
      <c r="P1499" t="s">
        <v>190</v>
      </c>
      <c r="Q1499" t="s">
        <v>25</v>
      </c>
      <c r="R1499" t="s">
        <v>11</v>
      </c>
      <c r="S1499" s="5">
        <v>43809</v>
      </c>
      <c r="T1499">
        <v>241197000000</v>
      </c>
      <c r="U1499" t="s">
        <v>9657</v>
      </c>
      <c r="V1499" t="e">
        <v>#VALUE!</v>
      </c>
      <c r="W1499">
        <v>336.73174999999998</v>
      </c>
      <c r="X1499">
        <v>2.3156751790524E-2</v>
      </c>
      <c r="Y1499">
        <v>0.165377953552857</v>
      </c>
      <c r="Z1499">
        <v>3.3287207872078701</v>
      </c>
      <c r="AA1499" t="s">
        <v>9665</v>
      </c>
    </row>
    <row r="1500" spans="1:27" x14ac:dyDescent="0.2">
      <c r="A1500" t="s">
        <v>359</v>
      </c>
      <c r="B1500" s="4" t="s">
        <v>7797</v>
      </c>
      <c r="C1500" s="4" t="s">
        <v>9041</v>
      </c>
      <c r="D1500" t="s">
        <v>360</v>
      </c>
      <c r="E1500">
        <v>0</v>
      </c>
      <c r="F1500">
        <v>0</v>
      </c>
      <c r="G1500">
        <v>1</v>
      </c>
      <c r="H1500" t="s">
        <v>21</v>
      </c>
      <c r="I1500">
        <v>28973760</v>
      </c>
      <c r="J1500" s="6">
        <v>10.005479452054795</v>
      </c>
      <c r="K1500" s="5">
        <v>44174</v>
      </c>
      <c r="L1500" t="s">
        <v>5446</v>
      </c>
      <c r="M1500">
        <v>0.43</v>
      </c>
      <c r="N1500" s="5">
        <v>47826</v>
      </c>
      <c r="O1500" t="s">
        <v>43</v>
      </c>
      <c r="P1500" t="s">
        <v>190</v>
      </c>
      <c r="Q1500" t="s">
        <v>25</v>
      </c>
      <c r="R1500" t="s">
        <v>11</v>
      </c>
      <c r="S1500" s="5">
        <v>43809</v>
      </c>
      <c r="T1500">
        <v>241197000000</v>
      </c>
      <c r="U1500" t="s">
        <v>9657</v>
      </c>
      <c r="V1500" t="e">
        <v>#VALUE!</v>
      </c>
      <c r="W1500">
        <v>336.73174999999998</v>
      </c>
      <c r="X1500">
        <v>2.3156751790524E-2</v>
      </c>
      <c r="Y1500">
        <v>0.165377953552857</v>
      </c>
      <c r="Z1500">
        <v>3.3287207872078701</v>
      </c>
      <c r="AA1500" t="s">
        <v>9665</v>
      </c>
    </row>
    <row r="1501" spans="1:27" x14ac:dyDescent="0.2">
      <c r="A1501" t="s">
        <v>359</v>
      </c>
      <c r="B1501" s="4" t="s">
        <v>8288</v>
      </c>
      <c r="C1501" s="4" t="s">
        <v>9041</v>
      </c>
      <c r="D1501" t="s">
        <v>360</v>
      </c>
      <c r="E1501">
        <v>0</v>
      </c>
      <c r="F1501">
        <v>0</v>
      </c>
      <c r="G1501">
        <v>1</v>
      </c>
      <c r="H1501" t="s">
        <v>21</v>
      </c>
      <c r="I1501">
        <v>29119440</v>
      </c>
      <c r="J1501" s="6">
        <v>4.2493150684931509</v>
      </c>
      <c r="K1501" s="5">
        <v>44172</v>
      </c>
      <c r="L1501" t="s">
        <v>5446</v>
      </c>
      <c r="M1501">
        <v>0.01</v>
      </c>
      <c r="N1501" s="5">
        <v>45723</v>
      </c>
      <c r="O1501" t="s">
        <v>43</v>
      </c>
      <c r="P1501" t="s">
        <v>190</v>
      </c>
      <c r="Q1501" t="s">
        <v>25</v>
      </c>
      <c r="R1501" t="s">
        <v>11</v>
      </c>
      <c r="S1501" s="5">
        <v>43807</v>
      </c>
      <c r="T1501">
        <v>241197000000</v>
      </c>
      <c r="U1501" t="s">
        <v>9657</v>
      </c>
      <c r="V1501" t="e">
        <v>#VALUE!</v>
      </c>
      <c r="W1501">
        <v>336.73174999999998</v>
      </c>
      <c r="X1501">
        <v>2.3156751790524E-2</v>
      </c>
      <c r="Y1501">
        <v>0.165377953552857</v>
      </c>
      <c r="Z1501">
        <v>3.3287207872078701</v>
      </c>
      <c r="AA1501" t="s">
        <v>9665</v>
      </c>
    </row>
    <row r="1502" spans="1:27" x14ac:dyDescent="0.2">
      <c r="A1502" t="s">
        <v>359</v>
      </c>
      <c r="B1502" s="4" t="s">
        <v>7073</v>
      </c>
      <c r="C1502" s="4" t="s">
        <v>9041</v>
      </c>
      <c r="D1502" t="s">
        <v>360</v>
      </c>
      <c r="E1502">
        <v>0</v>
      </c>
      <c r="F1502">
        <v>0</v>
      </c>
      <c r="G1502">
        <v>1</v>
      </c>
      <c r="H1502" t="s">
        <v>21</v>
      </c>
      <c r="I1502">
        <v>29379840</v>
      </c>
      <c r="J1502" s="6">
        <v>4.9835616438356167</v>
      </c>
      <c r="K1502" s="5">
        <v>44194</v>
      </c>
      <c r="L1502" t="s">
        <v>5446</v>
      </c>
      <c r="M1502">
        <v>0.06</v>
      </c>
      <c r="N1502" s="5">
        <v>46013</v>
      </c>
      <c r="O1502" t="s">
        <v>43</v>
      </c>
      <c r="P1502" t="s">
        <v>18</v>
      </c>
      <c r="Q1502" t="s">
        <v>25</v>
      </c>
      <c r="R1502" t="s">
        <v>11</v>
      </c>
      <c r="S1502" s="5">
        <v>43829</v>
      </c>
      <c r="T1502">
        <v>241197000000</v>
      </c>
      <c r="U1502" t="s">
        <v>9657</v>
      </c>
      <c r="V1502" t="e">
        <v>#VALUE!</v>
      </c>
      <c r="W1502">
        <v>336.73174999999998</v>
      </c>
      <c r="X1502">
        <v>2.3156751790524E-2</v>
      </c>
      <c r="Y1502">
        <v>0.165377953552857</v>
      </c>
      <c r="Z1502">
        <v>3.3287207872078701</v>
      </c>
      <c r="AA1502" t="s">
        <v>9665</v>
      </c>
    </row>
    <row r="1503" spans="1:27" x14ac:dyDescent="0.2">
      <c r="A1503" t="s">
        <v>359</v>
      </c>
      <c r="B1503" s="4" t="s">
        <v>8266</v>
      </c>
      <c r="C1503" s="4" t="s">
        <v>9041</v>
      </c>
      <c r="D1503" t="s">
        <v>360</v>
      </c>
      <c r="E1503">
        <v>0</v>
      </c>
      <c r="F1503">
        <v>0</v>
      </c>
      <c r="G1503">
        <v>1</v>
      </c>
      <c r="H1503" t="s">
        <v>21</v>
      </c>
      <c r="I1503">
        <v>29379840</v>
      </c>
      <c r="J1503" s="6">
        <v>8.0054794520547947</v>
      </c>
      <c r="K1503" s="5">
        <v>44194</v>
      </c>
      <c r="L1503" t="s">
        <v>5446</v>
      </c>
      <c r="M1503">
        <v>0.32</v>
      </c>
      <c r="N1503" s="5">
        <v>47116</v>
      </c>
      <c r="O1503" t="s">
        <v>43</v>
      </c>
      <c r="P1503" t="s">
        <v>18</v>
      </c>
      <c r="Q1503" t="s">
        <v>25</v>
      </c>
      <c r="R1503" t="s">
        <v>11</v>
      </c>
      <c r="S1503" s="5">
        <v>43829</v>
      </c>
      <c r="T1503">
        <v>241197000000</v>
      </c>
      <c r="U1503" t="s">
        <v>9657</v>
      </c>
      <c r="V1503" t="e">
        <v>#VALUE!</v>
      </c>
      <c r="W1503">
        <v>336.73174999999998</v>
      </c>
      <c r="X1503">
        <v>2.3156751790524E-2</v>
      </c>
      <c r="Y1503">
        <v>0.165377953552857</v>
      </c>
      <c r="Z1503">
        <v>3.3287207872078701</v>
      </c>
      <c r="AA1503" t="s">
        <v>9665</v>
      </c>
    </row>
    <row r="1504" spans="1:27" x14ac:dyDescent="0.2">
      <c r="A1504" t="s">
        <v>359</v>
      </c>
      <c r="B1504" s="4" t="s">
        <v>8268</v>
      </c>
      <c r="C1504" s="4" t="s">
        <v>9041</v>
      </c>
      <c r="D1504" t="s">
        <v>360</v>
      </c>
      <c r="E1504">
        <v>0</v>
      </c>
      <c r="F1504">
        <v>0</v>
      </c>
      <c r="G1504">
        <v>1</v>
      </c>
      <c r="H1504" t="s">
        <v>21</v>
      </c>
      <c r="I1504">
        <v>28973760</v>
      </c>
      <c r="J1504" s="6">
        <v>6.0027397260273974</v>
      </c>
      <c r="K1504" s="5">
        <v>44174</v>
      </c>
      <c r="L1504" t="s">
        <v>5446</v>
      </c>
      <c r="M1504">
        <v>0.15</v>
      </c>
      <c r="N1504" s="5">
        <v>46365</v>
      </c>
      <c r="O1504" t="s">
        <v>43</v>
      </c>
      <c r="P1504" t="s">
        <v>190</v>
      </c>
      <c r="Q1504" t="s">
        <v>25</v>
      </c>
      <c r="R1504" t="s">
        <v>11</v>
      </c>
      <c r="S1504" s="5">
        <v>43809</v>
      </c>
      <c r="T1504">
        <v>241197000000</v>
      </c>
      <c r="U1504" t="s">
        <v>9657</v>
      </c>
      <c r="V1504" t="e">
        <v>#VALUE!</v>
      </c>
      <c r="W1504">
        <v>336.73174999999998</v>
      </c>
      <c r="X1504">
        <v>2.3156751790524E-2</v>
      </c>
      <c r="Y1504">
        <v>0.165377953552857</v>
      </c>
      <c r="Z1504">
        <v>3.3287207872078701</v>
      </c>
      <c r="AA1504" t="s">
        <v>9665</v>
      </c>
    </row>
    <row r="1505" spans="1:27" x14ac:dyDescent="0.2">
      <c r="A1505" t="s">
        <v>359</v>
      </c>
      <c r="B1505" s="4" t="s">
        <v>7730</v>
      </c>
      <c r="C1505" s="4" t="s">
        <v>9041</v>
      </c>
      <c r="D1505" t="s">
        <v>360</v>
      </c>
      <c r="E1505">
        <v>0</v>
      </c>
      <c r="F1505">
        <v>0</v>
      </c>
      <c r="G1505">
        <v>1</v>
      </c>
      <c r="H1505" t="s">
        <v>21</v>
      </c>
      <c r="I1505">
        <v>29367120</v>
      </c>
      <c r="J1505" s="6">
        <v>10.010958904109589</v>
      </c>
      <c r="K1505" s="5">
        <v>44186</v>
      </c>
      <c r="L1505" t="s">
        <v>5446</v>
      </c>
      <c r="M1505">
        <v>0.49</v>
      </c>
      <c r="N1505" s="5">
        <v>47840</v>
      </c>
      <c r="O1505" t="s">
        <v>43</v>
      </c>
      <c r="P1505" t="s">
        <v>190</v>
      </c>
      <c r="Q1505" t="s">
        <v>25</v>
      </c>
      <c r="R1505" t="s">
        <v>11</v>
      </c>
      <c r="S1505" s="5">
        <v>43821</v>
      </c>
      <c r="T1505">
        <v>241197000000</v>
      </c>
      <c r="U1505" t="s">
        <v>9657</v>
      </c>
      <c r="V1505" t="e">
        <v>#VALUE!</v>
      </c>
      <c r="W1505">
        <v>336.73174999999998</v>
      </c>
      <c r="X1505">
        <v>2.3156751790524E-2</v>
      </c>
      <c r="Y1505">
        <v>0.165377953552857</v>
      </c>
      <c r="Z1505">
        <v>3.3287207872078701</v>
      </c>
      <c r="AA1505" t="s">
        <v>9665</v>
      </c>
    </row>
    <row r="1506" spans="1:27" x14ac:dyDescent="0.2">
      <c r="A1506" t="s">
        <v>359</v>
      </c>
      <c r="B1506" s="4" t="s">
        <v>8277</v>
      </c>
      <c r="C1506" s="4" t="s">
        <v>9041</v>
      </c>
      <c r="D1506" t="s">
        <v>360</v>
      </c>
      <c r="E1506">
        <v>0</v>
      </c>
      <c r="F1506">
        <v>0</v>
      </c>
      <c r="G1506">
        <v>1</v>
      </c>
      <c r="H1506" t="s">
        <v>21</v>
      </c>
      <c r="I1506">
        <v>29367120</v>
      </c>
      <c r="J1506" s="6">
        <v>7.0027397260273974</v>
      </c>
      <c r="K1506" s="5">
        <v>44186</v>
      </c>
      <c r="L1506" t="s">
        <v>5446</v>
      </c>
      <c r="M1506">
        <v>0.24</v>
      </c>
      <c r="N1506" s="5">
        <v>46742</v>
      </c>
      <c r="O1506" t="s">
        <v>43</v>
      </c>
      <c r="P1506" t="s">
        <v>190</v>
      </c>
      <c r="Q1506" t="s">
        <v>25</v>
      </c>
      <c r="R1506" t="s">
        <v>11</v>
      </c>
      <c r="S1506" s="5">
        <v>43821</v>
      </c>
      <c r="T1506">
        <v>241197000000</v>
      </c>
      <c r="U1506" t="s">
        <v>9657</v>
      </c>
      <c r="V1506" t="e">
        <v>#VALUE!</v>
      </c>
      <c r="W1506">
        <v>336.73174999999998</v>
      </c>
      <c r="X1506">
        <v>2.3156751790524E-2</v>
      </c>
      <c r="Y1506">
        <v>0.165377953552857</v>
      </c>
      <c r="Z1506">
        <v>3.3287207872078701</v>
      </c>
      <c r="AA1506" t="s">
        <v>9665</v>
      </c>
    </row>
    <row r="1507" spans="1:27" x14ac:dyDescent="0.2">
      <c r="A1507" t="s">
        <v>359</v>
      </c>
      <c r="B1507" s="4" t="s">
        <v>8269</v>
      </c>
      <c r="C1507" s="4" t="s">
        <v>9041</v>
      </c>
      <c r="D1507" t="s">
        <v>360</v>
      </c>
      <c r="E1507">
        <v>0</v>
      </c>
      <c r="F1507">
        <v>0</v>
      </c>
      <c r="G1507">
        <v>1</v>
      </c>
      <c r="H1507" t="s">
        <v>21</v>
      </c>
      <c r="I1507">
        <v>29056320</v>
      </c>
      <c r="J1507" s="6">
        <v>6.0027397260273974</v>
      </c>
      <c r="K1507" s="5">
        <v>44216</v>
      </c>
      <c r="L1507" t="s">
        <v>5446</v>
      </c>
      <c r="M1507">
        <v>0.04</v>
      </c>
      <c r="N1507" s="5">
        <v>46407</v>
      </c>
      <c r="O1507" t="s">
        <v>43</v>
      </c>
      <c r="P1507" t="s">
        <v>190</v>
      </c>
      <c r="Q1507" t="s">
        <v>25</v>
      </c>
      <c r="R1507" t="s">
        <v>11</v>
      </c>
      <c r="S1507" s="5">
        <v>43851</v>
      </c>
      <c r="T1507">
        <v>241197000000</v>
      </c>
      <c r="U1507" t="s">
        <v>9657</v>
      </c>
      <c r="V1507" t="e">
        <v>#VALUE!</v>
      </c>
      <c r="W1507">
        <v>336.73174999999998</v>
      </c>
      <c r="X1507">
        <v>2.3156751790524E-2</v>
      </c>
      <c r="Y1507">
        <v>0.165377953552857</v>
      </c>
      <c r="Z1507">
        <v>3.3287207872078701</v>
      </c>
      <c r="AA1507" t="s">
        <v>9665</v>
      </c>
    </row>
    <row r="1508" spans="1:27" x14ac:dyDescent="0.2">
      <c r="A1508" t="s">
        <v>359</v>
      </c>
      <c r="B1508" s="4" t="s">
        <v>8272</v>
      </c>
      <c r="C1508" s="4" t="s">
        <v>9041</v>
      </c>
      <c r="D1508" t="s">
        <v>360</v>
      </c>
      <c r="E1508">
        <v>0</v>
      </c>
      <c r="F1508">
        <v>0</v>
      </c>
      <c r="G1508">
        <v>1</v>
      </c>
      <c r="H1508" t="s">
        <v>21</v>
      </c>
      <c r="I1508">
        <v>29056320</v>
      </c>
      <c r="J1508" s="6">
        <v>8.0109589041095894</v>
      </c>
      <c r="K1508" s="5">
        <v>44216</v>
      </c>
      <c r="L1508" t="s">
        <v>5446</v>
      </c>
      <c r="M1508">
        <v>0.2</v>
      </c>
      <c r="N1508" s="5">
        <v>47140</v>
      </c>
      <c r="O1508" t="s">
        <v>43</v>
      </c>
      <c r="P1508" t="s">
        <v>190</v>
      </c>
      <c r="Q1508" t="s">
        <v>25</v>
      </c>
      <c r="R1508" t="s">
        <v>11</v>
      </c>
      <c r="S1508" s="5">
        <v>43851</v>
      </c>
      <c r="T1508">
        <v>241197000000</v>
      </c>
      <c r="U1508" t="s">
        <v>9657</v>
      </c>
      <c r="V1508" t="e">
        <v>#VALUE!</v>
      </c>
      <c r="W1508">
        <v>336.73174999999998</v>
      </c>
      <c r="X1508">
        <v>2.3156751790524E-2</v>
      </c>
      <c r="Y1508">
        <v>0.165377953552857</v>
      </c>
      <c r="Z1508">
        <v>3.3287207872078701</v>
      </c>
      <c r="AA1508" t="s">
        <v>9665</v>
      </c>
    </row>
    <row r="1509" spans="1:27" x14ac:dyDescent="0.2">
      <c r="A1509" t="s">
        <v>359</v>
      </c>
      <c r="B1509" s="4" t="s">
        <v>8271</v>
      </c>
      <c r="C1509" s="4" t="s">
        <v>9041</v>
      </c>
      <c r="D1509" t="s">
        <v>360</v>
      </c>
      <c r="E1509">
        <v>0</v>
      </c>
      <c r="F1509">
        <v>0</v>
      </c>
      <c r="G1509">
        <v>1</v>
      </c>
      <c r="H1509" t="s">
        <v>21</v>
      </c>
      <c r="I1509">
        <v>29056320</v>
      </c>
      <c r="J1509" s="6">
        <v>10.005479452054795</v>
      </c>
      <c r="K1509" s="5">
        <v>44216</v>
      </c>
      <c r="L1509" t="s">
        <v>5446</v>
      </c>
      <c r="M1509">
        <v>0.35</v>
      </c>
      <c r="N1509" s="5">
        <v>47868</v>
      </c>
      <c r="O1509" t="s">
        <v>43</v>
      </c>
      <c r="P1509" t="s">
        <v>190</v>
      </c>
      <c r="Q1509" t="s">
        <v>25</v>
      </c>
      <c r="R1509" t="s">
        <v>11</v>
      </c>
      <c r="S1509" s="5">
        <v>43851</v>
      </c>
      <c r="T1509">
        <v>241197000000</v>
      </c>
      <c r="U1509" t="s">
        <v>9657</v>
      </c>
      <c r="V1509" t="e">
        <v>#VALUE!</v>
      </c>
      <c r="W1509">
        <v>336.73174999999998</v>
      </c>
      <c r="X1509">
        <v>2.3156751790524E-2</v>
      </c>
      <c r="Y1509">
        <v>0.165377953552857</v>
      </c>
      <c r="Z1509">
        <v>3.3287207872078701</v>
      </c>
      <c r="AA1509" t="s">
        <v>9665</v>
      </c>
    </row>
    <row r="1510" spans="1:27" x14ac:dyDescent="0.2">
      <c r="A1510" t="s">
        <v>359</v>
      </c>
      <c r="B1510" s="4" t="s">
        <v>7832</v>
      </c>
      <c r="C1510" s="4" t="s">
        <v>9041</v>
      </c>
      <c r="D1510" t="s">
        <v>360</v>
      </c>
      <c r="E1510">
        <v>0</v>
      </c>
      <c r="F1510">
        <v>0</v>
      </c>
      <c r="G1510">
        <v>1</v>
      </c>
      <c r="H1510" t="s">
        <v>21</v>
      </c>
      <c r="I1510">
        <v>29056320</v>
      </c>
      <c r="J1510" s="6">
        <v>10.005479452054795</v>
      </c>
      <c r="K1510" s="5">
        <v>44216</v>
      </c>
      <c r="L1510" t="s">
        <v>5446</v>
      </c>
      <c r="M1510">
        <v>0.06</v>
      </c>
      <c r="N1510" s="5">
        <v>47868</v>
      </c>
      <c r="O1510" t="s">
        <v>43</v>
      </c>
      <c r="P1510" t="s">
        <v>190</v>
      </c>
      <c r="Q1510" t="s">
        <v>25</v>
      </c>
      <c r="R1510" t="s">
        <v>11</v>
      </c>
      <c r="S1510" s="5">
        <v>43851</v>
      </c>
      <c r="T1510">
        <v>241197000000</v>
      </c>
      <c r="U1510" t="s">
        <v>9657</v>
      </c>
      <c r="V1510" t="e">
        <v>#VALUE!</v>
      </c>
      <c r="W1510">
        <v>336.73174999999998</v>
      </c>
      <c r="X1510">
        <v>2.3156751790524E-2</v>
      </c>
      <c r="Y1510">
        <v>0.165377953552857</v>
      </c>
      <c r="Z1510">
        <v>3.3287207872078701</v>
      </c>
      <c r="AA1510" t="s">
        <v>9665</v>
      </c>
    </row>
    <row r="1511" spans="1:27" x14ac:dyDescent="0.2">
      <c r="A1511" t="s">
        <v>359</v>
      </c>
      <c r="B1511" s="4" t="s">
        <v>8270</v>
      </c>
      <c r="C1511" s="4" t="s">
        <v>9041</v>
      </c>
      <c r="D1511" t="s">
        <v>360</v>
      </c>
      <c r="E1511">
        <v>0</v>
      </c>
      <c r="F1511">
        <v>0</v>
      </c>
      <c r="G1511">
        <v>1</v>
      </c>
      <c r="H1511" t="s">
        <v>21</v>
      </c>
      <c r="I1511">
        <v>29492640</v>
      </c>
      <c r="J1511" s="6">
        <v>10.005479452054795</v>
      </c>
      <c r="K1511" s="5">
        <v>44195</v>
      </c>
      <c r="L1511" t="s">
        <v>5446</v>
      </c>
      <c r="M1511">
        <v>0.36</v>
      </c>
      <c r="N1511" s="5">
        <v>47847</v>
      </c>
      <c r="O1511" t="s">
        <v>43</v>
      </c>
      <c r="P1511" t="s">
        <v>18</v>
      </c>
      <c r="Q1511" t="s">
        <v>25</v>
      </c>
      <c r="R1511" t="s">
        <v>11</v>
      </c>
      <c r="S1511" s="5">
        <v>43830</v>
      </c>
      <c r="T1511">
        <v>241197000000</v>
      </c>
      <c r="U1511" t="s">
        <v>9657</v>
      </c>
      <c r="V1511" t="e">
        <v>#VALUE!</v>
      </c>
      <c r="W1511">
        <v>336.73174999999998</v>
      </c>
      <c r="X1511">
        <v>2.3156751790524E-2</v>
      </c>
      <c r="Y1511">
        <v>0.165377953552857</v>
      </c>
      <c r="Z1511">
        <v>3.3287207872078701</v>
      </c>
      <c r="AA1511" t="s">
        <v>9665</v>
      </c>
    </row>
    <row r="1512" spans="1:27" x14ac:dyDescent="0.2">
      <c r="A1512" t="s">
        <v>359</v>
      </c>
      <c r="B1512" s="4" t="s">
        <v>8254</v>
      </c>
      <c r="C1512" s="4" t="s">
        <v>9041</v>
      </c>
      <c r="D1512" t="s">
        <v>360</v>
      </c>
      <c r="E1512">
        <v>0</v>
      </c>
      <c r="F1512">
        <v>0</v>
      </c>
      <c r="G1512">
        <v>1</v>
      </c>
      <c r="H1512" t="s">
        <v>21</v>
      </c>
      <c r="I1512">
        <v>29437440</v>
      </c>
      <c r="J1512" s="6">
        <v>5.0027397260273974</v>
      </c>
      <c r="K1512" s="5">
        <v>44203</v>
      </c>
      <c r="L1512" t="s">
        <v>5446</v>
      </c>
      <c r="M1512">
        <v>0.02</v>
      </c>
      <c r="N1512" s="5">
        <v>46029</v>
      </c>
      <c r="O1512" t="s">
        <v>43</v>
      </c>
      <c r="P1512" t="s">
        <v>18</v>
      </c>
      <c r="Q1512" t="s">
        <v>25</v>
      </c>
      <c r="R1512" t="s">
        <v>11</v>
      </c>
      <c r="S1512" s="5">
        <v>43838</v>
      </c>
      <c r="T1512">
        <v>241197000000</v>
      </c>
      <c r="U1512" t="s">
        <v>9657</v>
      </c>
      <c r="V1512" t="e">
        <v>#VALUE!</v>
      </c>
      <c r="W1512">
        <v>336.73174999999998</v>
      </c>
      <c r="X1512">
        <v>2.3156751790524E-2</v>
      </c>
      <c r="Y1512">
        <v>0.165377953552857</v>
      </c>
      <c r="Z1512">
        <v>3.3287207872078701</v>
      </c>
      <c r="AA1512" t="s">
        <v>9665</v>
      </c>
    </row>
    <row r="1513" spans="1:27" x14ac:dyDescent="0.2">
      <c r="A1513" t="s">
        <v>359</v>
      </c>
      <c r="B1513" s="4" t="s">
        <v>8296</v>
      </c>
      <c r="C1513" s="4" t="s">
        <v>9041</v>
      </c>
      <c r="D1513" t="s">
        <v>360</v>
      </c>
      <c r="E1513">
        <v>0</v>
      </c>
      <c r="F1513">
        <v>0</v>
      </c>
      <c r="G1513">
        <v>1</v>
      </c>
      <c r="H1513" t="s">
        <v>21</v>
      </c>
      <c r="I1513">
        <v>28979520</v>
      </c>
      <c r="J1513" s="6">
        <v>9.0054794520547947</v>
      </c>
      <c r="K1513" s="5">
        <v>44214</v>
      </c>
      <c r="L1513" t="s">
        <v>5446</v>
      </c>
      <c r="M1513">
        <v>0.23</v>
      </c>
      <c r="N1513" s="5">
        <v>47501</v>
      </c>
      <c r="O1513" t="s">
        <v>43</v>
      </c>
      <c r="P1513" t="s">
        <v>190</v>
      </c>
      <c r="Q1513" t="s">
        <v>25</v>
      </c>
      <c r="R1513" t="s">
        <v>11</v>
      </c>
      <c r="S1513" s="5">
        <v>43849</v>
      </c>
      <c r="T1513">
        <v>241197000000</v>
      </c>
      <c r="U1513" t="s">
        <v>9657</v>
      </c>
      <c r="V1513" t="e">
        <v>#VALUE!</v>
      </c>
      <c r="W1513">
        <v>336.73174999999998</v>
      </c>
      <c r="X1513">
        <v>2.3156751790524E-2</v>
      </c>
      <c r="Y1513">
        <v>0.165377953552857</v>
      </c>
      <c r="Z1513">
        <v>3.3287207872078701</v>
      </c>
      <c r="AA1513" t="s">
        <v>9665</v>
      </c>
    </row>
    <row r="1514" spans="1:27" x14ac:dyDescent="0.2">
      <c r="A1514" t="s">
        <v>359</v>
      </c>
      <c r="B1514" s="4" t="s">
        <v>8287</v>
      </c>
      <c r="C1514" s="4" t="s">
        <v>9041</v>
      </c>
      <c r="D1514" t="s">
        <v>360</v>
      </c>
      <c r="E1514">
        <v>0</v>
      </c>
      <c r="F1514">
        <v>0</v>
      </c>
      <c r="G1514">
        <v>1</v>
      </c>
      <c r="H1514" t="s">
        <v>21</v>
      </c>
      <c r="I1514">
        <v>29096160</v>
      </c>
      <c r="J1514" s="6">
        <v>6.0027397260273974</v>
      </c>
      <c r="K1514" s="5">
        <v>44239</v>
      </c>
      <c r="L1514" t="s">
        <v>5446</v>
      </c>
      <c r="M1514">
        <v>0.05</v>
      </c>
      <c r="N1514" s="5">
        <v>46430</v>
      </c>
      <c r="O1514" t="s">
        <v>43</v>
      </c>
      <c r="P1514" t="s">
        <v>18</v>
      </c>
      <c r="Q1514" t="s">
        <v>25</v>
      </c>
      <c r="R1514" t="s">
        <v>11</v>
      </c>
      <c r="S1514" s="5">
        <v>43874</v>
      </c>
      <c r="T1514">
        <v>241197000000</v>
      </c>
      <c r="U1514" t="s">
        <v>9657</v>
      </c>
      <c r="V1514" t="e">
        <v>#VALUE!</v>
      </c>
      <c r="W1514">
        <v>336.73174999999998</v>
      </c>
      <c r="X1514">
        <v>2.3156751790524E-2</v>
      </c>
      <c r="Y1514">
        <v>0.165377953552857</v>
      </c>
      <c r="Z1514">
        <v>3.3287207872078701</v>
      </c>
      <c r="AA1514" t="s">
        <v>9665</v>
      </c>
    </row>
    <row r="1515" spans="1:27" x14ac:dyDescent="0.2">
      <c r="A1515" t="s">
        <v>359</v>
      </c>
      <c r="B1515" s="4" t="s">
        <v>8294</v>
      </c>
      <c r="C1515" s="4" t="s">
        <v>9041</v>
      </c>
      <c r="D1515" t="s">
        <v>360</v>
      </c>
      <c r="E1515">
        <v>0</v>
      </c>
      <c r="F1515">
        <v>0</v>
      </c>
      <c r="G1515">
        <v>1</v>
      </c>
      <c r="H1515" t="s">
        <v>21</v>
      </c>
      <c r="I1515">
        <v>29096160</v>
      </c>
      <c r="J1515" s="6">
        <v>8.0054794520547947</v>
      </c>
      <c r="K1515" s="5">
        <v>44239</v>
      </c>
      <c r="L1515" t="s">
        <v>5446</v>
      </c>
      <c r="M1515">
        <v>0.23</v>
      </c>
      <c r="N1515" s="5">
        <v>47161</v>
      </c>
      <c r="O1515" t="s">
        <v>43</v>
      </c>
      <c r="P1515" t="s">
        <v>18</v>
      </c>
      <c r="Q1515" t="s">
        <v>25</v>
      </c>
      <c r="R1515" t="s">
        <v>11</v>
      </c>
      <c r="S1515" s="5">
        <v>43874</v>
      </c>
      <c r="T1515">
        <v>241197000000</v>
      </c>
      <c r="U1515" t="s">
        <v>9657</v>
      </c>
      <c r="V1515" t="e">
        <v>#VALUE!</v>
      </c>
      <c r="W1515">
        <v>336.73174999999998</v>
      </c>
      <c r="X1515">
        <v>2.3156751790524E-2</v>
      </c>
      <c r="Y1515">
        <v>0.165377953552857</v>
      </c>
      <c r="Z1515">
        <v>3.3287207872078701</v>
      </c>
      <c r="AA1515" t="s">
        <v>9665</v>
      </c>
    </row>
    <row r="1516" spans="1:27" x14ac:dyDescent="0.2">
      <c r="A1516" t="s">
        <v>359</v>
      </c>
      <c r="B1516" s="4" t="s">
        <v>7838</v>
      </c>
      <c r="C1516" s="4" t="s">
        <v>9041</v>
      </c>
      <c r="D1516" t="s">
        <v>360</v>
      </c>
      <c r="E1516">
        <v>0</v>
      </c>
      <c r="F1516">
        <v>0</v>
      </c>
      <c r="G1516">
        <v>1</v>
      </c>
      <c r="H1516" t="s">
        <v>21</v>
      </c>
      <c r="I1516">
        <v>29096160</v>
      </c>
      <c r="J1516" s="6">
        <v>10.005479452054795</v>
      </c>
      <c r="K1516" s="5">
        <v>44239</v>
      </c>
      <c r="L1516" t="s">
        <v>5446</v>
      </c>
      <c r="M1516">
        <v>0.08</v>
      </c>
      <c r="N1516" s="5">
        <v>47891</v>
      </c>
      <c r="O1516" t="s">
        <v>43</v>
      </c>
      <c r="P1516" t="s">
        <v>190</v>
      </c>
      <c r="Q1516" t="s">
        <v>25</v>
      </c>
      <c r="R1516" t="s">
        <v>11</v>
      </c>
      <c r="S1516" s="5">
        <v>43874</v>
      </c>
      <c r="T1516">
        <v>241197000000</v>
      </c>
      <c r="U1516" t="s">
        <v>9657</v>
      </c>
      <c r="V1516" t="e">
        <v>#VALUE!</v>
      </c>
      <c r="W1516">
        <v>336.73174999999998</v>
      </c>
      <c r="X1516">
        <v>2.3156751790524E-2</v>
      </c>
      <c r="Y1516">
        <v>0.165377953552857</v>
      </c>
      <c r="Z1516">
        <v>3.3287207872078701</v>
      </c>
      <c r="AA1516" t="s">
        <v>9665</v>
      </c>
    </row>
    <row r="1517" spans="1:27" x14ac:dyDescent="0.2">
      <c r="A1517" t="s">
        <v>359</v>
      </c>
      <c r="B1517" s="4" t="s">
        <v>8293</v>
      </c>
      <c r="C1517" s="4" t="s">
        <v>9041</v>
      </c>
      <c r="D1517" t="s">
        <v>360</v>
      </c>
      <c r="E1517">
        <v>0</v>
      </c>
      <c r="F1517">
        <v>0</v>
      </c>
      <c r="G1517">
        <v>1</v>
      </c>
      <c r="H1517" t="s">
        <v>21</v>
      </c>
      <c r="I1517">
        <v>29201760</v>
      </c>
      <c r="J1517" s="6">
        <v>10.005479452054795</v>
      </c>
      <c r="K1517" s="5">
        <v>44218</v>
      </c>
      <c r="L1517" t="s">
        <v>5446</v>
      </c>
      <c r="M1517">
        <v>0.43</v>
      </c>
      <c r="N1517" s="5">
        <v>47870</v>
      </c>
      <c r="O1517" t="s">
        <v>43</v>
      </c>
      <c r="P1517" t="s">
        <v>190</v>
      </c>
      <c r="Q1517" t="s">
        <v>25</v>
      </c>
      <c r="R1517" t="s">
        <v>11</v>
      </c>
      <c r="S1517" s="5">
        <v>43853</v>
      </c>
      <c r="T1517">
        <v>241197000000</v>
      </c>
      <c r="U1517" t="s">
        <v>9657</v>
      </c>
      <c r="V1517" t="e">
        <v>#VALUE!</v>
      </c>
      <c r="W1517">
        <v>336.73174999999998</v>
      </c>
      <c r="X1517">
        <v>2.3156751790524E-2</v>
      </c>
      <c r="Y1517">
        <v>0.165377953552857</v>
      </c>
      <c r="Z1517">
        <v>3.3287207872078701</v>
      </c>
      <c r="AA1517" t="s">
        <v>9665</v>
      </c>
    </row>
    <row r="1518" spans="1:27" x14ac:dyDescent="0.2">
      <c r="A1518" t="s">
        <v>359</v>
      </c>
      <c r="B1518" s="4" t="s">
        <v>8307</v>
      </c>
      <c r="C1518" s="4" t="s">
        <v>9041</v>
      </c>
      <c r="D1518" t="s">
        <v>360</v>
      </c>
      <c r="E1518">
        <v>0</v>
      </c>
      <c r="F1518">
        <v>0</v>
      </c>
      <c r="G1518">
        <v>1</v>
      </c>
      <c r="H1518" t="s">
        <v>21</v>
      </c>
      <c r="I1518">
        <v>28890960</v>
      </c>
      <c r="J1518" s="6">
        <v>3</v>
      </c>
      <c r="K1518" s="5">
        <v>44232</v>
      </c>
      <c r="L1518" t="s">
        <v>5446</v>
      </c>
      <c r="M1518">
        <v>0.01</v>
      </c>
      <c r="N1518" s="5">
        <v>45327</v>
      </c>
      <c r="O1518" t="s">
        <v>43</v>
      </c>
      <c r="P1518" t="s">
        <v>18</v>
      </c>
      <c r="Q1518" t="s">
        <v>25</v>
      </c>
      <c r="R1518" t="s">
        <v>11</v>
      </c>
      <c r="S1518" s="5">
        <v>43867</v>
      </c>
      <c r="T1518">
        <v>241197000000</v>
      </c>
      <c r="U1518" t="s">
        <v>9657</v>
      </c>
      <c r="V1518" t="e">
        <v>#VALUE!</v>
      </c>
      <c r="W1518">
        <v>336.73174999999998</v>
      </c>
      <c r="X1518">
        <v>2.3156751790524E-2</v>
      </c>
      <c r="Y1518">
        <v>0.165377953552857</v>
      </c>
      <c r="Z1518">
        <v>3.3287207872078701</v>
      </c>
      <c r="AA1518" t="s">
        <v>9665</v>
      </c>
    </row>
    <row r="1519" spans="1:27" x14ac:dyDescent="0.2">
      <c r="A1519" t="s">
        <v>359</v>
      </c>
      <c r="B1519" s="4" t="s">
        <v>8257</v>
      </c>
      <c r="C1519" s="4" t="s">
        <v>9041</v>
      </c>
      <c r="D1519" t="s">
        <v>360</v>
      </c>
      <c r="E1519">
        <v>0</v>
      </c>
      <c r="F1519">
        <v>0</v>
      </c>
      <c r="G1519">
        <v>1</v>
      </c>
      <c r="H1519" t="s">
        <v>21</v>
      </c>
      <c r="I1519">
        <v>28705440</v>
      </c>
      <c r="J1519" s="6">
        <v>4.0027397260273974</v>
      </c>
      <c r="K1519" s="5">
        <v>44231</v>
      </c>
      <c r="L1519" t="s">
        <v>5446</v>
      </c>
      <c r="M1519">
        <v>0.01</v>
      </c>
      <c r="N1519" s="5">
        <v>45692</v>
      </c>
      <c r="O1519" t="s">
        <v>43</v>
      </c>
      <c r="P1519" t="s">
        <v>18</v>
      </c>
      <c r="Q1519" t="s">
        <v>25</v>
      </c>
      <c r="R1519" t="s">
        <v>11</v>
      </c>
      <c r="S1519" s="5">
        <v>43866</v>
      </c>
      <c r="T1519">
        <v>241197000000</v>
      </c>
      <c r="U1519" t="s">
        <v>9657</v>
      </c>
      <c r="V1519" t="e">
        <v>#VALUE!</v>
      </c>
      <c r="W1519">
        <v>336.73174999999998</v>
      </c>
      <c r="X1519">
        <v>2.3156751790524E-2</v>
      </c>
      <c r="Y1519">
        <v>0.165377953552857</v>
      </c>
      <c r="Z1519">
        <v>3.3287207872078701</v>
      </c>
      <c r="AA1519" t="s">
        <v>9665</v>
      </c>
    </row>
    <row r="1520" spans="1:27" x14ac:dyDescent="0.2">
      <c r="A1520" t="s">
        <v>359</v>
      </c>
      <c r="B1520" s="4" t="s">
        <v>8255</v>
      </c>
      <c r="C1520" s="4" t="s">
        <v>9041</v>
      </c>
      <c r="D1520" t="s">
        <v>360</v>
      </c>
      <c r="E1520">
        <v>0</v>
      </c>
      <c r="F1520">
        <v>0</v>
      </c>
      <c r="G1520">
        <v>1</v>
      </c>
      <c r="H1520" t="s">
        <v>21</v>
      </c>
      <c r="I1520">
        <v>28705440</v>
      </c>
      <c r="J1520" s="6">
        <v>5.0027397260273974</v>
      </c>
      <c r="K1520" s="5">
        <v>44231</v>
      </c>
      <c r="L1520" t="s">
        <v>5446</v>
      </c>
      <c r="M1520">
        <v>0.01</v>
      </c>
      <c r="N1520" s="5">
        <v>46057</v>
      </c>
      <c r="O1520" t="s">
        <v>43</v>
      </c>
      <c r="P1520" t="s">
        <v>18</v>
      </c>
      <c r="Q1520" t="s">
        <v>25</v>
      </c>
      <c r="R1520" t="s">
        <v>11</v>
      </c>
      <c r="S1520" s="5">
        <v>43866</v>
      </c>
      <c r="T1520">
        <v>241197000000</v>
      </c>
      <c r="U1520" t="s">
        <v>9657</v>
      </c>
      <c r="V1520" t="e">
        <v>#VALUE!</v>
      </c>
      <c r="W1520">
        <v>336.73174999999998</v>
      </c>
      <c r="X1520">
        <v>2.3156751790524E-2</v>
      </c>
      <c r="Y1520">
        <v>0.165377953552857</v>
      </c>
      <c r="Z1520">
        <v>3.3287207872078701</v>
      </c>
      <c r="AA1520" t="s">
        <v>9665</v>
      </c>
    </row>
    <row r="1521" spans="1:27" x14ac:dyDescent="0.2">
      <c r="A1521" t="s">
        <v>359</v>
      </c>
      <c r="B1521" s="4" t="s">
        <v>7770</v>
      </c>
      <c r="C1521" s="4" t="s">
        <v>9041</v>
      </c>
      <c r="D1521" t="s">
        <v>360</v>
      </c>
      <c r="E1521">
        <v>0</v>
      </c>
      <c r="F1521">
        <v>0</v>
      </c>
      <c r="G1521">
        <v>1</v>
      </c>
      <c r="H1521" t="s">
        <v>21</v>
      </c>
      <c r="I1521">
        <v>28589040</v>
      </c>
      <c r="J1521" s="6">
        <v>10.005479452054795</v>
      </c>
      <c r="K1521" s="5">
        <v>44260</v>
      </c>
      <c r="L1521" t="s">
        <v>5446</v>
      </c>
      <c r="M1521">
        <v>0.1</v>
      </c>
      <c r="N1521" s="5">
        <v>47912</v>
      </c>
      <c r="O1521" t="s">
        <v>43</v>
      </c>
      <c r="P1521" t="s">
        <v>18</v>
      </c>
      <c r="Q1521" t="s">
        <v>25</v>
      </c>
      <c r="R1521" t="s">
        <v>11</v>
      </c>
      <c r="S1521" s="5">
        <v>43895</v>
      </c>
      <c r="T1521">
        <v>241197000000</v>
      </c>
      <c r="U1521" t="s">
        <v>9657</v>
      </c>
      <c r="V1521" t="e">
        <v>#VALUE!</v>
      </c>
      <c r="W1521">
        <v>336.73174999999998</v>
      </c>
      <c r="X1521">
        <v>2.3156751790524E-2</v>
      </c>
      <c r="Y1521">
        <v>0.165377953552857</v>
      </c>
      <c r="Z1521">
        <v>3.3287207872078701</v>
      </c>
      <c r="AA1521" t="s">
        <v>9665</v>
      </c>
    </row>
    <row r="1522" spans="1:27" x14ac:dyDescent="0.2">
      <c r="A1522" t="s">
        <v>359</v>
      </c>
      <c r="B1522" s="4" t="s">
        <v>8258</v>
      </c>
      <c r="C1522" s="4" t="s">
        <v>9041</v>
      </c>
      <c r="D1522" t="s">
        <v>360</v>
      </c>
      <c r="E1522">
        <v>0</v>
      </c>
      <c r="F1522">
        <v>0</v>
      </c>
      <c r="G1522">
        <v>1</v>
      </c>
      <c r="H1522" t="s">
        <v>21</v>
      </c>
      <c r="I1522">
        <v>28589040</v>
      </c>
      <c r="J1522" s="6">
        <v>6.0027397260273974</v>
      </c>
      <c r="K1522" s="5">
        <v>44260</v>
      </c>
      <c r="L1522" t="s">
        <v>5446</v>
      </c>
      <c r="M1522">
        <v>0.05</v>
      </c>
      <c r="N1522" s="5">
        <v>46451</v>
      </c>
      <c r="O1522" t="s">
        <v>43</v>
      </c>
      <c r="P1522" t="s">
        <v>18</v>
      </c>
      <c r="Q1522" t="s">
        <v>25</v>
      </c>
      <c r="R1522" t="s">
        <v>11</v>
      </c>
      <c r="S1522" s="5">
        <v>43895</v>
      </c>
      <c r="T1522">
        <v>241197000000</v>
      </c>
      <c r="U1522" t="s">
        <v>9657</v>
      </c>
      <c r="V1522" t="e">
        <v>#VALUE!</v>
      </c>
      <c r="W1522">
        <v>336.73174999999998</v>
      </c>
      <c r="X1522">
        <v>2.3156751790524E-2</v>
      </c>
      <c r="Y1522">
        <v>0.165377953552857</v>
      </c>
      <c r="Z1522">
        <v>3.3287207872078701</v>
      </c>
      <c r="AA1522" t="s">
        <v>9665</v>
      </c>
    </row>
    <row r="1523" spans="1:27" x14ac:dyDescent="0.2">
      <c r="A1523" t="s">
        <v>359</v>
      </c>
      <c r="B1523" s="4" t="s">
        <v>8031</v>
      </c>
      <c r="C1523" s="4" t="s">
        <v>9041</v>
      </c>
      <c r="D1523" t="s">
        <v>360</v>
      </c>
      <c r="E1523">
        <v>0</v>
      </c>
      <c r="F1523">
        <v>0</v>
      </c>
      <c r="G1523">
        <v>1</v>
      </c>
      <c r="H1523" t="s">
        <v>21</v>
      </c>
      <c r="I1523">
        <v>28589040</v>
      </c>
      <c r="J1523" s="6">
        <v>7.0082191780821921</v>
      </c>
      <c r="K1523" s="5">
        <v>44260</v>
      </c>
      <c r="L1523" t="s">
        <v>5446</v>
      </c>
      <c r="M1523">
        <v>0.15</v>
      </c>
      <c r="N1523" s="5">
        <v>46818</v>
      </c>
      <c r="O1523" t="s">
        <v>43</v>
      </c>
      <c r="P1523" t="s">
        <v>18</v>
      </c>
      <c r="Q1523" t="s">
        <v>25</v>
      </c>
      <c r="R1523" t="s">
        <v>11</v>
      </c>
      <c r="S1523" s="5">
        <v>43895</v>
      </c>
      <c r="T1523">
        <v>241197000000</v>
      </c>
      <c r="U1523" t="s">
        <v>9657</v>
      </c>
      <c r="V1523" t="e">
        <v>#VALUE!</v>
      </c>
      <c r="W1523">
        <v>336.73174999999998</v>
      </c>
      <c r="X1523">
        <v>2.3156751790524E-2</v>
      </c>
      <c r="Y1523">
        <v>0.165377953552857</v>
      </c>
      <c r="Z1523">
        <v>3.3287207872078701</v>
      </c>
      <c r="AA1523" t="s">
        <v>9665</v>
      </c>
    </row>
    <row r="1524" spans="1:27" x14ac:dyDescent="0.2">
      <c r="A1524" t="s">
        <v>359</v>
      </c>
      <c r="B1524" s="4" t="s">
        <v>8030</v>
      </c>
      <c r="C1524" s="4" t="s">
        <v>9041</v>
      </c>
      <c r="D1524" t="s">
        <v>360</v>
      </c>
      <c r="E1524">
        <v>0</v>
      </c>
      <c r="F1524">
        <v>0</v>
      </c>
      <c r="G1524">
        <v>1</v>
      </c>
      <c r="H1524" t="s">
        <v>21</v>
      </c>
      <c r="I1524">
        <v>28589040</v>
      </c>
      <c r="J1524" s="6">
        <v>9.0054794520547947</v>
      </c>
      <c r="K1524" s="5">
        <v>44260</v>
      </c>
      <c r="L1524" t="s">
        <v>5446</v>
      </c>
      <c r="M1524">
        <v>0.33</v>
      </c>
      <c r="N1524" s="5">
        <v>47547</v>
      </c>
      <c r="O1524" t="s">
        <v>43</v>
      </c>
      <c r="P1524" t="s">
        <v>18</v>
      </c>
      <c r="Q1524" t="s">
        <v>25</v>
      </c>
      <c r="R1524" t="s">
        <v>11</v>
      </c>
      <c r="S1524" s="5">
        <v>43895</v>
      </c>
      <c r="T1524">
        <v>241197000000</v>
      </c>
      <c r="U1524" t="s">
        <v>9657</v>
      </c>
      <c r="V1524" t="e">
        <v>#VALUE!</v>
      </c>
      <c r="W1524">
        <v>336.73174999999998</v>
      </c>
      <c r="X1524">
        <v>2.3156751790524E-2</v>
      </c>
      <c r="Y1524">
        <v>0.165377953552857</v>
      </c>
      <c r="Z1524">
        <v>3.3287207872078701</v>
      </c>
      <c r="AA1524" t="s">
        <v>9665</v>
      </c>
    </row>
    <row r="1525" spans="1:27" x14ac:dyDescent="0.2">
      <c r="A1525" t="s">
        <v>359</v>
      </c>
      <c r="B1525" s="4" t="s">
        <v>8032</v>
      </c>
      <c r="C1525" s="4" t="s">
        <v>9041</v>
      </c>
      <c r="D1525" t="s">
        <v>360</v>
      </c>
      <c r="E1525">
        <v>0</v>
      </c>
      <c r="F1525">
        <v>0</v>
      </c>
      <c r="G1525">
        <v>1</v>
      </c>
      <c r="H1525" t="s">
        <v>21</v>
      </c>
      <c r="I1525">
        <v>29096160</v>
      </c>
      <c r="J1525" s="6">
        <v>10.005479452054795</v>
      </c>
      <c r="K1525" s="5">
        <v>44239</v>
      </c>
      <c r="L1525" t="s">
        <v>5446</v>
      </c>
      <c r="M1525">
        <v>0.38</v>
      </c>
      <c r="N1525" s="5">
        <v>47891</v>
      </c>
      <c r="O1525" t="s">
        <v>43</v>
      </c>
      <c r="P1525" t="s">
        <v>18</v>
      </c>
      <c r="Q1525" t="s">
        <v>25</v>
      </c>
      <c r="R1525" t="s">
        <v>11</v>
      </c>
      <c r="S1525" s="5">
        <v>43874</v>
      </c>
      <c r="T1525">
        <v>241197000000</v>
      </c>
      <c r="U1525" t="s">
        <v>9657</v>
      </c>
      <c r="V1525" t="e">
        <v>#VALUE!</v>
      </c>
      <c r="W1525">
        <v>336.73174999999998</v>
      </c>
      <c r="X1525">
        <v>2.3156751790524E-2</v>
      </c>
      <c r="Y1525">
        <v>0.165377953552857</v>
      </c>
      <c r="Z1525">
        <v>3.3287207872078701</v>
      </c>
      <c r="AA1525" t="s">
        <v>9665</v>
      </c>
    </row>
    <row r="1526" spans="1:27" x14ac:dyDescent="0.2">
      <c r="A1526" t="s">
        <v>359</v>
      </c>
      <c r="B1526" s="4" t="s">
        <v>8298</v>
      </c>
      <c r="C1526" s="4" t="s">
        <v>9041</v>
      </c>
      <c r="D1526" t="s">
        <v>360</v>
      </c>
      <c r="E1526">
        <v>0</v>
      </c>
      <c r="F1526">
        <v>0</v>
      </c>
      <c r="G1526">
        <v>1</v>
      </c>
      <c r="H1526" t="s">
        <v>21</v>
      </c>
      <c r="I1526">
        <v>29096160</v>
      </c>
      <c r="J1526" s="6">
        <v>10.005479452054795</v>
      </c>
      <c r="K1526" s="5">
        <v>44239</v>
      </c>
      <c r="L1526" t="s">
        <v>5446</v>
      </c>
      <c r="M1526">
        <v>0.4</v>
      </c>
      <c r="N1526" s="5">
        <v>47891</v>
      </c>
      <c r="O1526" t="s">
        <v>43</v>
      </c>
      <c r="P1526" t="s">
        <v>18</v>
      </c>
      <c r="Q1526" t="s">
        <v>25</v>
      </c>
      <c r="R1526" t="s">
        <v>11</v>
      </c>
      <c r="S1526" s="5">
        <v>43874</v>
      </c>
      <c r="T1526">
        <v>241197000000</v>
      </c>
      <c r="U1526" t="s">
        <v>9657</v>
      </c>
      <c r="V1526" t="e">
        <v>#VALUE!</v>
      </c>
      <c r="W1526">
        <v>336.73174999999998</v>
      </c>
      <c r="X1526">
        <v>2.3156751790524E-2</v>
      </c>
      <c r="Y1526">
        <v>0.165377953552857</v>
      </c>
      <c r="Z1526">
        <v>3.3287207872078701</v>
      </c>
      <c r="AA1526" t="s">
        <v>9665</v>
      </c>
    </row>
    <row r="1527" spans="1:27" x14ac:dyDescent="0.2">
      <c r="A1527" t="s">
        <v>359</v>
      </c>
      <c r="B1527" s="4" t="s">
        <v>8261</v>
      </c>
      <c r="C1527" s="4" t="s">
        <v>9041</v>
      </c>
      <c r="D1527" t="s">
        <v>360</v>
      </c>
      <c r="E1527">
        <v>0</v>
      </c>
      <c r="F1527">
        <v>0</v>
      </c>
      <c r="G1527">
        <v>1</v>
      </c>
      <c r="H1527" t="s">
        <v>21</v>
      </c>
      <c r="I1527">
        <v>28992000</v>
      </c>
      <c r="J1527" s="6">
        <v>12.019178082191781</v>
      </c>
      <c r="K1527" s="5">
        <v>44253</v>
      </c>
      <c r="L1527" t="s">
        <v>5446</v>
      </c>
      <c r="M1527">
        <v>0.57999999999999996</v>
      </c>
      <c r="N1527" s="5">
        <v>48640</v>
      </c>
      <c r="O1527" t="s">
        <v>43</v>
      </c>
      <c r="P1527" t="s">
        <v>18</v>
      </c>
      <c r="Q1527" t="s">
        <v>25</v>
      </c>
      <c r="R1527" t="s">
        <v>11</v>
      </c>
      <c r="S1527" s="5">
        <v>43888</v>
      </c>
      <c r="T1527">
        <v>241197000000</v>
      </c>
      <c r="U1527" t="s">
        <v>9657</v>
      </c>
      <c r="V1527" t="e">
        <v>#VALUE!</v>
      </c>
      <c r="W1527">
        <v>336.73174999999998</v>
      </c>
      <c r="X1527">
        <v>2.3156751790524E-2</v>
      </c>
      <c r="Y1527">
        <v>0.165377953552857</v>
      </c>
      <c r="Z1527">
        <v>3.3287207872078701</v>
      </c>
      <c r="AA1527" t="s">
        <v>9665</v>
      </c>
    </row>
    <row r="1528" spans="1:27" x14ac:dyDescent="0.2">
      <c r="A1528" t="s">
        <v>359</v>
      </c>
      <c r="B1528" s="4" t="s">
        <v>8801</v>
      </c>
      <c r="C1528" s="4" t="s">
        <v>9041</v>
      </c>
      <c r="D1528" t="s">
        <v>360</v>
      </c>
      <c r="E1528">
        <v>0</v>
      </c>
      <c r="F1528">
        <v>1</v>
      </c>
      <c r="G1528">
        <v>0</v>
      </c>
      <c r="H1528" t="s">
        <v>21</v>
      </c>
      <c r="I1528">
        <v>28992000</v>
      </c>
      <c r="J1528" s="6">
        <v>12.019178082191781</v>
      </c>
      <c r="K1528" s="5">
        <v>44253</v>
      </c>
      <c r="L1528" t="s">
        <v>5446</v>
      </c>
      <c r="M1528">
        <v>0.57999999999999996</v>
      </c>
      <c r="N1528" s="5">
        <v>48640</v>
      </c>
      <c r="O1528" t="s">
        <v>5250</v>
      </c>
      <c r="P1528" t="s">
        <v>18</v>
      </c>
      <c r="Q1528" t="s">
        <v>25</v>
      </c>
      <c r="R1528" t="s">
        <v>11</v>
      </c>
      <c r="S1528" s="5">
        <v>43888</v>
      </c>
      <c r="T1528">
        <v>241197000000</v>
      </c>
      <c r="U1528" t="s">
        <v>9657</v>
      </c>
      <c r="V1528" t="e">
        <v>#VALUE!</v>
      </c>
      <c r="W1528">
        <v>336.73174999999998</v>
      </c>
      <c r="X1528">
        <v>2.3156751790524E-2</v>
      </c>
      <c r="Y1528">
        <v>0.165377953552857</v>
      </c>
      <c r="Z1528">
        <v>3.3287207872078701</v>
      </c>
      <c r="AA1528" t="s">
        <v>9665</v>
      </c>
    </row>
    <row r="1529" spans="1:27" x14ac:dyDescent="0.2">
      <c r="A1529" t="s">
        <v>359</v>
      </c>
      <c r="B1529" s="4" t="s">
        <v>8259</v>
      </c>
      <c r="C1529" s="4" t="s">
        <v>9041</v>
      </c>
      <c r="D1529" t="s">
        <v>360</v>
      </c>
      <c r="E1529">
        <v>0</v>
      </c>
      <c r="F1529">
        <v>0</v>
      </c>
      <c r="G1529">
        <v>1</v>
      </c>
      <c r="H1529" t="s">
        <v>21</v>
      </c>
      <c r="I1529">
        <v>28968720</v>
      </c>
      <c r="J1529" s="6">
        <v>6.9260273972602739</v>
      </c>
      <c r="K1529" s="5">
        <v>44258</v>
      </c>
      <c r="L1529" t="s">
        <v>5446</v>
      </c>
      <c r="M1529">
        <v>0.28999999999999998</v>
      </c>
      <c r="N1529" s="5">
        <v>46786</v>
      </c>
      <c r="O1529" t="s">
        <v>43</v>
      </c>
      <c r="P1529" t="s">
        <v>18</v>
      </c>
      <c r="Q1529" t="s">
        <v>25</v>
      </c>
      <c r="R1529" t="s">
        <v>11</v>
      </c>
      <c r="S1529" s="5">
        <v>43893</v>
      </c>
      <c r="T1529">
        <v>241197000000</v>
      </c>
      <c r="U1529" t="s">
        <v>9657</v>
      </c>
      <c r="V1529" t="e">
        <v>#VALUE!</v>
      </c>
      <c r="W1529">
        <v>336.73174999999998</v>
      </c>
      <c r="X1529">
        <v>2.3156751790524E-2</v>
      </c>
      <c r="Y1529">
        <v>0.165377953552857</v>
      </c>
      <c r="Z1529">
        <v>3.3287207872078701</v>
      </c>
      <c r="AA1529" t="s">
        <v>9665</v>
      </c>
    </row>
    <row r="1530" spans="1:27" x14ac:dyDescent="0.2">
      <c r="A1530" t="s">
        <v>359</v>
      </c>
      <c r="B1530" s="4" t="s">
        <v>8264</v>
      </c>
      <c r="C1530" s="4" t="s">
        <v>9041</v>
      </c>
      <c r="D1530" t="s">
        <v>360</v>
      </c>
      <c r="E1530">
        <v>0</v>
      </c>
      <c r="F1530">
        <v>0</v>
      </c>
      <c r="G1530">
        <v>1</v>
      </c>
      <c r="H1530" t="s">
        <v>21</v>
      </c>
      <c r="I1530">
        <v>28296960</v>
      </c>
      <c r="J1530" s="6">
        <v>6.0136986301369859</v>
      </c>
      <c r="K1530" s="5">
        <v>44281</v>
      </c>
      <c r="L1530" t="s">
        <v>5446</v>
      </c>
      <c r="M1530">
        <v>0.15</v>
      </c>
      <c r="N1530" s="5">
        <v>46476</v>
      </c>
      <c r="O1530" t="s">
        <v>43</v>
      </c>
      <c r="P1530" t="s">
        <v>18</v>
      </c>
      <c r="Q1530" t="s">
        <v>25</v>
      </c>
      <c r="R1530" t="s">
        <v>11</v>
      </c>
      <c r="S1530" s="5">
        <v>43916</v>
      </c>
      <c r="T1530">
        <v>241197000000</v>
      </c>
      <c r="U1530" t="s">
        <v>9657</v>
      </c>
      <c r="V1530" t="e">
        <v>#VALUE!</v>
      </c>
      <c r="W1530">
        <v>336.73174999999998</v>
      </c>
      <c r="X1530">
        <v>2.3156751790524E-2</v>
      </c>
      <c r="Y1530">
        <v>0.165377953552857</v>
      </c>
      <c r="Z1530">
        <v>3.3287207872078701</v>
      </c>
      <c r="AA1530" t="s">
        <v>9665</v>
      </c>
    </row>
    <row r="1531" spans="1:27" x14ac:dyDescent="0.2">
      <c r="A1531" t="s">
        <v>359</v>
      </c>
      <c r="B1531" s="4" t="s">
        <v>8291</v>
      </c>
      <c r="C1531" s="4" t="s">
        <v>9041</v>
      </c>
      <c r="D1531" t="s">
        <v>360</v>
      </c>
      <c r="E1531">
        <v>0</v>
      </c>
      <c r="F1531">
        <v>0</v>
      </c>
      <c r="G1531">
        <v>1</v>
      </c>
      <c r="H1531" t="s">
        <v>21</v>
      </c>
      <c r="I1531">
        <v>28296960</v>
      </c>
      <c r="J1531" s="6">
        <v>9.0054794520547947</v>
      </c>
      <c r="K1531" s="5">
        <v>44281</v>
      </c>
      <c r="L1531" t="s">
        <v>5446</v>
      </c>
      <c r="M1531">
        <v>0.4</v>
      </c>
      <c r="N1531" s="5">
        <v>47568</v>
      </c>
      <c r="O1531" t="s">
        <v>43</v>
      </c>
      <c r="P1531" t="s">
        <v>18</v>
      </c>
      <c r="Q1531" t="s">
        <v>25</v>
      </c>
      <c r="R1531" t="s">
        <v>11</v>
      </c>
      <c r="S1531" s="5">
        <v>43916</v>
      </c>
      <c r="T1531">
        <v>241197000000</v>
      </c>
      <c r="U1531" t="s">
        <v>9657</v>
      </c>
      <c r="V1531" t="e">
        <v>#VALUE!</v>
      </c>
      <c r="W1531">
        <v>336.73174999999998</v>
      </c>
      <c r="X1531">
        <v>2.3156751790524E-2</v>
      </c>
      <c r="Y1531">
        <v>0.165377953552857</v>
      </c>
      <c r="Z1531">
        <v>3.3287207872078701</v>
      </c>
      <c r="AA1531" t="s">
        <v>9665</v>
      </c>
    </row>
    <row r="1532" spans="1:27" x14ac:dyDescent="0.2">
      <c r="A1532" t="s">
        <v>359</v>
      </c>
      <c r="B1532" s="4" t="s">
        <v>7869</v>
      </c>
      <c r="C1532" s="4" t="s">
        <v>9041</v>
      </c>
      <c r="D1532" t="s">
        <v>360</v>
      </c>
      <c r="E1532">
        <v>0</v>
      </c>
      <c r="F1532">
        <v>1</v>
      </c>
      <c r="G1532">
        <v>0</v>
      </c>
      <c r="H1532" t="s">
        <v>21</v>
      </c>
      <c r="I1532">
        <v>28296960</v>
      </c>
      <c r="J1532" s="6">
        <v>10.005479452054795</v>
      </c>
      <c r="K1532" s="5">
        <v>44281</v>
      </c>
      <c r="L1532" t="s">
        <v>5446</v>
      </c>
      <c r="M1532">
        <v>0.2</v>
      </c>
      <c r="N1532" s="5">
        <v>47933</v>
      </c>
      <c r="O1532" t="s">
        <v>43</v>
      </c>
      <c r="P1532" t="s">
        <v>18</v>
      </c>
      <c r="Q1532" t="s">
        <v>25</v>
      </c>
      <c r="R1532" t="s">
        <v>11</v>
      </c>
      <c r="S1532" s="5">
        <v>43916</v>
      </c>
      <c r="T1532">
        <v>241197000000</v>
      </c>
      <c r="U1532" t="s">
        <v>9657</v>
      </c>
      <c r="V1532" t="e">
        <v>#VALUE!</v>
      </c>
      <c r="W1532">
        <v>336.73174999999998</v>
      </c>
      <c r="X1532">
        <v>2.3156751790524E-2</v>
      </c>
      <c r="Y1532">
        <v>0.165377953552857</v>
      </c>
      <c r="Z1532">
        <v>3.3287207872078701</v>
      </c>
      <c r="AA1532" t="s">
        <v>9665</v>
      </c>
    </row>
    <row r="1533" spans="1:27" x14ac:dyDescent="0.2">
      <c r="A1533" t="s">
        <v>359</v>
      </c>
      <c r="B1533" s="4" t="s">
        <v>8292</v>
      </c>
      <c r="C1533" s="4" t="s">
        <v>9041</v>
      </c>
      <c r="D1533" t="s">
        <v>360</v>
      </c>
      <c r="E1533">
        <v>0</v>
      </c>
      <c r="F1533">
        <v>0</v>
      </c>
      <c r="G1533">
        <v>1</v>
      </c>
      <c r="H1533" t="s">
        <v>21</v>
      </c>
      <c r="I1533">
        <v>28455840</v>
      </c>
      <c r="J1533" s="6">
        <v>5.0054794520547947</v>
      </c>
      <c r="K1533" s="5">
        <v>44263</v>
      </c>
      <c r="L1533" t="s">
        <v>5446</v>
      </c>
      <c r="M1533">
        <v>0.06</v>
      </c>
      <c r="N1533" s="5">
        <v>46090</v>
      </c>
      <c r="O1533" t="s">
        <v>43</v>
      </c>
      <c r="P1533" t="s">
        <v>18</v>
      </c>
      <c r="Q1533" t="s">
        <v>25</v>
      </c>
      <c r="R1533" t="s">
        <v>11</v>
      </c>
      <c r="S1533" s="5">
        <v>43898</v>
      </c>
      <c r="T1533">
        <v>241197000000</v>
      </c>
      <c r="U1533" t="s">
        <v>9657</v>
      </c>
      <c r="V1533" t="e">
        <v>#VALUE!</v>
      </c>
      <c r="W1533">
        <v>336.73174999999998</v>
      </c>
      <c r="X1533">
        <v>2.3156751790524E-2</v>
      </c>
      <c r="Y1533">
        <v>0.165377953552857</v>
      </c>
      <c r="Z1533">
        <v>3.3287207872078701</v>
      </c>
      <c r="AA1533" t="s">
        <v>9665</v>
      </c>
    </row>
    <row r="1534" spans="1:27" x14ac:dyDescent="0.2">
      <c r="A1534" t="s">
        <v>359</v>
      </c>
      <c r="B1534" s="4" t="s">
        <v>8260</v>
      </c>
      <c r="C1534" s="4" t="s">
        <v>9041</v>
      </c>
      <c r="D1534" t="s">
        <v>360</v>
      </c>
      <c r="E1534">
        <v>0</v>
      </c>
      <c r="F1534">
        <v>0</v>
      </c>
      <c r="G1534">
        <v>1</v>
      </c>
      <c r="H1534" t="s">
        <v>21</v>
      </c>
      <c r="I1534">
        <v>28764000</v>
      </c>
      <c r="J1534" s="6">
        <v>8.0109589041095894</v>
      </c>
      <c r="K1534" s="5">
        <v>44300</v>
      </c>
      <c r="L1534" t="s">
        <v>5446</v>
      </c>
      <c r="M1534">
        <v>0.3</v>
      </c>
      <c r="N1534" s="5">
        <v>47224</v>
      </c>
      <c r="O1534" t="s">
        <v>43</v>
      </c>
      <c r="P1534" t="s">
        <v>18</v>
      </c>
      <c r="Q1534" t="s">
        <v>25</v>
      </c>
      <c r="R1534" t="s">
        <v>11</v>
      </c>
      <c r="S1534" s="5">
        <v>43935</v>
      </c>
      <c r="T1534">
        <v>256667000000</v>
      </c>
      <c r="U1534" t="s">
        <v>9657</v>
      </c>
      <c r="V1534" t="e">
        <v>#VALUE!</v>
      </c>
      <c r="W1534">
        <v>327.44941999999998</v>
      </c>
      <c r="X1534">
        <v>-2.9698873587968001E-2</v>
      </c>
      <c r="Y1534">
        <v>0.17876367843427099</v>
      </c>
      <c r="Z1534">
        <v>3.2874475900708702</v>
      </c>
      <c r="AA1534" t="s">
        <v>9665</v>
      </c>
    </row>
    <row r="1535" spans="1:27" x14ac:dyDescent="0.2">
      <c r="A1535" t="s">
        <v>359</v>
      </c>
      <c r="B1535" s="4" t="s">
        <v>8263</v>
      </c>
      <c r="C1535" s="4" t="s">
        <v>9041</v>
      </c>
      <c r="D1535" t="s">
        <v>360</v>
      </c>
      <c r="E1535">
        <v>0</v>
      </c>
      <c r="F1535">
        <v>0</v>
      </c>
      <c r="G1535">
        <v>1</v>
      </c>
      <c r="H1535" t="s">
        <v>21</v>
      </c>
      <c r="I1535">
        <v>28733280</v>
      </c>
      <c r="J1535" s="6">
        <v>5.0027397260273974</v>
      </c>
      <c r="K1535" s="5">
        <v>44266</v>
      </c>
      <c r="L1535" t="s">
        <v>5446</v>
      </c>
      <c r="M1535">
        <v>0.05</v>
      </c>
      <c r="N1535" s="5">
        <v>46092</v>
      </c>
      <c r="O1535" t="s">
        <v>43</v>
      </c>
      <c r="P1535" t="s">
        <v>18</v>
      </c>
      <c r="Q1535" t="s">
        <v>25</v>
      </c>
      <c r="R1535" t="s">
        <v>11</v>
      </c>
      <c r="S1535" s="5">
        <v>43901</v>
      </c>
      <c r="T1535">
        <v>241197000000</v>
      </c>
      <c r="U1535" t="s">
        <v>9657</v>
      </c>
      <c r="V1535" t="e">
        <v>#VALUE!</v>
      </c>
      <c r="W1535">
        <v>336.73174999999998</v>
      </c>
      <c r="X1535">
        <v>2.3156751790524E-2</v>
      </c>
      <c r="Y1535">
        <v>0.165377953552857</v>
      </c>
      <c r="Z1535">
        <v>3.3287207872078701</v>
      </c>
      <c r="AA1535" t="s">
        <v>9665</v>
      </c>
    </row>
    <row r="1536" spans="1:27" x14ac:dyDescent="0.2">
      <c r="A1536" t="s">
        <v>359</v>
      </c>
      <c r="B1536" s="4" t="s">
        <v>7674</v>
      </c>
      <c r="C1536" s="4" t="s">
        <v>9041</v>
      </c>
      <c r="D1536" t="s">
        <v>360</v>
      </c>
      <c r="E1536">
        <v>0</v>
      </c>
      <c r="F1536">
        <v>0</v>
      </c>
      <c r="G1536">
        <v>1</v>
      </c>
      <c r="H1536" t="s">
        <v>21</v>
      </c>
      <c r="I1536">
        <v>28579440</v>
      </c>
      <c r="J1536" s="6">
        <v>12.008219178082191</v>
      </c>
      <c r="K1536" s="5">
        <v>44272</v>
      </c>
      <c r="L1536" t="s">
        <v>5446</v>
      </c>
      <c r="M1536">
        <v>0.3</v>
      </c>
      <c r="N1536" s="5">
        <v>48655</v>
      </c>
      <c r="O1536" t="s">
        <v>5399</v>
      </c>
      <c r="P1536" t="s">
        <v>18</v>
      </c>
      <c r="Q1536" t="s">
        <v>25</v>
      </c>
      <c r="R1536" t="s">
        <v>11</v>
      </c>
      <c r="S1536" s="5">
        <v>43907</v>
      </c>
      <c r="T1536">
        <v>241197000000</v>
      </c>
      <c r="U1536" t="s">
        <v>9657</v>
      </c>
      <c r="V1536" t="e">
        <v>#VALUE!</v>
      </c>
      <c r="W1536">
        <v>336.73174999999998</v>
      </c>
      <c r="X1536">
        <v>2.3156751790524E-2</v>
      </c>
      <c r="Y1536">
        <v>0.165377953552857</v>
      </c>
      <c r="Z1536">
        <v>3.3287207872078701</v>
      </c>
      <c r="AA1536" t="s">
        <v>9665</v>
      </c>
    </row>
    <row r="1537" spans="1:27" x14ac:dyDescent="0.2">
      <c r="A1537" t="s">
        <v>359</v>
      </c>
      <c r="B1537" s="4" t="s">
        <v>8308</v>
      </c>
      <c r="C1537" s="4" t="s">
        <v>9041</v>
      </c>
      <c r="D1537" t="s">
        <v>360</v>
      </c>
      <c r="E1537">
        <v>0</v>
      </c>
      <c r="F1537">
        <v>0</v>
      </c>
      <c r="G1537">
        <v>1</v>
      </c>
      <c r="H1537" t="s">
        <v>21</v>
      </c>
      <c r="I1537">
        <v>28257120</v>
      </c>
      <c r="J1537" s="6">
        <v>7.0054794520547947</v>
      </c>
      <c r="K1537" s="5">
        <v>44284</v>
      </c>
      <c r="L1537" t="s">
        <v>5446</v>
      </c>
      <c r="M1537">
        <v>0.2</v>
      </c>
      <c r="N1537" s="5">
        <v>46841</v>
      </c>
      <c r="O1537" t="s">
        <v>43</v>
      </c>
      <c r="P1537" t="s">
        <v>18</v>
      </c>
      <c r="Q1537" t="s">
        <v>25</v>
      </c>
      <c r="R1537" t="s">
        <v>11</v>
      </c>
      <c r="S1537" s="5">
        <v>43919</v>
      </c>
      <c r="T1537">
        <v>241197000000</v>
      </c>
      <c r="U1537" t="s">
        <v>9657</v>
      </c>
      <c r="V1537" t="e">
        <v>#VALUE!</v>
      </c>
      <c r="W1537">
        <v>336.73174999999998</v>
      </c>
      <c r="X1537">
        <v>2.3156751790524E-2</v>
      </c>
      <c r="Y1537">
        <v>0.165377953552857</v>
      </c>
      <c r="Z1537">
        <v>3.3287207872078701</v>
      </c>
      <c r="AA1537" t="s">
        <v>9665</v>
      </c>
    </row>
    <row r="1538" spans="1:27" x14ac:dyDescent="0.2">
      <c r="A1538" t="s">
        <v>359</v>
      </c>
      <c r="B1538" s="4" t="s">
        <v>8034</v>
      </c>
      <c r="C1538" s="4" t="s">
        <v>9041</v>
      </c>
      <c r="D1538" t="s">
        <v>360</v>
      </c>
      <c r="E1538">
        <v>0</v>
      </c>
      <c r="F1538">
        <v>0</v>
      </c>
      <c r="G1538">
        <v>1</v>
      </c>
      <c r="H1538" t="s">
        <v>21</v>
      </c>
      <c r="I1538">
        <v>28753440</v>
      </c>
      <c r="J1538" s="6">
        <v>5.0027397260273974</v>
      </c>
      <c r="K1538" s="5">
        <v>44302</v>
      </c>
      <c r="L1538" t="s">
        <v>5446</v>
      </c>
      <c r="M1538">
        <v>0.04</v>
      </c>
      <c r="N1538" s="5">
        <v>46128</v>
      </c>
      <c r="O1538" t="s">
        <v>43</v>
      </c>
      <c r="P1538" t="s">
        <v>18</v>
      </c>
      <c r="Q1538" t="s">
        <v>25</v>
      </c>
      <c r="R1538" t="s">
        <v>11</v>
      </c>
      <c r="S1538" s="5">
        <v>43937</v>
      </c>
      <c r="T1538">
        <v>256667000000</v>
      </c>
      <c r="U1538" t="s">
        <v>9657</v>
      </c>
      <c r="V1538" t="e">
        <v>#VALUE!</v>
      </c>
      <c r="W1538">
        <v>327.44941999999998</v>
      </c>
      <c r="X1538">
        <v>-2.9698873587968001E-2</v>
      </c>
      <c r="Y1538">
        <v>0.17876367843427099</v>
      </c>
      <c r="Z1538">
        <v>3.2874475900708702</v>
      </c>
      <c r="AA1538" t="s">
        <v>9665</v>
      </c>
    </row>
    <row r="1539" spans="1:27" x14ac:dyDescent="0.2">
      <c r="A1539" t="s">
        <v>359</v>
      </c>
      <c r="B1539" s="4" t="s">
        <v>8309</v>
      </c>
      <c r="C1539" s="4" t="s">
        <v>9041</v>
      </c>
      <c r="D1539" t="s">
        <v>360</v>
      </c>
      <c r="E1539">
        <v>0</v>
      </c>
      <c r="F1539">
        <v>0</v>
      </c>
      <c r="G1539">
        <v>1</v>
      </c>
      <c r="H1539" t="s">
        <v>21</v>
      </c>
      <c r="I1539">
        <v>28753440</v>
      </c>
      <c r="J1539" s="6">
        <v>7.0109589041095894</v>
      </c>
      <c r="K1539" s="5">
        <v>44302</v>
      </c>
      <c r="L1539" t="s">
        <v>5446</v>
      </c>
      <c r="M1539">
        <v>0.23</v>
      </c>
      <c r="N1539" s="5">
        <v>46861</v>
      </c>
      <c r="O1539" t="s">
        <v>43</v>
      </c>
      <c r="P1539" t="s">
        <v>18</v>
      </c>
      <c r="Q1539" t="s">
        <v>25</v>
      </c>
      <c r="R1539" t="s">
        <v>11</v>
      </c>
      <c r="S1539" s="5">
        <v>43937</v>
      </c>
      <c r="T1539">
        <v>256667000000</v>
      </c>
      <c r="U1539" t="s">
        <v>9657</v>
      </c>
      <c r="V1539" t="e">
        <v>#VALUE!</v>
      </c>
      <c r="W1539">
        <v>327.44941999999998</v>
      </c>
      <c r="X1539">
        <v>-2.9698873587968001E-2</v>
      </c>
      <c r="Y1539">
        <v>0.17876367843427099</v>
      </c>
      <c r="Z1539">
        <v>3.2874475900708702</v>
      </c>
      <c r="AA1539" t="s">
        <v>9665</v>
      </c>
    </row>
    <row r="1540" spans="1:27" x14ac:dyDescent="0.2">
      <c r="A1540" t="s">
        <v>359</v>
      </c>
      <c r="B1540" s="4" t="s">
        <v>8300</v>
      </c>
      <c r="C1540" s="4" t="s">
        <v>9041</v>
      </c>
      <c r="D1540" t="s">
        <v>360</v>
      </c>
      <c r="E1540">
        <v>0</v>
      </c>
      <c r="F1540">
        <v>0</v>
      </c>
      <c r="G1540">
        <v>1</v>
      </c>
      <c r="H1540" t="s">
        <v>21</v>
      </c>
      <c r="I1540">
        <v>28753440</v>
      </c>
      <c r="J1540" s="6">
        <v>10.005479452054795</v>
      </c>
      <c r="K1540" s="5">
        <v>44302</v>
      </c>
      <c r="L1540" t="s">
        <v>5446</v>
      </c>
      <c r="M1540">
        <v>0.5</v>
      </c>
      <c r="N1540" s="5">
        <v>47954</v>
      </c>
      <c r="O1540" t="s">
        <v>43</v>
      </c>
      <c r="P1540" t="s">
        <v>18</v>
      </c>
      <c r="Q1540" t="s">
        <v>25</v>
      </c>
      <c r="R1540" t="s">
        <v>11</v>
      </c>
      <c r="S1540" s="5">
        <v>43937</v>
      </c>
      <c r="T1540">
        <v>256667000000</v>
      </c>
      <c r="U1540" t="s">
        <v>9657</v>
      </c>
      <c r="V1540" t="e">
        <v>#VALUE!</v>
      </c>
      <c r="W1540">
        <v>327.44941999999998</v>
      </c>
      <c r="X1540">
        <v>-2.9698873587968001E-2</v>
      </c>
      <c r="Y1540">
        <v>0.17876367843427099</v>
      </c>
      <c r="Z1540">
        <v>3.2874475900708702</v>
      </c>
      <c r="AA1540" t="s">
        <v>9665</v>
      </c>
    </row>
    <row r="1541" spans="1:27" x14ac:dyDescent="0.2">
      <c r="A1541" t="s">
        <v>359</v>
      </c>
      <c r="B1541" s="4" t="s">
        <v>8852</v>
      </c>
      <c r="C1541" s="4" t="s">
        <v>9041</v>
      </c>
      <c r="D1541" t="s">
        <v>360</v>
      </c>
      <c r="E1541">
        <v>0</v>
      </c>
      <c r="F1541">
        <v>1</v>
      </c>
      <c r="G1541">
        <v>0</v>
      </c>
      <c r="H1541" t="s">
        <v>21</v>
      </c>
      <c r="I1541">
        <v>28753440</v>
      </c>
      <c r="J1541" s="6">
        <v>10.005479452054795</v>
      </c>
      <c r="K1541" s="5">
        <v>44302</v>
      </c>
      <c r="L1541" t="s">
        <v>5446</v>
      </c>
      <c r="M1541">
        <v>0.2</v>
      </c>
      <c r="N1541" s="5">
        <v>47954</v>
      </c>
      <c r="O1541" t="s">
        <v>43</v>
      </c>
      <c r="P1541" t="s">
        <v>18</v>
      </c>
      <c r="Q1541" t="s">
        <v>25</v>
      </c>
      <c r="R1541" t="s">
        <v>11</v>
      </c>
      <c r="S1541" s="5">
        <v>43937</v>
      </c>
      <c r="T1541">
        <v>256667000000</v>
      </c>
      <c r="U1541" t="s">
        <v>9657</v>
      </c>
      <c r="V1541" t="e">
        <v>#VALUE!</v>
      </c>
      <c r="W1541">
        <v>327.44941999999998</v>
      </c>
      <c r="X1541">
        <v>-2.9698873587968001E-2</v>
      </c>
      <c r="Y1541">
        <v>0.17876367843427099</v>
      </c>
      <c r="Z1541">
        <v>3.2874475900708702</v>
      </c>
      <c r="AA1541" t="s">
        <v>9665</v>
      </c>
    </row>
    <row r="1542" spans="1:27" x14ac:dyDescent="0.2">
      <c r="A1542" t="s">
        <v>359</v>
      </c>
      <c r="B1542" s="4" t="s">
        <v>8106</v>
      </c>
      <c r="C1542" s="4" t="s">
        <v>9041</v>
      </c>
      <c r="D1542" t="s">
        <v>360</v>
      </c>
      <c r="E1542">
        <v>0</v>
      </c>
      <c r="F1542">
        <v>0</v>
      </c>
      <c r="G1542">
        <v>1</v>
      </c>
      <c r="H1542" t="s">
        <v>21</v>
      </c>
      <c r="I1542">
        <v>28597920</v>
      </c>
      <c r="J1542" s="6">
        <v>9.0054794520547947</v>
      </c>
      <c r="K1542" s="5">
        <v>44298</v>
      </c>
      <c r="L1542" t="s">
        <v>5446</v>
      </c>
      <c r="M1542">
        <v>0.42</v>
      </c>
      <c r="N1542" s="5">
        <v>47585</v>
      </c>
      <c r="O1542" t="s">
        <v>43</v>
      </c>
      <c r="P1542" t="s">
        <v>18</v>
      </c>
      <c r="Q1542" t="s">
        <v>25</v>
      </c>
      <c r="R1542" t="s">
        <v>11</v>
      </c>
      <c r="S1542" s="5">
        <v>43933</v>
      </c>
      <c r="T1542">
        <v>256667000000</v>
      </c>
      <c r="U1542" t="s">
        <v>9657</v>
      </c>
      <c r="V1542" t="e">
        <v>#VALUE!</v>
      </c>
      <c r="W1542">
        <v>327.44941999999998</v>
      </c>
      <c r="X1542">
        <v>-2.9698873587968001E-2</v>
      </c>
      <c r="Y1542">
        <v>0.17876367843427099</v>
      </c>
      <c r="Z1542">
        <v>3.2874475900708702</v>
      </c>
      <c r="AA1542" t="s">
        <v>9665</v>
      </c>
    </row>
    <row r="1543" spans="1:27" x14ac:dyDescent="0.2">
      <c r="A1543" t="s">
        <v>359</v>
      </c>
      <c r="B1543" s="4" t="s">
        <v>8179</v>
      </c>
      <c r="C1543" s="4" t="s">
        <v>9041</v>
      </c>
      <c r="D1543" t="s">
        <v>360</v>
      </c>
      <c r="E1543">
        <v>0</v>
      </c>
      <c r="F1543">
        <v>0</v>
      </c>
      <c r="G1543">
        <v>1</v>
      </c>
      <c r="H1543" t="s">
        <v>21</v>
      </c>
      <c r="I1543">
        <v>28597920</v>
      </c>
      <c r="J1543" s="6">
        <v>10.013698630136986</v>
      </c>
      <c r="K1543" s="5">
        <v>44298</v>
      </c>
      <c r="L1543" t="s">
        <v>5446</v>
      </c>
      <c r="M1543">
        <v>0.51</v>
      </c>
      <c r="N1543" s="5">
        <v>47953</v>
      </c>
      <c r="O1543" t="s">
        <v>43</v>
      </c>
      <c r="P1543" t="s">
        <v>18</v>
      </c>
      <c r="Q1543" t="s">
        <v>25</v>
      </c>
      <c r="R1543" t="s">
        <v>11</v>
      </c>
      <c r="S1543" s="5">
        <v>43933</v>
      </c>
      <c r="T1543">
        <v>256667000000</v>
      </c>
      <c r="U1543" t="s">
        <v>9657</v>
      </c>
      <c r="V1543" t="e">
        <v>#VALUE!</v>
      </c>
      <c r="W1543">
        <v>327.44941999999998</v>
      </c>
      <c r="X1543">
        <v>-2.9698873587968001E-2</v>
      </c>
      <c r="Y1543">
        <v>0.17876367843427099</v>
      </c>
      <c r="Z1543">
        <v>3.2874475900708702</v>
      </c>
      <c r="AA1543" t="s">
        <v>9665</v>
      </c>
    </row>
    <row r="1544" spans="1:27" x14ac:dyDescent="0.2">
      <c r="A1544" t="s">
        <v>359</v>
      </c>
      <c r="B1544" s="4" t="s">
        <v>7982</v>
      </c>
      <c r="C1544" s="4" t="s">
        <v>9041</v>
      </c>
      <c r="D1544" t="s">
        <v>360</v>
      </c>
      <c r="E1544">
        <v>0</v>
      </c>
      <c r="F1544">
        <v>0</v>
      </c>
      <c r="G1544">
        <v>1</v>
      </c>
      <c r="H1544" t="s">
        <v>21</v>
      </c>
      <c r="I1544">
        <v>29162880</v>
      </c>
      <c r="J1544" s="6">
        <v>6.0027397260273974</v>
      </c>
      <c r="K1544" s="5">
        <v>44323</v>
      </c>
      <c r="L1544" t="s">
        <v>5446</v>
      </c>
      <c r="M1544">
        <v>7.0000000000000007E-2</v>
      </c>
      <c r="N1544" s="5">
        <v>46514</v>
      </c>
      <c r="O1544" t="s">
        <v>43</v>
      </c>
      <c r="P1544" t="s">
        <v>190</v>
      </c>
      <c r="Q1544" t="s">
        <v>25</v>
      </c>
      <c r="R1544" t="s">
        <v>11</v>
      </c>
      <c r="S1544" s="5">
        <v>43958</v>
      </c>
      <c r="T1544">
        <v>256667000000</v>
      </c>
      <c r="U1544" t="s">
        <v>9657</v>
      </c>
      <c r="V1544" t="e">
        <v>#VALUE!</v>
      </c>
      <c r="W1544">
        <v>327.44941999999998</v>
      </c>
      <c r="X1544">
        <v>-2.9698873587968001E-2</v>
      </c>
      <c r="Y1544">
        <v>0.17876367843427099</v>
      </c>
      <c r="Z1544">
        <v>3.2874475900708702</v>
      </c>
      <c r="AA1544" t="s">
        <v>9665</v>
      </c>
    </row>
    <row r="1545" spans="1:27" x14ac:dyDescent="0.2">
      <c r="A1545" t="s">
        <v>359</v>
      </c>
      <c r="B1545" s="4" t="s">
        <v>8095</v>
      </c>
      <c r="C1545" s="4" t="s">
        <v>9041</v>
      </c>
      <c r="D1545" t="s">
        <v>360</v>
      </c>
      <c r="E1545">
        <v>0</v>
      </c>
      <c r="F1545">
        <v>0</v>
      </c>
      <c r="G1545">
        <v>1</v>
      </c>
      <c r="H1545" t="s">
        <v>21</v>
      </c>
      <c r="I1545">
        <v>29162880</v>
      </c>
      <c r="J1545" s="6">
        <v>8.0054794520547947</v>
      </c>
      <c r="K1545" s="5">
        <v>44323</v>
      </c>
      <c r="L1545" t="s">
        <v>5446</v>
      </c>
      <c r="M1545">
        <v>0.27</v>
      </c>
      <c r="N1545" s="5">
        <v>47245</v>
      </c>
      <c r="O1545" t="s">
        <v>43</v>
      </c>
      <c r="P1545" t="s">
        <v>18</v>
      </c>
      <c r="Q1545" t="s">
        <v>25</v>
      </c>
      <c r="R1545" t="s">
        <v>11</v>
      </c>
      <c r="S1545" s="5">
        <v>43958</v>
      </c>
      <c r="T1545">
        <v>256667000000</v>
      </c>
      <c r="U1545" t="s">
        <v>9657</v>
      </c>
      <c r="V1545" t="e">
        <v>#VALUE!</v>
      </c>
      <c r="W1545">
        <v>327.44941999999998</v>
      </c>
      <c r="X1545">
        <v>-2.9698873587968001E-2</v>
      </c>
      <c r="Y1545">
        <v>0.17876367843427099</v>
      </c>
      <c r="Z1545">
        <v>3.2874475900708702</v>
      </c>
      <c r="AA1545" t="s">
        <v>9665</v>
      </c>
    </row>
    <row r="1546" spans="1:27" x14ac:dyDescent="0.2">
      <c r="A1546" t="s">
        <v>359</v>
      </c>
      <c r="B1546" s="4" t="s">
        <v>8103</v>
      </c>
      <c r="C1546" s="4" t="s">
        <v>9041</v>
      </c>
      <c r="D1546" t="s">
        <v>360</v>
      </c>
      <c r="E1546">
        <v>0</v>
      </c>
      <c r="F1546">
        <v>0</v>
      </c>
      <c r="G1546">
        <v>1</v>
      </c>
      <c r="H1546" t="s">
        <v>21</v>
      </c>
      <c r="I1546">
        <v>29162880</v>
      </c>
      <c r="J1546" s="6">
        <v>10.005479452054795</v>
      </c>
      <c r="K1546" s="5">
        <v>44323</v>
      </c>
      <c r="L1546" t="s">
        <v>5446</v>
      </c>
      <c r="M1546">
        <v>0.44</v>
      </c>
      <c r="N1546" s="5">
        <v>47975</v>
      </c>
      <c r="O1546" t="s">
        <v>43</v>
      </c>
      <c r="P1546" t="s">
        <v>18</v>
      </c>
      <c r="Q1546" t="s">
        <v>25</v>
      </c>
      <c r="R1546" t="s">
        <v>11</v>
      </c>
      <c r="S1546" s="5">
        <v>43958</v>
      </c>
      <c r="T1546">
        <v>256667000000</v>
      </c>
      <c r="U1546" t="s">
        <v>9657</v>
      </c>
      <c r="V1546" t="e">
        <v>#VALUE!</v>
      </c>
      <c r="W1546">
        <v>327.44941999999998</v>
      </c>
      <c r="X1546">
        <v>-2.9698873587968001E-2</v>
      </c>
      <c r="Y1546">
        <v>0.17876367843427099</v>
      </c>
      <c r="Z1546">
        <v>3.2874475900708702</v>
      </c>
      <c r="AA1546" t="s">
        <v>9665</v>
      </c>
    </row>
    <row r="1547" spans="1:27" x14ac:dyDescent="0.2">
      <c r="A1547" t="s">
        <v>359</v>
      </c>
      <c r="B1547" s="4" t="s">
        <v>7851</v>
      </c>
      <c r="C1547" s="4" t="s">
        <v>9041</v>
      </c>
      <c r="D1547" t="s">
        <v>360</v>
      </c>
      <c r="E1547">
        <v>0</v>
      </c>
      <c r="F1547">
        <v>1</v>
      </c>
      <c r="G1547">
        <v>0</v>
      </c>
      <c r="H1547" t="s">
        <v>21</v>
      </c>
      <c r="I1547">
        <v>29162880</v>
      </c>
      <c r="J1547" s="6">
        <v>10.005479452054795</v>
      </c>
      <c r="K1547" s="5">
        <v>44323</v>
      </c>
      <c r="L1547" t="s">
        <v>5446</v>
      </c>
      <c r="M1547">
        <v>0.2</v>
      </c>
      <c r="N1547" s="5">
        <v>47975</v>
      </c>
      <c r="O1547" t="s">
        <v>43</v>
      </c>
      <c r="P1547" t="s">
        <v>18</v>
      </c>
      <c r="Q1547" t="s">
        <v>25</v>
      </c>
      <c r="R1547" t="s">
        <v>11</v>
      </c>
      <c r="S1547" s="5">
        <v>43958</v>
      </c>
      <c r="T1547">
        <v>256667000000</v>
      </c>
      <c r="U1547" t="s">
        <v>9657</v>
      </c>
      <c r="V1547" t="e">
        <v>#VALUE!</v>
      </c>
      <c r="W1547">
        <v>327.44941999999998</v>
      </c>
      <c r="X1547">
        <v>-2.9698873587968001E-2</v>
      </c>
      <c r="Y1547">
        <v>0.17876367843427099</v>
      </c>
      <c r="Z1547">
        <v>3.2874475900708702</v>
      </c>
      <c r="AA1547" t="s">
        <v>9665</v>
      </c>
    </row>
    <row r="1548" spans="1:27" x14ac:dyDescent="0.2">
      <c r="A1548" t="s">
        <v>359</v>
      </c>
      <c r="B1548" s="4" t="s">
        <v>7981</v>
      </c>
      <c r="C1548" s="4" t="s">
        <v>9041</v>
      </c>
      <c r="D1548" t="s">
        <v>360</v>
      </c>
      <c r="E1548">
        <v>0</v>
      </c>
      <c r="F1548">
        <v>0</v>
      </c>
      <c r="G1548">
        <v>1</v>
      </c>
      <c r="H1548" t="s">
        <v>21</v>
      </c>
      <c r="I1548">
        <v>28891440</v>
      </c>
      <c r="J1548" s="6">
        <v>10.010958904109589</v>
      </c>
      <c r="K1548" s="5">
        <v>44305</v>
      </c>
      <c r="L1548" t="s">
        <v>5446</v>
      </c>
      <c r="M1548">
        <v>0.5</v>
      </c>
      <c r="N1548" s="5">
        <v>47959</v>
      </c>
      <c r="O1548" t="s">
        <v>43</v>
      </c>
      <c r="P1548" t="s">
        <v>18</v>
      </c>
      <c r="Q1548" t="s">
        <v>25</v>
      </c>
      <c r="R1548" t="s">
        <v>11</v>
      </c>
      <c r="S1548" s="5">
        <v>43940</v>
      </c>
      <c r="T1548">
        <v>256667000000</v>
      </c>
      <c r="U1548" t="s">
        <v>9657</v>
      </c>
      <c r="V1548" t="e">
        <v>#VALUE!</v>
      </c>
      <c r="W1548">
        <v>327.44941999999998</v>
      </c>
      <c r="X1548">
        <v>-2.9698873587968001E-2</v>
      </c>
      <c r="Y1548">
        <v>0.17876367843427099</v>
      </c>
      <c r="Z1548">
        <v>3.2874475900708702</v>
      </c>
      <c r="AA1548" t="s">
        <v>9665</v>
      </c>
    </row>
    <row r="1549" spans="1:27" x14ac:dyDescent="0.2">
      <c r="A1549" t="s">
        <v>359</v>
      </c>
      <c r="B1549" s="4" t="s">
        <v>7404</v>
      </c>
      <c r="C1549" s="4" t="s">
        <v>9041</v>
      </c>
      <c r="D1549" t="s">
        <v>360</v>
      </c>
      <c r="E1549">
        <v>0</v>
      </c>
      <c r="F1549">
        <v>0</v>
      </c>
      <c r="G1549">
        <v>1</v>
      </c>
      <c r="H1549" t="s">
        <v>21</v>
      </c>
      <c r="I1549">
        <v>882225000</v>
      </c>
      <c r="J1549" s="6">
        <v>4.0027397260273974</v>
      </c>
      <c r="K1549" s="5">
        <v>43082</v>
      </c>
      <c r="L1549" t="s">
        <v>5446</v>
      </c>
      <c r="M1549">
        <v>0.2</v>
      </c>
      <c r="N1549" s="5">
        <v>44543</v>
      </c>
      <c r="O1549" t="s">
        <v>8</v>
      </c>
      <c r="P1549" t="s">
        <v>18</v>
      </c>
      <c r="Q1549" t="s">
        <v>25</v>
      </c>
      <c r="R1549" t="s">
        <v>11</v>
      </c>
      <c r="S1549" s="5">
        <v>42717</v>
      </c>
      <c r="T1549">
        <v>234018000000</v>
      </c>
      <c r="U1549" t="s">
        <v>9657</v>
      </c>
      <c r="V1549" t="e">
        <v>#VALUE!</v>
      </c>
      <c r="W1549">
        <v>254.33779999999999</v>
      </c>
      <c r="X1549">
        <v>5.9046225558980002E-2</v>
      </c>
      <c r="Y1549">
        <v>0.15939185875429099</v>
      </c>
      <c r="Z1549">
        <v>3.2814343903460399</v>
      </c>
      <c r="AA1549" t="s">
        <v>9665</v>
      </c>
    </row>
    <row r="1550" spans="1:27" x14ac:dyDescent="0.2">
      <c r="A1550" t="s">
        <v>359</v>
      </c>
      <c r="B1550" s="4" t="s">
        <v>7613</v>
      </c>
      <c r="C1550" s="4" t="s">
        <v>9041</v>
      </c>
      <c r="D1550" t="s">
        <v>360</v>
      </c>
      <c r="E1550">
        <v>0</v>
      </c>
      <c r="F1550">
        <v>0</v>
      </c>
      <c r="G1550">
        <v>1</v>
      </c>
      <c r="H1550" t="s">
        <v>21</v>
      </c>
      <c r="I1550">
        <v>579135000</v>
      </c>
      <c r="J1550" s="6">
        <v>5.0027397260273974</v>
      </c>
      <c r="K1550" s="5">
        <v>43278</v>
      </c>
      <c r="L1550" t="s">
        <v>5446</v>
      </c>
      <c r="M1550">
        <v>0.125</v>
      </c>
      <c r="N1550" s="5">
        <v>45104</v>
      </c>
      <c r="O1550" t="s">
        <v>8</v>
      </c>
      <c r="P1550" t="s">
        <v>18</v>
      </c>
      <c r="Q1550" t="s">
        <v>25</v>
      </c>
      <c r="R1550" t="s">
        <v>11</v>
      </c>
      <c r="S1550" s="5">
        <v>42913</v>
      </c>
      <c r="T1550">
        <v>243623000000</v>
      </c>
      <c r="U1550" t="s">
        <v>9657</v>
      </c>
      <c r="V1550" t="e">
        <v>#VALUE!</v>
      </c>
      <c r="W1550">
        <v>211.24562</v>
      </c>
      <c r="X1550">
        <v>2.9595449301882001E-2</v>
      </c>
      <c r="Y1550">
        <v>4.6059697555280001E-3</v>
      </c>
      <c r="Z1550">
        <v>7.4805505685218002E-2</v>
      </c>
      <c r="AA1550" t="s">
        <v>9665</v>
      </c>
    </row>
    <row r="1551" spans="1:27" x14ac:dyDescent="0.2">
      <c r="A1551" t="s">
        <v>359</v>
      </c>
      <c r="B1551" s="4" t="s">
        <v>7989</v>
      </c>
      <c r="C1551" s="4" t="s">
        <v>9041</v>
      </c>
      <c r="D1551" t="s">
        <v>360</v>
      </c>
      <c r="E1551">
        <v>0</v>
      </c>
      <c r="F1551">
        <v>0</v>
      </c>
      <c r="G1551">
        <v>1</v>
      </c>
      <c r="H1551" t="s">
        <v>21</v>
      </c>
      <c r="I1551">
        <v>28785120</v>
      </c>
      <c r="J1551" s="6">
        <v>7.0054794520547947</v>
      </c>
      <c r="K1551" s="5">
        <v>44321</v>
      </c>
      <c r="L1551" t="s">
        <v>5446</v>
      </c>
      <c r="M1551">
        <v>0.21</v>
      </c>
      <c r="N1551" s="5">
        <v>46878</v>
      </c>
      <c r="O1551" t="s">
        <v>43</v>
      </c>
      <c r="P1551" t="s">
        <v>18</v>
      </c>
      <c r="Q1551" t="s">
        <v>25</v>
      </c>
      <c r="R1551" t="s">
        <v>11</v>
      </c>
      <c r="S1551" s="5">
        <v>43956</v>
      </c>
      <c r="T1551">
        <v>256667000000</v>
      </c>
      <c r="U1551" t="s">
        <v>9657</v>
      </c>
      <c r="V1551" t="e">
        <v>#VALUE!</v>
      </c>
      <c r="W1551">
        <v>327.44941999999998</v>
      </c>
      <c r="X1551">
        <v>-2.9698873587968001E-2</v>
      </c>
      <c r="Y1551">
        <v>0.17876367843427099</v>
      </c>
      <c r="Z1551">
        <v>3.2874475900708702</v>
      </c>
      <c r="AA1551" t="s">
        <v>9665</v>
      </c>
    </row>
    <row r="1552" spans="1:27" x14ac:dyDescent="0.2">
      <c r="A1552" t="s">
        <v>359</v>
      </c>
      <c r="B1552" s="4" t="s">
        <v>7988</v>
      </c>
      <c r="C1552" s="4" t="s">
        <v>9041</v>
      </c>
      <c r="D1552" t="s">
        <v>360</v>
      </c>
      <c r="E1552">
        <v>0</v>
      </c>
      <c r="F1552">
        <v>0</v>
      </c>
      <c r="G1552">
        <v>1</v>
      </c>
      <c r="H1552" t="s">
        <v>21</v>
      </c>
      <c r="I1552">
        <v>28785120</v>
      </c>
      <c r="J1552" s="6">
        <v>9.0082191780821912</v>
      </c>
      <c r="K1552" s="5">
        <v>44321</v>
      </c>
      <c r="L1552" t="s">
        <v>5446</v>
      </c>
      <c r="M1552">
        <v>0.4</v>
      </c>
      <c r="N1552" s="5">
        <v>47609</v>
      </c>
      <c r="O1552" t="s">
        <v>43</v>
      </c>
      <c r="P1552" t="s">
        <v>18</v>
      </c>
      <c r="Q1552" t="s">
        <v>25</v>
      </c>
      <c r="R1552" t="s">
        <v>11</v>
      </c>
      <c r="S1552" s="5">
        <v>43956</v>
      </c>
      <c r="T1552">
        <v>256667000000</v>
      </c>
      <c r="U1552" t="s">
        <v>9657</v>
      </c>
      <c r="V1552" t="e">
        <v>#VALUE!</v>
      </c>
      <c r="W1552">
        <v>327.44941999999998</v>
      </c>
      <c r="X1552">
        <v>-2.9698873587968001E-2</v>
      </c>
      <c r="Y1552">
        <v>0.17876367843427099</v>
      </c>
      <c r="Z1552">
        <v>3.2874475900708702</v>
      </c>
      <c r="AA1552" t="s">
        <v>9665</v>
      </c>
    </row>
    <row r="1553" spans="1:27" x14ac:dyDescent="0.2">
      <c r="A1553" t="s">
        <v>359</v>
      </c>
      <c r="B1553" s="4" t="s">
        <v>8183</v>
      </c>
      <c r="C1553" s="4" t="s">
        <v>9041</v>
      </c>
      <c r="D1553" t="s">
        <v>360</v>
      </c>
      <c r="E1553">
        <v>0</v>
      </c>
      <c r="F1553">
        <v>0</v>
      </c>
      <c r="G1553">
        <v>1</v>
      </c>
      <c r="H1553" t="s">
        <v>21</v>
      </c>
      <c r="I1553">
        <v>29281440</v>
      </c>
      <c r="J1553" s="6">
        <v>6.0027397260273974</v>
      </c>
      <c r="K1553" s="5">
        <v>44344</v>
      </c>
      <c r="L1553" t="s">
        <v>5446</v>
      </c>
      <c r="M1553">
        <v>0.12</v>
      </c>
      <c r="N1553" s="5">
        <v>46535</v>
      </c>
      <c r="O1553" t="s">
        <v>43</v>
      </c>
      <c r="P1553" t="s">
        <v>18</v>
      </c>
      <c r="Q1553" t="s">
        <v>25</v>
      </c>
      <c r="R1553" t="s">
        <v>11</v>
      </c>
      <c r="S1553" s="5">
        <v>43979</v>
      </c>
      <c r="T1553">
        <v>256667000000</v>
      </c>
      <c r="U1553" t="s">
        <v>9657</v>
      </c>
      <c r="V1553" t="e">
        <v>#VALUE!</v>
      </c>
      <c r="W1553">
        <v>327.44941999999998</v>
      </c>
      <c r="X1553">
        <v>-2.9698873587968001E-2</v>
      </c>
      <c r="Y1553">
        <v>0.17876367843427099</v>
      </c>
      <c r="Z1553">
        <v>3.2874475900708702</v>
      </c>
      <c r="AA1553" t="s">
        <v>9665</v>
      </c>
    </row>
    <row r="1554" spans="1:27" x14ac:dyDescent="0.2">
      <c r="A1554" t="s">
        <v>359</v>
      </c>
      <c r="B1554" s="4" t="s">
        <v>8185</v>
      </c>
      <c r="C1554" s="4" t="s">
        <v>9041</v>
      </c>
      <c r="D1554" t="s">
        <v>360</v>
      </c>
      <c r="E1554">
        <v>0</v>
      </c>
      <c r="F1554">
        <v>0</v>
      </c>
      <c r="G1554">
        <v>1</v>
      </c>
      <c r="H1554" t="s">
        <v>21</v>
      </c>
      <c r="I1554">
        <v>29281440</v>
      </c>
      <c r="J1554" s="6">
        <v>8.0054794520547947</v>
      </c>
      <c r="K1554" s="5">
        <v>44344</v>
      </c>
      <c r="L1554" t="s">
        <v>5446</v>
      </c>
      <c r="M1554">
        <v>0.32</v>
      </c>
      <c r="N1554" s="5">
        <v>47266</v>
      </c>
      <c r="O1554" t="s">
        <v>43</v>
      </c>
      <c r="P1554" t="s">
        <v>18</v>
      </c>
      <c r="Q1554" t="s">
        <v>25</v>
      </c>
      <c r="R1554" t="s">
        <v>11</v>
      </c>
      <c r="S1554" s="5">
        <v>43979</v>
      </c>
      <c r="T1554">
        <v>256667000000</v>
      </c>
      <c r="U1554" t="s">
        <v>9657</v>
      </c>
      <c r="V1554" t="e">
        <v>#VALUE!</v>
      </c>
      <c r="W1554">
        <v>327.44941999999998</v>
      </c>
      <c r="X1554">
        <v>-2.9698873587968001E-2</v>
      </c>
      <c r="Y1554">
        <v>0.17876367843427099</v>
      </c>
      <c r="Z1554">
        <v>3.2874475900708702</v>
      </c>
      <c r="AA1554" t="s">
        <v>9665</v>
      </c>
    </row>
    <row r="1555" spans="1:27" x14ac:dyDescent="0.2">
      <c r="A1555" t="s">
        <v>359</v>
      </c>
      <c r="B1555" s="4" t="s">
        <v>8184</v>
      </c>
      <c r="C1555" s="4" t="s">
        <v>9041</v>
      </c>
      <c r="D1555" t="s">
        <v>360</v>
      </c>
      <c r="E1555">
        <v>0</v>
      </c>
      <c r="F1555">
        <v>0</v>
      </c>
      <c r="G1555">
        <v>1</v>
      </c>
      <c r="H1555" t="s">
        <v>21</v>
      </c>
      <c r="I1555">
        <v>29281440</v>
      </c>
      <c r="J1555" s="6">
        <v>9.0054794520547947</v>
      </c>
      <c r="K1555" s="5">
        <v>44344</v>
      </c>
      <c r="L1555" t="s">
        <v>5446</v>
      </c>
      <c r="M1555">
        <v>0.41</v>
      </c>
      <c r="N1555" s="5">
        <v>47631</v>
      </c>
      <c r="O1555" t="s">
        <v>43</v>
      </c>
      <c r="P1555" t="s">
        <v>18</v>
      </c>
      <c r="Q1555" t="s">
        <v>25</v>
      </c>
      <c r="R1555" t="s">
        <v>11</v>
      </c>
      <c r="S1555" s="5">
        <v>43979</v>
      </c>
      <c r="T1555">
        <v>256667000000</v>
      </c>
      <c r="U1555" t="s">
        <v>9657</v>
      </c>
      <c r="V1555" t="e">
        <v>#VALUE!</v>
      </c>
      <c r="W1555">
        <v>327.44941999999998</v>
      </c>
      <c r="X1555">
        <v>-2.9698873587968001E-2</v>
      </c>
      <c r="Y1555">
        <v>0.17876367843427099</v>
      </c>
      <c r="Z1555">
        <v>3.2874475900708702</v>
      </c>
      <c r="AA1555" t="s">
        <v>9665</v>
      </c>
    </row>
    <row r="1556" spans="1:27" x14ac:dyDescent="0.2">
      <c r="A1556" t="s">
        <v>359</v>
      </c>
      <c r="B1556" s="4" t="s">
        <v>8734</v>
      </c>
      <c r="C1556" s="4" t="s">
        <v>9041</v>
      </c>
      <c r="D1556" t="s">
        <v>360</v>
      </c>
      <c r="E1556">
        <v>0</v>
      </c>
      <c r="F1556">
        <v>0</v>
      </c>
      <c r="G1556">
        <v>1</v>
      </c>
      <c r="H1556" t="s">
        <v>21</v>
      </c>
      <c r="I1556">
        <v>29281440</v>
      </c>
      <c r="J1556" s="6">
        <v>10.005479452054795</v>
      </c>
      <c r="K1556" s="5">
        <v>44344</v>
      </c>
      <c r="L1556" t="s">
        <v>5446</v>
      </c>
      <c r="M1556">
        <v>0.49</v>
      </c>
      <c r="N1556" s="5">
        <v>47996</v>
      </c>
      <c r="O1556" t="s">
        <v>43</v>
      </c>
      <c r="P1556" t="s">
        <v>18</v>
      </c>
      <c r="Q1556" t="s">
        <v>25</v>
      </c>
      <c r="R1556" t="s">
        <v>11</v>
      </c>
      <c r="S1556" s="5">
        <v>43979</v>
      </c>
      <c r="T1556">
        <v>256667000000</v>
      </c>
      <c r="U1556" t="s">
        <v>9657</v>
      </c>
      <c r="V1556" t="e">
        <v>#VALUE!</v>
      </c>
      <c r="W1556">
        <v>327.44941999999998</v>
      </c>
      <c r="X1556">
        <v>-2.9698873587968001E-2</v>
      </c>
      <c r="Y1556">
        <v>0.17876367843427099</v>
      </c>
      <c r="Z1556">
        <v>3.2874475900708702</v>
      </c>
      <c r="AA1556" t="s">
        <v>9665</v>
      </c>
    </row>
    <row r="1557" spans="1:27" x14ac:dyDescent="0.2">
      <c r="A1557" t="s">
        <v>359</v>
      </c>
      <c r="B1557" s="4" t="s">
        <v>8735</v>
      </c>
      <c r="C1557" s="4" t="s">
        <v>9041</v>
      </c>
      <c r="D1557" t="s">
        <v>360</v>
      </c>
      <c r="E1557">
        <v>0</v>
      </c>
      <c r="F1557">
        <v>1</v>
      </c>
      <c r="G1557">
        <v>0</v>
      </c>
      <c r="H1557" t="s">
        <v>21</v>
      </c>
      <c r="I1557">
        <v>29281440</v>
      </c>
      <c r="J1557" s="6">
        <v>10.005479452054795</v>
      </c>
      <c r="K1557" s="5">
        <v>44344</v>
      </c>
      <c r="L1557" t="s">
        <v>5446</v>
      </c>
      <c r="M1557">
        <v>0.26</v>
      </c>
      <c r="N1557" s="5">
        <v>47996</v>
      </c>
      <c r="O1557" t="s">
        <v>43</v>
      </c>
      <c r="P1557" t="s">
        <v>18</v>
      </c>
      <c r="Q1557" t="s">
        <v>25</v>
      </c>
      <c r="R1557" t="s">
        <v>11</v>
      </c>
      <c r="S1557" s="5">
        <v>43979</v>
      </c>
      <c r="T1557">
        <v>256667000000</v>
      </c>
      <c r="U1557" t="s">
        <v>9657</v>
      </c>
      <c r="V1557" t="e">
        <v>#VALUE!</v>
      </c>
      <c r="W1557">
        <v>327.44941999999998</v>
      </c>
      <c r="X1557">
        <v>-2.9698873587968001E-2</v>
      </c>
      <c r="Y1557">
        <v>0.17876367843427099</v>
      </c>
      <c r="Z1557">
        <v>3.2874475900708702</v>
      </c>
      <c r="AA1557" t="s">
        <v>9665</v>
      </c>
    </row>
    <row r="1558" spans="1:27" x14ac:dyDescent="0.2">
      <c r="A1558" t="s">
        <v>359</v>
      </c>
      <c r="B1558" s="4" t="s">
        <v>7683</v>
      </c>
      <c r="C1558" s="4" t="s">
        <v>9041</v>
      </c>
      <c r="D1558" t="s">
        <v>360</v>
      </c>
      <c r="E1558">
        <v>0</v>
      </c>
      <c r="F1558">
        <v>0</v>
      </c>
      <c r="G1558">
        <v>1</v>
      </c>
      <c r="H1558" t="s">
        <v>21</v>
      </c>
      <c r="I1558">
        <v>29174160</v>
      </c>
      <c r="J1558" s="6">
        <v>5.0054794520547947</v>
      </c>
      <c r="K1558" s="5">
        <v>44333</v>
      </c>
      <c r="L1558" t="s">
        <v>5446</v>
      </c>
      <c r="M1558">
        <v>0.03</v>
      </c>
      <c r="N1558" s="5">
        <v>46160</v>
      </c>
      <c r="O1558" t="s">
        <v>43</v>
      </c>
      <c r="P1558" t="s">
        <v>18</v>
      </c>
      <c r="Q1558" t="s">
        <v>25</v>
      </c>
      <c r="R1558" t="s">
        <v>11</v>
      </c>
      <c r="S1558" s="5">
        <v>43968</v>
      </c>
      <c r="T1558">
        <v>256667000000</v>
      </c>
      <c r="U1558" t="s">
        <v>9657</v>
      </c>
      <c r="V1558" t="e">
        <v>#VALUE!</v>
      </c>
      <c r="W1558">
        <v>327.44941999999998</v>
      </c>
      <c r="X1558">
        <v>-2.9698873587968001E-2</v>
      </c>
      <c r="Y1558">
        <v>0.17876367843427099</v>
      </c>
      <c r="Z1558">
        <v>3.2874475900708702</v>
      </c>
      <c r="AA1558" t="s">
        <v>9665</v>
      </c>
    </row>
    <row r="1559" spans="1:27" x14ac:dyDescent="0.2">
      <c r="A1559" t="s">
        <v>359</v>
      </c>
      <c r="B1559" s="4" t="s">
        <v>8114</v>
      </c>
      <c r="C1559" s="4" t="s">
        <v>9041</v>
      </c>
      <c r="D1559" t="s">
        <v>360</v>
      </c>
      <c r="E1559">
        <v>0</v>
      </c>
      <c r="F1559">
        <v>0</v>
      </c>
      <c r="G1559">
        <v>1</v>
      </c>
      <c r="H1559" t="s">
        <v>21</v>
      </c>
      <c r="I1559">
        <v>29305920</v>
      </c>
      <c r="J1559" s="6">
        <v>5.2547945205479456</v>
      </c>
      <c r="K1559" s="5">
        <v>44335</v>
      </c>
      <c r="L1559" t="s">
        <v>5446</v>
      </c>
      <c r="M1559">
        <v>0.02</v>
      </c>
      <c r="N1559" s="5">
        <v>46253</v>
      </c>
      <c r="O1559" t="s">
        <v>43</v>
      </c>
      <c r="P1559" t="s">
        <v>18</v>
      </c>
      <c r="Q1559" t="s">
        <v>25</v>
      </c>
      <c r="R1559" t="s">
        <v>11</v>
      </c>
      <c r="S1559" s="5">
        <v>43970</v>
      </c>
      <c r="T1559">
        <v>256667000000</v>
      </c>
      <c r="U1559" t="s">
        <v>9657</v>
      </c>
      <c r="V1559" t="e">
        <v>#VALUE!</v>
      </c>
      <c r="W1559">
        <v>327.44941999999998</v>
      </c>
      <c r="X1559">
        <v>-2.9698873587968001E-2</v>
      </c>
      <c r="Y1559">
        <v>0.17876367843427099</v>
      </c>
      <c r="Z1559">
        <v>3.2874475900708702</v>
      </c>
      <c r="AA1559" t="s">
        <v>9665</v>
      </c>
    </row>
    <row r="1560" spans="1:27" x14ac:dyDescent="0.2">
      <c r="A1560" t="s">
        <v>359</v>
      </c>
      <c r="B1560" s="4" t="s">
        <v>8047</v>
      </c>
      <c r="C1560" s="4" t="s">
        <v>9041</v>
      </c>
      <c r="D1560" t="s">
        <v>360</v>
      </c>
      <c r="E1560">
        <v>0</v>
      </c>
      <c r="F1560">
        <v>0</v>
      </c>
      <c r="G1560">
        <v>1</v>
      </c>
      <c r="H1560" t="s">
        <v>21</v>
      </c>
      <c r="I1560">
        <v>29375520</v>
      </c>
      <c r="J1560" s="6">
        <v>7.0054794520547947</v>
      </c>
      <c r="K1560" s="5">
        <v>44341</v>
      </c>
      <c r="L1560" t="s">
        <v>5446</v>
      </c>
      <c r="M1560">
        <v>0.23</v>
      </c>
      <c r="N1560" s="5">
        <v>46898</v>
      </c>
      <c r="O1560" t="s">
        <v>43</v>
      </c>
      <c r="P1560" t="s">
        <v>18</v>
      </c>
      <c r="Q1560" t="s">
        <v>25</v>
      </c>
      <c r="R1560" t="s">
        <v>11</v>
      </c>
      <c r="S1560" s="5">
        <v>43976</v>
      </c>
      <c r="T1560">
        <v>256667000000</v>
      </c>
      <c r="U1560" t="s">
        <v>9657</v>
      </c>
      <c r="V1560" t="e">
        <v>#VALUE!</v>
      </c>
      <c r="W1560">
        <v>327.44941999999998</v>
      </c>
      <c r="X1560">
        <v>-2.9698873587968001E-2</v>
      </c>
      <c r="Y1560">
        <v>0.17876367843427099</v>
      </c>
      <c r="Z1560">
        <v>3.2874475900708702</v>
      </c>
      <c r="AA1560" t="s">
        <v>9665</v>
      </c>
    </row>
    <row r="1561" spans="1:27" x14ac:dyDescent="0.2">
      <c r="A1561" t="s">
        <v>359</v>
      </c>
      <c r="B1561" s="4" t="s">
        <v>7854</v>
      </c>
      <c r="C1561" s="4" t="s">
        <v>9041</v>
      </c>
      <c r="D1561" t="s">
        <v>360</v>
      </c>
      <c r="E1561">
        <v>0</v>
      </c>
      <c r="F1561">
        <v>1</v>
      </c>
      <c r="G1561">
        <v>0</v>
      </c>
      <c r="H1561" t="s">
        <v>21</v>
      </c>
      <c r="I1561">
        <v>28498800</v>
      </c>
      <c r="J1561" s="6">
        <v>10.005479452054795</v>
      </c>
      <c r="K1561" s="5">
        <v>44365</v>
      </c>
      <c r="L1561" t="s">
        <v>5446</v>
      </c>
      <c r="M1561">
        <v>0.3</v>
      </c>
      <c r="N1561" s="5">
        <v>48017</v>
      </c>
      <c r="O1561" t="s">
        <v>43</v>
      </c>
      <c r="P1561" t="s">
        <v>18</v>
      </c>
      <c r="Q1561" t="s">
        <v>25</v>
      </c>
      <c r="R1561" t="s">
        <v>11</v>
      </c>
      <c r="S1561" s="5">
        <v>44000</v>
      </c>
      <c r="T1561">
        <v>256667000000</v>
      </c>
      <c r="U1561" t="s">
        <v>9657</v>
      </c>
      <c r="V1561" t="e">
        <v>#VALUE!</v>
      </c>
      <c r="W1561">
        <v>327.44941999999998</v>
      </c>
      <c r="X1561">
        <v>-2.9698873587968001E-2</v>
      </c>
      <c r="Y1561">
        <v>0.17876367843427099</v>
      </c>
      <c r="Z1561">
        <v>3.2874475900708702</v>
      </c>
      <c r="AA1561" t="s">
        <v>9665</v>
      </c>
    </row>
    <row r="1562" spans="1:27" x14ac:dyDescent="0.2">
      <c r="A1562" t="s">
        <v>359</v>
      </c>
      <c r="B1562" s="4" t="s">
        <v>7786</v>
      </c>
      <c r="C1562" s="4" t="s">
        <v>9041</v>
      </c>
      <c r="D1562" t="s">
        <v>360</v>
      </c>
      <c r="E1562">
        <v>0</v>
      </c>
      <c r="F1562">
        <v>0</v>
      </c>
      <c r="G1562">
        <v>1</v>
      </c>
      <c r="H1562" t="s">
        <v>21</v>
      </c>
      <c r="I1562">
        <v>28498800</v>
      </c>
      <c r="J1562" s="6">
        <v>5.0027397260273974</v>
      </c>
      <c r="K1562" s="5">
        <v>44365</v>
      </c>
      <c r="L1562" t="s">
        <v>5446</v>
      </c>
      <c r="M1562">
        <v>0.05</v>
      </c>
      <c r="N1562" s="5">
        <v>46191</v>
      </c>
      <c r="O1562" t="s">
        <v>43</v>
      </c>
      <c r="P1562" t="s">
        <v>18</v>
      </c>
      <c r="Q1562" t="s">
        <v>25</v>
      </c>
      <c r="R1562" t="s">
        <v>11</v>
      </c>
      <c r="S1562" s="5">
        <v>44000</v>
      </c>
      <c r="T1562">
        <v>256667000000</v>
      </c>
      <c r="U1562" t="s">
        <v>9657</v>
      </c>
      <c r="V1562" t="e">
        <v>#VALUE!</v>
      </c>
      <c r="W1562">
        <v>327.44941999999998</v>
      </c>
      <c r="X1562">
        <v>-2.9698873587968001E-2</v>
      </c>
      <c r="Y1562">
        <v>0.17876367843427099</v>
      </c>
      <c r="Z1562">
        <v>3.2874475900708702</v>
      </c>
      <c r="AA1562" t="s">
        <v>9665</v>
      </c>
    </row>
    <row r="1563" spans="1:27" x14ac:dyDescent="0.2">
      <c r="A1563" t="s">
        <v>359</v>
      </c>
      <c r="B1563" s="4" t="s">
        <v>8134</v>
      </c>
      <c r="C1563" s="4" t="s">
        <v>9041</v>
      </c>
      <c r="D1563" t="s">
        <v>360</v>
      </c>
      <c r="E1563">
        <v>0</v>
      </c>
      <c r="F1563">
        <v>0</v>
      </c>
      <c r="G1563">
        <v>1</v>
      </c>
      <c r="H1563" t="s">
        <v>21</v>
      </c>
      <c r="I1563">
        <v>28498800</v>
      </c>
      <c r="J1563" s="6">
        <v>6.0027397260273974</v>
      </c>
      <c r="K1563" s="5">
        <v>44365</v>
      </c>
      <c r="L1563" t="s">
        <v>5446</v>
      </c>
      <c r="M1563">
        <v>0.15</v>
      </c>
      <c r="N1563" s="5">
        <v>46556</v>
      </c>
      <c r="O1563" t="s">
        <v>43</v>
      </c>
      <c r="P1563" t="s">
        <v>18</v>
      </c>
      <c r="Q1563" t="s">
        <v>25</v>
      </c>
      <c r="R1563" t="s">
        <v>11</v>
      </c>
      <c r="S1563" s="5">
        <v>44000</v>
      </c>
      <c r="T1563">
        <v>256667000000</v>
      </c>
      <c r="U1563" t="s">
        <v>9657</v>
      </c>
      <c r="V1563" t="e">
        <v>#VALUE!</v>
      </c>
      <c r="W1563">
        <v>327.44941999999998</v>
      </c>
      <c r="X1563">
        <v>-2.9698873587968001E-2</v>
      </c>
      <c r="Y1563">
        <v>0.17876367843427099</v>
      </c>
      <c r="Z1563">
        <v>3.2874475900708702</v>
      </c>
      <c r="AA1563" t="s">
        <v>9665</v>
      </c>
    </row>
    <row r="1564" spans="1:27" x14ac:dyDescent="0.2">
      <c r="A1564" t="s">
        <v>359</v>
      </c>
      <c r="B1564" s="4" t="s">
        <v>8133</v>
      </c>
      <c r="C1564" s="4" t="s">
        <v>9041</v>
      </c>
      <c r="D1564" t="s">
        <v>360</v>
      </c>
      <c r="E1564">
        <v>0</v>
      </c>
      <c r="F1564">
        <v>0</v>
      </c>
      <c r="G1564">
        <v>1</v>
      </c>
      <c r="H1564" t="s">
        <v>21</v>
      </c>
      <c r="I1564">
        <v>28498800</v>
      </c>
      <c r="J1564" s="6">
        <v>7.0082191780821921</v>
      </c>
      <c r="K1564" s="5">
        <v>44365</v>
      </c>
      <c r="L1564" t="s">
        <v>5446</v>
      </c>
      <c r="M1564">
        <v>0.25</v>
      </c>
      <c r="N1564" s="5">
        <v>46923</v>
      </c>
      <c r="O1564" t="s">
        <v>43</v>
      </c>
      <c r="P1564" t="s">
        <v>18</v>
      </c>
      <c r="Q1564" t="s">
        <v>25</v>
      </c>
      <c r="R1564" t="s">
        <v>11</v>
      </c>
      <c r="S1564" s="5">
        <v>44000</v>
      </c>
      <c r="T1564">
        <v>256667000000</v>
      </c>
      <c r="U1564" t="s">
        <v>9657</v>
      </c>
      <c r="V1564" t="e">
        <v>#VALUE!</v>
      </c>
      <c r="W1564">
        <v>327.44941999999998</v>
      </c>
      <c r="X1564">
        <v>-2.9698873587968001E-2</v>
      </c>
      <c r="Y1564">
        <v>0.17876367843427099</v>
      </c>
      <c r="Z1564">
        <v>3.2874475900708702</v>
      </c>
      <c r="AA1564" t="s">
        <v>9665</v>
      </c>
    </row>
    <row r="1565" spans="1:27" x14ac:dyDescent="0.2">
      <c r="A1565" t="s">
        <v>359</v>
      </c>
      <c r="B1565" s="4" t="s">
        <v>8132</v>
      </c>
      <c r="C1565" s="4" t="s">
        <v>9041</v>
      </c>
      <c r="D1565" t="s">
        <v>360</v>
      </c>
      <c r="E1565">
        <v>0</v>
      </c>
      <c r="F1565">
        <v>0</v>
      </c>
      <c r="G1565">
        <v>1</v>
      </c>
      <c r="H1565" t="s">
        <v>21</v>
      </c>
      <c r="I1565">
        <v>28498800</v>
      </c>
      <c r="J1565" s="6">
        <v>9.0054794520547947</v>
      </c>
      <c r="K1565" s="5">
        <v>44365</v>
      </c>
      <c r="L1565" t="s">
        <v>5446</v>
      </c>
      <c r="M1565">
        <v>0.43</v>
      </c>
      <c r="N1565" s="5">
        <v>47652</v>
      </c>
      <c r="O1565" t="s">
        <v>43</v>
      </c>
      <c r="P1565" t="s">
        <v>18</v>
      </c>
      <c r="Q1565" t="s">
        <v>25</v>
      </c>
      <c r="R1565" t="s">
        <v>11</v>
      </c>
      <c r="S1565" s="5">
        <v>44000</v>
      </c>
      <c r="T1565">
        <v>256667000000</v>
      </c>
      <c r="U1565" t="s">
        <v>9657</v>
      </c>
      <c r="V1565" t="e">
        <v>#VALUE!</v>
      </c>
      <c r="W1565">
        <v>327.44941999999998</v>
      </c>
      <c r="X1565">
        <v>-2.9698873587968001E-2</v>
      </c>
      <c r="Y1565">
        <v>0.17876367843427099</v>
      </c>
      <c r="Z1565">
        <v>3.2874475900708702</v>
      </c>
      <c r="AA1565" t="s">
        <v>9665</v>
      </c>
    </row>
    <row r="1566" spans="1:27" x14ac:dyDescent="0.2">
      <c r="A1566" t="s">
        <v>359</v>
      </c>
      <c r="B1566" s="4" t="s">
        <v>8703</v>
      </c>
      <c r="C1566" s="4" t="s">
        <v>9041</v>
      </c>
      <c r="D1566" t="s">
        <v>360</v>
      </c>
      <c r="E1566">
        <v>0</v>
      </c>
      <c r="F1566">
        <v>1</v>
      </c>
      <c r="G1566">
        <v>0</v>
      </c>
      <c r="H1566" t="s">
        <v>21</v>
      </c>
      <c r="I1566">
        <v>28498800</v>
      </c>
      <c r="J1566" s="6">
        <v>10.005479452054795</v>
      </c>
      <c r="K1566" s="5">
        <v>44365</v>
      </c>
      <c r="L1566" t="s">
        <v>5446</v>
      </c>
      <c r="M1566">
        <v>0.51</v>
      </c>
      <c r="N1566" s="5">
        <v>48017</v>
      </c>
      <c r="O1566" t="s">
        <v>43</v>
      </c>
      <c r="P1566" t="s">
        <v>18</v>
      </c>
      <c r="Q1566" t="s">
        <v>25</v>
      </c>
      <c r="R1566" t="s">
        <v>11</v>
      </c>
      <c r="S1566" s="5">
        <v>44000</v>
      </c>
      <c r="T1566">
        <v>256667000000</v>
      </c>
      <c r="U1566" t="s">
        <v>9657</v>
      </c>
      <c r="V1566" t="e">
        <v>#VALUE!</v>
      </c>
      <c r="W1566">
        <v>327.44941999999998</v>
      </c>
      <c r="X1566">
        <v>-2.9698873587968001E-2</v>
      </c>
      <c r="Y1566">
        <v>0.17876367843427099</v>
      </c>
      <c r="Z1566">
        <v>3.2874475900708702</v>
      </c>
      <c r="AA1566" t="s">
        <v>9665</v>
      </c>
    </row>
    <row r="1567" spans="1:27" x14ac:dyDescent="0.2">
      <c r="A1567" t="s">
        <v>359</v>
      </c>
      <c r="B1567" s="4" t="s">
        <v>8697</v>
      </c>
      <c r="C1567" s="4" t="s">
        <v>9041</v>
      </c>
      <c r="D1567" t="s">
        <v>360</v>
      </c>
      <c r="E1567">
        <v>0</v>
      </c>
      <c r="F1567">
        <v>0</v>
      </c>
      <c r="G1567">
        <v>1</v>
      </c>
      <c r="H1567" t="s">
        <v>21</v>
      </c>
      <c r="I1567">
        <v>29281440</v>
      </c>
      <c r="J1567" s="6">
        <v>7.0082191780821921</v>
      </c>
      <c r="K1567" s="5">
        <v>44344</v>
      </c>
      <c r="L1567" t="s">
        <v>5446</v>
      </c>
      <c r="M1567">
        <v>0.25</v>
      </c>
      <c r="N1567" s="5">
        <v>46902</v>
      </c>
      <c r="O1567" t="s">
        <v>43</v>
      </c>
      <c r="P1567" t="s">
        <v>18</v>
      </c>
      <c r="Q1567" t="s">
        <v>25</v>
      </c>
      <c r="R1567" t="s">
        <v>11</v>
      </c>
      <c r="S1567" s="5">
        <v>43979</v>
      </c>
      <c r="T1567">
        <v>256667000000</v>
      </c>
      <c r="U1567" t="s">
        <v>9657</v>
      </c>
      <c r="V1567" t="e">
        <v>#VALUE!</v>
      </c>
      <c r="W1567">
        <v>327.44941999999998</v>
      </c>
      <c r="X1567">
        <v>-2.9698873587968001E-2</v>
      </c>
      <c r="Y1567">
        <v>0.17876367843427099</v>
      </c>
      <c r="Z1567">
        <v>3.2874475900708702</v>
      </c>
      <c r="AA1567" t="s">
        <v>9665</v>
      </c>
    </row>
    <row r="1568" spans="1:27" x14ac:dyDescent="0.2">
      <c r="A1568" t="s">
        <v>359</v>
      </c>
      <c r="B1568" s="4" t="s">
        <v>8121</v>
      </c>
      <c r="C1568" s="4" t="s">
        <v>9041</v>
      </c>
      <c r="D1568" t="s">
        <v>360</v>
      </c>
      <c r="E1568">
        <v>0</v>
      </c>
      <c r="F1568">
        <v>0</v>
      </c>
      <c r="G1568">
        <v>1</v>
      </c>
      <c r="H1568" t="s">
        <v>21</v>
      </c>
      <c r="I1568">
        <v>29309040</v>
      </c>
      <c r="J1568" s="6">
        <v>7.0054794520547947</v>
      </c>
      <c r="K1568" s="5">
        <v>44349</v>
      </c>
      <c r="L1568" t="s">
        <v>5446</v>
      </c>
      <c r="M1568">
        <v>0.19</v>
      </c>
      <c r="N1568" s="5">
        <v>46906</v>
      </c>
      <c r="O1568" t="s">
        <v>43</v>
      </c>
      <c r="P1568" t="s">
        <v>18</v>
      </c>
      <c r="Q1568" t="s">
        <v>25</v>
      </c>
      <c r="R1568" t="s">
        <v>11</v>
      </c>
      <c r="S1568" s="5">
        <v>43984</v>
      </c>
      <c r="T1568">
        <v>256667000000</v>
      </c>
      <c r="U1568" t="s">
        <v>9657</v>
      </c>
      <c r="V1568" t="e">
        <v>#VALUE!</v>
      </c>
      <c r="W1568">
        <v>327.44941999999998</v>
      </c>
      <c r="X1568">
        <v>-2.9698873587968001E-2</v>
      </c>
      <c r="Y1568">
        <v>0.17876367843427099</v>
      </c>
      <c r="Z1568">
        <v>3.2874475900708702</v>
      </c>
      <c r="AA1568" t="s">
        <v>9665</v>
      </c>
    </row>
    <row r="1569" spans="1:27" x14ac:dyDescent="0.2">
      <c r="A1569" t="s">
        <v>359</v>
      </c>
      <c r="B1569" s="4" t="s">
        <v>8152</v>
      </c>
      <c r="C1569" s="4" t="s">
        <v>9041</v>
      </c>
      <c r="D1569" t="s">
        <v>360</v>
      </c>
      <c r="E1569">
        <v>0</v>
      </c>
      <c r="F1569">
        <v>0</v>
      </c>
      <c r="G1569">
        <v>1</v>
      </c>
      <c r="H1569" t="s">
        <v>21</v>
      </c>
      <c r="I1569">
        <v>28605840</v>
      </c>
      <c r="J1569" s="6">
        <v>5.0027397260273974</v>
      </c>
      <c r="K1569" s="5">
        <v>44368</v>
      </c>
      <c r="L1569" t="s">
        <v>5446</v>
      </c>
      <c r="M1569">
        <v>0.04</v>
      </c>
      <c r="N1569" s="5">
        <v>46194</v>
      </c>
      <c r="O1569" t="s">
        <v>43</v>
      </c>
      <c r="P1569" t="s">
        <v>18</v>
      </c>
      <c r="Q1569" t="s">
        <v>25</v>
      </c>
      <c r="R1569" t="s">
        <v>11</v>
      </c>
      <c r="S1569" s="5">
        <v>44003</v>
      </c>
      <c r="T1569">
        <v>256667000000</v>
      </c>
      <c r="U1569" t="s">
        <v>9657</v>
      </c>
      <c r="V1569" t="e">
        <v>#VALUE!</v>
      </c>
      <c r="W1569">
        <v>327.44941999999998</v>
      </c>
      <c r="X1569">
        <v>-2.9698873587968001E-2</v>
      </c>
      <c r="Y1569">
        <v>0.17876367843427099</v>
      </c>
      <c r="Z1569">
        <v>3.2874475900708702</v>
      </c>
      <c r="AA1569" t="s">
        <v>9665</v>
      </c>
    </row>
    <row r="1570" spans="1:27" x14ac:dyDescent="0.2">
      <c r="A1570" t="s">
        <v>359</v>
      </c>
      <c r="B1570" s="4" t="s">
        <v>8717</v>
      </c>
      <c r="C1570" s="4" t="s">
        <v>9041</v>
      </c>
      <c r="D1570" t="s">
        <v>360</v>
      </c>
      <c r="E1570">
        <v>0</v>
      </c>
      <c r="F1570">
        <v>1</v>
      </c>
      <c r="G1570">
        <v>0</v>
      </c>
      <c r="H1570" t="s">
        <v>21</v>
      </c>
      <c r="I1570">
        <v>28483680</v>
      </c>
      <c r="J1570" s="6">
        <v>10.005479452054795</v>
      </c>
      <c r="K1570" s="5">
        <v>44386</v>
      </c>
      <c r="L1570" t="s">
        <v>5446</v>
      </c>
      <c r="M1570">
        <v>0.23</v>
      </c>
      <c r="N1570" s="5">
        <v>48038</v>
      </c>
      <c r="O1570" t="s">
        <v>43</v>
      </c>
      <c r="P1570" t="s">
        <v>18</v>
      </c>
      <c r="Q1570" t="s">
        <v>25</v>
      </c>
      <c r="R1570" t="s">
        <v>11</v>
      </c>
      <c r="S1570" s="5">
        <v>44021</v>
      </c>
      <c r="T1570">
        <v>256667000000</v>
      </c>
      <c r="U1570" t="s">
        <v>9657</v>
      </c>
      <c r="V1570" t="e">
        <v>#VALUE!</v>
      </c>
      <c r="W1570">
        <v>327.44941999999998</v>
      </c>
      <c r="X1570">
        <v>-2.9698873587968001E-2</v>
      </c>
      <c r="Y1570">
        <v>0.17876367843427099</v>
      </c>
      <c r="Z1570">
        <v>3.2874475900708702</v>
      </c>
      <c r="AA1570" t="s">
        <v>9665</v>
      </c>
    </row>
    <row r="1571" spans="1:27" x14ac:dyDescent="0.2">
      <c r="A1571" t="s">
        <v>359</v>
      </c>
      <c r="B1571" s="4" t="s">
        <v>8716</v>
      </c>
      <c r="C1571" s="4" t="s">
        <v>9041</v>
      </c>
      <c r="D1571" t="s">
        <v>360</v>
      </c>
      <c r="E1571">
        <v>0</v>
      </c>
      <c r="F1571">
        <v>1</v>
      </c>
      <c r="G1571">
        <v>0</v>
      </c>
      <c r="H1571" t="s">
        <v>21</v>
      </c>
      <c r="I1571">
        <v>28483680</v>
      </c>
      <c r="J1571" s="6">
        <v>6.0027397260273974</v>
      </c>
      <c r="K1571" s="5">
        <v>44386</v>
      </c>
      <c r="L1571" t="s">
        <v>5446</v>
      </c>
      <c r="M1571">
        <v>0.08</v>
      </c>
      <c r="N1571" s="5">
        <v>46577</v>
      </c>
      <c r="O1571" t="s">
        <v>43</v>
      </c>
      <c r="P1571" t="s">
        <v>18</v>
      </c>
      <c r="Q1571" t="s">
        <v>25</v>
      </c>
      <c r="R1571" t="s">
        <v>11</v>
      </c>
      <c r="S1571" s="5">
        <v>44021</v>
      </c>
      <c r="T1571">
        <v>256667000000</v>
      </c>
      <c r="U1571" t="s">
        <v>9657</v>
      </c>
      <c r="V1571" t="e">
        <v>#VALUE!</v>
      </c>
      <c r="W1571">
        <v>327.44941999999998</v>
      </c>
      <c r="X1571">
        <v>-2.9698873587968001E-2</v>
      </c>
      <c r="Y1571">
        <v>0.17876367843427099</v>
      </c>
      <c r="Z1571">
        <v>3.2874475900708702</v>
      </c>
      <c r="AA1571" t="s">
        <v>9665</v>
      </c>
    </row>
    <row r="1572" spans="1:27" x14ac:dyDescent="0.2">
      <c r="A1572" t="s">
        <v>359</v>
      </c>
      <c r="B1572" s="4" t="s">
        <v>8151</v>
      </c>
      <c r="C1572" s="4" t="s">
        <v>9041</v>
      </c>
      <c r="D1572" t="s">
        <v>360</v>
      </c>
      <c r="E1572">
        <v>0</v>
      </c>
      <c r="F1572">
        <v>0</v>
      </c>
      <c r="G1572">
        <v>1</v>
      </c>
      <c r="H1572" t="s">
        <v>21</v>
      </c>
      <c r="I1572">
        <v>28483680</v>
      </c>
      <c r="J1572" s="6">
        <v>7.0082191780821921</v>
      </c>
      <c r="K1572" s="5">
        <v>44386</v>
      </c>
      <c r="L1572" t="s">
        <v>5446</v>
      </c>
      <c r="M1572">
        <v>0.18</v>
      </c>
      <c r="N1572" s="5">
        <v>46944</v>
      </c>
      <c r="O1572" t="s">
        <v>43</v>
      </c>
      <c r="P1572" t="s">
        <v>18</v>
      </c>
      <c r="Q1572" t="s">
        <v>25</v>
      </c>
      <c r="R1572" t="s">
        <v>11</v>
      </c>
      <c r="S1572" s="5">
        <v>44021</v>
      </c>
      <c r="T1572">
        <v>256667000000</v>
      </c>
      <c r="U1572" t="s">
        <v>9657</v>
      </c>
      <c r="V1572" t="e">
        <v>#VALUE!</v>
      </c>
      <c r="W1572">
        <v>327.44941999999998</v>
      </c>
      <c r="X1572">
        <v>-2.9698873587968001E-2</v>
      </c>
      <c r="Y1572">
        <v>0.17876367843427099</v>
      </c>
      <c r="Z1572">
        <v>3.2874475900708702</v>
      </c>
      <c r="AA1572" t="s">
        <v>9665</v>
      </c>
    </row>
    <row r="1573" spans="1:27" x14ac:dyDescent="0.2">
      <c r="A1573" t="s">
        <v>359</v>
      </c>
      <c r="B1573" s="4" t="s">
        <v>8715</v>
      </c>
      <c r="C1573" s="4" t="s">
        <v>9041</v>
      </c>
      <c r="D1573" t="s">
        <v>360</v>
      </c>
      <c r="E1573">
        <v>0</v>
      </c>
      <c r="F1573">
        <v>0</v>
      </c>
      <c r="G1573">
        <v>1</v>
      </c>
      <c r="H1573" t="s">
        <v>21</v>
      </c>
      <c r="I1573">
        <v>28483680</v>
      </c>
      <c r="J1573" s="6">
        <v>9.0054794520547947</v>
      </c>
      <c r="K1573" s="5">
        <v>44386</v>
      </c>
      <c r="L1573" t="s">
        <v>5446</v>
      </c>
      <c r="M1573">
        <v>0.36</v>
      </c>
      <c r="N1573" s="5">
        <v>47673</v>
      </c>
      <c r="O1573" t="s">
        <v>43</v>
      </c>
      <c r="P1573" t="s">
        <v>18</v>
      </c>
      <c r="Q1573" t="s">
        <v>25</v>
      </c>
      <c r="R1573" t="s">
        <v>11</v>
      </c>
      <c r="S1573" s="5">
        <v>44021</v>
      </c>
      <c r="T1573">
        <v>256667000000</v>
      </c>
      <c r="U1573" t="s">
        <v>9657</v>
      </c>
      <c r="V1573" t="e">
        <v>#VALUE!</v>
      </c>
      <c r="W1573">
        <v>327.44941999999998</v>
      </c>
      <c r="X1573">
        <v>-2.9698873587968001E-2</v>
      </c>
      <c r="Y1573">
        <v>0.17876367843427099</v>
      </c>
      <c r="Z1573">
        <v>3.2874475900708702</v>
      </c>
      <c r="AA1573" t="s">
        <v>9665</v>
      </c>
    </row>
    <row r="1574" spans="1:27" x14ac:dyDescent="0.2">
      <c r="A1574" t="s">
        <v>359</v>
      </c>
      <c r="B1574" s="4" t="s">
        <v>8141</v>
      </c>
      <c r="C1574" s="4" t="s">
        <v>9041</v>
      </c>
      <c r="D1574" t="s">
        <v>360</v>
      </c>
      <c r="E1574">
        <v>0</v>
      </c>
      <c r="F1574">
        <v>0</v>
      </c>
      <c r="G1574">
        <v>1</v>
      </c>
      <c r="H1574" t="s">
        <v>21</v>
      </c>
      <c r="I1574">
        <v>28424400</v>
      </c>
      <c r="J1574" s="6">
        <v>7.0082191780821921</v>
      </c>
      <c r="K1574" s="5">
        <v>44379</v>
      </c>
      <c r="L1574" t="s">
        <v>5446</v>
      </c>
      <c r="M1574">
        <v>0.25</v>
      </c>
      <c r="N1574" s="5">
        <v>46937</v>
      </c>
      <c r="O1574" t="s">
        <v>43</v>
      </c>
      <c r="P1574" t="s">
        <v>18</v>
      </c>
      <c r="Q1574" t="s">
        <v>25</v>
      </c>
      <c r="R1574" t="s">
        <v>11</v>
      </c>
      <c r="S1574" s="5">
        <v>44014</v>
      </c>
      <c r="T1574">
        <v>256667000000</v>
      </c>
      <c r="U1574" t="s">
        <v>9657</v>
      </c>
      <c r="V1574" t="e">
        <v>#VALUE!</v>
      </c>
      <c r="W1574">
        <v>327.44941999999998</v>
      </c>
      <c r="X1574">
        <v>-2.9698873587968001E-2</v>
      </c>
      <c r="Y1574">
        <v>0.17876367843427099</v>
      </c>
      <c r="Z1574">
        <v>3.2874475900708702</v>
      </c>
      <c r="AA1574" t="s">
        <v>9665</v>
      </c>
    </row>
    <row r="1575" spans="1:27" x14ac:dyDescent="0.2">
      <c r="A1575" t="s">
        <v>359</v>
      </c>
      <c r="B1575" s="4" t="s">
        <v>8782</v>
      </c>
      <c r="C1575" s="4" t="s">
        <v>9041</v>
      </c>
      <c r="D1575" t="s">
        <v>360</v>
      </c>
      <c r="E1575">
        <v>0</v>
      </c>
      <c r="F1575">
        <v>1</v>
      </c>
      <c r="G1575">
        <v>0</v>
      </c>
      <c r="H1575" t="s">
        <v>21</v>
      </c>
      <c r="I1575">
        <v>28458240</v>
      </c>
      <c r="J1575" s="6">
        <v>6.0027397260273974</v>
      </c>
      <c r="K1575" s="5">
        <v>44389</v>
      </c>
      <c r="L1575" t="s">
        <v>5446</v>
      </c>
      <c r="M1575">
        <v>0.16</v>
      </c>
      <c r="N1575" s="5">
        <v>46580</v>
      </c>
      <c r="O1575" t="s">
        <v>43</v>
      </c>
      <c r="P1575" t="s">
        <v>18</v>
      </c>
      <c r="Q1575" t="s">
        <v>25</v>
      </c>
      <c r="R1575" t="s">
        <v>11</v>
      </c>
      <c r="S1575" s="5">
        <v>44024</v>
      </c>
      <c r="T1575">
        <v>256667000000</v>
      </c>
      <c r="U1575" t="s">
        <v>9657</v>
      </c>
      <c r="V1575" t="e">
        <v>#VALUE!</v>
      </c>
      <c r="W1575">
        <v>327.44941999999998</v>
      </c>
      <c r="X1575">
        <v>-2.9698873587968001E-2</v>
      </c>
      <c r="Y1575">
        <v>0.17876367843427099</v>
      </c>
      <c r="Z1575">
        <v>3.2874475900708702</v>
      </c>
      <c r="AA1575" t="s">
        <v>9665</v>
      </c>
    </row>
    <row r="1576" spans="1:27" x14ac:dyDescent="0.2">
      <c r="A1576" t="s">
        <v>359</v>
      </c>
      <c r="B1576" s="4" t="s">
        <v>8787</v>
      </c>
      <c r="C1576" s="4" t="s">
        <v>9041</v>
      </c>
      <c r="D1576" t="s">
        <v>360</v>
      </c>
      <c r="E1576">
        <v>0</v>
      </c>
      <c r="F1576">
        <v>1</v>
      </c>
      <c r="G1576">
        <v>0</v>
      </c>
      <c r="H1576" t="s">
        <v>21</v>
      </c>
      <c r="I1576">
        <v>28461840</v>
      </c>
      <c r="J1576" s="6">
        <v>9.0054794520547947</v>
      </c>
      <c r="K1576" s="5">
        <v>44407</v>
      </c>
      <c r="L1576" t="s">
        <v>5446</v>
      </c>
      <c r="M1576">
        <v>0.2</v>
      </c>
      <c r="N1576" s="5">
        <v>47694</v>
      </c>
      <c r="O1576" t="s">
        <v>43</v>
      </c>
      <c r="P1576" t="s">
        <v>190</v>
      </c>
      <c r="Q1576" t="s">
        <v>25</v>
      </c>
      <c r="R1576" t="s">
        <v>11</v>
      </c>
      <c r="S1576" s="5">
        <v>44042</v>
      </c>
      <c r="T1576">
        <v>256667000000</v>
      </c>
      <c r="U1576" t="s">
        <v>9657</v>
      </c>
      <c r="V1576" t="e">
        <v>#VALUE!</v>
      </c>
      <c r="W1576">
        <v>327.44941999999998</v>
      </c>
      <c r="X1576">
        <v>-2.9698873587968001E-2</v>
      </c>
      <c r="Y1576">
        <v>0.17876367843427099</v>
      </c>
      <c r="Z1576">
        <v>3.2874475900708702</v>
      </c>
      <c r="AA1576" t="s">
        <v>9665</v>
      </c>
    </row>
    <row r="1577" spans="1:27" x14ac:dyDescent="0.2">
      <c r="A1577" t="s">
        <v>359</v>
      </c>
      <c r="B1577" s="4" t="s">
        <v>8240</v>
      </c>
      <c r="C1577" s="4" t="s">
        <v>9041</v>
      </c>
      <c r="D1577" t="s">
        <v>360</v>
      </c>
      <c r="E1577">
        <v>0</v>
      </c>
      <c r="F1577">
        <v>0</v>
      </c>
      <c r="G1577">
        <v>1</v>
      </c>
      <c r="H1577" t="s">
        <v>21</v>
      </c>
      <c r="I1577">
        <v>28461840</v>
      </c>
      <c r="J1577" s="6">
        <v>6.0027397260273974</v>
      </c>
      <c r="K1577" s="5">
        <v>44407</v>
      </c>
      <c r="L1577" t="s">
        <v>5446</v>
      </c>
      <c r="M1577">
        <v>0.15</v>
      </c>
      <c r="N1577" s="5">
        <v>46598</v>
      </c>
      <c r="O1577" t="s">
        <v>43</v>
      </c>
      <c r="P1577" t="s">
        <v>18</v>
      </c>
      <c r="Q1577" t="s">
        <v>25</v>
      </c>
      <c r="R1577" t="s">
        <v>11</v>
      </c>
      <c r="S1577" s="5">
        <v>44042</v>
      </c>
      <c r="T1577">
        <v>256667000000</v>
      </c>
      <c r="U1577" t="s">
        <v>9657</v>
      </c>
      <c r="V1577" t="e">
        <v>#VALUE!</v>
      </c>
      <c r="W1577">
        <v>327.44941999999998</v>
      </c>
      <c r="X1577">
        <v>-2.9698873587968001E-2</v>
      </c>
      <c r="Y1577">
        <v>0.17876367843427099</v>
      </c>
      <c r="Z1577">
        <v>3.2874475900708702</v>
      </c>
      <c r="AA1577" t="s">
        <v>9665</v>
      </c>
    </row>
    <row r="1578" spans="1:27" x14ac:dyDescent="0.2">
      <c r="A1578" t="s">
        <v>359</v>
      </c>
      <c r="B1578" s="4" t="s">
        <v>8016</v>
      </c>
      <c r="C1578" s="4" t="s">
        <v>9041</v>
      </c>
      <c r="D1578" t="s">
        <v>360</v>
      </c>
      <c r="E1578">
        <v>0</v>
      </c>
      <c r="F1578">
        <v>0</v>
      </c>
      <c r="G1578">
        <v>1</v>
      </c>
      <c r="H1578" t="s">
        <v>21</v>
      </c>
      <c r="I1578">
        <v>28461840</v>
      </c>
      <c r="J1578" s="6">
        <v>8.0054794520547947</v>
      </c>
      <c r="K1578" s="5">
        <v>44407</v>
      </c>
      <c r="L1578" t="s">
        <v>5446</v>
      </c>
      <c r="M1578">
        <v>0.33</v>
      </c>
      <c r="N1578" s="5">
        <v>47329</v>
      </c>
      <c r="O1578" t="s">
        <v>43</v>
      </c>
      <c r="P1578" t="s">
        <v>18</v>
      </c>
      <c r="Q1578" t="s">
        <v>25</v>
      </c>
      <c r="R1578" t="s">
        <v>11</v>
      </c>
      <c r="S1578" s="5">
        <v>44042</v>
      </c>
      <c r="T1578">
        <v>256667000000</v>
      </c>
      <c r="U1578" t="s">
        <v>9657</v>
      </c>
      <c r="V1578" t="e">
        <v>#VALUE!</v>
      </c>
      <c r="W1578">
        <v>327.44941999999998</v>
      </c>
      <c r="X1578">
        <v>-2.9698873587968001E-2</v>
      </c>
      <c r="Y1578">
        <v>0.17876367843427099</v>
      </c>
      <c r="Z1578">
        <v>3.2874475900708702</v>
      </c>
      <c r="AA1578" t="s">
        <v>9665</v>
      </c>
    </row>
    <row r="1579" spans="1:27" x14ac:dyDescent="0.2">
      <c r="A1579" t="s">
        <v>359</v>
      </c>
      <c r="B1579" s="4" t="s">
        <v>8241</v>
      </c>
      <c r="C1579" s="4" t="s">
        <v>9041</v>
      </c>
      <c r="D1579" t="s">
        <v>360</v>
      </c>
      <c r="E1579">
        <v>0</v>
      </c>
      <c r="F1579">
        <v>0</v>
      </c>
      <c r="G1579">
        <v>1</v>
      </c>
      <c r="H1579" t="s">
        <v>21</v>
      </c>
      <c r="I1579">
        <v>28461840</v>
      </c>
      <c r="J1579" s="6">
        <v>10.005479452054795</v>
      </c>
      <c r="K1579" s="5">
        <v>44407</v>
      </c>
      <c r="L1579" t="s">
        <v>5446</v>
      </c>
      <c r="M1579">
        <v>0.5</v>
      </c>
      <c r="N1579" s="5">
        <v>48059</v>
      </c>
      <c r="O1579" t="s">
        <v>43</v>
      </c>
      <c r="P1579" t="s">
        <v>18</v>
      </c>
      <c r="Q1579" t="s">
        <v>25</v>
      </c>
      <c r="R1579" t="s">
        <v>11</v>
      </c>
      <c r="S1579" s="5">
        <v>44042</v>
      </c>
      <c r="T1579">
        <v>256667000000</v>
      </c>
      <c r="U1579" t="s">
        <v>9657</v>
      </c>
      <c r="V1579" t="e">
        <v>#VALUE!</v>
      </c>
      <c r="W1579">
        <v>327.44941999999998</v>
      </c>
      <c r="X1579">
        <v>-2.9698873587968001E-2</v>
      </c>
      <c r="Y1579">
        <v>0.17876367843427099</v>
      </c>
      <c r="Z1579">
        <v>3.2874475900708702</v>
      </c>
      <c r="AA1579" t="s">
        <v>9665</v>
      </c>
    </row>
    <row r="1580" spans="1:27" x14ac:dyDescent="0.2">
      <c r="A1580" t="s">
        <v>359</v>
      </c>
      <c r="B1580" s="4" t="s">
        <v>8783</v>
      </c>
      <c r="C1580" s="4" t="s">
        <v>9041</v>
      </c>
      <c r="D1580" t="s">
        <v>360</v>
      </c>
      <c r="E1580">
        <v>0</v>
      </c>
      <c r="F1580">
        <v>1</v>
      </c>
      <c r="G1580">
        <v>0</v>
      </c>
      <c r="H1580" t="s">
        <v>21</v>
      </c>
      <c r="I1580">
        <v>28461840</v>
      </c>
      <c r="J1580" s="6">
        <v>7.0082191780821921</v>
      </c>
      <c r="K1580" s="5">
        <v>44407</v>
      </c>
      <c r="L1580" t="s">
        <v>5446</v>
      </c>
      <c r="M1580">
        <v>0.23</v>
      </c>
      <c r="N1580" s="5">
        <v>46965</v>
      </c>
      <c r="O1580" t="s">
        <v>43</v>
      </c>
      <c r="P1580" t="s">
        <v>18</v>
      </c>
      <c r="Q1580" t="s">
        <v>25</v>
      </c>
      <c r="R1580" t="s">
        <v>11</v>
      </c>
      <c r="S1580" s="5">
        <v>44042</v>
      </c>
      <c r="T1580">
        <v>256667000000</v>
      </c>
      <c r="U1580" t="s">
        <v>9657</v>
      </c>
      <c r="V1580" t="e">
        <v>#VALUE!</v>
      </c>
      <c r="W1580">
        <v>327.44941999999998</v>
      </c>
      <c r="X1580">
        <v>-2.9698873587968001E-2</v>
      </c>
      <c r="Y1580">
        <v>0.17876367843427099</v>
      </c>
      <c r="Z1580">
        <v>3.2874475900708702</v>
      </c>
      <c r="AA1580" t="s">
        <v>9665</v>
      </c>
    </row>
    <row r="1581" spans="1:27" x14ac:dyDescent="0.2">
      <c r="A1581" t="s">
        <v>359</v>
      </c>
      <c r="B1581" s="4" t="s">
        <v>8243</v>
      </c>
      <c r="C1581" s="4" t="s">
        <v>9041</v>
      </c>
      <c r="D1581" t="s">
        <v>360</v>
      </c>
      <c r="E1581">
        <v>0</v>
      </c>
      <c r="F1581">
        <v>0</v>
      </c>
      <c r="G1581">
        <v>1</v>
      </c>
      <c r="H1581" t="s">
        <v>21</v>
      </c>
      <c r="I1581">
        <v>28181280</v>
      </c>
      <c r="J1581" s="6">
        <v>6.0027397260273974</v>
      </c>
      <c r="K1581" s="5">
        <v>44417</v>
      </c>
      <c r="L1581" t="s">
        <v>5446</v>
      </c>
      <c r="M1581">
        <v>0.05</v>
      </c>
      <c r="N1581" s="5">
        <v>46608</v>
      </c>
      <c r="O1581" t="s">
        <v>43</v>
      </c>
      <c r="P1581" t="s">
        <v>18</v>
      </c>
      <c r="Q1581" t="s">
        <v>25</v>
      </c>
      <c r="R1581" t="s">
        <v>11</v>
      </c>
      <c r="S1581" s="5">
        <v>44052</v>
      </c>
      <c r="T1581">
        <v>256667000000</v>
      </c>
      <c r="U1581" t="s">
        <v>9657</v>
      </c>
      <c r="V1581" t="e">
        <v>#VALUE!</v>
      </c>
      <c r="W1581">
        <v>327.44941999999998</v>
      </c>
      <c r="X1581">
        <v>-2.9698873587968001E-2</v>
      </c>
      <c r="Y1581">
        <v>0.17876367843427099</v>
      </c>
      <c r="Z1581">
        <v>3.2874475900708702</v>
      </c>
      <c r="AA1581" t="s">
        <v>9665</v>
      </c>
    </row>
    <row r="1582" spans="1:27" x14ac:dyDescent="0.2">
      <c r="A1582" t="s">
        <v>359</v>
      </c>
      <c r="B1582" s="4" t="s">
        <v>8778</v>
      </c>
      <c r="C1582" s="4" t="s">
        <v>9041</v>
      </c>
      <c r="D1582" t="s">
        <v>360</v>
      </c>
      <c r="E1582">
        <v>0</v>
      </c>
      <c r="F1582">
        <v>1</v>
      </c>
      <c r="G1582">
        <v>0</v>
      </c>
      <c r="H1582" t="s">
        <v>21</v>
      </c>
      <c r="I1582">
        <v>28181280</v>
      </c>
      <c r="J1582" s="6">
        <v>7.0054794520547947</v>
      </c>
      <c r="K1582" s="5">
        <v>44417</v>
      </c>
      <c r="L1582" t="s">
        <v>5446</v>
      </c>
      <c r="M1582">
        <v>0.14000000000000001</v>
      </c>
      <c r="N1582" s="5">
        <v>46974</v>
      </c>
      <c r="O1582" t="s">
        <v>43</v>
      </c>
      <c r="P1582" t="s">
        <v>18</v>
      </c>
      <c r="Q1582" t="s">
        <v>25</v>
      </c>
      <c r="R1582" t="s">
        <v>11</v>
      </c>
      <c r="S1582" s="5">
        <v>44052</v>
      </c>
      <c r="T1582">
        <v>256667000000</v>
      </c>
      <c r="U1582" t="s">
        <v>9657</v>
      </c>
      <c r="V1582" t="e">
        <v>#VALUE!</v>
      </c>
      <c r="W1582">
        <v>327.44941999999998</v>
      </c>
      <c r="X1582">
        <v>-2.9698873587968001E-2</v>
      </c>
      <c r="Y1582">
        <v>0.17876367843427099</v>
      </c>
      <c r="Z1582">
        <v>3.2874475900708702</v>
      </c>
      <c r="AA1582" t="s">
        <v>9665</v>
      </c>
    </row>
    <row r="1583" spans="1:27" x14ac:dyDescent="0.2">
      <c r="A1583" t="s">
        <v>359</v>
      </c>
      <c r="B1583" s="4" t="s">
        <v>8236</v>
      </c>
      <c r="C1583" s="4" t="s">
        <v>9041</v>
      </c>
      <c r="D1583" t="s">
        <v>360</v>
      </c>
      <c r="E1583">
        <v>0</v>
      </c>
      <c r="F1583">
        <v>0</v>
      </c>
      <c r="G1583">
        <v>1</v>
      </c>
      <c r="H1583" t="s">
        <v>21</v>
      </c>
      <c r="I1583">
        <v>28181280</v>
      </c>
      <c r="J1583" s="6">
        <v>8.0054794520547947</v>
      </c>
      <c r="K1583" s="5">
        <v>44417</v>
      </c>
      <c r="L1583" t="s">
        <v>5446</v>
      </c>
      <c r="M1583">
        <v>0.22</v>
      </c>
      <c r="N1583" s="5">
        <v>47339</v>
      </c>
      <c r="O1583" t="s">
        <v>43</v>
      </c>
      <c r="P1583" t="s">
        <v>18</v>
      </c>
      <c r="Q1583" t="s">
        <v>25</v>
      </c>
      <c r="R1583" t="s">
        <v>11</v>
      </c>
      <c r="S1583" s="5">
        <v>44052</v>
      </c>
      <c r="T1583">
        <v>256667000000</v>
      </c>
      <c r="U1583" t="s">
        <v>9657</v>
      </c>
      <c r="V1583" t="e">
        <v>#VALUE!</v>
      </c>
      <c r="W1583">
        <v>327.44941999999998</v>
      </c>
      <c r="X1583">
        <v>-2.9698873587968001E-2</v>
      </c>
      <c r="Y1583">
        <v>0.17876367843427099</v>
      </c>
      <c r="Z1583">
        <v>3.2874475900708702</v>
      </c>
      <c r="AA1583" t="s">
        <v>9665</v>
      </c>
    </row>
    <row r="1584" spans="1:27" x14ac:dyDescent="0.2">
      <c r="A1584" t="s">
        <v>359</v>
      </c>
      <c r="B1584" s="4" t="s">
        <v>8242</v>
      </c>
      <c r="C1584" s="4" t="s">
        <v>9041</v>
      </c>
      <c r="D1584" t="s">
        <v>360</v>
      </c>
      <c r="E1584">
        <v>0</v>
      </c>
      <c r="F1584">
        <v>0</v>
      </c>
      <c r="G1584">
        <v>1</v>
      </c>
      <c r="H1584" t="s">
        <v>21</v>
      </c>
      <c r="I1584">
        <v>28181280</v>
      </c>
      <c r="J1584" s="6">
        <v>10.010958904109589</v>
      </c>
      <c r="K1584" s="5">
        <v>44417</v>
      </c>
      <c r="L1584" t="s">
        <v>5446</v>
      </c>
      <c r="M1584">
        <v>0.36</v>
      </c>
      <c r="N1584" s="5">
        <v>48071</v>
      </c>
      <c r="O1584" t="s">
        <v>43</v>
      </c>
      <c r="P1584" t="s">
        <v>18</v>
      </c>
      <c r="Q1584" t="s">
        <v>25</v>
      </c>
      <c r="R1584" t="s">
        <v>11</v>
      </c>
      <c r="S1584" s="5">
        <v>44052</v>
      </c>
      <c r="T1584">
        <v>256667000000</v>
      </c>
      <c r="U1584" t="s">
        <v>9657</v>
      </c>
      <c r="V1584" t="e">
        <v>#VALUE!</v>
      </c>
      <c r="W1584">
        <v>327.44941999999998</v>
      </c>
      <c r="X1584">
        <v>-2.9698873587968001E-2</v>
      </c>
      <c r="Y1584">
        <v>0.17876367843427099</v>
      </c>
      <c r="Z1584">
        <v>3.2874475900708702</v>
      </c>
      <c r="AA1584" t="s">
        <v>9665</v>
      </c>
    </row>
    <row r="1585" spans="1:27" x14ac:dyDescent="0.2">
      <c r="A1585" t="s">
        <v>359</v>
      </c>
      <c r="B1585" s="4" t="s">
        <v>7863</v>
      </c>
      <c r="C1585" s="4" t="s">
        <v>9041</v>
      </c>
      <c r="D1585" t="s">
        <v>360</v>
      </c>
      <c r="E1585">
        <v>0</v>
      </c>
      <c r="F1585">
        <v>1</v>
      </c>
      <c r="G1585">
        <v>0</v>
      </c>
      <c r="H1585" t="s">
        <v>21</v>
      </c>
      <c r="I1585">
        <v>28181280</v>
      </c>
      <c r="J1585" s="6">
        <v>10.010958904109589</v>
      </c>
      <c r="K1585" s="5">
        <v>44417</v>
      </c>
      <c r="L1585" t="s">
        <v>5446</v>
      </c>
      <c r="M1585">
        <v>0.15</v>
      </c>
      <c r="N1585" s="5">
        <v>48071</v>
      </c>
      <c r="O1585" t="s">
        <v>43</v>
      </c>
      <c r="P1585" t="s">
        <v>18</v>
      </c>
      <c r="Q1585" t="s">
        <v>25</v>
      </c>
      <c r="R1585" t="s">
        <v>11</v>
      </c>
      <c r="S1585" s="5">
        <v>44052</v>
      </c>
      <c r="T1585">
        <v>256667000000</v>
      </c>
      <c r="U1585" t="s">
        <v>9657</v>
      </c>
      <c r="V1585" t="e">
        <v>#VALUE!</v>
      </c>
      <c r="W1585">
        <v>327.44941999999998</v>
      </c>
      <c r="X1585">
        <v>-2.9698873587968001E-2</v>
      </c>
      <c r="Y1585">
        <v>0.17876367843427099</v>
      </c>
      <c r="Z1585">
        <v>3.2874475900708702</v>
      </c>
      <c r="AA1585" t="s">
        <v>9665</v>
      </c>
    </row>
    <row r="1586" spans="1:27" x14ac:dyDescent="0.2">
      <c r="A1586" t="s">
        <v>359</v>
      </c>
      <c r="B1586" s="4" t="s">
        <v>8163</v>
      </c>
      <c r="C1586" s="4" t="s">
        <v>9041</v>
      </c>
      <c r="D1586" t="s">
        <v>360</v>
      </c>
      <c r="E1586">
        <v>0</v>
      </c>
      <c r="F1586">
        <v>0</v>
      </c>
      <c r="G1586">
        <v>1</v>
      </c>
      <c r="H1586" t="s">
        <v>21</v>
      </c>
      <c r="I1586">
        <v>28349760</v>
      </c>
      <c r="J1586" s="6">
        <v>6.0027397260273974</v>
      </c>
      <c r="K1586" s="5">
        <v>44403</v>
      </c>
      <c r="L1586" t="s">
        <v>5446</v>
      </c>
      <c r="M1586">
        <v>0.06</v>
      </c>
      <c r="N1586" s="5">
        <v>46594</v>
      </c>
      <c r="O1586" t="s">
        <v>43</v>
      </c>
      <c r="P1586" t="s">
        <v>18</v>
      </c>
      <c r="Q1586" t="s">
        <v>25</v>
      </c>
      <c r="R1586" t="s">
        <v>11</v>
      </c>
      <c r="S1586" s="5">
        <v>44038</v>
      </c>
      <c r="T1586">
        <v>256667000000</v>
      </c>
      <c r="U1586" t="s">
        <v>9657</v>
      </c>
      <c r="V1586" t="e">
        <v>#VALUE!</v>
      </c>
      <c r="W1586">
        <v>327.44941999999998</v>
      </c>
      <c r="X1586">
        <v>-2.9698873587968001E-2</v>
      </c>
      <c r="Y1586">
        <v>0.17876367843427099</v>
      </c>
      <c r="Z1586">
        <v>3.2874475900708702</v>
      </c>
      <c r="AA1586" t="s">
        <v>9665</v>
      </c>
    </row>
    <row r="1587" spans="1:27" x14ac:dyDescent="0.2">
      <c r="A1587" t="s">
        <v>359</v>
      </c>
      <c r="B1587" s="4" t="s">
        <v>8162</v>
      </c>
      <c r="C1587" s="4" t="s">
        <v>9041</v>
      </c>
      <c r="D1587" t="s">
        <v>360</v>
      </c>
      <c r="E1587">
        <v>0</v>
      </c>
      <c r="F1587">
        <v>0</v>
      </c>
      <c r="G1587">
        <v>1</v>
      </c>
      <c r="H1587" t="s">
        <v>21</v>
      </c>
      <c r="I1587">
        <v>28523280</v>
      </c>
      <c r="J1587" s="6">
        <v>9.0054794520547947</v>
      </c>
      <c r="K1587" s="5">
        <v>44406</v>
      </c>
      <c r="L1587" t="s">
        <v>5446</v>
      </c>
      <c r="M1587">
        <v>0.26</v>
      </c>
      <c r="N1587" s="5">
        <v>47693</v>
      </c>
      <c r="O1587" t="s">
        <v>43</v>
      </c>
      <c r="P1587" t="s">
        <v>18</v>
      </c>
      <c r="Q1587" t="s">
        <v>25</v>
      </c>
      <c r="R1587" t="s">
        <v>11</v>
      </c>
      <c r="S1587" s="5">
        <v>44041</v>
      </c>
      <c r="T1587">
        <v>256667000000</v>
      </c>
      <c r="U1587" t="s">
        <v>9657</v>
      </c>
      <c r="V1587" t="e">
        <v>#VALUE!</v>
      </c>
      <c r="W1587">
        <v>327.44941999999998</v>
      </c>
      <c r="X1587">
        <v>-2.9698873587968001E-2</v>
      </c>
      <c r="Y1587">
        <v>0.17876367843427099</v>
      </c>
      <c r="Z1587">
        <v>3.2874475900708702</v>
      </c>
      <c r="AA1587" t="s">
        <v>9665</v>
      </c>
    </row>
    <row r="1588" spans="1:27" x14ac:dyDescent="0.2">
      <c r="A1588" t="s">
        <v>359</v>
      </c>
      <c r="B1588" s="4" t="s">
        <v>7951</v>
      </c>
      <c r="C1588" s="4" t="s">
        <v>9041</v>
      </c>
      <c r="D1588" t="s">
        <v>360</v>
      </c>
      <c r="E1588">
        <v>0</v>
      </c>
      <c r="F1588">
        <v>1</v>
      </c>
      <c r="G1588">
        <v>0</v>
      </c>
      <c r="H1588" t="s">
        <v>21</v>
      </c>
      <c r="I1588">
        <v>28314000</v>
      </c>
      <c r="J1588" s="6">
        <v>10.010958904109589</v>
      </c>
      <c r="K1588" s="5">
        <v>44438</v>
      </c>
      <c r="L1588" t="s">
        <v>5446</v>
      </c>
      <c r="M1588">
        <v>0.06</v>
      </c>
      <c r="N1588" s="5">
        <v>48092</v>
      </c>
      <c r="O1588" t="s">
        <v>43</v>
      </c>
      <c r="P1588" t="s">
        <v>190</v>
      </c>
      <c r="Q1588" t="s">
        <v>25</v>
      </c>
      <c r="R1588" t="s">
        <v>11</v>
      </c>
      <c r="S1588" s="5">
        <v>44073</v>
      </c>
      <c r="T1588">
        <v>256667000000</v>
      </c>
      <c r="U1588" t="s">
        <v>9657</v>
      </c>
      <c r="V1588" t="e">
        <v>#VALUE!</v>
      </c>
      <c r="W1588">
        <v>327.44941999999998</v>
      </c>
      <c r="X1588">
        <v>-2.9698873587968001E-2</v>
      </c>
      <c r="Y1588">
        <v>9.7687932115899004E-2</v>
      </c>
      <c r="Z1588">
        <v>2.0138733497426702</v>
      </c>
      <c r="AA1588" t="s">
        <v>9665</v>
      </c>
    </row>
    <row r="1589" spans="1:27" x14ac:dyDescent="0.2">
      <c r="A1589" t="s">
        <v>359</v>
      </c>
      <c r="B1589" s="4" t="s">
        <v>8256</v>
      </c>
      <c r="C1589" s="4" t="s">
        <v>9041</v>
      </c>
      <c r="D1589" t="s">
        <v>360</v>
      </c>
      <c r="E1589">
        <v>0</v>
      </c>
      <c r="F1589">
        <v>0</v>
      </c>
      <c r="G1589">
        <v>1</v>
      </c>
      <c r="H1589" t="s">
        <v>21</v>
      </c>
      <c r="I1589">
        <v>28314000</v>
      </c>
      <c r="J1589" s="6">
        <v>7.0054794520547947</v>
      </c>
      <c r="K1589" s="5">
        <v>44438</v>
      </c>
      <c r="L1589" t="s">
        <v>5446</v>
      </c>
      <c r="M1589">
        <v>0.05</v>
      </c>
      <c r="N1589" s="5">
        <v>46995</v>
      </c>
      <c r="O1589" t="s">
        <v>43</v>
      </c>
      <c r="P1589" t="s">
        <v>18</v>
      </c>
      <c r="Q1589" t="s">
        <v>25</v>
      </c>
      <c r="R1589" t="s">
        <v>11</v>
      </c>
      <c r="S1589" s="5">
        <v>44073</v>
      </c>
      <c r="T1589">
        <v>256667000000</v>
      </c>
      <c r="U1589" t="s">
        <v>9657</v>
      </c>
      <c r="V1589" t="e">
        <v>#VALUE!</v>
      </c>
      <c r="W1589">
        <v>327.44941999999998</v>
      </c>
      <c r="X1589">
        <v>-2.9698873587968001E-2</v>
      </c>
      <c r="Y1589">
        <v>9.7687932115899004E-2</v>
      </c>
      <c r="Z1589">
        <v>2.0138733497426702</v>
      </c>
      <c r="AA1589" t="s">
        <v>9665</v>
      </c>
    </row>
    <row r="1590" spans="1:27" x14ac:dyDescent="0.2">
      <c r="A1590" t="s">
        <v>359</v>
      </c>
      <c r="B1590" s="4" t="s">
        <v>8711</v>
      </c>
      <c r="C1590" s="4" t="s">
        <v>9041</v>
      </c>
      <c r="D1590" t="s">
        <v>360</v>
      </c>
      <c r="E1590">
        <v>0</v>
      </c>
      <c r="F1590">
        <v>1</v>
      </c>
      <c r="G1590">
        <v>0</v>
      </c>
      <c r="H1590" t="s">
        <v>21</v>
      </c>
      <c r="I1590">
        <v>28314000</v>
      </c>
      <c r="J1590" s="6">
        <v>8.0054794520547947</v>
      </c>
      <c r="K1590" s="5">
        <v>44438</v>
      </c>
      <c r="L1590" t="s">
        <v>5446</v>
      </c>
      <c r="M1590">
        <v>0.13</v>
      </c>
      <c r="N1590" s="5">
        <v>47360</v>
      </c>
      <c r="O1590" t="s">
        <v>43</v>
      </c>
      <c r="P1590" t="s">
        <v>18</v>
      </c>
      <c r="Q1590" t="s">
        <v>25</v>
      </c>
      <c r="R1590" t="s">
        <v>11</v>
      </c>
      <c r="S1590" s="5">
        <v>44073</v>
      </c>
      <c r="T1590">
        <v>256667000000</v>
      </c>
      <c r="U1590" t="s">
        <v>9657</v>
      </c>
      <c r="V1590" t="e">
        <v>#VALUE!</v>
      </c>
      <c r="W1590">
        <v>327.44941999999998</v>
      </c>
      <c r="X1590">
        <v>-2.9698873587968001E-2</v>
      </c>
      <c r="Y1590">
        <v>9.7687932115899004E-2</v>
      </c>
      <c r="Z1590">
        <v>2.0138733497426702</v>
      </c>
      <c r="AA1590" t="s">
        <v>9665</v>
      </c>
    </row>
    <row r="1591" spans="1:27" x14ac:dyDescent="0.2">
      <c r="A1591" t="s">
        <v>359</v>
      </c>
      <c r="B1591" s="4" t="s">
        <v>7471</v>
      </c>
      <c r="C1591" s="4" t="s">
        <v>9041</v>
      </c>
      <c r="D1591" t="s">
        <v>360</v>
      </c>
      <c r="E1591">
        <v>0</v>
      </c>
      <c r="F1591">
        <v>0</v>
      </c>
      <c r="G1591">
        <v>1</v>
      </c>
      <c r="H1591" t="s">
        <v>21</v>
      </c>
      <c r="I1591">
        <v>28314000</v>
      </c>
      <c r="J1591" s="6">
        <v>10.010958904109589</v>
      </c>
      <c r="K1591" s="5">
        <v>44438</v>
      </c>
      <c r="L1591" t="s">
        <v>5446</v>
      </c>
      <c r="M1591">
        <v>0.28000000000000003</v>
      </c>
      <c r="N1591" s="5">
        <v>48092</v>
      </c>
      <c r="O1591" t="s">
        <v>43</v>
      </c>
      <c r="P1591" t="s">
        <v>18</v>
      </c>
      <c r="Q1591" t="s">
        <v>25</v>
      </c>
      <c r="R1591" t="s">
        <v>11</v>
      </c>
      <c r="S1591" s="5">
        <v>44073</v>
      </c>
      <c r="T1591">
        <v>256667000000</v>
      </c>
      <c r="U1591" t="s">
        <v>9657</v>
      </c>
      <c r="V1591" t="e">
        <v>#VALUE!</v>
      </c>
      <c r="W1591">
        <v>327.44941999999998</v>
      </c>
      <c r="X1591">
        <v>-2.9698873587968001E-2</v>
      </c>
      <c r="Y1591">
        <v>9.7687932115899004E-2</v>
      </c>
      <c r="Z1591">
        <v>2.0138733497426702</v>
      </c>
      <c r="AA1591" t="s">
        <v>9665</v>
      </c>
    </row>
    <row r="1592" spans="1:27" x14ac:dyDescent="0.2">
      <c r="A1592" t="s">
        <v>359</v>
      </c>
      <c r="B1592" s="4" t="s">
        <v>7719</v>
      </c>
      <c r="C1592" s="4" t="s">
        <v>9041</v>
      </c>
      <c r="D1592" t="s">
        <v>360</v>
      </c>
      <c r="E1592">
        <v>0</v>
      </c>
      <c r="F1592">
        <v>1</v>
      </c>
      <c r="G1592">
        <v>0</v>
      </c>
      <c r="H1592" t="s">
        <v>21</v>
      </c>
      <c r="I1592">
        <v>28214640</v>
      </c>
      <c r="J1592" s="6">
        <v>10.005479452054795</v>
      </c>
      <c r="K1592" s="5">
        <v>44414</v>
      </c>
      <c r="L1592" t="s">
        <v>5446</v>
      </c>
      <c r="M1592">
        <v>0.28999999999999998</v>
      </c>
      <c r="N1592" s="5">
        <v>48066</v>
      </c>
      <c r="O1592" t="s">
        <v>43</v>
      </c>
      <c r="P1592" t="s">
        <v>190</v>
      </c>
      <c r="Q1592" t="s">
        <v>25</v>
      </c>
      <c r="R1592" t="s">
        <v>11</v>
      </c>
      <c r="S1592" s="5">
        <v>44049</v>
      </c>
      <c r="T1592">
        <v>256667000000</v>
      </c>
      <c r="U1592" t="s">
        <v>9657</v>
      </c>
      <c r="V1592" t="e">
        <v>#VALUE!</v>
      </c>
      <c r="W1592">
        <v>327.44941999999998</v>
      </c>
      <c r="X1592">
        <v>-2.9698873587968001E-2</v>
      </c>
      <c r="Y1592">
        <v>0.17876367843427099</v>
      </c>
      <c r="Z1592">
        <v>3.2874475900708702</v>
      </c>
      <c r="AA1592" t="s">
        <v>9665</v>
      </c>
    </row>
    <row r="1593" spans="1:27" x14ac:dyDescent="0.2">
      <c r="A1593" t="s">
        <v>359</v>
      </c>
      <c r="B1593" s="4" t="s">
        <v>8244</v>
      </c>
      <c r="C1593" s="4" t="s">
        <v>9041</v>
      </c>
      <c r="D1593" t="s">
        <v>360</v>
      </c>
      <c r="E1593">
        <v>0</v>
      </c>
      <c r="F1593">
        <v>0</v>
      </c>
      <c r="G1593">
        <v>1</v>
      </c>
      <c r="H1593" t="s">
        <v>21</v>
      </c>
      <c r="I1593">
        <v>28133760</v>
      </c>
      <c r="J1593" s="6">
        <v>7.0054794520547947</v>
      </c>
      <c r="K1593" s="5">
        <v>44459</v>
      </c>
      <c r="L1593" t="s">
        <v>5446</v>
      </c>
      <c r="M1593">
        <v>0.01</v>
      </c>
      <c r="N1593" s="5">
        <v>47016</v>
      </c>
      <c r="O1593" t="s">
        <v>43</v>
      </c>
      <c r="P1593" t="s">
        <v>18</v>
      </c>
      <c r="Q1593" t="s">
        <v>25</v>
      </c>
      <c r="R1593" t="s">
        <v>11</v>
      </c>
      <c r="S1593" s="5">
        <v>44094</v>
      </c>
      <c r="T1593">
        <v>256667000000</v>
      </c>
      <c r="U1593" t="s">
        <v>9657</v>
      </c>
      <c r="V1593" t="e">
        <v>#VALUE!</v>
      </c>
      <c r="W1593">
        <v>327.44941999999998</v>
      </c>
      <c r="X1593">
        <v>-2.9698873587968001E-2</v>
      </c>
      <c r="Y1593">
        <v>9.7687932115899004E-2</v>
      </c>
      <c r="Z1593">
        <v>2.0138733497426702</v>
      </c>
      <c r="AA1593" t="s">
        <v>9665</v>
      </c>
    </row>
    <row r="1594" spans="1:27" x14ac:dyDescent="0.2">
      <c r="A1594" t="s">
        <v>359</v>
      </c>
      <c r="B1594" s="4" t="s">
        <v>8792</v>
      </c>
      <c r="C1594" s="4" t="s">
        <v>9041</v>
      </c>
      <c r="D1594" t="s">
        <v>360</v>
      </c>
      <c r="E1594">
        <v>0</v>
      </c>
      <c r="F1594">
        <v>1</v>
      </c>
      <c r="G1594">
        <v>0</v>
      </c>
      <c r="H1594" t="s">
        <v>21</v>
      </c>
      <c r="I1594">
        <v>28133760</v>
      </c>
      <c r="J1594" s="6">
        <v>8.0054794520547947</v>
      </c>
      <c r="K1594" s="5">
        <v>44459</v>
      </c>
      <c r="L1594" t="s">
        <v>5446</v>
      </c>
      <c r="M1594">
        <v>0.08</v>
      </c>
      <c r="N1594" s="5">
        <v>47381</v>
      </c>
      <c r="O1594" t="s">
        <v>43</v>
      </c>
      <c r="P1594" t="s">
        <v>18</v>
      </c>
      <c r="Q1594" t="s">
        <v>25</v>
      </c>
      <c r="R1594" t="s">
        <v>11</v>
      </c>
      <c r="S1594" s="5">
        <v>44094</v>
      </c>
      <c r="T1594">
        <v>256667000000</v>
      </c>
      <c r="U1594" t="s">
        <v>9657</v>
      </c>
      <c r="V1594" t="e">
        <v>#VALUE!</v>
      </c>
      <c r="W1594">
        <v>327.44941999999998</v>
      </c>
      <c r="X1594">
        <v>-2.9698873587968001E-2</v>
      </c>
      <c r="Y1594">
        <v>9.7687932115899004E-2</v>
      </c>
      <c r="Z1594">
        <v>2.0138733497426702</v>
      </c>
      <c r="AA1594" t="s">
        <v>9665</v>
      </c>
    </row>
    <row r="1595" spans="1:27" x14ac:dyDescent="0.2">
      <c r="A1595" t="s">
        <v>359</v>
      </c>
      <c r="B1595" s="4" t="s">
        <v>8245</v>
      </c>
      <c r="C1595" s="4" t="s">
        <v>9041</v>
      </c>
      <c r="D1595" t="s">
        <v>360</v>
      </c>
      <c r="E1595">
        <v>0</v>
      </c>
      <c r="F1595">
        <v>0</v>
      </c>
      <c r="G1595">
        <v>1</v>
      </c>
      <c r="H1595" t="s">
        <v>21</v>
      </c>
      <c r="I1595">
        <v>28133760</v>
      </c>
      <c r="J1595" s="6">
        <v>9.0054794520547947</v>
      </c>
      <c r="K1595" s="5">
        <v>44459</v>
      </c>
      <c r="L1595" t="s">
        <v>5446</v>
      </c>
      <c r="M1595">
        <v>0.15</v>
      </c>
      <c r="N1595" s="5">
        <v>47746</v>
      </c>
      <c r="O1595" t="s">
        <v>43</v>
      </c>
      <c r="P1595" t="s">
        <v>18</v>
      </c>
      <c r="Q1595" t="s">
        <v>25</v>
      </c>
      <c r="R1595" t="s">
        <v>11</v>
      </c>
      <c r="S1595" s="5">
        <v>44094</v>
      </c>
      <c r="T1595">
        <v>256667000000</v>
      </c>
      <c r="U1595" t="s">
        <v>9657</v>
      </c>
      <c r="V1595" t="e">
        <v>#VALUE!</v>
      </c>
      <c r="W1595">
        <v>327.44941999999998</v>
      </c>
      <c r="X1595">
        <v>-2.9698873587968001E-2</v>
      </c>
      <c r="Y1595">
        <v>9.7687932115899004E-2</v>
      </c>
      <c r="Z1595">
        <v>2.0138733497426702</v>
      </c>
      <c r="AA1595" t="s">
        <v>9665</v>
      </c>
    </row>
    <row r="1596" spans="1:27" x14ac:dyDescent="0.2">
      <c r="A1596" t="s">
        <v>359</v>
      </c>
      <c r="B1596" s="4" t="s">
        <v>7996</v>
      </c>
      <c r="C1596" s="4" t="s">
        <v>9041</v>
      </c>
      <c r="D1596" t="s">
        <v>360</v>
      </c>
      <c r="E1596">
        <v>0</v>
      </c>
      <c r="F1596">
        <v>0</v>
      </c>
      <c r="G1596">
        <v>1</v>
      </c>
      <c r="H1596" t="s">
        <v>21</v>
      </c>
      <c r="I1596">
        <v>27892080</v>
      </c>
      <c r="J1596" s="6">
        <v>6.0027397260273974</v>
      </c>
      <c r="K1596" s="5">
        <v>44487</v>
      </c>
      <c r="L1596" t="s">
        <v>5446</v>
      </c>
      <c r="M1596">
        <v>0.04</v>
      </c>
      <c r="N1596" s="5">
        <v>46678</v>
      </c>
      <c r="O1596" t="s">
        <v>43</v>
      </c>
      <c r="P1596" t="s">
        <v>18</v>
      </c>
      <c r="Q1596" t="s">
        <v>25</v>
      </c>
      <c r="R1596" t="s">
        <v>11</v>
      </c>
      <c r="S1596" s="5">
        <v>44122</v>
      </c>
      <c r="T1596">
        <v>256667000000</v>
      </c>
      <c r="U1596" t="s">
        <v>9657</v>
      </c>
      <c r="V1596" t="e">
        <v>#VALUE!</v>
      </c>
      <c r="W1596">
        <v>327.44941999999998</v>
      </c>
      <c r="X1596">
        <v>-2.9698873587968001E-2</v>
      </c>
      <c r="Y1596">
        <v>9.7687932115899004E-2</v>
      </c>
      <c r="Z1596">
        <v>2.0138733497426702</v>
      </c>
      <c r="AA1596" t="s">
        <v>9665</v>
      </c>
    </row>
    <row r="1597" spans="1:27" x14ac:dyDescent="0.2">
      <c r="A1597" t="s">
        <v>359</v>
      </c>
      <c r="B1597" s="4" t="s">
        <v>8739</v>
      </c>
      <c r="C1597" s="4" t="s">
        <v>9041</v>
      </c>
      <c r="D1597" t="s">
        <v>360</v>
      </c>
      <c r="E1597">
        <v>0</v>
      </c>
      <c r="F1597">
        <v>1</v>
      </c>
      <c r="G1597">
        <v>0</v>
      </c>
      <c r="H1597" t="s">
        <v>21</v>
      </c>
      <c r="I1597">
        <v>27892080</v>
      </c>
      <c r="J1597" s="6">
        <v>7.0054794520547947</v>
      </c>
      <c r="K1597" s="5">
        <v>44487</v>
      </c>
      <c r="L1597" t="s">
        <v>5446</v>
      </c>
      <c r="M1597">
        <v>0.12</v>
      </c>
      <c r="N1597" s="5">
        <v>47044</v>
      </c>
      <c r="O1597" t="s">
        <v>43</v>
      </c>
      <c r="P1597" t="s">
        <v>18</v>
      </c>
      <c r="Q1597" t="s">
        <v>25</v>
      </c>
      <c r="R1597" t="s">
        <v>11</v>
      </c>
      <c r="S1597" s="5">
        <v>44122</v>
      </c>
      <c r="T1597">
        <v>256667000000</v>
      </c>
      <c r="U1597" t="s">
        <v>9657</v>
      </c>
      <c r="V1597" t="e">
        <v>#VALUE!</v>
      </c>
      <c r="W1597">
        <v>327.44941999999998</v>
      </c>
      <c r="X1597">
        <v>-2.9698873587968001E-2</v>
      </c>
      <c r="Y1597">
        <v>9.7687932115899004E-2</v>
      </c>
      <c r="Z1597">
        <v>2.0138733497426702</v>
      </c>
      <c r="AA1597" t="s">
        <v>9665</v>
      </c>
    </row>
    <row r="1598" spans="1:27" x14ac:dyDescent="0.2">
      <c r="A1598" t="s">
        <v>359</v>
      </c>
      <c r="B1598" s="4" t="s">
        <v>8165</v>
      </c>
      <c r="C1598" s="4" t="s">
        <v>9041</v>
      </c>
      <c r="D1598" t="s">
        <v>360</v>
      </c>
      <c r="E1598">
        <v>0</v>
      </c>
      <c r="F1598">
        <v>0</v>
      </c>
      <c r="G1598">
        <v>1</v>
      </c>
      <c r="H1598" t="s">
        <v>21</v>
      </c>
      <c r="I1598">
        <v>27892080</v>
      </c>
      <c r="J1598" s="6">
        <v>8.0054794520547947</v>
      </c>
      <c r="K1598" s="5">
        <v>44487</v>
      </c>
      <c r="L1598" t="s">
        <v>5446</v>
      </c>
      <c r="M1598">
        <v>0.21</v>
      </c>
      <c r="N1598" s="5">
        <v>47409</v>
      </c>
      <c r="O1598" t="s">
        <v>43</v>
      </c>
      <c r="P1598" t="s">
        <v>18</v>
      </c>
      <c r="Q1598" t="s">
        <v>25</v>
      </c>
      <c r="R1598" t="s">
        <v>11</v>
      </c>
      <c r="S1598" s="5">
        <v>44122</v>
      </c>
      <c r="T1598">
        <v>256667000000</v>
      </c>
      <c r="U1598" t="s">
        <v>9657</v>
      </c>
      <c r="V1598" t="e">
        <v>#VALUE!</v>
      </c>
      <c r="W1598">
        <v>327.44941999999998</v>
      </c>
      <c r="X1598">
        <v>-2.9698873587968001E-2</v>
      </c>
      <c r="Y1598">
        <v>9.7687932115899004E-2</v>
      </c>
      <c r="Z1598">
        <v>2.0138733497426702</v>
      </c>
      <c r="AA1598" t="s">
        <v>9665</v>
      </c>
    </row>
    <row r="1599" spans="1:27" x14ac:dyDescent="0.2">
      <c r="A1599" t="s">
        <v>359</v>
      </c>
      <c r="B1599" s="4" t="s">
        <v>8191</v>
      </c>
      <c r="C1599" s="4" t="s">
        <v>9041</v>
      </c>
      <c r="D1599" t="s">
        <v>360</v>
      </c>
      <c r="E1599">
        <v>0</v>
      </c>
      <c r="F1599">
        <v>0</v>
      </c>
      <c r="G1599">
        <v>1</v>
      </c>
      <c r="H1599" t="s">
        <v>21</v>
      </c>
      <c r="I1599">
        <v>27892080</v>
      </c>
      <c r="J1599" s="6">
        <v>10.010958904109589</v>
      </c>
      <c r="K1599" s="5">
        <v>44487</v>
      </c>
      <c r="L1599" t="s">
        <v>5446</v>
      </c>
      <c r="M1599">
        <v>0.37</v>
      </c>
      <c r="N1599" s="5">
        <v>48141</v>
      </c>
      <c r="O1599" t="s">
        <v>43</v>
      </c>
      <c r="P1599" t="s">
        <v>18</v>
      </c>
      <c r="Q1599" t="s">
        <v>25</v>
      </c>
      <c r="R1599" t="s">
        <v>11</v>
      </c>
      <c r="S1599" s="5">
        <v>44122</v>
      </c>
      <c r="T1599">
        <v>256667000000</v>
      </c>
      <c r="U1599" t="s">
        <v>9657</v>
      </c>
      <c r="V1599" t="e">
        <v>#VALUE!</v>
      </c>
      <c r="W1599">
        <v>327.44941999999998</v>
      </c>
      <c r="X1599">
        <v>-2.9698873587968001E-2</v>
      </c>
      <c r="Y1599">
        <v>9.7687932115899004E-2</v>
      </c>
      <c r="Z1599">
        <v>2.0138733497426702</v>
      </c>
      <c r="AA1599" t="s">
        <v>9665</v>
      </c>
    </row>
    <row r="1600" spans="1:27" x14ac:dyDescent="0.2">
      <c r="A1600" t="s">
        <v>359</v>
      </c>
      <c r="B1600" s="4" t="s">
        <v>7687</v>
      </c>
      <c r="C1600" s="4" t="s">
        <v>9041</v>
      </c>
      <c r="D1600" t="s">
        <v>360</v>
      </c>
      <c r="E1600">
        <v>0</v>
      </c>
      <c r="F1600">
        <v>1</v>
      </c>
      <c r="G1600">
        <v>0</v>
      </c>
      <c r="H1600" t="s">
        <v>21</v>
      </c>
      <c r="I1600">
        <v>27892080</v>
      </c>
      <c r="J1600" s="6">
        <v>10.010958904109589</v>
      </c>
      <c r="K1600" s="5">
        <v>44487</v>
      </c>
      <c r="L1600" t="s">
        <v>5446</v>
      </c>
      <c r="M1600">
        <v>0.14000000000000001</v>
      </c>
      <c r="N1600" s="5">
        <v>48141</v>
      </c>
      <c r="O1600" t="s">
        <v>43</v>
      </c>
      <c r="P1600" t="s">
        <v>18</v>
      </c>
      <c r="Q1600" t="s">
        <v>25</v>
      </c>
      <c r="R1600" t="s">
        <v>11</v>
      </c>
      <c r="S1600" s="5">
        <v>44122</v>
      </c>
      <c r="T1600">
        <v>256667000000</v>
      </c>
      <c r="U1600" t="s">
        <v>9657</v>
      </c>
      <c r="V1600" t="e">
        <v>#VALUE!</v>
      </c>
      <c r="W1600">
        <v>327.44941999999998</v>
      </c>
      <c r="X1600">
        <v>-2.9698873587968001E-2</v>
      </c>
      <c r="Y1600">
        <v>9.7687932115899004E-2</v>
      </c>
      <c r="Z1600">
        <v>2.0138733497426702</v>
      </c>
      <c r="AA1600" t="s">
        <v>9665</v>
      </c>
    </row>
    <row r="1601" spans="1:27" x14ac:dyDescent="0.2">
      <c r="A1601" t="s">
        <v>359</v>
      </c>
      <c r="B1601" s="4" t="s">
        <v>8763</v>
      </c>
      <c r="C1601" s="4" t="s">
        <v>9041</v>
      </c>
      <c r="D1601" t="s">
        <v>360</v>
      </c>
      <c r="E1601">
        <v>0</v>
      </c>
      <c r="F1601">
        <v>1</v>
      </c>
      <c r="G1601">
        <v>0</v>
      </c>
      <c r="H1601" t="s">
        <v>21</v>
      </c>
      <c r="I1601">
        <v>27852720</v>
      </c>
      <c r="J1601" s="6">
        <v>6.0027397260273974</v>
      </c>
      <c r="K1601" s="5">
        <v>44474</v>
      </c>
      <c r="L1601" t="s">
        <v>5446</v>
      </c>
      <c r="M1601">
        <v>0.12</v>
      </c>
      <c r="N1601" s="5">
        <v>46665</v>
      </c>
      <c r="O1601" t="s">
        <v>43</v>
      </c>
      <c r="P1601" t="s">
        <v>190</v>
      </c>
      <c r="Q1601" t="s">
        <v>25</v>
      </c>
      <c r="R1601" t="s">
        <v>11</v>
      </c>
      <c r="S1601" s="5">
        <v>44109</v>
      </c>
      <c r="T1601">
        <v>256667000000</v>
      </c>
      <c r="U1601" t="s">
        <v>9657</v>
      </c>
      <c r="V1601" t="e">
        <v>#VALUE!</v>
      </c>
      <c r="W1601">
        <v>327.44941999999998</v>
      </c>
      <c r="X1601">
        <v>-2.9698873587968001E-2</v>
      </c>
      <c r="Y1601">
        <v>9.7687932115899004E-2</v>
      </c>
      <c r="Z1601">
        <v>2.0138733497426702</v>
      </c>
      <c r="AA1601" t="s">
        <v>9665</v>
      </c>
    </row>
    <row r="1602" spans="1:27" x14ac:dyDescent="0.2">
      <c r="A1602" t="s">
        <v>359</v>
      </c>
      <c r="B1602" s="4" t="s">
        <v>7597</v>
      </c>
      <c r="C1602" s="4" t="s">
        <v>9041</v>
      </c>
      <c r="D1602" t="s">
        <v>360</v>
      </c>
      <c r="E1602">
        <v>0</v>
      </c>
      <c r="F1602">
        <v>0</v>
      </c>
      <c r="G1602">
        <v>1</v>
      </c>
      <c r="H1602" t="s">
        <v>21</v>
      </c>
      <c r="I1602">
        <v>27852720</v>
      </c>
      <c r="J1602" s="6">
        <v>7.7534246575342465</v>
      </c>
      <c r="K1602" s="5">
        <v>44474</v>
      </c>
      <c r="L1602" t="s">
        <v>5446</v>
      </c>
      <c r="M1602">
        <v>0.27</v>
      </c>
      <c r="N1602" s="5">
        <v>47304</v>
      </c>
      <c r="O1602" t="s">
        <v>43</v>
      </c>
      <c r="P1602" t="s">
        <v>190</v>
      </c>
      <c r="Q1602" t="s">
        <v>25</v>
      </c>
      <c r="R1602" t="s">
        <v>11</v>
      </c>
      <c r="S1602" s="5">
        <v>44109</v>
      </c>
      <c r="T1602">
        <v>256667000000</v>
      </c>
      <c r="U1602" t="s">
        <v>9657</v>
      </c>
      <c r="V1602" t="e">
        <v>#VALUE!</v>
      </c>
      <c r="W1602">
        <v>327.44941999999998</v>
      </c>
      <c r="X1602">
        <v>-2.9698873587968001E-2</v>
      </c>
      <c r="Y1602">
        <v>9.7687932115899004E-2</v>
      </c>
      <c r="Z1602">
        <v>2.0138733497426702</v>
      </c>
      <c r="AA1602" t="s">
        <v>9665</v>
      </c>
    </row>
    <row r="1603" spans="1:27" x14ac:dyDescent="0.2">
      <c r="A1603" t="s">
        <v>359</v>
      </c>
      <c r="B1603" s="4" t="s">
        <v>8212</v>
      </c>
      <c r="C1603" s="4" t="s">
        <v>9041</v>
      </c>
      <c r="D1603" t="s">
        <v>360</v>
      </c>
      <c r="E1603">
        <v>0</v>
      </c>
      <c r="F1603">
        <v>0</v>
      </c>
      <c r="G1603">
        <v>1</v>
      </c>
      <c r="H1603" t="s">
        <v>21</v>
      </c>
      <c r="I1603">
        <v>27754320</v>
      </c>
      <c r="J1603" s="6">
        <v>9.6739726027397257</v>
      </c>
      <c r="K1603" s="5">
        <v>44477</v>
      </c>
      <c r="L1603" t="s">
        <v>5446</v>
      </c>
      <c r="M1603">
        <v>0.49</v>
      </c>
      <c r="N1603" s="5">
        <v>48008</v>
      </c>
      <c r="O1603" t="s">
        <v>43</v>
      </c>
      <c r="P1603" t="s">
        <v>18</v>
      </c>
      <c r="Q1603" t="s">
        <v>25</v>
      </c>
      <c r="R1603" t="s">
        <v>11</v>
      </c>
      <c r="S1603" s="5">
        <v>44112</v>
      </c>
      <c r="T1603">
        <v>256667000000</v>
      </c>
      <c r="U1603" t="s">
        <v>9657</v>
      </c>
      <c r="V1603" t="e">
        <v>#VALUE!</v>
      </c>
      <c r="W1603">
        <v>327.44941999999998</v>
      </c>
      <c r="X1603">
        <v>-2.9698873587968001E-2</v>
      </c>
      <c r="Y1603">
        <v>9.7687932115899004E-2</v>
      </c>
      <c r="Z1603">
        <v>2.0138733497426702</v>
      </c>
      <c r="AA1603" t="s">
        <v>9665</v>
      </c>
    </row>
    <row r="1604" spans="1:27" x14ac:dyDescent="0.2">
      <c r="A1604" t="s">
        <v>359</v>
      </c>
      <c r="B1604" s="4" t="s">
        <v>8203</v>
      </c>
      <c r="C1604" s="4" t="s">
        <v>9041</v>
      </c>
      <c r="D1604" t="s">
        <v>360</v>
      </c>
      <c r="E1604">
        <v>0</v>
      </c>
      <c r="F1604">
        <v>0</v>
      </c>
      <c r="G1604">
        <v>1</v>
      </c>
      <c r="H1604" t="s">
        <v>21</v>
      </c>
      <c r="I1604">
        <v>27754320</v>
      </c>
      <c r="J1604" s="6">
        <v>10.175342465753424</v>
      </c>
      <c r="K1604" s="5">
        <v>44477</v>
      </c>
      <c r="L1604" t="s">
        <v>5446</v>
      </c>
      <c r="M1604">
        <v>0.52</v>
      </c>
      <c r="N1604" s="5">
        <v>48191</v>
      </c>
      <c r="O1604" t="s">
        <v>43</v>
      </c>
      <c r="P1604" t="s">
        <v>18</v>
      </c>
      <c r="Q1604" t="s">
        <v>25</v>
      </c>
      <c r="R1604" t="s">
        <v>11</v>
      </c>
      <c r="S1604" s="5">
        <v>44112</v>
      </c>
      <c r="T1604">
        <v>256667000000</v>
      </c>
      <c r="U1604" t="s">
        <v>9657</v>
      </c>
      <c r="V1604" t="e">
        <v>#VALUE!</v>
      </c>
      <c r="W1604">
        <v>327.44941999999998</v>
      </c>
      <c r="X1604">
        <v>-2.9698873587968001E-2</v>
      </c>
      <c r="Y1604">
        <v>9.7687932115899004E-2</v>
      </c>
      <c r="Z1604">
        <v>2.0138733497426702</v>
      </c>
      <c r="AA1604" t="s">
        <v>9665</v>
      </c>
    </row>
    <row r="1605" spans="1:27" x14ac:dyDescent="0.2">
      <c r="A1605" t="s">
        <v>359</v>
      </c>
      <c r="B1605" s="4" t="s">
        <v>8817</v>
      </c>
      <c r="C1605" s="4" t="s">
        <v>9041</v>
      </c>
      <c r="D1605" t="s">
        <v>360</v>
      </c>
      <c r="E1605">
        <v>0</v>
      </c>
      <c r="F1605">
        <v>1</v>
      </c>
      <c r="G1605">
        <v>0</v>
      </c>
      <c r="H1605" t="s">
        <v>21</v>
      </c>
      <c r="I1605">
        <v>27806640</v>
      </c>
      <c r="J1605" s="6">
        <v>5.0054794520547947</v>
      </c>
      <c r="K1605" s="5">
        <v>44508</v>
      </c>
      <c r="L1605" t="s">
        <v>5446</v>
      </c>
      <c r="M1605">
        <v>0.05</v>
      </c>
      <c r="N1605" s="5">
        <v>46335</v>
      </c>
      <c r="O1605" t="s">
        <v>43</v>
      </c>
      <c r="P1605" t="s">
        <v>18</v>
      </c>
      <c r="Q1605" t="s">
        <v>25</v>
      </c>
      <c r="R1605" t="s">
        <v>11</v>
      </c>
      <c r="S1605" s="5">
        <v>44143</v>
      </c>
      <c r="T1605">
        <v>256667000000</v>
      </c>
      <c r="U1605" t="s">
        <v>9657</v>
      </c>
      <c r="V1605" t="e">
        <v>#VALUE!</v>
      </c>
      <c r="W1605">
        <v>327.44941999999998</v>
      </c>
      <c r="X1605">
        <v>-2.9698873587968001E-2</v>
      </c>
      <c r="Y1605">
        <v>9.7687932115899004E-2</v>
      </c>
      <c r="Z1605">
        <v>2.0138733497426702</v>
      </c>
      <c r="AA1605" t="s">
        <v>9665</v>
      </c>
    </row>
    <row r="1606" spans="1:27" x14ac:dyDescent="0.2">
      <c r="A1606" t="s">
        <v>359</v>
      </c>
      <c r="B1606" s="4" t="s">
        <v>8025</v>
      </c>
      <c r="C1606" s="4" t="s">
        <v>9041</v>
      </c>
      <c r="D1606" t="s">
        <v>360</v>
      </c>
      <c r="E1606">
        <v>0</v>
      </c>
      <c r="F1606">
        <v>0</v>
      </c>
      <c r="G1606">
        <v>1</v>
      </c>
      <c r="H1606" t="s">
        <v>21</v>
      </c>
      <c r="I1606">
        <v>27806640</v>
      </c>
      <c r="J1606" s="6">
        <v>6.0027397260273974</v>
      </c>
      <c r="K1606" s="5">
        <v>44508</v>
      </c>
      <c r="L1606" t="s">
        <v>5446</v>
      </c>
      <c r="M1606">
        <v>0.16</v>
      </c>
      <c r="N1606" s="5">
        <v>46699</v>
      </c>
      <c r="O1606" t="s">
        <v>43</v>
      </c>
      <c r="P1606" t="s">
        <v>18</v>
      </c>
      <c r="Q1606" t="s">
        <v>25</v>
      </c>
      <c r="R1606" t="s">
        <v>11</v>
      </c>
      <c r="S1606" s="5">
        <v>44143</v>
      </c>
      <c r="T1606">
        <v>256667000000</v>
      </c>
      <c r="U1606" t="s">
        <v>9657</v>
      </c>
      <c r="V1606" t="e">
        <v>#VALUE!</v>
      </c>
      <c r="W1606">
        <v>327.44941999999998</v>
      </c>
      <c r="X1606">
        <v>-2.9698873587968001E-2</v>
      </c>
      <c r="Y1606">
        <v>9.7687932115899004E-2</v>
      </c>
      <c r="Z1606">
        <v>2.0138733497426702</v>
      </c>
      <c r="AA1606" t="s">
        <v>9665</v>
      </c>
    </row>
    <row r="1607" spans="1:27" x14ac:dyDescent="0.2">
      <c r="A1607" t="s">
        <v>359</v>
      </c>
      <c r="B1607" s="4" t="s">
        <v>8229</v>
      </c>
      <c r="C1607" s="4" t="s">
        <v>9041</v>
      </c>
      <c r="D1607" t="s">
        <v>360</v>
      </c>
      <c r="E1607">
        <v>0</v>
      </c>
      <c r="F1607">
        <v>0</v>
      </c>
      <c r="G1607">
        <v>1</v>
      </c>
      <c r="H1607" t="s">
        <v>21</v>
      </c>
      <c r="I1607">
        <v>27806640</v>
      </c>
      <c r="J1607" s="6">
        <v>7.0054794520547947</v>
      </c>
      <c r="K1607" s="5">
        <v>44508</v>
      </c>
      <c r="L1607" t="s">
        <v>5446</v>
      </c>
      <c r="M1607">
        <v>0.27</v>
      </c>
      <c r="N1607" s="5">
        <v>47065</v>
      </c>
      <c r="O1607" t="s">
        <v>43</v>
      </c>
      <c r="P1607" t="s">
        <v>18</v>
      </c>
      <c r="Q1607" t="s">
        <v>25</v>
      </c>
      <c r="R1607" t="s">
        <v>11</v>
      </c>
      <c r="S1607" s="5">
        <v>44143</v>
      </c>
      <c r="T1607">
        <v>256667000000</v>
      </c>
      <c r="U1607" t="s">
        <v>9657</v>
      </c>
      <c r="V1607" t="e">
        <v>#VALUE!</v>
      </c>
      <c r="W1607">
        <v>327.44941999999998</v>
      </c>
      <c r="X1607">
        <v>-2.9698873587968001E-2</v>
      </c>
      <c r="Y1607">
        <v>9.7687932115899004E-2</v>
      </c>
      <c r="Z1607">
        <v>2.0138733497426702</v>
      </c>
      <c r="AA1607" t="s">
        <v>9665</v>
      </c>
    </row>
    <row r="1608" spans="1:27" x14ac:dyDescent="0.2">
      <c r="A1608" t="s">
        <v>359</v>
      </c>
      <c r="B1608" s="4" t="s">
        <v>8061</v>
      </c>
      <c r="C1608" s="4" t="s">
        <v>9041</v>
      </c>
      <c r="D1608" t="s">
        <v>360</v>
      </c>
      <c r="E1608">
        <v>0</v>
      </c>
      <c r="F1608">
        <v>0</v>
      </c>
      <c r="G1608">
        <v>1</v>
      </c>
      <c r="H1608" t="s">
        <v>21</v>
      </c>
      <c r="I1608">
        <v>27806640</v>
      </c>
      <c r="J1608" s="6">
        <v>8.0054794520547947</v>
      </c>
      <c r="K1608" s="5">
        <v>44508</v>
      </c>
      <c r="L1608" t="s">
        <v>5446</v>
      </c>
      <c r="M1608">
        <v>0.37</v>
      </c>
      <c r="N1608" s="5">
        <v>47430</v>
      </c>
      <c r="O1608" t="s">
        <v>43</v>
      </c>
      <c r="P1608" t="s">
        <v>18</v>
      </c>
      <c r="Q1608" t="s">
        <v>25</v>
      </c>
      <c r="R1608" t="s">
        <v>11</v>
      </c>
      <c r="S1608" s="5">
        <v>44143</v>
      </c>
      <c r="T1608">
        <v>256667000000</v>
      </c>
      <c r="U1608" t="s">
        <v>9657</v>
      </c>
      <c r="V1608" t="e">
        <v>#VALUE!</v>
      </c>
      <c r="W1608">
        <v>327.44941999999998</v>
      </c>
      <c r="X1608">
        <v>-2.9698873587968001E-2</v>
      </c>
      <c r="Y1608">
        <v>9.7687932115899004E-2</v>
      </c>
      <c r="Z1608">
        <v>2.0138733497426702</v>
      </c>
      <c r="AA1608" t="s">
        <v>9665</v>
      </c>
    </row>
    <row r="1609" spans="1:27" x14ac:dyDescent="0.2">
      <c r="A1609" t="s">
        <v>359</v>
      </c>
      <c r="B1609" s="4" t="s">
        <v>8768</v>
      </c>
      <c r="C1609" s="4" t="s">
        <v>9041</v>
      </c>
      <c r="D1609" t="s">
        <v>360</v>
      </c>
      <c r="E1609">
        <v>0</v>
      </c>
      <c r="F1609">
        <v>1</v>
      </c>
      <c r="G1609">
        <v>0</v>
      </c>
      <c r="H1609" t="s">
        <v>21</v>
      </c>
      <c r="I1609">
        <v>27806640</v>
      </c>
      <c r="J1609" s="6">
        <v>10.010958904109589</v>
      </c>
      <c r="K1609" s="5">
        <v>44508</v>
      </c>
      <c r="L1609" t="s">
        <v>5446</v>
      </c>
      <c r="M1609">
        <v>0.53</v>
      </c>
      <c r="N1609" s="5">
        <v>48162</v>
      </c>
      <c r="O1609" t="s">
        <v>43</v>
      </c>
      <c r="P1609" t="s">
        <v>18</v>
      </c>
      <c r="Q1609" t="s">
        <v>25</v>
      </c>
      <c r="R1609" t="s">
        <v>11</v>
      </c>
      <c r="S1609" s="5">
        <v>44143</v>
      </c>
      <c r="T1609">
        <v>256667000000</v>
      </c>
      <c r="U1609" t="s">
        <v>9657</v>
      </c>
      <c r="V1609" t="e">
        <v>#VALUE!</v>
      </c>
      <c r="W1609">
        <v>327.44941999999998</v>
      </c>
      <c r="X1609">
        <v>-2.9698873587968001E-2</v>
      </c>
      <c r="Y1609">
        <v>9.7687932115899004E-2</v>
      </c>
      <c r="Z1609">
        <v>2.0138733497426702</v>
      </c>
      <c r="AA1609" t="s">
        <v>9665</v>
      </c>
    </row>
    <row r="1610" spans="1:27" x14ac:dyDescent="0.2">
      <c r="A1610" t="s">
        <v>359</v>
      </c>
      <c r="B1610" s="4" t="s">
        <v>7948</v>
      </c>
      <c r="C1610" s="4" t="s">
        <v>9041</v>
      </c>
      <c r="D1610" t="s">
        <v>360</v>
      </c>
      <c r="E1610">
        <v>0</v>
      </c>
      <c r="F1610">
        <v>1</v>
      </c>
      <c r="G1610">
        <v>0</v>
      </c>
      <c r="H1610" t="s">
        <v>21</v>
      </c>
      <c r="I1610">
        <v>27806640</v>
      </c>
      <c r="J1610" s="6">
        <v>9.0054794520547947</v>
      </c>
      <c r="K1610" s="5">
        <v>44508</v>
      </c>
      <c r="L1610" t="s">
        <v>5446</v>
      </c>
      <c r="M1610">
        <v>0.25</v>
      </c>
      <c r="N1610" s="5">
        <v>47795</v>
      </c>
      <c r="O1610" t="s">
        <v>43</v>
      </c>
      <c r="P1610" t="s">
        <v>18</v>
      </c>
      <c r="Q1610" t="s">
        <v>25</v>
      </c>
      <c r="R1610" t="s">
        <v>11</v>
      </c>
      <c r="S1610" s="5">
        <v>44143</v>
      </c>
      <c r="T1610">
        <v>256667000000</v>
      </c>
      <c r="U1610" t="s">
        <v>9657</v>
      </c>
      <c r="V1610" t="e">
        <v>#VALUE!</v>
      </c>
      <c r="W1610">
        <v>327.44941999999998</v>
      </c>
      <c r="X1610">
        <v>-2.9698873587968001E-2</v>
      </c>
      <c r="Y1610">
        <v>9.7687932115899004E-2</v>
      </c>
      <c r="Z1610">
        <v>2.0138733497426702</v>
      </c>
      <c r="AA1610" t="s">
        <v>9665</v>
      </c>
    </row>
    <row r="1611" spans="1:27" x14ac:dyDescent="0.2">
      <c r="A1611" t="s">
        <v>359</v>
      </c>
      <c r="B1611" s="4" t="s">
        <v>8228</v>
      </c>
      <c r="C1611" s="4" t="s">
        <v>9041</v>
      </c>
      <c r="D1611" t="s">
        <v>360</v>
      </c>
      <c r="E1611">
        <v>0</v>
      </c>
      <c r="F1611">
        <v>0</v>
      </c>
      <c r="G1611">
        <v>1</v>
      </c>
      <c r="H1611" t="s">
        <v>21</v>
      </c>
      <c r="I1611">
        <v>27819840</v>
      </c>
      <c r="J1611" s="6">
        <v>11.008219178082191</v>
      </c>
      <c r="K1611" s="5">
        <v>44509</v>
      </c>
      <c r="L1611" t="s">
        <v>5446</v>
      </c>
      <c r="M1611">
        <v>0.55000000000000004</v>
      </c>
      <c r="N1611" s="5">
        <v>48527</v>
      </c>
      <c r="O1611" t="s">
        <v>43</v>
      </c>
      <c r="P1611" t="s">
        <v>18</v>
      </c>
      <c r="Q1611" t="s">
        <v>25</v>
      </c>
      <c r="R1611" t="s">
        <v>11</v>
      </c>
      <c r="S1611" s="5">
        <v>44144</v>
      </c>
      <c r="T1611">
        <v>256667000000</v>
      </c>
      <c r="U1611" t="s">
        <v>9657</v>
      </c>
      <c r="V1611" t="e">
        <v>#VALUE!</v>
      </c>
      <c r="W1611">
        <v>327.44941999999998</v>
      </c>
      <c r="X1611">
        <v>-2.9698873587968001E-2</v>
      </c>
      <c r="Y1611">
        <v>9.7687932115899004E-2</v>
      </c>
      <c r="Z1611">
        <v>2.0138733497426702</v>
      </c>
      <c r="AA1611" t="s">
        <v>9665</v>
      </c>
    </row>
    <row r="1612" spans="1:27" x14ac:dyDescent="0.2">
      <c r="A1612" t="s">
        <v>359</v>
      </c>
      <c r="B1612" s="4" t="s">
        <v>8279</v>
      </c>
      <c r="C1612" s="4" t="s">
        <v>9041</v>
      </c>
      <c r="D1612" t="s">
        <v>360</v>
      </c>
      <c r="E1612">
        <v>0</v>
      </c>
      <c r="F1612">
        <v>0</v>
      </c>
      <c r="G1612">
        <v>1</v>
      </c>
      <c r="H1612" t="s">
        <v>21</v>
      </c>
      <c r="I1612">
        <v>27819840</v>
      </c>
      <c r="J1612" s="6">
        <v>13.008219178082191</v>
      </c>
      <c r="K1612" s="5">
        <v>44509</v>
      </c>
      <c r="L1612" t="s">
        <v>5446</v>
      </c>
      <c r="M1612">
        <v>0.66</v>
      </c>
      <c r="N1612" s="5">
        <v>49257</v>
      </c>
      <c r="O1612" t="s">
        <v>43</v>
      </c>
      <c r="P1612" t="s">
        <v>18</v>
      </c>
      <c r="Q1612" t="s">
        <v>25</v>
      </c>
      <c r="R1612" t="s">
        <v>11</v>
      </c>
      <c r="S1612" s="5">
        <v>44144</v>
      </c>
      <c r="T1612">
        <v>256667000000</v>
      </c>
      <c r="U1612" t="s">
        <v>9657</v>
      </c>
      <c r="V1612" t="e">
        <v>#VALUE!</v>
      </c>
      <c r="W1612">
        <v>327.44941999999998</v>
      </c>
      <c r="X1612">
        <v>-2.9698873587968001E-2</v>
      </c>
      <c r="Y1612">
        <v>9.7687932115899004E-2</v>
      </c>
      <c r="Z1612">
        <v>2.0138733497426702</v>
      </c>
      <c r="AA1612" t="s">
        <v>9665</v>
      </c>
    </row>
    <row r="1613" spans="1:27" x14ac:dyDescent="0.2">
      <c r="A1613" t="s">
        <v>359</v>
      </c>
      <c r="B1613" s="4" t="s">
        <v>8227</v>
      </c>
      <c r="C1613" s="4" t="s">
        <v>9041</v>
      </c>
      <c r="D1613" t="s">
        <v>360</v>
      </c>
      <c r="E1613">
        <v>0</v>
      </c>
      <c r="F1613">
        <v>0</v>
      </c>
      <c r="G1613">
        <v>1</v>
      </c>
      <c r="H1613" t="s">
        <v>21</v>
      </c>
      <c r="I1613">
        <v>27819840</v>
      </c>
      <c r="J1613" s="6">
        <v>14.008219178082191</v>
      </c>
      <c r="K1613" s="5">
        <v>44509</v>
      </c>
      <c r="L1613" t="s">
        <v>5446</v>
      </c>
      <c r="M1613">
        <v>0.71</v>
      </c>
      <c r="N1613" s="5">
        <v>49622</v>
      </c>
      <c r="O1613" t="s">
        <v>43</v>
      </c>
      <c r="P1613" t="s">
        <v>18</v>
      </c>
      <c r="Q1613" t="s">
        <v>25</v>
      </c>
      <c r="R1613" t="s">
        <v>11</v>
      </c>
      <c r="S1613" s="5">
        <v>44144</v>
      </c>
      <c r="T1613">
        <v>256667000000</v>
      </c>
      <c r="U1613" t="s">
        <v>9657</v>
      </c>
      <c r="V1613" t="e">
        <v>#VALUE!</v>
      </c>
      <c r="W1613">
        <v>327.44941999999998</v>
      </c>
      <c r="X1613">
        <v>-2.9698873587968001E-2</v>
      </c>
      <c r="Y1613">
        <v>9.7687932115899004E-2</v>
      </c>
      <c r="Z1613">
        <v>2.0138733497426702</v>
      </c>
      <c r="AA1613" t="s">
        <v>9665</v>
      </c>
    </row>
    <row r="1614" spans="1:27" x14ac:dyDescent="0.2">
      <c r="A1614" t="s">
        <v>359</v>
      </c>
      <c r="B1614" s="4" t="s">
        <v>8225</v>
      </c>
      <c r="C1614" s="4" t="s">
        <v>9041</v>
      </c>
      <c r="D1614" t="s">
        <v>360</v>
      </c>
      <c r="E1614">
        <v>0</v>
      </c>
      <c r="F1614">
        <v>0</v>
      </c>
      <c r="G1614">
        <v>1</v>
      </c>
      <c r="H1614" t="s">
        <v>21</v>
      </c>
      <c r="I1614">
        <v>27692400</v>
      </c>
      <c r="J1614" s="6">
        <v>8.868493150684932</v>
      </c>
      <c r="K1614" s="5">
        <v>44498</v>
      </c>
      <c r="L1614" t="s">
        <v>5446</v>
      </c>
      <c r="M1614">
        <v>0.49</v>
      </c>
      <c r="N1614" s="5">
        <v>47735</v>
      </c>
      <c r="O1614" t="s">
        <v>43</v>
      </c>
      <c r="P1614" t="s">
        <v>18</v>
      </c>
      <c r="Q1614" t="s">
        <v>25</v>
      </c>
      <c r="R1614" t="s">
        <v>11</v>
      </c>
      <c r="S1614" s="5">
        <v>44133</v>
      </c>
      <c r="T1614">
        <v>256667000000</v>
      </c>
      <c r="U1614" t="s">
        <v>9657</v>
      </c>
      <c r="V1614" t="e">
        <v>#VALUE!</v>
      </c>
      <c r="W1614">
        <v>327.44941999999998</v>
      </c>
      <c r="X1614">
        <v>-2.9698873587968001E-2</v>
      </c>
      <c r="Y1614">
        <v>9.7687932115899004E-2</v>
      </c>
      <c r="Z1614">
        <v>2.0138733497426702</v>
      </c>
      <c r="AA1614" t="s">
        <v>9665</v>
      </c>
    </row>
    <row r="1615" spans="1:27" x14ac:dyDescent="0.2">
      <c r="A1615" t="s">
        <v>359</v>
      </c>
      <c r="B1615" s="4" t="s">
        <v>8224</v>
      </c>
      <c r="C1615" s="4" t="s">
        <v>9041</v>
      </c>
      <c r="D1615" t="s">
        <v>360</v>
      </c>
      <c r="E1615">
        <v>0</v>
      </c>
      <c r="F1615">
        <v>0</v>
      </c>
      <c r="G1615">
        <v>1</v>
      </c>
      <c r="H1615" t="s">
        <v>21</v>
      </c>
      <c r="I1615">
        <v>27692400</v>
      </c>
      <c r="J1615" s="6">
        <v>9.117808219178082</v>
      </c>
      <c r="K1615" s="5">
        <v>44498</v>
      </c>
      <c r="L1615" t="s">
        <v>5446</v>
      </c>
      <c r="M1615">
        <v>0.5</v>
      </c>
      <c r="N1615" s="5">
        <v>47826</v>
      </c>
      <c r="O1615" t="s">
        <v>43</v>
      </c>
      <c r="P1615" t="s">
        <v>18</v>
      </c>
      <c r="Q1615" t="s">
        <v>25</v>
      </c>
      <c r="R1615" t="s">
        <v>11</v>
      </c>
      <c r="S1615" s="5">
        <v>44133</v>
      </c>
      <c r="T1615">
        <v>256667000000</v>
      </c>
      <c r="U1615" t="s">
        <v>9657</v>
      </c>
      <c r="V1615" t="e">
        <v>#VALUE!</v>
      </c>
      <c r="W1615">
        <v>327.44941999999998</v>
      </c>
      <c r="X1615">
        <v>-2.9698873587968001E-2</v>
      </c>
      <c r="Y1615">
        <v>9.7687932115899004E-2</v>
      </c>
      <c r="Z1615">
        <v>2.0138733497426702</v>
      </c>
      <c r="AA1615" t="s">
        <v>9665</v>
      </c>
    </row>
    <row r="1616" spans="1:27" x14ac:dyDescent="0.2">
      <c r="A1616" t="s">
        <v>359</v>
      </c>
      <c r="B1616" s="4" t="s">
        <v>8218</v>
      </c>
      <c r="C1616" s="4" t="s">
        <v>9041</v>
      </c>
      <c r="D1616" t="s">
        <v>360</v>
      </c>
      <c r="E1616">
        <v>0</v>
      </c>
      <c r="F1616">
        <v>0</v>
      </c>
      <c r="G1616">
        <v>1</v>
      </c>
      <c r="H1616" t="s">
        <v>21</v>
      </c>
      <c r="I1616">
        <v>27692400</v>
      </c>
      <c r="J1616" s="6">
        <v>9.3589041095890408</v>
      </c>
      <c r="K1616" s="5">
        <v>44498</v>
      </c>
      <c r="L1616" t="s">
        <v>5446</v>
      </c>
      <c r="M1616">
        <v>0.52</v>
      </c>
      <c r="N1616" s="5">
        <v>47914</v>
      </c>
      <c r="O1616" t="s">
        <v>43</v>
      </c>
      <c r="P1616" t="s">
        <v>18</v>
      </c>
      <c r="Q1616" t="s">
        <v>25</v>
      </c>
      <c r="R1616" t="s">
        <v>11</v>
      </c>
      <c r="S1616" s="5">
        <v>44133</v>
      </c>
      <c r="T1616">
        <v>256667000000</v>
      </c>
      <c r="U1616" t="s">
        <v>9657</v>
      </c>
      <c r="V1616" t="e">
        <v>#VALUE!</v>
      </c>
      <c r="W1616">
        <v>327.44941999999998</v>
      </c>
      <c r="X1616">
        <v>-2.9698873587968001E-2</v>
      </c>
      <c r="Y1616">
        <v>9.7687932115899004E-2</v>
      </c>
      <c r="Z1616">
        <v>2.0138733497426702</v>
      </c>
      <c r="AA1616" t="s">
        <v>9665</v>
      </c>
    </row>
    <row r="1617" spans="1:27" x14ac:dyDescent="0.2">
      <c r="A1617" t="s">
        <v>359</v>
      </c>
      <c r="B1617" s="4" t="s">
        <v>8285</v>
      </c>
      <c r="C1617" s="4" t="s">
        <v>9041</v>
      </c>
      <c r="D1617" t="s">
        <v>360</v>
      </c>
      <c r="E1617">
        <v>0</v>
      </c>
      <c r="F1617">
        <v>0</v>
      </c>
      <c r="G1617">
        <v>1</v>
      </c>
      <c r="H1617" t="s">
        <v>21</v>
      </c>
      <c r="I1617">
        <v>27043680</v>
      </c>
      <c r="J1617" s="6">
        <v>3.4986301369863013</v>
      </c>
      <c r="K1617" s="5">
        <v>44529</v>
      </c>
      <c r="L1617" t="s">
        <v>5446</v>
      </c>
      <c r="M1617">
        <v>0.09</v>
      </c>
      <c r="N1617" s="5">
        <v>45806</v>
      </c>
      <c r="O1617" t="s">
        <v>43</v>
      </c>
      <c r="P1617" t="s">
        <v>190</v>
      </c>
      <c r="Q1617" t="s">
        <v>25</v>
      </c>
      <c r="R1617" t="s">
        <v>11</v>
      </c>
      <c r="S1617" s="5">
        <v>44164</v>
      </c>
      <c r="T1617">
        <v>256667000000</v>
      </c>
      <c r="U1617" t="s">
        <v>9657</v>
      </c>
      <c r="V1617" t="e">
        <v>#VALUE!</v>
      </c>
      <c r="W1617">
        <v>327.44941999999998</v>
      </c>
      <c r="X1617">
        <v>-2.9698873587968001E-2</v>
      </c>
      <c r="Y1617">
        <v>9.7687932115899004E-2</v>
      </c>
      <c r="Z1617">
        <v>2.0138733497426702</v>
      </c>
      <c r="AA1617" t="s">
        <v>9665</v>
      </c>
    </row>
    <row r="1618" spans="1:27" x14ac:dyDescent="0.2">
      <c r="A1618" t="s">
        <v>359</v>
      </c>
      <c r="B1618" s="4" t="s">
        <v>8286</v>
      </c>
      <c r="C1618" s="4" t="s">
        <v>9041</v>
      </c>
      <c r="D1618" t="s">
        <v>360</v>
      </c>
      <c r="E1618">
        <v>0</v>
      </c>
      <c r="F1618">
        <v>0</v>
      </c>
      <c r="G1618">
        <v>1</v>
      </c>
      <c r="H1618" t="s">
        <v>21</v>
      </c>
      <c r="I1618">
        <v>27043680</v>
      </c>
      <c r="J1618" s="6">
        <v>4.0082191780821921</v>
      </c>
      <c r="K1618" s="5">
        <v>44529</v>
      </c>
      <c r="L1618" t="s">
        <v>5446</v>
      </c>
      <c r="M1618">
        <v>0.15</v>
      </c>
      <c r="N1618" s="5">
        <v>45992</v>
      </c>
      <c r="O1618" t="s">
        <v>43</v>
      </c>
      <c r="P1618" t="s">
        <v>190</v>
      </c>
      <c r="Q1618" t="s">
        <v>25</v>
      </c>
      <c r="R1618" t="s">
        <v>11</v>
      </c>
      <c r="S1618" s="5">
        <v>44164</v>
      </c>
      <c r="T1618">
        <v>256667000000</v>
      </c>
      <c r="U1618" t="s">
        <v>9657</v>
      </c>
      <c r="V1618" t="e">
        <v>#VALUE!</v>
      </c>
      <c r="W1618">
        <v>327.44941999999998</v>
      </c>
      <c r="X1618">
        <v>-2.9698873587968001E-2</v>
      </c>
      <c r="Y1618">
        <v>9.7687932115899004E-2</v>
      </c>
      <c r="Z1618">
        <v>2.0138733497426702</v>
      </c>
      <c r="AA1618" t="s">
        <v>9665</v>
      </c>
    </row>
    <row r="1619" spans="1:27" x14ac:dyDescent="0.2">
      <c r="A1619" t="s">
        <v>359</v>
      </c>
      <c r="B1619" s="4" t="s">
        <v>8281</v>
      </c>
      <c r="C1619" s="4" t="s">
        <v>9041</v>
      </c>
      <c r="D1619" t="s">
        <v>360</v>
      </c>
      <c r="E1619">
        <v>0</v>
      </c>
      <c r="F1619">
        <v>0</v>
      </c>
      <c r="G1619">
        <v>1</v>
      </c>
      <c r="H1619" t="s">
        <v>21</v>
      </c>
      <c r="I1619">
        <v>27043680</v>
      </c>
      <c r="J1619" s="6">
        <v>5.0054794520547947</v>
      </c>
      <c r="K1619" s="5">
        <v>44529</v>
      </c>
      <c r="L1619" t="s">
        <v>5446</v>
      </c>
      <c r="M1619">
        <v>0.26</v>
      </c>
      <c r="N1619" s="5">
        <v>46356</v>
      </c>
      <c r="O1619" t="s">
        <v>43</v>
      </c>
      <c r="P1619" t="s">
        <v>190</v>
      </c>
      <c r="Q1619" t="s">
        <v>25</v>
      </c>
      <c r="R1619" t="s">
        <v>11</v>
      </c>
      <c r="S1619" s="5">
        <v>44164</v>
      </c>
      <c r="T1619">
        <v>256667000000</v>
      </c>
      <c r="U1619" t="s">
        <v>9657</v>
      </c>
      <c r="V1619" t="e">
        <v>#VALUE!</v>
      </c>
      <c r="W1619">
        <v>327.44941999999998</v>
      </c>
      <c r="X1619">
        <v>-2.9698873587968001E-2</v>
      </c>
      <c r="Y1619">
        <v>9.7687932115899004E-2</v>
      </c>
      <c r="Z1619">
        <v>2.0138733497426702</v>
      </c>
      <c r="AA1619" t="s">
        <v>9665</v>
      </c>
    </row>
    <row r="1620" spans="1:27" x14ac:dyDescent="0.2">
      <c r="A1620" t="s">
        <v>359</v>
      </c>
      <c r="B1620" s="4" t="s">
        <v>7732</v>
      </c>
      <c r="C1620" s="4" t="s">
        <v>9041</v>
      </c>
      <c r="D1620" t="s">
        <v>360</v>
      </c>
      <c r="E1620">
        <v>0</v>
      </c>
      <c r="F1620">
        <v>0</v>
      </c>
      <c r="G1620">
        <v>1</v>
      </c>
      <c r="H1620" t="s">
        <v>21</v>
      </c>
      <c r="I1620">
        <v>27043680</v>
      </c>
      <c r="J1620" s="6">
        <v>6.0027397260273974</v>
      </c>
      <c r="K1620" s="5">
        <v>44529</v>
      </c>
      <c r="L1620" t="s">
        <v>5446</v>
      </c>
      <c r="M1620">
        <v>0.35</v>
      </c>
      <c r="N1620" s="5">
        <v>46720</v>
      </c>
      <c r="O1620" t="s">
        <v>43</v>
      </c>
      <c r="P1620" t="s">
        <v>190</v>
      </c>
      <c r="Q1620" t="s">
        <v>25</v>
      </c>
      <c r="R1620" t="s">
        <v>11</v>
      </c>
      <c r="S1620" s="5">
        <v>44164</v>
      </c>
      <c r="T1620">
        <v>256667000000</v>
      </c>
      <c r="U1620" t="s">
        <v>9657</v>
      </c>
      <c r="V1620" t="e">
        <v>#VALUE!</v>
      </c>
      <c r="W1620">
        <v>327.44941999999998</v>
      </c>
      <c r="X1620">
        <v>-2.9698873587968001E-2</v>
      </c>
      <c r="Y1620">
        <v>9.7687932115899004E-2</v>
      </c>
      <c r="Z1620">
        <v>2.0138733497426702</v>
      </c>
      <c r="AA1620" t="s">
        <v>9665</v>
      </c>
    </row>
    <row r="1621" spans="1:27" x14ac:dyDescent="0.2">
      <c r="A1621" t="s">
        <v>359</v>
      </c>
      <c r="B1621" s="4" t="s">
        <v>8282</v>
      </c>
      <c r="C1621" s="4" t="s">
        <v>9041</v>
      </c>
      <c r="D1621" t="s">
        <v>360</v>
      </c>
      <c r="E1621">
        <v>0</v>
      </c>
      <c r="F1621">
        <v>0</v>
      </c>
      <c r="G1621">
        <v>1</v>
      </c>
      <c r="H1621" t="s">
        <v>21</v>
      </c>
      <c r="I1621">
        <v>27043680</v>
      </c>
      <c r="J1621" s="6">
        <v>7.0054794520547947</v>
      </c>
      <c r="K1621" s="5">
        <v>44529</v>
      </c>
      <c r="L1621" t="s">
        <v>5446</v>
      </c>
      <c r="M1621">
        <v>0.45</v>
      </c>
      <c r="N1621" s="5">
        <v>47086</v>
      </c>
      <c r="O1621" t="s">
        <v>43</v>
      </c>
      <c r="P1621" t="s">
        <v>190</v>
      </c>
      <c r="Q1621" t="s">
        <v>25</v>
      </c>
      <c r="R1621" t="s">
        <v>11</v>
      </c>
      <c r="S1621" s="5">
        <v>44164</v>
      </c>
      <c r="T1621">
        <v>256667000000</v>
      </c>
      <c r="U1621" t="s">
        <v>9657</v>
      </c>
      <c r="V1621" t="e">
        <v>#VALUE!</v>
      </c>
      <c r="W1621">
        <v>327.44941999999998</v>
      </c>
      <c r="X1621">
        <v>-2.9698873587968001E-2</v>
      </c>
      <c r="Y1621">
        <v>9.7687932115899004E-2</v>
      </c>
      <c r="Z1621">
        <v>2.0138733497426702</v>
      </c>
      <c r="AA1621" t="s">
        <v>9665</v>
      </c>
    </row>
    <row r="1622" spans="1:27" x14ac:dyDescent="0.2">
      <c r="A1622" t="s">
        <v>359</v>
      </c>
      <c r="B1622" s="4" t="s">
        <v>8820</v>
      </c>
      <c r="C1622" s="4" t="s">
        <v>9041</v>
      </c>
      <c r="D1622" t="s">
        <v>360</v>
      </c>
      <c r="E1622">
        <v>0</v>
      </c>
      <c r="F1622">
        <v>1</v>
      </c>
      <c r="G1622">
        <v>0</v>
      </c>
      <c r="H1622" t="s">
        <v>21</v>
      </c>
      <c r="I1622">
        <v>27043680</v>
      </c>
      <c r="J1622" s="6">
        <v>9.0054794520547947</v>
      </c>
      <c r="K1622" s="5">
        <v>44529</v>
      </c>
      <c r="L1622" t="s">
        <v>5446</v>
      </c>
      <c r="M1622">
        <v>0.6</v>
      </c>
      <c r="N1622" s="5">
        <v>47816</v>
      </c>
      <c r="O1622" t="s">
        <v>43</v>
      </c>
      <c r="P1622" t="s">
        <v>190</v>
      </c>
      <c r="Q1622" t="s">
        <v>25</v>
      </c>
      <c r="R1622" t="s">
        <v>11</v>
      </c>
      <c r="S1622" s="5">
        <v>44164</v>
      </c>
      <c r="T1622">
        <v>256667000000</v>
      </c>
      <c r="U1622" t="s">
        <v>9657</v>
      </c>
      <c r="V1622" t="e">
        <v>#VALUE!</v>
      </c>
      <c r="W1622">
        <v>327.44941999999998</v>
      </c>
      <c r="X1622">
        <v>-2.9698873587968001E-2</v>
      </c>
      <c r="Y1622">
        <v>9.7687932115899004E-2</v>
      </c>
      <c r="Z1622">
        <v>2.0138733497426702</v>
      </c>
      <c r="AA1622" t="s">
        <v>9665</v>
      </c>
    </row>
    <row r="1623" spans="1:27" x14ac:dyDescent="0.2">
      <c r="A1623" t="s">
        <v>359</v>
      </c>
      <c r="B1623" s="4" t="s">
        <v>8283</v>
      </c>
      <c r="C1623" s="4" t="s">
        <v>9041</v>
      </c>
      <c r="D1623" t="s">
        <v>360</v>
      </c>
      <c r="E1623">
        <v>0</v>
      </c>
      <c r="F1623">
        <v>0</v>
      </c>
      <c r="G1623">
        <v>1</v>
      </c>
      <c r="H1623" t="s">
        <v>21</v>
      </c>
      <c r="I1623">
        <v>27043680</v>
      </c>
      <c r="J1623" s="6">
        <v>10.010958904109589</v>
      </c>
      <c r="K1623" s="5">
        <v>44529</v>
      </c>
      <c r="L1623" t="s">
        <v>5446</v>
      </c>
      <c r="M1623">
        <v>0.65</v>
      </c>
      <c r="N1623" s="5">
        <v>48183</v>
      </c>
      <c r="O1623" t="s">
        <v>43</v>
      </c>
      <c r="P1623" t="s">
        <v>190</v>
      </c>
      <c r="Q1623" t="s">
        <v>25</v>
      </c>
      <c r="R1623" t="s">
        <v>11</v>
      </c>
      <c r="S1623" s="5">
        <v>44164</v>
      </c>
      <c r="T1623">
        <v>256667000000</v>
      </c>
      <c r="U1623" t="s">
        <v>9657</v>
      </c>
      <c r="V1623" t="e">
        <v>#VALUE!</v>
      </c>
      <c r="W1623">
        <v>327.44941999999998</v>
      </c>
      <c r="X1623">
        <v>-2.9698873587968001E-2</v>
      </c>
      <c r="Y1623">
        <v>9.7687932115899004E-2</v>
      </c>
      <c r="Z1623">
        <v>2.0138733497426702</v>
      </c>
      <c r="AA1623" t="s">
        <v>9665</v>
      </c>
    </row>
    <row r="1624" spans="1:27" x14ac:dyDescent="0.2">
      <c r="A1624" t="s">
        <v>359</v>
      </c>
      <c r="B1624" s="4" t="s">
        <v>8819</v>
      </c>
      <c r="C1624" s="4" t="s">
        <v>9041</v>
      </c>
      <c r="D1624" t="s">
        <v>360</v>
      </c>
      <c r="E1624">
        <v>0</v>
      </c>
      <c r="F1624">
        <v>1</v>
      </c>
      <c r="G1624">
        <v>0</v>
      </c>
      <c r="H1624" t="s">
        <v>21</v>
      </c>
      <c r="I1624">
        <v>27043680</v>
      </c>
      <c r="J1624" s="6">
        <v>10.010958904109589</v>
      </c>
      <c r="K1624" s="5">
        <v>44529</v>
      </c>
      <c r="L1624" t="s">
        <v>5446</v>
      </c>
      <c r="M1624">
        <v>0.4</v>
      </c>
      <c r="N1624" s="5">
        <v>48183</v>
      </c>
      <c r="O1624" t="s">
        <v>43</v>
      </c>
      <c r="P1624" t="s">
        <v>190</v>
      </c>
      <c r="Q1624" t="s">
        <v>25</v>
      </c>
      <c r="R1624" t="s">
        <v>11</v>
      </c>
      <c r="S1624" s="5">
        <v>44164</v>
      </c>
      <c r="T1624">
        <v>256667000000</v>
      </c>
      <c r="U1624" t="s">
        <v>9657</v>
      </c>
      <c r="V1624" t="e">
        <v>#VALUE!</v>
      </c>
      <c r="W1624">
        <v>327.44941999999998</v>
      </c>
      <c r="X1624">
        <v>-2.9698873587968001E-2</v>
      </c>
      <c r="Y1624">
        <v>9.7687932115899004E-2</v>
      </c>
      <c r="Z1624">
        <v>2.0138733497426702</v>
      </c>
      <c r="AA1624" t="s">
        <v>9665</v>
      </c>
    </row>
    <row r="1625" spans="1:27" x14ac:dyDescent="0.2">
      <c r="A1625" t="s">
        <v>359</v>
      </c>
      <c r="B1625" s="4" t="s">
        <v>8217</v>
      </c>
      <c r="C1625" s="4" t="s">
        <v>9041</v>
      </c>
      <c r="D1625" t="s">
        <v>360</v>
      </c>
      <c r="E1625">
        <v>0</v>
      </c>
      <c r="F1625">
        <v>0</v>
      </c>
      <c r="G1625">
        <v>1</v>
      </c>
      <c r="H1625" t="s">
        <v>21</v>
      </c>
      <c r="I1625">
        <v>27713760</v>
      </c>
      <c r="J1625" s="6">
        <v>4.0027397260273974</v>
      </c>
      <c r="K1625" s="5">
        <v>44504</v>
      </c>
      <c r="L1625" t="s">
        <v>5446</v>
      </c>
      <c r="M1625">
        <v>0.12</v>
      </c>
      <c r="N1625" s="5">
        <v>45965</v>
      </c>
      <c r="O1625" t="s">
        <v>43</v>
      </c>
      <c r="P1625" t="s">
        <v>18</v>
      </c>
      <c r="Q1625" t="s">
        <v>25</v>
      </c>
      <c r="R1625" t="s">
        <v>11</v>
      </c>
      <c r="S1625" s="5">
        <v>44139</v>
      </c>
      <c r="T1625">
        <v>256667000000</v>
      </c>
      <c r="U1625" t="s">
        <v>9657</v>
      </c>
      <c r="V1625" t="e">
        <v>#VALUE!</v>
      </c>
      <c r="W1625">
        <v>327.44941999999998</v>
      </c>
      <c r="X1625">
        <v>-2.9698873587968001E-2</v>
      </c>
      <c r="Y1625">
        <v>9.7687932115899004E-2</v>
      </c>
      <c r="Z1625">
        <v>2.0138733497426702</v>
      </c>
      <c r="AA1625" t="s">
        <v>9665</v>
      </c>
    </row>
    <row r="1626" spans="1:27" x14ac:dyDescent="0.2">
      <c r="A1626" t="s">
        <v>359</v>
      </c>
      <c r="B1626" s="4" t="s">
        <v>8818</v>
      </c>
      <c r="C1626" s="4" t="s">
        <v>9041</v>
      </c>
      <c r="D1626" t="s">
        <v>360</v>
      </c>
      <c r="E1626">
        <v>0</v>
      </c>
      <c r="F1626">
        <v>1</v>
      </c>
      <c r="G1626">
        <v>0</v>
      </c>
      <c r="H1626" t="s">
        <v>21</v>
      </c>
      <c r="I1626">
        <v>27806640</v>
      </c>
      <c r="J1626" s="6">
        <v>3.3095890410958906</v>
      </c>
      <c r="K1626" s="5">
        <v>44508</v>
      </c>
      <c r="L1626" t="s">
        <v>5446</v>
      </c>
      <c r="M1626">
        <v>0.03</v>
      </c>
      <c r="N1626" s="5">
        <v>45716</v>
      </c>
      <c r="O1626" t="s">
        <v>43</v>
      </c>
      <c r="P1626" t="s">
        <v>18</v>
      </c>
      <c r="Q1626" t="s">
        <v>25</v>
      </c>
      <c r="R1626" t="s">
        <v>11</v>
      </c>
      <c r="S1626" s="5">
        <v>44143</v>
      </c>
      <c r="T1626">
        <v>256667000000</v>
      </c>
      <c r="U1626" t="s">
        <v>9657</v>
      </c>
      <c r="V1626" t="e">
        <v>#VALUE!</v>
      </c>
      <c r="W1626">
        <v>327.44941999999998</v>
      </c>
      <c r="X1626">
        <v>-2.9698873587968001E-2</v>
      </c>
      <c r="Y1626">
        <v>9.7687932115899004E-2</v>
      </c>
      <c r="Z1626">
        <v>2.0138733497426702</v>
      </c>
      <c r="AA1626" t="s">
        <v>9665</v>
      </c>
    </row>
    <row r="1627" spans="1:27" x14ac:dyDescent="0.2">
      <c r="A1627" t="s">
        <v>359</v>
      </c>
      <c r="B1627" s="4" t="s">
        <v>8822</v>
      </c>
      <c r="C1627" s="4" t="s">
        <v>9041</v>
      </c>
      <c r="D1627" t="s">
        <v>360</v>
      </c>
      <c r="E1627">
        <v>0</v>
      </c>
      <c r="F1627">
        <v>1</v>
      </c>
      <c r="G1627">
        <v>0</v>
      </c>
      <c r="H1627" t="s">
        <v>21</v>
      </c>
      <c r="I1627">
        <v>27806640</v>
      </c>
      <c r="J1627" s="6">
        <v>4.2575342465753421</v>
      </c>
      <c r="K1627" s="5">
        <v>44508</v>
      </c>
      <c r="L1627" t="s">
        <v>5446</v>
      </c>
      <c r="M1627">
        <v>0.13</v>
      </c>
      <c r="N1627" s="5">
        <v>46062</v>
      </c>
      <c r="O1627" t="s">
        <v>43</v>
      </c>
      <c r="P1627" t="s">
        <v>18</v>
      </c>
      <c r="Q1627" t="s">
        <v>25</v>
      </c>
      <c r="R1627" t="s">
        <v>11</v>
      </c>
      <c r="S1627" s="5">
        <v>44143</v>
      </c>
      <c r="T1627">
        <v>256667000000</v>
      </c>
      <c r="U1627" t="s">
        <v>9657</v>
      </c>
      <c r="V1627" t="e">
        <v>#VALUE!</v>
      </c>
      <c r="W1627">
        <v>327.44941999999998</v>
      </c>
      <c r="X1627">
        <v>-2.9698873587968001E-2</v>
      </c>
      <c r="Y1627">
        <v>9.7687932115899004E-2</v>
      </c>
      <c r="Z1627">
        <v>2.0138733497426702</v>
      </c>
      <c r="AA1627" t="s">
        <v>9665</v>
      </c>
    </row>
    <row r="1628" spans="1:27" x14ac:dyDescent="0.2">
      <c r="A1628" t="s">
        <v>359</v>
      </c>
      <c r="B1628" s="4" t="s">
        <v>8823</v>
      </c>
      <c r="C1628" s="4" t="s">
        <v>9041</v>
      </c>
      <c r="D1628" t="s">
        <v>360</v>
      </c>
      <c r="E1628">
        <v>0</v>
      </c>
      <c r="F1628">
        <v>1</v>
      </c>
      <c r="G1628">
        <v>0</v>
      </c>
      <c r="H1628" t="s">
        <v>21</v>
      </c>
      <c r="I1628">
        <v>27806640</v>
      </c>
      <c r="J1628" s="6">
        <v>5.2547945205479456</v>
      </c>
      <c r="K1628" s="5">
        <v>44508</v>
      </c>
      <c r="L1628" t="s">
        <v>5446</v>
      </c>
      <c r="M1628">
        <v>0.23</v>
      </c>
      <c r="N1628" s="5">
        <v>46426</v>
      </c>
      <c r="O1628" t="s">
        <v>43</v>
      </c>
      <c r="P1628" t="s">
        <v>18</v>
      </c>
      <c r="Q1628" t="s">
        <v>25</v>
      </c>
      <c r="R1628" t="s">
        <v>11</v>
      </c>
      <c r="S1628" s="5">
        <v>44143</v>
      </c>
      <c r="T1628">
        <v>256667000000</v>
      </c>
      <c r="U1628" t="s">
        <v>9657</v>
      </c>
      <c r="V1628" t="e">
        <v>#VALUE!</v>
      </c>
      <c r="W1628">
        <v>327.44941999999998</v>
      </c>
      <c r="X1628">
        <v>-2.9698873587968001E-2</v>
      </c>
      <c r="Y1628">
        <v>9.7687932115899004E-2</v>
      </c>
      <c r="Z1628">
        <v>2.0138733497426702</v>
      </c>
      <c r="AA1628" t="s">
        <v>9665</v>
      </c>
    </row>
    <row r="1629" spans="1:27" x14ac:dyDescent="0.2">
      <c r="A1629" t="s">
        <v>359</v>
      </c>
      <c r="B1629" s="4" t="s">
        <v>8800</v>
      </c>
      <c r="C1629" s="4" t="s">
        <v>9041</v>
      </c>
      <c r="D1629" t="s">
        <v>360</v>
      </c>
      <c r="E1629">
        <v>0</v>
      </c>
      <c r="F1629">
        <v>1</v>
      </c>
      <c r="G1629">
        <v>0</v>
      </c>
      <c r="H1629" t="s">
        <v>21</v>
      </c>
      <c r="I1629">
        <v>26985360</v>
      </c>
      <c r="J1629" s="6">
        <v>4.0054794520547947</v>
      </c>
      <c r="K1629" s="5">
        <v>44537</v>
      </c>
      <c r="L1629" t="s">
        <v>5446</v>
      </c>
      <c r="M1629">
        <v>0.05</v>
      </c>
      <c r="N1629" s="5">
        <v>45999</v>
      </c>
      <c r="O1629" t="s">
        <v>43</v>
      </c>
      <c r="P1629" t="s">
        <v>190</v>
      </c>
      <c r="Q1629" t="s">
        <v>25</v>
      </c>
      <c r="R1629" t="s">
        <v>11</v>
      </c>
      <c r="S1629" s="5">
        <v>44172</v>
      </c>
      <c r="T1629">
        <v>256667000000</v>
      </c>
      <c r="U1629" t="s">
        <v>9657</v>
      </c>
      <c r="V1629" t="e">
        <v>#VALUE!</v>
      </c>
      <c r="W1629">
        <v>327.44941999999998</v>
      </c>
      <c r="X1629">
        <v>-2.9698873587968001E-2</v>
      </c>
      <c r="Y1629">
        <v>9.7687932115899004E-2</v>
      </c>
      <c r="Z1629">
        <v>2.0138733497426702</v>
      </c>
      <c r="AA1629" t="s">
        <v>9665</v>
      </c>
    </row>
    <row r="1630" spans="1:27" x14ac:dyDescent="0.2">
      <c r="A1630" t="s">
        <v>359</v>
      </c>
      <c r="B1630" s="4" t="s">
        <v>8023</v>
      </c>
      <c r="C1630" s="4" t="s">
        <v>9041</v>
      </c>
      <c r="D1630" t="s">
        <v>360</v>
      </c>
      <c r="E1630">
        <v>0</v>
      </c>
      <c r="F1630">
        <v>0</v>
      </c>
      <c r="G1630">
        <v>1</v>
      </c>
      <c r="H1630" t="s">
        <v>21</v>
      </c>
      <c r="I1630">
        <v>26985360</v>
      </c>
      <c r="J1630" s="6">
        <v>6.0027397260273974</v>
      </c>
      <c r="K1630" s="5">
        <v>44537</v>
      </c>
      <c r="L1630" t="s">
        <v>5446</v>
      </c>
      <c r="M1630">
        <v>0.2</v>
      </c>
      <c r="N1630" s="5">
        <v>46728</v>
      </c>
      <c r="O1630" t="s">
        <v>43</v>
      </c>
      <c r="P1630" t="s">
        <v>190</v>
      </c>
      <c r="Q1630" t="s">
        <v>25</v>
      </c>
      <c r="R1630" t="s">
        <v>11</v>
      </c>
      <c r="S1630" s="5">
        <v>44172</v>
      </c>
      <c r="T1630">
        <v>256667000000</v>
      </c>
      <c r="U1630" t="s">
        <v>9657</v>
      </c>
      <c r="V1630" t="e">
        <v>#VALUE!</v>
      </c>
      <c r="W1630">
        <v>327.44941999999998</v>
      </c>
      <c r="X1630">
        <v>-2.9698873587968001E-2</v>
      </c>
      <c r="Y1630">
        <v>9.7687932115899004E-2</v>
      </c>
      <c r="Z1630">
        <v>2.0138733497426702</v>
      </c>
      <c r="AA1630" t="s">
        <v>9665</v>
      </c>
    </row>
    <row r="1631" spans="1:27" x14ac:dyDescent="0.2">
      <c r="A1631" t="s">
        <v>359</v>
      </c>
      <c r="B1631" s="4" t="s">
        <v>8816</v>
      </c>
      <c r="C1631" s="4" t="s">
        <v>9041</v>
      </c>
      <c r="D1631" t="s">
        <v>360</v>
      </c>
      <c r="E1631">
        <v>0</v>
      </c>
      <c r="F1631">
        <v>1</v>
      </c>
      <c r="G1631">
        <v>0</v>
      </c>
      <c r="H1631" t="s">
        <v>21</v>
      </c>
      <c r="I1631">
        <v>26985360</v>
      </c>
      <c r="J1631" s="6">
        <v>8.0054794520547947</v>
      </c>
      <c r="K1631" s="5">
        <v>44537</v>
      </c>
      <c r="L1631" t="s">
        <v>5446</v>
      </c>
      <c r="M1631">
        <v>0.35</v>
      </c>
      <c r="N1631" s="5">
        <v>47459</v>
      </c>
      <c r="O1631" t="s">
        <v>43</v>
      </c>
      <c r="P1631" t="s">
        <v>190</v>
      </c>
      <c r="Q1631" t="s">
        <v>25</v>
      </c>
      <c r="R1631" t="s">
        <v>11</v>
      </c>
      <c r="S1631" s="5">
        <v>44172</v>
      </c>
      <c r="T1631">
        <v>256667000000</v>
      </c>
      <c r="U1631" t="s">
        <v>9657</v>
      </c>
      <c r="V1631" t="e">
        <v>#VALUE!</v>
      </c>
      <c r="W1631">
        <v>327.44941999999998</v>
      </c>
      <c r="X1631">
        <v>-2.9698873587968001E-2</v>
      </c>
      <c r="Y1631">
        <v>9.7687932115899004E-2</v>
      </c>
      <c r="Z1631">
        <v>2.0138733497426702</v>
      </c>
      <c r="AA1631" t="s">
        <v>9665</v>
      </c>
    </row>
    <row r="1632" spans="1:27" x14ac:dyDescent="0.2">
      <c r="A1632" t="s">
        <v>359</v>
      </c>
      <c r="B1632" s="4" t="s">
        <v>8024</v>
      </c>
      <c r="C1632" s="4" t="s">
        <v>9041</v>
      </c>
      <c r="D1632" t="s">
        <v>360</v>
      </c>
      <c r="E1632">
        <v>0</v>
      </c>
      <c r="F1632">
        <v>0</v>
      </c>
      <c r="G1632">
        <v>1</v>
      </c>
      <c r="H1632" t="s">
        <v>21</v>
      </c>
      <c r="I1632">
        <v>26985360</v>
      </c>
      <c r="J1632" s="6">
        <v>10.008219178082191</v>
      </c>
      <c r="K1632" s="5">
        <v>44537</v>
      </c>
      <c r="L1632" t="s">
        <v>5446</v>
      </c>
      <c r="M1632">
        <v>0.5</v>
      </c>
      <c r="N1632" s="5">
        <v>48190</v>
      </c>
      <c r="O1632" t="s">
        <v>43</v>
      </c>
      <c r="P1632" t="s">
        <v>190</v>
      </c>
      <c r="Q1632" t="s">
        <v>25</v>
      </c>
      <c r="R1632" t="s">
        <v>11</v>
      </c>
      <c r="S1632" s="5">
        <v>44172</v>
      </c>
      <c r="T1632">
        <v>256667000000</v>
      </c>
      <c r="U1632" t="s">
        <v>9657</v>
      </c>
      <c r="V1632" t="e">
        <v>#VALUE!</v>
      </c>
      <c r="W1632">
        <v>327.44941999999998</v>
      </c>
      <c r="X1632">
        <v>-2.9698873587968001E-2</v>
      </c>
      <c r="Y1632">
        <v>9.7687932115899004E-2</v>
      </c>
      <c r="Z1632">
        <v>2.0138733497426702</v>
      </c>
      <c r="AA1632" t="s">
        <v>9665</v>
      </c>
    </row>
    <row r="1633" spans="1:27" x14ac:dyDescent="0.2">
      <c r="A1633" t="s">
        <v>359</v>
      </c>
      <c r="B1633" s="4" t="s">
        <v>8693</v>
      </c>
      <c r="C1633" s="4" t="s">
        <v>9041</v>
      </c>
      <c r="D1633" t="s">
        <v>360</v>
      </c>
      <c r="E1633">
        <v>0</v>
      </c>
      <c r="F1633">
        <v>1</v>
      </c>
      <c r="G1633">
        <v>0</v>
      </c>
      <c r="H1633" t="s">
        <v>21</v>
      </c>
      <c r="I1633">
        <v>27128400</v>
      </c>
      <c r="J1633" s="6">
        <v>3.0027397260273974</v>
      </c>
      <c r="K1633" s="5">
        <v>44526</v>
      </c>
      <c r="L1633" t="s">
        <v>5446</v>
      </c>
      <c r="M1633">
        <v>0.01</v>
      </c>
      <c r="N1633" s="5">
        <v>45622</v>
      </c>
      <c r="O1633" t="s">
        <v>43</v>
      </c>
      <c r="P1633" t="s">
        <v>18</v>
      </c>
      <c r="Q1633" t="s">
        <v>25</v>
      </c>
      <c r="R1633" t="s">
        <v>11</v>
      </c>
      <c r="S1633" s="5">
        <v>44161</v>
      </c>
      <c r="T1633">
        <v>256667000000</v>
      </c>
      <c r="U1633" t="s">
        <v>9657</v>
      </c>
      <c r="V1633" t="e">
        <v>#VALUE!</v>
      </c>
      <c r="W1633">
        <v>327.44941999999998</v>
      </c>
      <c r="X1633">
        <v>-2.9698873587968001E-2</v>
      </c>
      <c r="Y1633">
        <v>9.7687932115899004E-2</v>
      </c>
      <c r="Z1633">
        <v>2.0138733497426702</v>
      </c>
      <c r="AA1633" t="s">
        <v>9665</v>
      </c>
    </row>
    <row r="1634" spans="1:27" x14ac:dyDescent="0.2">
      <c r="A1634" t="s">
        <v>359</v>
      </c>
      <c r="B1634" s="4" t="s">
        <v>8116</v>
      </c>
      <c r="C1634" s="4" t="s">
        <v>9041</v>
      </c>
      <c r="D1634" t="s">
        <v>360</v>
      </c>
      <c r="E1634">
        <v>0</v>
      </c>
      <c r="F1634">
        <v>0</v>
      </c>
      <c r="G1634">
        <v>1</v>
      </c>
      <c r="H1634" t="s">
        <v>21</v>
      </c>
      <c r="I1634">
        <v>27146880</v>
      </c>
      <c r="J1634" s="6">
        <v>6.1726027397260275</v>
      </c>
      <c r="K1634" s="5">
        <v>44530</v>
      </c>
      <c r="L1634" t="s">
        <v>5446</v>
      </c>
      <c r="M1634">
        <v>0.27</v>
      </c>
      <c r="N1634" s="5">
        <v>46783</v>
      </c>
      <c r="O1634" t="s">
        <v>43</v>
      </c>
      <c r="P1634" t="s">
        <v>190</v>
      </c>
      <c r="Q1634" t="s">
        <v>25</v>
      </c>
      <c r="R1634" t="s">
        <v>11</v>
      </c>
      <c r="S1634" s="5">
        <v>44165</v>
      </c>
      <c r="T1634">
        <v>256667000000</v>
      </c>
      <c r="U1634" t="s">
        <v>9657</v>
      </c>
      <c r="V1634" t="e">
        <v>#VALUE!</v>
      </c>
      <c r="W1634">
        <v>327.44941999999998</v>
      </c>
      <c r="X1634">
        <v>-2.9698873587968001E-2</v>
      </c>
      <c r="Y1634">
        <v>9.7687932115899004E-2</v>
      </c>
      <c r="Z1634">
        <v>2.0138733497426702</v>
      </c>
      <c r="AA1634" t="s">
        <v>9665</v>
      </c>
    </row>
    <row r="1635" spans="1:27" x14ac:dyDescent="0.2">
      <c r="A1635" t="s">
        <v>359</v>
      </c>
      <c r="B1635" s="4" t="s">
        <v>8190</v>
      </c>
      <c r="C1635" s="4" t="s">
        <v>9041</v>
      </c>
      <c r="D1635" t="s">
        <v>360</v>
      </c>
      <c r="E1635">
        <v>0</v>
      </c>
      <c r="F1635">
        <v>0</v>
      </c>
      <c r="G1635">
        <v>1</v>
      </c>
      <c r="H1635" t="s">
        <v>21</v>
      </c>
      <c r="I1635">
        <v>27146880</v>
      </c>
      <c r="J1635" s="6">
        <v>6.2520547945205482</v>
      </c>
      <c r="K1635" s="5">
        <v>44530</v>
      </c>
      <c r="L1635" t="s">
        <v>5446</v>
      </c>
      <c r="M1635">
        <v>0.28000000000000003</v>
      </c>
      <c r="N1635" s="5">
        <v>46812</v>
      </c>
      <c r="O1635" t="s">
        <v>43</v>
      </c>
      <c r="P1635" t="s">
        <v>190</v>
      </c>
      <c r="Q1635" t="s">
        <v>25</v>
      </c>
      <c r="R1635" t="s">
        <v>11</v>
      </c>
      <c r="S1635" s="5">
        <v>44165</v>
      </c>
      <c r="T1635">
        <v>256667000000</v>
      </c>
      <c r="U1635" t="s">
        <v>9657</v>
      </c>
      <c r="V1635" t="e">
        <v>#VALUE!</v>
      </c>
      <c r="W1635">
        <v>327.44941999999998</v>
      </c>
      <c r="X1635">
        <v>-2.9698873587968001E-2</v>
      </c>
      <c r="Y1635">
        <v>9.7687932115899004E-2</v>
      </c>
      <c r="Z1635">
        <v>2.0138733497426702</v>
      </c>
      <c r="AA1635" t="s">
        <v>9665</v>
      </c>
    </row>
    <row r="1636" spans="1:27" x14ac:dyDescent="0.2">
      <c r="A1636" t="s">
        <v>359</v>
      </c>
      <c r="B1636" s="4" t="s">
        <v>8187</v>
      </c>
      <c r="C1636" s="4" t="s">
        <v>9041</v>
      </c>
      <c r="D1636" t="s">
        <v>360</v>
      </c>
      <c r="E1636">
        <v>0</v>
      </c>
      <c r="F1636">
        <v>0</v>
      </c>
      <c r="G1636">
        <v>1</v>
      </c>
      <c r="H1636" t="s">
        <v>21</v>
      </c>
      <c r="I1636">
        <v>27146880</v>
      </c>
      <c r="J1636" s="6">
        <v>6.3342465753424655</v>
      </c>
      <c r="K1636" s="5">
        <v>44530</v>
      </c>
      <c r="L1636" t="s">
        <v>5446</v>
      </c>
      <c r="M1636">
        <v>0.28000000000000003</v>
      </c>
      <c r="N1636" s="5">
        <v>46842</v>
      </c>
      <c r="O1636" t="s">
        <v>43</v>
      </c>
      <c r="P1636" t="s">
        <v>190</v>
      </c>
      <c r="Q1636" t="s">
        <v>25</v>
      </c>
      <c r="R1636" t="s">
        <v>11</v>
      </c>
      <c r="S1636" s="5">
        <v>44165</v>
      </c>
      <c r="T1636">
        <v>256667000000</v>
      </c>
      <c r="U1636" t="s">
        <v>9657</v>
      </c>
      <c r="V1636" t="e">
        <v>#VALUE!</v>
      </c>
      <c r="W1636">
        <v>327.44941999999998</v>
      </c>
      <c r="X1636">
        <v>-2.9698873587968001E-2</v>
      </c>
      <c r="Y1636">
        <v>9.7687932115899004E-2</v>
      </c>
      <c r="Z1636">
        <v>2.0138733497426702</v>
      </c>
      <c r="AA1636" t="s">
        <v>9665</v>
      </c>
    </row>
    <row r="1637" spans="1:27" x14ac:dyDescent="0.2">
      <c r="A1637" t="s">
        <v>359</v>
      </c>
      <c r="B1637" s="4" t="s">
        <v>8117</v>
      </c>
      <c r="C1637" s="4" t="s">
        <v>9041</v>
      </c>
      <c r="D1637" t="s">
        <v>360</v>
      </c>
      <c r="E1637">
        <v>0</v>
      </c>
      <c r="F1637">
        <v>0</v>
      </c>
      <c r="G1637">
        <v>1</v>
      </c>
      <c r="H1637" t="s">
        <v>21</v>
      </c>
      <c r="I1637">
        <v>27146880</v>
      </c>
      <c r="J1637" s="6">
        <v>6.4136986301369863</v>
      </c>
      <c r="K1637" s="5">
        <v>44530</v>
      </c>
      <c r="L1637" t="s">
        <v>5446</v>
      </c>
      <c r="M1637">
        <v>0.28999999999999998</v>
      </c>
      <c r="N1637" s="5">
        <v>46871</v>
      </c>
      <c r="O1637" t="s">
        <v>43</v>
      </c>
      <c r="P1637" t="s">
        <v>190</v>
      </c>
      <c r="Q1637" t="s">
        <v>25</v>
      </c>
      <c r="R1637" t="s">
        <v>11</v>
      </c>
      <c r="S1637" s="5">
        <v>44165</v>
      </c>
      <c r="T1637">
        <v>256667000000</v>
      </c>
      <c r="U1637" t="s">
        <v>9657</v>
      </c>
      <c r="V1637" t="e">
        <v>#VALUE!</v>
      </c>
      <c r="W1637">
        <v>327.44941999999998</v>
      </c>
      <c r="X1637">
        <v>-2.9698873587968001E-2</v>
      </c>
      <c r="Y1637">
        <v>9.7687932115899004E-2</v>
      </c>
      <c r="Z1637">
        <v>2.0138733497426702</v>
      </c>
      <c r="AA1637" t="s">
        <v>9665</v>
      </c>
    </row>
    <row r="1638" spans="1:27" x14ac:dyDescent="0.2">
      <c r="A1638" t="s">
        <v>359</v>
      </c>
      <c r="B1638" s="4" t="s">
        <v>8738</v>
      </c>
      <c r="C1638" s="4" t="s">
        <v>9041</v>
      </c>
      <c r="D1638" t="s">
        <v>360</v>
      </c>
      <c r="E1638">
        <v>0</v>
      </c>
      <c r="F1638">
        <v>1</v>
      </c>
      <c r="G1638">
        <v>0</v>
      </c>
      <c r="H1638" t="s">
        <v>21</v>
      </c>
      <c r="I1638">
        <v>27043680</v>
      </c>
      <c r="J1638" s="6">
        <v>4</v>
      </c>
      <c r="K1638" s="5">
        <v>44529</v>
      </c>
      <c r="L1638" t="s">
        <v>5446</v>
      </c>
      <c r="M1638">
        <v>7.0000000000000007E-2</v>
      </c>
      <c r="N1638" s="5">
        <v>45989</v>
      </c>
      <c r="O1638" t="s">
        <v>43</v>
      </c>
      <c r="P1638" t="s">
        <v>190</v>
      </c>
      <c r="Q1638" t="s">
        <v>25</v>
      </c>
      <c r="R1638" t="s">
        <v>11</v>
      </c>
      <c r="S1638" s="5">
        <v>44164</v>
      </c>
      <c r="T1638">
        <v>256667000000</v>
      </c>
      <c r="U1638" t="s">
        <v>9657</v>
      </c>
      <c r="V1638" t="e">
        <v>#VALUE!</v>
      </c>
      <c r="W1638">
        <v>327.44941999999998</v>
      </c>
      <c r="X1638">
        <v>-2.9698873587968001E-2</v>
      </c>
      <c r="Y1638">
        <v>9.7687932115899004E-2</v>
      </c>
      <c r="Z1638">
        <v>2.0138733497426702</v>
      </c>
      <c r="AA1638" t="s">
        <v>9665</v>
      </c>
    </row>
    <row r="1639" spans="1:27" x14ac:dyDescent="0.2">
      <c r="A1639" t="s">
        <v>359</v>
      </c>
      <c r="B1639" s="4" t="s">
        <v>8189</v>
      </c>
      <c r="C1639" s="4" t="s">
        <v>9041</v>
      </c>
      <c r="D1639" t="s">
        <v>360</v>
      </c>
      <c r="E1639">
        <v>0</v>
      </c>
      <c r="F1639">
        <v>0</v>
      </c>
      <c r="G1639">
        <v>1</v>
      </c>
      <c r="H1639" t="s">
        <v>21</v>
      </c>
      <c r="I1639">
        <v>27256320</v>
      </c>
      <c r="J1639" s="6">
        <v>7.0082191780821921</v>
      </c>
      <c r="K1639" s="5">
        <v>44568</v>
      </c>
      <c r="L1639" t="s">
        <v>5446</v>
      </c>
      <c r="M1639">
        <v>0.31</v>
      </c>
      <c r="N1639" s="5">
        <v>47126</v>
      </c>
      <c r="O1639" t="s">
        <v>43</v>
      </c>
      <c r="P1639" t="s">
        <v>18</v>
      </c>
      <c r="Q1639" t="s">
        <v>25</v>
      </c>
      <c r="R1639" t="s">
        <v>11</v>
      </c>
      <c r="S1639" s="5">
        <v>44203</v>
      </c>
      <c r="T1639">
        <v>256667000000</v>
      </c>
      <c r="U1639" t="s">
        <v>9657</v>
      </c>
      <c r="V1639" t="e">
        <v>#VALUE!</v>
      </c>
      <c r="W1639">
        <v>327.44941999999998</v>
      </c>
      <c r="X1639">
        <v>-2.9698873587968001E-2</v>
      </c>
      <c r="Y1639">
        <v>9.7687932115899004E-2</v>
      </c>
      <c r="Z1639">
        <v>2.0138733497426702</v>
      </c>
      <c r="AA1639" t="s">
        <v>9665</v>
      </c>
    </row>
    <row r="1640" spans="1:27" x14ac:dyDescent="0.2">
      <c r="A1640" t="s">
        <v>359</v>
      </c>
      <c r="B1640" s="4" t="s">
        <v>8137</v>
      </c>
      <c r="C1640" s="4" t="s">
        <v>9041</v>
      </c>
      <c r="D1640" t="s">
        <v>360</v>
      </c>
      <c r="E1640">
        <v>0</v>
      </c>
      <c r="F1640">
        <v>0</v>
      </c>
      <c r="G1640">
        <v>1</v>
      </c>
      <c r="H1640" t="s">
        <v>21</v>
      </c>
      <c r="I1640">
        <v>27256320</v>
      </c>
      <c r="J1640" s="6">
        <v>9.0054794520547947</v>
      </c>
      <c r="K1640" s="5">
        <v>44568</v>
      </c>
      <c r="L1640" t="s">
        <v>5446</v>
      </c>
      <c r="M1640">
        <v>0.46</v>
      </c>
      <c r="N1640" s="5">
        <v>47855</v>
      </c>
      <c r="O1640" t="s">
        <v>43</v>
      </c>
      <c r="P1640" t="s">
        <v>18</v>
      </c>
      <c r="Q1640" t="s">
        <v>25</v>
      </c>
      <c r="R1640" t="s">
        <v>11</v>
      </c>
      <c r="S1640" s="5">
        <v>44203</v>
      </c>
      <c r="T1640">
        <v>256667000000</v>
      </c>
      <c r="U1640" t="s">
        <v>9657</v>
      </c>
      <c r="V1640" t="e">
        <v>#VALUE!</v>
      </c>
      <c r="W1640">
        <v>327.44941999999998</v>
      </c>
      <c r="X1640">
        <v>-2.9698873587968001E-2</v>
      </c>
      <c r="Y1640">
        <v>9.7687932115899004E-2</v>
      </c>
      <c r="Z1640">
        <v>2.0138733497426702</v>
      </c>
      <c r="AA1640" t="s">
        <v>9665</v>
      </c>
    </row>
    <row r="1641" spans="1:27" x14ac:dyDescent="0.2">
      <c r="A1641" t="s">
        <v>359</v>
      </c>
      <c r="B1641" s="4" t="s">
        <v>8115</v>
      </c>
      <c r="C1641" s="4" t="s">
        <v>9041</v>
      </c>
      <c r="D1641" t="s">
        <v>360</v>
      </c>
      <c r="E1641">
        <v>0</v>
      </c>
      <c r="F1641">
        <v>0</v>
      </c>
      <c r="G1641">
        <v>1</v>
      </c>
      <c r="H1641" t="s">
        <v>21</v>
      </c>
      <c r="I1641">
        <v>27256320</v>
      </c>
      <c r="J1641" s="6">
        <v>8.3342465753424655</v>
      </c>
      <c r="K1641" s="5">
        <v>44568</v>
      </c>
      <c r="L1641" t="s">
        <v>5446</v>
      </c>
      <c r="M1641">
        <v>0.3</v>
      </c>
      <c r="N1641" s="5">
        <v>47610</v>
      </c>
      <c r="O1641" t="s">
        <v>43</v>
      </c>
      <c r="P1641" t="s">
        <v>18</v>
      </c>
      <c r="Q1641" t="s">
        <v>25</v>
      </c>
      <c r="R1641" t="s">
        <v>11</v>
      </c>
      <c r="S1641" s="5">
        <v>44203</v>
      </c>
      <c r="T1641">
        <v>256667000000</v>
      </c>
      <c r="U1641" t="s">
        <v>9657</v>
      </c>
      <c r="V1641" t="e">
        <v>#VALUE!</v>
      </c>
      <c r="W1641">
        <v>327.44941999999998</v>
      </c>
      <c r="X1641">
        <v>-2.9698873587968001E-2</v>
      </c>
      <c r="Y1641">
        <v>9.7687932115899004E-2</v>
      </c>
      <c r="Z1641">
        <v>2.0138733497426702</v>
      </c>
      <c r="AA1641" t="s">
        <v>9665</v>
      </c>
    </row>
    <row r="1642" spans="1:27" x14ac:dyDescent="0.2">
      <c r="A1642" t="s">
        <v>359</v>
      </c>
      <c r="B1642" s="4" t="s">
        <v>8109</v>
      </c>
      <c r="C1642" s="4" t="s">
        <v>9041</v>
      </c>
      <c r="D1642" t="s">
        <v>360</v>
      </c>
      <c r="E1642">
        <v>0</v>
      </c>
      <c r="F1642">
        <v>0</v>
      </c>
      <c r="G1642">
        <v>1</v>
      </c>
      <c r="H1642" t="s">
        <v>21</v>
      </c>
      <c r="I1642">
        <v>27388320</v>
      </c>
      <c r="J1642" s="6">
        <v>8.0054794520547947</v>
      </c>
      <c r="K1642" s="5">
        <v>44578</v>
      </c>
      <c r="L1642" t="s">
        <v>5446</v>
      </c>
      <c r="M1642">
        <v>0.36</v>
      </c>
      <c r="N1642" s="5">
        <v>47500</v>
      </c>
      <c r="O1642" t="s">
        <v>43</v>
      </c>
      <c r="P1642" t="s">
        <v>18</v>
      </c>
      <c r="Q1642" t="s">
        <v>25</v>
      </c>
      <c r="R1642" t="s">
        <v>11</v>
      </c>
      <c r="S1642" s="5">
        <v>44213</v>
      </c>
      <c r="T1642">
        <v>256667000000</v>
      </c>
      <c r="U1642" t="s">
        <v>9657</v>
      </c>
      <c r="V1642" t="e">
        <v>#VALUE!</v>
      </c>
      <c r="W1642">
        <v>327.44941999999998</v>
      </c>
      <c r="X1642">
        <v>-2.9698873587968001E-2</v>
      </c>
      <c r="Y1642">
        <v>9.7687932115899004E-2</v>
      </c>
      <c r="Z1642">
        <v>2.0138733497426702</v>
      </c>
      <c r="AA1642" t="s">
        <v>9665</v>
      </c>
    </row>
    <row r="1643" spans="1:27" x14ac:dyDescent="0.2">
      <c r="A1643" t="s">
        <v>359</v>
      </c>
      <c r="B1643" s="4" t="s">
        <v>8124</v>
      </c>
      <c r="C1643" s="4" t="s">
        <v>9041</v>
      </c>
      <c r="D1643" t="s">
        <v>360</v>
      </c>
      <c r="E1643">
        <v>0</v>
      </c>
      <c r="F1643">
        <v>0</v>
      </c>
      <c r="G1643">
        <v>1</v>
      </c>
      <c r="H1643" t="s">
        <v>21</v>
      </c>
      <c r="I1643">
        <v>27185280</v>
      </c>
      <c r="J1643" s="6">
        <v>8.0082191780821912</v>
      </c>
      <c r="K1643" s="5">
        <v>44581</v>
      </c>
      <c r="L1643" t="s">
        <v>5446</v>
      </c>
      <c r="M1643">
        <v>0.5</v>
      </c>
      <c r="N1643" s="5">
        <v>47504</v>
      </c>
      <c r="O1643" t="s">
        <v>43</v>
      </c>
      <c r="P1643" t="s">
        <v>18</v>
      </c>
      <c r="Q1643" t="s">
        <v>25</v>
      </c>
      <c r="R1643" t="s">
        <v>11</v>
      </c>
      <c r="S1643" s="5">
        <v>44216</v>
      </c>
      <c r="T1643">
        <v>256667000000</v>
      </c>
      <c r="U1643" t="s">
        <v>9657</v>
      </c>
      <c r="V1643" t="e">
        <v>#VALUE!</v>
      </c>
      <c r="W1643">
        <v>327.44941999999998</v>
      </c>
      <c r="X1643">
        <v>-2.9698873587968001E-2</v>
      </c>
      <c r="Y1643">
        <v>9.7687932115899004E-2</v>
      </c>
      <c r="Z1643">
        <v>2.0138733497426702</v>
      </c>
      <c r="AA1643" t="s">
        <v>9665</v>
      </c>
    </row>
    <row r="1644" spans="1:27" x14ac:dyDescent="0.2">
      <c r="A1644" t="s">
        <v>359</v>
      </c>
      <c r="B1644" s="4" t="s">
        <v>8051</v>
      </c>
      <c r="C1644" s="4" t="s">
        <v>9041</v>
      </c>
      <c r="D1644" t="s">
        <v>360</v>
      </c>
      <c r="E1644">
        <v>0</v>
      </c>
      <c r="F1644">
        <v>0</v>
      </c>
      <c r="G1644">
        <v>1</v>
      </c>
      <c r="H1644" t="s">
        <v>21</v>
      </c>
      <c r="I1644">
        <v>26977680</v>
      </c>
      <c r="J1644" s="6">
        <v>9.0054794520547947</v>
      </c>
      <c r="K1644" s="5">
        <v>44617</v>
      </c>
      <c r="L1644" t="s">
        <v>5446</v>
      </c>
      <c r="M1644">
        <v>0.65</v>
      </c>
      <c r="N1644" s="5">
        <v>47904</v>
      </c>
      <c r="O1644" t="s">
        <v>43</v>
      </c>
      <c r="P1644" t="s">
        <v>18</v>
      </c>
      <c r="Q1644" t="s">
        <v>25</v>
      </c>
      <c r="R1644" t="s">
        <v>11</v>
      </c>
      <c r="S1644" s="5">
        <v>44252</v>
      </c>
      <c r="T1644">
        <v>256667000000</v>
      </c>
      <c r="U1644" t="s">
        <v>9657</v>
      </c>
      <c r="V1644" t="e">
        <v>#VALUE!</v>
      </c>
      <c r="W1644">
        <v>327.44941999999998</v>
      </c>
      <c r="X1644">
        <v>-2.9698873587968001E-2</v>
      </c>
      <c r="Y1644">
        <v>9.7687932115899004E-2</v>
      </c>
      <c r="Z1644">
        <v>2.0138733497426702</v>
      </c>
      <c r="AA1644" t="s">
        <v>9665</v>
      </c>
    </row>
    <row r="1645" spans="1:27" x14ac:dyDescent="0.2">
      <c r="A1645" t="s">
        <v>359</v>
      </c>
      <c r="B1645" s="4" t="s">
        <v>8154</v>
      </c>
      <c r="C1645" s="4" t="s">
        <v>9041</v>
      </c>
      <c r="D1645" t="s">
        <v>360</v>
      </c>
      <c r="E1645">
        <v>0</v>
      </c>
      <c r="F1645">
        <v>0</v>
      </c>
      <c r="G1645">
        <v>1</v>
      </c>
      <c r="H1645" t="s">
        <v>21</v>
      </c>
      <c r="I1645">
        <v>27465600</v>
      </c>
      <c r="J1645" s="6">
        <v>3.0027397260273974</v>
      </c>
      <c r="K1645" s="5">
        <v>44595</v>
      </c>
      <c r="L1645" t="s">
        <v>5446</v>
      </c>
      <c r="M1645">
        <v>0.03</v>
      </c>
      <c r="N1645" s="5">
        <v>45691</v>
      </c>
      <c r="O1645" t="s">
        <v>43</v>
      </c>
      <c r="P1645" t="s">
        <v>18</v>
      </c>
      <c r="Q1645" t="s">
        <v>25</v>
      </c>
      <c r="R1645" t="s">
        <v>11</v>
      </c>
      <c r="S1645" s="5">
        <v>44230</v>
      </c>
      <c r="T1645">
        <v>256667000000</v>
      </c>
      <c r="U1645" t="s">
        <v>9657</v>
      </c>
      <c r="V1645" t="e">
        <v>#VALUE!</v>
      </c>
      <c r="W1645">
        <v>327.44941999999998</v>
      </c>
      <c r="X1645">
        <v>-2.9698873587968001E-2</v>
      </c>
      <c r="Y1645">
        <v>9.7687932115899004E-2</v>
      </c>
      <c r="Z1645">
        <v>2.0138733497426702</v>
      </c>
      <c r="AA1645" t="s">
        <v>9665</v>
      </c>
    </row>
    <row r="1646" spans="1:27" x14ac:dyDescent="0.2">
      <c r="A1646" t="s">
        <v>359</v>
      </c>
      <c r="B1646" s="4" t="s">
        <v>8175</v>
      </c>
      <c r="C1646" s="4" t="s">
        <v>9041</v>
      </c>
      <c r="D1646" t="s">
        <v>360</v>
      </c>
      <c r="E1646">
        <v>0</v>
      </c>
      <c r="F1646">
        <v>0</v>
      </c>
      <c r="G1646">
        <v>1</v>
      </c>
      <c r="H1646" t="s">
        <v>21</v>
      </c>
      <c r="I1646">
        <v>26540880</v>
      </c>
      <c r="J1646" s="6">
        <v>5.0027397260273974</v>
      </c>
      <c r="K1646" s="5">
        <v>44638</v>
      </c>
      <c r="L1646" t="s">
        <v>5446</v>
      </c>
      <c r="M1646">
        <v>0.7</v>
      </c>
      <c r="N1646" s="5">
        <v>46464</v>
      </c>
      <c r="O1646" t="s">
        <v>43</v>
      </c>
      <c r="P1646" t="s">
        <v>18</v>
      </c>
      <c r="Q1646" t="s">
        <v>25</v>
      </c>
      <c r="R1646" t="s">
        <v>11</v>
      </c>
      <c r="S1646" s="5">
        <v>44273</v>
      </c>
      <c r="T1646">
        <v>256667000000</v>
      </c>
      <c r="U1646" t="s">
        <v>9657</v>
      </c>
      <c r="V1646" t="e">
        <v>#VALUE!</v>
      </c>
      <c r="W1646">
        <v>327.44941999999998</v>
      </c>
      <c r="X1646">
        <v>-2.9698873587968001E-2</v>
      </c>
      <c r="Y1646">
        <v>9.7687932115899004E-2</v>
      </c>
      <c r="Z1646">
        <v>2.0138733497426702</v>
      </c>
      <c r="AA1646" t="s">
        <v>9665</v>
      </c>
    </row>
    <row r="1647" spans="1:27" x14ac:dyDescent="0.2">
      <c r="A1647" t="s">
        <v>359</v>
      </c>
      <c r="B1647" s="4" t="s">
        <v>8733</v>
      </c>
      <c r="C1647" s="4" t="s">
        <v>9041</v>
      </c>
      <c r="D1647" t="s">
        <v>360</v>
      </c>
      <c r="E1647">
        <v>0</v>
      </c>
      <c r="F1647">
        <v>0</v>
      </c>
      <c r="G1647">
        <v>1</v>
      </c>
      <c r="H1647" t="s">
        <v>21</v>
      </c>
      <c r="I1647">
        <v>26540880</v>
      </c>
      <c r="J1647" s="6">
        <v>10.008219178082191</v>
      </c>
      <c r="K1647" s="5">
        <v>44638</v>
      </c>
      <c r="L1647" t="s">
        <v>5446</v>
      </c>
      <c r="M1647">
        <v>0.92</v>
      </c>
      <c r="N1647" s="5">
        <v>48291</v>
      </c>
      <c r="O1647" t="s">
        <v>43</v>
      </c>
      <c r="P1647" t="s">
        <v>18</v>
      </c>
      <c r="Q1647" t="s">
        <v>25</v>
      </c>
      <c r="R1647" t="s">
        <v>11</v>
      </c>
      <c r="S1647" s="5">
        <v>44273</v>
      </c>
      <c r="T1647">
        <v>256667000000</v>
      </c>
      <c r="U1647" t="s">
        <v>9657</v>
      </c>
      <c r="V1647" t="e">
        <v>#VALUE!</v>
      </c>
      <c r="W1647">
        <v>327.44941999999998</v>
      </c>
      <c r="X1647">
        <v>-2.9698873587968001E-2</v>
      </c>
      <c r="Y1647">
        <v>9.7687932115899004E-2</v>
      </c>
      <c r="Z1647">
        <v>2.0138733497426702</v>
      </c>
      <c r="AA1647" t="s">
        <v>9665</v>
      </c>
    </row>
    <row r="1648" spans="1:27" x14ac:dyDescent="0.2">
      <c r="A1648" t="s">
        <v>359</v>
      </c>
      <c r="B1648" s="4" t="s">
        <v>8176</v>
      </c>
      <c r="C1648" s="4" t="s">
        <v>9041</v>
      </c>
      <c r="D1648" t="s">
        <v>360</v>
      </c>
      <c r="E1648">
        <v>0</v>
      </c>
      <c r="F1648">
        <v>0</v>
      </c>
      <c r="G1648">
        <v>1</v>
      </c>
      <c r="H1648" t="s">
        <v>21</v>
      </c>
      <c r="I1648">
        <v>26620560</v>
      </c>
      <c r="J1648" s="6">
        <v>3.0054794520547947</v>
      </c>
      <c r="K1648" s="5">
        <v>44629</v>
      </c>
      <c r="L1648" t="s">
        <v>5446</v>
      </c>
      <c r="M1648">
        <v>0.45</v>
      </c>
      <c r="N1648" s="5">
        <v>45726</v>
      </c>
      <c r="O1648" t="s">
        <v>43</v>
      </c>
      <c r="P1648" t="s">
        <v>18</v>
      </c>
      <c r="Q1648" t="s">
        <v>25</v>
      </c>
      <c r="R1648" t="s">
        <v>11</v>
      </c>
      <c r="S1648" s="5">
        <v>44264</v>
      </c>
      <c r="T1648">
        <v>256667000000</v>
      </c>
      <c r="U1648" t="s">
        <v>9657</v>
      </c>
      <c r="V1648" t="e">
        <v>#VALUE!</v>
      </c>
      <c r="W1648">
        <v>327.44941999999998</v>
      </c>
      <c r="X1648">
        <v>-2.9698873587968001E-2</v>
      </c>
      <c r="Y1648">
        <v>9.7687932115899004E-2</v>
      </c>
      <c r="Z1648">
        <v>2.0138733497426702</v>
      </c>
      <c r="AA1648" t="s">
        <v>9665</v>
      </c>
    </row>
    <row r="1649" spans="1:27" x14ac:dyDescent="0.2">
      <c r="A1649" t="s">
        <v>359</v>
      </c>
      <c r="B1649" s="4" t="s">
        <v>6133</v>
      </c>
      <c r="C1649" s="4" t="s">
        <v>9041</v>
      </c>
      <c r="D1649" t="s">
        <v>360</v>
      </c>
      <c r="E1649">
        <v>0</v>
      </c>
      <c r="F1649">
        <v>0</v>
      </c>
      <c r="G1649">
        <v>1</v>
      </c>
      <c r="H1649" t="s">
        <v>21</v>
      </c>
      <c r="I1649">
        <v>840397500</v>
      </c>
      <c r="J1649" s="6">
        <v>5.0054794520547947</v>
      </c>
      <c r="K1649" s="5">
        <v>43609</v>
      </c>
      <c r="L1649" t="s">
        <v>5446</v>
      </c>
      <c r="M1649">
        <v>0.375</v>
      </c>
      <c r="N1649" s="5">
        <v>45436</v>
      </c>
      <c r="O1649" t="s">
        <v>1810</v>
      </c>
      <c r="P1649" t="s">
        <v>30</v>
      </c>
      <c r="Q1649" t="s">
        <v>25</v>
      </c>
      <c r="R1649" t="s">
        <v>11</v>
      </c>
      <c r="S1649" s="5">
        <v>43244</v>
      </c>
      <c r="T1649">
        <v>237713000000</v>
      </c>
      <c r="U1649" t="s">
        <v>9657</v>
      </c>
      <c r="V1649" t="e">
        <v>#VALUE!</v>
      </c>
      <c r="W1649">
        <v>233.37071</v>
      </c>
      <c r="X1649">
        <v>-2.7465221799329999E-3</v>
      </c>
      <c r="Y1649">
        <v>0.174098758455632</v>
      </c>
      <c r="Z1649">
        <v>3.14829530404511</v>
      </c>
      <c r="AA1649" t="s">
        <v>9665</v>
      </c>
    </row>
    <row r="1650" spans="1:27" x14ac:dyDescent="0.2">
      <c r="A1650" t="s">
        <v>359</v>
      </c>
      <c r="B1650" s="4" t="s">
        <v>8637</v>
      </c>
      <c r="C1650" s="4" t="s">
        <v>9041</v>
      </c>
      <c r="D1650" t="s">
        <v>360</v>
      </c>
      <c r="E1650">
        <v>0</v>
      </c>
      <c r="F1650">
        <v>0</v>
      </c>
      <c r="G1650">
        <v>1</v>
      </c>
      <c r="H1650" t="s">
        <v>21</v>
      </c>
      <c r="I1650">
        <v>750000000</v>
      </c>
      <c r="J1650" s="6">
        <v>3.0082191780821916</v>
      </c>
      <c r="K1650" s="5">
        <v>43614</v>
      </c>
      <c r="L1650" t="s">
        <v>5446</v>
      </c>
      <c r="M1650">
        <v>2.375</v>
      </c>
      <c r="N1650" s="5">
        <v>44712</v>
      </c>
      <c r="O1650" t="s">
        <v>8</v>
      </c>
      <c r="P1650" t="s">
        <v>18</v>
      </c>
      <c r="Q1650" t="s">
        <v>25</v>
      </c>
      <c r="R1650" t="s">
        <v>125</v>
      </c>
      <c r="S1650" s="5">
        <v>43249</v>
      </c>
      <c r="T1650">
        <v>237713000000</v>
      </c>
      <c r="U1650" t="s">
        <v>9657</v>
      </c>
      <c r="V1650" t="e">
        <v>#VALUE!</v>
      </c>
      <c r="W1650">
        <v>233.37071</v>
      </c>
      <c r="X1650">
        <v>-2.7465221799329999E-3</v>
      </c>
      <c r="Y1650">
        <v>0.174098758455632</v>
      </c>
      <c r="Z1650">
        <v>3.14829530404511</v>
      </c>
      <c r="AA1650" t="s">
        <v>9665</v>
      </c>
    </row>
    <row r="1651" spans="1:27" x14ac:dyDescent="0.2">
      <c r="A1651" t="s">
        <v>359</v>
      </c>
      <c r="B1651" s="4" t="s">
        <v>6687</v>
      </c>
      <c r="C1651" s="4" t="s">
        <v>9041</v>
      </c>
      <c r="D1651" t="s">
        <v>360</v>
      </c>
      <c r="E1651">
        <v>0</v>
      </c>
      <c r="F1651">
        <v>0</v>
      </c>
      <c r="G1651">
        <v>1</v>
      </c>
      <c r="H1651" t="s">
        <v>21</v>
      </c>
      <c r="I1651">
        <v>557005000</v>
      </c>
      <c r="J1651" s="6">
        <v>7.0054794520547947</v>
      </c>
      <c r="K1651" s="5">
        <v>43675</v>
      </c>
      <c r="L1651" t="s">
        <v>5446</v>
      </c>
      <c r="M1651">
        <v>0.375</v>
      </c>
      <c r="N1651" s="5">
        <v>46232</v>
      </c>
      <c r="O1651" t="s">
        <v>2359</v>
      </c>
      <c r="P1651" t="s">
        <v>30</v>
      </c>
      <c r="Q1651" t="s">
        <v>25</v>
      </c>
      <c r="R1651" t="s">
        <v>11</v>
      </c>
      <c r="S1651" s="5">
        <v>43310</v>
      </c>
      <c r="T1651">
        <v>237713000000</v>
      </c>
      <c r="U1651" t="s">
        <v>9657</v>
      </c>
      <c r="V1651" t="e">
        <v>#VALUE!</v>
      </c>
      <c r="W1651">
        <v>233.37071</v>
      </c>
      <c r="X1651">
        <v>-2.7465221799329999E-3</v>
      </c>
      <c r="Y1651">
        <v>0.174098758455632</v>
      </c>
      <c r="Z1651">
        <v>3.14829530404511</v>
      </c>
      <c r="AA1651" t="s">
        <v>9665</v>
      </c>
    </row>
    <row r="1652" spans="1:27" x14ac:dyDescent="0.2">
      <c r="A1652" t="s">
        <v>359</v>
      </c>
      <c r="B1652" s="4" t="s">
        <v>6550</v>
      </c>
      <c r="C1652" s="4" t="s">
        <v>9041</v>
      </c>
      <c r="D1652" t="s">
        <v>360</v>
      </c>
      <c r="E1652">
        <v>0</v>
      </c>
      <c r="F1652">
        <v>1</v>
      </c>
      <c r="G1652">
        <v>0</v>
      </c>
      <c r="H1652" t="s">
        <v>21</v>
      </c>
      <c r="I1652">
        <v>545155000</v>
      </c>
      <c r="J1652" s="6">
        <v>8.0054794520547947</v>
      </c>
      <c r="K1652" s="5">
        <v>43738</v>
      </c>
      <c r="L1652" t="s">
        <v>5446</v>
      </c>
      <c r="M1652">
        <v>0.375</v>
      </c>
      <c r="N1652" s="5">
        <v>46660</v>
      </c>
      <c r="O1652" t="s">
        <v>8</v>
      </c>
      <c r="P1652" t="s">
        <v>30</v>
      </c>
      <c r="Q1652" t="s">
        <v>25</v>
      </c>
      <c r="R1652" t="s">
        <v>11</v>
      </c>
      <c r="S1652" s="5">
        <v>43373</v>
      </c>
      <c r="T1652">
        <v>237713000000</v>
      </c>
      <c r="U1652" t="s">
        <v>9657</v>
      </c>
      <c r="V1652" t="e">
        <v>#VALUE!</v>
      </c>
      <c r="W1652">
        <v>233.37071</v>
      </c>
      <c r="X1652">
        <v>-2.7465221799329999E-3</v>
      </c>
      <c r="Y1652">
        <v>0.16511546399781901</v>
      </c>
      <c r="Z1652">
        <v>3.2223579718998199</v>
      </c>
      <c r="AA1652" t="s">
        <v>9665</v>
      </c>
    </row>
    <row r="1653" spans="1:27" x14ac:dyDescent="0.2">
      <c r="A1653" t="s">
        <v>359</v>
      </c>
      <c r="B1653" s="4" t="s">
        <v>6751</v>
      </c>
      <c r="C1653" s="4" t="s">
        <v>9041</v>
      </c>
      <c r="D1653" t="s">
        <v>360</v>
      </c>
      <c r="E1653">
        <v>0</v>
      </c>
      <c r="F1653">
        <v>0</v>
      </c>
      <c r="G1653">
        <v>1</v>
      </c>
      <c r="H1653" t="s">
        <v>21</v>
      </c>
      <c r="I1653">
        <v>650250000</v>
      </c>
      <c r="J1653" s="6">
        <v>5.0054794520547947</v>
      </c>
      <c r="K1653" s="5">
        <v>43864</v>
      </c>
      <c r="L1653" t="s">
        <v>5446</v>
      </c>
      <c r="M1653">
        <v>1.5</v>
      </c>
      <c r="N1653" s="5">
        <v>45691</v>
      </c>
      <c r="O1653" t="s">
        <v>43</v>
      </c>
      <c r="P1653" t="s">
        <v>30</v>
      </c>
      <c r="Q1653" t="s">
        <v>25</v>
      </c>
      <c r="R1653" t="s">
        <v>332</v>
      </c>
      <c r="S1653" s="5">
        <v>43499</v>
      </c>
      <c r="T1653">
        <v>237713000000</v>
      </c>
      <c r="U1653" t="s">
        <v>9657</v>
      </c>
      <c r="V1653" t="e">
        <v>#VALUE!</v>
      </c>
      <c r="W1653">
        <v>233.37071</v>
      </c>
      <c r="X1653">
        <v>-2.7465221799329999E-3</v>
      </c>
      <c r="Y1653">
        <v>0.16511546399781901</v>
      </c>
      <c r="Z1653">
        <v>3.2223579718998199</v>
      </c>
      <c r="AA1653" t="s">
        <v>9665</v>
      </c>
    </row>
    <row r="1654" spans="1:27" x14ac:dyDescent="0.2">
      <c r="A1654" t="s">
        <v>359</v>
      </c>
      <c r="B1654" s="4" t="s">
        <v>6402</v>
      </c>
      <c r="C1654" s="4" t="s">
        <v>9041</v>
      </c>
      <c r="D1654" t="s">
        <v>360</v>
      </c>
      <c r="E1654">
        <v>0</v>
      </c>
      <c r="F1654">
        <v>1</v>
      </c>
      <c r="G1654">
        <v>0</v>
      </c>
      <c r="H1654" t="s">
        <v>21</v>
      </c>
      <c r="I1654">
        <v>1080420000</v>
      </c>
      <c r="J1654" s="6">
        <v>7.0054794520547947</v>
      </c>
      <c r="K1654" s="5">
        <v>43879</v>
      </c>
      <c r="L1654" t="s">
        <v>5446</v>
      </c>
      <c r="M1654">
        <v>0.375</v>
      </c>
      <c r="N1654" s="5">
        <v>46436</v>
      </c>
      <c r="O1654" t="s">
        <v>8</v>
      </c>
      <c r="P1654" t="s">
        <v>30</v>
      </c>
      <c r="Q1654" t="s">
        <v>25</v>
      </c>
      <c r="R1654" t="s">
        <v>11</v>
      </c>
      <c r="S1654" s="5">
        <v>43514</v>
      </c>
      <c r="T1654">
        <v>237713000000</v>
      </c>
      <c r="U1654" t="s">
        <v>9657</v>
      </c>
      <c r="V1654" t="e">
        <v>#VALUE!</v>
      </c>
      <c r="W1654">
        <v>233.37071</v>
      </c>
      <c r="X1654">
        <v>-2.7465221799329999E-3</v>
      </c>
      <c r="Y1654">
        <v>0.16511546399781901</v>
      </c>
      <c r="Z1654">
        <v>3.2223579718998199</v>
      </c>
      <c r="AA1654" t="s">
        <v>9665</v>
      </c>
    </row>
    <row r="1655" spans="1:27" x14ac:dyDescent="0.2">
      <c r="A1655" t="s">
        <v>359</v>
      </c>
      <c r="B1655" s="4" t="s">
        <v>6748</v>
      </c>
      <c r="C1655" s="4" t="s">
        <v>9041</v>
      </c>
      <c r="D1655" t="s">
        <v>360</v>
      </c>
      <c r="E1655">
        <v>0</v>
      </c>
      <c r="F1655">
        <v>0</v>
      </c>
      <c r="G1655">
        <v>1</v>
      </c>
      <c r="H1655" t="s">
        <v>21</v>
      </c>
      <c r="I1655">
        <v>323470000</v>
      </c>
      <c r="J1655" s="6">
        <v>5.1698630136986301</v>
      </c>
      <c r="K1655" s="5">
        <v>44112</v>
      </c>
      <c r="L1655" t="s">
        <v>5446</v>
      </c>
      <c r="M1655">
        <v>1.125</v>
      </c>
      <c r="N1655" s="5">
        <v>45999</v>
      </c>
      <c r="O1655" t="s">
        <v>8</v>
      </c>
      <c r="P1655" t="s">
        <v>30</v>
      </c>
      <c r="Q1655" t="s">
        <v>25</v>
      </c>
      <c r="R1655" t="s">
        <v>332</v>
      </c>
      <c r="S1655" s="5">
        <v>43747</v>
      </c>
      <c r="T1655">
        <v>241197000000</v>
      </c>
      <c r="U1655" t="s">
        <v>9657</v>
      </c>
      <c r="V1655" t="e">
        <v>#VALUE!</v>
      </c>
      <c r="W1655">
        <v>336.73174999999998</v>
      </c>
      <c r="X1655">
        <v>2.3156751790524E-2</v>
      </c>
      <c r="Y1655">
        <v>0.165377953552857</v>
      </c>
      <c r="Z1655">
        <v>3.3287207872078701</v>
      </c>
      <c r="AA1655" t="s">
        <v>9665</v>
      </c>
    </row>
    <row r="1656" spans="1:27" x14ac:dyDescent="0.2">
      <c r="A1656" t="s">
        <v>359</v>
      </c>
      <c r="B1656" s="4" t="s">
        <v>6558</v>
      </c>
      <c r="C1656" s="4" t="s">
        <v>9041</v>
      </c>
      <c r="D1656" t="s">
        <v>360</v>
      </c>
      <c r="E1656">
        <v>0</v>
      </c>
      <c r="F1656">
        <v>1</v>
      </c>
      <c r="G1656">
        <v>0</v>
      </c>
      <c r="H1656" t="s">
        <v>21</v>
      </c>
      <c r="I1656">
        <v>911152500</v>
      </c>
      <c r="J1656" s="6">
        <v>10.09041095890411</v>
      </c>
      <c r="K1656" s="5">
        <v>44217</v>
      </c>
      <c r="L1656" t="s">
        <v>5446</v>
      </c>
      <c r="M1656">
        <v>0.375</v>
      </c>
      <c r="N1656" s="5">
        <v>47900</v>
      </c>
      <c r="O1656" t="s">
        <v>8</v>
      </c>
      <c r="P1656" t="s">
        <v>30</v>
      </c>
      <c r="Q1656" t="s">
        <v>25</v>
      </c>
      <c r="R1656" t="s">
        <v>11</v>
      </c>
      <c r="S1656" s="5">
        <v>43852</v>
      </c>
      <c r="T1656">
        <v>241197000000</v>
      </c>
      <c r="U1656" t="s">
        <v>9657</v>
      </c>
      <c r="V1656" t="e">
        <v>#VALUE!</v>
      </c>
      <c r="W1656">
        <v>336.73174999999998</v>
      </c>
      <c r="X1656">
        <v>2.3156751790524E-2</v>
      </c>
      <c r="Y1656">
        <v>0.165377953552857</v>
      </c>
      <c r="Z1656">
        <v>3.3287207872078701</v>
      </c>
      <c r="AA1656" t="s">
        <v>9665</v>
      </c>
    </row>
    <row r="1657" spans="1:27" x14ac:dyDescent="0.2">
      <c r="A1657" t="s">
        <v>359</v>
      </c>
      <c r="B1657" s="4" t="s">
        <v>8295</v>
      </c>
      <c r="C1657" s="4" t="s">
        <v>9041</v>
      </c>
      <c r="D1657" t="s">
        <v>360</v>
      </c>
      <c r="E1657">
        <v>0</v>
      </c>
      <c r="F1657">
        <v>0</v>
      </c>
      <c r="G1657">
        <v>1</v>
      </c>
      <c r="H1657" t="s">
        <v>21</v>
      </c>
      <c r="I1657">
        <v>109991000</v>
      </c>
      <c r="J1657" s="6">
        <v>8.0109589041095894</v>
      </c>
      <c r="K1657" s="5">
        <v>43782</v>
      </c>
      <c r="L1657" t="s">
        <v>5446</v>
      </c>
      <c r="M1657">
        <v>0.15</v>
      </c>
      <c r="N1657" s="5">
        <v>46706</v>
      </c>
      <c r="O1657" t="s">
        <v>43</v>
      </c>
      <c r="P1657" t="s">
        <v>190</v>
      </c>
      <c r="Q1657" t="s">
        <v>25</v>
      </c>
      <c r="R1657" t="s">
        <v>11</v>
      </c>
      <c r="S1657" s="5">
        <v>43417</v>
      </c>
      <c r="T1657">
        <v>237713000000</v>
      </c>
      <c r="U1657" t="s">
        <v>9657</v>
      </c>
      <c r="V1657" t="e">
        <v>#VALUE!</v>
      </c>
      <c r="W1657">
        <v>233.37071</v>
      </c>
      <c r="X1657">
        <v>-2.7465221799329999E-3</v>
      </c>
      <c r="Y1657">
        <v>0.16511546399781901</v>
      </c>
      <c r="Z1657">
        <v>3.2223579718998199</v>
      </c>
      <c r="AA1657" t="s">
        <v>9665</v>
      </c>
    </row>
    <row r="1658" spans="1:27" x14ac:dyDescent="0.2">
      <c r="A1658" t="s">
        <v>359</v>
      </c>
      <c r="B1658" s="4" t="s">
        <v>6895</v>
      </c>
      <c r="C1658" s="4" t="s">
        <v>9041</v>
      </c>
      <c r="D1658" t="s">
        <v>360</v>
      </c>
      <c r="E1658">
        <v>0</v>
      </c>
      <c r="F1658">
        <v>0</v>
      </c>
      <c r="G1658">
        <v>1</v>
      </c>
      <c r="H1658" t="s">
        <v>21</v>
      </c>
      <c r="I1658">
        <v>589660000</v>
      </c>
      <c r="J1658" s="6">
        <v>7.0054794520547947</v>
      </c>
      <c r="K1658" s="5">
        <v>44398</v>
      </c>
      <c r="L1658" t="s">
        <v>5446</v>
      </c>
      <c r="M1658">
        <v>0.25</v>
      </c>
      <c r="N1658" s="5">
        <v>46955</v>
      </c>
      <c r="O1658" t="s">
        <v>8</v>
      </c>
      <c r="P1658" t="s">
        <v>30</v>
      </c>
      <c r="Q1658" t="s">
        <v>25</v>
      </c>
      <c r="R1658" t="s">
        <v>11</v>
      </c>
      <c r="S1658" s="5">
        <v>44033</v>
      </c>
      <c r="T1658">
        <v>256667000000</v>
      </c>
      <c r="U1658" t="s">
        <v>9657</v>
      </c>
      <c r="V1658" t="e">
        <v>#VALUE!</v>
      </c>
      <c r="W1658">
        <v>327.44941999999998</v>
      </c>
      <c r="X1658">
        <v>-2.9698873587968001E-2</v>
      </c>
      <c r="Y1658">
        <v>0.17876367843427099</v>
      </c>
      <c r="Z1658">
        <v>3.2874475900708702</v>
      </c>
      <c r="AA1658" t="s">
        <v>9665</v>
      </c>
    </row>
    <row r="1659" spans="1:27" x14ac:dyDescent="0.2">
      <c r="A1659" t="s">
        <v>359</v>
      </c>
      <c r="B1659" s="4" t="s">
        <v>6095</v>
      </c>
      <c r="C1659" s="4" t="s">
        <v>9041</v>
      </c>
      <c r="D1659" t="s">
        <v>360</v>
      </c>
      <c r="E1659">
        <v>0</v>
      </c>
      <c r="F1659">
        <v>0</v>
      </c>
      <c r="G1659">
        <v>1</v>
      </c>
      <c r="H1659" t="s">
        <v>21</v>
      </c>
      <c r="I1659">
        <v>750000000</v>
      </c>
      <c r="J1659" s="6">
        <v>3.0027397260273974</v>
      </c>
      <c r="K1659" s="5">
        <v>44616</v>
      </c>
      <c r="L1659" t="s">
        <v>5446</v>
      </c>
      <c r="M1659">
        <v>2</v>
      </c>
      <c r="N1659" s="5">
        <v>45712</v>
      </c>
      <c r="O1659" t="s">
        <v>8</v>
      </c>
      <c r="P1659" t="s">
        <v>18</v>
      </c>
      <c r="Q1659" t="s">
        <v>25</v>
      </c>
      <c r="R1659" t="s">
        <v>125</v>
      </c>
      <c r="S1659" s="5">
        <v>44251</v>
      </c>
      <c r="T1659">
        <v>256667000000</v>
      </c>
      <c r="U1659" t="s">
        <v>9657</v>
      </c>
      <c r="V1659" t="e">
        <v>#VALUE!</v>
      </c>
      <c r="W1659">
        <v>327.44941999999998</v>
      </c>
      <c r="X1659">
        <v>-2.9698873587968001E-2</v>
      </c>
      <c r="Y1659">
        <v>9.7687932115899004E-2</v>
      </c>
      <c r="Z1659">
        <v>2.0138733497426702</v>
      </c>
      <c r="AA1659" t="s">
        <v>9665</v>
      </c>
    </row>
    <row r="1660" spans="1:27" x14ac:dyDescent="0.2">
      <c r="A1660" t="s">
        <v>359</v>
      </c>
      <c r="B1660" s="4" t="s">
        <v>6563</v>
      </c>
      <c r="C1660" s="4" t="s">
        <v>9041</v>
      </c>
      <c r="D1660" t="s">
        <v>360</v>
      </c>
      <c r="E1660">
        <v>0</v>
      </c>
      <c r="F1660">
        <v>0</v>
      </c>
      <c r="G1660">
        <v>1</v>
      </c>
      <c r="H1660" t="s">
        <v>21</v>
      </c>
      <c r="I1660">
        <v>1015780000</v>
      </c>
      <c r="J1660" s="6">
        <v>5.5917808219178085</v>
      </c>
      <c r="K1660" s="5">
        <v>44770</v>
      </c>
      <c r="L1660" t="s">
        <v>5446</v>
      </c>
      <c r="M1660">
        <v>1.75</v>
      </c>
      <c r="N1660" s="5">
        <v>46811</v>
      </c>
      <c r="O1660" t="s">
        <v>2340</v>
      </c>
      <c r="P1660" t="s">
        <v>18</v>
      </c>
      <c r="Q1660" t="s">
        <v>25</v>
      </c>
      <c r="R1660" t="s">
        <v>11</v>
      </c>
      <c r="S1660" s="5">
        <v>44405</v>
      </c>
      <c r="T1660">
        <v>276449000000</v>
      </c>
      <c r="U1660" t="s">
        <v>9657</v>
      </c>
      <c r="V1660" t="e">
        <v>#VALUE!</v>
      </c>
      <c r="W1660">
        <v>342.33848</v>
      </c>
      <c r="X1660">
        <v>-2.8785480083133998E-2</v>
      </c>
      <c r="Y1660">
        <v>6.4526294464994E-2</v>
      </c>
      <c r="Z1660">
        <v>1.2388806857060499</v>
      </c>
      <c r="AA1660" t="s">
        <v>9665</v>
      </c>
    </row>
    <row r="1661" spans="1:27" x14ac:dyDescent="0.2">
      <c r="A1661" t="s">
        <v>359</v>
      </c>
      <c r="B1661" s="4" t="s">
        <v>7611</v>
      </c>
      <c r="C1661" s="4" t="s">
        <v>9041</v>
      </c>
      <c r="D1661" t="s">
        <v>360</v>
      </c>
      <c r="E1661">
        <v>0</v>
      </c>
      <c r="F1661">
        <v>0</v>
      </c>
      <c r="G1661">
        <v>1</v>
      </c>
      <c r="H1661" t="s">
        <v>21</v>
      </c>
      <c r="I1661">
        <v>108282000</v>
      </c>
      <c r="J1661" s="6">
        <v>5.0027397260273974</v>
      </c>
      <c r="K1661" s="5">
        <v>44939</v>
      </c>
      <c r="L1661" t="s">
        <v>5446</v>
      </c>
      <c r="M1661">
        <v>3.73</v>
      </c>
      <c r="N1661" s="5">
        <v>46765</v>
      </c>
      <c r="O1661" t="s">
        <v>8</v>
      </c>
      <c r="P1661" t="s">
        <v>18</v>
      </c>
      <c r="Q1661" t="s">
        <v>25</v>
      </c>
      <c r="R1661" t="s">
        <v>11</v>
      </c>
      <c r="S1661" s="5">
        <v>44574</v>
      </c>
      <c r="T1661">
        <v>276449000000</v>
      </c>
      <c r="U1661" t="s">
        <v>9657</v>
      </c>
      <c r="V1661" t="e">
        <v>#VALUE!</v>
      </c>
      <c r="W1661">
        <v>342.33848</v>
      </c>
      <c r="X1661">
        <v>-2.8785480083133998E-2</v>
      </c>
      <c r="Y1661">
        <v>0.135724738106825</v>
      </c>
      <c r="Z1661">
        <v>2.8572443939016998</v>
      </c>
      <c r="AA1661" t="s">
        <v>9665</v>
      </c>
    </row>
    <row r="1662" spans="1:27" x14ac:dyDescent="0.2">
      <c r="A1662" t="s">
        <v>359</v>
      </c>
      <c r="B1662" s="4" t="s">
        <v>7827</v>
      </c>
      <c r="C1662" s="4" t="s">
        <v>9041</v>
      </c>
      <c r="D1662" t="s">
        <v>360</v>
      </c>
      <c r="E1662">
        <v>0</v>
      </c>
      <c r="F1662">
        <v>0</v>
      </c>
      <c r="G1662">
        <v>1</v>
      </c>
      <c r="H1662" t="s">
        <v>21</v>
      </c>
      <c r="I1662">
        <v>106855000</v>
      </c>
      <c r="J1662" s="6">
        <v>2.0027397260273974</v>
      </c>
      <c r="K1662" s="5">
        <v>44977</v>
      </c>
      <c r="L1662" t="s">
        <v>5446</v>
      </c>
      <c r="M1662">
        <v>3.57</v>
      </c>
      <c r="N1662" s="5">
        <v>45708</v>
      </c>
      <c r="O1662" t="s">
        <v>8</v>
      </c>
      <c r="P1662" t="s">
        <v>190</v>
      </c>
      <c r="Q1662" t="s">
        <v>25</v>
      </c>
      <c r="R1662" t="s">
        <v>11</v>
      </c>
      <c r="S1662" s="5">
        <v>44612</v>
      </c>
      <c r="T1662">
        <v>276449000000</v>
      </c>
      <c r="U1662" t="s">
        <v>9657</v>
      </c>
      <c r="V1662" t="e">
        <v>#VALUE!</v>
      </c>
      <c r="W1662">
        <v>342.33848</v>
      </c>
      <c r="X1662">
        <v>-2.8785480083133998E-2</v>
      </c>
      <c r="Y1662">
        <v>0.135724738106825</v>
      </c>
      <c r="Z1662">
        <v>2.8572443939016998</v>
      </c>
      <c r="AA1662" t="s">
        <v>9665</v>
      </c>
    </row>
    <row r="1663" spans="1:27" x14ac:dyDescent="0.2">
      <c r="A1663" t="s">
        <v>359</v>
      </c>
      <c r="B1663" s="4" t="s">
        <v>7124</v>
      </c>
      <c r="C1663" s="4" t="s">
        <v>9041</v>
      </c>
      <c r="D1663" t="s">
        <v>360</v>
      </c>
      <c r="E1663">
        <v>0</v>
      </c>
      <c r="F1663">
        <v>0</v>
      </c>
      <c r="G1663">
        <v>1</v>
      </c>
      <c r="H1663" t="s">
        <v>21</v>
      </c>
      <c r="I1663">
        <v>108789000</v>
      </c>
      <c r="J1663" s="6">
        <v>6.0054794520547947</v>
      </c>
      <c r="K1663" s="5">
        <v>45061</v>
      </c>
      <c r="L1663" t="s">
        <v>5446</v>
      </c>
      <c r="M1663">
        <v>4</v>
      </c>
      <c r="N1663" s="5">
        <v>47253</v>
      </c>
      <c r="O1663" t="s">
        <v>8</v>
      </c>
      <c r="P1663" t="s">
        <v>190</v>
      </c>
      <c r="Q1663" t="s">
        <v>25</v>
      </c>
      <c r="R1663" t="s">
        <v>11</v>
      </c>
      <c r="S1663" s="5">
        <v>44696</v>
      </c>
      <c r="T1663">
        <v>282344000000</v>
      </c>
      <c r="U1663" t="s">
        <v>9657</v>
      </c>
      <c r="V1663" t="e">
        <v>#VALUE!</v>
      </c>
      <c r="W1663">
        <v>353.39861000000002</v>
      </c>
      <c r="X1663">
        <v>7.8114793850316999E-2</v>
      </c>
      <c r="Y1663">
        <v>0.14960817333073201</v>
      </c>
      <c r="Z1663">
        <v>2.9728672522314299</v>
      </c>
      <c r="AA1663" t="s">
        <v>9665</v>
      </c>
    </row>
    <row r="1664" spans="1:27" x14ac:dyDescent="0.2">
      <c r="A1664" t="s">
        <v>359</v>
      </c>
      <c r="B1664" s="4" t="s">
        <v>6216</v>
      </c>
      <c r="C1664" s="4" t="s">
        <v>9041</v>
      </c>
      <c r="D1664" t="s">
        <v>360</v>
      </c>
      <c r="E1664">
        <v>0</v>
      </c>
      <c r="F1664">
        <v>0</v>
      </c>
      <c r="G1664">
        <v>1</v>
      </c>
      <c r="H1664" t="s">
        <v>21</v>
      </c>
      <c r="I1664">
        <v>547945000</v>
      </c>
      <c r="J1664" s="6">
        <v>4.2547945205479456</v>
      </c>
      <c r="K1664" s="5">
        <v>45104</v>
      </c>
      <c r="L1664" t="s">
        <v>5446</v>
      </c>
      <c r="M1664">
        <v>3.25</v>
      </c>
      <c r="N1664" s="5">
        <v>46657</v>
      </c>
      <c r="O1664" t="s">
        <v>43</v>
      </c>
      <c r="P1664" t="s">
        <v>18</v>
      </c>
      <c r="Q1664" t="s">
        <v>25</v>
      </c>
      <c r="R1664" t="s">
        <v>11</v>
      </c>
      <c r="S1664" s="5">
        <v>44739</v>
      </c>
      <c r="T1664">
        <v>282344000000</v>
      </c>
      <c r="U1664" t="s">
        <v>9657</v>
      </c>
      <c r="V1664" t="e">
        <v>#VALUE!</v>
      </c>
      <c r="W1664">
        <v>353.39861000000002</v>
      </c>
      <c r="X1664">
        <v>7.8114793850316999E-2</v>
      </c>
      <c r="Y1664">
        <v>0.14960817333073201</v>
      </c>
      <c r="Z1664">
        <v>2.9728672522314299</v>
      </c>
      <c r="AA1664" t="s">
        <v>9665</v>
      </c>
    </row>
    <row r="1665" spans="1:27" x14ac:dyDescent="0.2">
      <c r="A1665" t="s">
        <v>359</v>
      </c>
      <c r="B1665" s="4" t="s">
        <v>7250</v>
      </c>
      <c r="C1665" s="4" t="s">
        <v>9041</v>
      </c>
      <c r="D1665" t="s">
        <v>360</v>
      </c>
      <c r="E1665">
        <v>0</v>
      </c>
      <c r="F1665">
        <v>0</v>
      </c>
      <c r="G1665">
        <v>1</v>
      </c>
      <c r="H1665" t="s">
        <v>21</v>
      </c>
      <c r="I1665">
        <v>108726000</v>
      </c>
      <c r="J1665" s="6">
        <v>7.0027397260273974</v>
      </c>
      <c r="K1665" s="5">
        <v>45113</v>
      </c>
      <c r="L1665" t="s">
        <v>5446</v>
      </c>
      <c r="M1665">
        <v>4.0620000000000003</v>
      </c>
      <c r="N1665" s="5">
        <v>47669</v>
      </c>
      <c r="O1665" t="s">
        <v>8</v>
      </c>
      <c r="P1665" t="s">
        <v>190</v>
      </c>
      <c r="Q1665" t="s">
        <v>25</v>
      </c>
      <c r="R1665" t="s">
        <v>11</v>
      </c>
      <c r="S1665" s="5">
        <v>44748</v>
      </c>
      <c r="T1665">
        <v>282344000000</v>
      </c>
      <c r="U1665" t="s">
        <v>9657</v>
      </c>
      <c r="V1665" t="e">
        <v>#VALUE!</v>
      </c>
      <c r="W1665">
        <v>353.39861000000002</v>
      </c>
      <c r="X1665">
        <v>7.8114793850316999E-2</v>
      </c>
      <c r="Y1665">
        <v>0.14960817333073201</v>
      </c>
      <c r="Z1665">
        <v>2.9728672522314299</v>
      </c>
      <c r="AA1665" t="s">
        <v>9665</v>
      </c>
    </row>
    <row r="1666" spans="1:27" x14ac:dyDescent="0.2">
      <c r="A1666" t="s">
        <v>359</v>
      </c>
      <c r="B1666" s="4" t="s">
        <v>7156</v>
      </c>
      <c r="C1666" s="4" t="s">
        <v>9041</v>
      </c>
      <c r="D1666" t="s">
        <v>360</v>
      </c>
      <c r="E1666">
        <v>0</v>
      </c>
      <c r="F1666">
        <v>0</v>
      </c>
      <c r="G1666">
        <v>1</v>
      </c>
      <c r="H1666" t="s">
        <v>21</v>
      </c>
      <c r="I1666">
        <v>109991000</v>
      </c>
      <c r="J1666" s="6">
        <v>10.008219178082191</v>
      </c>
      <c r="K1666" s="5">
        <v>43782</v>
      </c>
      <c r="L1666" t="s">
        <v>5446</v>
      </c>
      <c r="M1666">
        <v>0.25</v>
      </c>
      <c r="N1666" s="5">
        <v>47435</v>
      </c>
      <c r="O1666" t="s">
        <v>43</v>
      </c>
      <c r="P1666" t="s">
        <v>190</v>
      </c>
      <c r="Q1666" t="s">
        <v>25</v>
      </c>
      <c r="R1666" t="s">
        <v>11</v>
      </c>
      <c r="S1666" s="5">
        <v>43417</v>
      </c>
      <c r="T1666">
        <v>237713000000</v>
      </c>
      <c r="U1666" t="s">
        <v>9657</v>
      </c>
      <c r="V1666" t="e">
        <v>#VALUE!</v>
      </c>
      <c r="W1666">
        <v>233.37071</v>
      </c>
      <c r="X1666">
        <v>-2.7465221799329999E-3</v>
      </c>
      <c r="Y1666">
        <v>0.16511546399781901</v>
      </c>
      <c r="Z1666">
        <v>3.2223579718998199</v>
      </c>
      <c r="AA1666" t="s">
        <v>9665</v>
      </c>
    </row>
    <row r="1667" spans="1:27" x14ac:dyDescent="0.2">
      <c r="A1667" t="s">
        <v>359</v>
      </c>
      <c r="B1667" s="4" t="s">
        <v>7873</v>
      </c>
      <c r="C1667" s="4" t="s">
        <v>9041</v>
      </c>
      <c r="D1667" t="s">
        <v>360</v>
      </c>
      <c r="E1667">
        <v>0</v>
      </c>
      <c r="F1667">
        <v>0</v>
      </c>
      <c r="G1667">
        <v>1</v>
      </c>
      <c r="H1667" t="s">
        <v>21</v>
      </c>
      <c r="I1667">
        <v>109991000</v>
      </c>
      <c r="J1667" s="6">
        <v>13.016438356164384</v>
      </c>
      <c r="K1667" s="5">
        <v>43782</v>
      </c>
      <c r="L1667" t="s">
        <v>5446</v>
      </c>
      <c r="M1667">
        <v>0.35000000000000003</v>
      </c>
      <c r="N1667" s="5">
        <v>48533</v>
      </c>
      <c r="O1667" t="s">
        <v>43</v>
      </c>
      <c r="P1667" t="s">
        <v>190</v>
      </c>
      <c r="Q1667" t="s">
        <v>25</v>
      </c>
      <c r="R1667" t="s">
        <v>11</v>
      </c>
      <c r="S1667" s="5">
        <v>43417</v>
      </c>
      <c r="T1667">
        <v>237713000000</v>
      </c>
      <c r="U1667" t="s">
        <v>9657</v>
      </c>
      <c r="V1667" t="e">
        <v>#VALUE!</v>
      </c>
      <c r="W1667">
        <v>233.37071</v>
      </c>
      <c r="X1667">
        <v>-2.7465221799329999E-3</v>
      </c>
      <c r="Y1667">
        <v>0.16511546399781901</v>
      </c>
      <c r="Z1667">
        <v>3.2223579718998199</v>
      </c>
      <c r="AA1667" t="s">
        <v>9665</v>
      </c>
    </row>
    <row r="1668" spans="1:27" x14ac:dyDescent="0.2">
      <c r="A1668" t="s">
        <v>3671</v>
      </c>
      <c r="B1668" s="4">
        <v>4295953501</v>
      </c>
      <c r="C1668" s="4" t="s">
        <v>9148</v>
      </c>
      <c r="D1668" t="s">
        <v>3672</v>
      </c>
      <c r="E1668">
        <v>1</v>
      </c>
      <c r="F1668">
        <v>0</v>
      </c>
      <c r="G1668">
        <v>0</v>
      </c>
      <c r="H1668" t="s">
        <v>21</v>
      </c>
      <c r="I1668">
        <v>400062420</v>
      </c>
      <c r="J1668" s="6">
        <v>10.008219178082191</v>
      </c>
      <c r="K1668" s="5">
        <v>45063</v>
      </c>
      <c r="L1668" t="s">
        <v>5586</v>
      </c>
      <c r="M1668">
        <v>0</v>
      </c>
      <c r="N1668" s="5">
        <v>48716</v>
      </c>
      <c r="O1668" t="s">
        <v>3210</v>
      </c>
      <c r="P1668" t="s">
        <v>190</v>
      </c>
      <c r="Q1668" t="s">
        <v>25</v>
      </c>
      <c r="R1668" t="s">
        <v>11</v>
      </c>
      <c r="S1668" s="5">
        <v>44698</v>
      </c>
      <c r="T1668" t="s">
        <v>9657</v>
      </c>
      <c r="U1668" t="s">
        <v>9656</v>
      </c>
      <c r="V1668" t="e">
        <v>#VALUE!</v>
      </c>
      <c r="W1668" t="s">
        <v>9657</v>
      </c>
      <c r="X1668" t="s">
        <v>9657</v>
      </c>
      <c r="Y1668" t="s">
        <v>9657</v>
      </c>
      <c r="Z1668" t="s">
        <v>9657</v>
      </c>
      <c r="AA1668" t="s">
        <v>9663</v>
      </c>
    </row>
    <row r="1669" spans="1:27" x14ac:dyDescent="0.2">
      <c r="A1669" t="s">
        <v>3671</v>
      </c>
      <c r="B1669" s="4">
        <v>4295953501</v>
      </c>
      <c r="C1669" s="4" t="s">
        <v>9148</v>
      </c>
      <c r="D1669" t="s">
        <v>3672</v>
      </c>
      <c r="E1669">
        <v>1</v>
      </c>
      <c r="F1669">
        <v>0</v>
      </c>
      <c r="G1669">
        <v>0</v>
      </c>
      <c r="H1669" t="s">
        <v>21</v>
      </c>
      <c r="I1669">
        <v>400062420</v>
      </c>
      <c r="J1669" s="6">
        <v>7.0054794520547947</v>
      </c>
      <c r="K1669" s="5">
        <v>45063</v>
      </c>
      <c r="L1669" t="s">
        <v>5586</v>
      </c>
      <c r="M1669">
        <v>0</v>
      </c>
      <c r="N1669" s="5">
        <v>47620</v>
      </c>
      <c r="O1669" t="s">
        <v>2905</v>
      </c>
      <c r="P1669" t="s">
        <v>190</v>
      </c>
      <c r="Q1669" t="s">
        <v>25</v>
      </c>
      <c r="R1669" t="s">
        <v>11</v>
      </c>
      <c r="S1669" s="5">
        <v>44698</v>
      </c>
      <c r="T1669" t="s">
        <v>9657</v>
      </c>
      <c r="U1669" t="s">
        <v>9656</v>
      </c>
      <c r="V1669" t="e">
        <v>#VALUE!</v>
      </c>
      <c r="W1669" t="s">
        <v>9657</v>
      </c>
      <c r="X1669" t="s">
        <v>9657</v>
      </c>
      <c r="Y1669" t="s">
        <v>9657</v>
      </c>
      <c r="Z1669" t="s">
        <v>9657</v>
      </c>
      <c r="AA1669" t="s">
        <v>9663</v>
      </c>
    </row>
    <row r="1670" spans="1:27" x14ac:dyDescent="0.2">
      <c r="A1670" t="s">
        <v>3671</v>
      </c>
      <c r="B1670" s="4">
        <v>4295953501</v>
      </c>
      <c r="C1670" s="4" t="s">
        <v>9148</v>
      </c>
      <c r="D1670" t="s">
        <v>3672</v>
      </c>
      <c r="E1670">
        <v>1</v>
      </c>
      <c r="F1670">
        <v>0</v>
      </c>
      <c r="G1670">
        <v>0</v>
      </c>
      <c r="H1670" t="s">
        <v>21</v>
      </c>
      <c r="I1670">
        <v>400062420</v>
      </c>
      <c r="J1670" s="6">
        <v>5.0054794520547947</v>
      </c>
      <c r="K1670" s="5">
        <v>45063</v>
      </c>
      <c r="L1670" t="s">
        <v>5586</v>
      </c>
      <c r="M1670">
        <v>0</v>
      </c>
      <c r="N1670" s="5">
        <v>46890</v>
      </c>
      <c r="O1670" t="s">
        <v>2907</v>
      </c>
      <c r="P1670" t="s">
        <v>190</v>
      </c>
      <c r="Q1670" t="s">
        <v>25</v>
      </c>
      <c r="R1670" t="s">
        <v>11</v>
      </c>
      <c r="S1670" s="5">
        <v>44698</v>
      </c>
      <c r="T1670" t="s">
        <v>9657</v>
      </c>
      <c r="U1670" t="s">
        <v>9656</v>
      </c>
      <c r="V1670" t="e">
        <v>#VALUE!</v>
      </c>
      <c r="W1670" t="s">
        <v>9657</v>
      </c>
      <c r="X1670" t="s">
        <v>9657</v>
      </c>
      <c r="Y1670" t="s">
        <v>9657</v>
      </c>
      <c r="Z1670" t="s">
        <v>9657</v>
      </c>
      <c r="AA1670" t="s">
        <v>9663</v>
      </c>
    </row>
    <row r="1671" spans="1:27" x14ac:dyDescent="0.2">
      <c r="A1671" t="s">
        <v>3671</v>
      </c>
      <c r="B1671" s="4">
        <v>4295953501</v>
      </c>
      <c r="C1671" s="4" t="s">
        <v>9148</v>
      </c>
      <c r="D1671" t="s">
        <v>3672</v>
      </c>
      <c r="E1671">
        <v>1</v>
      </c>
      <c r="F1671">
        <v>0</v>
      </c>
      <c r="G1671">
        <v>0</v>
      </c>
      <c r="H1671" t="s">
        <v>21</v>
      </c>
      <c r="I1671">
        <v>400062420</v>
      </c>
      <c r="J1671" s="6">
        <v>3.0027397260273974</v>
      </c>
      <c r="K1671" s="5">
        <v>45063</v>
      </c>
      <c r="L1671" t="s">
        <v>5586</v>
      </c>
      <c r="M1671">
        <v>0</v>
      </c>
      <c r="N1671" s="5">
        <v>46159</v>
      </c>
      <c r="O1671" t="s">
        <v>3503</v>
      </c>
      <c r="P1671" t="s">
        <v>190</v>
      </c>
      <c r="Q1671" t="s">
        <v>25</v>
      </c>
      <c r="R1671" t="s">
        <v>11</v>
      </c>
      <c r="S1671" s="5">
        <v>44698</v>
      </c>
      <c r="T1671" t="s">
        <v>9657</v>
      </c>
      <c r="U1671" t="s">
        <v>9656</v>
      </c>
      <c r="V1671" t="e">
        <v>#VALUE!</v>
      </c>
      <c r="W1671" t="s">
        <v>9657</v>
      </c>
      <c r="X1671" t="s">
        <v>9657</v>
      </c>
      <c r="Y1671" t="s">
        <v>9657</v>
      </c>
      <c r="Z1671" t="s">
        <v>9657</v>
      </c>
      <c r="AA1671" t="s">
        <v>9663</v>
      </c>
    </row>
    <row r="1672" spans="1:27" x14ac:dyDescent="0.2">
      <c r="A1672" t="s">
        <v>5057</v>
      </c>
      <c r="B1672" s="4">
        <v>4295959259</v>
      </c>
      <c r="C1672" s="4" t="s">
        <v>9361</v>
      </c>
      <c r="D1672" t="s">
        <v>5058</v>
      </c>
      <c r="E1672">
        <v>1</v>
      </c>
      <c r="F1672">
        <v>0</v>
      </c>
      <c r="G1672">
        <v>0</v>
      </c>
      <c r="H1672" t="s">
        <v>21</v>
      </c>
      <c r="I1672">
        <v>225864000</v>
      </c>
      <c r="J1672" s="6">
        <v>7.0054794520547947</v>
      </c>
      <c r="K1672" s="5">
        <v>44543</v>
      </c>
      <c r="L1672" t="s">
        <v>5476</v>
      </c>
      <c r="M1672">
        <v>0</v>
      </c>
      <c r="N1672" s="5">
        <v>47100</v>
      </c>
      <c r="O1672" t="s">
        <v>2905</v>
      </c>
      <c r="P1672" t="s">
        <v>190</v>
      </c>
      <c r="Q1672" t="s">
        <v>25</v>
      </c>
      <c r="R1672" t="s">
        <v>11</v>
      </c>
      <c r="S1672" s="5">
        <v>44178</v>
      </c>
      <c r="T1672">
        <v>475739584.31999999</v>
      </c>
      <c r="U1672" t="s">
        <v>9656</v>
      </c>
      <c r="V1672" t="e">
        <v>#VALUE!</v>
      </c>
      <c r="W1672" t="s">
        <v>9657</v>
      </c>
      <c r="X1672" t="s">
        <v>9657</v>
      </c>
      <c r="Y1672" t="s">
        <v>9657</v>
      </c>
      <c r="Z1672" t="s">
        <v>9657</v>
      </c>
      <c r="AA1672" t="s">
        <v>9668</v>
      </c>
    </row>
    <row r="1673" spans="1:27" x14ac:dyDescent="0.2">
      <c r="A1673" t="s">
        <v>5057</v>
      </c>
      <c r="B1673" s="4">
        <v>4295959259</v>
      </c>
      <c r="C1673" s="4" t="s">
        <v>9361</v>
      </c>
      <c r="D1673" t="s">
        <v>5058</v>
      </c>
      <c r="E1673">
        <v>1</v>
      </c>
      <c r="F1673">
        <v>0</v>
      </c>
      <c r="G1673">
        <v>0</v>
      </c>
      <c r="H1673" t="s">
        <v>21</v>
      </c>
      <c r="I1673">
        <v>225864000</v>
      </c>
      <c r="J1673" s="6">
        <v>6.0027397260273974</v>
      </c>
      <c r="K1673" s="5">
        <v>44543</v>
      </c>
      <c r="L1673" t="s">
        <v>5476</v>
      </c>
      <c r="M1673">
        <v>0</v>
      </c>
      <c r="N1673" s="5">
        <v>46734</v>
      </c>
      <c r="O1673" t="s">
        <v>3993</v>
      </c>
      <c r="P1673" t="s">
        <v>190</v>
      </c>
      <c r="Q1673" t="s">
        <v>25</v>
      </c>
      <c r="R1673" t="s">
        <v>11</v>
      </c>
      <c r="S1673" s="5">
        <v>44178</v>
      </c>
      <c r="T1673">
        <v>475739584.31999999</v>
      </c>
      <c r="U1673" t="s">
        <v>9656</v>
      </c>
      <c r="V1673" t="e">
        <v>#VALUE!</v>
      </c>
      <c r="W1673" t="s">
        <v>9657</v>
      </c>
      <c r="X1673" t="s">
        <v>9657</v>
      </c>
      <c r="Y1673" t="s">
        <v>9657</v>
      </c>
      <c r="Z1673" t="s">
        <v>9657</v>
      </c>
      <c r="AA1673" t="s">
        <v>9668</v>
      </c>
    </row>
    <row r="1674" spans="1:27" x14ac:dyDescent="0.2">
      <c r="A1674" t="s">
        <v>5057</v>
      </c>
      <c r="B1674" s="4">
        <v>4295959259</v>
      </c>
      <c r="C1674" s="4" t="s">
        <v>9361</v>
      </c>
      <c r="D1674" t="s">
        <v>5058</v>
      </c>
      <c r="E1674">
        <v>1</v>
      </c>
      <c r="F1674">
        <v>0</v>
      </c>
      <c r="G1674">
        <v>0</v>
      </c>
      <c r="H1674" t="s">
        <v>21</v>
      </c>
      <c r="I1674">
        <v>225864000</v>
      </c>
      <c r="J1674" s="6">
        <v>5.0027397260273974</v>
      </c>
      <c r="K1674" s="5">
        <v>44543</v>
      </c>
      <c r="L1674" t="s">
        <v>5476</v>
      </c>
      <c r="M1674">
        <v>0</v>
      </c>
      <c r="N1674" s="5">
        <v>46369</v>
      </c>
      <c r="O1674" t="s">
        <v>2907</v>
      </c>
      <c r="P1674" t="s">
        <v>190</v>
      </c>
      <c r="Q1674" t="s">
        <v>25</v>
      </c>
      <c r="R1674" t="s">
        <v>11</v>
      </c>
      <c r="S1674" s="5">
        <v>44178</v>
      </c>
      <c r="T1674">
        <v>475739584.31999999</v>
      </c>
      <c r="U1674" t="s">
        <v>9656</v>
      </c>
      <c r="V1674" t="e">
        <v>#VALUE!</v>
      </c>
      <c r="W1674" t="s">
        <v>9657</v>
      </c>
      <c r="X1674" t="s">
        <v>9657</v>
      </c>
      <c r="Y1674" t="s">
        <v>9657</v>
      </c>
      <c r="Z1674" t="s">
        <v>9657</v>
      </c>
      <c r="AA1674" t="s">
        <v>9668</v>
      </c>
    </row>
    <row r="1675" spans="1:27" x14ac:dyDescent="0.2">
      <c r="A1675" t="s">
        <v>5057</v>
      </c>
      <c r="B1675" s="4">
        <v>4295959259</v>
      </c>
      <c r="C1675" s="4" t="s">
        <v>9361</v>
      </c>
      <c r="D1675" t="s">
        <v>5058</v>
      </c>
      <c r="E1675">
        <v>1</v>
      </c>
      <c r="F1675">
        <v>0</v>
      </c>
      <c r="G1675">
        <v>0</v>
      </c>
      <c r="H1675" t="s">
        <v>21</v>
      </c>
      <c r="I1675">
        <v>225864000</v>
      </c>
      <c r="J1675" s="6">
        <v>4.0027397260273974</v>
      </c>
      <c r="K1675" s="5">
        <v>44543</v>
      </c>
      <c r="L1675" t="s">
        <v>5476</v>
      </c>
      <c r="M1675">
        <v>0</v>
      </c>
      <c r="N1675" s="5">
        <v>46004</v>
      </c>
      <c r="O1675" t="s">
        <v>4047</v>
      </c>
      <c r="P1675" t="s">
        <v>190</v>
      </c>
      <c r="Q1675" t="s">
        <v>25</v>
      </c>
      <c r="R1675" t="s">
        <v>11</v>
      </c>
      <c r="S1675" s="5">
        <v>44178</v>
      </c>
      <c r="T1675">
        <v>475739584.31999999</v>
      </c>
      <c r="U1675" t="s">
        <v>9656</v>
      </c>
      <c r="V1675" t="e">
        <v>#VALUE!</v>
      </c>
      <c r="W1675" t="s">
        <v>9657</v>
      </c>
      <c r="X1675" t="s">
        <v>9657</v>
      </c>
      <c r="Y1675" t="s">
        <v>9657</v>
      </c>
      <c r="Z1675" t="s">
        <v>9657</v>
      </c>
      <c r="AA1675" t="s">
        <v>9668</v>
      </c>
    </row>
    <row r="1676" spans="1:27" x14ac:dyDescent="0.2">
      <c r="A1676" t="s">
        <v>5057</v>
      </c>
      <c r="B1676" s="4">
        <v>4295959259</v>
      </c>
      <c r="C1676" s="4" t="s">
        <v>9361</v>
      </c>
      <c r="D1676" t="s">
        <v>5058</v>
      </c>
      <c r="E1676">
        <v>1</v>
      </c>
      <c r="F1676">
        <v>0</v>
      </c>
      <c r="G1676">
        <v>0</v>
      </c>
      <c r="H1676" t="s">
        <v>21</v>
      </c>
      <c r="I1676">
        <v>225864000</v>
      </c>
      <c r="J1676" s="6">
        <v>3.0027397260273974</v>
      </c>
      <c r="K1676" s="5">
        <v>44543</v>
      </c>
      <c r="L1676" t="s">
        <v>5476</v>
      </c>
      <c r="M1676">
        <v>0</v>
      </c>
      <c r="N1676" s="5">
        <v>45639</v>
      </c>
      <c r="O1676" t="s">
        <v>3503</v>
      </c>
      <c r="P1676" t="s">
        <v>190</v>
      </c>
      <c r="Q1676" t="s">
        <v>25</v>
      </c>
      <c r="R1676" t="s">
        <v>11</v>
      </c>
      <c r="S1676" s="5">
        <v>44178</v>
      </c>
      <c r="T1676">
        <v>475739584.31999999</v>
      </c>
      <c r="U1676" t="s">
        <v>9656</v>
      </c>
      <c r="V1676" t="e">
        <v>#VALUE!</v>
      </c>
      <c r="W1676" t="s">
        <v>9657</v>
      </c>
      <c r="X1676" t="s">
        <v>9657</v>
      </c>
      <c r="Y1676" t="s">
        <v>9657</v>
      </c>
      <c r="Z1676" t="s">
        <v>9657</v>
      </c>
      <c r="AA1676" t="s">
        <v>9668</v>
      </c>
    </row>
    <row r="1677" spans="1:27" x14ac:dyDescent="0.2">
      <c r="A1677" t="s">
        <v>2345</v>
      </c>
      <c r="B1677" s="4" t="s">
        <v>6611</v>
      </c>
      <c r="C1677" s="4" t="s">
        <v>9098</v>
      </c>
      <c r="D1677" t="s">
        <v>353</v>
      </c>
      <c r="E1677">
        <v>0</v>
      </c>
      <c r="F1677">
        <v>1</v>
      </c>
      <c r="G1677">
        <v>0</v>
      </c>
      <c r="H1677" t="s">
        <v>15</v>
      </c>
      <c r="I1677">
        <v>204898000</v>
      </c>
      <c r="J1677" s="6">
        <v>10.260273972602739</v>
      </c>
      <c r="K1677" s="5">
        <v>44747</v>
      </c>
      <c r="L1677" t="s">
        <v>5446</v>
      </c>
      <c r="M1677">
        <v>7.625</v>
      </c>
      <c r="N1677" s="5">
        <v>48492</v>
      </c>
      <c r="O1677" t="s">
        <v>43</v>
      </c>
      <c r="P1677" t="s">
        <v>18</v>
      </c>
      <c r="Q1677" t="s">
        <v>10</v>
      </c>
      <c r="R1677" t="s">
        <v>11</v>
      </c>
      <c r="S1677" s="5">
        <v>44382</v>
      </c>
      <c r="T1677">
        <v>47682830000</v>
      </c>
      <c r="U1677" t="s">
        <v>9656</v>
      </c>
      <c r="V1677" t="e">
        <v>#VALUE!</v>
      </c>
      <c r="W1677" t="s">
        <v>9657</v>
      </c>
      <c r="X1677" t="s">
        <v>9657</v>
      </c>
      <c r="Y1677" t="s">
        <v>9657</v>
      </c>
      <c r="Z1677" t="s">
        <v>9657</v>
      </c>
      <c r="AA1677" t="s">
        <v>9665</v>
      </c>
    </row>
    <row r="1678" spans="1:27" x14ac:dyDescent="0.2">
      <c r="A1678" t="s">
        <v>352</v>
      </c>
      <c r="B1678" s="4" t="s">
        <v>6230</v>
      </c>
      <c r="C1678" s="4" t="s">
        <v>9098</v>
      </c>
      <c r="D1678" t="s">
        <v>353</v>
      </c>
      <c r="E1678">
        <v>0</v>
      </c>
      <c r="F1678">
        <v>0</v>
      </c>
      <c r="G1678">
        <v>1</v>
      </c>
      <c r="H1678" t="s">
        <v>15</v>
      </c>
      <c r="I1678">
        <v>680646000</v>
      </c>
      <c r="J1678" s="6">
        <v>6.0027397260273974</v>
      </c>
      <c r="K1678" s="5">
        <v>44580</v>
      </c>
      <c r="L1678" t="s">
        <v>5446</v>
      </c>
      <c r="M1678">
        <v>1.125</v>
      </c>
      <c r="N1678" s="5">
        <v>46771</v>
      </c>
      <c r="O1678" t="s">
        <v>43</v>
      </c>
      <c r="P1678" t="s">
        <v>35</v>
      </c>
      <c r="Q1678" t="s">
        <v>10</v>
      </c>
      <c r="R1678" t="s">
        <v>11</v>
      </c>
      <c r="S1678" s="5">
        <v>44215</v>
      </c>
      <c r="T1678">
        <v>43233018000</v>
      </c>
      <c r="U1678" t="s">
        <v>9656</v>
      </c>
      <c r="V1678" t="e">
        <v>#VALUE!</v>
      </c>
      <c r="W1678" t="s">
        <v>9657</v>
      </c>
      <c r="X1678" t="s">
        <v>9657</v>
      </c>
      <c r="Y1678" t="s">
        <v>9657</v>
      </c>
      <c r="Z1678" t="s">
        <v>9657</v>
      </c>
      <c r="AA1678" t="s">
        <v>9665</v>
      </c>
    </row>
    <row r="1679" spans="1:27" x14ac:dyDescent="0.2">
      <c r="A1679" t="s">
        <v>352</v>
      </c>
      <c r="B1679" s="4" t="s">
        <v>5709</v>
      </c>
      <c r="C1679" s="4" t="s">
        <v>9098</v>
      </c>
      <c r="D1679" t="s">
        <v>353</v>
      </c>
      <c r="E1679">
        <v>0</v>
      </c>
      <c r="F1679">
        <v>0</v>
      </c>
      <c r="G1679">
        <v>1</v>
      </c>
      <c r="H1679" t="s">
        <v>15</v>
      </c>
      <c r="I1679">
        <v>428832000</v>
      </c>
      <c r="J1679" s="6">
        <v>6.0054794520547947</v>
      </c>
      <c r="K1679" s="5">
        <v>45076</v>
      </c>
      <c r="L1679" t="s">
        <v>5446</v>
      </c>
      <c r="M1679">
        <v>5.625</v>
      </c>
      <c r="N1679" s="5">
        <v>47268</v>
      </c>
      <c r="O1679" t="s">
        <v>43</v>
      </c>
      <c r="P1679" t="s">
        <v>76</v>
      </c>
      <c r="Q1679" t="s">
        <v>10</v>
      </c>
      <c r="R1679" t="s">
        <v>11</v>
      </c>
      <c r="S1679" s="5">
        <v>44711</v>
      </c>
      <c r="T1679">
        <v>986137951</v>
      </c>
      <c r="U1679" t="s">
        <v>9656</v>
      </c>
      <c r="V1679" t="e">
        <v>#VALUE!</v>
      </c>
      <c r="W1679" t="s">
        <v>9657</v>
      </c>
      <c r="X1679" t="s">
        <v>9657</v>
      </c>
      <c r="Y1679" t="s">
        <v>9657</v>
      </c>
      <c r="Z1679" t="s">
        <v>9657</v>
      </c>
      <c r="AA1679" t="s">
        <v>9665</v>
      </c>
    </row>
    <row r="1680" spans="1:27" x14ac:dyDescent="0.2">
      <c r="A1680" t="s">
        <v>352</v>
      </c>
      <c r="B1680" s="4" t="s">
        <v>6852</v>
      </c>
      <c r="C1680" s="4" t="s">
        <v>9098</v>
      </c>
      <c r="D1680" t="s">
        <v>353</v>
      </c>
      <c r="E1680">
        <v>0</v>
      </c>
      <c r="F1680">
        <v>1</v>
      </c>
      <c r="G1680">
        <v>0</v>
      </c>
      <c r="H1680" t="s">
        <v>15</v>
      </c>
      <c r="I1680">
        <v>165636000</v>
      </c>
      <c r="J1680" s="6">
        <v>5.0054794520547947</v>
      </c>
      <c r="K1680" s="5">
        <v>45132</v>
      </c>
      <c r="L1680" t="s">
        <v>5446</v>
      </c>
      <c r="M1680">
        <v>4.1500000000000004</v>
      </c>
      <c r="N1680" s="5">
        <v>46959</v>
      </c>
      <c r="O1680" t="s">
        <v>8</v>
      </c>
      <c r="P1680" t="s">
        <v>190</v>
      </c>
      <c r="Q1680" t="s">
        <v>25</v>
      </c>
      <c r="R1680" t="s">
        <v>11</v>
      </c>
      <c r="S1680" s="5">
        <v>44767</v>
      </c>
      <c r="T1680">
        <v>67643793000</v>
      </c>
      <c r="U1680" t="s">
        <v>9656</v>
      </c>
      <c r="V1680" t="e">
        <v>#VALUE!</v>
      </c>
      <c r="W1680" t="s">
        <v>9657</v>
      </c>
      <c r="X1680" t="s">
        <v>9657</v>
      </c>
      <c r="Y1680" t="s">
        <v>9657</v>
      </c>
      <c r="Z1680" t="s">
        <v>9657</v>
      </c>
      <c r="AA1680" t="s">
        <v>9665</v>
      </c>
    </row>
    <row r="1681" spans="1:27" x14ac:dyDescent="0.2">
      <c r="A1681" t="s">
        <v>352</v>
      </c>
      <c r="B1681" s="4" t="s">
        <v>6838</v>
      </c>
      <c r="C1681" s="4" t="s">
        <v>9098</v>
      </c>
      <c r="D1681" t="s">
        <v>353</v>
      </c>
      <c r="E1681">
        <v>0</v>
      </c>
      <c r="F1681">
        <v>1</v>
      </c>
      <c r="G1681">
        <v>0</v>
      </c>
      <c r="H1681" t="s">
        <v>15</v>
      </c>
      <c r="I1681">
        <v>104531126.56999999</v>
      </c>
      <c r="J1681" s="6">
        <v>4.0027397260273974</v>
      </c>
      <c r="K1681" s="5">
        <v>45138</v>
      </c>
      <c r="L1681" t="s">
        <v>5446</v>
      </c>
      <c r="M1681">
        <v>4.1500000000000004</v>
      </c>
      <c r="N1681" s="5">
        <v>46599</v>
      </c>
      <c r="O1681" t="s">
        <v>8</v>
      </c>
      <c r="P1681" t="s">
        <v>190</v>
      </c>
      <c r="Q1681" t="s">
        <v>25</v>
      </c>
      <c r="R1681" t="s">
        <v>11</v>
      </c>
      <c r="S1681" s="5">
        <v>44773</v>
      </c>
      <c r="T1681">
        <v>67643793000</v>
      </c>
      <c r="U1681" t="s">
        <v>9656</v>
      </c>
      <c r="V1681" t="e">
        <v>#VALUE!</v>
      </c>
      <c r="W1681" t="s">
        <v>9657</v>
      </c>
      <c r="X1681" t="s">
        <v>9657</v>
      </c>
      <c r="Y1681" t="s">
        <v>9657</v>
      </c>
      <c r="Z1681" t="s">
        <v>9657</v>
      </c>
      <c r="AA1681" t="s">
        <v>9665</v>
      </c>
    </row>
    <row r="1682" spans="1:27" x14ac:dyDescent="0.2">
      <c r="A1682" t="s">
        <v>5493</v>
      </c>
      <c r="B1682" s="4" t="s">
        <v>6579</v>
      </c>
      <c r="C1682" s="4" t="s">
        <v>8994</v>
      </c>
      <c r="D1682" t="s">
        <v>2137</v>
      </c>
      <c r="E1682">
        <v>0</v>
      </c>
      <c r="F1682">
        <v>0</v>
      </c>
      <c r="G1682">
        <v>1</v>
      </c>
      <c r="H1682" t="s">
        <v>46</v>
      </c>
      <c r="I1682">
        <v>825015000</v>
      </c>
      <c r="J1682" s="6">
        <v>30.684931506849313</v>
      </c>
      <c r="K1682" s="5">
        <v>43796</v>
      </c>
      <c r="L1682" t="s">
        <v>5446</v>
      </c>
      <c r="M1682">
        <v>2</v>
      </c>
      <c r="N1682" s="5">
        <v>54996</v>
      </c>
      <c r="O1682" t="s">
        <v>43</v>
      </c>
      <c r="P1682" t="s">
        <v>30</v>
      </c>
      <c r="Q1682" t="s">
        <v>10</v>
      </c>
      <c r="R1682" t="s">
        <v>11</v>
      </c>
      <c r="S1682" s="5">
        <v>43431</v>
      </c>
      <c r="T1682" t="s">
        <v>9658</v>
      </c>
      <c r="U1682" t="s">
        <v>9656</v>
      </c>
      <c r="V1682" t="e">
        <v>#VALUE!</v>
      </c>
      <c r="W1682" t="s">
        <v>9658</v>
      </c>
      <c r="X1682" t="s">
        <v>9658</v>
      </c>
      <c r="Y1682" t="s">
        <v>9658</v>
      </c>
      <c r="Z1682" t="s">
        <v>9658</v>
      </c>
      <c r="AA1682" t="s">
        <v>9664</v>
      </c>
    </row>
    <row r="1683" spans="1:27" x14ac:dyDescent="0.2">
      <c r="A1683" t="s">
        <v>659</v>
      </c>
      <c r="B1683" s="4" t="s">
        <v>5539</v>
      </c>
      <c r="C1683" s="4" t="s">
        <v>8994</v>
      </c>
      <c r="D1683" t="s">
        <v>660</v>
      </c>
      <c r="E1683">
        <v>0</v>
      </c>
      <c r="F1683">
        <v>0</v>
      </c>
      <c r="G1683">
        <v>1</v>
      </c>
      <c r="H1683" t="s">
        <v>46</v>
      </c>
      <c r="I1683">
        <v>225782000</v>
      </c>
      <c r="J1683" s="6">
        <v>4.0027397260273974</v>
      </c>
      <c r="K1683" s="5">
        <v>45183</v>
      </c>
      <c r="L1683" t="s">
        <v>5443</v>
      </c>
      <c r="M1683">
        <v>2.2999999999999998</v>
      </c>
      <c r="N1683" s="5">
        <v>46644</v>
      </c>
      <c r="O1683" t="s">
        <v>8</v>
      </c>
      <c r="P1683" t="s">
        <v>18</v>
      </c>
      <c r="Q1683" t="s">
        <v>25</v>
      </c>
      <c r="R1683" t="s">
        <v>447</v>
      </c>
      <c r="S1683" s="5">
        <v>44818</v>
      </c>
      <c r="T1683" t="s">
        <v>9656</v>
      </c>
      <c r="U1683" t="s">
        <v>9656</v>
      </c>
      <c r="V1683" t="e">
        <v>#VALUE!</v>
      </c>
      <c r="W1683" t="s">
        <v>9656</v>
      </c>
      <c r="X1683" t="s">
        <v>9656</v>
      </c>
      <c r="Y1683" t="s">
        <v>9656</v>
      </c>
      <c r="Z1683" t="s">
        <v>9656</v>
      </c>
      <c r="AA1683" t="s">
        <v>9664</v>
      </c>
    </row>
    <row r="1684" spans="1:27" x14ac:dyDescent="0.2">
      <c r="A1684" t="s">
        <v>659</v>
      </c>
      <c r="B1684" s="4" t="s">
        <v>5591</v>
      </c>
      <c r="C1684" s="4" t="s">
        <v>8994</v>
      </c>
      <c r="D1684" t="s">
        <v>660</v>
      </c>
      <c r="E1684">
        <v>0</v>
      </c>
      <c r="F1684">
        <v>0</v>
      </c>
      <c r="G1684">
        <v>1</v>
      </c>
      <c r="H1684" t="s">
        <v>46</v>
      </c>
      <c r="I1684">
        <v>141113750</v>
      </c>
      <c r="J1684" s="6">
        <v>8</v>
      </c>
      <c r="K1684" s="5">
        <v>45183</v>
      </c>
      <c r="L1684" t="s">
        <v>5443</v>
      </c>
      <c r="M1684">
        <v>2.5499999999999998</v>
      </c>
      <c r="N1684" s="5">
        <v>48103</v>
      </c>
      <c r="O1684" t="s">
        <v>8</v>
      </c>
      <c r="P1684" t="s">
        <v>18</v>
      </c>
      <c r="Q1684" t="s">
        <v>25</v>
      </c>
      <c r="R1684" t="s">
        <v>447</v>
      </c>
      <c r="S1684" s="5">
        <v>44818</v>
      </c>
      <c r="T1684" t="s">
        <v>9656</v>
      </c>
      <c r="U1684" t="s">
        <v>9656</v>
      </c>
      <c r="V1684" t="e">
        <v>#VALUE!</v>
      </c>
      <c r="W1684" t="s">
        <v>9656</v>
      </c>
      <c r="X1684" t="s">
        <v>9656</v>
      </c>
      <c r="Y1684" t="s">
        <v>9656</v>
      </c>
      <c r="Z1684" t="s">
        <v>9656</v>
      </c>
      <c r="AA1684" t="s">
        <v>9664</v>
      </c>
    </row>
    <row r="1685" spans="1:27" x14ac:dyDescent="0.2">
      <c r="A1685" t="s">
        <v>659</v>
      </c>
      <c r="B1685" s="4" t="s">
        <v>6097</v>
      </c>
      <c r="C1685" s="4" t="s">
        <v>8994</v>
      </c>
      <c r="D1685" t="s">
        <v>660</v>
      </c>
      <c r="E1685">
        <v>0</v>
      </c>
      <c r="F1685">
        <v>0</v>
      </c>
      <c r="G1685">
        <v>1</v>
      </c>
      <c r="H1685" t="s">
        <v>46</v>
      </c>
      <c r="I1685">
        <v>1932035000</v>
      </c>
      <c r="J1685" s="6">
        <v>10.005479452054795</v>
      </c>
      <c r="K1685" s="5">
        <v>42656</v>
      </c>
      <c r="L1685" t="s">
        <v>5443</v>
      </c>
      <c r="M1685">
        <v>1</v>
      </c>
      <c r="N1685" s="5">
        <v>46308</v>
      </c>
      <c r="O1685" t="s">
        <v>8</v>
      </c>
      <c r="P1685" t="s">
        <v>9</v>
      </c>
      <c r="Q1685" t="s">
        <v>10</v>
      </c>
      <c r="R1685" t="s">
        <v>11</v>
      </c>
      <c r="S1685" s="5">
        <v>42291</v>
      </c>
      <c r="T1685" t="s">
        <v>9658</v>
      </c>
      <c r="U1685" t="s">
        <v>9656</v>
      </c>
      <c r="V1685" t="e">
        <v>#VALUE!</v>
      </c>
      <c r="W1685" t="s">
        <v>9658</v>
      </c>
      <c r="X1685" t="s">
        <v>9658</v>
      </c>
      <c r="Y1685" t="s">
        <v>9658</v>
      </c>
      <c r="Z1685" t="s">
        <v>9658</v>
      </c>
      <c r="AA1685" t="s">
        <v>9664</v>
      </c>
    </row>
    <row r="1686" spans="1:27" x14ac:dyDescent="0.2">
      <c r="A1686" t="s">
        <v>659</v>
      </c>
      <c r="B1686" s="4" t="s">
        <v>6561</v>
      </c>
      <c r="C1686" s="4" t="s">
        <v>8994</v>
      </c>
      <c r="D1686" t="s">
        <v>660</v>
      </c>
      <c r="E1686">
        <v>0</v>
      </c>
      <c r="F1686">
        <v>0</v>
      </c>
      <c r="G1686">
        <v>1</v>
      </c>
      <c r="H1686" t="s">
        <v>46</v>
      </c>
      <c r="I1686">
        <v>2848055986.9460001</v>
      </c>
      <c r="J1686" s="6">
        <v>4.0027397260273974</v>
      </c>
      <c r="K1686" s="5">
        <v>44088</v>
      </c>
      <c r="L1686" t="s">
        <v>5443</v>
      </c>
      <c r="M1686">
        <v>0</v>
      </c>
      <c r="N1686" s="5">
        <v>45549</v>
      </c>
      <c r="O1686" t="s">
        <v>660</v>
      </c>
      <c r="P1686" t="s">
        <v>190</v>
      </c>
      <c r="Q1686" t="s">
        <v>508</v>
      </c>
      <c r="R1686" t="s">
        <v>11</v>
      </c>
      <c r="S1686" s="5">
        <v>43723</v>
      </c>
      <c r="T1686" t="s">
        <v>9658</v>
      </c>
      <c r="U1686" t="s">
        <v>9656</v>
      </c>
      <c r="V1686" t="e">
        <v>#VALUE!</v>
      </c>
      <c r="W1686" t="s">
        <v>9658</v>
      </c>
      <c r="X1686" t="s">
        <v>9658</v>
      </c>
      <c r="Y1686" t="s">
        <v>9658</v>
      </c>
      <c r="Z1686" t="s">
        <v>9658</v>
      </c>
      <c r="AA1686" t="s">
        <v>9664</v>
      </c>
    </row>
    <row r="1687" spans="1:27" x14ac:dyDescent="0.2">
      <c r="A1687" t="s">
        <v>659</v>
      </c>
      <c r="B1687" s="4" t="s">
        <v>5808</v>
      </c>
      <c r="C1687" s="4" t="s">
        <v>8994</v>
      </c>
      <c r="D1687" t="s">
        <v>660</v>
      </c>
      <c r="E1687">
        <v>0</v>
      </c>
      <c r="F1687">
        <v>1</v>
      </c>
      <c r="G1687">
        <v>0</v>
      </c>
      <c r="H1687" t="s">
        <v>46</v>
      </c>
      <c r="I1687">
        <v>1529125000</v>
      </c>
      <c r="J1687" s="6">
        <v>0</v>
      </c>
      <c r="K1687" s="5">
        <v>44348</v>
      </c>
      <c r="L1687" t="s">
        <v>5443</v>
      </c>
      <c r="M1687">
        <v>2.625</v>
      </c>
      <c r="N1687" s="5">
        <v>44348</v>
      </c>
      <c r="O1687" t="s">
        <v>43</v>
      </c>
      <c r="P1687" t="s">
        <v>136</v>
      </c>
      <c r="Q1687" t="s">
        <v>195</v>
      </c>
      <c r="R1687" t="s">
        <v>11</v>
      </c>
      <c r="S1687" s="5">
        <v>43983</v>
      </c>
      <c r="T1687" t="s">
        <v>9658</v>
      </c>
      <c r="U1687" t="s">
        <v>9656</v>
      </c>
      <c r="V1687" t="e">
        <v>#VALUE!</v>
      </c>
      <c r="W1687" t="s">
        <v>9658</v>
      </c>
      <c r="X1687" t="s">
        <v>9658</v>
      </c>
      <c r="Y1687" t="s">
        <v>9658</v>
      </c>
      <c r="Z1687" t="s">
        <v>9658</v>
      </c>
      <c r="AA1687" t="s">
        <v>9664</v>
      </c>
    </row>
    <row r="1688" spans="1:27" x14ac:dyDescent="0.2">
      <c r="A1688" t="s">
        <v>659</v>
      </c>
      <c r="B1688" s="4" t="s">
        <v>6107</v>
      </c>
      <c r="C1688" s="4" t="s">
        <v>8994</v>
      </c>
      <c r="D1688" t="s">
        <v>660</v>
      </c>
      <c r="E1688">
        <v>0</v>
      </c>
      <c r="F1688">
        <v>0</v>
      </c>
      <c r="G1688">
        <v>1</v>
      </c>
      <c r="H1688" t="s">
        <v>46</v>
      </c>
      <c r="I1688">
        <v>2084617000</v>
      </c>
      <c r="J1688" s="6">
        <v>12.008219178082191</v>
      </c>
      <c r="K1688" s="5">
        <v>44529</v>
      </c>
      <c r="L1688" t="s">
        <v>5443</v>
      </c>
      <c r="M1688">
        <v>1</v>
      </c>
      <c r="N1688" s="5">
        <v>48912</v>
      </c>
      <c r="O1688" t="s">
        <v>8</v>
      </c>
      <c r="P1688" t="s">
        <v>9</v>
      </c>
      <c r="Q1688" t="s">
        <v>10</v>
      </c>
      <c r="R1688" t="s">
        <v>11</v>
      </c>
      <c r="S1688" s="5">
        <v>44164</v>
      </c>
      <c r="T1688" t="s">
        <v>9658</v>
      </c>
      <c r="U1688" t="s">
        <v>9656</v>
      </c>
      <c r="V1688" t="e">
        <v>#VALUE!</v>
      </c>
      <c r="W1688" t="s">
        <v>9658</v>
      </c>
      <c r="X1688" t="s">
        <v>9658</v>
      </c>
      <c r="Y1688" t="s">
        <v>9658</v>
      </c>
      <c r="Z1688" t="s">
        <v>9658</v>
      </c>
      <c r="AA1688" t="s">
        <v>9664</v>
      </c>
    </row>
    <row r="1689" spans="1:27" x14ac:dyDescent="0.2">
      <c r="A1689" t="s">
        <v>659</v>
      </c>
      <c r="B1689" s="4" t="s">
        <v>7481</v>
      </c>
      <c r="C1689" s="4" t="s">
        <v>8994</v>
      </c>
      <c r="D1689" t="s">
        <v>660</v>
      </c>
      <c r="E1689">
        <v>0</v>
      </c>
      <c r="F1689">
        <v>0</v>
      </c>
      <c r="G1689">
        <v>1</v>
      </c>
      <c r="H1689" t="s">
        <v>46</v>
      </c>
      <c r="I1689">
        <v>112789000</v>
      </c>
      <c r="J1689" s="6">
        <v>11.989041095890411</v>
      </c>
      <c r="K1689" s="5">
        <v>44536</v>
      </c>
      <c r="L1689" t="s">
        <v>5443</v>
      </c>
      <c r="M1689">
        <v>1</v>
      </c>
      <c r="N1689" s="5">
        <v>48912</v>
      </c>
      <c r="O1689" t="s">
        <v>4039</v>
      </c>
      <c r="P1689" t="s">
        <v>190</v>
      </c>
      <c r="Q1689" t="s">
        <v>10</v>
      </c>
      <c r="R1689" t="s">
        <v>11</v>
      </c>
      <c r="S1689" s="5">
        <v>44171</v>
      </c>
      <c r="T1689" t="s">
        <v>9658</v>
      </c>
      <c r="U1689" t="s">
        <v>9656</v>
      </c>
      <c r="V1689" t="e">
        <v>#VALUE!</v>
      </c>
      <c r="W1689" t="s">
        <v>9658</v>
      </c>
      <c r="X1689" t="s">
        <v>9658</v>
      </c>
      <c r="Y1689" t="s">
        <v>9658</v>
      </c>
      <c r="Z1689" t="s">
        <v>9658</v>
      </c>
      <c r="AA1689" t="s">
        <v>9664</v>
      </c>
    </row>
    <row r="1690" spans="1:27" x14ac:dyDescent="0.2">
      <c r="A1690" t="s">
        <v>659</v>
      </c>
      <c r="B1690" s="4" t="s">
        <v>5766</v>
      </c>
      <c r="C1690" s="4" t="s">
        <v>8994</v>
      </c>
      <c r="D1690" t="s">
        <v>660</v>
      </c>
      <c r="E1690">
        <v>0</v>
      </c>
      <c r="F1690">
        <v>0</v>
      </c>
      <c r="G1690">
        <v>1</v>
      </c>
      <c r="H1690" t="s">
        <v>46</v>
      </c>
      <c r="I1690">
        <v>1210456250</v>
      </c>
      <c r="J1690" s="6">
        <v>12.008219178082191</v>
      </c>
      <c r="K1690" s="5">
        <v>44846</v>
      </c>
      <c r="L1690" t="s">
        <v>5443</v>
      </c>
      <c r="M1690">
        <v>4.75</v>
      </c>
      <c r="N1690" s="5">
        <v>49229</v>
      </c>
      <c r="O1690" t="s">
        <v>8</v>
      </c>
      <c r="P1690" t="s">
        <v>9</v>
      </c>
      <c r="Q1690" t="s">
        <v>10</v>
      </c>
      <c r="R1690" t="s">
        <v>11</v>
      </c>
      <c r="S1690" s="5">
        <v>44481</v>
      </c>
      <c r="T1690" t="s">
        <v>9658</v>
      </c>
      <c r="U1690" t="s">
        <v>9656</v>
      </c>
      <c r="V1690" t="e">
        <v>#VALUE!</v>
      </c>
      <c r="W1690" t="s">
        <v>9658</v>
      </c>
      <c r="X1690" t="s">
        <v>9658</v>
      </c>
      <c r="Y1690" t="s">
        <v>9658</v>
      </c>
      <c r="Z1690" t="s">
        <v>9658</v>
      </c>
      <c r="AA1690" t="s">
        <v>9664</v>
      </c>
    </row>
    <row r="1691" spans="1:27" x14ac:dyDescent="0.2">
      <c r="A1691" t="s">
        <v>659</v>
      </c>
      <c r="B1691" s="4" t="s">
        <v>7080</v>
      </c>
      <c r="C1691" s="4" t="s">
        <v>8994</v>
      </c>
      <c r="D1691" t="s">
        <v>660</v>
      </c>
      <c r="E1691">
        <v>0</v>
      </c>
      <c r="F1691">
        <v>0</v>
      </c>
      <c r="G1691">
        <v>1</v>
      </c>
      <c r="H1691" t="s">
        <v>46</v>
      </c>
      <c r="I1691">
        <v>171004316</v>
      </c>
      <c r="J1691" s="6">
        <v>12.008219178082191</v>
      </c>
      <c r="K1691" s="5">
        <v>42761</v>
      </c>
      <c r="L1691" t="s">
        <v>5443</v>
      </c>
      <c r="M1691">
        <v>1.278</v>
      </c>
      <c r="N1691" s="5">
        <v>47144</v>
      </c>
      <c r="O1691" t="s">
        <v>2713</v>
      </c>
      <c r="P1691" t="s">
        <v>9</v>
      </c>
      <c r="Q1691" t="s">
        <v>25</v>
      </c>
      <c r="R1691" t="s">
        <v>2419</v>
      </c>
      <c r="S1691" s="5">
        <v>42396</v>
      </c>
      <c r="T1691" t="s">
        <v>9656</v>
      </c>
      <c r="U1691" t="s">
        <v>9656</v>
      </c>
      <c r="V1691" t="e">
        <v>#VALUE!</v>
      </c>
      <c r="W1691" t="s">
        <v>9656</v>
      </c>
      <c r="X1691" t="s">
        <v>9656</v>
      </c>
      <c r="Y1691" t="s">
        <v>9656</v>
      </c>
      <c r="Z1691" t="s">
        <v>9656</v>
      </c>
      <c r="AA1691" t="s">
        <v>9664</v>
      </c>
    </row>
    <row r="1692" spans="1:27" x14ac:dyDescent="0.2">
      <c r="A1692" t="s">
        <v>659</v>
      </c>
      <c r="B1692" s="4" t="s">
        <v>7267</v>
      </c>
      <c r="C1692" s="4" t="s">
        <v>8994</v>
      </c>
      <c r="D1692" t="s">
        <v>660</v>
      </c>
      <c r="E1692">
        <v>0</v>
      </c>
      <c r="F1692">
        <v>0</v>
      </c>
      <c r="G1692">
        <v>1</v>
      </c>
      <c r="H1692" t="s">
        <v>46</v>
      </c>
      <c r="I1692">
        <v>55838144</v>
      </c>
      <c r="J1692" s="6">
        <v>15.008219178082191</v>
      </c>
      <c r="K1692" s="5">
        <v>42761</v>
      </c>
      <c r="L1692" t="s">
        <v>5443</v>
      </c>
      <c r="M1692">
        <v>1.569</v>
      </c>
      <c r="N1692" s="5">
        <v>48239</v>
      </c>
      <c r="O1692" t="s">
        <v>2418</v>
      </c>
      <c r="P1692" t="s">
        <v>9</v>
      </c>
      <c r="Q1692" t="s">
        <v>25</v>
      </c>
      <c r="R1692" t="s">
        <v>2419</v>
      </c>
      <c r="S1692" s="5">
        <v>42396</v>
      </c>
      <c r="T1692" t="s">
        <v>9656</v>
      </c>
      <c r="U1692" t="s">
        <v>9656</v>
      </c>
      <c r="V1692" t="e">
        <v>#VALUE!</v>
      </c>
      <c r="W1692" t="s">
        <v>9656</v>
      </c>
      <c r="X1692" t="s">
        <v>9656</v>
      </c>
      <c r="Y1692" t="s">
        <v>9656</v>
      </c>
      <c r="Z1692" t="s">
        <v>9656</v>
      </c>
      <c r="AA1692" t="s">
        <v>9664</v>
      </c>
    </row>
    <row r="1693" spans="1:27" x14ac:dyDescent="0.2">
      <c r="A1693" t="s">
        <v>659</v>
      </c>
      <c r="B1693" s="4" t="s">
        <v>6283</v>
      </c>
      <c r="C1693" s="4" t="s">
        <v>8994</v>
      </c>
      <c r="D1693" t="s">
        <v>660</v>
      </c>
      <c r="E1693">
        <v>0</v>
      </c>
      <c r="F1693">
        <v>0</v>
      </c>
      <c r="G1693">
        <v>1</v>
      </c>
      <c r="H1693" t="s">
        <v>46</v>
      </c>
      <c r="I1693">
        <v>1250000000</v>
      </c>
      <c r="J1693" s="6">
        <v>10.008219178082191</v>
      </c>
      <c r="K1693" s="5">
        <v>42290</v>
      </c>
      <c r="L1693" t="s">
        <v>5443</v>
      </c>
      <c r="M1693">
        <v>3.625</v>
      </c>
      <c r="N1693" s="5">
        <v>45943</v>
      </c>
      <c r="O1693" t="s">
        <v>628</v>
      </c>
      <c r="P1693" t="s">
        <v>9</v>
      </c>
      <c r="Q1693" t="s">
        <v>10</v>
      </c>
      <c r="R1693" t="s">
        <v>125</v>
      </c>
      <c r="S1693" s="5">
        <v>41925</v>
      </c>
      <c r="T1693" t="s">
        <v>9656</v>
      </c>
      <c r="U1693" t="s">
        <v>9656</v>
      </c>
      <c r="V1693" t="e">
        <v>#VALUE!</v>
      </c>
      <c r="W1693" t="s">
        <v>9656</v>
      </c>
      <c r="X1693" t="s">
        <v>9656</v>
      </c>
      <c r="Y1693" t="s">
        <v>9656</v>
      </c>
      <c r="Z1693" t="s">
        <v>9656</v>
      </c>
      <c r="AA1693" t="s">
        <v>9664</v>
      </c>
    </row>
    <row r="1694" spans="1:27" x14ac:dyDescent="0.2">
      <c r="A1694" t="s">
        <v>659</v>
      </c>
      <c r="B1694" s="4" t="s">
        <v>5687</v>
      </c>
      <c r="C1694" s="4" t="s">
        <v>8994</v>
      </c>
      <c r="D1694" t="s">
        <v>660</v>
      </c>
      <c r="E1694">
        <v>0</v>
      </c>
      <c r="F1694">
        <v>0</v>
      </c>
      <c r="G1694">
        <v>1</v>
      </c>
      <c r="H1694" t="s">
        <v>46</v>
      </c>
      <c r="I1694">
        <v>1250000000</v>
      </c>
      <c r="J1694" s="6">
        <v>10.008219178082191</v>
      </c>
      <c r="K1694" s="5">
        <v>42290</v>
      </c>
      <c r="L1694" t="s">
        <v>5443</v>
      </c>
      <c r="M1694">
        <v>3.625</v>
      </c>
      <c r="N1694" s="5">
        <v>45943</v>
      </c>
      <c r="O1694" t="s">
        <v>104</v>
      </c>
      <c r="P1694" t="s">
        <v>9</v>
      </c>
      <c r="Q1694" t="s">
        <v>10</v>
      </c>
      <c r="R1694" t="s">
        <v>125</v>
      </c>
      <c r="S1694" s="5">
        <v>41925</v>
      </c>
      <c r="T1694" t="s">
        <v>9656</v>
      </c>
      <c r="U1694" t="s">
        <v>9656</v>
      </c>
      <c r="V1694" t="e">
        <v>#VALUE!</v>
      </c>
      <c r="W1694" t="s">
        <v>9656</v>
      </c>
      <c r="X1694" t="s">
        <v>9656</v>
      </c>
      <c r="Y1694" t="s">
        <v>9656</v>
      </c>
      <c r="Z1694" t="s">
        <v>9656</v>
      </c>
      <c r="AA1694" t="s">
        <v>9664</v>
      </c>
    </row>
    <row r="1695" spans="1:27" x14ac:dyDescent="0.2">
      <c r="A1695" t="s">
        <v>2700</v>
      </c>
      <c r="B1695" s="4" t="s">
        <v>7022</v>
      </c>
      <c r="C1695" s="4" t="s">
        <v>8994</v>
      </c>
      <c r="D1695" t="s">
        <v>2701</v>
      </c>
      <c r="E1695">
        <v>0</v>
      </c>
      <c r="F1695">
        <v>0</v>
      </c>
      <c r="G1695">
        <v>1</v>
      </c>
      <c r="H1695" t="s">
        <v>46</v>
      </c>
      <c r="I1695">
        <v>776850000</v>
      </c>
      <c r="J1695" s="6">
        <v>8.0054794520547947</v>
      </c>
      <c r="K1695" s="5">
        <v>44693</v>
      </c>
      <c r="L1695" t="s">
        <v>5446</v>
      </c>
      <c r="M1695">
        <v>1.625</v>
      </c>
      <c r="N1695" s="5">
        <v>47615</v>
      </c>
      <c r="O1695" t="s">
        <v>8</v>
      </c>
      <c r="P1695" t="s">
        <v>18</v>
      </c>
      <c r="Q1695" t="s">
        <v>25</v>
      </c>
      <c r="R1695" t="s">
        <v>11</v>
      </c>
      <c r="S1695" s="5">
        <v>44328</v>
      </c>
      <c r="T1695" t="s">
        <v>9658</v>
      </c>
      <c r="U1695" t="s">
        <v>9656</v>
      </c>
      <c r="V1695" t="e">
        <v>#VALUE!</v>
      </c>
      <c r="W1695" t="s">
        <v>9658</v>
      </c>
      <c r="X1695" t="s">
        <v>9658</v>
      </c>
      <c r="Y1695" t="s">
        <v>9658</v>
      </c>
      <c r="Z1695" t="s">
        <v>9658</v>
      </c>
      <c r="AA1695" t="s">
        <v>9664</v>
      </c>
    </row>
    <row r="1696" spans="1:27" x14ac:dyDescent="0.2">
      <c r="A1696" t="s">
        <v>2700</v>
      </c>
      <c r="B1696" s="4" t="s">
        <v>6128</v>
      </c>
      <c r="C1696" s="4" t="s">
        <v>8994</v>
      </c>
      <c r="D1696" t="s">
        <v>2701</v>
      </c>
      <c r="E1696">
        <v>0</v>
      </c>
      <c r="F1696">
        <v>1</v>
      </c>
      <c r="G1696">
        <v>0</v>
      </c>
      <c r="H1696" t="s">
        <v>46</v>
      </c>
      <c r="I1696">
        <v>1358162500</v>
      </c>
      <c r="J1696" s="6">
        <v>8.0054794520547947</v>
      </c>
      <c r="K1696" s="5">
        <v>44957</v>
      </c>
      <c r="L1696" t="s">
        <v>5446</v>
      </c>
      <c r="M1696">
        <v>3</v>
      </c>
      <c r="N1696" s="5">
        <v>47879</v>
      </c>
      <c r="O1696" t="s">
        <v>166</v>
      </c>
      <c r="P1696" t="s">
        <v>18</v>
      </c>
      <c r="Q1696" t="s">
        <v>25</v>
      </c>
      <c r="R1696" t="s">
        <v>11</v>
      </c>
      <c r="S1696" s="5">
        <v>44592</v>
      </c>
      <c r="T1696" t="s">
        <v>9658</v>
      </c>
      <c r="U1696" t="s">
        <v>9656</v>
      </c>
      <c r="V1696" t="e">
        <v>#VALUE!</v>
      </c>
      <c r="W1696" t="s">
        <v>9658</v>
      </c>
      <c r="X1696" t="s">
        <v>9658</v>
      </c>
      <c r="Y1696" t="s">
        <v>9658</v>
      </c>
      <c r="Z1696" t="s">
        <v>9658</v>
      </c>
      <c r="AA1696" t="s">
        <v>9664</v>
      </c>
    </row>
    <row r="1697" spans="1:27" x14ac:dyDescent="0.2">
      <c r="A1697" t="s">
        <v>2091</v>
      </c>
      <c r="B1697" s="4" t="s">
        <v>6757</v>
      </c>
      <c r="C1697" s="4" t="s">
        <v>8994</v>
      </c>
      <c r="D1697" t="s">
        <v>2092</v>
      </c>
      <c r="E1697">
        <v>0</v>
      </c>
      <c r="F1697">
        <v>0</v>
      </c>
      <c r="G1697">
        <v>1</v>
      </c>
      <c r="H1697" t="s">
        <v>46</v>
      </c>
      <c r="I1697">
        <v>836917500</v>
      </c>
      <c r="J1697" s="6">
        <v>10.008219178082191</v>
      </c>
      <c r="K1697" s="5">
        <v>43579</v>
      </c>
      <c r="L1697" t="s">
        <v>5446</v>
      </c>
      <c r="M1697">
        <v>1.375</v>
      </c>
      <c r="N1697" s="5">
        <v>47232</v>
      </c>
      <c r="O1697" t="s">
        <v>8</v>
      </c>
      <c r="P1697" t="s">
        <v>9</v>
      </c>
      <c r="Q1697" t="s">
        <v>25</v>
      </c>
      <c r="R1697" t="s">
        <v>11</v>
      </c>
      <c r="S1697" s="5">
        <v>43214</v>
      </c>
      <c r="T1697" t="s">
        <v>9658</v>
      </c>
      <c r="U1697" t="s">
        <v>9656</v>
      </c>
      <c r="V1697" t="e">
        <v>#VALUE!</v>
      </c>
      <c r="W1697" t="s">
        <v>9658</v>
      </c>
      <c r="X1697" t="s">
        <v>9658</v>
      </c>
      <c r="Y1697" t="s">
        <v>9658</v>
      </c>
      <c r="Z1697" t="s">
        <v>9658</v>
      </c>
      <c r="AA1697" t="s">
        <v>9664</v>
      </c>
    </row>
    <row r="1698" spans="1:27" x14ac:dyDescent="0.2">
      <c r="A1698" t="s">
        <v>2091</v>
      </c>
      <c r="B1698" s="4" t="s">
        <v>6499</v>
      </c>
      <c r="C1698" s="4" t="s">
        <v>8994</v>
      </c>
      <c r="D1698" t="s">
        <v>2092</v>
      </c>
      <c r="E1698">
        <v>0</v>
      </c>
      <c r="F1698">
        <v>1</v>
      </c>
      <c r="G1698">
        <v>0</v>
      </c>
      <c r="H1698" t="s">
        <v>46</v>
      </c>
      <c r="I1698">
        <v>895177500</v>
      </c>
      <c r="J1698" s="6">
        <v>10.005479452054795</v>
      </c>
      <c r="K1698" s="5">
        <v>44370</v>
      </c>
      <c r="L1698" t="s">
        <v>5446</v>
      </c>
      <c r="M1698">
        <v>0.75</v>
      </c>
      <c r="N1698" s="5">
        <v>48022</v>
      </c>
      <c r="O1698" t="s">
        <v>8</v>
      </c>
      <c r="P1698" t="s">
        <v>9</v>
      </c>
      <c r="Q1698" t="s">
        <v>25</v>
      </c>
      <c r="R1698" t="s">
        <v>11</v>
      </c>
      <c r="S1698" s="5">
        <v>44005</v>
      </c>
      <c r="T1698" t="s">
        <v>9658</v>
      </c>
      <c r="U1698" t="s">
        <v>9656</v>
      </c>
      <c r="V1698" t="e">
        <v>#VALUE!</v>
      </c>
      <c r="W1698" t="s">
        <v>9658</v>
      </c>
      <c r="X1698" t="s">
        <v>9658</v>
      </c>
      <c r="Y1698" t="s">
        <v>9658</v>
      </c>
      <c r="Z1698" t="s">
        <v>9658</v>
      </c>
      <c r="AA1698" t="s">
        <v>9664</v>
      </c>
    </row>
    <row r="1699" spans="1:27" x14ac:dyDescent="0.2">
      <c r="A1699" t="s">
        <v>2091</v>
      </c>
      <c r="B1699" s="4" t="s">
        <v>7361</v>
      </c>
      <c r="C1699" s="4" t="s">
        <v>8994</v>
      </c>
      <c r="D1699" t="s">
        <v>2092</v>
      </c>
      <c r="E1699">
        <v>0</v>
      </c>
      <c r="F1699">
        <v>1</v>
      </c>
      <c r="G1699">
        <v>0</v>
      </c>
      <c r="H1699" t="s">
        <v>46</v>
      </c>
      <c r="I1699">
        <v>108138000</v>
      </c>
      <c r="J1699" s="6">
        <v>10.186301369863013</v>
      </c>
      <c r="K1699" s="5">
        <v>44942</v>
      </c>
      <c r="L1699" t="s">
        <v>5446</v>
      </c>
      <c r="M1699">
        <v>0</v>
      </c>
      <c r="N1699" s="5">
        <v>48660</v>
      </c>
      <c r="O1699" t="s">
        <v>8</v>
      </c>
      <c r="P1699" t="s">
        <v>190</v>
      </c>
      <c r="Q1699" t="s">
        <v>25</v>
      </c>
      <c r="R1699" t="s">
        <v>11</v>
      </c>
      <c r="S1699" s="5">
        <v>44577</v>
      </c>
      <c r="T1699" t="s">
        <v>9658</v>
      </c>
      <c r="U1699" t="s">
        <v>9656</v>
      </c>
      <c r="V1699" t="e">
        <v>#VALUE!</v>
      </c>
      <c r="W1699" t="s">
        <v>9658</v>
      </c>
      <c r="X1699" t="s">
        <v>9658</v>
      </c>
      <c r="Y1699" t="s">
        <v>9658</v>
      </c>
      <c r="Z1699" t="s">
        <v>9658</v>
      </c>
      <c r="AA1699" t="s">
        <v>9664</v>
      </c>
    </row>
    <row r="1700" spans="1:27" x14ac:dyDescent="0.2">
      <c r="A1700" t="s">
        <v>2244</v>
      </c>
      <c r="B1700" s="4" t="s">
        <v>6650</v>
      </c>
      <c r="C1700" s="4" t="s">
        <v>8994</v>
      </c>
      <c r="D1700" t="s">
        <v>2245</v>
      </c>
      <c r="E1700">
        <v>0</v>
      </c>
      <c r="F1700">
        <v>0</v>
      </c>
      <c r="G1700">
        <v>1</v>
      </c>
      <c r="H1700" t="s">
        <v>46</v>
      </c>
      <c r="I1700">
        <v>565745000</v>
      </c>
      <c r="J1700" s="6">
        <v>10.008219178082191</v>
      </c>
      <c r="K1700" s="5">
        <v>43434</v>
      </c>
      <c r="L1700" t="s">
        <v>5470</v>
      </c>
      <c r="M1700">
        <v>1.45</v>
      </c>
      <c r="N1700" s="5">
        <v>47087</v>
      </c>
      <c r="O1700" t="s">
        <v>8</v>
      </c>
      <c r="P1700" t="s">
        <v>48</v>
      </c>
      <c r="Q1700" t="s">
        <v>25</v>
      </c>
      <c r="R1700" t="s">
        <v>11</v>
      </c>
      <c r="S1700" s="5">
        <v>43069</v>
      </c>
      <c r="T1700" t="s">
        <v>9658</v>
      </c>
      <c r="U1700" t="s">
        <v>9656</v>
      </c>
      <c r="V1700" t="e">
        <v>#VALUE!</v>
      </c>
      <c r="W1700" t="s">
        <v>9658</v>
      </c>
      <c r="X1700" t="s">
        <v>9658</v>
      </c>
      <c r="Y1700" t="s">
        <v>9658</v>
      </c>
      <c r="Z1700" t="s">
        <v>9658</v>
      </c>
      <c r="AA1700" t="s">
        <v>9664</v>
      </c>
    </row>
    <row r="1701" spans="1:27" x14ac:dyDescent="0.2">
      <c r="A1701" t="s">
        <v>1990</v>
      </c>
      <c r="B1701" s="4" t="s">
        <v>6524</v>
      </c>
      <c r="C1701" s="4" t="s">
        <v>8994</v>
      </c>
      <c r="D1701" t="s">
        <v>1991</v>
      </c>
      <c r="E1701">
        <v>0</v>
      </c>
      <c r="F1701">
        <v>0</v>
      </c>
      <c r="G1701">
        <v>1</v>
      </c>
      <c r="H1701" t="s">
        <v>46</v>
      </c>
      <c r="I1701">
        <v>540815000</v>
      </c>
      <c r="J1701" s="6">
        <v>10.008219178082191</v>
      </c>
      <c r="K1701" s="5">
        <v>44665</v>
      </c>
      <c r="L1701" t="s">
        <v>5446</v>
      </c>
      <c r="M1701">
        <v>2.875</v>
      </c>
      <c r="N1701" s="5">
        <v>48318</v>
      </c>
      <c r="O1701" t="s">
        <v>43</v>
      </c>
      <c r="P1701" t="s">
        <v>39</v>
      </c>
      <c r="Q1701" t="s">
        <v>10</v>
      </c>
      <c r="R1701" t="s">
        <v>11</v>
      </c>
      <c r="S1701" s="5">
        <v>44300</v>
      </c>
      <c r="T1701" t="s">
        <v>9658</v>
      </c>
      <c r="U1701" t="s">
        <v>9656</v>
      </c>
      <c r="V1701" t="e">
        <v>#VALUE!</v>
      </c>
      <c r="W1701" t="s">
        <v>9658</v>
      </c>
      <c r="X1701" t="s">
        <v>9658</v>
      </c>
      <c r="Y1701" t="s">
        <v>9658</v>
      </c>
      <c r="Z1701" t="s">
        <v>9658</v>
      </c>
      <c r="AA1701" t="s">
        <v>9664</v>
      </c>
    </row>
    <row r="1702" spans="1:27" x14ac:dyDescent="0.2">
      <c r="A1702" t="s">
        <v>1990</v>
      </c>
      <c r="B1702" s="4" t="s">
        <v>6377</v>
      </c>
      <c r="C1702" s="4" t="s">
        <v>8994</v>
      </c>
      <c r="D1702" t="s">
        <v>1991</v>
      </c>
      <c r="E1702">
        <v>0</v>
      </c>
      <c r="F1702">
        <v>0</v>
      </c>
      <c r="G1702">
        <v>1</v>
      </c>
      <c r="H1702" t="s">
        <v>46</v>
      </c>
      <c r="I1702">
        <v>356671000</v>
      </c>
      <c r="J1702" s="6">
        <v>6.0054794520547947</v>
      </c>
      <c r="K1702" s="5">
        <v>44762</v>
      </c>
      <c r="L1702" t="s">
        <v>5446</v>
      </c>
      <c r="M1702">
        <v>3.625</v>
      </c>
      <c r="N1702" s="5">
        <v>46954</v>
      </c>
      <c r="O1702" t="s">
        <v>43</v>
      </c>
      <c r="P1702" t="s">
        <v>39</v>
      </c>
      <c r="Q1702" t="s">
        <v>10</v>
      </c>
      <c r="R1702" t="s">
        <v>11</v>
      </c>
      <c r="S1702" s="5">
        <v>44397</v>
      </c>
      <c r="T1702" t="s">
        <v>9658</v>
      </c>
      <c r="U1702" t="s">
        <v>9656</v>
      </c>
      <c r="V1702" t="e">
        <v>#VALUE!</v>
      </c>
      <c r="W1702" t="s">
        <v>9658</v>
      </c>
      <c r="X1702" t="s">
        <v>9658</v>
      </c>
      <c r="Y1702" t="s">
        <v>9658</v>
      </c>
      <c r="Z1702" t="s">
        <v>9658</v>
      </c>
      <c r="AA1702" t="s">
        <v>9664</v>
      </c>
    </row>
    <row r="1703" spans="1:27" x14ac:dyDescent="0.2">
      <c r="A1703" t="s">
        <v>5502</v>
      </c>
      <c r="B1703" s="4" t="s">
        <v>7042</v>
      </c>
      <c r="C1703" s="4" t="s">
        <v>8994</v>
      </c>
      <c r="D1703" t="s">
        <v>2995</v>
      </c>
      <c r="E1703">
        <v>0</v>
      </c>
      <c r="F1703">
        <v>0</v>
      </c>
      <c r="G1703">
        <v>1</v>
      </c>
      <c r="H1703" t="s">
        <v>46</v>
      </c>
      <c r="I1703">
        <v>564625000</v>
      </c>
      <c r="J1703" s="6">
        <v>10.008219178082191</v>
      </c>
      <c r="K1703" s="5">
        <v>43636</v>
      </c>
      <c r="L1703" t="s">
        <v>5439</v>
      </c>
      <c r="M1703">
        <v>0.35</v>
      </c>
      <c r="N1703" s="5">
        <v>47289</v>
      </c>
      <c r="O1703" t="s">
        <v>8</v>
      </c>
      <c r="P1703" t="s">
        <v>174</v>
      </c>
      <c r="Q1703" t="s">
        <v>25</v>
      </c>
      <c r="R1703" t="s">
        <v>11</v>
      </c>
      <c r="S1703" s="5">
        <v>43271</v>
      </c>
      <c r="T1703" t="s">
        <v>9658</v>
      </c>
      <c r="U1703" t="s">
        <v>9656</v>
      </c>
      <c r="V1703" t="e">
        <v>#VALUE!</v>
      </c>
      <c r="W1703" t="s">
        <v>9658</v>
      </c>
      <c r="X1703" t="s">
        <v>9658</v>
      </c>
      <c r="Y1703" t="s">
        <v>9658</v>
      </c>
      <c r="Z1703" t="s">
        <v>9658</v>
      </c>
      <c r="AA1703" t="s">
        <v>9664</v>
      </c>
    </row>
    <row r="1704" spans="1:27" x14ac:dyDescent="0.2">
      <c r="A1704" t="s">
        <v>716</v>
      </c>
      <c r="B1704" s="4" t="s">
        <v>6513</v>
      </c>
      <c r="C1704" s="4" t="s">
        <v>8994</v>
      </c>
      <c r="D1704" t="s">
        <v>717</v>
      </c>
      <c r="E1704">
        <v>0</v>
      </c>
      <c r="F1704">
        <v>0</v>
      </c>
      <c r="G1704">
        <v>1</v>
      </c>
      <c r="H1704" t="s">
        <v>46</v>
      </c>
      <c r="I1704">
        <v>972740000</v>
      </c>
      <c r="J1704" s="6">
        <v>12.008219178082191</v>
      </c>
      <c r="K1704" s="5">
        <v>44573</v>
      </c>
      <c r="L1704" t="s">
        <v>5443</v>
      </c>
      <c r="M1704">
        <v>0.75</v>
      </c>
      <c r="N1704" s="5">
        <v>48956</v>
      </c>
      <c r="O1704" t="s">
        <v>8</v>
      </c>
      <c r="P1704" t="s">
        <v>18</v>
      </c>
      <c r="Q1704" t="s">
        <v>10</v>
      </c>
      <c r="R1704" t="s">
        <v>11</v>
      </c>
      <c r="S1704" s="5">
        <v>44208</v>
      </c>
      <c r="T1704" t="s">
        <v>9658</v>
      </c>
      <c r="U1704" t="s">
        <v>9656</v>
      </c>
      <c r="V1704" t="e">
        <v>#VALUE!</v>
      </c>
      <c r="W1704" t="s">
        <v>9658</v>
      </c>
      <c r="X1704" t="s">
        <v>9658</v>
      </c>
      <c r="Y1704" t="s">
        <v>9658</v>
      </c>
      <c r="Z1704" t="s">
        <v>9658</v>
      </c>
      <c r="AA1704" t="s">
        <v>9664</v>
      </c>
    </row>
    <row r="1705" spans="1:27" x14ac:dyDescent="0.2">
      <c r="A1705" t="s">
        <v>2162</v>
      </c>
      <c r="B1705" s="4" t="s">
        <v>7002</v>
      </c>
      <c r="C1705" s="4" t="s">
        <v>8994</v>
      </c>
      <c r="D1705" t="s">
        <v>2163</v>
      </c>
      <c r="E1705">
        <v>0</v>
      </c>
      <c r="F1705">
        <v>0</v>
      </c>
      <c r="G1705">
        <v>1</v>
      </c>
      <c r="H1705" t="s">
        <v>46</v>
      </c>
      <c r="I1705">
        <v>1570671000</v>
      </c>
      <c r="J1705" s="6">
        <v>30.438356164383563</v>
      </c>
      <c r="K1705" s="5">
        <v>42936</v>
      </c>
      <c r="L1705" t="s">
        <v>5470</v>
      </c>
      <c r="M1705">
        <v>2.25</v>
      </c>
      <c r="N1705" s="5">
        <v>54046</v>
      </c>
      <c r="O1705" t="s">
        <v>8</v>
      </c>
      <c r="P1705" t="s">
        <v>174</v>
      </c>
      <c r="Q1705" t="s">
        <v>25</v>
      </c>
      <c r="R1705" t="s">
        <v>11</v>
      </c>
      <c r="S1705" s="5">
        <v>42571</v>
      </c>
      <c r="T1705" t="s">
        <v>9658</v>
      </c>
      <c r="U1705" t="s">
        <v>9656</v>
      </c>
      <c r="V1705" t="e">
        <v>#VALUE!</v>
      </c>
      <c r="W1705" t="s">
        <v>9658</v>
      </c>
      <c r="X1705" t="s">
        <v>9658</v>
      </c>
      <c r="Y1705" t="s">
        <v>9658</v>
      </c>
      <c r="Z1705" t="s">
        <v>9658</v>
      </c>
      <c r="AA1705" t="s">
        <v>9664</v>
      </c>
    </row>
    <row r="1706" spans="1:27" x14ac:dyDescent="0.2">
      <c r="A1706" t="s">
        <v>2162</v>
      </c>
      <c r="B1706" s="4" t="s">
        <v>7008</v>
      </c>
      <c r="C1706" s="4" t="s">
        <v>8994</v>
      </c>
      <c r="D1706" t="s">
        <v>2163</v>
      </c>
      <c r="E1706">
        <v>0</v>
      </c>
      <c r="F1706">
        <v>0</v>
      </c>
      <c r="G1706">
        <v>1</v>
      </c>
      <c r="H1706" t="s">
        <v>46</v>
      </c>
      <c r="I1706">
        <v>966382000</v>
      </c>
      <c r="J1706" s="6">
        <v>10.008219178082191</v>
      </c>
      <c r="K1706" s="5">
        <v>43487</v>
      </c>
      <c r="L1706" t="s">
        <v>5470</v>
      </c>
      <c r="M1706">
        <v>0.875</v>
      </c>
      <c r="N1706" s="5">
        <v>47140</v>
      </c>
      <c r="O1706" t="s">
        <v>8</v>
      </c>
      <c r="P1706" t="s">
        <v>174</v>
      </c>
      <c r="Q1706" t="s">
        <v>25</v>
      </c>
      <c r="R1706" t="s">
        <v>11</v>
      </c>
      <c r="S1706" s="5">
        <v>43122</v>
      </c>
      <c r="T1706" t="s">
        <v>9658</v>
      </c>
      <c r="U1706" t="s">
        <v>9656</v>
      </c>
      <c r="V1706" t="e">
        <v>#VALUE!</v>
      </c>
      <c r="W1706" t="s">
        <v>9658</v>
      </c>
      <c r="X1706" t="s">
        <v>9658</v>
      </c>
      <c r="Y1706" t="s">
        <v>9658</v>
      </c>
      <c r="Z1706" t="s">
        <v>9658</v>
      </c>
      <c r="AA1706" t="s">
        <v>9664</v>
      </c>
    </row>
    <row r="1707" spans="1:27" x14ac:dyDescent="0.2">
      <c r="A1707" t="s">
        <v>2162</v>
      </c>
      <c r="B1707" s="4" t="s">
        <v>7649</v>
      </c>
      <c r="C1707" s="4" t="s">
        <v>8994</v>
      </c>
      <c r="D1707" t="s">
        <v>2163</v>
      </c>
      <c r="E1707">
        <v>0</v>
      </c>
      <c r="F1707">
        <v>0</v>
      </c>
      <c r="G1707">
        <v>1</v>
      </c>
      <c r="H1707" t="s">
        <v>46</v>
      </c>
      <c r="I1707">
        <v>281682500</v>
      </c>
      <c r="J1707" s="6">
        <v>28.720547945205478</v>
      </c>
      <c r="K1707" s="5">
        <v>43563</v>
      </c>
      <c r="L1707" t="s">
        <v>5470</v>
      </c>
      <c r="M1707">
        <v>2.25</v>
      </c>
      <c r="N1707" s="5">
        <v>54046</v>
      </c>
      <c r="O1707" t="s">
        <v>4153</v>
      </c>
      <c r="P1707" t="s">
        <v>18</v>
      </c>
      <c r="Q1707" t="s">
        <v>25</v>
      </c>
      <c r="R1707" t="s">
        <v>11</v>
      </c>
      <c r="S1707" s="5">
        <v>43198</v>
      </c>
      <c r="T1707" t="s">
        <v>9658</v>
      </c>
      <c r="U1707" t="s">
        <v>9656</v>
      </c>
      <c r="V1707" t="e">
        <v>#VALUE!</v>
      </c>
      <c r="W1707" t="s">
        <v>9658</v>
      </c>
      <c r="X1707" t="s">
        <v>9658</v>
      </c>
      <c r="Y1707" t="s">
        <v>9658</v>
      </c>
      <c r="Z1707" t="s">
        <v>9658</v>
      </c>
      <c r="AA1707" t="s">
        <v>9664</v>
      </c>
    </row>
    <row r="1708" spans="1:27" x14ac:dyDescent="0.2">
      <c r="A1708" t="s">
        <v>2162</v>
      </c>
      <c r="B1708" s="4" t="s">
        <v>8601</v>
      </c>
      <c r="C1708" s="4" t="s">
        <v>8994</v>
      </c>
      <c r="D1708" t="s">
        <v>2163</v>
      </c>
      <c r="E1708">
        <v>0</v>
      </c>
      <c r="F1708">
        <v>0</v>
      </c>
      <c r="G1708">
        <v>1</v>
      </c>
      <c r="H1708" t="s">
        <v>46</v>
      </c>
      <c r="I1708">
        <v>112298000</v>
      </c>
      <c r="J1708" s="6">
        <v>28.693150684931506</v>
      </c>
      <c r="K1708" s="5">
        <v>43573</v>
      </c>
      <c r="L1708" t="s">
        <v>5470</v>
      </c>
      <c r="M1708">
        <v>2.25</v>
      </c>
      <c r="N1708" s="5">
        <v>54046</v>
      </c>
      <c r="O1708" t="s">
        <v>3840</v>
      </c>
      <c r="P1708" t="s">
        <v>190</v>
      </c>
      <c r="Q1708" t="s">
        <v>25</v>
      </c>
      <c r="R1708" t="s">
        <v>11</v>
      </c>
      <c r="S1708" s="5">
        <v>43208</v>
      </c>
      <c r="T1708" t="s">
        <v>9658</v>
      </c>
      <c r="U1708" t="s">
        <v>9656</v>
      </c>
      <c r="V1708" t="e">
        <v>#VALUE!</v>
      </c>
      <c r="W1708" t="s">
        <v>9658</v>
      </c>
      <c r="X1708" t="s">
        <v>9658</v>
      </c>
      <c r="Y1708" t="s">
        <v>9658</v>
      </c>
      <c r="Z1708" t="s">
        <v>9658</v>
      </c>
      <c r="AA1708" t="s">
        <v>9664</v>
      </c>
    </row>
    <row r="1709" spans="1:27" x14ac:dyDescent="0.2">
      <c r="A1709" t="s">
        <v>2162</v>
      </c>
      <c r="B1709" s="4" t="s">
        <v>8626</v>
      </c>
      <c r="C1709" s="4" t="s">
        <v>8994</v>
      </c>
      <c r="D1709" t="s">
        <v>2163</v>
      </c>
      <c r="E1709">
        <v>0</v>
      </c>
      <c r="F1709">
        <v>0</v>
      </c>
      <c r="G1709">
        <v>1</v>
      </c>
      <c r="H1709" t="s">
        <v>46</v>
      </c>
      <c r="I1709">
        <v>112053000</v>
      </c>
      <c r="J1709" s="6">
        <v>9.6739726027397257</v>
      </c>
      <c r="K1709" s="5">
        <v>43609</v>
      </c>
      <c r="L1709" t="s">
        <v>5470</v>
      </c>
      <c r="M1709">
        <v>0.875</v>
      </c>
      <c r="N1709" s="5">
        <v>47140</v>
      </c>
      <c r="O1709" t="s">
        <v>3584</v>
      </c>
      <c r="P1709" t="s">
        <v>190</v>
      </c>
      <c r="Q1709" t="s">
        <v>25</v>
      </c>
      <c r="R1709" t="s">
        <v>11</v>
      </c>
      <c r="S1709" s="5">
        <v>43244</v>
      </c>
      <c r="T1709" t="s">
        <v>9658</v>
      </c>
      <c r="U1709" t="s">
        <v>9656</v>
      </c>
      <c r="V1709" t="e">
        <v>#VALUE!</v>
      </c>
      <c r="W1709" t="s">
        <v>9658</v>
      </c>
      <c r="X1709" t="s">
        <v>9658</v>
      </c>
      <c r="Y1709" t="s">
        <v>9658</v>
      </c>
      <c r="Z1709" t="s">
        <v>9658</v>
      </c>
      <c r="AA1709" t="s">
        <v>9664</v>
      </c>
    </row>
    <row r="1710" spans="1:27" x14ac:dyDescent="0.2">
      <c r="A1710" t="s">
        <v>2162</v>
      </c>
      <c r="B1710" s="4" t="s">
        <v>7705</v>
      </c>
      <c r="C1710" s="4" t="s">
        <v>8994</v>
      </c>
      <c r="D1710" t="s">
        <v>2163</v>
      </c>
      <c r="E1710">
        <v>0</v>
      </c>
      <c r="F1710">
        <v>0</v>
      </c>
      <c r="G1710">
        <v>1</v>
      </c>
      <c r="H1710" t="s">
        <v>46</v>
      </c>
      <c r="I1710">
        <v>113892000</v>
      </c>
      <c r="J1710" s="6">
        <v>9.5890410958904102</v>
      </c>
      <c r="K1710" s="5">
        <v>43640</v>
      </c>
      <c r="L1710" t="s">
        <v>5470</v>
      </c>
      <c r="M1710">
        <v>0.875</v>
      </c>
      <c r="N1710" s="5">
        <v>47140</v>
      </c>
      <c r="O1710" t="s">
        <v>4614</v>
      </c>
      <c r="P1710" t="s">
        <v>190</v>
      </c>
      <c r="Q1710" t="s">
        <v>25</v>
      </c>
      <c r="R1710" t="s">
        <v>11</v>
      </c>
      <c r="S1710" s="5">
        <v>43275</v>
      </c>
      <c r="T1710" t="s">
        <v>9658</v>
      </c>
      <c r="U1710" t="s">
        <v>9656</v>
      </c>
      <c r="V1710" t="e">
        <v>#VALUE!</v>
      </c>
      <c r="W1710" t="s">
        <v>9658</v>
      </c>
      <c r="X1710" t="s">
        <v>9658</v>
      </c>
      <c r="Y1710" t="s">
        <v>9658</v>
      </c>
      <c r="Z1710" t="s">
        <v>9658</v>
      </c>
      <c r="AA1710" t="s">
        <v>9664</v>
      </c>
    </row>
    <row r="1711" spans="1:27" x14ac:dyDescent="0.2">
      <c r="A1711" t="s">
        <v>2162</v>
      </c>
      <c r="B1711" s="4" t="s">
        <v>6749</v>
      </c>
      <c r="C1711" s="4" t="s">
        <v>8994</v>
      </c>
      <c r="D1711" t="s">
        <v>2163</v>
      </c>
      <c r="E1711">
        <v>0</v>
      </c>
      <c r="F1711">
        <v>0</v>
      </c>
      <c r="G1711">
        <v>1</v>
      </c>
      <c r="H1711" t="s">
        <v>46</v>
      </c>
      <c r="I1711">
        <v>1692195000</v>
      </c>
      <c r="J1711" s="6">
        <v>16.904109589041095</v>
      </c>
      <c r="K1711" s="5">
        <v>43650</v>
      </c>
      <c r="L1711" t="s">
        <v>5470</v>
      </c>
      <c r="M1711">
        <v>0.75</v>
      </c>
      <c r="N1711" s="5">
        <v>49820</v>
      </c>
      <c r="O1711" t="s">
        <v>8</v>
      </c>
      <c r="P1711" t="s">
        <v>174</v>
      </c>
      <c r="Q1711" t="s">
        <v>25</v>
      </c>
      <c r="R1711" t="s">
        <v>11</v>
      </c>
      <c r="S1711" s="5">
        <v>43285</v>
      </c>
      <c r="T1711" t="s">
        <v>9658</v>
      </c>
      <c r="U1711" t="s">
        <v>9656</v>
      </c>
      <c r="V1711" t="e">
        <v>#VALUE!</v>
      </c>
      <c r="W1711" t="s">
        <v>9658</v>
      </c>
      <c r="X1711" t="s">
        <v>9658</v>
      </c>
      <c r="Y1711" t="s">
        <v>9658</v>
      </c>
      <c r="Z1711" t="s">
        <v>9658</v>
      </c>
      <c r="AA1711" t="s">
        <v>9664</v>
      </c>
    </row>
    <row r="1712" spans="1:27" x14ac:dyDescent="0.2">
      <c r="A1712" t="s">
        <v>2162</v>
      </c>
      <c r="B1712" s="4" t="s">
        <v>7308</v>
      </c>
      <c r="C1712" s="4" t="s">
        <v>8994</v>
      </c>
      <c r="D1712" t="s">
        <v>2163</v>
      </c>
      <c r="E1712">
        <v>0</v>
      </c>
      <c r="F1712">
        <v>0</v>
      </c>
      <c r="G1712">
        <v>1</v>
      </c>
      <c r="H1712" t="s">
        <v>46</v>
      </c>
      <c r="I1712">
        <v>111443000</v>
      </c>
      <c r="J1712" s="6">
        <v>100.06575342465753</v>
      </c>
      <c r="K1712" s="5">
        <v>43691</v>
      </c>
      <c r="L1712" t="s">
        <v>5470</v>
      </c>
      <c r="M1712">
        <v>1.425</v>
      </c>
      <c r="N1712" s="5">
        <v>80215</v>
      </c>
      <c r="O1712" t="s">
        <v>8</v>
      </c>
      <c r="P1712" t="s">
        <v>174</v>
      </c>
      <c r="Q1712" t="s">
        <v>25</v>
      </c>
      <c r="R1712" t="s">
        <v>11</v>
      </c>
      <c r="S1712" s="5">
        <v>43326</v>
      </c>
      <c r="T1712" t="s">
        <v>9658</v>
      </c>
      <c r="U1712" t="s">
        <v>9656</v>
      </c>
      <c r="V1712" t="e">
        <v>#VALUE!</v>
      </c>
      <c r="W1712" t="s">
        <v>9658</v>
      </c>
      <c r="X1712" t="s">
        <v>9658</v>
      </c>
      <c r="Y1712" t="s">
        <v>9658</v>
      </c>
      <c r="Z1712" t="s">
        <v>9658</v>
      </c>
      <c r="AA1712" t="s">
        <v>9664</v>
      </c>
    </row>
    <row r="1713" spans="1:27" x14ac:dyDescent="0.2">
      <c r="A1713" t="s">
        <v>2162</v>
      </c>
      <c r="B1713" s="4" t="s">
        <v>8403</v>
      </c>
      <c r="C1713" s="4" t="s">
        <v>8994</v>
      </c>
      <c r="D1713" t="s">
        <v>2163</v>
      </c>
      <c r="E1713">
        <v>0</v>
      </c>
      <c r="F1713">
        <v>0</v>
      </c>
      <c r="G1713">
        <v>1</v>
      </c>
      <c r="H1713" t="s">
        <v>46</v>
      </c>
      <c r="I1713">
        <v>167694000</v>
      </c>
      <c r="J1713" s="6">
        <v>9.4520547945205475</v>
      </c>
      <c r="K1713" s="5">
        <v>43690</v>
      </c>
      <c r="L1713" t="s">
        <v>5470</v>
      </c>
      <c r="M1713">
        <v>0.875</v>
      </c>
      <c r="N1713" s="5">
        <v>47140</v>
      </c>
      <c r="O1713" t="s">
        <v>4541</v>
      </c>
      <c r="P1713" t="s">
        <v>190</v>
      </c>
      <c r="Q1713" t="s">
        <v>25</v>
      </c>
      <c r="R1713" t="s">
        <v>11</v>
      </c>
      <c r="S1713" s="5">
        <v>43325</v>
      </c>
      <c r="T1713" t="s">
        <v>9658</v>
      </c>
      <c r="U1713" t="s">
        <v>9656</v>
      </c>
      <c r="V1713" t="e">
        <v>#VALUE!</v>
      </c>
      <c r="W1713" t="s">
        <v>9658</v>
      </c>
      <c r="X1713" t="s">
        <v>9658</v>
      </c>
      <c r="Y1713" t="s">
        <v>9658</v>
      </c>
      <c r="Z1713" t="s">
        <v>9658</v>
      </c>
      <c r="AA1713" t="s">
        <v>9664</v>
      </c>
    </row>
    <row r="1714" spans="1:27" x14ac:dyDescent="0.2">
      <c r="A1714" t="s">
        <v>2162</v>
      </c>
      <c r="B1714" s="4" t="s">
        <v>8598</v>
      </c>
      <c r="C1714" s="4" t="s">
        <v>8994</v>
      </c>
      <c r="D1714" t="s">
        <v>2163</v>
      </c>
      <c r="E1714">
        <v>0</v>
      </c>
      <c r="F1714">
        <v>0</v>
      </c>
      <c r="G1714">
        <v>1</v>
      </c>
      <c r="H1714" t="s">
        <v>46</v>
      </c>
      <c r="I1714">
        <v>273957500</v>
      </c>
      <c r="J1714" s="6">
        <v>28.235616438356164</v>
      </c>
      <c r="K1714" s="5">
        <v>43740</v>
      </c>
      <c r="L1714" t="s">
        <v>5470</v>
      </c>
      <c r="M1714">
        <v>2.25</v>
      </c>
      <c r="N1714" s="5">
        <v>54046</v>
      </c>
      <c r="O1714" t="s">
        <v>4711</v>
      </c>
      <c r="P1714" t="s">
        <v>1187</v>
      </c>
      <c r="Q1714" t="s">
        <v>25</v>
      </c>
      <c r="R1714" t="s">
        <v>11</v>
      </c>
      <c r="S1714" s="5">
        <v>43375</v>
      </c>
      <c r="T1714" t="s">
        <v>9658</v>
      </c>
      <c r="U1714" t="s">
        <v>9656</v>
      </c>
      <c r="V1714" t="e">
        <v>#VALUE!</v>
      </c>
      <c r="W1714" t="s">
        <v>9658</v>
      </c>
      <c r="X1714" t="s">
        <v>9658</v>
      </c>
      <c r="Y1714" t="s">
        <v>9658</v>
      </c>
      <c r="Z1714" t="s">
        <v>9658</v>
      </c>
      <c r="AA1714" t="s">
        <v>9664</v>
      </c>
    </row>
    <row r="1715" spans="1:27" x14ac:dyDescent="0.2">
      <c r="A1715" t="s">
        <v>5468</v>
      </c>
      <c r="B1715" s="4" t="s">
        <v>5674</v>
      </c>
      <c r="C1715" s="4" t="s">
        <v>9446</v>
      </c>
      <c r="D1715" t="s">
        <v>5469</v>
      </c>
      <c r="E1715">
        <v>1</v>
      </c>
      <c r="F1715">
        <v>0</v>
      </c>
      <c r="G1715">
        <v>0</v>
      </c>
      <c r="H1715" t="s">
        <v>464</v>
      </c>
      <c r="I1715">
        <v>46938550</v>
      </c>
      <c r="J1715" s="6">
        <v>5.0054794520547947</v>
      </c>
      <c r="K1715" s="5">
        <v>45174</v>
      </c>
      <c r="L1715" t="s">
        <v>5470</v>
      </c>
      <c r="M1715">
        <v>8.36</v>
      </c>
      <c r="N1715" s="5">
        <v>47001</v>
      </c>
      <c r="O1715" t="s">
        <v>43</v>
      </c>
      <c r="P1715" t="s">
        <v>190</v>
      </c>
      <c r="Q1715" t="s">
        <v>10</v>
      </c>
      <c r="R1715" t="s">
        <v>1074</v>
      </c>
      <c r="S1715" s="5">
        <v>44809</v>
      </c>
      <c r="T1715">
        <v>7526260000</v>
      </c>
      <c r="U1715" t="s">
        <v>9656</v>
      </c>
      <c r="V1715" t="e">
        <v>#VALUE!</v>
      </c>
      <c r="W1715" t="s">
        <v>9657</v>
      </c>
      <c r="X1715" t="s">
        <v>9657</v>
      </c>
      <c r="Y1715" t="s">
        <v>9657</v>
      </c>
      <c r="Z1715" t="s">
        <v>9657</v>
      </c>
      <c r="AA1715" t="s">
        <v>9669</v>
      </c>
    </row>
    <row r="1716" spans="1:27" x14ac:dyDescent="0.2">
      <c r="A1716" t="s">
        <v>2011</v>
      </c>
      <c r="B1716" s="4" t="s">
        <v>6125</v>
      </c>
      <c r="C1716" s="4" t="s">
        <v>9507</v>
      </c>
      <c r="D1716" t="s">
        <v>2012</v>
      </c>
      <c r="E1716">
        <v>1</v>
      </c>
      <c r="F1716">
        <v>0</v>
      </c>
      <c r="G1716">
        <v>0</v>
      </c>
      <c r="H1716" t="s">
        <v>21</v>
      </c>
      <c r="I1716">
        <v>690876900</v>
      </c>
      <c r="J1716" s="6">
        <v>5.0027397260273974</v>
      </c>
      <c r="K1716" s="5">
        <v>44825</v>
      </c>
      <c r="L1716" t="s">
        <v>5470</v>
      </c>
      <c r="M1716">
        <v>3.25</v>
      </c>
      <c r="N1716" s="5">
        <v>46651</v>
      </c>
      <c r="O1716" t="s">
        <v>8</v>
      </c>
      <c r="P1716" t="s">
        <v>18</v>
      </c>
      <c r="Q1716" t="s">
        <v>10</v>
      </c>
      <c r="R1716" t="s">
        <v>11</v>
      </c>
      <c r="S1716" s="5">
        <v>44460</v>
      </c>
      <c r="T1716" t="s">
        <v>9657</v>
      </c>
      <c r="U1716" t="s">
        <v>9656</v>
      </c>
      <c r="V1716" t="e">
        <v>#VALUE!</v>
      </c>
      <c r="W1716" t="s">
        <v>9657</v>
      </c>
      <c r="X1716" t="s">
        <v>9657</v>
      </c>
      <c r="Y1716" t="s">
        <v>9657</v>
      </c>
      <c r="Z1716" t="s">
        <v>9657</v>
      </c>
      <c r="AA1716" t="s">
        <v>9665</v>
      </c>
    </row>
    <row r="1717" spans="1:27" x14ac:dyDescent="0.2">
      <c r="A1717" t="s">
        <v>2126</v>
      </c>
      <c r="B1717" s="4" t="s">
        <v>6766</v>
      </c>
      <c r="C1717" s="4" t="s">
        <v>9252</v>
      </c>
      <c r="D1717" t="s">
        <v>2127</v>
      </c>
      <c r="E1717">
        <v>0</v>
      </c>
      <c r="F1717">
        <v>0</v>
      </c>
      <c r="G1717">
        <v>1</v>
      </c>
      <c r="H1717" t="s">
        <v>79</v>
      </c>
      <c r="I1717">
        <v>566375000</v>
      </c>
      <c r="J1717" s="6">
        <v>5.0027397260273974</v>
      </c>
      <c r="K1717" s="5">
        <v>44516</v>
      </c>
      <c r="L1717" t="s">
        <v>5443</v>
      </c>
      <c r="M1717">
        <v>0</v>
      </c>
      <c r="N1717" s="5">
        <v>46342</v>
      </c>
      <c r="O1717" t="s">
        <v>8</v>
      </c>
      <c r="P1717" t="s">
        <v>18</v>
      </c>
      <c r="Q1717" t="s">
        <v>10</v>
      </c>
      <c r="R1717" t="s">
        <v>11</v>
      </c>
      <c r="S1717" s="5">
        <v>44151</v>
      </c>
      <c r="T1717">
        <v>7289000000</v>
      </c>
      <c r="U1717" t="s">
        <v>9656</v>
      </c>
      <c r="V1717" t="e">
        <v>#VALUE!</v>
      </c>
      <c r="W1717">
        <v>104.137</v>
      </c>
      <c r="X1717">
        <v>5.2380952380952001E-2</v>
      </c>
      <c r="Y1717">
        <v>4.2483212279018803</v>
      </c>
      <c r="Z1717">
        <v>10.168913154751699</v>
      </c>
      <c r="AA1717" t="s">
        <v>9661</v>
      </c>
    </row>
    <row r="1718" spans="1:27" x14ac:dyDescent="0.2">
      <c r="A1718" t="s">
        <v>2126</v>
      </c>
      <c r="B1718" s="4" t="s">
        <v>6364</v>
      </c>
      <c r="C1718" s="4" t="s">
        <v>9252</v>
      </c>
      <c r="D1718" t="s">
        <v>2127</v>
      </c>
      <c r="E1718">
        <v>0</v>
      </c>
      <c r="F1718">
        <v>0</v>
      </c>
      <c r="G1718">
        <v>1</v>
      </c>
      <c r="H1718" t="s">
        <v>79</v>
      </c>
      <c r="I1718">
        <v>536445000</v>
      </c>
      <c r="J1718" s="6">
        <v>8.0054794520547947</v>
      </c>
      <c r="K1718" s="5">
        <v>44715</v>
      </c>
      <c r="L1718" t="s">
        <v>5443</v>
      </c>
      <c r="M1718">
        <v>2.375</v>
      </c>
      <c r="N1718" s="5">
        <v>47637</v>
      </c>
      <c r="O1718" t="s">
        <v>8</v>
      </c>
      <c r="P1718" t="s">
        <v>18</v>
      </c>
      <c r="Q1718" t="s">
        <v>10</v>
      </c>
      <c r="R1718" t="s">
        <v>11</v>
      </c>
      <c r="S1718" s="5">
        <v>44350</v>
      </c>
      <c r="T1718">
        <v>7572000000</v>
      </c>
      <c r="U1718" t="s">
        <v>9656</v>
      </c>
      <c r="V1718" t="e">
        <v>#VALUE!</v>
      </c>
      <c r="W1718">
        <v>100.06918</v>
      </c>
      <c r="X1718">
        <v>5.4908821748199999E-2</v>
      </c>
      <c r="Y1718">
        <v>0.40374133638382298</v>
      </c>
      <c r="Z1718">
        <v>1.02739726027397</v>
      </c>
      <c r="AA1718" t="s">
        <v>9661</v>
      </c>
    </row>
    <row r="1719" spans="1:27" x14ac:dyDescent="0.2">
      <c r="A1719" t="s">
        <v>4133</v>
      </c>
      <c r="B1719" s="4">
        <v>4297153869</v>
      </c>
      <c r="C1719" s="4" t="s">
        <v>9141</v>
      </c>
      <c r="D1719" t="s">
        <v>4134</v>
      </c>
      <c r="E1719">
        <v>1</v>
      </c>
      <c r="F1719">
        <v>0</v>
      </c>
      <c r="G1719">
        <v>0</v>
      </c>
      <c r="H1719" t="s">
        <v>94</v>
      </c>
      <c r="I1719">
        <v>142848426</v>
      </c>
      <c r="J1719" s="6">
        <v>10.008219178082191</v>
      </c>
      <c r="K1719" s="5">
        <v>44848</v>
      </c>
      <c r="L1719" t="s">
        <v>5476</v>
      </c>
      <c r="M1719">
        <v>0</v>
      </c>
      <c r="N1719" s="5">
        <v>48501</v>
      </c>
      <c r="O1719" t="s">
        <v>3210</v>
      </c>
      <c r="P1719" t="s">
        <v>190</v>
      </c>
      <c r="Q1719" t="s">
        <v>25</v>
      </c>
      <c r="R1719" t="s">
        <v>11</v>
      </c>
      <c r="S1719" s="5">
        <v>44483</v>
      </c>
      <c r="T1719">
        <v>1871877000</v>
      </c>
      <c r="U1719" t="s">
        <v>9656</v>
      </c>
      <c r="V1719" t="e">
        <v>#VALUE!</v>
      </c>
      <c r="W1719" t="s">
        <v>9657</v>
      </c>
      <c r="X1719" t="s">
        <v>9657</v>
      </c>
      <c r="Y1719" t="s">
        <v>9657</v>
      </c>
      <c r="Z1719" t="s">
        <v>9657</v>
      </c>
      <c r="AA1719" t="s">
        <v>9668</v>
      </c>
    </row>
    <row r="1720" spans="1:27" x14ac:dyDescent="0.2">
      <c r="A1720" t="s">
        <v>4133</v>
      </c>
      <c r="B1720" s="4">
        <v>4297153869</v>
      </c>
      <c r="C1720" s="4" t="s">
        <v>9141</v>
      </c>
      <c r="D1720" t="s">
        <v>4134</v>
      </c>
      <c r="E1720">
        <v>1</v>
      </c>
      <c r="F1720">
        <v>0</v>
      </c>
      <c r="G1720">
        <v>0</v>
      </c>
      <c r="H1720" t="s">
        <v>94</v>
      </c>
      <c r="I1720">
        <v>142848426</v>
      </c>
      <c r="J1720" s="6">
        <v>7.0054794520547947</v>
      </c>
      <c r="K1720" s="5">
        <v>44848</v>
      </c>
      <c r="L1720" t="s">
        <v>5476</v>
      </c>
      <c r="M1720">
        <v>0</v>
      </c>
      <c r="N1720" s="5">
        <v>47405</v>
      </c>
      <c r="O1720" t="s">
        <v>2905</v>
      </c>
      <c r="P1720" t="s">
        <v>190</v>
      </c>
      <c r="Q1720" t="s">
        <v>25</v>
      </c>
      <c r="R1720" t="s">
        <v>11</v>
      </c>
      <c r="S1720" s="5">
        <v>44483</v>
      </c>
      <c r="T1720">
        <v>1871877000</v>
      </c>
      <c r="U1720" t="s">
        <v>9656</v>
      </c>
      <c r="V1720" t="e">
        <v>#VALUE!</v>
      </c>
      <c r="W1720" t="s">
        <v>9657</v>
      </c>
      <c r="X1720" t="s">
        <v>9657</v>
      </c>
      <c r="Y1720" t="s">
        <v>9657</v>
      </c>
      <c r="Z1720" t="s">
        <v>9657</v>
      </c>
      <c r="AA1720" t="s">
        <v>9668</v>
      </c>
    </row>
    <row r="1721" spans="1:27" x14ac:dyDescent="0.2">
      <c r="A1721" t="s">
        <v>4133</v>
      </c>
      <c r="B1721" s="4">
        <v>4297153869</v>
      </c>
      <c r="C1721" s="4" t="s">
        <v>9141</v>
      </c>
      <c r="D1721" t="s">
        <v>4134</v>
      </c>
      <c r="E1721">
        <v>1</v>
      </c>
      <c r="F1721">
        <v>0</v>
      </c>
      <c r="G1721">
        <v>0</v>
      </c>
      <c r="H1721" t="s">
        <v>94</v>
      </c>
      <c r="I1721">
        <v>142848426</v>
      </c>
      <c r="J1721" s="6">
        <v>5.0027397260273974</v>
      </c>
      <c r="K1721" s="5">
        <v>44848</v>
      </c>
      <c r="L1721" t="s">
        <v>5476</v>
      </c>
      <c r="M1721">
        <v>0</v>
      </c>
      <c r="N1721" s="5">
        <v>46674</v>
      </c>
      <c r="O1721" t="s">
        <v>2907</v>
      </c>
      <c r="P1721" t="s">
        <v>190</v>
      </c>
      <c r="Q1721" t="s">
        <v>25</v>
      </c>
      <c r="R1721" t="s">
        <v>11</v>
      </c>
      <c r="S1721" s="5">
        <v>44483</v>
      </c>
      <c r="T1721">
        <v>1871877000</v>
      </c>
      <c r="U1721" t="s">
        <v>9656</v>
      </c>
      <c r="V1721" t="e">
        <v>#VALUE!</v>
      </c>
      <c r="W1721" t="s">
        <v>9657</v>
      </c>
      <c r="X1721" t="s">
        <v>9657</v>
      </c>
      <c r="Y1721" t="s">
        <v>9657</v>
      </c>
      <c r="Z1721" t="s">
        <v>9657</v>
      </c>
      <c r="AA1721" t="s">
        <v>9668</v>
      </c>
    </row>
    <row r="1722" spans="1:27" x14ac:dyDescent="0.2">
      <c r="A1722" t="s">
        <v>4133</v>
      </c>
      <c r="B1722" s="4">
        <v>4297153869</v>
      </c>
      <c r="C1722" s="4" t="s">
        <v>9141</v>
      </c>
      <c r="D1722" t="s">
        <v>4134</v>
      </c>
      <c r="E1722">
        <v>1</v>
      </c>
      <c r="F1722">
        <v>0</v>
      </c>
      <c r="G1722">
        <v>0</v>
      </c>
      <c r="H1722" t="s">
        <v>94</v>
      </c>
      <c r="I1722">
        <v>142848426</v>
      </c>
      <c r="J1722" s="6">
        <v>3.0027397260273974</v>
      </c>
      <c r="K1722" s="5">
        <v>44848</v>
      </c>
      <c r="L1722" t="s">
        <v>5476</v>
      </c>
      <c r="M1722">
        <v>0</v>
      </c>
      <c r="N1722" s="5">
        <v>45944</v>
      </c>
      <c r="O1722" t="s">
        <v>3503</v>
      </c>
      <c r="P1722" t="s">
        <v>190</v>
      </c>
      <c r="Q1722" t="s">
        <v>25</v>
      </c>
      <c r="R1722" t="s">
        <v>11</v>
      </c>
      <c r="S1722" s="5">
        <v>44483</v>
      </c>
      <c r="T1722">
        <v>1871877000</v>
      </c>
      <c r="U1722" t="s">
        <v>9656</v>
      </c>
      <c r="V1722" t="e">
        <v>#VALUE!</v>
      </c>
      <c r="W1722" t="s">
        <v>9657</v>
      </c>
      <c r="X1722" t="s">
        <v>9657</v>
      </c>
      <c r="Y1722" t="s">
        <v>9657</v>
      </c>
      <c r="Z1722" t="s">
        <v>9657</v>
      </c>
      <c r="AA1722" t="s">
        <v>9668</v>
      </c>
    </row>
    <row r="1723" spans="1:27" x14ac:dyDescent="0.2">
      <c r="A1723" t="s">
        <v>67</v>
      </c>
      <c r="B1723" s="4" t="s">
        <v>5549</v>
      </c>
      <c r="C1723" s="4" t="s">
        <v>9573</v>
      </c>
      <c r="D1723" t="s">
        <v>68</v>
      </c>
      <c r="E1723">
        <v>0</v>
      </c>
      <c r="F1723">
        <v>0</v>
      </c>
      <c r="G1723">
        <v>1</v>
      </c>
      <c r="H1723" t="s">
        <v>69</v>
      </c>
      <c r="I1723">
        <v>547945000</v>
      </c>
      <c r="J1723" s="6">
        <v>4.0027397260273974</v>
      </c>
      <c r="K1723" s="5">
        <v>45104</v>
      </c>
      <c r="L1723" t="s">
        <v>5446</v>
      </c>
      <c r="M1723">
        <v>7.125</v>
      </c>
      <c r="N1723" s="5">
        <v>46565</v>
      </c>
      <c r="O1723" t="s">
        <v>8</v>
      </c>
      <c r="P1723" t="s">
        <v>18</v>
      </c>
      <c r="Q1723" t="s">
        <v>10</v>
      </c>
      <c r="R1723" t="s">
        <v>11</v>
      </c>
      <c r="S1723" s="5">
        <v>44739</v>
      </c>
      <c r="T1723">
        <v>21577496000</v>
      </c>
      <c r="U1723">
        <v>1232000000</v>
      </c>
      <c r="V1723">
        <v>5.7096523155420811E-2</v>
      </c>
      <c r="W1723">
        <v>13.870850000000001</v>
      </c>
      <c r="X1723">
        <v>1.5541952331496E-2</v>
      </c>
      <c r="Y1723">
        <v>1.93176027971637</v>
      </c>
      <c r="Z1723">
        <v>18.8974865309291</v>
      </c>
      <c r="AA1723" t="s">
        <v>9665</v>
      </c>
    </row>
    <row r="1724" spans="1:27" x14ac:dyDescent="0.2">
      <c r="A1724" t="s">
        <v>4629</v>
      </c>
      <c r="B1724" s="4">
        <v>4296144399</v>
      </c>
      <c r="C1724" s="4" t="s">
        <v>9010</v>
      </c>
      <c r="D1724" t="s">
        <v>4630</v>
      </c>
      <c r="E1724">
        <v>0</v>
      </c>
      <c r="F1724">
        <v>0</v>
      </c>
      <c r="G1724">
        <v>1</v>
      </c>
      <c r="H1724" t="s">
        <v>21</v>
      </c>
      <c r="I1724">
        <v>199402200</v>
      </c>
      <c r="J1724" s="6">
        <v>30.021917808219179</v>
      </c>
      <c r="K1724" s="5">
        <v>43803</v>
      </c>
      <c r="L1724" t="s">
        <v>5446</v>
      </c>
      <c r="M1724">
        <v>0</v>
      </c>
      <c r="N1724" s="5">
        <v>54761</v>
      </c>
      <c r="O1724" t="s">
        <v>5084</v>
      </c>
      <c r="P1724" t="s">
        <v>190</v>
      </c>
      <c r="Q1724" t="s">
        <v>25</v>
      </c>
      <c r="R1724" t="s">
        <v>11</v>
      </c>
      <c r="S1724" s="5">
        <v>43438</v>
      </c>
      <c r="T1724" t="s">
        <v>9657</v>
      </c>
      <c r="U1724" t="s">
        <v>9656</v>
      </c>
      <c r="V1724" t="e">
        <v>#VALUE!</v>
      </c>
      <c r="W1724" t="s">
        <v>9657</v>
      </c>
      <c r="X1724" t="s">
        <v>9657</v>
      </c>
      <c r="Y1724" t="s">
        <v>9657</v>
      </c>
      <c r="Z1724" t="s">
        <v>9657</v>
      </c>
      <c r="AA1724" t="s">
        <v>9664</v>
      </c>
    </row>
    <row r="1725" spans="1:27" x14ac:dyDescent="0.2">
      <c r="A1725" t="s">
        <v>4629</v>
      </c>
      <c r="B1725" s="4">
        <v>4296144399</v>
      </c>
      <c r="C1725" s="4" t="s">
        <v>9010</v>
      </c>
      <c r="D1725" t="s">
        <v>4630</v>
      </c>
      <c r="E1725">
        <v>0</v>
      </c>
      <c r="F1725">
        <v>0</v>
      </c>
      <c r="G1725">
        <v>1</v>
      </c>
      <c r="H1725" t="s">
        <v>21</v>
      </c>
      <c r="I1725">
        <v>199402200</v>
      </c>
      <c r="J1725" s="6">
        <v>25.019178082191782</v>
      </c>
      <c r="K1725" s="5">
        <v>43803</v>
      </c>
      <c r="L1725" t="s">
        <v>5446</v>
      </c>
      <c r="M1725">
        <v>0</v>
      </c>
      <c r="N1725" s="5">
        <v>52935</v>
      </c>
      <c r="O1725" t="s">
        <v>5069</v>
      </c>
      <c r="P1725" t="s">
        <v>190</v>
      </c>
      <c r="Q1725" t="s">
        <v>25</v>
      </c>
      <c r="R1725" t="s">
        <v>11</v>
      </c>
      <c r="S1725" s="5">
        <v>43438</v>
      </c>
      <c r="T1725" t="s">
        <v>9657</v>
      </c>
      <c r="U1725" t="s">
        <v>9656</v>
      </c>
      <c r="V1725" t="e">
        <v>#VALUE!</v>
      </c>
      <c r="W1725" t="s">
        <v>9657</v>
      </c>
      <c r="X1725" t="s">
        <v>9657</v>
      </c>
      <c r="Y1725" t="s">
        <v>9657</v>
      </c>
      <c r="Z1725" t="s">
        <v>9657</v>
      </c>
      <c r="AA1725" t="s">
        <v>9664</v>
      </c>
    </row>
    <row r="1726" spans="1:27" x14ac:dyDescent="0.2">
      <c r="A1726" t="s">
        <v>4629</v>
      </c>
      <c r="B1726" s="4">
        <v>4296144399</v>
      </c>
      <c r="C1726" s="4" t="s">
        <v>9010</v>
      </c>
      <c r="D1726" t="s">
        <v>4630</v>
      </c>
      <c r="E1726">
        <v>0</v>
      </c>
      <c r="F1726">
        <v>0</v>
      </c>
      <c r="G1726">
        <v>1</v>
      </c>
      <c r="H1726" t="s">
        <v>21</v>
      </c>
      <c r="I1726">
        <v>73936400</v>
      </c>
      <c r="J1726" s="6">
        <v>22.013698630136986</v>
      </c>
      <c r="K1726" s="5">
        <v>44587</v>
      </c>
      <c r="L1726" t="s">
        <v>5446</v>
      </c>
      <c r="M1726">
        <v>0</v>
      </c>
      <c r="N1726" s="5">
        <v>52622</v>
      </c>
      <c r="O1726" t="s">
        <v>5054</v>
      </c>
      <c r="P1726" t="s">
        <v>190</v>
      </c>
      <c r="Q1726" t="s">
        <v>25</v>
      </c>
      <c r="R1726" t="s">
        <v>11</v>
      </c>
      <c r="S1726" s="5">
        <v>44222</v>
      </c>
      <c r="T1726" t="s">
        <v>9657</v>
      </c>
      <c r="U1726" t="s">
        <v>9656</v>
      </c>
      <c r="V1726" t="e">
        <v>#VALUE!</v>
      </c>
      <c r="W1726" t="s">
        <v>9657</v>
      </c>
      <c r="X1726" t="s">
        <v>9657</v>
      </c>
      <c r="Y1726" t="s">
        <v>9657</v>
      </c>
      <c r="Z1726" t="s">
        <v>9657</v>
      </c>
      <c r="AA1726" t="s">
        <v>9664</v>
      </c>
    </row>
    <row r="1727" spans="1:27" x14ac:dyDescent="0.2">
      <c r="A1727" t="s">
        <v>4629</v>
      </c>
      <c r="B1727" s="4">
        <v>4296144399</v>
      </c>
      <c r="C1727" s="4" t="s">
        <v>9010</v>
      </c>
      <c r="D1727" t="s">
        <v>4630</v>
      </c>
      <c r="E1727">
        <v>0</v>
      </c>
      <c r="F1727">
        <v>0</v>
      </c>
      <c r="G1727">
        <v>1</v>
      </c>
      <c r="H1727" t="s">
        <v>21</v>
      </c>
      <c r="I1727">
        <v>199402200</v>
      </c>
      <c r="J1727" s="6">
        <v>20.013698630136986</v>
      </c>
      <c r="K1727" s="5">
        <v>43803</v>
      </c>
      <c r="L1727" t="s">
        <v>5446</v>
      </c>
      <c r="M1727">
        <v>0</v>
      </c>
      <c r="N1727" s="5">
        <v>51108</v>
      </c>
      <c r="O1727" t="s">
        <v>3999</v>
      </c>
      <c r="P1727" t="s">
        <v>190</v>
      </c>
      <c r="Q1727" t="s">
        <v>25</v>
      </c>
      <c r="R1727" t="s">
        <v>11</v>
      </c>
      <c r="S1727" s="5">
        <v>43438</v>
      </c>
      <c r="T1727" t="s">
        <v>9657</v>
      </c>
      <c r="U1727" t="s">
        <v>9656</v>
      </c>
      <c r="V1727" t="e">
        <v>#VALUE!</v>
      </c>
      <c r="W1727" t="s">
        <v>9657</v>
      </c>
      <c r="X1727" t="s">
        <v>9657</v>
      </c>
      <c r="Y1727" t="s">
        <v>9657</v>
      </c>
      <c r="Z1727" t="s">
        <v>9657</v>
      </c>
      <c r="AA1727" t="s">
        <v>9664</v>
      </c>
    </row>
    <row r="1728" spans="1:27" x14ac:dyDescent="0.2">
      <c r="A1728" t="s">
        <v>4629</v>
      </c>
      <c r="B1728" s="4">
        <v>4296144399</v>
      </c>
      <c r="C1728" s="4" t="s">
        <v>9010</v>
      </c>
      <c r="D1728" t="s">
        <v>4630</v>
      </c>
      <c r="E1728">
        <v>0</v>
      </c>
      <c r="F1728">
        <v>0</v>
      </c>
      <c r="G1728">
        <v>1</v>
      </c>
      <c r="H1728" t="s">
        <v>21</v>
      </c>
      <c r="I1728">
        <v>73936400</v>
      </c>
      <c r="J1728" s="6">
        <v>20.013698630136986</v>
      </c>
      <c r="K1728" s="5">
        <v>44587</v>
      </c>
      <c r="L1728" t="s">
        <v>5446</v>
      </c>
      <c r="M1728">
        <v>0</v>
      </c>
      <c r="N1728" s="5">
        <v>51892</v>
      </c>
      <c r="O1728" t="s">
        <v>3999</v>
      </c>
      <c r="P1728" t="s">
        <v>190</v>
      </c>
      <c r="Q1728" t="s">
        <v>25</v>
      </c>
      <c r="R1728" t="s">
        <v>11</v>
      </c>
      <c r="S1728" s="5">
        <v>44222</v>
      </c>
      <c r="T1728" t="s">
        <v>9657</v>
      </c>
      <c r="U1728" t="s">
        <v>9656</v>
      </c>
      <c r="V1728" t="e">
        <v>#VALUE!</v>
      </c>
      <c r="W1728" t="s">
        <v>9657</v>
      </c>
      <c r="X1728" t="s">
        <v>9657</v>
      </c>
      <c r="Y1728" t="s">
        <v>9657</v>
      </c>
      <c r="Z1728" t="s">
        <v>9657</v>
      </c>
      <c r="AA1728" t="s">
        <v>9664</v>
      </c>
    </row>
    <row r="1729" spans="1:27" x14ac:dyDescent="0.2">
      <c r="A1729" t="s">
        <v>4629</v>
      </c>
      <c r="B1729" s="4">
        <v>4296144399</v>
      </c>
      <c r="C1729" s="4" t="s">
        <v>9010</v>
      </c>
      <c r="D1729" t="s">
        <v>4630</v>
      </c>
      <c r="E1729">
        <v>0</v>
      </c>
      <c r="F1729">
        <v>0</v>
      </c>
      <c r="G1729">
        <v>1</v>
      </c>
      <c r="H1729" t="s">
        <v>21</v>
      </c>
      <c r="I1729">
        <v>199402200</v>
      </c>
      <c r="J1729" s="6">
        <v>15.010958904109589</v>
      </c>
      <c r="K1729" s="5">
        <v>43803</v>
      </c>
      <c r="L1729" t="s">
        <v>5446</v>
      </c>
      <c r="M1729">
        <v>0</v>
      </c>
      <c r="N1729" s="5">
        <v>49282</v>
      </c>
      <c r="O1729" t="s">
        <v>3769</v>
      </c>
      <c r="P1729" t="s">
        <v>190</v>
      </c>
      <c r="Q1729" t="s">
        <v>25</v>
      </c>
      <c r="R1729" t="s">
        <v>11</v>
      </c>
      <c r="S1729" s="5">
        <v>43438</v>
      </c>
      <c r="T1729" t="s">
        <v>9657</v>
      </c>
      <c r="U1729" t="s">
        <v>9656</v>
      </c>
      <c r="V1729" t="e">
        <v>#VALUE!</v>
      </c>
      <c r="W1729" t="s">
        <v>9657</v>
      </c>
      <c r="X1729" t="s">
        <v>9657</v>
      </c>
      <c r="Y1729" t="s">
        <v>9657</v>
      </c>
      <c r="Z1729" t="s">
        <v>9657</v>
      </c>
      <c r="AA1729" t="s">
        <v>9664</v>
      </c>
    </row>
    <row r="1730" spans="1:27" x14ac:dyDescent="0.2">
      <c r="A1730" t="s">
        <v>4629</v>
      </c>
      <c r="B1730" s="4">
        <v>4296144399</v>
      </c>
      <c r="C1730" s="4" t="s">
        <v>9010</v>
      </c>
      <c r="D1730" t="s">
        <v>4630</v>
      </c>
      <c r="E1730">
        <v>0</v>
      </c>
      <c r="F1730">
        <v>0</v>
      </c>
      <c r="G1730">
        <v>1</v>
      </c>
      <c r="H1730" t="s">
        <v>21</v>
      </c>
      <c r="I1730">
        <v>73197825</v>
      </c>
      <c r="J1730" s="6">
        <v>15.010958904109589</v>
      </c>
      <c r="K1730" s="5">
        <v>44538</v>
      </c>
      <c r="L1730" t="s">
        <v>5446</v>
      </c>
      <c r="M1730">
        <v>0</v>
      </c>
      <c r="N1730" s="5">
        <v>50017</v>
      </c>
      <c r="O1730" t="s">
        <v>3769</v>
      </c>
      <c r="P1730" t="s">
        <v>190</v>
      </c>
      <c r="Q1730" t="s">
        <v>25</v>
      </c>
      <c r="R1730" t="s">
        <v>11</v>
      </c>
      <c r="S1730" s="5">
        <v>44173</v>
      </c>
      <c r="T1730" t="s">
        <v>9657</v>
      </c>
      <c r="U1730" t="s">
        <v>9656</v>
      </c>
      <c r="V1730" t="e">
        <v>#VALUE!</v>
      </c>
      <c r="W1730" t="s">
        <v>9657</v>
      </c>
      <c r="X1730" t="s">
        <v>9657</v>
      </c>
      <c r="Y1730" t="s">
        <v>9657</v>
      </c>
      <c r="Z1730" t="s">
        <v>9657</v>
      </c>
      <c r="AA1730" t="s">
        <v>9664</v>
      </c>
    </row>
    <row r="1731" spans="1:27" x14ac:dyDescent="0.2">
      <c r="A1731" t="s">
        <v>4629</v>
      </c>
      <c r="B1731" s="4">
        <v>4296144399</v>
      </c>
      <c r="C1731" s="4" t="s">
        <v>9010</v>
      </c>
      <c r="D1731" t="s">
        <v>4630</v>
      </c>
      <c r="E1731">
        <v>0</v>
      </c>
      <c r="F1731">
        <v>0</v>
      </c>
      <c r="G1731">
        <v>1</v>
      </c>
      <c r="H1731" t="s">
        <v>21</v>
      </c>
      <c r="I1731">
        <v>73936400</v>
      </c>
      <c r="J1731" s="6">
        <v>12.008219178082191</v>
      </c>
      <c r="K1731" s="5">
        <v>44587</v>
      </c>
      <c r="L1731" t="s">
        <v>5446</v>
      </c>
      <c r="M1731">
        <v>0</v>
      </c>
      <c r="N1731" s="5">
        <v>48970</v>
      </c>
      <c r="O1731" t="s">
        <v>3835</v>
      </c>
      <c r="P1731" t="s">
        <v>190</v>
      </c>
      <c r="Q1731" t="s">
        <v>25</v>
      </c>
      <c r="R1731" t="s">
        <v>11</v>
      </c>
      <c r="S1731" s="5">
        <v>44222</v>
      </c>
      <c r="T1731" t="s">
        <v>9657</v>
      </c>
      <c r="U1731" t="s">
        <v>9656</v>
      </c>
      <c r="V1731" t="e">
        <v>#VALUE!</v>
      </c>
      <c r="W1731" t="s">
        <v>9657</v>
      </c>
      <c r="X1731" t="s">
        <v>9657</v>
      </c>
      <c r="Y1731" t="s">
        <v>9657</v>
      </c>
      <c r="Z1731" t="s">
        <v>9657</v>
      </c>
      <c r="AA1731" t="s">
        <v>9664</v>
      </c>
    </row>
    <row r="1732" spans="1:27" x14ac:dyDescent="0.2">
      <c r="A1732" t="s">
        <v>4629</v>
      </c>
      <c r="B1732" s="4">
        <v>4296144399</v>
      </c>
      <c r="C1732" s="4" t="s">
        <v>9010</v>
      </c>
      <c r="D1732" t="s">
        <v>4630</v>
      </c>
      <c r="E1732">
        <v>0</v>
      </c>
      <c r="F1732">
        <v>0</v>
      </c>
      <c r="G1732">
        <v>1</v>
      </c>
      <c r="H1732" t="s">
        <v>21</v>
      </c>
      <c r="I1732">
        <v>199402200</v>
      </c>
      <c r="J1732" s="6">
        <v>10.008219178082191</v>
      </c>
      <c r="K1732" s="5">
        <v>43803</v>
      </c>
      <c r="L1732" t="s">
        <v>5446</v>
      </c>
      <c r="M1732">
        <v>0</v>
      </c>
      <c r="N1732" s="5">
        <v>47456</v>
      </c>
      <c r="O1732" t="s">
        <v>3210</v>
      </c>
      <c r="P1732" t="s">
        <v>190</v>
      </c>
      <c r="Q1732" t="s">
        <v>25</v>
      </c>
      <c r="R1732" t="s">
        <v>11</v>
      </c>
      <c r="S1732" s="5">
        <v>43438</v>
      </c>
      <c r="T1732" t="s">
        <v>9657</v>
      </c>
      <c r="U1732" t="s">
        <v>9656</v>
      </c>
      <c r="V1732" t="e">
        <v>#VALUE!</v>
      </c>
      <c r="W1732" t="s">
        <v>9657</v>
      </c>
      <c r="X1732" t="s">
        <v>9657</v>
      </c>
      <c r="Y1732" t="s">
        <v>9657</v>
      </c>
      <c r="Z1732" t="s">
        <v>9657</v>
      </c>
      <c r="AA1732" t="s">
        <v>9664</v>
      </c>
    </row>
    <row r="1733" spans="1:27" x14ac:dyDescent="0.2">
      <c r="A1733" t="s">
        <v>4629</v>
      </c>
      <c r="B1733" s="4">
        <v>4296144399</v>
      </c>
      <c r="C1733" s="4" t="s">
        <v>9010</v>
      </c>
      <c r="D1733" t="s">
        <v>4630</v>
      </c>
      <c r="E1733">
        <v>0</v>
      </c>
      <c r="F1733">
        <v>0</v>
      </c>
      <c r="G1733">
        <v>1</v>
      </c>
      <c r="H1733" t="s">
        <v>21</v>
      </c>
      <c r="I1733">
        <v>73936400</v>
      </c>
      <c r="J1733" s="6">
        <v>10.005479452054795</v>
      </c>
      <c r="K1733" s="5">
        <v>44587</v>
      </c>
      <c r="L1733" t="s">
        <v>5446</v>
      </c>
      <c r="M1733">
        <v>0</v>
      </c>
      <c r="N1733" s="5">
        <v>48239</v>
      </c>
      <c r="O1733" t="s">
        <v>3210</v>
      </c>
      <c r="P1733" t="s">
        <v>190</v>
      </c>
      <c r="Q1733" t="s">
        <v>25</v>
      </c>
      <c r="R1733" t="s">
        <v>11</v>
      </c>
      <c r="S1733" s="5">
        <v>44222</v>
      </c>
      <c r="T1733" t="s">
        <v>9657</v>
      </c>
      <c r="U1733" t="s">
        <v>9656</v>
      </c>
      <c r="V1733" t="e">
        <v>#VALUE!</v>
      </c>
      <c r="W1733" t="s">
        <v>9657</v>
      </c>
      <c r="X1733" t="s">
        <v>9657</v>
      </c>
      <c r="Y1733" t="s">
        <v>9657</v>
      </c>
      <c r="Z1733" t="s">
        <v>9657</v>
      </c>
      <c r="AA1733" t="s">
        <v>9664</v>
      </c>
    </row>
    <row r="1734" spans="1:27" x14ac:dyDescent="0.2">
      <c r="A1734" t="s">
        <v>4629</v>
      </c>
      <c r="B1734" s="4">
        <v>4296144399</v>
      </c>
      <c r="C1734" s="4" t="s">
        <v>9010</v>
      </c>
      <c r="D1734" t="s">
        <v>4630</v>
      </c>
      <c r="E1734">
        <v>0</v>
      </c>
      <c r="F1734">
        <v>0</v>
      </c>
      <c r="G1734">
        <v>1</v>
      </c>
      <c r="H1734" t="s">
        <v>21</v>
      </c>
      <c r="I1734">
        <v>73197825</v>
      </c>
      <c r="J1734" s="6">
        <v>7.0054794520547947</v>
      </c>
      <c r="K1734" s="5">
        <v>44538</v>
      </c>
      <c r="L1734" t="s">
        <v>5446</v>
      </c>
      <c r="M1734">
        <v>0</v>
      </c>
      <c r="N1734" s="5">
        <v>47095</v>
      </c>
      <c r="O1734" t="s">
        <v>2905</v>
      </c>
      <c r="P1734" t="s">
        <v>190</v>
      </c>
      <c r="Q1734" t="s">
        <v>25</v>
      </c>
      <c r="R1734" t="s">
        <v>11</v>
      </c>
      <c r="S1734" s="5">
        <v>44173</v>
      </c>
      <c r="T1734" t="s">
        <v>9657</v>
      </c>
      <c r="U1734" t="s">
        <v>9656</v>
      </c>
      <c r="V1734" t="e">
        <v>#VALUE!</v>
      </c>
      <c r="W1734" t="s">
        <v>9657</v>
      </c>
      <c r="X1734" t="s">
        <v>9657</v>
      </c>
      <c r="Y1734" t="s">
        <v>9657</v>
      </c>
      <c r="Z1734" t="s">
        <v>9657</v>
      </c>
      <c r="AA1734" t="s">
        <v>9664</v>
      </c>
    </row>
    <row r="1735" spans="1:27" x14ac:dyDescent="0.2">
      <c r="A1735" t="s">
        <v>4314</v>
      </c>
      <c r="B1735" s="4" t="s">
        <v>7701</v>
      </c>
      <c r="C1735" s="4" t="s">
        <v>9478</v>
      </c>
      <c r="D1735" t="s">
        <v>4315</v>
      </c>
      <c r="E1735">
        <v>0</v>
      </c>
      <c r="F1735">
        <v>0</v>
      </c>
      <c r="G1735">
        <v>1</v>
      </c>
      <c r="H1735" t="s">
        <v>171</v>
      </c>
      <c r="I1735">
        <v>29343300</v>
      </c>
      <c r="J1735" s="6">
        <v>3.463013698630137</v>
      </c>
      <c r="K1735" s="5">
        <v>44872</v>
      </c>
      <c r="L1735" t="s">
        <v>5446</v>
      </c>
      <c r="M1735">
        <v>5.5200000000000005</v>
      </c>
      <c r="N1735" s="5">
        <v>46136</v>
      </c>
      <c r="O1735" t="s">
        <v>8</v>
      </c>
      <c r="P1735" t="s">
        <v>190</v>
      </c>
      <c r="Q1735" t="s">
        <v>25</v>
      </c>
      <c r="R1735" t="s">
        <v>1074</v>
      </c>
      <c r="S1735" s="5">
        <v>44507</v>
      </c>
      <c r="T1735" t="s">
        <v>9657</v>
      </c>
      <c r="U1735" t="s">
        <v>9656</v>
      </c>
      <c r="V1735" t="e">
        <v>#VALUE!</v>
      </c>
      <c r="W1735" t="s">
        <v>9657</v>
      </c>
      <c r="X1735" t="s">
        <v>9657</v>
      </c>
      <c r="Y1735" t="s">
        <v>9657</v>
      </c>
      <c r="Z1735" t="s">
        <v>9657</v>
      </c>
      <c r="AA1735" t="s">
        <v>9664</v>
      </c>
    </row>
    <row r="1736" spans="1:27" x14ac:dyDescent="0.2">
      <c r="A1736" t="s">
        <v>4314</v>
      </c>
      <c r="B1736" s="4" t="s">
        <v>8633</v>
      </c>
      <c r="C1736" s="4" t="s">
        <v>9478</v>
      </c>
      <c r="D1736" t="s">
        <v>4315</v>
      </c>
      <c r="E1736">
        <v>0</v>
      </c>
      <c r="F1736">
        <v>0</v>
      </c>
      <c r="G1736">
        <v>1</v>
      </c>
      <c r="H1736" t="s">
        <v>171</v>
      </c>
      <c r="I1736">
        <v>26105750</v>
      </c>
      <c r="J1736" s="6">
        <v>3.0027397260273974</v>
      </c>
      <c r="K1736" s="5">
        <v>43798</v>
      </c>
      <c r="L1736" t="s">
        <v>5446</v>
      </c>
      <c r="M1736">
        <v>2.0230000000000001</v>
      </c>
      <c r="N1736" s="5">
        <v>44894</v>
      </c>
      <c r="O1736" t="s">
        <v>878</v>
      </c>
      <c r="P1736" t="s">
        <v>190</v>
      </c>
      <c r="Q1736" t="s">
        <v>25</v>
      </c>
      <c r="R1736" t="s">
        <v>705</v>
      </c>
      <c r="S1736" s="5">
        <v>43433</v>
      </c>
      <c r="T1736" t="s">
        <v>9657</v>
      </c>
      <c r="U1736" t="s">
        <v>9656</v>
      </c>
      <c r="V1736" t="e">
        <v>#VALUE!</v>
      </c>
      <c r="W1736" t="s">
        <v>9657</v>
      </c>
      <c r="X1736" t="s">
        <v>9657</v>
      </c>
      <c r="Y1736" t="s">
        <v>9657</v>
      </c>
      <c r="Z1736" t="s">
        <v>9657</v>
      </c>
      <c r="AA1736" t="s">
        <v>9664</v>
      </c>
    </row>
    <row r="1737" spans="1:27" x14ac:dyDescent="0.2">
      <c r="A1737" t="s">
        <v>4314</v>
      </c>
      <c r="B1737" s="4" t="s">
        <v>8786</v>
      </c>
      <c r="C1737" s="4" t="s">
        <v>9478</v>
      </c>
      <c r="D1737" t="s">
        <v>4315</v>
      </c>
      <c r="E1737">
        <v>0</v>
      </c>
      <c r="F1737">
        <v>0</v>
      </c>
      <c r="G1737">
        <v>1</v>
      </c>
      <c r="H1737" t="s">
        <v>171</v>
      </c>
      <c r="I1737">
        <v>22454600</v>
      </c>
      <c r="J1737" s="6">
        <v>3.4794520547945207</v>
      </c>
      <c r="K1737" s="5">
        <v>44134</v>
      </c>
      <c r="L1737" t="s">
        <v>5446</v>
      </c>
      <c r="M1737">
        <v>4.6479999999999997</v>
      </c>
      <c r="N1737" s="5">
        <v>45404</v>
      </c>
      <c r="O1737" t="s">
        <v>878</v>
      </c>
      <c r="P1737" t="s">
        <v>190</v>
      </c>
      <c r="Q1737" t="s">
        <v>25</v>
      </c>
      <c r="R1737" t="s">
        <v>705</v>
      </c>
      <c r="S1737" s="5">
        <v>43769</v>
      </c>
      <c r="T1737" t="s">
        <v>9657</v>
      </c>
      <c r="U1737" t="s">
        <v>9656</v>
      </c>
      <c r="V1737" t="e">
        <v>#VALUE!</v>
      </c>
      <c r="W1737" t="s">
        <v>9657</v>
      </c>
      <c r="X1737" t="s">
        <v>9657</v>
      </c>
      <c r="Y1737" t="s">
        <v>9657</v>
      </c>
      <c r="Z1737" t="s">
        <v>9657</v>
      </c>
      <c r="AA1737" t="s">
        <v>9664</v>
      </c>
    </row>
    <row r="1738" spans="1:27" x14ac:dyDescent="0.2">
      <c r="A1738" t="s">
        <v>4314</v>
      </c>
      <c r="B1738" s="4" t="s">
        <v>7860</v>
      </c>
      <c r="C1738" s="4" t="s">
        <v>9478</v>
      </c>
      <c r="D1738" t="s">
        <v>4315</v>
      </c>
      <c r="E1738">
        <v>0</v>
      </c>
      <c r="F1738">
        <v>0</v>
      </c>
      <c r="G1738">
        <v>1</v>
      </c>
      <c r="H1738" t="s">
        <v>171</v>
      </c>
      <c r="I1738">
        <v>17792850</v>
      </c>
      <c r="J1738" s="6">
        <v>5.0027397260273974</v>
      </c>
      <c r="K1738" s="5">
        <v>44328</v>
      </c>
      <c r="L1738" t="s">
        <v>5446</v>
      </c>
      <c r="M1738">
        <v>0.39</v>
      </c>
      <c r="N1738" s="5">
        <v>46154</v>
      </c>
      <c r="O1738" t="s">
        <v>878</v>
      </c>
      <c r="P1738" t="s">
        <v>190</v>
      </c>
      <c r="Q1738" t="s">
        <v>25</v>
      </c>
      <c r="R1738" t="s">
        <v>705</v>
      </c>
      <c r="S1738" s="5">
        <v>43963</v>
      </c>
      <c r="T1738" t="s">
        <v>9657</v>
      </c>
      <c r="U1738" t="s">
        <v>9656</v>
      </c>
      <c r="V1738" t="e">
        <v>#VALUE!</v>
      </c>
      <c r="W1738" t="s">
        <v>9657</v>
      </c>
      <c r="X1738" t="s">
        <v>9657</v>
      </c>
      <c r="Y1738" t="s">
        <v>9657</v>
      </c>
      <c r="Z1738" t="s">
        <v>9657</v>
      </c>
      <c r="AA1738" t="s">
        <v>9664</v>
      </c>
    </row>
    <row r="1739" spans="1:27" x14ac:dyDescent="0.2">
      <c r="A1739" t="s">
        <v>4314</v>
      </c>
      <c r="B1739" s="4" t="s">
        <v>7381</v>
      </c>
      <c r="C1739" s="4" t="s">
        <v>9478</v>
      </c>
      <c r="D1739" t="s">
        <v>4315</v>
      </c>
      <c r="E1739">
        <v>0</v>
      </c>
      <c r="F1739">
        <v>0</v>
      </c>
      <c r="G1739">
        <v>1</v>
      </c>
      <c r="H1739" t="s">
        <v>171</v>
      </c>
      <c r="I1739">
        <v>21332600</v>
      </c>
      <c r="J1739" s="6">
        <v>2.7506849315068491</v>
      </c>
      <c r="K1739" s="5">
        <v>44606</v>
      </c>
      <c r="L1739" t="s">
        <v>5446</v>
      </c>
      <c r="M1739">
        <v>4.7709999999999999</v>
      </c>
      <c r="N1739" s="5">
        <v>45610</v>
      </c>
      <c r="O1739" t="s">
        <v>878</v>
      </c>
      <c r="P1739" t="s">
        <v>190</v>
      </c>
      <c r="Q1739" t="s">
        <v>25</v>
      </c>
      <c r="R1739" t="s">
        <v>705</v>
      </c>
      <c r="S1739" s="5">
        <v>44241</v>
      </c>
      <c r="T1739" t="s">
        <v>9657</v>
      </c>
      <c r="U1739" t="s">
        <v>9656</v>
      </c>
      <c r="V1739" t="e">
        <v>#VALUE!</v>
      </c>
      <c r="W1739" t="s">
        <v>9657</v>
      </c>
      <c r="X1739" t="s">
        <v>9657</v>
      </c>
      <c r="Y1739" t="s">
        <v>9657</v>
      </c>
      <c r="Z1739" t="s">
        <v>9657</v>
      </c>
      <c r="AA1739" t="s">
        <v>9664</v>
      </c>
    </row>
    <row r="1740" spans="1:27" x14ac:dyDescent="0.2">
      <c r="A1740" t="s">
        <v>3879</v>
      </c>
      <c r="B1740" s="4" t="s">
        <v>8199</v>
      </c>
      <c r="C1740" s="4" t="s">
        <v>9478</v>
      </c>
      <c r="D1740" t="s">
        <v>3880</v>
      </c>
      <c r="E1740">
        <v>0</v>
      </c>
      <c r="F1740">
        <v>0</v>
      </c>
      <c r="G1740">
        <v>1</v>
      </c>
      <c r="H1740" t="s">
        <v>171</v>
      </c>
      <c r="I1740">
        <v>49919550</v>
      </c>
      <c r="J1740" s="6">
        <v>4.4986301369863018</v>
      </c>
      <c r="K1740" s="5">
        <v>44879</v>
      </c>
      <c r="L1740" t="s">
        <v>5446</v>
      </c>
      <c r="M1740">
        <v>5.43</v>
      </c>
      <c r="N1740" s="5">
        <v>46521</v>
      </c>
      <c r="O1740" t="s">
        <v>878</v>
      </c>
      <c r="P1740" t="s">
        <v>190</v>
      </c>
      <c r="Q1740" t="s">
        <v>25</v>
      </c>
      <c r="R1740" t="s">
        <v>1074</v>
      </c>
      <c r="S1740" s="5">
        <v>44514</v>
      </c>
      <c r="T1740" t="s">
        <v>9657</v>
      </c>
      <c r="U1740" t="s">
        <v>9656</v>
      </c>
      <c r="V1740" t="e">
        <v>#VALUE!</v>
      </c>
      <c r="W1740" t="s">
        <v>9657</v>
      </c>
      <c r="X1740" t="s">
        <v>9657</v>
      </c>
      <c r="Y1740" t="s">
        <v>9657</v>
      </c>
      <c r="Z1740" t="s">
        <v>9657</v>
      </c>
      <c r="AA1740" t="s">
        <v>9664</v>
      </c>
    </row>
    <row r="1741" spans="1:27" x14ac:dyDescent="0.2">
      <c r="A1741" t="s">
        <v>3879</v>
      </c>
      <c r="B1741" s="4" t="s">
        <v>8586</v>
      </c>
      <c r="C1741" s="4" t="s">
        <v>9478</v>
      </c>
      <c r="D1741" t="s">
        <v>3880</v>
      </c>
      <c r="E1741">
        <v>0</v>
      </c>
      <c r="F1741">
        <v>0</v>
      </c>
      <c r="G1741">
        <v>1</v>
      </c>
      <c r="H1741" t="s">
        <v>171</v>
      </c>
      <c r="I1741">
        <v>59382000</v>
      </c>
      <c r="J1741" s="6">
        <v>5.0054794520547947</v>
      </c>
      <c r="K1741" s="5">
        <v>42256</v>
      </c>
      <c r="L1741" t="s">
        <v>5446</v>
      </c>
      <c r="M1741">
        <v>0.84</v>
      </c>
      <c r="N1741" s="5">
        <v>44083</v>
      </c>
      <c r="O1741" t="s">
        <v>43</v>
      </c>
      <c r="P1741" t="s">
        <v>190</v>
      </c>
      <c r="Q1741" t="s">
        <v>25</v>
      </c>
      <c r="R1741" t="s">
        <v>705</v>
      </c>
      <c r="S1741" s="5">
        <v>41891</v>
      </c>
      <c r="T1741" t="s">
        <v>9657</v>
      </c>
      <c r="U1741" t="s">
        <v>9656</v>
      </c>
      <c r="V1741" t="e">
        <v>#VALUE!</v>
      </c>
      <c r="W1741" t="s">
        <v>9657</v>
      </c>
      <c r="X1741" t="s">
        <v>9657</v>
      </c>
      <c r="Y1741" t="s">
        <v>9657</v>
      </c>
      <c r="Z1741" t="s">
        <v>9657</v>
      </c>
      <c r="AA1741" t="s">
        <v>9664</v>
      </c>
    </row>
    <row r="1742" spans="1:27" x14ac:dyDescent="0.2">
      <c r="A1742" t="s">
        <v>3879</v>
      </c>
      <c r="B1742" s="4" t="s">
        <v>8561</v>
      </c>
      <c r="C1742" s="4" t="s">
        <v>9478</v>
      </c>
      <c r="D1742" t="s">
        <v>3880</v>
      </c>
      <c r="E1742">
        <v>0</v>
      </c>
      <c r="F1742">
        <v>0</v>
      </c>
      <c r="G1742">
        <v>1</v>
      </c>
      <c r="H1742" t="s">
        <v>171</v>
      </c>
      <c r="I1742">
        <v>43325250</v>
      </c>
      <c r="J1742" s="6">
        <v>5.0027397260273974</v>
      </c>
      <c r="K1742" s="5">
        <v>42650</v>
      </c>
      <c r="L1742" t="s">
        <v>5446</v>
      </c>
      <c r="M1742">
        <v>0.71299999999999997</v>
      </c>
      <c r="N1742" s="5">
        <v>44476</v>
      </c>
      <c r="O1742" t="s">
        <v>43</v>
      </c>
      <c r="P1742" t="s">
        <v>190</v>
      </c>
      <c r="Q1742" t="s">
        <v>25</v>
      </c>
      <c r="R1742" t="s">
        <v>705</v>
      </c>
      <c r="S1742" s="5">
        <v>42285</v>
      </c>
      <c r="T1742" t="s">
        <v>9657</v>
      </c>
      <c r="U1742" t="s">
        <v>9656</v>
      </c>
      <c r="V1742" t="e">
        <v>#VALUE!</v>
      </c>
      <c r="W1742" t="s">
        <v>9657</v>
      </c>
      <c r="X1742" t="s">
        <v>9657</v>
      </c>
      <c r="Y1742" t="s">
        <v>9657</v>
      </c>
      <c r="Z1742" t="s">
        <v>9657</v>
      </c>
      <c r="AA1742" t="s">
        <v>9664</v>
      </c>
    </row>
    <row r="1743" spans="1:27" x14ac:dyDescent="0.2">
      <c r="A1743" t="s">
        <v>3879</v>
      </c>
      <c r="B1743" s="4" t="s">
        <v>8557</v>
      </c>
      <c r="C1743" s="4" t="s">
        <v>9478</v>
      </c>
      <c r="D1743" t="s">
        <v>3880</v>
      </c>
      <c r="E1743">
        <v>0</v>
      </c>
      <c r="F1743">
        <v>0</v>
      </c>
      <c r="G1743">
        <v>1</v>
      </c>
      <c r="H1743" t="s">
        <v>171</v>
      </c>
      <c r="I1743">
        <v>23106800</v>
      </c>
      <c r="J1743" s="6">
        <v>5.0027397260273974</v>
      </c>
      <c r="K1743" s="5">
        <v>42650</v>
      </c>
      <c r="L1743" t="s">
        <v>5446</v>
      </c>
      <c r="M1743">
        <v>0.5</v>
      </c>
      <c r="N1743" s="5">
        <v>44476</v>
      </c>
      <c r="O1743" t="s">
        <v>43</v>
      </c>
      <c r="P1743" t="s">
        <v>190</v>
      </c>
      <c r="Q1743" t="s">
        <v>25</v>
      </c>
      <c r="R1743" t="s">
        <v>705</v>
      </c>
      <c r="S1743" s="5">
        <v>42285</v>
      </c>
      <c r="T1743" t="s">
        <v>9657</v>
      </c>
      <c r="U1743" t="s">
        <v>9656</v>
      </c>
      <c r="V1743" t="e">
        <v>#VALUE!</v>
      </c>
      <c r="W1743" t="s">
        <v>9657</v>
      </c>
      <c r="X1743" t="s">
        <v>9657</v>
      </c>
      <c r="Y1743" t="s">
        <v>9657</v>
      </c>
      <c r="Z1743" t="s">
        <v>9657</v>
      </c>
      <c r="AA1743" t="s">
        <v>9664</v>
      </c>
    </row>
    <row r="1744" spans="1:27" x14ac:dyDescent="0.2">
      <c r="A1744" t="s">
        <v>3879</v>
      </c>
      <c r="B1744" s="4" t="s">
        <v>8001</v>
      </c>
      <c r="C1744" s="4" t="s">
        <v>9478</v>
      </c>
      <c r="D1744" t="s">
        <v>3880</v>
      </c>
      <c r="E1744">
        <v>0</v>
      </c>
      <c r="F1744">
        <v>0</v>
      </c>
      <c r="G1744">
        <v>1</v>
      </c>
      <c r="H1744" t="s">
        <v>171</v>
      </c>
      <c r="I1744">
        <v>76566000</v>
      </c>
      <c r="J1744" s="6">
        <v>5.0054794520547947</v>
      </c>
      <c r="K1744" s="5">
        <v>43735</v>
      </c>
      <c r="L1744" t="s">
        <v>5446</v>
      </c>
      <c r="M1744">
        <v>0.22500000000000001</v>
      </c>
      <c r="N1744" s="5">
        <v>45562</v>
      </c>
      <c r="O1744" t="s">
        <v>878</v>
      </c>
      <c r="P1744" t="s">
        <v>190</v>
      </c>
      <c r="Q1744" t="s">
        <v>25</v>
      </c>
      <c r="R1744" t="s">
        <v>705</v>
      </c>
      <c r="S1744" s="5">
        <v>43370</v>
      </c>
      <c r="T1744" t="s">
        <v>9657</v>
      </c>
      <c r="U1744" t="s">
        <v>9656</v>
      </c>
      <c r="V1744" t="e">
        <v>#VALUE!</v>
      </c>
      <c r="W1744" t="s">
        <v>9657</v>
      </c>
      <c r="X1744" t="s">
        <v>9657</v>
      </c>
      <c r="Y1744" t="s">
        <v>9657</v>
      </c>
      <c r="Z1744" t="s">
        <v>9657</v>
      </c>
      <c r="AA1744" t="s">
        <v>9664</v>
      </c>
    </row>
    <row r="1745" spans="1:27" x14ac:dyDescent="0.2">
      <c r="A1745" t="s">
        <v>4456</v>
      </c>
      <c r="B1745" s="4" t="s">
        <v>7916</v>
      </c>
      <c r="C1745" s="4" t="s">
        <v>9377</v>
      </c>
      <c r="D1745" t="s">
        <v>4457</v>
      </c>
      <c r="E1745">
        <v>0</v>
      </c>
      <c r="F1745">
        <v>0</v>
      </c>
      <c r="G1745">
        <v>1</v>
      </c>
      <c r="H1745" t="s">
        <v>21</v>
      </c>
      <c r="I1745">
        <v>54851000</v>
      </c>
      <c r="J1745" s="6">
        <v>6.6054794520547944</v>
      </c>
      <c r="K1745" s="5">
        <v>43711</v>
      </c>
      <c r="L1745" t="s">
        <v>5439</v>
      </c>
      <c r="M1745">
        <v>2.625</v>
      </c>
      <c r="N1745" s="5">
        <v>46122</v>
      </c>
      <c r="O1745" t="s">
        <v>3840</v>
      </c>
      <c r="P1745" t="s">
        <v>190</v>
      </c>
      <c r="Q1745" t="s">
        <v>10</v>
      </c>
      <c r="R1745" t="s">
        <v>11</v>
      </c>
      <c r="S1745" s="5">
        <v>43346</v>
      </c>
      <c r="T1745">
        <v>8563591000</v>
      </c>
      <c r="U1745" t="s">
        <v>9656</v>
      </c>
      <c r="V1745" t="e">
        <v>#VALUE!</v>
      </c>
      <c r="W1745" t="s">
        <v>9657</v>
      </c>
      <c r="X1745" t="s">
        <v>9657</v>
      </c>
      <c r="Y1745" t="s">
        <v>9657</v>
      </c>
      <c r="Z1745" t="s">
        <v>9657</v>
      </c>
      <c r="AA1745" t="s">
        <v>9665</v>
      </c>
    </row>
    <row r="1746" spans="1:27" x14ac:dyDescent="0.2">
      <c r="A1746" t="s">
        <v>934</v>
      </c>
      <c r="B1746" s="4" t="s">
        <v>5783</v>
      </c>
      <c r="C1746" s="4" t="s">
        <v>9496</v>
      </c>
      <c r="D1746" t="s">
        <v>935</v>
      </c>
      <c r="E1746">
        <v>0</v>
      </c>
      <c r="F1746">
        <v>0</v>
      </c>
      <c r="G1746">
        <v>1</v>
      </c>
      <c r="H1746" t="s">
        <v>79</v>
      </c>
      <c r="I1746">
        <v>887362500</v>
      </c>
      <c r="J1746" s="6">
        <v>5.0027397260273974</v>
      </c>
      <c r="K1746" s="5">
        <v>44448</v>
      </c>
      <c r="L1746" t="s">
        <v>5446</v>
      </c>
      <c r="M1746">
        <v>0.25</v>
      </c>
      <c r="N1746" s="5">
        <v>46274</v>
      </c>
      <c r="O1746" t="s">
        <v>8</v>
      </c>
      <c r="P1746" t="s">
        <v>9</v>
      </c>
      <c r="Q1746" t="s">
        <v>25</v>
      </c>
      <c r="R1746" t="s">
        <v>11</v>
      </c>
      <c r="S1746" s="5">
        <v>44083</v>
      </c>
      <c r="T1746" t="s">
        <v>9658</v>
      </c>
      <c r="U1746" t="s">
        <v>9656</v>
      </c>
      <c r="V1746" t="e">
        <v>#VALUE!</v>
      </c>
      <c r="W1746" t="s">
        <v>9658</v>
      </c>
      <c r="X1746" t="s">
        <v>9658</v>
      </c>
      <c r="Y1746" t="s">
        <v>9658</v>
      </c>
      <c r="Z1746" t="s">
        <v>9658</v>
      </c>
      <c r="AA1746" t="s">
        <v>9665</v>
      </c>
    </row>
    <row r="1747" spans="1:27" x14ac:dyDescent="0.2">
      <c r="A1747" t="s">
        <v>3665</v>
      </c>
      <c r="B1747" s="4" t="s">
        <v>7169</v>
      </c>
      <c r="C1747" s="4" t="s">
        <v>9080</v>
      </c>
      <c r="D1747" t="s">
        <v>3666</v>
      </c>
      <c r="E1747">
        <v>0</v>
      </c>
      <c r="F1747">
        <v>0</v>
      </c>
      <c r="G1747">
        <v>1</v>
      </c>
      <c r="H1747" t="s">
        <v>554</v>
      </c>
      <c r="I1747">
        <v>101983000</v>
      </c>
      <c r="J1747" s="6">
        <v>12.008219178082191</v>
      </c>
      <c r="K1747" s="5">
        <v>44833</v>
      </c>
      <c r="L1747" t="s">
        <v>5470</v>
      </c>
      <c r="M1747">
        <v>2.0375000000000001</v>
      </c>
      <c r="N1747" s="5">
        <v>49216</v>
      </c>
      <c r="O1747" t="s">
        <v>43</v>
      </c>
      <c r="P1747" t="s">
        <v>190</v>
      </c>
      <c r="Q1747" t="s">
        <v>25</v>
      </c>
      <c r="R1747" t="s">
        <v>447</v>
      </c>
      <c r="S1747" s="5">
        <v>44468</v>
      </c>
      <c r="T1747" t="s">
        <v>9657</v>
      </c>
      <c r="U1747" t="s">
        <v>9656</v>
      </c>
      <c r="V1747" t="e">
        <v>#VALUE!</v>
      </c>
      <c r="W1747" t="s">
        <v>9657</v>
      </c>
      <c r="X1747" t="s">
        <v>9657</v>
      </c>
      <c r="Y1747" t="s">
        <v>9657</v>
      </c>
      <c r="Z1747" t="s">
        <v>9657</v>
      </c>
      <c r="AA1747" t="s">
        <v>9669</v>
      </c>
    </row>
    <row r="1748" spans="1:27" x14ac:dyDescent="0.2">
      <c r="A1748" t="s">
        <v>3642</v>
      </c>
      <c r="B1748" s="4" t="s">
        <v>8905</v>
      </c>
      <c r="C1748" s="4" t="s">
        <v>9363</v>
      </c>
      <c r="D1748" t="s">
        <v>3643</v>
      </c>
      <c r="E1748">
        <v>1</v>
      </c>
      <c r="F1748">
        <v>0</v>
      </c>
      <c r="G1748">
        <v>0</v>
      </c>
      <c r="H1748" t="s">
        <v>21</v>
      </c>
      <c r="I1748">
        <v>278932500</v>
      </c>
      <c r="J1748" s="6">
        <v>7.0054794520547947</v>
      </c>
      <c r="K1748" s="5">
        <v>44650</v>
      </c>
      <c r="L1748" t="s">
        <v>5462</v>
      </c>
      <c r="M1748">
        <v>0</v>
      </c>
      <c r="N1748" s="5">
        <v>47207</v>
      </c>
      <c r="O1748" t="s">
        <v>2905</v>
      </c>
      <c r="P1748" t="s">
        <v>190</v>
      </c>
      <c r="Q1748" t="s">
        <v>25</v>
      </c>
      <c r="R1748" t="s">
        <v>11</v>
      </c>
      <c r="S1748" s="5">
        <v>44285</v>
      </c>
      <c r="T1748">
        <v>2456640000</v>
      </c>
      <c r="U1748" t="s">
        <v>9657</v>
      </c>
      <c r="V1748" t="e">
        <v>#VALUE!</v>
      </c>
      <c r="W1748">
        <v>41.45364</v>
      </c>
      <c r="X1748">
        <v>7.8141158267988994E-2</v>
      </c>
      <c r="Y1748">
        <v>1.10759181504846</v>
      </c>
      <c r="Z1748">
        <v>-2.3877800732701799</v>
      </c>
      <c r="AA1748" t="s">
        <v>9669</v>
      </c>
    </row>
    <row r="1749" spans="1:27" x14ac:dyDescent="0.2">
      <c r="A1749" t="s">
        <v>3642</v>
      </c>
      <c r="B1749" s="4" t="s">
        <v>8905</v>
      </c>
      <c r="C1749" s="4" t="s">
        <v>9363</v>
      </c>
      <c r="D1749" t="s">
        <v>3643</v>
      </c>
      <c r="E1749">
        <v>1</v>
      </c>
      <c r="F1749">
        <v>0</v>
      </c>
      <c r="G1749">
        <v>0</v>
      </c>
      <c r="H1749" t="s">
        <v>21</v>
      </c>
      <c r="I1749">
        <v>278932500</v>
      </c>
      <c r="J1749" s="6">
        <v>5.0027397260273974</v>
      </c>
      <c r="K1749" s="5">
        <v>44650</v>
      </c>
      <c r="L1749" t="s">
        <v>5462</v>
      </c>
      <c r="M1749">
        <v>0</v>
      </c>
      <c r="N1749" s="5">
        <v>46476</v>
      </c>
      <c r="O1749" t="s">
        <v>2907</v>
      </c>
      <c r="P1749" t="s">
        <v>190</v>
      </c>
      <c r="Q1749" t="s">
        <v>25</v>
      </c>
      <c r="R1749" t="s">
        <v>11</v>
      </c>
      <c r="S1749" s="5">
        <v>44285</v>
      </c>
      <c r="T1749">
        <v>2456640000</v>
      </c>
      <c r="U1749" t="s">
        <v>9657</v>
      </c>
      <c r="V1749" t="e">
        <v>#VALUE!</v>
      </c>
      <c r="W1749">
        <v>41.45364</v>
      </c>
      <c r="X1749">
        <v>7.8141158267988994E-2</v>
      </c>
      <c r="Y1749">
        <v>1.10759181504846</v>
      </c>
      <c r="Z1749">
        <v>-2.3877800732701799</v>
      </c>
      <c r="AA1749" t="s">
        <v>9669</v>
      </c>
    </row>
    <row r="1750" spans="1:27" x14ac:dyDescent="0.2">
      <c r="A1750" t="s">
        <v>1725</v>
      </c>
      <c r="B1750" s="4" t="s">
        <v>6156</v>
      </c>
      <c r="C1750" s="4" t="s">
        <v>9315</v>
      </c>
      <c r="D1750" t="s">
        <v>1726</v>
      </c>
      <c r="E1750">
        <v>0</v>
      </c>
      <c r="F1750">
        <v>0</v>
      </c>
      <c r="G1750">
        <v>1</v>
      </c>
      <c r="H1750" t="s">
        <v>46</v>
      </c>
      <c r="I1750">
        <v>590015000</v>
      </c>
      <c r="J1750" s="6">
        <v>7.0054794520547947</v>
      </c>
      <c r="K1750" s="5">
        <v>44384</v>
      </c>
      <c r="L1750" t="s">
        <v>5446</v>
      </c>
      <c r="M1750">
        <v>0.75</v>
      </c>
      <c r="N1750" s="5">
        <v>46941</v>
      </c>
      <c r="O1750" t="s">
        <v>43</v>
      </c>
      <c r="P1750" t="s">
        <v>18</v>
      </c>
      <c r="Q1750" t="s">
        <v>10</v>
      </c>
      <c r="R1750" t="s">
        <v>11</v>
      </c>
      <c r="S1750" s="5">
        <v>44019</v>
      </c>
      <c r="T1750">
        <v>93571000000</v>
      </c>
      <c r="U1750" t="s">
        <v>9656</v>
      </c>
      <c r="V1750" t="e">
        <v>#VALUE!</v>
      </c>
      <c r="W1750">
        <v>30.150670000000002</v>
      </c>
      <c r="X1750">
        <v>-6.052384430763E-3</v>
      </c>
      <c r="Y1750">
        <v>-5.3000899911113002E-2</v>
      </c>
      <c r="Z1750">
        <v>-0.90156393744250196</v>
      </c>
      <c r="AA1750" t="s">
        <v>9665</v>
      </c>
    </row>
    <row r="1751" spans="1:27" x14ac:dyDescent="0.2">
      <c r="A1751" t="s">
        <v>552</v>
      </c>
      <c r="B1751" s="4" t="s">
        <v>7837</v>
      </c>
      <c r="C1751" s="4" t="s">
        <v>9048</v>
      </c>
      <c r="D1751" t="s">
        <v>553</v>
      </c>
      <c r="E1751">
        <v>0</v>
      </c>
      <c r="F1751">
        <v>0</v>
      </c>
      <c r="G1751">
        <v>1</v>
      </c>
      <c r="H1751" t="s">
        <v>554</v>
      </c>
      <c r="I1751">
        <v>108110000</v>
      </c>
      <c r="J1751" s="6">
        <v>9.0054794520547947</v>
      </c>
      <c r="K1751" s="5">
        <v>44539</v>
      </c>
      <c r="L1751" t="s">
        <v>5446</v>
      </c>
      <c r="M1751">
        <v>0.1</v>
      </c>
      <c r="N1751" s="5">
        <v>47826</v>
      </c>
      <c r="O1751" t="s">
        <v>43</v>
      </c>
      <c r="P1751" t="s">
        <v>190</v>
      </c>
      <c r="Q1751" t="s">
        <v>25</v>
      </c>
      <c r="R1751" t="s">
        <v>447</v>
      </c>
      <c r="S1751" s="5">
        <v>44174</v>
      </c>
      <c r="T1751" t="s">
        <v>9657</v>
      </c>
      <c r="U1751" t="s">
        <v>9656</v>
      </c>
      <c r="V1751" t="e">
        <v>#VALUE!</v>
      </c>
      <c r="W1751" t="s">
        <v>9657</v>
      </c>
      <c r="X1751" t="s">
        <v>9657</v>
      </c>
      <c r="Y1751" t="s">
        <v>9657</v>
      </c>
      <c r="Z1751" t="s">
        <v>9657</v>
      </c>
      <c r="AA1751" t="s">
        <v>9664</v>
      </c>
    </row>
    <row r="1752" spans="1:27" x14ac:dyDescent="0.2">
      <c r="A1752" t="s">
        <v>552</v>
      </c>
      <c r="B1752" s="4" t="s">
        <v>7021</v>
      </c>
      <c r="C1752" s="4" t="s">
        <v>9048</v>
      </c>
      <c r="D1752" t="s">
        <v>553</v>
      </c>
      <c r="E1752">
        <v>0</v>
      </c>
      <c r="F1752">
        <v>0</v>
      </c>
      <c r="G1752">
        <v>1</v>
      </c>
      <c r="H1752" t="s">
        <v>554</v>
      </c>
      <c r="I1752">
        <v>115174000</v>
      </c>
      <c r="J1752" s="6">
        <v>10.008219178082191</v>
      </c>
      <c r="K1752" s="5">
        <v>45135</v>
      </c>
      <c r="L1752" t="s">
        <v>5446</v>
      </c>
      <c r="M1752">
        <v>1.75</v>
      </c>
      <c r="N1752" s="5">
        <v>48788</v>
      </c>
      <c r="O1752" t="s">
        <v>43</v>
      </c>
      <c r="P1752" t="s">
        <v>190</v>
      </c>
      <c r="Q1752" t="s">
        <v>25</v>
      </c>
      <c r="R1752" t="s">
        <v>447</v>
      </c>
      <c r="S1752" s="5">
        <v>44770</v>
      </c>
      <c r="T1752" t="s">
        <v>9657</v>
      </c>
      <c r="U1752" t="s">
        <v>9656</v>
      </c>
      <c r="V1752" t="e">
        <v>#VALUE!</v>
      </c>
      <c r="W1752" t="s">
        <v>9657</v>
      </c>
      <c r="X1752" t="s">
        <v>9657</v>
      </c>
      <c r="Y1752" t="s">
        <v>9657</v>
      </c>
      <c r="Z1752" t="s">
        <v>9657</v>
      </c>
      <c r="AA1752" t="s">
        <v>9664</v>
      </c>
    </row>
    <row r="1753" spans="1:27" x14ac:dyDescent="0.2">
      <c r="A1753" t="s">
        <v>3485</v>
      </c>
      <c r="B1753" s="4" t="s">
        <v>6963</v>
      </c>
      <c r="C1753" s="4" t="s">
        <v>9048</v>
      </c>
      <c r="D1753" t="s">
        <v>3486</v>
      </c>
      <c r="E1753">
        <v>0</v>
      </c>
      <c r="F1753">
        <v>0</v>
      </c>
      <c r="G1753">
        <v>1</v>
      </c>
      <c r="H1753" t="s">
        <v>554</v>
      </c>
      <c r="I1753">
        <v>124173600</v>
      </c>
      <c r="J1753" s="6">
        <v>15.008219178082191</v>
      </c>
      <c r="K1753" s="5">
        <v>44704</v>
      </c>
      <c r="L1753" t="s">
        <v>5574</v>
      </c>
      <c r="M1753">
        <v>1.65</v>
      </c>
      <c r="N1753" s="5">
        <v>50182</v>
      </c>
      <c r="O1753" t="s">
        <v>43</v>
      </c>
      <c r="P1753" t="s">
        <v>190</v>
      </c>
      <c r="Q1753" t="s">
        <v>25</v>
      </c>
      <c r="R1753" t="s">
        <v>447</v>
      </c>
      <c r="S1753" s="5">
        <v>44339</v>
      </c>
      <c r="T1753" t="s">
        <v>9657</v>
      </c>
      <c r="U1753" t="s">
        <v>9656</v>
      </c>
      <c r="V1753" t="e">
        <v>#VALUE!</v>
      </c>
      <c r="W1753" t="s">
        <v>9657</v>
      </c>
      <c r="X1753" t="s">
        <v>9657</v>
      </c>
      <c r="Y1753" t="s">
        <v>9657</v>
      </c>
      <c r="Z1753" t="s">
        <v>9657</v>
      </c>
      <c r="AA1753" t="s">
        <v>9664</v>
      </c>
    </row>
    <row r="1754" spans="1:27" x14ac:dyDescent="0.2">
      <c r="A1754" t="s">
        <v>3022</v>
      </c>
      <c r="B1754" s="4" t="s">
        <v>7138</v>
      </c>
      <c r="C1754" s="4" t="s">
        <v>9473</v>
      </c>
      <c r="D1754" t="s">
        <v>3023</v>
      </c>
      <c r="E1754">
        <v>0</v>
      </c>
      <c r="F1754">
        <v>0</v>
      </c>
      <c r="G1754">
        <v>1</v>
      </c>
      <c r="H1754" t="s">
        <v>15</v>
      </c>
      <c r="I1754">
        <v>107644000</v>
      </c>
      <c r="J1754" s="6">
        <v>5.0054794520547947</v>
      </c>
      <c r="K1754" s="5">
        <v>45006</v>
      </c>
      <c r="L1754" t="s">
        <v>5446</v>
      </c>
      <c r="M1754">
        <v>5.0999999999999996</v>
      </c>
      <c r="N1754" s="5">
        <v>46833</v>
      </c>
      <c r="O1754" t="s">
        <v>43</v>
      </c>
      <c r="P1754" t="s">
        <v>190</v>
      </c>
      <c r="Q1754" t="s">
        <v>25</v>
      </c>
      <c r="R1754" t="s">
        <v>11</v>
      </c>
      <c r="S1754" s="5">
        <v>44641</v>
      </c>
      <c r="T1754">
        <v>17846082000</v>
      </c>
      <c r="U1754" t="s">
        <v>9656</v>
      </c>
      <c r="V1754" t="e">
        <v>#VALUE!</v>
      </c>
      <c r="W1754" t="s">
        <v>9657</v>
      </c>
      <c r="X1754" t="s">
        <v>9657</v>
      </c>
      <c r="Y1754" t="s">
        <v>9657</v>
      </c>
      <c r="Z1754" t="s">
        <v>9657</v>
      </c>
      <c r="AA1754" t="s">
        <v>9665</v>
      </c>
    </row>
    <row r="1755" spans="1:27" x14ac:dyDescent="0.2">
      <c r="A1755" t="s">
        <v>2498</v>
      </c>
      <c r="B1755" s="4" t="s">
        <v>7045</v>
      </c>
      <c r="C1755" s="4" t="s">
        <v>9212</v>
      </c>
      <c r="D1755" t="s">
        <v>2499</v>
      </c>
      <c r="E1755">
        <v>0</v>
      </c>
      <c r="F1755">
        <v>0</v>
      </c>
      <c r="G1755">
        <v>1</v>
      </c>
      <c r="H1755" t="s">
        <v>21</v>
      </c>
      <c r="I1755">
        <v>288767500</v>
      </c>
      <c r="J1755" s="6">
        <v>5.0027397260273974</v>
      </c>
      <c r="K1755" s="5">
        <v>43375</v>
      </c>
      <c r="L1755" t="s">
        <v>5446</v>
      </c>
      <c r="M1755">
        <v>0.5</v>
      </c>
      <c r="N1755" s="5">
        <v>45201</v>
      </c>
      <c r="O1755" t="s">
        <v>844</v>
      </c>
      <c r="P1755" t="s">
        <v>174</v>
      </c>
      <c r="Q1755" t="s">
        <v>25</v>
      </c>
      <c r="R1755" t="s">
        <v>11</v>
      </c>
      <c r="S1755" s="5">
        <v>43010</v>
      </c>
      <c r="T1755">
        <v>509447000000</v>
      </c>
      <c r="U1755" t="s">
        <v>9657</v>
      </c>
      <c r="V1755" t="e">
        <v>#VALUE!</v>
      </c>
      <c r="W1755">
        <v>362.43338</v>
      </c>
      <c r="X1755">
        <v>-5.0948585076290003E-3</v>
      </c>
      <c r="Y1755">
        <v>0.18091990814835399</v>
      </c>
      <c r="Z1755">
        <v>4.2197088806613596</v>
      </c>
      <c r="AA1755" t="s">
        <v>9665</v>
      </c>
    </row>
    <row r="1756" spans="1:27" x14ac:dyDescent="0.2">
      <c r="A1756" t="s">
        <v>2498</v>
      </c>
      <c r="B1756" s="4" t="s">
        <v>6643</v>
      </c>
      <c r="C1756" s="4" t="s">
        <v>9212</v>
      </c>
      <c r="D1756" t="s">
        <v>2499</v>
      </c>
      <c r="E1756">
        <v>0</v>
      </c>
      <c r="F1756">
        <v>0</v>
      </c>
      <c r="G1756">
        <v>1</v>
      </c>
      <c r="H1756" t="s">
        <v>21</v>
      </c>
      <c r="I1756">
        <v>339570000</v>
      </c>
      <c r="J1756" s="6">
        <v>7.0054794520547947</v>
      </c>
      <c r="K1756" s="5">
        <v>44517</v>
      </c>
      <c r="L1756" t="s">
        <v>5446</v>
      </c>
      <c r="M1756">
        <v>0.4</v>
      </c>
      <c r="N1756" s="5">
        <v>47074</v>
      </c>
      <c r="O1756" t="s">
        <v>8</v>
      </c>
      <c r="P1756" t="s">
        <v>24</v>
      </c>
      <c r="Q1756" t="s">
        <v>25</v>
      </c>
      <c r="R1756" t="s">
        <v>11</v>
      </c>
      <c r="S1756" s="5">
        <v>44152</v>
      </c>
      <c r="T1756">
        <v>559472000000</v>
      </c>
      <c r="U1756" t="s">
        <v>9657</v>
      </c>
      <c r="V1756" t="e">
        <v>#VALUE!</v>
      </c>
      <c r="W1756">
        <v>314.10993999999999</v>
      </c>
      <c r="X1756">
        <v>-7.7146739256449999E-3</v>
      </c>
      <c r="Y1756">
        <v>0.209102481675635</v>
      </c>
      <c r="Z1756">
        <v>4.6613988388422003</v>
      </c>
      <c r="AA1756" t="s">
        <v>9665</v>
      </c>
    </row>
    <row r="1757" spans="1:27" x14ac:dyDescent="0.2">
      <c r="A1757" t="s">
        <v>1559</v>
      </c>
      <c r="B1757" s="4" t="s">
        <v>5532</v>
      </c>
      <c r="C1757" s="4" t="s">
        <v>9212</v>
      </c>
      <c r="D1757" t="s">
        <v>1560</v>
      </c>
      <c r="E1757">
        <v>0</v>
      </c>
      <c r="F1757">
        <v>0</v>
      </c>
      <c r="G1757">
        <v>1</v>
      </c>
      <c r="H1757" t="s">
        <v>21</v>
      </c>
      <c r="I1757">
        <v>541065000</v>
      </c>
      <c r="J1757" s="6">
        <v>4.441095890410959</v>
      </c>
      <c r="K1757" s="5">
        <v>45162</v>
      </c>
      <c r="L1757" t="s">
        <v>5446</v>
      </c>
      <c r="M1757">
        <v>3.375</v>
      </c>
      <c r="N1757" s="5">
        <v>46783</v>
      </c>
      <c r="O1757" t="s">
        <v>8</v>
      </c>
      <c r="P1757" t="s">
        <v>454</v>
      </c>
      <c r="Q1757" t="s">
        <v>25</v>
      </c>
      <c r="R1757" t="s">
        <v>11</v>
      </c>
      <c r="S1757" s="5">
        <v>44797</v>
      </c>
      <c r="T1757">
        <v>627273000000</v>
      </c>
      <c r="U1757" t="s">
        <v>9657</v>
      </c>
      <c r="V1757" t="e">
        <v>#VALUE!</v>
      </c>
      <c r="W1757">
        <v>288.63612999999998</v>
      </c>
      <c r="X1757">
        <v>1.1803818603249999E-2</v>
      </c>
      <c r="Y1757">
        <v>0.35619344446918</v>
      </c>
      <c r="Z1757">
        <v>7.5487396705935703</v>
      </c>
      <c r="AA1757" t="s">
        <v>9665</v>
      </c>
    </row>
    <row r="1758" spans="1:27" x14ac:dyDescent="0.2">
      <c r="A1758" t="s">
        <v>1559</v>
      </c>
      <c r="B1758" s="4" t="s">
        <v>6582</v>
      </c>
      <c r="C1758" s="4" t="s">
        <v>9212</v>
      </c>
      <c r="D1758" t="s">
        <v>1560</v>
      </c>
      <c r="E1758">
        <v>0</v>
      </c>
      <c r="F1758">
        <v>0</v>
      </c>
      <c r="G1758">
        <v>1</v>
      </c>
      <c r="H1758" t="s">
        <v>21</v>
      </c>
      <c r="I1758">
        <v>1133360000</v>
      </c>
      <c r="J1758" s="6">
        <v>7.7506849315068491</v>
      </c>
      <c r="K1758" s="5">
        <v>44614</v>
      </c>
      <c r="L1758" t="s">
        <v>5446</v>
      </c>
      <c r="M1758">
        <v>0.75</v>
      </c>
      <c r="N1758" s="5">
        <v>47443</v>
      </c>
      <c r="O1758" t="s">
        <v>8</v>
      </c>
      <c r="P1758" t="s">
        <v>454</v>
      </c>
      <c r="Q1758" t="s">
        <v>25</v>
      </c>
      <c r="R1758" t="s">
        <v>11</v>
      </c>
      <c r="S1758" s="5">
        <v>44249</v>
      </c>
      <c r="T1758">
        <v>559472000000</v>
      </c>
      <c r="U1758" t="s">
        <v>9657</v>
      </c>
      <c r="V1758" t="e">
        <v>#VALUE!</v>
      </c>
      <c r="W1758">
        <v>314.10993999999999</v>
      </c>
      <c r="X1758">
        <v>-7.7146739256449999E-3</v>
      </c>
      <c r="Y1758">
        <v>0.209102481675635</v>
      </c>
      <c r="Z1758">
        <v>4.6613988388422003</v>
      </c>
      <c r="AA1758" t="s">
        <v>9665</v>
      </c>
    </row>
    <row r="1759" spans="1:27" x14ac:dyDescent="0.2">
      <c r="A1759" t="s">
        <v>1559</v>
      </c>
      <c r="B1759" s="4" t="s">
        <v>7252</v>
      </c>
      <c r="C1759" s="4" t="s">
        <v>9212</v>
      </c>
      <c r="D1759" t="s">
        <v>1560</v>
      </c>
      <c r="E1759">
        <v>0</v>
      </c>
      <c r="F1759">
        <v>0</v>
      </c>
      <c r="G1759">
        <v>1</v>
      </c>
      <c r="H1759" t="s">
        <v>21</v>
      </c>
      <c r="I1759">
        <v>21439400</v>
      </c>
      <c r="J1759" s="6">
        <v>5.0054794520547947</v>
      </c>
      <c r="K1759" s="5">
        <v>45072</v>
      </c>
      <c r="L1759" t="s">
        <v>5446</v>
      </c>
      <c r="M1759">
        <v>3.01</v>
      </c>
      <c r="N1759" s="5">
        <v>46899</v>
      </c>
      <c r="O1759" t="s">
        <v>8</v>
      </c>
      <c r="P1759" t="s">
        <v>454</v>
      </c>
      <c r="Q1759" t="s">
        <v>25</v>
      </c>
      <c r="R1759" t="s">
        <v>11</v>
      </c>
      <c r="S1759" s="5">
        <v>44707</v>
      </c>
      <c r="T1759">
        <v>627273000000</v>
      </c>
      <c r="U1759" t="s">
        <v>9657</v>
      </c>
      <c r="V1759" t="e">
        <v>#VALUE!</v>
      </c>
      <c r="W1759">
        <v>288.63612999999998</v>
      </c>
      <c r="X1759">
        <v>1.1803818603249999E-2</v>
      </c>
      <c r="Y1759">
        <v>0.35619344446918</v>
      </c>
      <c r="Z1759">
        <v>7.5487396705935703</v>
      </c>
      <c r="AA1759" t="s">
        <v>9665</v>
      </c>
    </row>
    <row r="1760" spans="1:27" x14ac:dyDescent="0.2">
      <c r="A1760" t="s">
        <v>1559</v>
      </c>
      <c r="B1760" s="4" t="s">
        <v>6387</v>
      </c>
      <c r="C1760" s="4" t="s">
        <v>9212</v>
      </c>
      <c r="D1760" t="s">
        <v>1560</v>
      </c>
      <c r="E1760">
        <v>0</v>
      </c>
      <c r="F1760">
        <v>0</v>
      </c>
      <c r="G1760">
        <v>1</v>
      </c>
      <c r="H1760" t="s">
        <v>21</v>
      </c>
      <c r="I1760">
        <v>275177500</v>
      </c>
      <c r="J1760" s="6">
        <v>1.0027397260273974</v>
      </c>
      <c r="K1760" s="5">
        <v>45138</v>
      </c>
      <c r="L1760" t="s">
        <v>5446</v>
      </c>
      <c r="M1760">
        <v>3.875</v>
      </c>
      <c r="N1760" s="5">
        <v>45504</v>
      </c>
      <c r="O1760" t="s">
        <v>8</v>
      </c>
      <c r="P1760" t="s">
        <v>454</v>
      </c>
      <c r="Q1760" t="s">
        <v>25</v>
      </c>
      <c r="R1760" t="s">
        <v>11</v>
      </c>
      <c r="S1760" s="5">
        <v>44773</v>
      </c>
      <c r="T1760">
        <v>627273000000</v>
      </c>
      <c r="U1760" t="s">
        <v>9657</v>
      </c>
      <c r="V1760" t="e">
        <v>#VALUE!</v>
      </c>
      <c r="W1760">
        <v>288.63612999999998</v>
      </c>
      <c r="X1760">
        <v>1.1803818603249999E-2</v>
      </c>
      <c r="Y1760">
        <v>0.35619344446918</v>
      </c>
      <c r="Z1760">
        <v>7.5487396705935703</v>
      </c>
      <c r="AA1760" t="s">
        <v>9665</v>
      </c>
    </row>
    <row r="1761" spans="1:27" x14ac:dyDescent="0.2">
      <c r="A1761" t="s">
        <v>1559</v>
      </c>
      <c r="B1761" s="4" t="s">
        <v>5946</v>
      </c>
      <c r="C1761" s="4" t="s">
        <v>9212</v>
      </c>
      <c r="D1761" t="s">
        <v>1560</v>
      </c>
      <c r="E1761">
        <v>0</v>
      </c>
      <c r="F1761">
        <v>0</v>
      </c>
      <c r="G1761">
        <v>1</v>
      </c>
      <c r="H1761" t="s">
        <v>21</v>
      </c>
      <c r="I1761">
        <v>540690000</v>
      </c>
      <c r="J1761" s="6">
        <v>3.0027397260273974</v>
      </c>
      <c r="K1761" s="5">
        <v>44942</v>
      </c>
      <c r="L1761" t="s">
        <v>5446</v>
      </c>
      <c r="M1761">
        <v>3</v>
      </c>
      <c r="N1761" s="5">
        <v>46038</v>
      </c>
      <c r="O1761" t="s">
        <v>8</v>
      </c>
      <c r="P1761" t="s">
        <v>454</v>
      </c>
      <c r="Q1761" t="s">
        <v>25</v>
      </c>
      <c r="R1761" t="s">
        <v>11</v>
      </c>
      <c r="S1761" s="5">
        <v>44577</v>
      </c>
      <c r="T1761">
        <v>594535000000</v>
      </c>
      <c r="U1761" t="s">
        <v>9657</v>
      </c>
      <c r="V1761" t="e">
        <v>#VALUE!</v>
      </c>
      <c r="W1761">
        <v>252.74762999999999</v>
      </c>
      <c r="X1761">
        <v>7.3195396561719001E-2</v>
      </c>
      <c r="Y1761">
        <v>0.30723005057702202</v>
      </c>
      <c r="Z1761">
        <v>6.6556189301680302</v>
      </c>
      <c r="AA1761" t="s">
        <v>9665</v>
      </c>
    </row>
    <row r="1762" spans="1:27" x14ac:dyDescent="0.2">
      <c r="A1762" t="s">
        <v>1559</v>
      </c>
      <c r="B1762" s="4" t="s">
        <v>6501</v>
      </c>
      <c r="C1762" s="4" t="s">
        <v>9212</v>
      </c>
      <c r="D1762" t="s">
        <v>1560</v>
      </c>
      <c r="E1762">
        <v>0</v>
      </c>
      <c r="F1762">
        <v>0</v>
      </c>
      <c r="G1762">
        <v>1</v>
      </c>
      <c r="H1762" t="s">
        <v>21</v>
      </c>
      <c r="I1762">
        <v>540690000</v>
      </c>
      <c r="J1762" s="6">
        <v>9.8794520547945197</v>
      </c>
      <c r="K1762" s="5">
        <v>44942</v>
      </c>
      <c r="L1762" t="s">
        <v>5446</v>
      </c>
      <c r="M1762">
        <v>3</v>
      </c>
      <c r="N1762" s="5">
        <v>48548</v>
      </c>
      <c r="O1762" t="s">
        <v>8</v>
      </c>
      <c r="P1762" t="s">
        <v>454</v>
      </c>
      <c r="Q1762" t="s">
        <v>25</v>
      </c>
      <c r="R1762" t="s">
        <v>11</v>
      </c>
      <c r="S1762" s="5">
        <v>44577</v>
      </c>
      <c r="T1762">
        <v>594535000000</v>
      </c>
      <c r="U1762" t="s">
        <v>9657</v>
      </c>
      <c r="V1762" t="e">
        <v>#VALUE!</v>
      </c>
      <c r="W1762">
        <v>252.74762999999999</v>
      </c>
      <c r="X1762">
        <v>7.3195396561719001E-2</v>
      </c>
      <c r="Y1762">
        <v>0.30723005057702202</v>
      </c>
      <c r="Z1762">
        <v>6.6556189301680302</v>
      </c>
      <c r="AA1762" t="s">
        <v>9665</v>
      </c>
    </row>
    <row r="1763" spans="1:27" x14ac:dyDescent="0.2">
      <c r="A1763" t="s">
        <v>709</v>
      </c>
      <c r="B1763" s="4" t="s">
        <v>6566</v>
      </c>
      <c r="C1763" s="4" t="s">
        <v>8987</v>
      </c>
      <c r="D1763" t="s">
        <v>710</v>
      </c>
      <c r="E1763">
        <v>0</v>
      </c>
      <c r="F1763">
        <v>0</v>
      </c>
      <c r="G1763">
        <v>1</v>
      </c>
      <c r="H1763" t="s">
        <v>403</v>
      </c>
      <c r="I1763">
        <v>608910000</v>
      </c>
      <c r="J1763" s="6">
        <v>6.0027397260273974</v>
      </c>
      <c r="K1763" s="5">
        <v>44355</v>
      </c>
      <c r="L1763" t="s">
        <v>5446</v>
      </c>
      <c r="M1763">
        <v>0.375</v>
      </c>
      <c r="N1763" s="5">
        <v>46546</v>
      </c>
      <c r="O1763" t="s">
        <v>8</v>
      </c>
      <c r="P1763" t="s">
        <v>39</v>
      </c>
      <c r="Q1763" t="s">
        <v>25</v>
      </c>
      <c r="R1763" t="s">
        <v>11</v>
      </c>
      <c r="S1763" s="5">
        <v>43990</v>
      </c>
      <c r="T1763" t="s">
        <v>9658</v>
      </c>
      <c r="U1763" t="s">
        <v>9656</v>
      </c>
      <c r="V1763" t="e">
        <v>#VALUE!</v>
      </c>
      <c r="W1763" t="s">
        <v>9658</v>
      </c>
      <c r="X1763" t="s">
        <v>9658</v>
      </c>
      <c r="Y1763" t="s">
        <v>9658</v>
      </c>
      <c r="Z1763" t="s">
        <v>9658</v>
      </c>
      <c r="AA1763" t="s">
        <v>9664</v>
      </c>
    </row>
    <row r="1764" spans="1:27" x14ac:dyDescent="0.2">
      <c r="A1764" t="s">
        <v>709</v>
      </c>
      <c r="B1764" s="4" t="s">
        <v>5911</v>
      </c>
      <c r="C1764" s="4" t="s">
        <v>8987</v>
      </c>
      <c r="D1764" t="s">
        <v>710</v>
      </c>
      <c r="E1764">
        <v>0</v>
      </c>
      <c r="F1764">
        <v>0</v>
      </c>
      <c r="G1764">
        <v>1</v>
      </c>
      <c r="H1764" t="s">
        <v>403</v>
      </c>
      <c r="I1764">
        <v>806145000</v>
      </c>
      <c r="J1764" s="6">
        <v>5.0054794520547947</v>
      </c>
      <c r="K1764" s="5">
        <v>45089</v>
      </c>
      <c r="L1764" t="s">
        <v>5446</v>
      </c>
      <c r="M1764">
        <v>3.875</v>
      </c>
      <c r="N1764" s="5">
        <v>46916</v>
      </c>
      <c r="O1764" t="s">
        <v>8</v>
      </c>
      <c r="P1764" t="s">
        <v>24</v>
      </c>
      <c r="Q1764" t="s">
        <v>25</v>
      </c>
      <c r="R1764" t="s">
        <v>11</v>
      </c>
      <c r="S1764" s="5">
        <v>44724</v>
      </c>
      <c r="T1764" t="s">
        <v>9658</v>
      </c>
      <c r="U1764" t="s">
        <v>9656</v>
      </c>
      <c r="V1764" t="e">
        <v>#VALUE!</v>
      </c>
      <c r="W1764" t="s">
        <v>9658</v>
      </c>
      <c r="X1764" t="s">
        <v>9658</v>
      </c>
      <c r="Y1764" t="s">
        <v>9658</v>
      </c>
      <c r="Z1764" t="s">
        <v>9658</v>
      </c>
      <c r="AA1764" t="s">
        <v>9664</v>
      </c>
    </row>
    <row r="1765" spans="1:27" x14ac:dyDescent="0.2">
      <c r="A1765" t="s">
        <v>3346</v>
      </c>
      <c r="B1765" s="4" t="s">
        <v>8955</v>
      </c>
      <c r="C1765" s="4" t="s">
        <v>8987</v>
      </c>
      <c r="D1765" t="s">
        <v>710</v>
      </c>
      <c r="E1765">
        <v>0</v>
      </c>
      <c r="F1765">
        <v>0</v>
      </c>
      <c r="G1765">
        <v>1</v>
      </c>
      <c r="H1765" t="s">
        <v>117</v>
      </c>
      <c r="I1765">
        <v>3842998.5</v>
      </c>
      <c r="J1765" s="6">
        <v>3.0027397260273974</v>
      </c>
      <c r="K1765" s="5">
        <v>45054</v>
      </c>
      <c r="L1765" t="s">
        <v>5446</v>
      </c>
      <c r="M1765">
        <v>3.75</v>
      </c>
      <c r="N1765" s="5">
        <v>46150</v>
      </c>
      <c r="O1765" t="s">
        <v>8</v>
      </c>
      <c r="P1765" t="s">
        <v>190</v>
      </c>
      <c r="Q1765" t="s">
        <v>25</v>
      </c>
      <c r="R1765" t="s">
        <v>3349</v>
      </c>
      <c r="S1765" s="5">
        <v>44689</v>
      </c>
      <c r="T1765" t="s">
        <v>9658</v>
      </c>
      <c r="U1765" t="s">
        <v>9656</v>
      </c>
      <c r="V1765" t="e">
        <v>#VALUE!</v>
      </c>
      <c r="W1765" t="s">
        <v>9658</v>
      </c>
      <c r="X1765" t="s">
        <v>9658</v>
      </c>
      <c r="Y1765" t="s">
        <v>9658</v>
      </c>
      <c r="Z1765" t="s">
        <v>9658</v>
      </c>
      <c r="AA1765" t="s">
        <v>9664</v>
      </c>
    </row>
    <row r="1766" spans="1:27" x14ac:dyDescent="0.2">
      <c r="A1766" t="s">
        <v>2316</v>
      </c>
      <c r="B1766" s="4" t="s">
        <v>6758</v>
      </c>
      <c r="C1766" s="4" t="s">
        <v>8987</v>
      </c>
      <c r="D1766" t="s">
        <v>2317</v>
      </c>
      <c r="E1766">
        <v>0</v>
      </c>
      <c r="F1766">
        <v>0</v>
      </c>
      <c r="G1766">
        <v>1</v>
      </c>
      <c r="H1766" t="s">
        <v>403</v>
      </c>
      <c r="I1766">
        <v>848925000</v>
      </c>
      <c r="J1766" s="6">
        <v>15.010958904109589</v>
      </c>
      <c r="K1766" s="5">
        <v>44517</v>
      </c>
      <c r="L1766" t="s">
        <v>5442</v>
      </c>
      <c r="M1766">
        <v>0.75</v>
      </c>
      <c r="N1766" s="5">
        <v>49996</v>
      </c>
      <c r="O1766" t="s">
        <v>8</v>
      </c>
      <c r="P1766" t="s">
        <v>30</v>
      </c>
      <c r="Q1766" t="s">
        <v>10</v>
      </c>
      <c r="R1766" t="s">
        <v>11</v>
      </c>
      <c r="S1766" s="5">
        <v>44152</v>
      </c>
      <c r="T1766" t="s">
        <v>9658</v>
      </c>
      <c r="U1766" t="s">
        <v>9656</v>
      </c>
      <c r="V1766" t="e">
        <v>#VALUE!</v>
      </c>
      <c r="W1766" t="s">
        <v>9658</v>
      </c>
      <c r="X1766" t="s">
        <v>9658</v>
      </c>
      <c r="Y1766" t="s">
        <v>9658</v>
      </c>
      <c r="Z1766" t="s">
        <v>9658</v>
      </c>
      <c r="AA1766" t="s">
        <v>9664</v>
      </c>
    </row>
    <row r="1767" spans="1:27" x14ac:dyDescent="0.2">
      <c r="A1767" t="s">
        <v>341</v>
      </c>
      <c r="B1767" s="4" t="s">
        <v>6196</v>
      </c>
      <c r="C1767" s="4" t="s">
        <v>9131</v>
      </c>
      <c r="D1767" t="s">
        <v>342</v>
      </c>
      <c r="E1767">
        <v>0</v>
      </c>
      <c r="F1767">
        <v>0</v>
      </c>
      <c r="G1767">
        <v>1</v>
      </c>
      <c r="H1767" t="s">
        <v>56</v>
      </c>
      <c r="I1767">
        <v>579410000</v>
      </c>
      <c r="J1767" s="6">
        <v>6.0027397260273974</v>
      </c>
      <c r="K1767" s="5">
        <v>44483</v>
      </c>
      <c r="L1767" t="s">
        <v>5446</v>
      </c>
      <c r="M1767">
        <v>0.5</v>
      </c>
      <c r="N1767" s="5">
        <v>46674</v>
      </c>
      <c r="O1767" t="s">
        <v>43</v>
      </c>
      <c r="P1767" t="s">
        <v>9</v>
      </c>
      <c r="Q1767" t="s">
        <v>10</v>
      </c>
      <c r="R1767" t="s">
        <v>11</v>
      </c>
      <c r="S1767" s="5">
        <v>44118</v>
      </c>
      <c r="T1767" t="s">
        <v>9657</v>
      </c>
      <c r="U1767" t="s">
        <v>9656</v>
      </c>
      <c r="V1767" t="e">
        <v>#VALUE!</v>
      </c>
      <c r="W1767" t="s">
        <v>9657</v>
      </c>
      <c r="X1767" t="s">
        <v>9657</v>
      </c>
      <c r="Y1767" t="s">
        <v>9657</v>
      </c>
      <c r="Z1767" t="s">
        <v>9657</v>
      </c>
      <c r="AA1767" t="s">
        <v>9672</v>
      </c>
    </row>
    <row r="1768" spans="1:27" x14ac:dyDescent="0.2">
      <c r="A1768" t="s">
        <v>341</v>
      </c>
      <c r="B1768" s="4" t="s">
        <v>5897</v>
      </c>
      <c r="C1768" s="4" t="s">
        <v>9131</v>
      </c>
      <c r="D1768" t="s">
        <v>342</v>
      </c>
      <c r="E1768">
        <v>0</v>
      </c>
      <c r="F1768">
        <v>0</v>
      </c>
      <c r="G1768">
        <v>1</v>
      </c>
      <c r="H1768" t="s">
        <v>56</v>
      </c>
      <c r="I1768">
        <v>547190000</v>
      </c>
      <c r="J1768" s="6">
        <v>4.0027397260273974</v>
      </c>
      <c r="K1768" s="5">
        <v>45092</v>
      </c>
      <c r="L1768" t="s">
        <v>5446</v>
      </c>
      <c r="M1768">
        <v>4.75</v>
      </c>
      <c r="N1768" s="5">
        <v>46553</v>
      </c>
      <c r="O1768" t="s">
        <v>43</v>
      </c>
      <c r="P1768" t="s">
        <v>9</v>
      </c>
      <c r="Q1768" t="s">
        <v>10</v>
      </c>
      <c r="R1768" t="s">
        <v>11</v>
      </c>
      <c r="S1768" s="5">
        <v>44727</v>
      </c>
      <c r="T1768" t="s">
        <v>9657</v>
      </c>
      <c r="U1768" t="s">
        <v>9656</v>
      </c>
      <c r="V1768" t="e">
        <v>#VALUE!</v>
      </c>
      <c r="W1768" t="s">
        <v>9657</v>
      </c>
      <c r="X1768" t="s">
        <v>9657</v>
      </c>
      <c r="Y1768" t="s">
        <v>9657</v>
      </c>
      <c r="Z1768" t="s">
        <v>9657</v>
      </c>
      <c r="AA1768" t="s">
        <v>9672</v>
      </c>
    </row>
    <row r="1769" spans="1:27" x14ac:dyDescent="0.2">
      <c r="A1769" t="s">
        <v>341</v>
      </c>
      <c r="B1769" s="4" t="s">
        <v>7038</v>
      </c>
      <c r="C1769" s="4" t="s">
        <v>9131</v>
      </c>
      <c r="D1769" t="s">
        <v>342</v>
      </c>
      <c r="E1769">
        <v>0</v>
      </c>
      <c r="F1769">
        <v>1</v>
      </c>
      <c r="G1769">
        <v>0</v>
      </c>
      <c r="H1769" t="s">
        <v>56</v>
      </c>
      <c r="I1769">
        <v>1112440000</v>
      </c>
      <c r="J1769" s="6">
        <v>10.008219178082191</v>
      </c>
      <c r="K1769" s="5">
        <v>42269</v>
      </c>
      <c r="L1769" t="s">
        <v>5446</v>
      </c>
      <c r="M1769">
        <v>1.25</v>
      </c>
      <c r="N1769" s="5">
        <v>45922</v>
      </c>
      <c r="O1769" t="s">
        <v>43</v>
      </c>
      <c r="P1769" t="s">
        <v>2699</v>
      </c>
      <c r="Q1769" t="s">
        <v>25</v>
      </c>
      <c r="R1769" t="s">
        <v>11</v>
      </c>
      <c r="S1769" s="5">
        <v>41904</v>
      </c>
      <c r="T1769" t="s">
        <v>9657</v>
      </c>
      <c r="U1769" t="s">
        <v>9656</v>
      </c>
      <c r="V1769" t="e">
        <v>#VALUE!</v>
      </c>
      <c r="W1769" t="s">
        <v>9657</v>
      </c>
      <c r="X1769" t="s">
        <v>9657</v>
      </c>
      <c r="Y1769" t="s">
        <v>9657</v>
      </c>
      <c r="Z1769" t="s">
        <v>9657</v>
      </c>
      <c r="AA1769" t="s">
        <v>9672</v>
      </c>
    </row>
    <row r="1770" spans="1:27" x14ac:dyDescent="0.2">
      <c r="A1770" t="s">
        <v>3015</v>
      </c>
      <c r="B1770" s="4" t="s">
        <v>6942</v>
      </c>
      <c r="C1770" s="4" t="s">
        <v>9430</v>
      </c>
      <c r="D1770" t="s">
        <v>3016</v>
      </c>
      <c r="E1770">
        <v>0</v>
      </c>
      <c r="F1770">
        <v>0</v>
      </c>
      <c r="G1770">
        <v>1</v>
      </c>
      <c r="H1770" t="s">
        <v>257</v>
      </c>
      <c r="I1770">
        <v>180154500</v>
      </c>
      <c r="J1770" s="6">
        <v>5.1698630136986301</v>
      </c>
      <c r="K1770" s="5">
        <v>44333</v>
      </c>
      <c r="L1770" t="s">
        <v>5586</v>
      </c>
      <c r="M1770">
        <v>4.5289999999999999</v>
      </c>
      <c r="N1770" s="5">
        <v>46220</v>
      </c>
      <c r="O1770" t="s">
        <v>8</v>
      </c>
      <c r="P1770" t="s">
        <v>190</v>
      </c>
      <c r="Q1770" t="s">
        <v>25</v>
      </c>
      <c r="R1770" t="s">
        <v>705</v>
      </c>
      <c r="S1770" s="5">
        <v>43968</v>
      </c>
      <c r="T1770">
        <v>7106000000</v>
      </c>
      <c r="U1770" t="s">
        <v>9656</v>
      </c>
      <c r="V1770" t="e">
        <v>#VALUE!</v>
      </c>
      <c r="W1770">
        <v>78.22775</v>
      </c>
      <c r="X1770">
        <v>0.112510006549742</v>
      </c>
      <c r="Y1770">
        <v>4.7012590058947703</v>
      </c>
      <c r="Z1770">
        <v>12.647417649451</v>
      </c>
      <c r="AA1770" t="s">
        <v>9663</v>
      </c>
    </row>
    <row r="1771" spans="1:27" x14ac:dyDescent="0.2">
      <c r="A1771" t="s">
        <v>2184</v>
      </c>
      <c r="B1771" s="4" t="s">
        <v>6792</v>
      </c>
      <c r="C1771" s="4" t="s">
        <v>9106</v>
      </c>
      <c r="D1771" t="s">
        <v>2185</v>
      </c>
      <c r="E1771">
        <v>1</v>
      </c>
      <c r="F1771">
        <v>0</v>
      </c>
      <c r="G1771">
        <v>0</v>
      </c>
      <c r="H1771" t="s">
        <v>5</v>
      </c>
      <c r="I1771">
        <v>408774000</v>
      </c>
      <c r="J1771" s="6">
        <v>10.202739726027398</v>
      </c>
      <c r="K1771" s="5">
        <v>44580</v>
      </c>
      <c r="L1771" t="s">
        <v>5446</v>
      </c>
      <c r="M1771">
        <v>2</v>
      </c>
      <c r="N1771" s="5">
        <v>48304</v>
      </c>
      <c r="O1771" t="s">
        <v>216</v>
      </c>
      <c r="P1771" t="s">
        <v>30</v>
      </c>
      <c r="Q1771" t="s">
        <v>10</v>
      </c>
      <c r="R1771" t="s">
        <v>332</v>
      </c>
      <c r="S1771" s="5">
        <v>44215</v>
      </c>
      <c r="T1771">
        <v>13724000000</v>
      </c>
      <c r="U1771" t="s">
        <v>9656</v>
      </c>
      <c r="V1771" t="e">
        <v>#VALUE!</v>
      </c>
      <c r="W1771">
        <v>104.62981000000001</v>
      </c>
      <c r="X1771">
        <v>7.4414366528719996E-3</v>
      </c>
      <c r="Y1771" t="s">
        <v>9657</v>
      </c>
      <c r="Z1771" t="s">
        <v>9657</v>
      </c>
      <c r="AA1771" t="s">
        <v>9662</v>
      </c>
    </row>
    <row r="1772" spans="1:27" x14ac:dyDescent="0.2">
      <c r="A1772" t="s">
        <v>2174</v>
      </c>
      <c r="B1772" s="4" t="s">
        <v>6261</v>
      </c>
      <c r="C1772" s="4" t="s">
        <v>9320</v>
      </c>
      <c r="D1772" t="s">
        <v>2175</v>
      </c>
      <c r="E1772">
        <v>0</v>
      </c>
      <c r="F1772">
        <v>0</v>
      </c>
      <c r="G1772">
        <v>1</v>
      </c>
      <c r="H1772" t="s">
        <v>107</v>
      </c>
      <c r="I1772">
        <v>323592000</v>
      </c>
      <c r="J1772" s="6">
        <v>7.0054794520547947</v>
      </c>
      <c r="K1772" s="5">
        <v>44711</v>
      </c>
      <c r="L1772" t="s">
        <v>5439</v>
      </c>
      <c r="M1772">
        <v>2.375</v>
      </c>
      <c r="N1772" s="5">
        <v>47268</v>
      </c>
      <c r="O1772" t="s">
        <v>43</v>
      </c>
      <c r="P1772" t="s">
        <v>18</v>
      </c>
      <c r="Q1772" t="s">
        <v>10</v>
      </c>
      <c r="R1772" t="s">
        <v>11</v>
      </c>
      <c r="S1772" s="5">
        <v>44346</v>
      </c>
      <c r="T1772" t="s">
        <v>9657</v>
      </c>
      <c r="U1772" t="s">
        <v>9656</v>
      </c>
      <c r="V1772" t="e">
        <v>#VALUE!</v>
      </c>
      <c r="W1772" t="s">
        <v>9657</v>
      </c>
      <c r="X1772" t="s">
        <v>9657</v>
      </c>
      <c r="Y1772" t="s">
        <v>9657</v>
      </c>
      <c r="Z1772" t="s">
        <v>9657</v>
      </c>
      <c r="AA1772" t="s">
        <v>9664</v>
      </c>
    </row>
    <row r="1773" spans="1:27" x14ac:dyDescent="0.2">
      <c r="A1773" t="s">
        <v>210</v>
      </c>
      <c r="B1773" s="4" t="s">
        <v>5702</v>
      </c>
      <c r="C1773" s="4" t="s">
        <v>9387</v>
      </c>
      <c r="D1773" t="s">
        <v>211</v>
      </c>
      <c r="E1773">
        <v>0</v>
      </c>
      <c r="F1773">
        <v>0</v>
      </c>
      <c r="G1773">
        <v>1</v>
      </c>
      <c r="H1773" t="s">
        <v>61</v>
      </c>
      <c r="I1773">
        <v>494345000</v>
      </c>
      <c r="J1773" s="6">
        <v>6.0054794520547947</v>
      </c>
      <c r="K1773" s="5">
        <v>44865</v>
      </c>
      <c r="L1773" t="s">
        <v>5446</v>
      </c>
      <c r="M1773">
        <v>5.75</v>
      </c>
      <c r="N1773" s="5">
        <v>47057</v>
      </c>
      <c r="O1773" t="s">
        <v>8</v>
      </c>
      <c r="P1773" t="s">
        <v>9</v>
      </c>
      <c r="Q1773" t="s">
        <v>10</v>
      </c>
      <c r="R1773" t="s">
        <v>11</v>
      </c>
      <c r="S1773" s="5">
        <v>44500</v>
      </c>
      <c r="T1773" t="s">
        <v>9658</v>
      </c>
      <c r="U1773" t="s">
        <v>9656</v>
      </c>
      <c r="V1773" t="e">
        <v>#VALUE!</v>
      </c>
      <c r="W1773" t="s">
        <v>9658</v>
      </c>
      <c r="X1773" t="s">
        <v>9658</v>
      </c>
      <c r="Y1773" t="s">
        <v>9658</v>
      </c>
      <c r="Z1773" t="s">
        <v>9658</v>
      </c>
      <c r="AA1773" t="s">
        <v>9664</v>
      </c>
    </row>
    <row r="1774" spans="1:27" x14ac:dyDescent="0.2">
      <c r="A1774" t="s">
        <v>210</v>
      </c>
      <c r="B1774" s="4" t="s">
        <v>6411</v>
      </c>
      <c r="C1774" s="4" t="s">
        <v>9387</v>
      </c>
      <c r="D1774" t="s">
        <v>211</v>
      </c>
      <c r="E1774">
        <v>0</v>
      </c>
      <c r="F1774">
        <v>0</v>
      </c>
      <c r="G1774">
        <v>1</v>
      </c>
      <c r="H1774" t="s">
        <v>61</v>
      </c>
      <c r="I1774">
        <v>311451000</v>
      </c>
      <c r="J1774" s="6">
        <v>4.0027397260273974</v>
      </c>
      <c r="K1774" s="5">
        <v>44727</v>
      </c>
      <c r="L1774" t="s">
        <v>5446</v>
      </c>
      <c r="M1774">
        <v>2.875</v>
      </c>
      <c r="N1774" s="5">
        <v>46188</v>
      </c>
      <c r="O1774" t="s">
        <v>8</v>
      </c>
      <c r="P1774" t="s">
        <v>35</v>
      </c>
      <c r="Q1774" t="s">
        <v>10</v>
      </c>
      <c r="R1774" t="s">
        <v>11</v>
      </c>
      <c r="S1774" s="5">
        <v>44362</v>
      </c>
      <c r="T1774" t="s">
        <v>9658</v>
      </c>
      <c r="U1774" t="s">
        <v>9656</v>
      </c>
      <c r="V1774" t="e">
        <v>#VALUE!</v>
      </c>
      <c r="W1774" t="s">
        <v>9658</v>
      </c>
      <c r="X1774" t="s">
        <v>9658</v>
      </c>
      <c r="Y1774" t="s">
        <v>9658</v>
      </c>
      <c r="Z1774" t="s">
        <v>9658</v>
      </c>
      <c r="AA1774" t="s">
        <v>9664</v>
      </c>
    </row>
    <row r="1775" spans="1:27" x14ac:dyDescent="0.2">
      <c r="A1775" t="s">
        <v>4683</v>
      </c>
      <c r="B1775" s="4" t="s">
        <v>8949</v>
      </c>
      <c r="C1775" s="4" t="s">
        <v>8985</v>
      </c>
      <c r="D1775" t="s">
        <v>4684</v>
      </c>
      <c r="E1775">
        <v>0</v>
      </c>
      <c r="F1775">
        <v>0</v>
      </c>
      <c r="G1775">
        <v>1</v>
      </c>
      <c r="H1775" t="s">
        <v>1270</v>
      </c>
      <c r="I1775">
        <v>11699167.199999999</v>
      </c>
      <c r="J1775" s="6">
        <v>4.7342465753424658</v>
      </c>
      <c r="K1775" s="5">
        <v>44985</v>
      </c>
      <c r="L1775" t="s">
        <v>5446</v>
      </c>
      <c r="M1775">
        <v>7.7</v>
      </c>
      <c r="N1775" s="5">
        <v>46713</v>
      </c>
      <c r="O1775" t="s">
        <v>8</v>
      </c>
      <c r="P1775" t="s">
        <v>190</v>
      </c>
      <c r="Q1775" t="s">
        <v>25</v>
      </c>
      <c r="R1775" t="s">
        <v>4686</v>
      </c>
      <c r="S1775" s="5">
        <v>44620</v>
      </c>
      <c r="T1775" t="s">
        <v>9658</v>
      </c>
      <c r="U1775" t="s">
        <v>9656</v>
      </c>
      <c r="V1775" t="e">
        <v>#VALUE!</v>
      </c>
      <c r="W1775" t="s">
        <v>9658</v>
      </c>
      <c r="X1775" t="s">
        <v>9658</v>
      </c>
      <c r="Y1775" t="s">
        <v>9658</v>
      </c>
      <c r="Z1775" t="s">
        <v>9658</v>
      </c>
      <c r="AA1775" t="s">
        <v>9664</v>
      </c>
    </row>
    <row r="1776" spans="1:27" x14ac:dyDescent="0.2">
      <c r="A1776" t="s">
        <v>4683</v>
      </c>
      <c r="B1776" s="4" t="s">
        <v>7849</v>
      </c>
      <c r="C1776" s="4" t="s">
        <v>8985</v>
      </c>
      <c r="D1776" t="s">
        <v>4684</v>
      </c>
      <c r="E1776">
        <v>0</v>
      </c>
      <c r="F1776">
        <v>0</v>
      </c>
      <c r="G1776">
        <v>1</v>
      </c>
      <c r="H1776" t="s">
        <v>1270</v>
      </c>
      <c r="I1776">
        <v>20036349</v>
      </c>
      <c r="J1776" s="6">
        <v>5.0027397260273974</v>
      </c>
      <c r="K1776" s="5">
        <v>44161</v>
      </c>
      <c r="L1776" t="s">
        <v>5446</v>
      </c>
      <c r="M1776">
        <v>3.5</v>
      </c>
      <c r="N1776" s="5">
        <v>45987</v>
      </c>
      <c r="O1776" t="s">
        <v>8</v>
      </c>
      <c r="P1776" t="s">
        <v>190</v>
      </c>
      <c r="Q1776" t="s">
        <v>25</v>
      </c>
      <c r="R1776" t="s">
        <v>4686</v>
      </c>
      <c r="S1776" s="5">
        <v>43796</v>
      </c>
      <c r="T1776" t="s">
        <v>9658</v>
      </c>
      <c r="U1776" t="s">
        <v>9656</v>
      </c>
      <c r="V1776" t="e">
        <v>#VALUE!</v>
      </c>
      <c r="W1776" t="s">
        <v>9658</v>
      </c>
      <c r="X1776" t="s">
        <v>9658</v>
      </c>
      <c r="Y1776" t="s">
        <v>9658</v>
      </c>
      <c r="Z1776" t="s">
        <v>9658</v>
      </c>
      <c r="AA1776" t="s">
        <v>9664</v>
      </c>
    </row>
    <row r="1777" spans="1:27" x14ac:dyDescent="0.2">
      <c r="A1777" t="s">
        <v>1268</v>
      </c>
      <c r="B1777" s="4" t="s">
        <v>6249</v>
      </c>
      <c r="C1777" s="4" t="s">
        <v>8985</v>
      </c>
      <c r="D1777" t="s">
        <v>1269</v>
      </c>
      <c r="E1777">
        <v>0</v>
      </c>
      <c r="F1777">
        <v>0</v>
      </c>
      <c r="G1777">
        <v>1</v>
      </c>
      <c r="H1777" t="s">
        <v>1270</v>
      </c>
      <c r="I1777">
        <v>366375000</v>
      </c>
      <c r="J1777" s="6">
        <v>4.2410958904109588</v>
      </c>
      <c r="K1777" s="5">
        <v>44252</v>
      </c>
      <c r="L1777" t="s">
        <v>5446</v>
      </c>
      <c r="M1777">
        <v>0.375</v>
      </c>
      <c r="N1777" s="5">
        <v>45800</v>
      </c>
      <c r="O1777" t="s">
        <v>8</v>
      </c>
      <c r="P1777" t="s">
        <v>18</v>
      </c>
      <c r="Q1777" t="s">
        <v>25</v>
      </c>
      <c r="R1777" t="s">
        <v>11</v>
      </c>
      <c r="S1777" s="5">
        <v>43887</v>
      </c>
      <c r="T1777" t="s">
        <v>9658</v>
      </c>
      <c r="U1777" t="s">
        <v>9656</v>
      </c>
      <c r="V1777" t="e">
        <v>#VALUE!</v>
      </c>
      <c r="W1777" t="s">
        <v>9658</v>
      </c>
      <c r="X1777" t="s">
        <v>9658</v>
      </c>
      <c r="Y1777" t="s">
        <v>9658</v>
      </c>
      <c r="Z1777" t="s">
        <v>9658</v>
      </c>
      <c r="AA1777" t="s">
        <v>9664</v>
      </c>
    </row>
    <row r="1778" spans="1:27" x14ac:dyDescent="0.2">
      <c r="A1778" t="s">
        <v>1268</v>
      </c>
      <c r="B1778" s="4" t="s">
        <v>6191</v>
      </c>
      <c r="C1778" s="4" t="s">
        <v>8985</v>
      </c>
      <c r="D1778" t="s">
        <v>1269</v>
      </c>
      <c r="E1778">
        <v>0</v>
      </c>
      <c r="F1778">
        <v>0</v>
      </c>
      <c r="G1778">
        <v>1</v>
      </c>
      <c r="H1778" t="s">
        <v>1270</v>
      </c>
      <c r="I1778">
        <v>336285000</v>
      </c>
      <c r="J1778" s="6">
        <v>4.4986301369863018</v>
      </c>
      <c r="K1778" s="5">
        <v>44525</v>
      </c>
      <c r="L1778" t="s">
        <v>5446</v>
      </c>
      <c r="M1778">
        <v>0.75</v>
      </c>
      <c r="N1778" s="5">
        <v>46167</v>
      </c>
      <c r="O1778" t="s">
        <v>43</v>
      </c>
      <c r="P1778" t="s">
        <v>18</v>
      </c>
      <c r="Q1778" t="s">
        <v>25</v>
      </c>
      <c r="R1778" t="s">
        <v>11</v>
      </c>
      <c r="S1778" s="5">
        <v>44160</v>
      </c>
      <c r="T1778" t="s">
        <v>9658</v>
      </c>
      <c r="U1778" t="s">
        <v>9656</v>
      </c>
      <c r="V1778" t="e">
        <v>#VALUE!</v>
      </c>
      <c r="W1778" t="s">
        <v>9658</v>
      </c>
      <c r="X1778" t="s">
        <v>9658</v>
      </c>
      <c r="Y1778" t="s">
        <v>9658</v>
      </c>
      <c r="Z1778" t="s">
        <v>9658</v>
      </c>
      <c r="AA1778" t="s">
        <v>9664</v>
      </c>
    </row>
    <row r="1779" spans="1:27" x14ac:dyDescent="0.2">
      <c r="A1779" t="s">
        <v>3911</v>
      </c>
      <c r="B1779" s="4" t="s">
        <v>8943</v>
      </c>
      <c r="C1779" s="4" t="s">
        <v>8981</v>
      </c>
      <c r="D1779" t="s">
        <v>3912</v>
      </c>
      <c r="E1779">
        <v>0</v>
      </c>
      <c r="F1779">
        <v>0</v>
      </c>
      <c r="G1779">
        <v>1</v>
      </c>
      <c r="H1779" t="s">
        <v>464</v>
      </c>
      <c r="I1779">
        <v>75383250</v>
      </c>
      <c r="J1779" s="6">
        <v>5.0027397260273974</v>
      </c>
      <c r="K1779" s="5">
        <v>44728</v>
      </c>
      <c r="L1779" t="s">
        <v>5446</v>
      </c>
      <c r="M1779">
        <v>5.41</v>
      </c>
      <c r="N1779" s="5">
        <v>46554</v>
      </c>
      <c r="O1779" t="s">
        <v>43</v>
      </c>
      <c r="P1779" t="s">
        <v>190</v>
      </c>
      <c r="Q1779" t="s">
        <v>25</v>
      </c>
      <c r="R1779" t="s">
        <v>1074</v>
      </c>
      <c r="S1779" s="5">
        <v>44363</v>
      </c>
      <c r="T1779" t="s">
        <v>9656</v>
      </c>
      <c r="U1779" t="s">
        <v>9656</v>
      </c>
      <c r="V1779" t="e">
        <v>#VALUE!</v>
      </c>
      <c r="W1779" t="s">
        <v>9656</v>
      </c>
      <c r="X1779" t="s">
        <v>9656</v>
      </c>
      <c r="Y1779" t="s">
        <v>9656</v>
      </c>
      <c r="Z1779" t="s">
        <v>9656</v>
      </c>
      <c r="AA1779" t="s">
        <v>9664</v>
      </c>
    </row>
    <row r="1780" spans="1:27" x14ac:dyDescent="0.2">
      <c r="A1780" t="s">
        <v>3911</v>
      </c>
      <c r="B1780" s="4" t="s">
        <v>7284</v>
      </c>
      <c r="C1780" s="4" t="s">
        <v>8981</v>
      </c>
      <c r="D1780" t="s">
        <v>3912</v>
      </c>
      <c r="E1780">
        <v>0</v>
      </c>
      <c r="F1780">
        <v>0</v>
      </c>
      <c r="G1780">
        <v>1</v>
      </c>
      <c r="H1780" t="s">
        <v>464</v>
      </c>
      <c r="I1780">
        <v>70797600</v>
      </c>
      <c r="J1780" s="6">
        <v>7.0027397260273974</v>
      </c>
      <c r="K1780" s="5">
        <v>44245</v>
      </c>
      <c r="L1780" t="s">
        <v>5446</v>
      </c>
      <c r="M1780">
        <v>5.38</v>
      </c>
      <c r="N1780" s="5">
        <v>46801</v>
      </c>
      <c r="O1780" t="s">
        <v>43</v>
      </c>
      <c r="P1780" t="s">
        <v>190</v>
      </c>
      <c r="Q1780" t="s">
        <v>25</v>
      </c>
      <c r="R1780" t="s">
        <v>1074</v>
      </c>
      <c r="S1780" s="5">
        <v>43880</v>
      </c>
      <c r="T1780" t="s">
        <v>9658</v>
      </c>
      <c r="U1780" t="s">
        <v>9656</v>
      </c>
      <c r="V1780" t="e">
        <v>#VALUE!</v>
      </c>
      <c r="W1780" t="s">
        <v>9658</v>
      </c>
      <c r="X1780" t="s">
        <v>9658</v>
      </c>
      <c r="Y1780" t="s">
        <v>9658</v>
      </c>
      <c r="Z1780" t="s">
        <v>9658</v>
      </c>
      <c r="AA1780" t="s">
        <v>9664</v>
      </c>
    </row>
    <row r="1781" spans="1:27" x14ac:dyDescent="0.2">
      <c r="A1781" t="s">
        <v>3911</v>
      </c>
      <c r="B1781" s="4" t="s">
        <v>7293</v>
      </c>
      <c r="C1781" s="4" t="s">
        <v>8981</v>
      </c>
      <c r="D1781" t="s">
        <v>3912</v>
      </c>
      <c r="E1781">
        <v>0</v>
      </c>
      <c r="F1781">
        <v>0</v>
      </c>
      <c r="G1781">
        <v>1</v>
      </c>
      <c r="H1781" t="s">
        <v>464</v>
      </c>
      <c r="I1781">
        <v>75383250</v>
      </c>
      <c r="J1781" s="6">
        <v>3.0027397260273974</v>
      </c>
      <c r="K1781" s="5">
        <v>44728</v>
      </c>
      <c r="L1781" t="s">
        <v>5446</v>
      </c>
      <c r="M1781">
        <v>5.18</v>
      </c>
      <c r="N1781" s="5">
        <v>45824</v>
      </c>
      <c r="O1781" t="s">
        <v>43</v>
      </c>
      <c r="P1781" t="s">
        <v>190</v>
      </c>
      <c r="Q1781" t="s">
        <v>25</v>
      </c>
      <c r="R1781" t="s">
        <v>1074</v>
      </c>
      <c r="S1781" s="5">
        <v>44363</v>
      </c>
      <c r="T1781" t="s">
        <v>9656</v>
      </c>
      <c r="U1781" t="s">
        <v>9656</v>
      </c>
      <c r="V1781" t="e">
        <v>#VALUE!</v>
      </c>
      <c r="W1781" t="s">
        <v>9656</v>
      </c>
      <c r="X1781" t="s">
        <v>9656</v>
      </c>
      <c r="Y1781" t="s">
        <v>9656</v>
      </c>
      <c r="Z1781" t="s">
        <v>9656</v>
      </c>
      <c r="AA1781" t="s">
        <v>9664</v>
      </c>
    </row>
    <row r="1782" spans="1:27" x14ac:dyDescent="0.2">
      <c r="A1782" t="s">
        <v>3911</v>
      </c>
      <c r="B1782" s="4" t="s">
        <v>7605</v>
      </c>
      <c r="C1782" s="4" t="s">
        <v>8981</v>
      </c>
      <c r="D1782" t="s">
        <v>3912</v>
      </c>
      <c r="E1782">
        <v>0</v>
      </c>
      <c r="F1782">
        <v>0</v>
      </c>
      <c r="G1782">
        <v>1</v>
      </c>
      <c r="H1782" t="s">
        <v>464</v>
      </c>
      <c r="I1782">
        <v>33528705</v>
      </c>
      <c r="J1782" s="6">
        <v>5.5095890410958903</v>
      </c>
      <c r="K1782" s="5">
        <v>45014</v>
      </c>
      <c r="L1782" t="s">
        <v>5446</v>
      </c>
      <c r="M1782">
        <v>5.88</v>
      </c>
      <c r="N1782" s="5">
        <v>47025</v>
      </c>
      <c r="O1782" t="s">
        <v>43</v>
      </c>
      <c r="P1782" t="s">
        <v>190</v>
      </c>
      <c r="Q1782" t="s">
        <v>25</v>
      </c>
      <c r="R1782" t="s">
        <v>1074</v>
      </c>
      <c r="S1782" s="5">
        <v>44649</v>
      </c>
      <c r="T1782" t="s">
        <v>9658</v>
      </c>
      <c r="U1782" t="s">
        <v>9656</v>
      </c>
      <c r="V1782" t="e">
        <v>#VALUE!</v>
      </c>
      <c r="W1782" t="s">
        <v>9658</v>
      </c>
      <c r="X1782" t="s">
        <v>9658</v>
      </c>
      <c r="Y1782" t="s">
        <v>9658</v>
      </c>
      <c r="Z1782" t="s">
        <v>9658</v>
      </c>
      <c r="AA1782" t="s">
        <v>9664</v>
      </c>
    </row>
    <row r="1783" spans="1:27" x14ac:dyDescent="0.2">
      <c r="A1783" t="s">
        <v>3911</v>
      </c>
      <c r="B1783" s="4" t="s">
        <v>7453</v>
      </c>
      <c r="C1783" s="4" t="s">
        <v>8981</v>
      </c>
      <c r="D1783" t="s">
        <v>3912</v>
      </c>
      <c r="E1783">
        <v>0</v>
      </c>
      <c r="F1783">
        <v>0</v>
      </c>
      <c r="G1783">
        <v>1</v>
      </c>
      <c r="H1783" t="s">
        <v>464</v>
      </c>
      <c r="I1783">
        <v>72546400</v>
      </c>
      <c r="J1783" s="6">
        <v>6.0054794520547947</v>
      </c>
      <c r="K1783" s="5">
        <v>45082</v>
      </c>
      <c r="L1783" t="s">
        <v>5446</v>
      </c>
      <c r="M1783">
        <v>5</v>
      </c>
      <c r="N1783" s="5">
        <v>47274</v>
      </c>
      <c r="O1783" t="s">
        <v>43</v>
      </c>
      <c r="P1783" t="s">
        <v>190</v>
      </c>
      <c r="Q1783" t="s">
        <v>25</v>
      </c>
      <c r="R1783" t="s">
        <v>1074</v>
      </c>
      <c r="S1783" s="5">
        <v>44717</v>
      </c>
      <c r="T1783" t="s">
        <v>9658</v>
      </c>
      <c r="U1783" t="s">
        <v>9656</v>
      </c>
      <c r="V1783" t="e">
        <v>#VALUE!</v>
      </c>
      <c r="W1783" t="s">
        <v>9658</v>
      </c>
      <c r="X1783" t="s">
        <v>9658</v>
      </c>
      <c r="Y1783" t="s">
        <v>9658</v>
      </c>
      <c r="Z1783" t="s">
        <v>9658</v>
      </c>
      <c r="AA1783" t="s">
        <v>9664</v>
      </c>
    </row>
    <row r="1784" spans="1:27" x14ac:dyDescent="0.2">
      <c r="A1784" t="s">
        <v>3911</v>
      </c>
      <c r="B1784" s="4" t="s">
        <v>7959</v>
      </c>
      <c r="C1784" s="4" t="s">
        <v>8981</v>
      </c>
      <c r="D1784" t="s">
        <v>3912</v>
      </c>
      <c r="E1784">
        <v>0</v>
      </c>
      <c r="F1784">
        <v>0</v>
      </c>
      <c r="G1784">
        <v>1</v>
      </c>
      <c r="H1784" t="s">
        <v>464</v>
      </c>
      <c r="I1784">
        <v>40807350</v>
      </c>
      <c r="J1784" s="6">
        <v>5.506849315068493</v>
      </c>
      <c r="K1784" s="5">
        <v>45082</v>
      </c>
      <c r="L1784" t="s">
        <v>5446</v>
      </c>
      <c r="M1784">
        <v>6.12</v>
      </c>
      <c r="N1784" s="5">
        <v>47092</v>
      </c>
      <c r="O1784" t="s">
        <v>390</v>
      </c>
      <c r="P1784" t="s">
        <v>190</v>
      </c>
      <c r="Q1784" t="s">
        <v>25</v>
      </c>
      <c r="R1784" t="s">
        <v>1074</v>
      </c>
      <c r="S1784" s="5">
        <v>44717</v>
      </c>
      <c r="T1784" t="s">
        <v>9656</v>
      </c>
      <c r="U1784" t="s">
        <v>9656</v>
      </c>
      <c r="V1784" t="e">
        <v>#VALUE!</v>
      </c>
      <c r="W1784" t="s">
        <v>9656</v>
      </c>
      <c r="X1784" t="s">
        <v>9656</v>
      </c>
      <c r="Y1784" t="s">
        <v>9656</v>
      </c>
      <c r="Z1784" t="s">
        <v>9656</v>
      </c>
      <c r="AA1784" t="s">
        <v>9664</v>
      </c>
    </row>
    <row r="1785" spans="1:27" x14ac:dyDescent="0.2">
      <c r="A1785" t="s">
        <v>3911</v>
      </c>
      <c r="B1785" s="4" t="s">
        <v>7187</v>
      </c>
      <c r="C1785" s="4" t="s">
        <v>8981</v>
      </c>
      <c r="D1785" t="s">
        <v>3912</v>
      </c>
      <c r="E1785">
        <v>0</v>
      </c>
      <c r="F1785">
        <v>0</v>
      </c>
      <c r="G1785">
        <v>1</v>
      </c>
      <c r="H1785" t="s">
        <v>464</v>
      </c>
      <c r="I1785">
        <v>27204900</v>
      </c>
      <c r="J1785" s="6">
        <v>3.0027397260273974</v>
      </c>
      <c r="K1785" s="5">
        <v>45082</v>
      </c>
      <c r="L1785" t="s">
        <v>5446</v>
      </c>
      <c r="M1785">
        <v>5.86</v>
      </c>
      <c r="N1785" s="5">
        <v>46178</v>
      </c>
      <c r="O1785" t="s">
        <v>43</v>
      </c>
      <c r="P1785" t="s">
        <v>190</v>
      </c>
      <c r="Q1785" t="s">
        <v>25</v>
      </c>
      <c r="R1785" t="s">
        <v>1074</v>
      </c>
      <c r="S1785" s="5">
        <v>44717</v>
      </c>
      <c r="T1785" t="s">
        <v>9656</v>
      </c>
      <c r="U1785" t="s">
        <v>9656</v>
      </c>
      <c r="V1785" t="e">
        <v>#VALUE!</v>
      </c>
      <c r="W1785" t="s">
        <v>9656</v>
      </c>
      <c r="X1785" t="s">
        <v>9656</v>
      </c>
      <c r="Y1785" t="s">
        <v>9656</v>
      </c>
      <c r="Z1785" t="s">
        <v>9656</v>
      </c>
      <c r="AA1785" t="s">
        <v>9664</v>
      </c>
    </row>
    <row r="1786" spans="1:27" x14ac:dyDescent="0.2">
      <c r="A1786" t="s">
        <v>3173</v>
      </c>
      <c r="B1786" s="4" t="s">
        <v>7642</v>
      </c>
      <c r="C1786" s="4" t="s">
        <v>8981</v>
      </c>
      <c r="D1786" t="s">
        <v>3174</v>
      </c>
      <c r="E1786">
        <v>0</v>
      </c>
      <c r="F1786">
        <v>0</v>
      </c>
      <c r="G1786">
        <v>1</v>
      </c>
      <c r="H1786" t="s">
        <v>464</v>
      </c>
      <c r="I1786">
        <v>43703200</v>
      </c>
      <c r="J1786" s="6">
        <v>5.2520547945205482</v>
      </c>
      <c r="K1786" s="5">
        <v>43810</v>
      </c>
      <c r="L1786" t="s">
        <v>5446</v>
      </c>
      <c r="M1786">
        <v>4.6100000000000003</v>
      </c>
      <c r="N1786" s="5">
        <v>45727</v>
      </c>
      <c r="O1786" t="s">
        <v>8</v>
      </c>
      <c r="P1786" t="s">
        <v>190</v>
      </c>
      <c r="Q1786" t="s">
        <v>25</v>
      </c>
      <c r="R1786" t="s">
        <v>1074</v>
      </c>
      <c r="S1786" s="5">
        <v>43445</v>
      </c>
      <c r="T1786" t="s">
        <v>9656</v>
      </c>
      <c r="U1786" t="s">
        <v>9656</v>
      </c>
      <c r="V1786" t="e">
        <v>#VALUE!</v>
      </c>
      <c r="W1786" t="s">
        <v>9656</v>
      </c>
      <c r="X1786" t="s">
        <v>9656</v>
      </c>
      <c r="Y1786" t="s">
        <v>9656</v>
      </c>
      <c r="Z1786" t="s">
        <v>9656</v>
      </c>
      <c r="AA1786" t="s">
        <v>9664</v>
      </c>
    </row>
    <row r="1787" spans="1:27" x14ac:dyDescent="0.2">
      <c r="A1787" t="s">
        <v>3173</v>
      </c>
      <c r="B1787" s="4" t="s">
        <v>7401</v>
      </c>
      <c r="C1787" s="4" t="s">
        <v>8981</v>
      </c>
      <c r="D1787" t="s">
        <v>3174</v>
      </c>
      <c r="E1787">
        <v>0</v>
      </c>
      <c r="F1787">
        <v>0</v>
      </c>
      <c r="G1787">
        <v>1</v>
      </c>
      <c r="H1787" t="s">
        <v>464</v>
      </c>
      <c r="I1787">
        <v>98332200</v>
      </c>
      <c r="J1787" s="6">
        <v>10.008219178082191</v>
      </c>
      <c r="K1787" s="5">
        <v>43810</v>
      </c>
      <c r="L1787" t="s">
        <v>5446</v>
      </c>
      <c r="M1787">
        <v>2.5499999999999998</v>
      </c>
      <c r="N1787" s="5">
        <v>47463</v>
      </c>
      <c r="O1787" t="s">
        <v>8</v>
      </c>
      <c r="P1787" t="s">
        <v>190</v>
      </c>
      <c r="Q1787" t="s">
        <v>25</v>
      </c>
      <c r="R1787" t="s">
        <v>1074</v>
      </c>
      <c r="S1787" s="5">
        <v>43445</v>
      </c>
      <c r="T1787" t="s">
        <v>9656</v>
      </c>
      <c r="U1787" t="s">
        <v>9656</v>
      </c>
      <c r="V1787" t="e">
        <v>#VALUE!</v>
      </c>
      <c r="W1787" t="s">
        <v>9656</v>
      </c>
      <c r="X1787" t="s">
        <v>9656</v>
      </c>
      <c r="Y1787" t="s">
        <v>9656</v>
      </c>
      <c r="Z1787" t="s">
        <v>9656</v>
      </c>
      <c r="AA1787" t="s">
        <v>9664</v>
      </c>
    </row>
    <row r="1788" spans="1:27" x14ac:dyDescent="0.2">
      <c r="A1788" t="s">
        <v>3173</v>
      </c>
      <c r="B1788" s="4" t="s">
        <v>7414</v>
      </c>
      <c r="C1788" s="4" t="s">
        <v>8981</v>
      </c>
      <c r="D1788" t="s">
        <v>3174</v>
      </c>
      <c r="E1788">
        <v>0</v>
      </c>
      <c r="F1788">
        <v>0</v>
      </c>
      <c r="G1788">
        <v>1</v>
      </c>
      <c r="H1788" t="s">
        <v>464</v>
      </c>
      <c r="I1788">
        <v>146490000</v>
      </c>
      <c r="J1788" s="6">
        <v>9.0054794520547947</v>
      </c>
      <c r="K1788" s="5">
        <v>44474</v>
      </c>
      <c r="L1788" t="s">
        <v>5446</v>
      </c>
      <c r="M1788">
        <v>2.375</v>
      </c>
      <c r="N1788" s="5">
        <v>47761</v>
      </c>
      <c r="O1788" t="s">
        <v>168</v>
      </c>
      <c r="P1788" t="s">
        <v>18</v>
      </c>
      <c r="Q1788" t="s">
        <v>25</v>
      </c>
      <c r="R1788" t="s">
        <v>1074</v>
      </c>
      <c r="S1788" s="5">
        <v>44109</v>
      </c>
      <c r="T1788" t="s">
        <v>9656</v>
      </c>
      <c r="U1788" t="s">
        <v>9656</v>
      </c>
      <c r="V1788" t="e">
        <v>#VALUE!</v>
      </c>
      <c r="W1788" t="s">
        <v>9656</v>
      </c>
      <c r="X1788" t="s">
        <v>9656</v>
      </c>
      <c r="Y1788" t="s">
        <v>9656</v>
      </c>
      <c r="Z1788" t="s">
        <v>9656</v>
      </c>
      <c r="AA1788" t="s">
        <v>9664</v>
      </c>
    </row>
    <row r="1789" spans="1:27" x14ac:dyDescent="0.2">
      <c r="A1789" t="s">
        <v>3173</v>
      </c>
      <c r="B1789" s="4" t="s">
        <v>7092</v>
      </c>
      <c r="C1789" s="4" t="s">
        <v>8981</v>
      </c>
      <c r="D1789" t="s">
        <v>3174</v>
      </c>
      <c r="E1789">
        <v>0</v>
      </c>
      <c r="F1789">
        <v>0</v>
      </c>
      <c r="G1789">
        <v>1</v>
      </c>
      <c r="H1789" t="s">
        <v>464</v>
      </c>
      <c r="I1789">
        <v>87894000</v>
      </c>
      <c r="J1789" s="6">
        <v>5.0027397260273974</v>
      </c>
      <c r="K1789" s="5">
        <v>44474</v>
      </c>
      <c r="L1789" t="s">
        <v>5446</v>
      </c>
      <c r="M1789">
        <v>4.8100000000000005</v>
      </c>
      <c r="N1789" s="5">
        <v>46300</v>
      </c>
      <c r="O1789" t="s">
        <v>8</v>
      </c>
      <c r="P1789" t="s">
        <v>18</v>
      </c>
      <c r="Q1789" t="s">
        <v>25</v>
      </c>
      <c r="R1789" t="s">
        <v>1074</v>
      </c>
      <c r="S1789" s="5">
        <v>44109</v>
      </c>
      <c r="T1789" t="s">
        <v>9656</v>
      </c>
      <c r="U1789" t="s">
        <v>9656</v>
      </c>
      <c r="V1789" t="e">
        <v>#VALUE!</v>
      </c>
      <c r="W1789" t="s">
        <v>9656</v>
      </c>
      <c r="X1789" t="s">
        <v>9656</v>
      </c>
      <c r="Y1789" t="s">
        <v>9656</v>
      </c>
      <c r="Z1789" t="s">
        <v>9656</v>
      </c>
      <c r="AA1789" t="s">
        <v>9664</v>
      </c>
    </row>
    <row r="1790" spans="1:27" x14ac:dyDescent="0.2">
      <c r="A1790" t="s">
        <v>3173</v>
      </c>
      <c r="B1790" s="4" t="s">
        <v>7109</v>
      </c>
      <c r="C1790" s="4" t="s">
        <v>8981</v>
      </c>
      <c r="D1790" t="s">
        <v>3174</v>
      </c>
      <c r="E1790">
        <v>0</v>
      </c>
      <c r="F1790">
        <v>0</v>
      </c>
      <c r="G1790">
        <v>1</v>
      </c>
      <c r="H1790" t="s">
        <v>464</v>
      </c>
      <c r="I1790">
        <v>87099750</v>
      </c>
      <c r="J1790" s="6">
        <v>10.008219178082191</v>
      </c>
      <c r="K1790" s="5">
        <v>44985</v>
      </c>
      <c r="L1790" t="s">
        <v>5446</v>
      </c>
      <c r="M1790">
        <v>4.26</v>
      </c>
      <c r="N1790" s="5">
        <v>48638</v>
      </c>
      <c r="O1790" t="s">
        <v>8</v>
      </c>
      <c r="P1790" t="s">
        <v>18</v>
      </c>
      <c r="Q1790" t="s">
        <v>25</v>
      </c>
      <c r="R1790" t="s">
        <v>1074</v>
      </c>
      <c r="S1790" s="5">
        <v>44620</v>
      </c>
      <c r="T1790" t="s">
        <v>9656</v>
      </c>
      <c r="U1790" t="s">
        <v>9656</v>
      </c>
      <c r="V1790" t="e">
        <v>#VALUE!</v>
      </c>
      <c r="W1790" t="s">
        <v>9656</v>
      </c>
      <c r="X1790" t="s">
        <v>9656</v>
      </c>
      <c r="Y1790" t="s">
        <v>9656</v>
      </c>
      <c r="Z1790" t="s">
        <v>9656</v>
      </c>
      <c r="AA1790" t="s">
        <v>9664</v>
      </c>
    </row>
    <row r="1791" spans="1:27" x14ac:dyDescent="0.2">
      <c r="A1791" t="s">
        <v>3173</v>
      </c>
      <c r="B1791" s="4" t="s">
        <v>7450</v>
      </c>
      <c r="C1791" s="4" t="s">
        <v>8981</v>
      </c>
      <c r="D1791" t="s">
        <v>3174</v>
      </c>
      <c r="E1791">
        <v>0</v>
      </c>
      <c r="F1791">
        <v>0</v>
      </c>
      <c r="G1791">
        <v>1</v>
      </c>
      <c r="H1791" t="s">
        <v>464</v>
      </c>
      <c r="I1791">
        <v>87099750</v>
      </c>
      <c r="J1791" s="6">
        <v>15.013698630136986</v>
      </c>
      <c r="K1791" s="5">
        <v>44985</v>
      </c>
      <c r="L1791" t="s">
        <v>5446</v>
      </c>
      <c r="M1791">
        <v>4.26</v>
      </c>
      <c r="N1791" s="5">
        <v>50465</v>
      </c>
      <c r="O1791" t="s">
        <v>168</v>
      </c>
      <c r="P1791" t="s">
        <v>18</v>
      </c>
      <c r="Q1791" t="s">
        <v>25</v>
      </c>
      <c r="R1791" t="s">
        <v>1074</v>
      </c>
      <c r="S1791" s="5">
        <v>44620</v>
      </c>
      <c r="T1791" t="s">
        <v>9656</v>
      </c>
      <c r="U1791" t="s">
        <v>9656</v>
      </c>
      <c r="V1791" t="e">
        <v>#VALUE!</v>
      </c>
      <c r="W1791" t="s">
        <v>9656</v>
      </c>
      <c r="X1791" t="s">
        <v>9656</v>
      </c>
      <c r="Y1791" t="s">
        <v>9656</v>
      </c>
      <c r="Z1791" t="s">
        <v>9656</v>
      </c>
      <c r="AA1791" t="s">
        <v>9664</v>
      </c>
    </row>
    <row r="1792" spans="1:27" x14ac:dyDescent="0.2">
      <c r="A1792" t="s">
        <v>3300</v>
      </c>
      <c r="B1792" s="4" t="s">
        <v>7331</v>
      </c>
      <c r="C1792" s="4" t="s">
        <v>8981</v>
      </c>
      <c r="D1792" t="s">
        <v>3301</v>
      </c>
      <c r="E1792">
        <v>0</v>
      </c>
      <c r="F1792">
        <v>0</v>
      </c>
      <c r="G1792">
        <v>1</v>
      </c>
      <c r="H1792" t="s">
        <v>464</v>
      </c>
      <c r="I1792">
        <v>78099000</v>
      </c>
      <c r="J1792" s="6">
        <v>5.0027397260273974</v>
      </c>
      <c r="K1792" s="5">
        <v>44525</v>
      </c>
      <c r="L1792" t="s">
        <v>5470</v>
      </c>
      <c r="M1792">
        <v>2.125</v>
      </c>
      <c r="N1792" s="5">
        <v>46351</v>
      </c>
      <c r="O1792" t="s">
        <v>43</v>
      </c>
      <c r="P1792" t="s">
        <v>190</v>
      </c>
      <c r="Q1792" t="s">
        <v>25</v>
      </c>
      <c r="R1792" t="s">
        <v>1074</v>
      </c>
      <c r="S1792" s="5">
        <v>44160</v>
      </c>
      <c r="T1792" t="s">
        <v>9656</v>
      </c>
      <c r="U1792" t="s">
        <v>9656</v>
      </c>
      <c r="V1792" t="e">
        <v>#VALUE!</v>
      </c>
      <c r="W1792" t="s">
        <v>9656</v>
      </c>
      <c r="X1792" t="s">
        <v>9656</v>
      </c>
      <c r="Y1792" t="s">
        <v>9656</v>
      </c>
      <c r="Z1792" t="s">
        <v>9656</v>
      </c>
      <c r="AA1792" t="s">
        <v>9664</v>
      </c>
    </row>
    <row r="1793" spans="1:27" x14ac:dyDescent="0.2">
      <c r="A1793" t="s">
        <v>3300</v>
      </c>
      <c r="B1793" s="4" t="s">
        <v>7392</v>
      </c>
      <c r="C1793" s="4" t="s">
        <v>8981</v>
      </c>
      <c r="D1793" t="s">
        <v>3301</v>
      </c>
      <c r="E1793">
        <v>0</v>
      </c>
      <c r="F1793">
        <v>0</v>
      </c>
      <c r="G1793">
        <v>1</v>
      </c>
      <c r="H1793" t="s">
        <v>464</v>
      </c>
      <c r="I1793">
        <v>33471000</v>
      </c>
      <c r="J1793" s="6">
        <v>5.0027397260273974</v>
      </c>
      <c r="K1793" s="5">
        <v>44525</v>
      </c>
      <c r="L1793" t="s">
        <v>5470</v>
      </c>
      <c r="M1793">
        <v>5.18</v>
      </c>
      <c r="N1793" s="5">
        <v>46351</v>
      </c>
      <c r="O1793" t="s">
        <v>43</v>
      </c>
      <c r="P1793" t="s">
        <v>190</v>
      </c>
      <c r="Q1793" t="s">
        <v>25</v>
      </c>
      <c r="R1793" t="s">
        <v>1074</v>
      </c>
      <c r="S1793" s="5">
        <v>44160</v>
      </c>
      <c r="T1793" t="s">
        <v>9656</v>
      </c>
      <c r="U1793" t="s">
        <v>9656</v>
      </c>
      <c r="V1793" t="e">
        <v>#VALUE!</v>
      </c>
      <c r="W1793" t="s">
        <v>9656</v>
      </c>
      <c r="X1793" t="s">
        <v>9656</v>
      </c>
      <c r="Y1793" t="s">
        <v>9656</v>
      </c>
      <c r="Z1793" t="s">
        <v>9656</v>
      </c>
      <c r="AA1793" t="s">
        <v>9664</v>
      </c>
    </row>
    <row r="1794" spans="1:27" x14ac:dyDescent="0.2">
      <c r="A1794" t="s">
        <v>3300</v>
      </c>
      <c r="B1794" s="4" t="s">
        <v>7349</v>
      </c>
      <c r="C1794" s="4" t="s">
        <v>8981</v>
      </c>
      <c r="D1794" t="s">
        <v>3301</v>
      </c>
      <c r="E1794">
        <v>0</v>
      </c>
      <c r="F1794">
        <v>0</v>
      </c>
      <c r="G1794">
        <v>1</v>
      </c>
      <c r="H1794" t="s">
        <v>464</v>
      </c>
      <c r="I1794">
        <v>48876350</v>
      </c>
      <c r="J1794" s="6">
        <v>3.0027397260273974</v>
      </c>
      <c r="K1794" s="5">
        <v>44973</v>
      </c>
      <c r="L1794" t="s">
        <v>5470</v>
      </c>
      <c r="M1794">
        <v>5.45</v>
      </c>
      <c r="N1794" s="5">
        <v>46069</v>
      </c>
      <c r="O1794" t="s">
        <v>43</v>
      </c>
      <c r="P1794" t="s">
        <v>190</v>
      </c>
      <c r="Q1794" t="s">
        <v>4342</v>
      </c>
      <c r="R1794" t="s">
        <v>1074</v>
      </c>
      <c r="S1794" s="5">
        <v>44608</v>
      </c>
      <c r="T1794" t="s">
        <v>9658</v>
      </c>
      <c r="U1794" t="s">
        <v>9656</v>
      </c>
      <c r="V1794" t="e">
        <v>#VALUE!</v>
      </c>
      <c r="W1794" t="s">
        <v>9658</v>
      </c>
      <c r="X1794" t="s">
        <v>9658</v>
      </c>
      <c r="Y1794" t="s">
        <v>9658</v>
      </c>
      <c r="Z1794" t="s">
        <v>9658</v>
      </c>
      <c r="AA1794" t="s">
        <v>9664</v>
      </c>
    </row>
    <row r="1795" spans="1:27" x14ac:dyDescent="0.2">
      <c r="A1795" t="s">
        <v>1119</v>
      </c>
      <c r="B1795" s="4" t="s">
        <v>7093</v>
      </c>
      <c r="C1795" s="4" t="s">
        <v>8981</v>
      </c>
      <c r="D1795" t="s">
        <v>1120</v>
      </c>
      <c r="E1795">
        <v>0</v>
      </c>
      <c r="F1795">
        <v>0</v>
      </c>
      <c r="G1795">
        <v>1</v>
      </c>
      <c r="H1795" t="s">
        <v>464</v>
      </c>
      <c r="I1795">
        <v>149662500</v>
      </c>
      <c r="J1795" s="6">
        <v>5.0027397260273974</v>
      </c>
      <c r="K1795" s="5">
        <v>44726</v>
      </c>
      <c r="L1795" t="s">
        <v>5443</v>
      </c>
      <c r="M1795">
        <v>5.03</v>
      </c>
      <c r="N1795" s="5">
        <v>46552</v>
      </c>
      <c r="O1795" t="s">
        <v>2601</v>
      </c>
      <c r="P1795" t="s">
        <v>18</v>
      </c>
      <c r="Q1795" t="s">
        <v>25</v>
      </c>
      <c r="R1795" t="s">
        <v>1074</v>
      </c>
      <c r="S1795" s="5">
        <v>44361</v>
      </c>
      <c r="T1795" t="s">
        <v>9656</v>
      </c>
      <c r="U1795" t="s">
        <v>9656</v>
      </c>
      <c r="V1795" t="e">
        <v>#VALUE!</v>
      </c>
      <c r="W1795" t="s">
        <v>9656</v>
      </c>
      <c r="X1795" t="s">
        <v>9656</v>
      </c>
      <c r="Y1795" t="s">
        <v>9656</v>
      </c>
      <c r="Z1795" t="s">
        <v>9656</v>
      </c>
      <c r="AA1795" t="s">
        <v>9664</v>
      </c>
    </row>
    <row r="1796" spans="1:27" x14ac:dyDescent="0.2">
      <c r="A1796" t="s">
        <v>1119</v>
      </c>
      <c r="B1796" s="4" t="s">
        <v>7555</v>
      </c>
      <c r="C1796" s="4" t="s">
        <v>8981</v>
      </c>
      <c r="D1796" t="s">
        <v>1120</v>
      </c>
      <c r="E1796">
        <v>0</v>
      </c>
      <c r="F1796">
        <v>0</v>
      </c>
      <c r="G1796">
        <v>1</v>
      </c>
      <c r="H1796" t="s">
        <v>464</v>
      </c>
      <c r="I1796">
        <v>99775000</v>
      </c>
      <c r="J1796" s="6">
        <v>5.0027397260273974</v>
      </c>
      <c r="K1796" s="5">
        <v>44726</v>
      </c>
      <c r="L1796" t="s">
        <v>5443</v>
      </c>
      <c r="M1796">
        <v>3.625</v>
      </c>
      <c r="N1796" s="5">
        <v>46552</v>
      </c>
      <c r="O1796" t="s">
        <v>878</v>
      </c>
      <c r="P1796" t="s">
        <v>18</v>
      </c>
      <c r="Q1796" t="s">
        <v>25</v>
      </c>
      <c r="R1796" t="s">
        <v>1074</v>
      </c>
      <c r="S1796" s="5">
        <v>44361</v>
      </c>
      <c r="T1796" t="s">
        <v>9656</v>
      </c>
      <c r="U1796" t="s">
        <v>9656</v>
      </c>
      <c r="V1796" t="e">
        <v>#VALUE!</v>
      </c>
      <c r="W1796" t="s">
        <v>9656</v>
      </c>
      <c r="X1796" t="s">
        <v>9656</v>
      </c>
      <c r="Y1796" t="s">
        <v>9656</v>
      </c>
      <c r="Z1796" t="s">
        <v>9656</v>
      </c>
      <c r="AA1796" t="s">
        <v>9664</v>
      </c>
    </row>
    <row r="1797" spans="1:27" x14ac:dyDescent="0.2">
      <c r="A1797" t="s">
        <v>1119</v>
      </c>
      <c r="B1797" s="4" t="s">
        <v>6997</v>
      </c>
      <c r="C1797" s="4" t="s">
        <v>8981</v>
      </c>
      <c r="D1797" t="s">
        <v>1120</v>
      </c>
      <c r="E1797">
        <v>0</v>
      </c>
      <c r="F1797">
        <v>0</v>
      </c>
      <c r="G1797">
        <v>1</v>
      </c>
      <c r="H1797" t="s">
        <v>464</v>
      </c>
      <c r="I1797">
        <v>299325000</v>
      </c>
      <c r="J1797" s="6">
        <v>10.008219178082191</v>
      </c>
      <c r="K1797" s="5">
        <v>44726</v>
      </c>
      <c r="L1797" t="s">
        <v>5443</v>
      </c>
      <c r="M1797">
        <v>3.93</v>
      </c>
      <c r="N1797" s="5">
        <v>48379</v>
      </c>
      <c r="O1797" t="s">
        <v>878</v>
      </c>
      <c r="P1797" t="s">
        <v>18</v>
      </c>
      <c r="Q1797" t="s">
        <v>25</v>
      </c>
      <c r="R1797" t="s">
        <v>1074</v>
      </c>
      <c r="S1797" s="5">
        <v>44361</v>
      </c>
      <c r="T1797" t="s">
        <v>9656</v>
      </c>
      <c r="U1797" t="s">
        <v>9656</v>
      </c>
      <c r="V1797" t="e">
        <v>#VALUE!</v>
      </c>
      <c r="W1797" t="s">
        <v>9656</v>
      </c>
      <c r="X1797" t="s">
        <v>9656</v>
      </c>
      <c r="Y1797" t="s">
        <v>9656</v>
      </c>
      <c r="Z1797" t="s">
        <v>9656</v>
      </c>
      <c r="AA1797" t="s">
        <v>9664</v>
      </c>
    </row>
    <row r="1798" spans="1:27" x14ac:dyDescent="0.2">
      <c r="A1798" t="s">
        <v>1119</v>
      </c>
      <c r="B1798" s="4" t="s">
        <v>6273</v>
      </c>
      <c r="C1798" s="4" t="s">
        <v>8981</v>
      </c>
      <c r="D1798" t="s">
        <v>1120</v>
      </c>
      <c r="E1798">
        <v>0</v>
      </c>
      <c r="F1798">
        <v>0</v>
      </c>
      <c r="G1798">
        <v>1</v>
      </c>
      <c r="H1798" t="s">
        <v>464</v>
      </c>
      <c r="I1798">
        <v>499920000</v>
      </c>
      <c r="J1798" s="6">
        <v>7.0054794520547947</v>
      </c>
      <c r="K1798" s="5">
        <v>44817</v>
      </c>
      <c r="L1798" t="s">
        <v>5443</v>
      </c>
      <c r="M1798">
        <v>2.875</v>
      </c>
      <c r="N1798" s="5">
        <v>47374</v>
      </c>
      <c r="O1798" t="s">
        <v>8</v>
      </c>
      <c r="P1798" t="s">
        <v>30</v>
      </c>
      <c r="Q1798" t="s">
        <v>10</v>
      </c>
      <c r="R1798" t="s">
        <v>11</v>
      </c>
      <c r="S1798" s="5">
        <v>44452</v>
      </c>
      <c r="T1798" t="s">
        <v>9658</v>
      </c>
      <c r="U1798" t="s">
        <v>9656</v>
      </c>
      <c r="V1798" t="e">
        <v>#VALUE!</v>
      </c>
      <c r="W1798" t="s">
        <v>9658</v>
      </c>
      <c r="X1798" t="s">
        <v>9658</v>
      </c>
      <c r="Y1798" t="s">
        <v>9658</v>
      </c>
      <c r="Z1798" t="s">
        <v>9658</v>
      </c>
      <c r="AA1798" t="s">
        <v>9664</v>
      </c>
    </row>
    <row r="1799" spans="1:27" x14ac:dyDescent="0.2">
      <c r="A1799" t="s">
        <v>1119</v>
      </c>
      <c r="B1799" s="4" t="s">
        <v>6037</v>
      </c>
      <c r="C1799" s="4" t="s">
        <v>8981</v>
      </c>
      <c r="D1799" t="s">
        <v>1120</v>
      </c>
      <c r="E1799">
        <v>0</v>
      </c>
      <c r="F1799">
        <v>0</v>
      </c>
      <c r="G1799">
        <v>1</v>
      </c>
      <c r="H1799" t="s">
        <v>464</v>
      </c>
      <c r="I1799">
        <v>537415000</v>
      </c>
      <c r="J1799" s="6">
        <v>10.008219178082191</v>
      </c>
      <c r="K1799" s="5">
        <v>45086</v>
      </c>
      <c r="L1799" t="s">
        <v>5443</v>
      </c>
      <c r="M1799">
        <v>3.5</v>
      </c>
      <c r="N1799" s="5">
        <v>48739</v>
      </c>
      <c r="O1799" t="s">
        <v>8</v>
      </c>
      <c r="P1799" t="s">
        <v>30</v>
      </c>
      <c r="Q1799" t="s">
        <v>10</v>
      </c>
      <c r="R1799" t="s">
        <v>11</v>
      </c>
      <c r="S1799" s="5">
        <v>44721</v>
      </c>
      <c r="T1799" t="s">
        <v>9658</v>
      </c>
      <c r="U1799" t="s">
        <v>9656</v>
      </c>
      <c r="V1799" t="e">
        <v>#VALUE!</v>
      </c>
      <c r="W1799" t="s">
        <v>9658</v>
      </c>
      <c r="X1799" t="s">
        <v>9658</v>
      </c>
      <c r="Y1799" t="s">
        <v>9658</v>
      </c>
      <c r="Z1799" t="s">
        <v>9658</v>
      </c>
      <c r="AA1799" t="s">
        <v>9664</v>
      </c>
    </row>
    <row r="1800" spans="1:27" x14ac:dyDescent="0.2">
      <c r="A1800" t="s">
        <v>1086</v>
      </c>
      <c r="B1800" s="4" t="s">
        <v>7614</v>
      </c>
      <c r="C1800" s="4" t="s">
        <v>8981</v>
      </c>
      <c r="D1800" t="s">
        <v>1087</v>
      </c>
      <c r="E1800">
        <v>0</v>
      </c>
      <c r="F1800">
        <v>0</v>
      </c>
      <c r="G1800">
        <v>1</v>
      </c>
      <c r="H1800" t="s">
        <v>464</v>
      </c>
      <c r="I1800">
        <v>129672500</v>
      </c>
      <c r="J1800" s="6">
        <v>3</v>
      </c>
      <c r="K1800" s="5">
        <v>44012</v>
      </c>
      <c r="L1800" t="s">
        <v>5443</v>
      </c>
      <c r="M1800">
        <v>4.17</v>
      </c>
      <c r="N1800" s="5">
        <v>45107</v>
      </c>
      <c r="O1800" t="s">
        <v>8</v>
      </c>
      <c r="P1800" t="s">
        <v>190</v>
      </c>
      <c r="Q1800" t="s">
        <v>25</v>
      </c>
      <c r="R1800" t="s">
        <v>1074</v>
      </c>
      <c r="S1800" s="5">
        <v>43647</v>
      </c>
      <c r="T1800" t="s">
        <v>9656</v>
      </c>
      <c r="U1800" t="s">
        <v>9656</v>
      </c>
      <c r="V1800" t="e">
        <v>#VALUE!</v>
      </c>
      <c r="W1800" t="s">
        <v>9656</v>
      </c>
      <c r="X1800" t="s">
        <v>9656</v>
      </c>
      <c r="Y1800" t="s">
        <v>9656</v>
      </c>
      <c r="Z1800" t="s">
        <v>9656</v>
      </c>
      <c r="AA1800" t="s">
        <v>9664</v>
      </c>
    </row>
    <row r="1801" spans="1:27" x14ac:dyDescent="0.2">
      <c r="A1801" t="s">
        <v>1086</v>
      </c>
      <c r="B1801" s="4" t="s">
        <v>7511</v>
      </c>
      <c r="C1801" s="4" t="s">
        <v>8981</v>
      </c>
      <c r="D1801" t="s">
        <v>1087</v>
      </c>
      <c r="E1801">
        <v>0</v>
      </c>
      <c r="F1801">
        <v>0</v>
      </c>
      <c r="G1801">
        <v>1</v>
      </c>
      <c r="H1801" t="s">
        <v>464</v>
      </c>
      <c r="I1801">
        <v>65979100</v>
      </c>
      <c r="J1801" s="6">
        <v>5.0027397260273974</v>
      </c>
      <c r="K1801" s="5">
        <v>44362</v>
      </c>
      <c r="L1801" t="s">
        <v>5443</v>
      </c>
      <c r="M1801">
        <v>4.54</v>
      </c>
      <c r="N1801" s="5">
        <v>46188</v>
      </c>
      <c r="O1801" t="s">
        <v>8</v>
      </c>
      <c r="P1801" t="s">
        <v>190</v>
      </c>
      <c r="Q1801" t="s">
        <v>25</v>
      </c>
      <c r="R1801" t="s">
        <v>1074</v>
      </c>
      <c r="S1801" s="5">
        <v>43997</v>
      </c>
      <c r="T1801" t="s">
        <v>9656</v>
      </c>
      <c r="U1801" t="s">
        <v>9656</v>
      </c>
      <c r="V1801" t="e">
        <v>#VALUE!</v>
      </c>
      <c r="W1801" t="s">
        <v>9656</v>
      </c>
      <c r="X1801" t="s">
        <v>9656</v>
      </c>
      <c r="Y1801" t="s">
        <v>9656</v>
      </c>
      <c r="Z1801" t="s">
        <v>9656</v>
      </c>
      <c r="AA1801" t="s">
        <v>9664</v>
      </c>
    </row>
    <row r="1802" spans="1:27" x14ac:dyDescent="0.2">
      <c r="A1802" t="s">
        <v>1086</v>
      </c>
      <c r="B1802" s="4" t="s">
        <v>7750</v>
      </c>
      <c r="C1802" s="4" t="s">
        <v>8981</v>
      </c>
      <c r="D1802" t="s">
        <v>1087</v>
      </c>
      <c r="E1802">
        <v>0</v>
      </c>
      <c r="F1802">
        <v>0</v>
      </c>
      <c r="G1802">
        <v>1</v>
      </c>
      <c r="H1802" t="s">
        <v>464</v>
      </c>
      <c r="I1802">
        <v>95969600</v>
      </c>
      <c r="J1802" s="6">
        <v>7.0054794520547947</v>
      </c>
      <c r="K1802" s="5">
        <v>44362</v>
      </c>
      <c r="L1802" t="s">
        <v>5443</v>
      </c>
      <c r="M1802">
        <v>2.0249999999999999</v>
      </c>
      <c r="N1802" s="5">
        <v>46919</v>
      </c>
      <c r="O1802" t="s">
        <v>8</v>
      </c>
      <c r="P1802" t="s">
        <v>190</v>
      </c>
      <c r="Q1802" t="s">
        <v>25</v>
      </c>
      <c r="R1802" t="s">
        <v>1074</v>
      </c>
      <c r="S1802" s="5">
        <v>43997</v>
      </c>
      <c r="T1802" t="s">
        <v>9656</v>
      </c>
      <c r="U1802" t="s">
        <v>9656</v>
      </c>
      <c r="V1802" t="e">
        <v>#VALUE!</v>
      </c>
      <c r="W1802" t="s">
        <v>9656</v>
      </c>
      <c r="X1802" t="s">
        <v>9656</v>
      </c>
      <c r="Y1802" t="s">
        <v>9656</v>
      </c>
      <c r="Z1802" t="s">
        <v>9656</v>
      </c>
      <c r="AA1802" t="s">
        <v>9664</v>
      </c>
    </row>
    <row r="1803" spans="1:27" x14ac:dyDescent="0.2">
      <c r="A1803" t="s">
        <v>1086</v>
      </c>
      <c r="B1803" s="4" t="s">
        <v>7808</v>
      </c>
      <c r="C1803" s="4" t="s">
        <v>8981</v>
      </c>
      <c r="D1803" t="s">
        <v>1087</v>
      </c>
      <c r="E1803">
        <v>0</v>
      </c>
      <c r="F1803">
        <v>0</v>
      </c>
      <c r="G1803">
        <v>1</v>
      </c>
      <c r="H1803" t="s">
        <v>464</v>
      </c>
      <c r="I1803">
        <v>241715250</v>
      </c>
      <c r="J1803" s="6">
        <v>3</v>
      </c>
      <c r="K1803" s="5">
        <v>44012</v>
      </c>
      <c r="L1803" t="s">
        <v>5443</v>
      </c>
      <c r="M1803">
        <v>0.51800000000000002</v>
      </c>
      <c r="N1803" s="5">
        <v>45107</v>
      </c>
      <c r="O1803" t="s">
        <v>43</v>
      </c>
      <c r="P1803" t="s">
        <v>190</v>
      </c>
      <c r="Q1803" t="s">
        <v>25</v>
      </c>
      <c r="R1803" t="s">
        <v>705</v>
      </c>
      <c r="S1803" s="5">
        <v>43647</v>
      </c>
      <c r="T1803" t="s">
        <v>9656</v>
      </c>
      <c r="U1803" t="s">
        <v>9656</v>
      </c>
      <c r="V1803" t="e">
        <v>#VALUE!</v>
      </c>
      <c r="W1803" t="s">
        <v>9656</v>
      </c>
      <c r="X1803" t="s">
        <v>9656</v>
      </c>
      <c r="Y1803" t="s">
        <v>9656</v>
      </c>
      <c r="Z1803" t="s">
        <v>9656</v>
      </c>
      <c r="AA1803" t="s">
        <v>9664</v>
      </c>
    </row>
    <row r="1804" spans="1:27" x14ac:dyDescent="0.2">
      <c r="A1804" t="s">
        <v>1086</v>
      </c>
      <c r="B1804" s="4" t="s">
        <v>5978</v>
      </c>
      <c r="C1804" s="4" t="s">
        <v>8981</v>
      </c>
      <c r="D1804" t="s">
        <v>1087</v>
      </c>
      <c r="E1804">
        <v>0</v>
      </c>
      <c r="F1804">
        <v>0</v>
      </c>
      <c r="G1804">
        <v>1</v>
      </c>
      <c r="H1804" t="s">
        <v>464</v>
      </c>
      <c r="I1804">
        <v>539240000</v>
      </c>
      <c r="J1804" s="6">
        <v>10.008219178082191</v>
      </c>
      <c r="K1804" s="5">
        <v>45085</v>
      </c>
      <c r="L1804" t="s">
        <v>5443</v>
      </c>
      <c r="M1804">
        <v>3.5</v>
      </c>
      <c r="N1804" s="5">
        <v>48738</v>
      </c>
      <c r="O1804" t="s">
        <v>8</v>
      </c>
      <c r="P1804" t="s">
        <v>18</v>
      </c>
      <c r="Q1804" t="s">
        <v>10</v>
      </c>
      <c r="R1804" t="s">
        <v>11</v>
      </c>
      <c r="S1804" s="5">
        <v>44720</v>
      </c>
      <c r="T1804" t="s">
        <v>9658</v>
      </c>
      <c r="U1804" t="s">
        <v>9656</v>
      </c>
      <c r="V1804" t="e">
        <v>#VALUE!</v>
      </c>
      <c r="W1804" t="s">
        <v>9658</v>
      </c>
      <c r="X1804" t="s">
        <v>9658</v>
      </c>
      <c r="Y1804" t="s">
        <v>9658</v>
      </c>
      <c r="Z1804" t="s">
        <v>9658</v>
      </c>
      <c r="AA1804" t="s">
        <v>9664</v>
      </c>
    </row>
    <row r="1805" spans="1:27" x14ac:dyDescent="0.2">
      <c r="A1805" t="s">
        <v>3784</v>
      </c>
      <c r="B1805" s="4" t="s">
        <v>7134</v>
      </c>
      <c r="C1805" s="4" t="s">
        <v>8995</v>
      </c>
      <c r="D1805" t="s">
        <v>3785</v>
      </c>
      <c r="E1805">
        <v>0</v>
      </c>
      <c r="F1805">
        <v>0</v>
      </c>
      <c r="G1805">
        <v>1</v>
      </c>
      <c r="H1805" t="s">
        <v>171</v>
      </c>
      <c r="I1805">
        <v>53117000</v>
      </c>
      <c r="J1805" s="6">
        <v>5.0054794520547947</v>
      </c>
      <c r="K1805" s="5">
        <v>43636</v>
      </c>
      <c r="L1805" t="s">
        <v>5446</v>
      </c>
      <c r="M1805">
        <v>4.5289999999999999</v>
      </c>
      <c r="N1805" s="5">
        <v>45463</v>
      </c>
      <c r="O1805" t="s">
        <v>8</v>
      </c>
      <c r="P1805" t="s">
        <v>18</v>
      </c>
      <c r="Q1805" t="s">
        <v>25</v>
      </c>
      <c r="R1805" t="s">
        <v>705</v>
      </c>
      <c r="S1805" s="5">
        <v>43271</v>
      </c>
      <c r="T1805" t="s">
        <v>9657</v>
      </c>
      <c r="U1805" t="s">
        <v>9656</v>
      </c>
      <c r="V1805" t="e">
        <v>#VALUE!</v>
      </c>
      <c r="W1805" t="s">
        <v>9657</v>
      </c>
      <c r="X1805" t="s">
        <v>9657</v>
      </c>
      <c r="Y1805" t="s">
        <v>9657</v>
      </c>
      <c r="Z1805" t="s">
        <v>9657</v>
      </c>
      <c r="AA1805" t="s">
        <v>9664</v>
      </c>
    </row>
    <row r="1806" spans="1:27" x14ac:dyDescent="0.2">
      <c r="A1806" t="s">
        <v>3784</v>
      </c>
      <c r="B1806" s="4" t="s">
        <v>7434</v>
      </c>
      <c r="C1806" s="4" t="s">
        <v>8995</v>
      </c>
      <c r="D1806" t="s">
        <v>3785</v>
      </c>
      <c r="E1806">
        <v>0</v>
      </c>
      <c r="F1806">
        <v>0</v>
      </c>
      <c r="G1806">
        <v>1</v>
      </c>
      <c r="H1806" t="s">
        <v>171</v>
      </c>
      <c r="I1806">
        <v>106234000</v>
      </c>
      <c r="J1806" s="6">
        <v>5.0054794520547947</v>
      </c>
      <c r="K1806" s="5">
        <v>43636</v>
      </c>
      <c r="L1806" t="s">
        <v>5446</v>
      </c>
      <c r="M1806">
        <v>0.27200000000000002</v>
      </c>
      <c r="N1806" s="5">
        <v>45463</v>
      </c>
      <c r="O1806" t="s">
        <v>8</v>
      </c>
      <c r="P1806" t="s">
        <v>18</v>
      </c>
      <c r="Q1806" t="s">
        <v>25</v>
      </c>
      <c r="R1806" t="s">
        <v>705</v>
      </c>
      <c r="S1806" s="5">
        <v>43271</v>
      </c>
      <c r="T1806" t="s">
        <v>9657</v>
      </c>
      <c r="U1806" t="s">
        <v>9656</v>
      </c>
      <c r="V1806" t="e">
        <v>#VALUE!</v>
      </c>
      <c r="W1806" t="s">
        <v>9657</v>
      </c>
      <c r="X1806" t="s">
        <v>9657</v>
      </c>
      <c r="Y1806" t="s">
        <v>9657</v>
      </c>
      <c r="Z1806" t="s">
        <v>9657</v>
      </c>
      <c r="AA1806" t="s">
        <v>9664</v>
      </c>
    </row>
    <row r="1807" spans="1:27" x14ac:dyDescent="0.2">
      <c r="A1807" t="s">
        <v>3358</v>
      </c>
      <c r="B1807" s="4" t="s">
        <v>7640</v>
      </c>
      <c r="C1807" s="4" t="s">
        <v>8995</v>
      </c>
      <c r="D1807" t="s">
        <v>3359</v>
      </c>
      <c r="E1807">
        <v>0</v>
      </c>
      <c r="F1807">
        <v>0</v>
      </c>
      <c r="G1807">
        <v>1</v>
      </c>
      <c r="H1807" t="s">
        <v>171</v>
      </c>
      <c r="I1807">
        <v>59423100</v>
      </c>
      <c r="J1807" s="6">
        <v>10.008219178082191</v>
      </c>
      <c r="K1807" s="5">
        <v>43879</v>
      </c>
      <c r="L1807" t="s">
        <v>5446</v>
      </c>
      <c r="M1807">
        <v>0.47299999999999998</v>
      </c>
      <c r="N1807" s="5">
        <v>47532</v>
      </c>
      <c r="O1807" t="s">
        <v>8</v>
      </c>
      <c r="P1807" t="s">
        <v>190</v>
      </c>
      <c r="Q1807" t="s">
        <v>10</v>
      </c>
      <c r="R1807" t="s">
        <v>11</v>
      </c>
      <c r="S1807" s="5">
        <v>43514</v>
      </c>
      <c r="T1807" t="s">
        <v>9657</v>
      </c>
      <c r="U1807" t="s">
        <v>9656</v>
      </c>
      <c r="V1807" t="e">
        <v>#VALUE!</v>
      </c>
      <c r="W1807" t="s">
        <v>9657</v>
      </c>
      <c r="X1807" t="s">
        <v>9657</v>
      </c>
      <c r="Y1807" t="s">
        <v>9657</v>
      </c>
      <c r="Z1807" t="s">
        <v>9657</v>
      </c>
      <c r="AA1807" t="s">
        <v>9664</v>
      </c>
    </row>
    <row r="1808" spans="1:27" x14ac:dyDescent="0.2">
      <c r="A1808" t="s">
        <v>3358</v>
      </c>
      <c r="B1808" s="4" t="s">
        <v>7071</v>
      </c>
      <c r="C1808" s="4" t="s">
        <v>8995</v>
      </c>
      <c r="D1808" t="s">
        <v>3359</v>
      </c>
      <c r="E1808">
        <v>0</v>
      </c>
      <c r="F1808">
        <v>0</v>
      </c>
      <c r="G1808">
        <v>1</v>
      </c>
      <c r="H1808" t="s">
        <v>171</v>
      </c>
      <c r="I1808">
        <v>36097275</v>
      </c>
      <c r="J1808" s="6">
        <v>2.0027397260273974</v>
      </c>
      <c r="K1808" s="5">
        <v>45058</v>
      </c>
      <c r="L1808" t="s">
        <v>5446</v>
      </c>
      <c r="M1808">
        <v>4.7709999999999999</v>
      </c>
      <c r="N1808" s="5">
        <v>45789</v>
      </c>
      <c r="O1808" t="s">
        <v>43</v>
      </c>
      <c r="P1808" t="s">
        <v>190</v>
      </c>
      <c r="Q1808" t="s">
        <v>25</v>
      </c>
      <c r="R1808" t="s">
        <v>705</v>
      </c>
      <c r="S1808" s="5">
        <v>44693</v>
      </c>
      <c r="T1808" t="s">
        <v>9657</v>
      </c>
      <c r="U1808" t="s">
        <v>9656</v>
      </c>
      <c r="V1808" t="e">
        <v>#VALUE!</v>
      </c>
      <c r="W1808" t="s">
        <v>9657</v>
      </c>
      <c r="X1808" t="s">
        <v>9657</v>
      </c>
      <c r="Y1808" t="s">
        <v>9657</v>
      </c>
      <c r="Z1808" t="s">
        <v>9657</v>
      </c>
      <c r="AA1808" t="s">
        <v>9664</v>
      </c>
    </row>
    <row r="1809" spans="1:27" x14ac:dyDescent="0.2">
      <c r="A1809" t="s">
        <v>3358</v>
      </c>
      <c r="B1809" s="4" t="s">
        <v>7143</v>
      </c>
      <c r="C1809" s="4" t="s">
        <v>8995</v>
      </c>
      <c r="D1809" t="s">
        <v>3359</v>
      </c>
      <c r="E1809">
        <v>0</v>
      </c>
      <c r="F1809">
        <v>0</v>
      </c>
      <c r="G1809">
        <v>1</v>
      </c>
      <c r="H1809" t="s">
        <v>171</v>
      </c>
      <c r="I1809">
        <v>57625200</v>
      </c>
      <c r="J1809" s="6">
        <v>2.0027397260273974</v>
      </c>
      <c r="K1809" s="5">
        <v>45062</v>
      </c>
      <c r="L1809" t="s">
        <v>5446</v>
      </c>
      <c r="M1809">
        <v>4.3330000000000002</v>
      </c>
      <c r="N1809" s="5">
        <v>45793</v>
      </c>
      <c r="O1809" t="s">
        <v>8</v>
      </c>
      <c r="P1809" t="s">
        <v>190</v>
      </c>
      <c r="Q1809" t="s">
        <v>25</v>
      </c>
      <c r="R1809" t="s">
        <v>705</v>
      </c>
      <c r="S1809" s="5">
        <v>44697</v>
      </c>
      <c r="T1809" t="s">
        <v>9657</v>
      </c>
      <c r="U1809" t="s">
        <v>9656</v>
      </c>
      <c r="V1809" t="e">
        <v>#VALUE!</v>
      </c>
      <c r="W1809" t="s">
        <v>9657</v>
      </c>
      <c r="X1809" t="s">
        <v>9657</v>
      </c>
      <c r="Y1809" t="s">
        <v>9657</v>
      </c>
      <c r="Z1809" t="s">
        <v>9657</v>
      </c>
      <c r="AA1809" t="s">
        <v>9664</v>
      </c>
    </row>
    <row r="1810" spans="1:27" x14ac:dyDescent="0.2">
      <c r="A1810" t="s">
        <v>3358</v>
      </c>
      <c r="B1810" s="4" t="s">
        <v>6886</v>
      </c>
      <c r="C1810" s="4" t="s">
        <v>8995</v>
      </c>
      <c r="D1810" t="s">
        <v>3359</v>
      </c>
      <c r="E1810">
        <v>0</v>
      </c>
      <c r="F1810">
        <v>0</v>
      </c>
      <c r="G1810">
        <v>1</v>
      </c>
      <c r="H1810" t="s">
        <v>171</v>
      </c>
      <c r="I1810">
        <v>19160960</v>
      </c>
      <c r="J1810" s="6">
        <v>5.0054794520547947</v>
      </c>
      <c r="K1810" s="5">
        <v>45063</v>
      </c>
      <c r="L1810" t="s">
        <v>5446</v>
      </c>
      <c r="M1810">
        <v>5.4710000000000001</v>
      </c>
      <c r="N1810" s="5">
        <v>46890</v>
      </c>
      <c r="O1810" t="s">
        <v>8</v>
      </c>
      <c r="P1810" t="s">
        <v>190</v>
      </c>
      <c r="Q1810" t="s">
        <v>25</v>
      </c>
      <c r="R1810" t="s">
        <v>705</v>
      </c>
      <c r="S1810" s="5">
        <v>44698</v>
      </c>
      <c r="T1810" t="s">
        <v>9657</v>
      </c>
      <c r="U1810" t="s">
        <v>9656</v>
      </c>
      <c r="V1810" t="e">
        <v>#VALUE!</v>
      </c>
      <c r="W1810" t="s">
        <v>9657</v>
      </c>
      <c r="X1810" t="s">
        <v>9657</v>
      </c>
      <c r="Y1810" t="s">
        <v>9657</v>
      </c>
      <c r="Z1810" t="s">
        <v>9657</v>
      </c>
      <c r="AA1810" t="s">
        <v>9664</v>
      </c>
    </row>
    <row r="1811" spans="1:27" x14ac:dyDescent="0.2">
      <c r="A1811" t="s">
        <v>3358</v>
      </c>
      <c r="B1811" s="4" t="s">
        <v>7001</v>
      </c>
      <c r="C1811" s="4" t="s">
        <v>8995</v>
      </c>
      <c r="D1811" t="s">
        <v>3359</v>
      </c>
      <c r="E1811">
        <v>0</v>
      </c>
      <c r="F1811">
        <v>0</v>
      </c>
      <c r="G1811">
        <v>1</v>
      </c>
      <c r="H1811" t="s">
        <v>171</v>
      </c>
      <c r="I1811">
        <v>73906720</v>
      </c>
      <c r="J1811" s="6">
        <v>2.0027397260273974</v>
      </c>
      <c r="K1811" s="5">
        <v>45072</v>
      </c>
      <c r="L1811" t="s">
        <v>5446</v>
      </c>
      <c r="M1811">
        <v>4.5599999999999996</v>
      </c>
      <c r="N1811" s="5">
        <v>45803</v>
      </c>
      <c r="O1811" t="s">
        <v>216</v>
      </c>
      <c r="P1811" t="s">
        <v>190</v>
      </c>
      <c r="Q1811" t="s">
        <v>25</v>
      </c>
      <c r="R1811" t="s">
        <v>705</v>
      </c>
      <c r="S1811" s="5">
        <v>44707</v>
      </c>
      <c r="T1811" t="s">
        <v>9657</v>
      </c>
      <c r="U1811" t="s">
        <v>9656</v>
      </c>
      <c r="V1811" t="e">
        <v>#VALUE!</v>
      </c>
      <c r="W1811" t="s">
        <v>9657</v>
      </c>
      <c r="X1811" t="s">
        <v>9657</v>
      </c>
      <c r="Y1811" t="s">
        <v>9657</v>
      </c>
      <c r="Z1811" t="s">
        <v>9657</v>
      </c>
      <c r="AA1811" t="s">
        <v>9664</v>
      </c>
    </row>
    <row r="1812" spans="1:27" x14ac:dyDescent="0.2">
      <c r="A1812" t="s">
        <v>2743</v>
      </c>
      <c r="B1812" s="4" t="s">
        <v>8457</v>
      </c>
      <c r="C1812" s="4" t="s">
        <v>8995</v>
      </c>
      <c r="D1812" t="s">
        <v>2744</v>
      </c>
      <c r="E1812">
        <v>0</v>
      </c>
      <c r="F1812">
        <v>0</v>
      </c>
      <c r="G1812">
        <v>1</v>
      </c>
      <c r="H1812" t="s">
        <v>171</v>
      </c>
      <c r="I1812">
        <v>17405250</v>
      </c>
      <c r="J1812" s="6">
        <v>2.0027397260273974</v>
      </c>
      <c r="K1812" s="5">
        <v>43263</v>
      </c>
      <c r="L1812" t="s">
        <v>5446</v>
      </c>
      <c r="M1812">
        <v>0.86799999999999999</v>
      </c>
      <c r="N1812" s="5">
        <v>43994</v>
      </c>
      <c r="O1812" t="s">
        <v>878</v>
      </c>
      <c r="P1812" t="s">
        <v>190</v>
      </c>
      <c r="Q1812" t="s">
        <v>25</v>
      </c>
      <c r="R1812" t="s">
        <v>705</v>
      </c>
      <c r="S1812" s="5">
        <v>42898</v>
      </c>
      <c r="T1812" t="s">
        <v>9657</v>
      </c>
      <c r="U1812" t="s">
        <v>9656</v>
      </c>
      <c r="V1812" t="e">
        <v>#VALUE!</v>
      </c>
      <c r="W1812" t="s">
        <v>9657</v>
      </c>
      <c r="X1812" t="s">
        <v>9657</v>
      </c>
      <c r="Y1812" t="s">
        <v>9657</v>
      </c>
      <c r="Z1812" t="s">
        <v>9657</v>
      </c>
      <c r="AA1812" t="s">
        <v>9664</v>
      </c>
    </row>
    <row r="1813" spans="1:27" x14ac:dyDescent="0.2">
      <c r="A1813" t="s">
        <v>2743</v>
      </c>
      <c r="B1813" s="4" t="s">
        <v>8537</v>
      </c>
      <c r="C1813" s="4" t="s">
        <v>8995</v>
      </c>
      <c r="D1813" t="s">
        <v>2744</v>
      </c>
      <c r="E1813">
        <v>0</v>
      </c>
      <c r="F1813">
        <v>0</v>
      </c>
      <c r="G1813">
        <v>1</v>
      </c>
      <c r="H1813" t="s">
        <v>171</v>
      </c>
      <c r="I1813">
        <v>11023700</v>
      </c>
      <c r="J1813" s="6">
        <v>3.0027397260273974</v>
      </c>
      <c r="K1813" s="5">
        <v>43419</v>
      </c>
      <c r="L1813" t="s">
        <v>5446</v>
      </c>
      <c r="M1813">
        <v>0.73699999999999999</v>
      </c>
      <c r="N1813" s="5">
        <v>44515</v>
      </c>
      <c r="O1813" t="s">
        <v>878</v>
      </c>
      <c r="P1813" t="s">
        <v>190</v>
      </c>
      <c r="Q1813" t="s">
        <v>25</v>
      </c>
      <c r="R1813" t="s">
        <v>705</v>
      </c>
      <c r="S1813" s="5">
        <v>43054</v>
      </c>
      <c r="T1813" t="s">
        <v>9657</v>
      </c>
      <c r="U1813" t="s">
        <v>9656</v>
      </c>
      <c r="V1813" t="e">
        <v>#VALUE!</v>
      </c>
      <c r="W1813" t="s">
        <v>9657</v>
      </c>
      <c r="X1813" t="s">
        <v>9657</v>
      </c>
      <c r="Y1813" t="s">
        <v>9657</v>
      </c>
      <c r="Z1813" t="s">
        <v>9657</v>
      </c>
      <c r="AA1813" t="s">
        <v>9664</v>
      </c>
    </row>
    <row r="1814" spans="1:27" x14ac:dyDescent="0.2">
      <c r="A1814" t="s">
        <v>2743</v>
      </c>
      <c r="B1814" s="4" t="s">
        <v>8348</v>
      </c>
      <c r="C1814" s="4" t="s">
        <v>8995</v>
      </c>
      <c r="D1814" t="s">
        <v>2744</v>
      </c>
      <c r="E1814">
        <v>0</v>
      </c>
      <c r="F1814">
        <v>0</v>
      </c>
      <c r="G1814">
        <v>1</v>
      </c>
      <c r="H1814" t="s">
        <v>171</v>
      </c>
      <c r="I1814">
        <v>59459000</v>
      </c>
      <c r="J1814" s="6">
        <v>5.0027397260273974</v>
      </c>
      <c r="K1814" s="5">
        <v>43207</v>
      </c>
      <c r="L1814" t="s">
        <v>5446</v>
      </c>
      <c r="M1814">
        <v>3.5580000000000003</v>
      </c>
      <c r="N1814" s="5">
        <v>45033</v>
      </c>
      <c r="O1814" t="s">
        <v>878</v>
      </c>
      <c r="P1814" t="s">
        <v>190</v>
      </c>
      <c r="Q1814" t="s">
        <v>25</v>
      </c>
      <c r="R1814" t="s">
        <v>705</v>
      </c>
      <c r="S1814" s="5">
        <v>42842</v>
      </c>
      <c r="T1814" t="s">
        <v>9657</v>
      </c>
      <c r="U1814" t="s">
        <v>9656</v>
      </c>
      <c r="V1814" t="e">
        <v>#VALUE!</v>
      </c>
      <c r="W1814" t="s">
        <v>9657</v>
      </c>
      <c r="X1814" t="s">
        <v>9657</v>
      </c>
      <c r="Y1814" t="s">
        <v>9657</v>
      </c>
      <c r="Z1814" t="s">
        <v>9657</v>
      </c>
      <c r="AA1814" t="s">
        <v>9664</v>
      </c>
    </row>
    <row r="1815" spans="1:27" x14ac:dyDescent="0.2">
      <c r="A1815" t="s">
        <v>2743</v>
      </c>
      <c r="B1815" s="4" t="s">
        <v>8432</v>
      </c>
      <c r="C1815" s="4" t="s">
        <v>8995</v>
      </c>
      <c r="D1815" t="s">
        <v>2744</v>
      </c>
      <c r="E1815">
        <v>0</v>
      </c>
      <c r="F1815">
        <v>0</v>
      </c>
      <c r="G1815">
        <v>1</v>
      </c>
      <c r="H1815" t="s">
        <v>171</v>
      </c>
      <c r="I1815">
        <v>118918000</v>
      </c>
      <c r="J1815" s="6">
        <v>5.0027397260273974</v>
      </c>
      <c r="K1815" s="5">
        <v>43207</v>
      </c>
      <c r="L1815" t="s">
        <v>5446</v>
      </c>
      <c r="M1815">
        <v>0.97499999999999998</v>
      </c>
      <c r="N1815" s="5">
        <v>45033</v>
      </c>
      <c r="O1815" t="s">
        <v>878</v>
      </c>
      <c r="P1815" t="s">
        <v>190</v>
      </c>
      <c r="Q1815" t="s">
        <v>25</v>
      </c>
      <c r="R1815" t="s">
        <v>705</v>
      </c>
      <c r="S1815" s="5">
        <v>42842</v>
      </c>
      <c r="T1815" t="s">
        <v>9657</v>
      </c>
      <c r="U1815" t="s">
        <v>9656</v>
      </c>
      <c r="V1815" t="e">
        <v>#VALUE!</v>
      </c>
      <c r="W1815" t="s">
        <v>9657</v>
      </c>
      <c r="X1815" t="s">
        <v>9657</v>
      </c>
      <c r="Y1815" t="s">
        <v>9657</v>
      </c>
      <c r="Z1815" t="s">
        <v>9657</v>
      </c>
      <c r="AA1815" t="s">
        <v>9664</v>
      </c>
    </row>
    <row r="1816" spans="1:27" x14ac:dyDescent="0.2">
      <c r="A1816" t="s">
        <v>2743</v>
      </c>
      <c r="B1816" s="4" t="s">
        <v>8520</v>
      </c>
      <c r="C1816" s="4" t="s">
        <v>8995</v>
      </c>
      <c r="D1816" t="s">
        <v>2744</v>
      </c>
      <c r="E1816">
        <v>0</v>
      </c>
      <c r="F1816">
        <v>0</v>
      </c>
      <c r="G1816">
        <v>1</v>
      </c>
      <c r="H1816" t="s">
        <v>171</v>
      </c>
      <c r="I1816">
        <v>16470150</v>
      </c>
      <c r="J1816" s="6">
        <v>3.0027397260273974</v>
      </c>
      <c r="K1816" s="5">
        <v>43500</v>
      </c>
      <c r="L1816" t="s">
        <v>5446</v>
      </c>
      <c r="M1816">
        <v>0.59799999999999998</v>
      </c>
      <c r="N1816" s="5">
        <v>44596</v>
      </c>
      <c r="O1816" t="s">
        <v>2000</v>
      </c>
      <c r="P1816" t="s">
        <v>190</v>
      </c>
      <c r="Q1816" t="s">
        <v>25</v>
      </c>
      <c r="R1816" t="s">
        <v>705</v>
      </c>
      <c r="S1816" s="5">
        <v>43135</v>
      </c>
      <c r="T1816" t="s">
        <v>9657</v>
      </c>
      <c r="U1816" t="s">
        <v>9656</v>
      </c>
      <c r="V1816" t="e">
        <v>#VALUE!</v>
      </c>
      <c r="W1816" t="s">
        <v>9657</v>
      </c>
      <c r="X1816" t="s">
        <v>9657</v>
      </c>
      <c r="Y1816" t="s">
        <v>9657</v>
      </c>
      <c r="Z1816" t="s">
        <v>9657</v>
      </c>
      <c r="AA1816" t="s">
        <v>9664</v>
      </c>
    </row>
    <row r="1817" spans="1:27" x14ac:dyDescent="0.2">
      <c r="A1817" t="s">
        <v>2743</v>
      </c>
      <c r="B1817" s="4" t="s">
        <v>8600</v>
      </c>
      <c r="C1817" s="4" t="s">
        <v>8995</v>
      </c>
      <c r="D1817" t="s">
        <v>2744</v>
      </c>
      <c r="E1817">
        <v>0</v>
      </c>
      <c r="F1817">
        <v>0</v>
      </c>
      <c r="G1817">
        <v>1</v>
      </c>
      <c r="H1817" t="s">
        <v>171</v>
      </c>
      <c r="I1817">
        <v>80508750</v>
      </c>
      <c r="J1817" s="6">
        <v>2.504109589041096</v>
      </c>
      <c r="K1817" s="5">
        <v>43573</v>
      </c>
      <c r="L1817" t="s">
        <v>5446</v>
      </c>
      <c r="M1817">
        <v>0.72099999999999997</v>
      </c>
      <c r="N1817" s="5">
        <v>44487</v>
      </c>
      <c r="O1817" t="s">
        <v>878</v>
      </c>
      <c r="P1817" t="s">
        <v>190</v>
      </c>
      <c r="Q1817" t="s">
        <v>25</v>
      </c>
      <c r="R1817" t="s">
        <v>705</v>
      </c>
      <c r="S1817" s="5">
        <v>43208</v>
      </c>
      <c r="T1817" t="s">
        <v>9657</v>
      </c>
      <c r="U1817" t="s">
        <v>9656</v>
      </c>
      <c r="V1817" t="e">
        <v>#VALUE!</v>
      </c>
      <c r="W1817" t="s">
        <v>9657</v>
      </c>
      <c r="X1817" t="s">
        <v>9657</v>
      </c>
      <c r="Y1817" t="s">
        <v>9657</v>
      </c>
      <c r="Z1817" t="s">
        <v>9657</v>
      </c>
      <c r="AA1817" t="s">
        <v>9664</v>
      </c>
    </row>
    <row r="1818" spans="1:27" x14ac:dyDescent="0.2">
      <c r="A1818" t="s">
        <v>2743</v>
      </c>
      <c r="B1818" s="4" t="s">
        <v>7091</v>
      </c>
      <c r="C1818" s="4" t="s">
        <v>8995</v>
      </c>
      <c r="D1818" t="s">
        <v>2744</v>
      </c>
      <c r="E1818">
        <v>0</v>
      </c>
      <c r="F1818">
        <v>0</v>
      </c>
      <c r="G1818">
        <v>1</v>
      </c>
      <c r="H1818" t="s">
        <v>171</v>
      </c>
      <c r="I1818">
        <v>80508750</v>
      </c>
      <c r="J1818" s="6">
        <v>5.0054794520547947</v>
      </c>
      <c r="K1818" s="5">
        <v>43573</v>
      </c>
      <c r="L1818" t="s">
        <v>5446</v>
      </c>
      <c r="M1818">
        <v>0.93799999999999994</v>
      </c>
      <c r="N1818" s="5">
        <v>45400</v>
      </c>
      <c r="O1818" t="s">
        <v>878</v>
      </c>
      <c r="P1818" t="s">
        <v>190</v>
      </c>
      <c r="Q1818" t="s">
        <v>25</v>
      </c>
      <c r="R1818" t="s">
        <v>705</v>
      </c>
      <c r="S1818" s="5">
        <v>43208</v>
      </c>
      <c r="T1818" t="s">
        <v>9657</v>
      </c>
      <c r="U1818" t="s">
        <v>9656</v>
      </c>
      <c r="V1818" t="e">
        <v>#VALUE!</v>
      </c>
      <c r="W1818" t="s">
        <v>9657</v>
      </c>
      <c r="X1818" t="s">
        <v>9657</v>
      </c>
      <c r="Y1818" t="s">
        <v>9657</v>
      </c>
      <c r="Z1818" t="s">
        <v>9657</v>
      </c>
      <c r="AA1818" t="s">
        <v>9664</v>
      </c>
    </row>
    <row r="1819" spans="1:27" x14ac:dyDescent="0.2">
      <c r="A1819" t="s">
        <v>2743</v>
      </c>
      <c r="B1819" s="4" t="s">
        <v>8599</v>
      </c>
      <c r="C1819" s="4" t="s">
        <v>8995</v>
      </c>
      <c r="D1819" t="s">
        <v>2744</v>
      </c>
      <c r="E1819">
        <v>0</v>
      </c>
      <c r="F1819">
        <v>0</v>
      </c>
      <c r="G1819">
        <v>1</v>
      </c>
      <c r="H1819" t="s">
        <v>171</v>
      </c>
      <c r="I1819">
        <v>15534000</v>
      </c>
      <c r="J1819" s="6">
        <v>3.0027397260273974</v>
      </c>
      <c r="K1819" s="5">
        <v>43756</v>
      </c>
      <c r="L1819" t="s">
        <v>5446</v>
      </c>
      <c r="M1819">
        <v>0.25</v>
      </c>
      <c r="N1819" s="5">
        <v>44852</v>
      </c>
      <c r="O1819" t="s">
        <v>878</v>
      </c>
      <c r="P1819" t="s">
        <v>190</v>
      </c>
      <c r="Q1819" t="s">
        <v>25</v>
      </c>
      <c r="R1819" t="s">
        <v>705</v>
      </c>
      <c r="S1819" s="5">
        <v>43391</v>
      </c>
      <c r="T1819" t="s">
        <v>9657</v>
      </c>
      <c r="U1819" t="s">
        <v>9656</v>
      </c>
      <c r="V1819" t="e">
        <v>#VALUE!</v>
      </c>
      <c r="W1819" t="s">
        <v>9657</v>
      </c>
      <c r="X1819" t="s">
        <v>9657</v>
      </c>
      <c r="Y1819" t="s">
        <v>9657</v>
      </c>
      <c r="Z1819" t="s">
        <v>9657</v>
      </c>
      <c r="AA1819" t="s">
        <v>9664</v>
      </c>
    </row>
    <row r="1820" spans="1:27" x14ac:dyDescent="0.2">
      <c r="A1820" t="s">
        <v>2743</v>
      </c>
      <c r="B1820" s="4" t="s">
        <v>7364</v>
      </c>
      <c r="C1820" s="4" t="s">
        <v>8995</v>
      </c>
      <c r="D1820" t="s">
        <v>2744</v>
      </c>
      <c r="E1820">
        <v>0</v>
      </c>
      <c r="F1820">
        <v>0</v>
      </c>
      <c r="G1820">
        <v>1</v>
      </c>
      <c r="H1820" t="s">
        <v>171</v>
      </c>
      <c r="I1820">
        <v>49717600</v>
      </c>
      <c r="J1820" s="6">
        <v>5.0027397260273974</v>
      </c>
      <c r="K1820" s="5">
        <v>43944</v>
      </c>
      <c r="L1820" t="s">
        <v>5446</v>
      </c>
      <c r="M1820">
        <v>1.3680000000000001</v>
      </c>
      <c r="N1820" s="5">
        <v>45770</v>
      </c>
      <c r="O1820" t="s">
        <v>878</v>
      </c>
      <c r="P1820" t="s">
        <v>190</v>
      </c>
      <c r="Q1820" t="s">
        <v>25</v>
      </c>
      <c r="R1820" t="s">
        <v>705</v>
      </c>
      <c r="S1820" s="5">
        <v>43579</v>
      </c>
      <c r="T1820" t="s">
        <v>9657</v>
      </c>
      <c r="U1820" t="s">
        <v>9656</v>
      </c>
      <c r="V1820" t="e">
        <v>#VALUE!</v>
      </c>
      <c r="W1820" t="s">
        <v>9657</v>
      </c>
      <c r="X1820" t="s">
        <v>9657</v>
      </c>
      <c r="Y1820" t="s">
        <v>9657</v>
      </c>
      <c r="Z1820" t="s">
        <v>9657</v>
      </c>
      <c r="AA1820" t="s">
        <v>9664</v>
      </c>
    </row>
    <row r="1821" spans="1:27" x14ac:dyDescent="0.2">
      <c r="A1821" t="s">
        <v>2743</v>
      </c>
      <c r="B1821" s="4" t="s">
        <v>7661</v>
      </c>
      <c r="C1821" s="4" t="s">
        <v>8995</v>
      </c>
      <c r="D1821" t="s">
        <v>2744</v>
      </c>
      <c r="E1821">
        <v>0</v>
      </c>
      <c r="F1821">
        <v>0</v>
      </c>
      <c r="G1821">
        <v>1</v>
      </c>
      <c r="H1821" t="s">
        <v>171</v>
      </c>
      <c r="I1821">
        <v>61257350</v>
      </c>
      <c r="J1821" s="6">
        <v>5.0027397260273974</v>
      </c>
      <c r="K1821" s="5">
        <v>44097</v>
      </c>
      <c r="L1821" t="s">
        <v>5446</v>
      </c>
      <c r="M1821">
        <v>0.44</v>
      </c>
      <c r="N1821" s="5">
        <v>45923</v>
      </c>
      <c r="O1821" t="s">
        <v>878</v>
      </c>
      <c r="P1821" t="s">
        <v>190</v>
      </c>
      <c r="Q1821" t="s">
        <v>25</v>
      </c>
      <c r="R1821" t="s">
        <v>705</v>
      </c>
      <c r="S1821" s="5">
        <v>43732</v>
      </c>
      <c r="T1821" t="s">
        <v>9657</v>
      </c>
      <c r="U1821" t="s">
        <v>9656</v>
      </c>
      <c r="V1821" t="e">
        <v>#VALUE!</v>
      </c>
      <c r="W1821" t="s">
        <v>9657</v>
      </c>
      <c r="X1821" t="s">
        <v>9657</v>
      </c>
      <c r="Y1821" t="s">
        <v>9657</v>
      </c>
      <c r="Z1821" t="s">
        <v>9657</v>
      </c>
      <c r="AA1821" t="s">
        <v>9664</v>
      </c>
    </row>
    <row r="1822" spans="1:27" x14ac:dyDescent="0.2">
      <c r="A1822" t="s">
        <v>2743</v>
      </c>
      <c r="B1822" s="4" t="s">
        <v>7729</v>
      </c>
      <c r="C1822" s="4" t="s">
        <v>8995</v>
      </c>
      <c r="D1822" t="s">
        <v>2744</v>
      </c>
      <c r="E1822">
        <v>0</v>
      </c>
      <c r="F1822">
        <v>0</v>
      </c>
      <c r="G1822">
        <v>1</v>
      </c>
      <c r="H1822" t="s">
        <v>171</v>
      </c>
      <c r="I1822">
        <v>23899000</v>
      </c>
      <c r="J1822" s="6">
        <v>5.0027397260273974</v>
      </c>
      <c r="K1822" s="5">
        <v>44180</v>
      </c>
      <c r="L1822" t="s">
        <v>5446</v>
      </c>
      <c r="M1822">
        <v>4.4750000000000014</v>
      </c>
      <c r="N1822" s="5">
        <v>46006</v>
      </c>
      <c r="O1822" t="s">
        <v>878</v>
      </c>
      <c r="P1822" t="s">
        <v>190</v>
      </c>
      <c r="Q1822" t="s">
        <v>25</v>
      </c>
      <c r="R1822" t="s">
        <v>705</v>
      </c>
      <c r="S1822" s="5">
        <v>43815</v>
      </c>
      <c r="T1822" t="s">
        <v>9657</v>
      </c>
      <c r="U1822" t="s">
        <v>9656</v>
      </c>
      <c r="V1822" t="e">
        <v>#VALUE!</v>
      </c>
      <c r="W1822" t="s">
        <v>9657</v>
      </c>
      <c r="X1822" t="s">
        <v>9657</v>
      </c>
      <c r="Y1822" t="s">
        <v>9657</v>
      </c>
      <c r="Z1822" t="s">
        <v>9657</v>
      </c>
      <c r="AA1822" t="s">
        <v>9664</v>
      </c>
    </row>
    <row r="1823" spans="1:27" x14ac:dyDescent="0.2">
      <c r="A1823" t="s">
        <v>2743</v>
      </c>
      <c r="B1823" s="4" t="s">
        <v>7792</v>
      </c>
      <c r="C1823" s="4" t="s">
        <v>8995</v>
      </c>
      <c r="D1823" t="s">
        <v>2744</v>
      </c>
      <c r="E1823">
        <v>0</v>
      </c>
      <c r="F1823">
        <v>0</v>
      </c>
      <c r="G1823">
        <v>1</v>
      </c>
      <c r="H1823" t="s">
        <v>171</v>
      </c>
      <c r="I1823">
        <v>47740400</v>
      </c>
      <c r="J1823" s="6">
        <v>4.0027397260273974</v>
      </c>
      <c r="K1823" s="5">
        <v>44232</v>
      </c>
      <c r="L1823" t="s">
        <v>5446</v>
      </c>
      <c r="M1823">
        <v>0.23</v>
      </c>
      <c r="N1823" s="5">
        <v>45693</v>
      </c>
      <c r="O1823" t="s">
        <v>878</v>
      </c>
      <c r="P1823" t="s">
        <v>190</v>
      </c>
      <c r="Q1823" t="s">
        <v>25</v>
      </c>
      <c r="R1823" t="s">
        <v>705</v>
      </c>
      <c r="S1823" s="5">
        <v>43867</v>
      </c>
      <c r="T1823" t="s">
        <v>9657</v>
      </c>
      <c r="U1823" t="s">
        <v>9656</v>
      </c>
      <c r="V1823" t="e">
        <v>#VALUE!</v>
      </c>
      <c r="W1823" t="s">
        <v>9657</v>
      </c>
      <c r="X1823" t="s">
        <v>9657</v>
      </c>
      <c r="Y1823" t="s">
        <v>9657</v>
      </c>
      <c r="Z1823" t="s">
        <v>9657</v>
      </c>
      <c r="AA1823" t="s">
        <v>9664</v>
      </c>
    </row>
    <row r="1824" spans="1:27" x14ac:dyDescent="0.2">
      <c r="A1824" t="s">
        <v>2743</v>
      </c>
      <c r="B1824" s="4" t="s">
        <v>6795</v>
      </c>
      <c r="C1824" s="4" t="s">
        <v>8995</v>
      </c>
      <c r="D1824" t="s">
        <v>2744</v>
      </c>
      <c r="E1824">
        <v>0</v>
      </c>
      <c r="F1824">
        <v>0</v>
      </c>
      <c r="G1824">
        <v>1</v>
      </c>
      <c r="H1824" t="s">
        <v>171</v>
      </c>
      <c r="I1824">
        <v>37298240</v>
      </c>
      <c r="J1824" s="6">
        <v>5.0027397260273974</v>
      </c>
      <c r="K1824" s="5">
        <v>44441</v>
      </c>
      <c r="L1824" t="s">
        <v>5446</v>
      </c>
      <c r="M1824">
        <v>4.7629999999999999</v>
      </c>
      <c r="N1824" s="5">
        <v>46267</v>
      </c>
      <c r="O1824" t="s">
        <v>878</v>
      </c>
      <c r="P1824" t="s">
        <v>190</v>
      </c>
      <c r="Q1824" t="s">
        <v>25</v>
      </c>
      <c r="R1824" t="s">
        <v>705</v>
      </c>
      <c r="S1824" s="5">
        <v>44076</v>
      </c>
      <c r="T1824" t="s">
        <v>9657</v>
      </c>
      <c r="U1824" t="s">
        <v>9656</v>
      </c>
      <c r="V1824" t="e">
        <v>#VALUE!</v>
      </c>
      <c r="W1824" t="s">
        <v>9657</v>
      </c>
      <c r="X1824" t="s">
        <v>9657</v>
      </c>
      <c r="Y1824" t="s">
        <v>9657</v>
      </c>
      <c r="Z1824" t="s">
        <v>9657</v>
      </c>
      <c r="AA1824" t="s">
        <v>9664</v>
      </c>
    </row>
    <row r="1825" spans="1:27" x14ac:dyDescent="0.2">
      <c r="A1825" t="s">
        <v>2743</v>
      </c>
      <c r="B1825" s="4" t="s">
        <v>7318</v>
      </c>
      <c r="C1825" s="4" t="s">
        <v>8995</v>
      </c>
      <c r="D1825" t="s">
        <v>2744</v>
      </c>
      <c r="E1825">
        <v>0</v>
      </c>
      <c r="F1825">
        <v>0</v>
      </c>
      <c r="G1825">
        <v>1</v>
      </c>
      <c r="H1825" t="s">
        <v>171</v>
      </c>
      <c r="I1825">
        <v>16488150</v>
      </c>
      <c r="J1825" s="6">
        <v>4.0027397260273974</v>
      </c>
      <c r="K1825" s="5">
        <v>44601</v>
      </c>
      <c r="L1825" t="s">
        <v>5446</v>
      </c>
      <c r="M1825">
        <v>1.01</v>
      </c>
      <c r="N1825" s="5">
        <v>46062</v>
      </c>
      <c r="O1825" t="s">
        <v>43</v>
      </c>
      <c r="P1825" t="s">
        <v>190</v>
      </c>
      <c r="Q1825" t="s">
        <v>25</v>
      </c>
      <c r="R1825" t="s">
        <v>705</v>
      </c>
      <c r="S1825" s="5">
        <v>44236</v>
      </c>
      <c r="T1825" t="s">
        <v>9657</v>
      </c>
      <c r="U1825" t="s">
        <v>9656</v>
      </c>
      <c r="V1825" t="e">
        <v>#VALUE!</v>
      </c>
      <c r="W1825" t="s">
        <v>9657</v>
      </c>
      <c r="X1825" t="s">
        <v>9657</v>
      </c>
      <c r="Y1825" t="s">
        <v>9657</v>
      </c>
      <c r="Z1825" t="s">
        <v>9657</v>
      </c>
      <c r="AA1825" t="s">
        <v>9664</v>
      </c>
    </row>
    <row r="1826" spans="1:27" x14ac:dyDescent="0.2">
      <c r="A1826" t="s">
        <v>2743</v>
      </c>
      <c r="B1826" s="4" t="s">
        <v>7114</v>
      </c>
      <c r="C1826" s="4" t="s">
        <v>8995</v>
      </c>
      <c r="D1826" t="s">
        <v>2744</v>
      </c>
      <c r="E1826">
        <v>0</v>
      </c>
      <c r="F1826">
        <v>0</v>
      </c>
      <c r="G1826">
        <v>1</v>
      </c>
      <c r="H1826" t="s">
        <v>171</v>
      </c>
      <c r="I1826">
        <v>28226670</v>
      </c>
      <c r="J1826" s="6">
        <v>2.0027397260273974</v>
      </c>
      <c r="K1826" s="5">
        <v>44883</v>
      </c>
      <c r="L1826" t="s">
        <v>5446</v>
      </c>
      <c r="M1826">
        <v>3.88</v>
      </c>
      <c r="N1826" s="5">
        <v>45614</v>
      </c>
      <c r="O1826" t="s">
        <v>878</v>
      </c>
      <c r="P1826" t="s">
        <v>190</v>
      </c>
      <c r="Q1826" t="s">
        <v>25</v>
      </c>
      <c r="R1826" t="s">
        <v>705</v>
      </c>
      <c r="S1826" s="5">
        <v>44518</v>
      </c>
      <c r="T1826" t="s">
        <v>9657</v>
      </c>
      <c r="U1826" t="s">
        <v>9656</v>
      </c>
      <c r="V1826" t="e">
        <v>#VALUE!</v>
      </c>
      <c r="W1826" t="s">
        <v>9657</v>
      </c>
      <c r="X1826" t="s">
        <v>9657</v>
      </c>
      <c r="Y1826" t="s">
        <v>9657</v>
      </c>
      <c r="Z1826" t="s">
        <v>9657</v>
      </c>
      <c r="AA1826" t="s">
        <v>9664</v>
      </c>
    </row>
    <row r="1827" spans="1:27" x14ac:dyDescent="0.2">
      <c r="A1827" t="s">
        <v>2743</v>
      </c>
      <c r="B1827" s="4" t="s">
        <v>7319</v>
      </c>
      <c r="C1827" s="4" t="s">
        <v>8995</v>
      </c>
      <c r="D1827" t="s">
        <v>2744</v>
      </c>
      <c r="E1827">
        <v>0</v>
      </c>
      <c r="F1827">
        <v>0</v>
      </c>
      <c r="G1827">
        <v>1</v>
      </c>
      <c r="H1827" t="s">
        <v>171</v>
      </c>
      <c r="I1827">
        <v>70566675</v>
      </c>
      <c r="J1827" s="6">
        <v>5.0027397260273974</v>
      </c>
      <c r="K1827" s="5">
        <v>44883</v>
      </c>
      <c r="L1827" t="s">
        <v>5446</v>
      </c>
      <c r="M1827">
        <v>4.4180000000000001</v>
      </c>
      <c r="N1827" s="5">
        <v>46709</v>
      </c>
      <c r="O1827" t="s">
        <v>4219</v>
      </c>
      <c r="P1827" t="s">
        <v>190</v>
      </c>
      <c r="Q1827" t="s">
        <v>25</v>
      </c>
      <c r="R1827" t="s">
        <v>705</v>
      </c>
      <c r="S1827" s="5">
        <v>44518</v>
      </c>
      <c r="T1827" t="s">
        <v>9657</v>
      </c>
      <c r="U1827" t="s">
        <v>9656</v>
      </c>
      <c r="V1827" t="e">
        <v>#VALUE!</v>
      </c>
      <c r="W1827" t="s">
        <v>9657</v>
      </c>
      <c r="X1827" t="s">
        <v>9657</v>
      </c>
      <c r="Y1827" t="s">
        <v>9657</v>
      </c>
      <c r="Z1827" t="s">
        <v>9657</v>
      </c>
      <c r="AA1827" t="s">
        <v>9664</v>
      </c>
    </row>
    <row r="1828" spans="1:27" x14ac:dyDescent="0.2">
      <c r="A1828" t="s">
        <v>2743</v>
      </c>
      <c r="B1828" s="4" t="s">
        <v>6331</v>
      </c>
      <c r="C1828" s="4" t="s">
        <v>8995</v>
      </c>
      <c r="D1828" t="s">
        <v>2744</v>
      </c>
      <c r="E1828">
        <v>0</v>
      </c>
      <c r="F1828">
        <v>0</v>
      </c>
      <c r="G1828">
        <v>1</v>
      </c>
      <c r="H1828" t="s">
        <v>171</v>
      </c>
      <c r="I1828">
        <v>48021000</v>
      </c>
      <c r="J1828" s="6">
        <v>5.0054794520547947</v>
      </c>
      <c r="K1828" s="5">
        <v>45062</v>
      </c>
      <c r="L1828" t="s">
        <v>5446</v>
      </c>
      <c r="M1828">
        <v>3.81</v>
      </c>
      <c r="N1828" s="5">
        <v>46889</v>
      </c>
      <c r="O1828" t="s">
        <v>43</v>
      </c>
      <c r="P1828" t="s">
        <v>190</v>
      </c>
      <c r="Q1828" t="s">
        <v>25</v>
      </c>
      <c r="R1828" t="s">
        <v>705</v>
      </c>
      <c r="S1828" s="5">
        <v>44697</v>
      </c>
      <c r="T1828" t="s">
        <v>9657</v>
      </c>
      <c r="U1828" t="s">
        <v>9656</v>
      </c>
      <c r="V1828" t="e">
        <v>#VALUE!</v>
      </c>
      <c r="W1828" t="s">
        <v>9657</v>
      </c>
      <c r="X1828" t="s">
        <v>9657</v>
      </c>
      <c r="Y1828" t="s">
        <v>9657</v>
      </c>
      <c r="Z1828" t="s">
        <v>9657</v>
      </c>
      <c r="AA1828" t="s">
        <v>9664</v>
      </c>
    </row>
    <row r="1829" spans="1:27" x14ac:dyDescent="0.2">
      <c r="A1829" t="s">
        <v>2743</v>
      </c>
      <c r="B1829" s="4" t="s">
        <v>7748</v>
      </c>
      <c r="C1829" s="4" t="s">
        <v>8995</v>
      </c>
      <c r="D1829" t="s">
        <v>2744</v>
      </c>
      <c r="E1829">
        <v>0</v>
      </c>
      <c r="F1829">
        <v>0</v>
      </c>
      <c r="G1829">
        <v>1</v>
      </c>
      <c r="H1829" t="s">
        <v>171</v>
      </c>
      <c r="I1829">
        <v>54697000</v>
      </c>
      <c r="J1829" s="6">
        <v>5.0027397260273974</v>
      </c>
      <c r="K1829" s="5">
        <v>44551</v>
      </c>
      <c r="L1829" t="s">
        <v>5446</v>
      </c>
      <c r="M1829">
        <v>0.82799999999999996</v>
      </c>
      <c r="N1829" s="5">
        <v>46377</v>
      </c>
      <c r="O1829" t="s">
        <v>878</v>
      </c>
      <c r="P1829" t="s">
        <v>190</v>
      </c>
      <c r="Q1829" t="s">
        <v>25</v>
      </c>
      <c r="R1829" t="s">
        <v>705</v>
      </c>
      <c r="S1829" s="5">
        <v>44186</v>
      </c>
      <c r="T1829" t="s">
        <v>9657</v>
      </c>
      <c r="U1829" t="s">
        <v>9656</v>
      </c>
      <c r="V1829" t="e">
        <v>#VALUE!</v>
      </c>
      <c r="W1829" t="s">
        <v>9657</v>
      </c>
      <c r="X1829" t="s">
        <v>9657</v>
      </c>
      <c r="Y1829" t="s">
        <v>9657</v>
      </c>
      <c r="Z1829" t="s">
        <v>9657</v>
      </c>
      <c r="AA1829" t="s">
        <v>9664</v>
      </c>
    </row>
    <row r="1830" spans="1:27" x14ac:dyDescent="0.2">
      <c r="A1830" t="s">
        <v>2743</v>
      </c>
      <c r="B1830" s="4" t="s">
        <v>6978</v>
      </c>
      <c r="C1830" s="4" t="s">
        <v>8995</v>
      </c>
      <c r="D1830" t="s">
        <v>2744</v>
      </c>
      <c r="E1830">
        <v>0</v>
      </c>
      <c r="F1830">
        <v>0</v>
      </c>
      <c r="G1830">
        <v>1</v>
      </c>
      <c r="H1830" t="s">
        <v>171</v>
      </c>
      <c r="I1830">
        <v>53113000</v>
      </c>
      <c r="J1830" s="6">
        <v>3.0027397260273974</v>
      </c>
      <c r="K1830" s="5">
        <v>44645</v>
      </c>
      <c r="L1830" t="s">
        <v>5446</v>
      </c>
      <c r="M1830">
        <v>1.4330000000000001</v>
      </c>
      <c r="N1830" s="5">
        <v>45741</v>
      </c>
      <c r="O1830" t="s">
        <v>878</v>
      </c>
      <c r="P1830" t="s">
        <v>190</v>
      </c>
      <c r="Q1830" t="s">
        <v>25</v>
      </c>
      <c r="R1830" t="s">
        <v>705</v>
      </c>
      <c r="S1830" s="5">
        <v>44280</v>
      </c>
      <c r="T1830" t="s">
        <v>9657</v>
      </c>
      <c r="U1830" t="s">
        <v>9656</v>
      </c>
      <c r="V1830" t="e">
        <v>#VALUE!</v>
      </c>
      <c r="W1830" t="s">
        <v>9657</v>
      </c>
      <c r="X1830" t="s">
        <v>9657</v>
      </c>
      <c r="Y1830" t="s">
        <v>9657</v>
      </c>
      <c r="Z1830" t="s">
        <v>9657</v>
      </c>
      <c r="AA1830" t="s">
        <v>9664</v>
      </c>
    </row>
    <row r="1831" spans="1:27" x14ac:dyDescent="0.2">
      <c r="A1831" t="s">
        <v>3733</v>
      </c>
      <c r="B1831" s="4" t="s">
        <v>7259</v>
      </c>
      <c r="C1831" s="4" t="s">
        <v>8995</v>
      </c>
      <c r="D1831" t="s">
        <v>3734</v>
      </c>
      <c r="E1831">
        <v>0</v>
      </c>
      <c r="F1831">
        <v>0</v>
      </c>
      <c r="G1831">
        <v>1</v>
      </c>
      <c r="H1831" t="s">
        <v>171</v>
      </c>
      <c r="I1831">
        <v>57666400</v>
      </c>
      <c r="J1831" s="6">
        <v>5.2547945205479456</v>
      </c>
      <c r="K1831" s="5">
        <v>43808</v>
      </c>
      <c r="L1831" t="s">
        <v>5476</v>
      </c>
      <c r="M1831">
        <v>4.3230000000000004</v>
      </c>
      <c r="N1831" s="5">
        <v>45726</v>
      </c>
      <c r="O1831" t="s">
        <v>878</v>
      </c>
      <c r="P1831" t="s">
        <v>190</v>
      </c>
      <c r="Q1831" t="s">
        <v>25</v>
      </c>
      <c r="R1831" t="s">
        <v>705</v>
      </c>
      <c r="S1831" s="5">
        <v>43443</v>
      </c>
      <c r="T1831" t="s">
        <v>9657</v>
      </c>
      <c r="U1831" t="s">
        <v>9656</v>
      </c>
      <c r="V1831" t="e">
        <v>#VALUE!</v>
      </c>
      <c r="W1831" t="s">
        <v>9657</v>
      </c>
      <c r="X1831" t="s">
        <v>9657</v>
      </c>
      <c r="Y1831" t="s">
        <v>9657</v>
      </c>
      <c r="Z1831" t="s">
        <v>9657</v>
      </c>
      <c r="AA1831" t="s">
        <v>9664</v>
      </c>
    </row>
    <row r="1832" spans="1:27" x14ac:dyDescent="0.2">
      <c r="A1832" t="s">
        <v>3733</v>
      </c>
      <c r="B1832" s="4" t="s">
        <v>6706</v>
      </c>
      <c r="C1832" s="4" t="s">
        <v>8995</v>
      </c>
      <c r="D1832" t="s">
        <v>3734</v>
      </c>
      <c r="E1832">
        <v>0</v>
      </c>
      <c r="F1832">
        <v>0</v>
      </c>
      <c r="G1832">
        <v>1</v>
      </c>
      <c r="H1832" t="s">
        <v>171</v>
      </c>
      <c r="I1832">
        <v>152029600</v>
      </c>
      <c r="J1832" s="6">
        <v>5.2547945205479456</v>
      </c>
      <c r="K1832" s="5">
        <v>43808</v>
      </c>
      <c r="L1832" t="s">
        <v>5476</v>
      </c>
      <c r="M1832">
        <v>0.875</v>
      </c>
      <c r="N1832" s="5">
        <v>45726</v>
      </c>
      <c r="O1832" t="s">
        <v>878</v>
      </c>
      <c r="P1832" t="s">
        <v>190</v>
      </c>
      <c r="Q1832" t="s">
        <v>25</v>
      </c>
      <c r="R1832" t="s">
        <v>705</v>
      </c>
      <c r="S1832" s="5">
        <v>43443</v>
      </c>
      <c r="T1832" t="s">
        <v>9657</v>
      </c>
      <c r="U1832" t="s">
        <v>9656</v>
      </c>
      <c r="V1832" t="e">
        <v>#VALUE!</v>
      </c>
      <c r="W1832" t="s">
        <v>9657</v>
      </c>
      <c r="X1832" t="s">
        <v>9657</v>
      </c>
      <c r="Y1832" t="s">
        <v>9657</v>
      </c>
      <c r="Z1832" t="s">
        <v>9657</v>
      </c>
      <c r="AA1832" t="s">
        <v>9664</v>
      </c>
    </row>
    <row r="1833" spans="1:27" x14ac:dyDescent="0.2">
      <c r="A1833" t="s">
        <v>310</v>
      </c>
      <c r="B1833" s="4" t="s">
        <v>8545</v>
      </c>
      <c r="C1833" s="4" t="s">
        <v>8995</v>
      </c>
      <c r="D1833" t="s">
        <v>311</v>
      </c>
      <c r="E1833">
        <v>0</v>
      </c>
      <c r="F1833">
        <v>0</v>
      </c>
      <c r="G1833">
        <v>1</v>
      </c>
      <c r="H1833" t="s">
        <v>171</v>
      </c>
      <c r="I1833">
        <v>122136000</v>
      </c>
      <c r="J1833" s="6">
        <v>5.0027397260273974</v>
      </c>
      <c r="K1833" s="5">
        <v>42544</v>
      </c>
      <c r="L1833" t="s">
        <v>5446</v>
      </c>
      <c r="M1833">
        <v>1.048</v>
      </c>
      <c r="N1833" s="5">
        <v>44370</v>
      </c>
      <c r="O1833" t="s">
        <v>8</v>
      </c>
      <c r="P1833" t="s">
        <v>18</v>
      </c>
      <c r="Q1833" t="s">
        <v>25</v>
      </c>
      <c r="R1833" t="s">
        <v>705</v>
      </c>
      <c r="S1833" s="5">
        <v>42179</v>
      </c>
      <c r="T1833" t="s">
        <v>9657</v>
      </c>
      <c r="U1833" t="s">
        <v>9656</v>
      </c>
      <c r="V1833" t="e">
        <v>#VALUE!</v>
      </c>
      <c r="W1833" t="s">
        <v>9657</v>
      </c>
      <c r="X1833" t="s">
        <v>9657</v>
      </c>
      <c r="Y1833" t="s">
        <v>9657</v>
      </c>
      <c r="Z1833" t="s">
        <v>9657</v>
      </c>
      <c r="AA1833" t="s">
        <v>9664</v>
      </c>
    </row>
    <row r="1834" spans="1:27" x14ac:dyDescent="0.2">
      <c r="A1834" t="s">
        <v>310</v>
      </c>
      <c r="B1834" s="4" t="s">
        <v>8544</v>
      </c>
      <c r="C1834" s="4" t="s">
        <v>8995</v>
      </c>
      <c r="D1834" t="s">
        <v>311</v>
      </c>
      <c r="E1834">
        <v>0</v>
      </c>
      <c r="F1834">
        <v>0</v>
      </c>
      <c r="G1834">
        <v>1</v>
      </c>
      <c r="H1834" t="s">
        <v>171</v>
      </c>
      <c r="I1834">
        <v>122136000</v>
      </c>
      <c r="J1834" s="6">
        <v>5.0027397260273974</v>
      </c>
      <c r="K1834" s="5">
        <v>42544</v>
      </c>
      <c r="L1834" t="s">
        <v>5446</v>
      </c>
      <c r="M1834">
        <v>0.92400000000000004</v>
      </c>
      <c r="N1834" s="5">
        <v>44370</v>
      </c>
      <c r="O1834" t="s">
        <v>8</v>
      </c>
      <c r="P1834" t="s">
        <v>18</v>
      </c>
      <c r="Q1834" t="s">
        <v>25</v>
      </c>
      <c r="R1834" t="s">
        <v>705</v>
      </c>
      <c r="S1834" s="5">
        <v>42179</v>
      </c>
      <c r="T1834" t="s">
        <v>9657</v>
      </c>
      <c r="U1834" t="s">
        <v>9656</v>
      </c>
      <c r="V1834" t="e">
        <v>#VALUE!</v>
      </c>
      <c r="W1834" t="s">
        <v>9657</v>
      </c>
      <c r="X1834" t="s">
        <v>9657</v>
      </c>
      <c r="Y1834" t="s">
        <v>9657</v>
      </c>
      <c r="Z1834" t="s">
        <v>9657</v>
      </c>
      <c r="AA1834" t="s">
        <v>9664</v>
      </c>
    </row>
    <row r="1835" spans="1:27" x14ac:dyDescent="0.2">
      <c r="A1835" t="s">
        <v>310</v>
      </c>
      <c r="B1835" s="4" t="s">
        <v>8324</v>
      </c>
      <c r="C1835" s="4" t="s">
        <v>8995</v>
      </c>
      <c r="D1835" t="s">
        <v>311</v>
      </c>
      <c r="E1835">
        <v>0</v>
      </c>
      <c r="F1835">
        <v>0</v>
      </c>
      <c r="G1835">
        <v>1</v>
      </c>
      <c r="H1835" t="s">
        <v>171</v>
      </c>
      <c r="I1835">
        <v>124121000</v>
      </c>
      <c r="J1835" s="6">
        <v>5.0027397260273974</v>
      </c>
      <c r="K1835" s="5">
        <v>43019</v>
      </c>
      <c r="L1835" t="s">
        <v>5446</v>
      </c>
      <c r="M1835">
        <v>0.98</v>
      </c>
      <c r="N1835" s="5">
        <v>44845</v>
      </c>
      <c r="O1835" t="s">
        <v>216</v>
      </c>
      <c r="P1835" t="s">
        <v>18</v>
      </c>
      <c r="Q1835" t="s">
        <v>25</v>
      </c>
      <c r="R1835" t="s">
        <v>705</v>
      </c>
      <c r="S1835" s="5">
        <v>42654</v>
      </c>
      <c r="T1835" t="s">
        <v>9657</v>
      </c>
      <c r="U1835" t="s">
        <v>9656</v>
      </c>
      <c r="V1835" t="e">
        <v>#VALUE!</v>
      </c>
      <c r="W1835" t="s">
        <v>9657</v>
      </c>
      <c r="X1835" t="s">
        <v>9657</v>
      </c>
      <c r="Y1835" t="s">
        <v>9657</v>
      </c>
      <c r="Z1835" t="s">
        <v>9657</v>
      </c>
      <c r="AA1835" t="s">
        <v>9664</v>
      </c>
    </row>
    <row r="1836" spans="1:27" x14ac:dyDescent="0.2">
      <c r="A1836" t="s">
        <v>310</v>
      </c>
      <c r="B1836" s="4" t="s">
        <v>8382</v>
      </c>
      <c r="C1836" s="4" t="s">
        <v>8995</v>
      </c>
      <c r="D1836" t="s">
        <v>311</v>
      </c>
      <c r="E1836">
        <v>0</v>
      </c>
      <c r="F1836">
        <v>0</v>
      </c>
      <c r="G1836">
        <v>1</v>
      </c>
      <c r="H1836" t="s">
        <v>171</v>
      </c>
      <c r="I1836">
        <v>93090750</v>
      </c>
      <c r="J1836" s="6">
        <v>5.0027397260273974</v>
      </c>
      <c r="K1836" s="5">
        <v>43019</v>
      </c>
      <c r="L1836" t="s">
        <v>5446</v>
      </c>
      <c r="M1836">
        <v>1.68</v>
      </c>
      <c r="N1836" s="5">
        <v>44845</v>
      </c>
      <c r="O1836" t="s">
        <v>8</v>
      </c>
      <c r="P1836" t="s">
        <v>18</v>
      </c>
      <c r="Q1836" t="s">
        <v>25</v>
      </c>
      <c r="R1836" t="s">
        <v>705</v>
      </c>
      <c r="S1836" s="5">
        <v>42654</v>
      </c>
      <c r="T1836" t="s">
        <v>9657</v>
      </c>
      <c r="U1836" t="s">
        <v>9656</v>
      </c>
      <c r="V1836" t="e">
        <v>#VALUE!</v>
      </c>
      <c r="W1836" t="s">
        <v>9657</v>
      </c>
      <c r="X1836" t="s">
        <v>9657</v>
      </c>
      <c r="Y1836" t="s">
        <v>9657</v>
      </c>
      <c r="Z1836" t="s">
        <v>9657</v>
      </c>
      <c r="AA1836" t="s">
        <v>9664</v>
      </c>
    </row>
    <row r="1837" spans="1:27" x14ac:dyDescent="0.2">
      <c r="A1837" t="s">
        <v>310</v>
      </c>
      <c r="B1837" s="4" t="s">
        <v>6621</v>
      </c>
      <c r="C1837" s="4" t="s">
        <v>8995</v>
      </c>
      <c r="D1837" t="s">
        <v>311</v>
      </c>
      <c r="E1837">
        <v>0</v>
      </c>
      <c r="F1837">
        <v>0</v>
      </c>
      <c r="G1837">
        <v>1</v>
      </c>
      <c r="H1837" t="s">
        <v>171</v>
      </c>
      <c r="I1837">
        <v>239026500</v>
      </c>
      <c r="J1837" s="6">
        <v>5.0054794520547947</v>
      </c>
      <c r="K1837" s="5">
        <v>43636</v>
      </c>
      <c r="L1837" t="s">
        <v>5446</v>
      </c>
      <c r="M1837">
        <v>4.7090000000000014</v>
      </c>
      <c r="N1837" s="5">
        <v>45463</v>
      </c>
      <c r="O1837" t="s">
        <v>844</v>
      </c>
      <c r="P1837" t="s">
        <v>39</v>
      </c>
      <c r="Q1837" t="s">
        <v>25</v>
      </c>
      <c r="R1837" t="s">
        <v>705</v>
      </c>
      <c r="S1837" s="5">
        <v>43271</v>
      </c>
      <c r="T1837" t="s">
        <v>9657</v>
      </c>
      <c r="U1837" t="s">
        <v>9656</v>
      </c>
      <c r="V1837" t="e">
        <v>#VALUE!</v>
      </c>
      <c r="W1837" t="s">
        <v>9657</v>
      </c>
      <c r="X1837" t="s">
        <v>9657</v>
      </c>
      <c r="Y1837" t="s">
        <v>9657</v>
      </c>
      <c r="Z1837" t="s">
        <v>9657</v>
      </c>
      <c r="AA1837" t="s">
        <v>9664</v>
      </c>
    </row>
    <row r="1838" spans="1:27" x14ac:dyDescent="0.2">
      <c r="A1838" t="s">
        <v>310</v>
      </c>
      <c r="B1838" s="4" t="s">
        <v>6801</v>
      </c>
      <c r="C1838" s="4" t="s">
        <v>8995</v>
      </c>
      <c r="D1838" t="s">
        <v>311</v>
      </c>
      <c r="E1838">
        <v>0</v>
      </c>
      <c r="F1838">
        <v>0</v>
      </c>
      <c r="G1838">
        <v>1</v>
      </c>
      <c r="H1838" t="s">
        <v>171</v>
      </c>
      <c r="I1838">
        <v>541105000</v>
      </c>
      <c r="J1838" s="6">
        <v>5.0027397260273974</v>
      </c>
      <c r="K1838" s="5">
        <v>43964</v>
      </c>
      <c r="L1838" t="s">
        <v>5446</v>
      </c>
      <c r="M1838">
        <v>0.5</v>
      </c>
      <c r="N1838" s="5">
        <v>45790</v>
      </c>
      <c r="O1838" t="s">
        <v>8</v>
      </c>
      <c r="P1838" t="s">
        <v>48</v>
      </c>
      <c r="Q1838" t="s">
        <v>25</v>
      </c>
      <c r="R1838" t="s">
        <v>11</v>
      </c>
      <c r="S1838" s="5">
        <v>43599</v>
      </c>
      <c r="T1838" t="s">
        <v>9657</v>
      </c>
      <c r="U1838" t="s">
        <v>9656</v>
      </c>
      <c r="V1838" t="e">
        <v>#VALUE!</v>
      </c>
      <c r="W1838" t="s">
        <v>9657</v>
      </c>
      <c r="X1838" t="s">
        <v>9657</v>
      </c>
      <c r="Y1838" t="s">
        <v>9657</v>
      </c>
      <c r="Z1838" t="s">
        <v>9657</v>
      </c>
      <c r="AA1838" t="s">
        <v>9664</v>
      </c>
    </row>
    <row r="1839" spans="1:27" x14ac:dyDescent="0.2">
      <c r="A1839" t="s">
        <v>310</v>
      </c>
      <c r="B1839" s="4" t="s">
        <v>6658</v>
      </c>
      <c r="C1839" s="4" t="s">
        <v>8995</v>
      </c>
      <c r="D1839" t="s">
        <v>311</v>
      </c>
      <c r="E1839">
        <v>0</v>
      </c>
      <c r="F1839">
        <v>0</v>
      </c>
      <c r="G1839">
        <v>1</v>
      </c>
      <c r="H1839" t="s">
        <v>171</v>
      </c>
      <c r="I1839">
        <v>609385000</v>
      </c>
      <c r="J1839" s="6">
        <v>5.2547945205479456</v>
      </c>
      <c r="K1839" s="5">
        <v>44343</v>
      </c>
      <c r="L1839" t="s">
        <v>5446</v>
      </c>
      <c r="M1839">
        <v>0.125</v>
      </c>
      <c r="N1839" s="5">
        <v>46261</v>
      </c>
      <c r="O1839" t="s">
        <v>8</v>
      </c>
      <c r="P1839" t="s">
        <v>48</v>
      </c>
      <c r="Q1839" t="s">
        <v>25</v>
      </c>
      <c r="R1839" t="s">
        <v>11</v>
      </c>
      <c r="S1839" s="5">
        <v>43978</v>
      </c>
      <c r="T1839" t="s">
        <v>9657</v>
      </c>
      <c r="U1839" t="s">
        <v>9656</v>
      </c>
      <c r="V1839" t="e">
        <v>#VALUE!</v>
      </c>
      <c r="W1839" t="s">
        <v>9657</v>
      </c>
      <c r="X1839" t="s">
        <v>9657</v>
      </c>
      <c r="Y1839" t="s">
        <v>9657</v>
      </c>
      <c r="Z1839" t="s">
        <v>9657</v>
      </c>
      <c r="AA1839" t="s">
        <v>9664</v>
      </c>
    </row>
    <row r="1840" spans="1:27" x14ac:dyDescent="0.2">
      <c r="A1840" t="s">
        <v>310</v>
      </c>
      <c r="B1840" s="4" t="s">
        <v>6597</v>
      </c>
      <c r="C1840" s="4" t="s">
        <v>8995</v>
      </c>
      <c r="D1840" t="s">
        <v>311</v>
      </c>
      <c r="E1840">
        <v>0</v>
      </c>
      <c r="F1840">
        <v>0</v>
      </c>
      <c r="G1840">
        <v>1</v>
      </c>
      <c r="H1840" t="s">
        <v>171</v>
      </c>
      <c r="I1840">
        <v>571050000</v>
      </c>
      <c r="J1840" s="6">
        <v>5.0027397260273974</v>
      </c>
      <c r="K1840" s="5">
        <v>44600</v>
      </c>
      <c r="L1840" t="s">
        <v>5446</v>
      </c>
      <c r="M1840">
        <v>0.5</v>
      </c>
      <c r="N1840" s="5">
        <v>46426</v>
      </c>
      <c r="O1840" t="s">
        <v>8</v>
      </c>
      <c r="P1840" t="s">
        <v>48</v>
      </c>
      <c r="Q1840" t="s">
        <v>25</v>
      </c>
      <c r="R1840" t="s">
        <v>11</v>
      </c>
      <c r="S1840" s="5">
        <v>44235</v>
      </c>
      <c r="T1840" t="s">
        <v>9657</v>
      </c>
      <c r="U1840" t="s">
        <v>9656</v>
      </c>
      <c r="V1840" t="e">
        <v>#VALUE!</v>
      </c>
      <c r="W1840" t="s">
        <v>9657</v>
      </c>
      <c r="X1840" t="s">
        <v>9657</v>
      </c>
      <c r="Y1840" t="s">
        <v>9657</v>
      </c>
      <c r="Z1840" t="s">
        <v>9657</v>
      </c>
      <c r="AA1840" t="s">
        <v>9664</v>
      </c>
    </row>
    <row r="1841" spans="1:27" x14ac:dyDescent="0.2">
      <c r="A1841" t="s">
        <v>310</v>
      </c>
      <c r="B1841" s="4" t="s">
        <v>6850</v>
      </c>
      <c r="C1841" s="4" t="s">
        <v>8995</v>
      </c>
      <c r="D1841" t="s">
        <v>311</v>
      </c>
      <c r="E1841">
        <v>0</v>
      </c>
      <c r="F1841">
        <v>0</v>
      </c>
      <c r="G1841">
        <v>1</v>
      </c>
      <c r="H1841" t="s">
        <v>171</v>
      </c>
      <c r="I1841">
        <v>788752500</v>
      </c>
      <c r="J1841" s="6">
        <v>3.504109589041096</v>
      </c>
      <c r="K1841" s="5">
        <v>44722</v>
      </c>
      <c r="L1841" t="s">
        <v>5446</v>
      </c>
      <c r="M1841">
        <v>1.875</v>
      </c>
      <c r="N1841" s="5">
        <v>46001</v>
      </c>
      <c r="O1841" t="s">
        <v>8</v>
      </c>
      <c r="P1841" t="s">
        <v>48</v>
      </c>
      <c r="Q1841" t="s">
        <v>25</v>
      </c>
      <c r="R1841" t="s">
        <v>11</v>
      </c>
      <c r="S1841" s="5">
        <v>44357</v>
      </c>
      <c r="T1841" t="s">
        <v>9657</v>
      </c>
      <c r="U1841" t="s">
        <v>9656</v>
      </c>
      <c r="V1841" t="e">
        <v>#VALUE!</v>
      </c>
      <c r="W1841" t="s">
        <v>9657</v>
      </c>
      <c r="X1841" t="s">
        <v>9657</v>
      </c>
      <c r="Y1841" t="s">
        <v>9657</v>
      </c>
      <c r="Z1841" t="s">
        <v>9657</v>
      </c>
      <c r="AA1841" t="s">
        <v>9664</v>
      </c>
    </row>
    <row r="1842" spans="1:27" x14ac:dyDescent="0.2">
      <c r="A1842" t="s">
        <v>310</v>
      </c>
      <c r="B1842" s="4" t="s">
        <v>7044</v>
      </c>
      <c r="C1842" s="4" t="s">
        <v>8995</v>
      </c>
      <c r="D1842" t="s">
        <v>311</v>
      </c>
      <c r="E1842">
        <v>0</v>
      </c>
      <c r="F1842">
        <v>0</v>
      </c>
      <c r="G1842">
        <v>1</v>
      </c>
      <c r="H1842" t="s">
        <v>171</v>
      </c>
      <c r="I1842">
        <v>176234310</v>
      </c>
      <c r="J1842" s="6">
        <v>3.0027397260273974</v>
      </c>
      <c r="K1842" s="5">
        <v>44806</v>
      </c>
      <c r="L1842" t="s">
        <v>5446</v>
      </c>
      <c r="M1842">
        <v>4.9630000000000001</v>
      </c>
      <c r="N1842" s="5">
        <v>45902</v>
      </c>
      <c r="O1842" t="s">
        <v>8</v>
      </c>
      <c r="P1842" t="s">
        <v>39</v>
      </c>
      <c r="Q1842" t="s">
        <v>10</v>
      </c>
      <c r="R1842" t="s">
        <v>705</v>
      </c>
      <c r="S1842" s="5">
        <v>44441</v>
      </c>
      <c r="T1842" t="s">
        <v>9657</v>
      </c>
      <c r="U1842" t="s">
        <v>9656</v>
      </c>
      <c r="V1842" t="e">
        <v>#VALUE!</v>
      </c>
      <c r="W1842" t="s">
        <v>9657</v>
      </c>
      <c r="X1842" t="s">
        <v>9657</v>
      </c>
      <c r="Y1842" t="s">
        <v>9657</v>
      </c>
      <c r="Z1842" t="s">
        <v>9657</v>
      </c>
      <c r="AA1842" t="s">
        <v>9664</v>
      </c>
    </row>
    <row r="1843" spans="1:27" x14ac:dyDescent="0.2">
      <c r="A1843" t="s">
        <v>310</v>
      </c>
      <c r="B1843" s="4" t="s">
        <v>6845</v>
      </c>
      <c r="C1843" s="4" t="s">
        <v>8995</v>
      </c>
      <c r="D1843" t="s">
        <v>311</v>
      </c>
      <c r="E1843">
        <v>0</v>
      </c>
      <c r="F1843">
        <v>0</v>
      </c>
      <c r="G1843">
        <v>1</v>
      </c>
      <c r="H1843" t="s">
        <v>171</v>
      </c>
      <c r="I1843">
        <v>92754900</v>
      </c>
      <c r="J1843" s="6">
        <v>3.0027397260273974</v>
      </c>
      <c r="K1843" s="5">
        <v>44806</v>
      </c>
      <c r="L1843" t="s">
        <v>5446</v>
      </c>
      <c r="M1843">
        <v>3.8730000000000002</v>
      </c>
      <c r="N1843" s="5">
        <v>45902</v>
      </c>
      <c r="O1843" t="s">
        <v>390</v>
      </c>
      <c r="P1843" t="s">
        <v>39</v>
      </c>
      <c r="Q1843" t="s">
        <v>10</v>
      </c>
      <c r="R1843" t="s">
        <v>705</v>
      </c>
      <c r="S1843" s="5">
        <v>44441</v>
      </c>
      <c r="T1843" t="s">
        <v>9657</v>
      </c>
      <c r="U1843" t="s">
        <v>9656</v>
      </c>
      <c r="V1843" t="e">
        <v>#VALUE!</v>
      </c>
      <c r="W1843" t="s">
        <v>9657</v>
      </c>
      <c r="X1843" t="s">
        <v>9657</v>
      </c>
      <c r="Y1843" t="s">
        <v>9657</v>
      </c>
      <c r="Z1843" t="s">
        <v>9657</v>
      </c>
      <c r="AA1843" t="s">
        <v>9664</v>
      </c>
    </row>
    <row r="1844" spans="1:27" x14ac:dyDescent="0.2">
      <c r="A1844" t="s">
        <v>310</v>
      </c>
      <c r="B1844" s="4" t="s">
        <v>7100</v>
      </c>
      <c r="C1844" s="4" t="s">
        <v>8995</v>
      </c>
      <c r="D1844" t="s">
        <v>311</v>
      </c>
      <c r="E1844">
        <v>0</v>
      </c>
      <c r="F1844">
        <v>0</v>
      </c>
      <c r="G1844">
        <v>1</v>
      </c>
      <c r="H1844" t="s">
        <v>171</v>
      </c>
      <c r="I1844">
        <v>55652940</v>
      </c>
      <c r="J1844" s="6">
        <v>5.0027397260273974</v>
      </c>
      <c r="K1844" s="5">
        <v>44806</v>
      </c>
      <c r="L1844" t="s">
        <v>5446</v>
      </c>
      <c r="M1844">
        <v>4.2</v>
      </c>
      <c r="N1844" s="5">
        <v>46632</v>
      </c>
      <c r="O1844" t="s">
        <v>8</v>
      </c>
      <c r="P1844" t="s">
        <v>39</v>
      </c>
      <c r="Q1844" t="s">
        <v>25</v>
      </c>
      <c r="R1844" t="s">
        <v>705</v>
      </c>
      <c r="S1844" s="5">
        <v>44441</v>
      </c>
      <c r="T1844" t="s">
        <v>9657</v>
      </c>
      <c r="U1844" t="s">
        <v>9656</v>
      </c>
      <c r="V1844" t="e">
        <v>#VALUE!</v>
      </c>
      <c r="W1844" t="s">
        <v>9657</v>
      </c>
      <c r="X1844" t="s">
        <v>9657</v>
      </c>
      <c r="Y1844" t="s">
        <v>9657</v>
      </c>
      <c r="Z1844" t="s">
        <v>9657</v>
      </c>
      <c r="AA1844" t="s">
        <v>9664</v>
      </c>
    </row>
    <row r="1845" spans="1:27" x14ac:dyDescent="0.2">
      <c r="A1845" t="s">
        <v>310</v>
      </c>
      <c r="B1845" s="4" t="s">
        <v>5873</v>
      </c>
      <c r="C1845" s="4" t="s">
        <v>8995</v>
      </c>
      <c r="D1845" t="s">
        <v>311</v>
      </c>
      <c r="E1845">
        <v>0</v>
      </c>
      <c r="F1845">
        <v>0</v>
      </c>
      <c r="G1845">
        <v>1</v>
      </c>
      <c r="H1845" t="s">
        <v>171</v>
      </c>
      <c r="I1845">
        <v>545435000</v>
      </c>
      <c r="J1845" s="6">
        <v>3.0027397260273974</v>
      </c>
      <c r="K1845" s="5">
        <v>45103</v>
      </c>
      <c r="L1845" t="s">
        <v>5446</v>
      </c>
      <c r="M1845">
        <v>4.875</v>
      </c>
      <c r="N1845" s="5">
        <v>46199</v>
      </c>
      <c r="O1845" t="s">
        <v>8</v>
      </c>
      <c r="P1845" t="s">
        <v>39</v>
      </c>
      <c r="Q1845" t="s">
        <v>10</v>
      </c>
      <c r="R1845" t="s">
        <v>11</v>
      </c>
      <c r="S1845" s="5">
        <v>44738</v>
      </c>
      <c r="T1845" t="s">
        <v>9657</v>
      </c>
      <c r="U1845" t="s">
        <v>9656</v>
      </c>
      <c r="V1845" t="e">
        <v>#VALUE!</v>
      </c>
      <c r="W1845" t="s">
        <v>9657</v>
      </c>
      <c r="X1845" t="s">
        <v>9657</v>
      </c>
      <c r="Y1845" t="s">
        <v>9657</v>
      </c>
      <c r="Z1845" t="s">
        <v>9657</v>
      </c>
      <c r="AA1845" t="s">
        <v>9664</v>
      </c>
    </row>
    <row r="1846" spans="1:27" x14ac:dyDescent="0.2">
      <c r="A1846" t="s">
        <v>4225</v>
      </c>
      <c r="B1846" s="4" t="s">
        <v>8363</v>
      </c>
      <c r="C1846" s="4" t="s">
        <v>8995</v>
      </c>
      <c r="D1846" t="s">
        <v>4226</v>
      </c>
      <c r="E1846">
        <v>0</v>
      </c>
      <c r="F1846">
        <v>0</v>
      </c>
      <c r="G1846">
        <v>1</v>
      </c>
      <c r="H1846" t="s">
        <v>171</v>
      </c>
      <c r="I1846">
        <v>59970500</v>
      </c>
      <c r="J1846" s="6">
        <v>5.0027397260273974</v>
      </c>
      <c r="K1846" s="5">
        <v>43067</v>
      </c>
      <c r="L1846" t="s">
        <v>5446</v>
      </c>
      <c r="M1846">
        <v>0.625</v>
      </c>
      <c r="N1846" s="5">
        <v>44893</v>
      </c>
      <c r="O1846" t="s">
        <v>878</v>
      </c>
      <c r="P1846" t="s">
        <v>190</v>
      </c>
      <c r="Q1846" t="s">
        <v>25</v>
      </c>
      <c r="R1846" t="s">
        <v>705</v>
      </c>
      <c r="S1846" s="5">
        <v>42702</v>
      </c>
      <c r="T1846" t="s">
        <v>9657</v>
      </c>
      <c r="U1846" t="s">
        <v>9656</v>
      </c>
      <c r="V1846" t="e">
        <v>#VALUE!</v>
      </c>
      <c r="W1846" t="s">
        <v>9657</v>
      </c>
      <c r="X1846" t="s">
        <v>9657</v>
      </c>
      <c r="Y1846" t="s">
        <v>9657</v>
      </c>
      <c r="Z1846" t="s">
        <v>9657</v>
      </c>
      <c r="AA1846" t="s">
        <v>9664</v>
      </c>
    </row>
    <row r="1847" spans="1:27" x14ac:dyDescent="0.2">
      <c r="A1847" t="s">
        <v>4225</v>
      </c>
      <c r="B1847" s="4" t="s">
        <v>8054</v>
      </c>
      <c r="C1847" s="4" t="s">
        <v>8995</v>
      </c>
      <c r="D1847" t="s">
        <v>4226</v>
      </c>
      <c r="E1847">
        <v>0</v>
      </c>
      <c r="F1847">
        <v>0</v>
      </c>
      <c r="G1847">
        <v>1</v>
      </c>
      <c r="H1847" t="s">
        <v>171</v>
      </c>
      <c r="I1847">
        <v>89955750</v>
      </c>
      <c r="J1847" s="6">
        <v>7.0054794520547947</v>
      </c>
      <c r="K1847" s="5">
        <v>43067</v>
      </c>
      <c r="L1847" t="s">
        <v>5446</v>
      </c>
      <c r="M1847">
        <v>1.125</v>
      </c>
      <c r="N1847" s="5">
        <v>45624</v>
      </c>
      <c r="O1847" t="s">
        <v>878</v>
      </c>
      <c r="P1847" t="s">
        <v>190</v>
      </c>
      <c r="Q1847" t="s">
        <v>25</v>
      </c>
      <c r="R1847" t="s">
        <v>705</v>
      </c>
      <c r="S1847" s="5">
        <v>42702</v>
      </c>
      <c r="T1847" t="s">
        <v>9657</v>
      </c>
      <c r="U1847" t="s">
        <v>9656</v>
      </c>
      <c r="V1847" t="e">
        <v>#VALUE!</v>
      </c>
      <c r="W1847" t="s">
        <v>9657</v>
      </c>
      <c r="X1847" t="s">
        <v>9657</v>
      </c>
      <c r="Y1847" t="s">
        <v>9657</v>
      </c>
      <c r="Z1847" t="s">
        <v>9657</v>
      </c>
      <c r="AA1847" t="s">
        <v>9664</v>
      </c>
    </row>
    <row r="1848" spans="1:27" x14ac:dyDescent="0.2">
      <c r="A1848" t="s">
        <v>4225</v>
      </c>
      <c r="B1848" s="4" t="s">
        <v>7411</v>
      </c>
      <c r="C1848" s="4" t="s">
        <v>8995</v>
      </c>
      <c r="D1848" t="s">
        <v>4226</v>
      </c>
      <c r="E1848">
        <v>0</v>
      </c>
      <c r="F1848">
        <v>0</v>
      </c>
      <c r="G1848">
        <v>1</v>
      </c>
      <c r="H1848" t="s">
        <v>171</v>
      </c>
      <c r="I1848">
        <v>34677524</v>
      </c>
      <c r="J1848" s="6">
        <v>5.2547945205479456</v>
      </c>
      <c r="K1848" s="5">
        <v>44526</v>
      </c>
      <c r="L1848" t="s">
        <v>5446</v>
      </c>
      <c r="M1848">
        <v>4.8140000000000001</v>
      </c>
      <c r="N1848" s="5">
        <v>46444</v>
      </c>
      <c r="O1848" t="s">
        <v>878</v>
      </c>
      <c r="P1848" t="s">
        <v>190</v>
      </c>
      <c r="Q1848" t="s">
        <v>25</v>
      </c>
      <c r="R1848" t="s">
        <v>705</v>
      </c>
      <c r="S1848" s="5">
        <v>44161</v>
      </c>
      <c r="T1848" t="s">
        <v>9657</v>
      </c>
      <c r="U1848" t="s">
        <v>9656</v>
      </c>
      <c r="V1848" t="e">
        <v>#VALUE!</v>
      </c>
      <c r="W1848" t="s">
        <v>9657</v>
      </c>
      <c r="X1848" t="s">
        <v>9657</v>
      </c>
      <c r="Y1848" t="s">
        <v>9657</v>
      </c>
      <c r="Z1848" t="s">
        <v>9657</v>
      </c>
      <c r="AA1848" t="s">
        <v>9664</v>
      </c>
    </row>
    <row r="1849" spans="1:27" x14ac:dyDescent="0.2">
      <c r="A1849" t="s">
        <v>4225</v>
      </c>
      <c r="B1849" s="4" t="s">
        <v>7831</v>
      </c>
      <c r="C1849" s="4" t="s">
        <v>8995</v>
      </c>
      <c r="D1849" t="s">
        <v>4226</v>
      </c>
      <c r="E1849">
        <v>0</v>
      </c>
      <c r="F1849">
        <v>0</v>
      </c>
      <c r="G1849">
        <v>1</v>
      </c>
      <c r="H1849" t="s">
        <v>171</v>
      </c>
      <c r="I1849">
        <v>76593818.400000006</v>
      </c>
      <c r="J1849" s="6">
        <v>5.0027397260273974</v>
      </c>
      <c r="K1849" s="5">
        <v>44895</v>
      </c>
      <c r="L1849" t="s">
        <v>5446</v>
      </c>
      <c r="M1849">
        <v>3.7080000000000002</v>
      </c>
      <c r="N1849" s="5">
        <v>46721</v>
      </c>
      <c r="O1849" t="s">
        <v>2207</v>
      </c>
      <c r="P1849" t="s">
        <v>190</v>
      </c>
      <c r="Q1849" t="s">
        <v>25</v>
      </c>
      <c r="R1849" t="s">
        <v>705</v>
      </c>
      <c r="S1849" s="5">
        <v>44530</v>
      </c>
      <c r="T1849" t="s">
        <v>9657</v>
      </c>
      <c r="U1849" t="s">
        <v>9656</v>
      </c>
      <c r="V1849" t="e">
        <v>#VALUE!</v>
      </c>
      <c r="W1849" t="s">
        <v>9657</v>
      </c>
      <c r="X1849" t="s">
        <v>9657</v>
      </c>
      <c r="Y1849" t="s">
        <v>9657</v>
      </c>
      <c r="Z1849" t="s">
        <v>9657</v>
      </c>
      <c r="AA1849" t="s">
        <v>9664</v>
      </c>
    </row>
    <row r="1850" spans="1:27" x14ac:dyDescent="0.2">
      <c r="A1850" t="s">
        <v>3104</v>
      </c>
      <c r="B1850" s="4" t="s">
        <v>8576</v>
      </c>
      <c r="C1850" s="4" t="s">
        <v>8995</v>
      </c>
      <c r="D1850" t="s">
        <v>3105</v>
      </c>
      <c r="E1850">
        <v>0</v>
      </c>
      <c r="F1850">
        <v>0</v>
      </c>
      <c r="G1850">
        <v>1</v>
      </c>
      <c r="H1850" t="s">
        <v>171</v>
      </c>
      <c r="I1850">
        <v>34763700</v>
      </c>
      <c r="J1850" s="6">
        <v>5.0027397260273974</v>
      </c>
      <c r="K1850" s="5">
        <v>42430</v>
      </c>
      <c r="L1850" t="s">
        <v>5476</v>
      </c>
      <c r="M1850">
        <v>1.095</v>
      </c>
      <c r="N1850" s="5">
        <v>44256</v>
      </c>
      <c r="O1850" t="s">
        <v>878</v>
      </c>
      <c r="P1850" t="s">
        <v>190</v>
      </c>
      <c r="Q1850" t="s">
        <v>25</v>
      </c>
      <c r="R1850" t="s">
        <v>705</v>
      </c>
      <c r="S1850" s="5">
        <v>42065</v>
      </c>
      <c r="T1850" t="s">
        <v>9657</v>
      </c>
      <c r="U1850" t="s">
        <v>9656</v>
      </c>
      <c r="V1850" t="e">
        <v>#VALUE!</v>
      </c>
      <c r="W1850" t="s">
        <v>9657</v>
      </c>
      <c r="X1850" t="s">
        <v>9657</v>
      </c>
      <c r="Y1850" t="s">
        <v>9657</v>
      </c>
      <c r="Z1850" t="s">
        <v>9657</v>
      </c>
      <c r="AA1850" t="s">
        <v>9664</v>
      </c>
    </row>
    <row r="1851" spans="1:27" x14ac:dyDescent="0.2">
      <c r="A1851" t="s">
        <v>3104</v>
      </c>
      <c r="B1851" s="4" t="s">
        <v>8575</v>
      </c>
      <c r="C1851" s="4" t="s">
        <v>8995</v>
      </c>
      <c r="D1851" t="s">
        <v>3105</v>
      </c>
      <c r="E1851">
        <v>0</v>
      </c>
      <c r="F1851">
        <v>0</v>
      </c>
      <c r="G1851">
        <v>1</v>
      </c>
      <c r="H1851" t="s">
        <v>171</v>
      </c>
      <c r="I1851">
        <v>81115300</v>
      </c>
      <c r="J1851" s="6">
        <v>5.0027397260273974</v>
      </c>
      <c r="K1851" s="5">
        <v>42430</v>
      </c>
      <c r="L1851" t="s">
        <v>5476</v>
      </c>
      <c r="M1851">
        <v>1.49</v>
      </c>
      <c r="N1851" s="5">
        <v>44256</v>
      </c>
      <c r="O1851" t="s">
        <v>878</v>
      </c>
      <c r="P1851" t="s">
        <v>190</v>
      </c>
      <c r="Q1851" t="s">
        <v>25</v>
      </c>
      <c r="R1851" t="s">
        <v>705</v>
      </c>
      <c r="S1851" s="5">
        <v>42065</v>
      </c>
      <c r="T1851" t="s">
        <v>9657</v>
      </c>
      <c r="U1851" t="s">
        <v>9656</v>
      </c>
      <c r="V1851" t="e">
        <v>#VALUE!</v>
      </c>
      <c r="W1851" t="s">
        <v>9657</v>
      </c>
      <c r="X1851" t="s">
        <v>9657</v>
      </c>
      <c r="Y1851" t="s">
        <v>9657</v>
      </c>
      <c r="Z1851" t="s">
        <v>9657</v>
      </c>
      <c r="AA1851" t="s">
        <v>9664</v>
      </c>
    </row>
    <row r="1852" spans="1:27" x14ac:dyDescent="0.2">
      <c r="A1852" t="s">
        <v>3104</v>
      </c>
      <c r="B1852" s="4" t="s">
        <v>8337</v>
      </c>
      <c r="C1852" s="4" t="s">
        <v>8995</v>
      </c>
      <c r="D1852" t="s">
        <v>3105</v>
      </c>
      <c r="E1852">
        <v>0</v>
      </c>
      <c r="F1852">
        <v>0</v>
      </c>
      <c r="G1852">
        <v>1</v>
      </c>
      <c r="H1852" t="s">
        <v>171</v>
      </c>
      <c r="I1852">
        <v>55363050</v>
      </c>
      <c r="J1852" s="6">
        <v>5.0027397260273974</v>
      </c>
      <c r="K1852" s="5">
        <v>43004</v>
      </c>
      <c r="L1852" t="s">
        <v>5476</v>
      </c>
      <c r="M1852">
        <v>1.1000000000000001</v>
      </c>
      <c r="N1852" s="5">
        <v>44830</v>
      </c>
      <c r="O1852" t="s">
        <v>878</v>
      </c>
      <c r="P1852" t="s">
        <v>190</v>
      </c>
      <c r="Q1852" t="s">
        <v>25</v>
      </c>
      <c r="R1852" t="s">
        <v>705</v>
      </c>
      <c r="S1852" s="5">
        <v>42639</v>
      </c>
      <c r="T1852" t="s">
        <v>9657</v>
      </c>
      <c r="U1852" t="s">
        <v>9656</v>
      </c>
      <c r="V1852" t="e">
        <v>#VALUE!</v>
      </c>
      <c r="W1852" t="s">
        <v>9657</v>
      </c>
      <c r="X1852" t="s">
        <v>9657</v>
      </c>
      <c r="Y1852" t="s">
        <v>9657</v>
      </c>
      <c r="Z1852" t="s">
        <v>9657</v>
      </c>
      <c r="AA1852" t="s">
        <v>9664</v>
      </c>
    </row>
    <row r="1853" spans="1:27" x14ac:dyDescent="0.2">
      <c r="A1853" t="s">
        <v>3104</v>
      </c>
      <c r="B1853" s="4" t="s">
        <v>8339</v>
      </c>
      <c r="C1853" s="4" t="s">
        <v>8995</v>
      </c>
      <c r="D1853" t="s">
        <v>3105</v>
      </c>
      <c r="E1853">
        <v>0</v>
      </c>
      <c r="F1853">
        <v>0</v>
      </c>
      <c r="G1853">
        <v>1</v>
      </c>
      <c r="H1853" t="s">
        <v>171</v>
      </c>
      <c r="I1853">
        <v>67665950</v>
      </c>
      <c r="J1853" s="6">
        <v>5.0027397260273974</v>
      </c>
      <c r="K1853" s="5">
        <v>43004</v>
      </c>
      <c r="L1853" t="s">
        <v>5476</v>
      </c>
      <c r="M1853">
        <v>1.3740000000000001</v>
      </c>
      <c r="N1853" s="5">
        <v>44830</v>
      </c>
      <c r="O1853" t="s">
        <v>878</v>
      </c>
      <c r="P1853" t="s">
        <v>190</v>
      </c>
      <c r="Q1853" t="s">
        <v>25</v>
      </c>
      <c r="R1853" t="s">
        <v>705</v>
      </c>
      <c r="S1853" s="5">
        <v>42639</v>
      </c>
      <c r="T1853" t="s">
        <v>9657</v>
      </c>
      <c r="U1853" t="s">
        <v>9656</v>
      </c>
      <c r="V1853" t="e">
        <v>#VALUE!</v>
      </c>
      <c r="W1853" t="s">
        <v>9657</v>
      </c>
      <c r="X1853" t="s">
        <v>9657</v>
      </c>
      <c r="Y1853" t="s">
        <v>9657</v>
      </c>
      <c r="Z1853" t="s">
        <v>9657</v>
      </c>
      <c r="AA1853" t="s">
        <v>9664</v>
      </c>
    </row>
    <row r="1854" spans="1:27" x14ac:dyDescent="0.2">
      <c r="A1854" t="s">
        <v>3104</v>
      </c>
      <c r="B1854" s="4" t="s">
        <v>7426</v>
      </c>
      <c r="C1854" s="4" t="s">
        <v>8995</v>
      </c>
      <c r="D1854" t="s">
        <v>3105</v>
      </c>
      <c r="E1854">
        <v>0</v>
      </c>
      <c r="F1854">
        <v>0</v>
      </c>
      <c r="G1854">
        <v>1</v>
      </c>
      <c r="H1854" t="s">
        <v>171</v>
      </c>
      <c r="I1854">
        <v>118894600</v>
      </c>
      <c r="J1854" s="6">
        <v>5.506849315068493</v>
      </c>
      <c r="K1854" s="5">
        <v>43571</v>
      </c>
      <c r="L1854" t="s">
        <v>5476</v>
      </c>
      <c r="M1854">
        <v>1.125</v>
      </c>
      <c r="N1854" s="5">
        <v>45581</v>
      </c>
      <c r="O1854" t="s">
        <v>878</v>
      </c>
      <c r="P1854" t="s">
        <v>190</v>
      </c>
      <c r="Q1854" t="s">
        <v>25</v>
      </c>
      <c r="R1854" t="s">
        <v>705</v>
      </c>
      <c r="S1854" s="5">
        <v>43206</v>
      </c>
      <c r="T1854" t="s">
        <v>9657</v>
      </c>
      <c r="U1854" t="s">
        <v>9656</v>
      </c>
      <c r="V1854" t="e">
        <v>#VALUE!</v>
      </c>
      <c r="W1854" t="s">
        <v>9657</v>
      </c>
      <c r="X1854" t="s">
        <v>9657</v>
      </c>
      <c r="Y1854" t="s">
        <v>9657</v>
      </c>
      <c r="Z1854" t="s">
        <v>9657</v>
      </c>
      <c r="AA1854" t="s">
        <v>9664</v>
      </c>
    </row>
    <row r="1855" spans="1:27" x14ac:dyDescent="0.2">
      <c r="A1855" t="s">
        <v>3104</v>
      </c>
      <c r="B1855" s="4" t="s">
        <v>8732</v>
      </c>
      <c r="C1855" s="4" t="s">
        <v>8995</v>
      </c>
      <c r="D1855" t="s">
        <v>3105</v>
      </c>
      <c r="E1855">
        <v>0</v>
      </c>
      <c r="F1855">
        <v>0</v>
      </c>
      <c r="G1855">
        <v>1</v>
      </c>
      <c r="H1855" t="s">
        <v>171</v>
      </c>
      <c r="I1855">
        <v>61471800</v>
      </c>
      <c r="J1855" s="6">
        <v>5.0027397260273974</v>
      </c>
      <c r="K1855" s="5">
        <v>43959</v>
      </c>
      <c r="L1855" t="s">
        <v>5476</v>
      </c>
      <c r="M1855">
        <v>1.375</v>
      </c>
      <c r="N1855" s="5">
        <v>45785</v>
      </c>
      <c r="O1855" t="s">
        <v>878</v>
      </c>
      <c r="P1855" t="s">
        <v>190</v>
      </c>
      <c r="Q1855" t="s">
        <v>25</v>
      </c>
      <c r="R1855" t="s">
        <v>705</v>
      </c>
      <c r="S1855" s="5">
        <v>43594</v>
      </c>
      <c r="T1855" t="s">
        <v>9657</v>
      </c>
      <c r="U1855" t="s">
        <v>9656</v>
      </c>
      <c r="V1855" t="e">
        <v>#VALUE!</v>
      </c>
      <c r="W1855" t="s">
        <v>9657</v>
      </c>
      <c r="X1855" t="s">
        <v>9657</v>
      </c>
      <c r="Y1855" t="s">
        <v>9657</v>
      </c>
      <c r="Z1855" t="s">
        <v>9657</v>
      </c>
      <c r="AA1855" t="s">
        <v>9664</v>
      </c>
    </row>
    <row r="1856" spans="1:27" x14ac:dyDescent="0.2">
      <c r="A1856" t="s">
        <v>3104</v>
      </c>
      <c r="B1856" s="4" t="s">
        <v>8356</v>
      </c>
      <c r="C1856" s="4" t="s">
        <v>8995</v>
      </c>
      <c r="D1856" t="s">
        <v>3105</v>
      </c>
      <c r="E1856">
        <v>0</v>
      </c>
      <c r="F1856">
        <v>0</v>
      </c>
      <c r="G1856">
        <v>1</v>
      </c>
      <c r="H1856" t="s">
        <v>171</v>
      </c>
      <c r="I1856">
        <v>51226500</v>
      </c>
      <c r="J1856" s="6">
        <v>3</v>
      </c>
      <c r="K1856" s="5">
        <v>43959</v>
      </c>
      <c r="L1856" t="s">
        <v>5476</v>
      </c>
      <c r="M1856">
        <v>3.9210000000000003</v>
      </c>
      <c r="N1856" s="5">
        <v>45054</v>
      </c>
      <c r="O1856" t="s">
        <v>878</v>
      </c>
      <c r="P1856" t="s">
        <v>190</v>
      </c>
      <c r="Q1856" t="s">
        <v>25</v>
      </c>
      <c r="R1856" t="s">
        <v>705</v>
      </c>
      <c r="S1856" s="5">
        <v>43594</v>
      </c>
      <c r="T1856" t="s">
        <v>9657</v>
      </c>
      <c r="U1856" t="s">
        <v>9656</v>
      </c>
      <c r="V1856" t="e">
        <v>#VALUE!</v>
      </c>
      <c r="W1856" t="s">
        <v>9657</v>
      </c>
      <c r="X1856" t="s">
        <v>9657</v>
      </c>
      <c r="Y1856" t="s">
        <v>9657</v>
      </c>
      <c r="Z1856" t="s">
        <v>9657</v>
      </c>
      <c r="AA1856" t="s">
        <v>9664</v>
      </c>
    </row>
    <row r="1857" spans="1:27" x14ac:dyDescent="0.2">
      <c r="A1857" t="s">
        <v>3104</v>
      </c>
      <c r="B1857" s="4" t="s">
        <v>8357</v>
      </c>
      <c r="C1857" s="4" t="s">
        <v>8995</v>
      </c>
      <c r="D1857" t="s">
        <v>3105</v>
      </c>
      <c r="E1857">
        <v>0</v>
      </c>
      <c r="F1857">
        <v>0</v>
      </c>
      <c r="G1857">
        <v>1</v>
      </c>
      <c r="H1857" t="s">
        <v>171</v>
      </c>
      <c r="I1857">
        <v>61471800</v>
      </c>
      <c r="J1857" s="6">
        <v>3</v>
      </c>
      <c r="K1857" s="5">
        <v>43959</v>
      </c>
      <c r="L1857" t="s">
        <v>5476</v>
      </c>
      <c r="M1857">
        <v>1.075</v>
      </c>
      <c r="N1857" s="5">
        <v>45054</v>
      </c>
      <c r="O1857" t="s">
        <v>878</v>
      </c>
      <c r="P1857" t="s">
        <v>190</v>
      </c>
      <c r="Q1857" t="s">
        <v>25</v>
      </c>
      <c r="R1857" t="s">
        <v>705</v>
      </c>
      <c r="S1857" s="5">
        <v>43594</v>
      </c>
      <c r="T1857" t="s">
        <v>9657</v>
      </c>
      <c r="U1857" t="s">
        <v>9656</v>
      </c>
      <c r="V1857" t="e">
        <v>#VALUE!</v>
      </c>
      <c r="W1857" t="s">
        <v>9657</v>
      </c>
      <c r="X1857" t="s">
        <v>9657</v>
      </c>
      <c r="Y1857" t="s">
        <v>9657</v>
      </c>
      <c r="Z1857" t="s">
        <v>9657</v>
      </c>
      <c r="AA1857" t="s">
        <v>9664</v>
      </c>
    </row>
    <row r="1858" spans="1:27" x14ac:dyDescent="0.2">
      <c r="A1858" t="s">
        <v>3104</v>
      </c>
      <c r="B1858" s="4" t="s">
        <v>7247</v>
      </c>
      <c r="C1858" s="4" t="s">
        <v>8995</v>
      </c>
      <c r="D1858" t="s">
        <v>3105</v>
      </c>
      <c r="E1858">
        <v>0</v>
      </c>
      <c r="F1858">
        <v>0</v>
      </c>
      <c r="G1858">
        <v>1</v>
      </c>
      <c r="H1858" t="s">
        <v>171</v>
      </c>
      <c r="I1858">
        <v>34114780</v>
      </c>
      <c r="J1858" s="6">
        <v>5.0054794520547947</v>
      </c>
      <c r="K1858" s="5">
        <v>45029</v>
      </c>
      <c r="L1858" t="s">
        <v>5476</v>
      </c>
      <c r="M1858">
        <v>5.109</v>
      </c>
      <c r="N1858" s="5">
        <v>46856</v>
      </c>
      <c r="O1858" t="s">
        <v>878</v>
      </c>
      <c r="P1858" t="s">
        <v>190</v>
      </c>
      <c r="Q1858" t="s">
        <v>25</v>
      </c>
      <c r="R1858" t="s">
        <v>705</v>
      </c>
      <c r="S1858" s="5">
        <v>44664</v>
      </c>
      <c r="T1858" t="s">
        <v>9657</v>
      </c>
      <c r="U1858" t="s">
        <v>9656</v>
      </c>
      <c r="V1858" t="e">
        <v>#VALUE!</v>
      </c>
      <c r="W1858" t="s">
        <v>9657</v>
      </c>
      <c r="X1858" t="s">
        <v>9657</v>
      </c>
      <c r="Y1858" t="s">
        <v>9657</v>
      </c>
      <c r="Z1858" t="s">
        <v>9657</v>
      </c>
      <c r="AA1858" t="s">
        <v>9664</v>
      </c>
    </row>
    <row r="1859" spans="1:27" x14ac:dyDescent="0.2">
      <c r="A1859" t="s">
        <v>3104</v>
      </c>
      <c r="B1859" s="4" t="s">
        <v>7516</v>
      </c>
      <c r="C1859" s="4" t="s">
        <v>8995</v>
      </c>
      <c r="D1859" t="s">
        <v>3105</v>
      </c>
      <c r="E1859">
        <v>0</v>
      </c>
      <c r="F1859">
        <v>0</v>
      </c>
      <c r="G1859">
        <v>1</v>
      </c>
      <c r="H1859" t="s">
        <v>171</v>
      </c>
      <c r="I1859">
        <v>34114780</v>
      </c>
      <c r="J1859" s="6">
        <v>5.0054794520547947</v>
      </c>
      <c r="K1859" s="5">
        <v>45029</v>
      </c>
      <c r="L1859" t="s">
        <v>5476</v>
      </c>
      <c r="M1859">
        <v>4.2350000000000003</v>
      </c>
      <c r="N1859" s="5">
        <v>46856</v>
      </c>
      <c r="O1859" t="s">
        <v>878</v>
      </c>
      <c r="P1859" t="s">
        <v>190</v>
      </c>
      <c r="Q1859" t="s">
        <v>25</v>
      </c>
      <c r="R1859" t="s">
        <v>705</v>
      </c>
      <c r="S1859" s="5">
        <v>44664</v>
      </c>
      <c r="T1859" t="s">
        <v>9657</v>
      </c>
      <c r="U1859" t="s">
        <v>9656</v>
      </c>
      <c r="V1859" t="e">
        <v>#VALUE!</v>
      </c>
      <c r="W1859" t="s">
        <v>9657</v>
      </c>
      <c r="X1859" t="s">
        <v>9657</v>
      </c>
      <c r="Y1859" t="s">
        <v>9657</v>
      </c>
      <c r="Z1859" t="s">
        <v>9657</v>
      </c>
      <c r="AA1859" t="s">
        <v>9664</v>
      </c>
    </row>
    <row r="1860" spans="1:27" x14ac:dyDescent="0.2">
      <c r="A1860" t="s">
        <v>3104</v>
      </c>
      <c r="B1860" s="4" t="s">
        <v>7878</v>
      </c>
      <c r="C1860" s="4" t="s">
        <v>8995</v>
      </c>
      <c r="D1860" t="s">
        <v>3105</v>
      </c>
      <c r="E1860">
        <v>0</v>
      </c>
      <c r="F1860">
        <v>0</v>
      </c>
      <c r="G1860">
        <v>1</v>
      </c>
      <c r="H1860" t="s">
        <v>171</v>
      </c>
      <c r="I1860">
        <v>59441000</v>
      </c>
      <c r="J1860" s="6">
        <v>5.0027397260273974</v>
      </c>
      <c r="K1860" s="5">
        <v>44258</v>
      </c>
      <c r="L1860" t="s">
        <v>5476</v>
      </c>
      <c r="M1860">
        <v>0.71</v>
      </c>
      <c r="N1860" s="5">
        <v>46084</v>
      </c>
      <c r="O1860" t="s">
        <v>878</v>
      </c>
      <c r="P1860" t="s">
        <v>190</v>
      </c>
      <c r="Q1860" t="s">
        <v>25</v>
      </c>
      <c r="R1860" t="s">
        <v>705</v>
      </c>
      <c r="S1860" s="5">
        <v>43893</v>
      </c>
      <c r="T1860" t="s">
        <v>9657</v>
      </c>
      <c r="U1860" t="s">
        <v>9656</v>
      </c>
      <c r="V1860" t="e">
        <v>#VALUE!</v>
      </c>
      <c r="W1860" t="s">
        <v>9657</v>
      </c>
      <c r="X1860" t="s">
        <v>9657</v>
      </c>
      <c r="Y1860" t="s">
        <v>9657</v>
      </c>
      <c r="Z1860" t="s">
        <v>9657</v>
      </c>
      <c r="AA1860" t="s">
        <v>9664</v>
      </c>
    </row>
    <row r="1861" spans="1:27" x14ac:dyDescent="0.2">
      <c r="A1861" t="s">
        <v>3104</v>
      </c>
      <c r="B1861" s="4" t="s">
        <v>8746</v>
      </c>
      <c r="C1861" s="4" t="s">
        <v>8995</v>
      </c>
      <c r="D1861" t="s">
        <v>3105</v>
      </c>
      <c r="E1861">
        <v>0</v>
      </c>
      <c r="F1861">
        <v>0</v>
      </c>
      <c r="G1861">
        <v>1</v>
      </c>
      <c r="H1861" t="s">
        <v>171</v>
      </c>
      <c r="I1861">
        <v>50555000</v>
      </c>
      <c r="J1861" s="6">
        <v>5.0027397260273974</v>
      </c>
      <c r="K1861" s="5">
        <v>44706</v>
      </c>
      <c r="L1861" t="s">
        <v>5476</v>
      </c>
      <c r="M1861">
        <v>3.3780000000000001</v>
      </c>
      <c r="N1861" s="5">
        <v>46532</v>
      </c>
      <c r="O1861" t="s">
        <v>878</v>
      </c>
      <c r="P1861" t="s">
        <v>190</v>
      </c>
      <c r="Q1861" t="s">
        <v>25</v>
      </c>
      <c r="R1861" t="s">
        <v>705</v>
      </c>
      <c r="S1861" s="5">
        <v>44341</v>
      </c>
      <c r="T1861" t="s">
        <v>9657</v>
      </c>
      <c r="U1861" t="s">
        <v>9656</v>
      </c>
      <c r="V1861" t="e">
        <v>#VALUE!</v>
      </c>
      <c r="W1861" t="s">
        <v>9657</v>
      </c>
      <c r="X1861" t="s">
        <v>9657</v>
      </c>
      <c r="Y1861" t="s">
        <v>9657</v>
      </c>
      <c r="Z1861" t="s">
        <v>9657</v>
      </c>
      <c r="AA1861" t="s">
        <v>9664</v>
      </c>
    </row>
    <row r="1862" spans="1:27" x14ac:dyDescent="0.2">
      <c r="A1862" t="s">
        <v>3512</v>
      </c>
      <c r="B1862" s="4" t="s">
        <v>7027</v>
      </c>
      <c r="C1862" s="4" t="s">
        <v>8995</v>
      </c>
      <c r="D1862" t="s">
        <v>311</v>
      </c>
      <c r="E1862">
        <v>0</v>
      </c>
      <c r="F1862">
        <v>0</v>
      </c>
      <c r="G1862">
        <v>1</v>
      </c>
      <c r="H1862" t="s">
        <v>171</v>
      </c>
      <c r="I1862">
        <v>659538000</v>
      </c>
      <c r="J1862" s="6">
        <v>5.161643835616438</v>
      </c>
      <c r="K1862" s="5">
        <v>43495</v>
      </c>
      <c r="L1862" t="s">
        <v>5446</v>
      </c>
      <c r="M1862">
        <v>0.75</v>
      </c>
      <c r="N1862" s="5">
        <v>45379</v>
      </c>
      <c r="O1862" t="s">
        <v>8</v>
      </c>
      <c r="P1862" t="s">
        <v>18</v>
      </c>
      <c r="Q1862" t="s">
        <v>25</v>
      </c>
      <c r="R1862" t="s">
        <v>705</v>
      </c>
      <c r="S1862" s="5">
        <v>43130</v>
      </c>
      <c r="T1862" t="s">
        <v>9657</v>
      </c>
      <c r="U1862" t="s">
        <v>9656</v>
      </c>
      <c r="V1862" t="e">
        <v>#VALUE!</v>
      </c>
      <c r="W1862" t="s">
        <v>9657</v>
      </c>
      <c r="X1862" t="s">
        <v>9657</v>
      </c>
      <c r="Y1862" t="s">
        <v>9657</v>
      </c>
      <c r="Z1862" t="s">
        <v>9657</v>
      </c>
      <c r="AA1862" t="s">
        <v>9664</v>
      </c>
    </row>
    <row r="1863" spans="1:27" x14ac:dyDescent="0.2">
      <c r="A1863" t="s">
        <v>3506</v>
      </c>
      <c r="B1863" s="4" t="s">
        <v>7237</v>
      </c>
      <c r="C1863" s="4" t="s">
        <v>8995</v>
      </c>
      <c r="D1863" t="s">
        <v>3507</v>
      </c>
      <c r="E1863">
        <v>0</v>
      </c>
      <c r="F1863">
        <v>0</v>
      </c>
      <c r="G1863">
        <v>1</v>
      </c>
      <c r="H1863" t="s">
        <v>171</v>
      </c>
      <c r="I1863">
        <v>106311000</v>
      </c>
      <c r="J1863" s="6">
        <v>5.2520547945205482</v>
      </c>
      <c r="K1863" s="5">
        <v>43811</v>
      </c>
      <c r="L1863" t="s">
        <v>5470</v>
      </c>
      <c r="M1863">
        <v>0.89</v>
      </c>
      <c r="N1863" s="5">
        <v>45728</v>
      </c>
      <c r="O1863" t="s">
        <v>878</v>
      </c>
      <c r="P1863" t="s">
        <v>190</v>
      </c>
      <c r="Q1863" t="s">
        <v>25</v>
      </c>
      <c r="R1863" t="s">
        <v>705</v>
      </c>
      <c r="S1863" s="5">
        <v>43446</v>
      </c>
      <c r="T1863" t="s">
        <v>9657</v>
      </c>
      <c r="U1863" t="s">
        <v>9656</v>
      </c>
      <c r="V1863" t="e">
        <v>#VALUE!</v>
      </c>
      <c r="W1863" t="s">
        <v>9657</v>
      </c>
      <c r="X1863" t="s">
        <v>9657</v>
      </c>
      <c r="Y1863" t="s">
        <v>9657</v>
      </c>
      <c r="Z1863" t="s">
        <v>9657</v>
      </c>
      <c r="AA1863" t="s">
        <v>9664</v>
      </c>
    </row>
    <row r="1864" spans="1:27" x14ac:dyDescent="0.2">
      <c r="A1864" t="s">
        <v>3506</v>
      </c>
      <c r="B1864" s="4" t="s">
        <v>7400</v>
      </c>
      <c r="C1864" s="4" t="s">
        <v>8995</v>
      </c>
      <c r="D1864" t="s">
        <v>3507</v>
      </c>
      <c r="E1864">
        <v>0</v>
      </c>
      <c r="F1864">
        <v>0</v>
      </c>
      <c r="G1864">
        <v>1</v>
      </c>
      <c r="H1864" t="s">
        <v>171</v>
      </c>
      <c r="I1864">
        <v>9189570</v>
      </c>
      <c r="J1864" s="6">
        <v>10.008219178082191</v>
      </c>
      <c r="K1864" s="5">
        <v>45076</v>
      </c>
      <c r="L1864" t="s">
        <v>5470</v>
      </c>
      <c r="M1864">
        <v>5.1529999999999996</v>
      </c>
      <c r="N1864" s="5">
        <v>48729</v>
      </c>
      <c r="O1864" t="s">
        <v>878</v>
      </c>
      <c r="P1864" t="s">
        <v>190</v>
      </c>
      <c r="Q1864" t="s">
        <v>25</v>
      </c>
      <c r="R1864" t="s">
        <v>705</v>
      </c>
      <c r="S1864" s="5">
        <v>44711</v>
      </c>
      <c r="T1864" t="s">
        <v>9657</v>
      </c>
      <c r="U1864" t="s">
        <v>9656</v>
      </c>
      <c r="V1864" t="e">
        <v>#VALUE!</v>
      </c>
      <c r="W1864" t="s">
        <v>9657</v>
      </c>
      <c r="X1864" t="s">
        <v>9657</v>
      </c>
      <c r="Y1864" t="s">
        <v>9657</v>
      </c>
      <c r="Z1864" t="s">
        <v>9657</v>
      </c>
      <c r="AA1864" t="s">
        <v>9664</v>
      </c>
    </row>
    <row r="1865" spans="1:27" x14ac:dyDescent="0.2">
      <c r="A1865" t="s">
        <v>3506</v>
      </c>
      <c r="B1865" s="4" t="s">
        <v>8689</v>
      </c>
      <c r="C1865" s="4" t="s">
        <v>8995</v>
      </c>
      <c r="D1865" t="s">
        <v>3507</v>
      </c>
      <c r="E1865">
        <v>0</v>
      </c>
      <c r="F1865">
        <v>0</v>
      </c>
      <c r="G1865">
        <v>1</v>
      </c>
      <c r="H1865" t="s">
        <v>171</v>
      </c>
      <c r="I1865">
        <v>25981000</v>
      </c>
      <c r="J1865" s="6">
        <v>5.0027397260273974</v>
      </c>
      <c r="K1865" s="5">
        <v>43977</v>
      </c>
      <c r="L1865" t="s">
        <v>5470</v>
      </c>
      <c r="M1865">
        <v>1.21</v>
      </c>
      <c r="N1865" s="5">
        <v>45803</v>
      </c>
      <c r="O1865" t="s">
        <v>8</v>
      </c>
      <c r="P1865" t="s">
        <v>190</v>
      </c>
      <c r="Q1865" t="s">
        <v>25</v>
      </c>
      <c r="R1865" t="s">
        <v>705</v>
      </c>
      <c r="S1865" s="5">
        <v>43612</v>
      </c>
      <c r="T1865" t="s">
        <v>9657</v>
      </c>
      <c r="U1865" t="s">
        <v>9656</v>
      </c>
      <c r="V1865" t="e">
        <v>#VALUE!</v>
      </c>
      <c r="W1865" t="s">
        <v>9657</v>
      </c>
      <c r="X1865" t="s">
        <v>9657</v>
      </c>
      <c r="Y1865" t="s">
        <v>9657</v>
      </c>
      <c r="Z1865" t="s">
        <v>9657</v>
      </c>
      <c r="AA1865" t="s">
        <v>9664</v>
      </c>
    </row>
    <row r="1866" spans="1:27" x14ac:dyDescent="0.2">
      <c r="A1866" t="s">
        <v>1428</v>
      </c>
      <c r="B1866" s="4" t="s">
        <v>6810</v>
      </c>
      <c r="C1866" s="4" t="s">
        <v>8995</v>
      </c>
      <c r="D1866" t="s">
        <v>1429</v>
      </c>
      <c r="E1866">
        <v>0</v>
      </c>
      <c r="F1866">
        <v>0</v>
      </c>
      <c r="G1866">
        <v>1</v>
      </c>
      <c r="H1866" t="s">
        <v>171</v>
      </c>
      <c r="I1866">
        <v>559295000</v>
      </c>
      <c r="J1866" s="6">
        <v>5.5972602739726032</v>
      </c>
      <c r="K1866" s="5">
        <v>43902</v>
      </c>
      <c r="L1866" t="s">
        <v>5443</v>
      </c>
      <c r="M1866">
        <v>0.05</v>
      </c>
      <c r="N1866" s="5">
        <v>45945</v>
      </c>
      <c r="O1866" t="s">
        <v>8</v>
      </c>
      <c r="P1866" t="s">
        <v>39</v>
      </c>
      <c r="Q1866" t="s">
        <v>10</v>
      </c>
      <c r="R1866" t="s">
        <v>11</v>
      </c>
      <c r="S1866" s="5">
        <v>43537</v>
      </c>
      <c r="T1866" t="s">
        <v>9657</v>
      </c>
      <c r="U1866" t="s">
        <v>9656</v>
      </c>
      <c r="V1866" t="e">
        <v>#VALUE!</v>
      </c>
      <c r="W1866" t="s">
        <v>9657</v>
      </c>
      <c r="X1866" t="s">
        <v>9657</v>
      </c>
      <c r="Y1866" t="s">
        <v>9657</v>
      </c>
      <c r="Z1866" t="s">
        <v>9657</v>
      </c>
      <c r="AA1866" t="s">
        <v>9664</v>
      </c>
    </row>
    <row r="1867" spans="1:27" x14ac:dyDescent="0.2">
      <c r="A1867" t="s">
        <v>1428</v>
      </c>
      <c r="B1867" s="4" t="s">
        <v>6456</v>
      </c>
      <c r="C1867" s="4" t="s">
        <v>8995</v>
      </c>
      <c r="D1867" t="s">
        <v>1429</v>
      </c>
      <c r="E1867">
        <v>0</v>
      </c>
      <c r="F1867">
        <v>0</v>
      </c>
      <c r="G1867">
        <v>1</v>
      </c>
      <c r="H1867" t="s">
        <v>171</v>
      </c>
      <c r="I1867">
        <v>606170000</v>
      </c>
      <c r="J1867" s="6">
        <v>8.0054794520547947</v>
      </c>
      <c r="K1867" s="5">
        <v>44239</v>
      </c>
      <c r="L1867" t="s">
        <v>5443</v>
      </c>
      <c r="M1867">
        <v>0.125</v>
      </c>
      <c r="N1867" s="5">
        <v>47161</v>
      </c>
      <c r="O1867" t="s">
        <v>8</v>
      </c>
      <c r="P1867" t="s">
        <v>39</v>
      </c>
      <c r="Q1867" t="s">
        <v>10</v>
      </c>
      <c r="R1867" t="s">
        <v>11</v>
      </c>
      <c r="S1867" s="5">
        <v>43874</v>
      </c>
      <c r="T1867" t="s">
        <v>9657</v>
      </c>
      <c r="U1867" t="s">
        <v>9656</v>
      </c>
      <c r="V1867" t="e">
        <v>#VALUE!</v>
      </c>
      <c r="W1867" t="s">
        <v>9657</v>
      </c>
      <c r="X1867" t="s">
        <v>9657</v>
      </c>
      <c r="Y1867" t="s">
        <v>9657</v>
      </c>
      <c r="Z1867" t="s">
        <v>9657</v>
      </c>
      <c r="AA1867" t="s">
        <v>9664</v>
      </c>
    </row>
    <row r="1868" spans="1:27" x14ac:dyDescent="0.2">
      <c r="A1868" t="s">
        <v>1428</v>
      </c>
      <c r="B1868" s="4" t="s">
        <v>6325</v>
      </c>
      <c r="C1868" s="4" t="s">
        <v>8995</v>
      </c>
      <c r="D1868" t="s">
        <v>1429</v>
      </c>
      <c r="E1868">
        <v>0</v>
      </c>
      <c r="F1868">
        <v>0</v>
      </c>
      <c r="G1868">
        <v>1</v>
      </c>
      <c r="H1868" t="s">
        <v>171</v>
      </c>
      <c r="I1868">
        <v>361143000</v>
      </c>
      <c r="J1868" s="6">
        <v>62.041095890410958</v>
      </c>
      <c r="K1868" s="5">
        <v>44342</v>
      </c>
      <c r="L1868" t="s">
        <v>5443</v>
      </c>
      <c r="M1868">
        <v>5.8639999999999999</v>
      </c>
      <c r="N1868" s="5">
        <v>66987</v>
      </c>
      <c r="O1868" t="s">
        <v>8</v>
      </c>
      <c r="P1868" t="s">
        <v>35</v>
      </c>
      <c r="Q1868" t="s">
        <v>10</v>
      </c>
      <c r="R1868" t="s">
        <v>705</v>
      </c>
      <c r="S1868" s="5">
        <v>43977</v>
      </c>
      <c r="T1868" t="s">
        <v>9657</v>
      </c>
      <c r="U1868" t="s">
        <v>9656</v>
      </c>
      <c r="V1868" t="e">
        <v>#VALUE!</v>
      </c>
      <c r="W1868" t="s">
        <v>9657</v>
      </c>
      <c r="X1868" t="s">
        <v>9657</v>
      </c>
      <c r="Y1868" t="s">
        <v>9657</v>
      </c>
      <c r="Z1868" t="s">
        <v>9657</v>
      </c>
      <c r="AA1868" t="s">
        <v>9664</v>
      </c>
    </row>
    <row r="1869" spans="1:27" x14ac:dyDescent="0.2">
      <c r="A1869" t="s">
        <v>1428</v>
      </c>
      <c r="B1869" s="4" t="s">
        <v>6288</v>
      </c>
      <c r="C1869" s="4" t="s">
        <v>8995</v>
      </c>
      <c r="D1869" t="s">
        <v>1429</v>
      </c>
      <c r="E1869">
        <v>0</v>
      </c>
      <c r="F1869">
        <v>0</v>
      </c>
      <c r="G1869">
        <v>1</v>
      </c>
      <c r="H1869" t="s">
        <v>171</v>
      </c>
      <c r="I1869">
        <v>346032500</v>
      </c>
      <c r="J1869" s="6">
        <v>62.041095890410958</v>
      </c>
      <c r="K1869" s="5">
        <v>44376</v>
      </c>
      <c r="L1869" t="s">
        <v>5443</v>
      </c>
      <c r="M1869">
        <v>2.5</v>
      </c>
      <c r="N1869" s="5">
        <v>67021</v>
      </c>
      <c r="O1869" t="s">
        <v>43</v>
      </c>
      <c r="P1869" t="s">
        <v>35</v>
      </c>
      <c r="Q1869" t="s">
        <v>10</v>
      </c>
      <c r="R1869" t="s">
        <v>332</v>
      </c>
      <c r="S1869" s="5">
        <v>44011</v>
      </c>
      <c r="T1869" t="s">
        <v>9657</v>
      </c>
      <c r="U1869" t="s">
        <v>9656</v>
      </c>
      <c r="V1869" t="e">
        <v>#VALUE!</v>
      </c>
      <c r="W1869" t="s">
        <v>9657</v>
      </c>
      <c r="X1869" t="s">
        <v>9657</v>
      </c>
      <c r="Y1869" t="s">
        <v>9657</v>
      </c>
      <c r="Z1869" t="s">
        <v>9657</v>
      </c>
      <c r="AA1869" t="s">
        <v>9664</v>
      </c>
    </row>
    <row r="1870" spans="1:27" x14ac:dyDescent="0.2">
      <c r="A1870" t="s">
        <v>1428</v>
      </c>
      <c r="B1870" s="4" t="s">
        <v>6052</v>
      </c>
      <c r="C1870" s="4" t="s">
        <v>8995</v>
      </c>
      <c r="D1870" t="s">
        <v>1429</v>
      </c>
      <c r="E1870">
        <v>0</v>
      </c>
      <c r="F1870">
        <v>0</v>
      </c>
      <c r="G1870">
        <v>1</v>
      </c>
      <c r="H1870" t="s">
        <v>171</v>
      </c>
      <c r="I1870">
        <v>312607500</v>
      </c>
      <c r="J1870" s="6">
        <v>60.293150684931504</v>
      </c>
      <c r="K1870" s="5">
        <v>45063</v>
      </c>
      <c r="L1870" t="s">
        <v>5443</v>
      </c>
      <c r="M1870">
        <v>6.875</v>
      </c>
      <c r="N1870" s="5">
        <v>67070</v>
      </c>
      <c r="O1870" t="s">
        <v>43</v>
      </c>
      <c r="P1870" t="s">
        <v>35</v>
      </c>
      <c r="Q1870" t="s">
        <v>10</v>
      </c>
      <c r="R1870" t="s">
        <v>332</v>
      </c>
      <c r="S1870" s="5">
        <v>44698</v>
      </c>
      <c r="T1870" t="s">
        <v>9657</v>
      </c>
      <c r="U1870" t="s">
        <v>9656</v>
      </c>
      <c r="V1870" t="e">
        <v>#VALUE!</v>
      </c>
      <c r="W1870" t="s">
        <v>9657</v>
      </c>
      <c r="X1870" t="s">
        <v>9657</v>
      </c>
      <c r="Y1870" t="s">
        <v>9657</v>
      </c>
      <c r="Z1870" t="s">
        <v>9657</v>
      </c>
      <c r="AA1870" t="s">
        <v>9664</v>
      </c>
    </row>
    <row r="1871" spans="1:27" x14ac:dyDescent="0.2">
      <c r="A1871" t="s">
        <v>2778</v>
      </c>
      <c r="B1871" s="4" t="s">
        <v>7018</v>
      </c>
      <c r="C1871" s="4" t="s">
        <v>9178</v>
      </c>
      <c r="D1871" t="s">
        <v>2779</v>
      </c>
      <c r="E1871">
        <v>0</v>
      </c>
      <c r="F1871">
        <v>0</v>
      </c>
      <c r="G1871">
        <v>1</v>
      </c>
      <c r="H1871" t="s">
        <v>107</v>
      </c>
      <c r="I1871">
        <v>118494000</v>
      </c>
      <c r="J1871" s="6">
        <v>10.005479452054795</v>
      </c>
      <c r="K1871" s="5">
        <v>43062</v>
      </c>
      <c r="L1871" t="s">
        <v>5443</v>
      </c>
      <c r="M1871">
        <v>1.125</v>
      </c>
      <c r="N1871" s="5">
        <v>46714</v>
      </c>
      <c r="O1871" t="s">
        <v>2781</v>
      </c>
      <c r="P1871" t="s">
        <v>174</v>
      </c>
      <c r="Q1871" t="s">
        <v>25</v>
      </c>
      <c r="R1871" t="s">
        <v>11</v>
      </c>
      <c r="S1871" s="5">
        <v>42697</v>
      </c>
      <c r="T1871">
        <v>2124414000</v>
      </c>
      <c r="U1871" t="s">
        <v>9656</v>
      </c>
      <c r="V1871" t="e">
        <v>#VALUE!</v>
      </c>
      <c r="W1871">
        <v>127.60662000000001</v>
      </c>
      <c r="X1871">
        <v>0.100371913305532</v>
      </c>
      <c r="Y1871" t="s">
        <v>9657</v>
      </c>
      <c r="Z1871" t="s">
        <v>9657</v>
      </c>
      <c r="AA1871" t="s">
        <v>9661</v>
      </c>
    </row>
    <row r="1872" spans="1:27" x14ac:dyDescent="0.2">
      <c r="A1872" t="s">
        <v>1959</v>
      </c>
      <c r="B1872" s="4" t="s">
        <v>5985</v>
      </c>
      <c r="C1872" s="4" t="s">
        <v>9129</v>
      </c>
      <c r="D1872" t="s">
        <v>1960</v>
      </c>
      <c r="E1872">
        <v>0</v>
      </c>
      <c r="F1872">
        <v>0</v>
      </c>
      <c r="G1872">
        <v>1</v>
      </c>
      <c r="H1872" t="s">
        <v>1961</v>
      </c>
      <c r="I1872">
        <v>343770000</v>
      </c>
      <c r="J1872" s="6">
        <v>10.005479452054795</v>
      </c>
      <c r="K1872" s="5">
        <v>42930</v>
      </c>
      <c r="L1872" t="s">
        <v>5443</v>
      </c>
      <c r="M1872">
        <v>2</v>
      </c>
      <c r="N1872" s="5">
        <v>46582</v>
      </c>
      <c r="O1872" t="s">
        <v>8</v>
      </c>
      <c r="P1872" t="s">
        <v>18</v>
      </c>
      <c r="Q1872" t="s">
        <v>25</v>
      </c>
      <c r="R1872" t="s">
        <v>11</v>
      </c>
      <c r="S1872" s="5">
        <v>42565</v>
      </c>
      <c r="T1872" t="s">
        <v>9658</v>
      </c>
      <c r="U1872" t="s">
        <v>9656</v>
      </c>
      <c r="V1872" t="e">
        <v>#VALUE!</v>
      </c>
      <c r="W1872" t="s">
        <v>9658</v>
      </c>
      <c r="X1872" t="s">
        <v>9658</v>
      </c>
      <c r="Y1872" t="s">
        <v>9658</v>
      </c>
      <c r="Z1872" t="s">
        <v>9658</v>
      </c>
      <c r="AA1872" t="s">
        <v>9664</v>
      </c>
    </row>
    <row r="1873" spans="1:27" x14ac:dyDescent="0.2">
      <c r="A1873" t="s">
        <v>1959</v>
      </c>
      <c r="B1873" s="4" t="s">
        <v>6439</v>
      </c>
      <c r="C1873" s="4" t="s">
        <v>9129</v>
      </c>
      <c r="D1873" t="s">
        <v>1960</v>
      </c>
      <c r="E1873">
        <v>0</v>
      </c>
      <c r="F1873">
        <v>0</v>
      </c>
      <c r="G1873">
        <v>1</v>
      </c>
      <c r="H1873" t="s">
        <v>1961</v>
      </c>
      <c r="I1873">
        <v>351993000</v>
      </c>
      <c r="J1873" s="6">
        <v>10.008219178082191</v>
      </c>
      <c r="K1873" s="5">
        <v>43291</v>
      </c>
      <c r="L1873" t="s">
        <v>5443</v>
      </c>
      <c r="M1873">
        <v>1.875</v>
      </c>
      <c r="N1873" s="5">
        <v>46944</v>
      </c>
      <c r="O1873" t="s">
        <v>8</v>
      </c>
      <c r="P1873" t="s">
        <v>18</v>
      </c>
      <c r="Q1873" t="s">
        <v>10</v>
      </c>
      <c r="R1873" t="s">
        <v>11</v>
      </c>
      <c r="S1873" s="5">
        <v>42926</v>
      </c>
      <c r="T1873" t="s">
        <v>9658</v>
      </c>
      <c r="U1873" t="s">
        <v>9656</v>
      </c>
      <c r="V1873" t="e">
        <v>#VALUE!</v>
      </c>
      <c r="W1873" t="s">
        <v>9658</v>
      </c>
      <c r="X1873" t="s">
        <v>9658</v>
      </c>
      <c r="Y1873" t="s">
        <v>9658</v>
      </c>
      <c r="Z1873" t="s">
        <v>9658</v>
      </c>
      <c r="AA1873" t="s">
        <v>9664</v>
      </c>
    </row>
    <row r="1874" spans="1:27" x14ac:dyDescent="0.2">
      <c r="A1874" t="s">
        <v>3010</v>
      </c>
      <c r="B1874" s="4" t="s">
        <v>7714</v>
      </c>
      <c r="C1874" s="4" t="s">
        <v>9432</v>
      </c>
      <c r="D1874" t="s">
        <v>756</v>
      </c>
      <c r="E1874">
        <v>0</v>
      </c>
      <c r="F1874">
        <v>0</v>
      </c>
      <c r="G1874">
        <v>1</v>
      </c>
      <c r="H1874" t="s">
        <v>46</v>
      </c>
      <c r="I1874">
        <v>60665500</v>
      </c>
      <c r="J1874" s="6">
        <v>5.065753424657534</v>
      </c>
      <c r="K1874" s="5">
        <v>44172</v>
      </c>
      <c r="L1874" t="s">
        <v>5446</v>
      </c>
      <c r="M1874">
        <v>0</v>
      </c>
      <c r="N1874" s="5">
        <v>46021</v>
      </c>
      <c r="O1874" t="s">
        <v>558</v>
      </c>
      <c r="P1874" t="s">
        <v>18</v>
      </c>
      <c r="Q1874" t="s">
        <v>25</v>
      </c>
      <c r="R1874" t="s">
        <v>11</v>
      </c>
      <c r="S1874" s="5">
        <v>43807</v>
      </c>
      <c r="T1874" t="s">
        <v>9658</v>
      </c>
      <c r="U1874" t="s">
        <v>9656</v>
      </c>
      <c r="V1874" t="e">
        <v>#VALUE!</v>
      </c>
      <c r="W1874" t="s">
        <v>9658</v>
      </c>
      <c r="X1874" t="s">
        <v>9658</v>
      </c>
      <c r="Y1874" t="s">
        <v>9658</v>
      </c>
      <c r="Z1874" t="s">
        <v>9658</v>
      </c>
      <c r="AA1874" t="s">
        <v>9665</v>
      </c>
    </row>
    <row r="1875" spans="1:27" x14ac:dyDescent="0.2">
      <c r="A1875" t="s">
        <v>59</v>
      </c>
      <c r="B1875" s="4" t="s">
        <v>5952</v>
      </c>
      <c r="C1875" s="4" t="s">
        <v>9502</v>
      </c>
      <c r="D1875" t="s">
        <v>60</v>
      </c>
      <c r="E1875">
        <v>0</v>
      </c>
      <c r="F1875">
        <v>1</v>
      </c>
      <c r="G1875">
        <v>0</v>
      </c>
      <c r="H1875" t="s">
        <v>61</v>
      </c>
      <c r="I1875">
        <v>346704000</v>
      </c>
      <c r="J1875" s="6">
        <v>5.0027397260273974</v>
      </c>
      <c r="K1875" s="5">
        <v>44505</v>
      </c>
      <c r="L1875" t="s">
        <v>5446</v>
      </c>
      <c r="M1875">
        <v>2.5</v>
      </c>
      <c r="N1875" s="5">
        <v>46331</v>
      </c>
      <c r="O1875" t="s">
        <v>43</v>
      </c>
      <c r="P1875" t="s">
        <v>18</v>
      </c>
      <c r="Q1875" t="s">
        <v>10</v>
      </c>
      <c r="R1875" t="s">
        <v>11</v>
      </c>
      <c r="S1875" s="5">
        <v>44140</v>
      </c>
      <c r="T1875" t="s">
        <v>9657</v>
      </c>
      <c r="U1875" t="s">
        <v>9656</v>
      </c>
      <c r="V1875" t="e">
        <v>#VALUE!</v>
      </c>
      <c r="W1875" t="s">
        <v>9657</v>
      </c>
      <c r="X1875" t="s">
        <v>9657</v>
      </c>
      <c r="Y1875" t="s">
        <v>9657</v>
      </c>
      <c r="Z1875" t="s">
        <v>9657</v>
      </c>
      <c r="AA1875" t="s">
        <v>9665</v>
      </c>
    </row>
    <row r="1876" spans="1:27" x14ac:dyDescent="0.2">
      <c r="A1876" t="s">
        <v>59</v>
      </c>
      <c r="B1876" s="4" t="s">
        <v>5576</v>
      </c>
      <c r="C1876" s="4" t="s">
        <v>9502</v>
      </c>
      <c r="D1876" t="s">
        <v>60</v>
      </c>
      <c r="E1876">
        <v>0</v>
      </c>
      <c r="F1876">
        <v>1</v>
      </c>
      <c r="G1876">
        <v>0</v>
      </c>
      <c r="H1876" t="s">
        <v>61</v>
      </c>
      <c r="I1876">
        <v>272362500</v>
      </c>
      <c r="J1876" s="6">
        <v>4.0027397260273974</v>
      </c>
      <c r="K1876" s="5">
        <v>45111</v>
      </c>
      <c r="L1876" t="s">
        <v>5446</v>
      </c>
      <c r="M1876">
        <v>8.375</v>
      </c>
      <c r="N1876" s="5">
        <v>46572</v>
      </c>
      <c r="O1876" t="s">
        <v>43</v>
      </c>
      <c r="P1876" t="s">
        <v>18</v>
      </c>
      <c r="Q1876" t="s">
        <v>10</v>
      </c>
      <c r="R1876" t="s">
        <v>11</v>
      </c>
      <c r="S1876" s="5">
        <v>44746</v>
      </c>
      <c r="T1876" t="s">
        <v>9657</v>
      </c>
      <c r="U1876" t="s">
        <v>9656</v>
      </c>
      <c r="V1876" t="e">
        <v>#VALUE!</v>
      </c>
      <c r="W1876" t="s">
        <v>9657</v>
      </c>
      <c r="X1876" t="s">
        <v>9657</v>
      </c>
      <c r="Y1876" t="s">
        <v>9657</v>
      </c>
      <c r="Z1876" t="s">
        <v>9657</v>
      </c>
      <c r="AA1876" t="s">
        <v>9665</v>
      </c>
    </row>
    <row r="1877" spans="1:27" x14ac:dyDescent="0.2">
      <c r="A1877" t="s">
        <v>4126</v>
      </c>
      <c r="B1877" s="4">
        <v>107405720</v>
      </c>
      <c r="C1877" s="4" t="s">
        <v>9147</v>
      </c>
      <c r="D1877" t="s">
        <v>4127</v>
      </c>
      <c r="E1877">
        <v>1</v>
      </c>
      <c r="F1877">
        <v>0</v>
      </c>
      <c r="G1877">
        <v>0</v>
      </c>
      <c r="H1877" t="s">
        <v>21</v>
      </c>
      <c r="I1877">
        <v>313414790</v>
      </c>
      <c r="J1877" s="6">
        <v>10.008219178082191</v>
      </c>
      <c r="K1877" s="5">
        <v>44901</v>
      </c>
      <c r="L1877" t="s">
        <v>5574</v>
      </c>
      <c r="M1877">
        <v>0</v>
      </c>
      <c r="N1877" s="5">
        <v>48554</v>
      </c>
      <c r="O1877" t="s">
        <v>3210</v>
      </c>
      <c r="P1877" t="s">
        <v>190</v>
      </c>
      <c r="Q1877" t="s">
        <v>25</v>
      </c>
      <c r="R1877" t="s">
        <v>11</v>
      </c>
      <c r="S1877" s="5">
        <v>44536</v>
      </c>
      <c r="T1877">
        <v>2538695000</v>
      </c>
      <c r="U1877" t="s">
        <v>9656</v>
      </c>
      <c r="V1877" t="e">
        <v>#VALUE!</v>
      </c>
      <c r="W1877">
        <v>55.200510000000001</v>
      </c>
      <c r="X1877">
        <v>8.4327076027025993E-2</v>
      </c>
      <c r="Y1877" t="s">
        <v>9657</v>
      </c>
      <c r="Z1877" t="s">
        <v>9657</v>
      </c>
      <c r="AA1877" t="s">
        <v>9671</v>
      </c>
    </row>
    <row r="1878" spans="1:27" x14ac:dyDescent="0.2">
      <c r="A1878" t="s">
        <v>4126</v>
      </c>
      <c r="B1878" s="4">
        <v>107405720</v>
      </c>
      <c r="C1878" s="4" t="s">
        <v>9147</v>
      </c>
      <c r="D1878" t="s">
        <v>4127</v>
      </c>
      <c r="E1878">
        <v>1</v>
      </c>
      <c r="F1878">
        <v>0</v>
      </c>
      <c r="G1878">
        <v>0</v>
      </c>
      <c r="H1878" t="s">
        <v>21</v>
      </c>
      <c r="I1878">
        <v>313414790</v>
      </c>
      <c r="J1878" s="6">
        <v>7.0054794520547947</v>
      </c>
      <c r="K1878" s="5">
        <v>44901</v>
      </c>
      <c r="L1878" t="s">
        <v>5574</v>
      </c>
      <c r="M1878">
        <v>0</v>
      </c>
      <c r="N1878" s="5">
        <v>47458</v>
      </c>
      <c r="O1878" t="s">
        <v>2905</v>
      </c>
      <c r="P1878" t="s">
        <v>190</v>
      </c>
      <c r="Q1878" t="s">
        <v>25</v>
      </c>
      <c r="R1878" t="s">
        <v>11</v>
      </c>
      <c r="S1878" s="5">
        <v>44536</v>
      </c>
      <c r="T1878">
        <v>2538695000</v>
      </c>
      <c r="U1878" t="s">
        <v>9656</v>
      </c>
      <c r="V1878" t="e">
        <v>#VALUE!</v>
      </c>
      <c r="W1878">
        <v>55.200510000000001</v>
      </c>
      <c r="X1878">
        <v>8.4327076027025993E-2</v>
      </c>
      <c r="Y1878" t="s">
        <v>9657</v>
      </c>
      <c r="Z1878" t="s">
        <v>9657</v>
      </c>
      <c r="AA1878" t="s">
        <v>9671</v>
      </c>
    </row>
    <row r="1879" spans="1:27" x14ac:dyDescent="0.2">
      <c r="A1879" t="s">
        <v>4126</v>
      </c>
      <c r="B1879" s="4">
        <v>107405720</v>
      </c>
      <c r="C1879" s="4" t="s">
        <v>9147</v>
      </c>
      <c r="D1879" t="s">
        <v>4127</v>
      </c>
      <c r="E1879">
        <v>1</v>
      </c>
      <c r="F1879">
        <v>0</v>
      </c>
      <c r="G1879">
        <v>0</v>
      </c>
      <c r="H1879" t="s">
        <v>21</v>
      </c>
      <c r="I1879">
        <v>313414790</v>
      </c>
      <c r="J1879" s="6">
        <v>6.0054794520547947</v>
      </c>
      <c r="K1879" s="5">
        <v>44901</v>
      </c>
      <c r="L1879" t="s">
        <v>5574</v>
      </c>
      <c r="M1879">
        <v>0</v>
      </c>
      <c r="N1879" s="5">
        <v>47093</v>
      </c>
      <c r="O1879" t="s">
        <v>3993</v>
      </c>
      <c r="P1879" t="s">
        <v>190</v>
      </c>
      <c r="Q1879" t="s">
        <v>25</v>
      </c>
      <c r="R1879" t="s">
        <v>11</v>
      </c>
      <c r="S1879" s="5">
        <v>44536</v>
      </c>
      <c r="T1879">
        <v>2538695000</v>
      </c>
      <c r="U1879" t="s">
        <v>9656</v>
      </c>
      <c r="V1879" t="e">
        <v>#VALUE!</v>
      </c>
      <c r="W1879">
        <v>55.200510000000001</v>
      </c>
      <c r="X1879">
        <v>8.4327076027025993E-2</v>
      </c>
      <c r="Y1879" t="s">
        <v>9657</v>
      </c>
      <c r="Z1879" t="s">
        <v>9657</v>
      </c>
      <c r="AA1879" t="s">
        <v>9671</v>
      </c>
    </row>
    <row r="1880" spans="1:27" x14ac:dyDescent="0.2">
      <c r="A1880" t="s">
        <v>4126</v>
      </c>
      <c r="B1880" s="4">
        <v>107405720</v>
      </c>
      <c r="C1880" s="4" t="s">
        <v>9147</v>
      </c>
      <c r="D1880" t="s">
        <v>4127</v>
      </c>
      <c r="E1880">
        <v>1</v>
      </c>
      <c r="F1880">
        <v>0</v>
      </c>
      <c r="G1880">
        <v>0</v>
      </c>
      <c r="H1880" t="s">
        <v>21</v>
      </c>
      <c r="I1880">
        <v>313414790</v>
      </c>
      <c r="J1880" s="6">
        <v>4.0027397260273974</v>
      </c>
      <c r="K1880" s="5">
        <v>44901</v>
      </c>
      <c r="L1880" t="s">
        <v>5574</v>
      </c>
      <c r="M1880">
        <v>0</v>
      </c>
      <c r="N1880" s="5">
        <v>46362</v>
      </c>
      <c r="O1880" t="s">
        <v>4047</v>
      </c>
      <c r="P1880" t="s">
        <v>190</v>
      </c>
      <c r="Q1880" t="s">
        <v>25</v>
      </c>
      <c r="R1880" t="s">
        <v>11</v>
      </c>
      <c r="S1880" s="5">
        <v>44536</v>
      </c>
      <c r="T1880">
        <v>2538695000</v>
      </c>
      <c r="U1880" t="s">
        <v>9656</v>
      </c>
      <c r="V1880" t="e">
        <v>#VALUE!</v>
      </c>
      <c r="W1880">
        <v>55.200510000000001</v>
      </c>
      <c r="X1880">
        <v>8.4327076027025993E-2</v>
      </c>
      <c r="Y1880" t="s">
        <v>9657</v>
      </c>
      <c r="Z1880" t="s">
        <v>9657</v>
      </c>
      <c r="AA1880" t="s">
        <v>9671</v>
      </c>
    </row>
    <row r="1881" spans="1:27" x14ac:dyDescent="0.2">
      <c r="A1881" t="s">
        <v>4126</v>
      </c>
      <c r="B1881" s="4">
        <v>107405720</v>
      </c>
      <c r="C1881" s="4" t="s">
        <v>9147</v>
      </c>
      <c r="D1881" t="s">
        <v>4127</v>
      </c>
      <c r="E1881">
        <v>1</v>
      </c>
      <c r="F1881">
        <v>0</v>
      </c>
      <c r="G1881">
        <v>0</v>
      </c>
      <c r="H1881" t="s">
        <v>21</v>
      </c>
      <c r="I1881">
        <v>313414790</v>
      </c>
      <c r="J1881" s="6">
        <v>3.0027397260273974</v>
      </c>
      <c r="K1881" s="5">
        <v>44901</v>
      </c>
      <c r="L1881" t="s">
        <v>5574</v>
      </c>
      <c r="M1881">
        <v>0</v>
      </c>
      <c r="N1881" s="5">
        <v>45997</v>
      </c>
      <c r="O1881" t="s">
        <v>3503</v>
      </c>
      <c r="P1881" t="s">
        <v>190</v>
      </c>
      <c r="Q1881" t="s">
        <v>25</v>
      </c>
      <c r="R1881" t="s">
        <v>11</v>
      </c>
      <c r="S1881" s="5">
        <v>44536</v>
      </c>
      <c r="T1881">
        <v>2538695000</v>
      </c>
      <c r="U1881" t="s">
        <v>9656</v>
      </c>
      <c r="V1881" t="e">
        <v>#VALUE!</v>
      </c>
      <c r="W1881">
        <v>55.200510000000001</v>
      </c>
      <c r="X1881">
        <v>8.4327076027025993E-2</v>
      </c>
      <c r="Y1881" t="s">
        <v>9657</v>
      </c>
      <c r="Z1881" t="s">
        <v>9657</v>
      </c>
      <c r="AA1881" t="s">
        <v>9671</v>
      </c>
    </row>
    <row r="1882" spans="1:27" x14ac:dyDescent="0.2">
      <c r="A1882" t="s">
        <v>1093</v>
      </c>
      <c r="B1882" s="4" t="s">
        <v>6603</v>
      </c>
      <c r="C1882" s="4" t="s">
        <v>9215</v>
      </c>
      <c r="D1882" t="s">
        <v>1094</v>
      </c>
      <c r="E1882">
        <v>0</v>
      </c>
      <c r="F1882">
        <v>0</v>
      </c>
      <c r="G1882">
        <v>1</v>
      </c>
      <c r="H1882" t="s">
        <v>15</v>
      </c>
      <c r="I1882">
        <v>363753000</v>
      </c>
      <c r="J1882" s="6">
        <v>4.6684931506849319</v>
      </c>
      <c r="K1882" s="5">
        <v>44224</v>
      </c>
      <c r="L1882" t="s">
        <v>5443</v>
      </c>
      <c r="M1882">
        <v>0</v>
      </c>
      <c r="N1882" s="5">
        <v>45928</v>
      </c>
      <c r="O1882" t="s">
        <v>8</v>
      </c>
      <c r="P1882" t="s">
        <v>9</v>
      </c>
      <c r="Q1882" t="s">
        <v>10</v>
      </c>
      <c r="R1882" t="s">
        <v>11</v>
      </c>
      <c r="S1882" s="5">
        <v>43859</v>
      </c>
      <c r="T1882" t="s">
        <v>9657</v>
      </c>
      <c r="U1882" t="s">
        <v>9656</v>
      </c>
      <c r="V1882" t="e">
        <v>#VALUE!</v>
      </c>
      <c r="W1882" t="s">
        <v>9657</v>
      </c>
      <c r="X1882" t="s">
        <v>9657</v>
      </c>
      <c r="Y1882" t="s">
        <v>9657</v>
      </c>
      <c r="Z1882" t="s">
        <v>9657</v>
      </c>
      <c r="AA1882" t="s">
        <v>9664</v>
      </c>
    </row>
    <row r="1883" spans="1:27" x14ac:dyDescent="0.2">
      <c r="A1883" t="s">
        <v>1093</v>
      </c>
      <c r="B1883" s="4" t="s">
        <v>6922</v>
      </c>
      <c r="C1883" s="4" t="s">
        <v>9215</v>
      </c>
      <c r="D1883" t="s">
        <v>1094</v>
      </c>
      <c r="E1883">
        <v>0</v>
      </c>
      <c r="F1883">
        <v>0</v>
      </c>
      <c r="G1883">
        <v>1</v>
      </c>
      <c r="H1883" t="s">
        <v>15</v>
      </c>
      <c r="I1883">
        <v>727506000</v>
      </c>
      <c r="J1883" s="6">
        <v>9.5013698630136982</v>
      </c>
      <c r="K1883" s="5">
        <v>44224</v>
      </c>
      <c r="L1883" t="s">
        <v>5443</v>
      </c>
      <c r="M1883">
        <v>0.25</v>
      </c>
      <c r="N1883" s="5">
        <v>47692</v>
      </c>
      <c r="O1883" t="s">
        <v>8</v>
      </c>
      <c r="P1883" t="s">
        <v>9</v>
      </c>
      <c r="Q1883" t="s">
        <v>10</v>
      </c>
      <c r="R1883" t="s">
        <v>11</v>
      </c>
      <c r="S1883" s="5">
        <v>43859</v>
      </c>
      <c r="T1883" t="s">
        <v>9657</v>
      </c>
      <c r="U1883" t="s">
        <v>9656</v>
      </c>
      <c r="V1883" t="e">
        <v>#VALUE!</v>
      </c>
      <c r="W1883" t="s">
        <v>9657</v>
      </c>
      <c r="X1883" t="s">
        <v>9657</v>
      </c>
      <c r="Y1883" t="s">
        <v>9657</v>
      </c>
      <c r="Z1883" t="s">
        <v>9657</v>
      </c>
      <c r="AA1883" t="s">
        <v>9664</v>
      </c>
    </row>
    <row r="1884" spans="1:27" x14ac:dyDescent="0.2">
      <c r="A1884" t="s">
        <v>1093</v>
      </c>
      <c r="B1884" s="4" t="s">
        <v>5919</v>
      </c>
      <c r="C1884" s="4" t="s">
        <v>9215</v>
      </c>
      <c r="D1884" t="s">
        <v>1094</v>
      </c>
      <c r="E1884">
        <v>0</v>
      </c>
      <c r="F1884">
        <v>0</v>
      </c>
      <c r="G1884">
        <v>1</v>
      </c>
      <c r="H1884" t="s">
        <v>15</v>
      </c>
      <c r="I1884">
        <v>761845000</v>
      </c>
      <c r="J1884" s="6">
        <v>8.0054794520547947</v>
      </c>
      <c r="K1884" s="5">
        <v>44950</v>
      </c>
      <c r="L1884" t="s">
        <v>5443</v>
      </c>
      <c r="M1884">
        <v>3.875</v>
      </c>
      <c r="N1884" s="5">
        <v>47872</v>
      </c>
      <c r="O1884" t="s">
        <v>1172</v>
      </c>
      <c r="P1884" t="s">
        <v>9</v>
      </c>
      <c r="Q1884" t="s">
        <v>10</v>
      </c>
      <c r="R1884" t="s">
        <v>11</v>
      </c>
      <c r="S1884" s="5">
        <v>44585</v>
      </c>
      <c r="T1884" t="s">
        <v>9657</v>
      </c>
      <c r="U1884" t="s">
        <v>9656</v>
      </c>
      <c r="V1884" t="e">
        <v>#VALUE!</v>
      </c>
      <c r="W1884" t="s">
        <v>9657</v>
      </c>
      <c r="X1884" t="s">
        <v>9657</v>
      </c>
      <c r="Y1884" t="s">
        <v>9657</v>
      </c>
      <c r="Z1884" t="s">
        <v>9657</v>
      </c>
      <c r="AA1884" t="s">
        <v>9664</v>
      </c>
    </row>
    <row r="1885" spans="1:27" x14ac:dyDescent="0.2">
      <c r="A1885" t="s">
        <v>1093</v>
      </c>
      <c r="B1885" s="4" t="s">
        <v>7359</v>
      </c>
      <c r="C1885" s="4" t="s">
        <v>9215</v>
      </c>
      <c r="D1885" t="s">
        <v>1094</v>
      </c>
      <c r="E1885">
        <v>0</v>
      </c>
      <c r="F1885">
        <v>0</v>
      </c>
      <c r="G1885">
        <v>1</v>
      </c>
      <c r="H1885" t="s">
        <v>15</v>
      </c>
      <c r="I1885">
        <v>213368000</v>
      </c>
      <c r="J1885" s="6">
        <v>7.9589041095890414</v>
      </c>
      <c r="K1885" s="5">
        <v>44967</v>
      </c>
      <c r="L1885" t="s">
        <v>5443</v>
      </c>
      <c r="M1885">
        <v>3.875</v>
      </c>
      <c r="N1885" s="5">
        <v>47872</v>
      </c>
      <c r="O1885" t="s">
        <v>3794</v>
      </c>
      <c r="P1885" t="s">
        <v>190</v>
      </c>
      <c r="Q1885" t="s">
        <v>10</v>
      </c>
      <c r="R1885" t="s">
        <v>11</v>
      </c>
      <c r="S1885" s="5">
        <v>44602</v>
      </c>
      <c r="T1885" t="s">
        <v>9657</v>
      </c>
      <c r="U1885" t="s">
        <v>9656</v>
      </c>
      <c r="V1885" t="e">
        <v>#VALUE!</v>
      </c>
      <c r="W1885" t="s">
        <v>9657</v>
      </c>
      <c r="X1885" t="s">
        <v>9657</v>
      </c>
      <c r="Y1885" t="s">
        <v>9657</v>
      </c>
      <c r="Z1885" t="s">
        <v>9657</v>
      </c>
      <c r="AA1885" t="s">
        <v>9664</v>
      </c>
    </row>
    <row r="1886" spans="1:27" x14ac:dyDescent="0.2">
      <c r="A1886" t="s">
        <v>1865</v>
      </c>
      <c r="B1886" s="4" t="s">
        <v>6934</v>
      </c>
      <c r="C1886" s="4" t="s">
        <v>9045</v>
      </c>
      <c r="D1886" t="s">
        <v>1866</v>
      </c>
      <c r="E1886">
        <v>0</v>
      </c>
      <c r="F1886">
        <v>0</v>
      </c>
      <c r="G1886">
        <v>1</v>
      </c>
      <c r="H1886" t="s">
        <v>21</v>
      </c>
      <c r="I1886">
        <v>245524800</v>
      </c>
      <c r="J1886" s="6">
        <v>5.8547945205479452</v>
      </c>
      <c r="K1886" s="5">
        <v>43871</v>
      </c>
      <c r="L1886" t="s">
        <v>5446</v>
      </c>
      <c r="M1886">
        <v>0.1</v>
      </c>
      <c r="N1886" s="5">
        <v>46008</v>
      </c>
      <c r="O1886" t="s">
        <v>8</v>
      </c>
      <c r="P1886" t="s">
        <v>18</v>
      </c>
      <c r="Q1886" t="s">
        <v>25</v>
      </c>
      <c r="R1886" t="s">
        <v>447</v>
      </c>
      <c r="S1886" s="5">
        <v>43506</v>
      </c>
      <c r="T1886">
        <v>38905025613.970001</v>
      </c>
      <c r="U1886" t="s">
        <v>9657</v>
      </c>
      <c r="V1886" t="e">
        <v>#VALUE!</v>
      </c>
      <c r="W1886">
        <v>11.623900000000001</v>
      </c>
      <c r="X1886">
        <v>-7.4921830311799995E-4</v>
      </c>
      <c r="Y1886" t="s">
        <v>9657</v>
      </c>
      <c r="Z1886" t="s">
        <v>9657</v>
      </c>
      <c r="AA1886" t="s">
        <v>9665</v>
      </c>
    </row>
    <row r="1887" spans="1:27" x14ac:dyDescent="0.2">
      <c r="A1887" t="s">
        <v>1865</v>
      </c>
      <c r="B1887" s="4" t="s">
        <v>6945</v>
      </c>
      <c r="C1887" s="4" t="s">
        <v>9045</v>
      </c>
      <c r="D1887" t="s">
        <v>1866</v>
      </c>
      <c r="E1887">
        <v>0</v>
      </c>
      <c r="F1887">
        <v>0</v>
      </c>
      <c r="G1887">
        <v>1</v>
      </c>
      <c r="H1887" t="s">
        <v>21</v>
      </c>
      <c r="I1887">
        <v>335451200</v>
      </c>
      <c r="J1887" s="6">
        <v>8.0054794520547947</v>
      </c>
      <c r="K1887" s="5">
        <v>44092</v>
      </c>
      <c r="L1887" t="s">
        <v>5446</v>
      </c>
      <c r="M1887">
        <v>0.25</v>
      </c>
      <c r="N1887" s="5">
        <v>47014</v>
      </c>
      <c r="O1887" t="s">
        <v>8</v>
      </c>
      <c r="P1887" t="s">
        <v>18</v>
      </c>
      <c r="Q1887" t="s">
        <v>25</v>
      </c>
      <c r="R1887" t="s">
        <v>447</v>
      </c>
      <c r="S1887" s="5">
        <v>43727</v>
      </c>
      <c r="T1887">
        <v>40391233939.290001</v>
      </c>
      <c r="U1887" t="s">
        <v>9657</v>
      </c>
      <c r="V1887" t="e">
        <v>#VALUE!</v>
      </c>
      <c r="W1887">
        <v>7.6509499999999999</v>
      </c>
      <c r="X1887">
        <v>-1.2545358452019E-2</v>
      </c>
      <c r="Y1887" t="s">
        <v>9657</v>
      </c>
      <c r="Z1887" t="s">
        <v>9657</v>
      </c>
      <c r="AA1887" t="s">
        <v>9665</v>
      </c>
    </row>
    <row r="1888" spans="1:27" x14ac:dyDescent="0.2">
      <c r="A1888" t="s">
        <v>1865</v>
      </c>
      <c r="B1888" s="4" t="s">
        <v>7645</v>
      </c>
      <c r="C1888" s="4" t="s">
        <v>9045</v>
      </c>
      <c r="D1888" t="s">
        <v>1866</v>
      </c>
      <c r="E1888">
        <v>0</v>
      </c>
      <c r="F1888">
        <v>0</v>
      </c>
      <c r="G1888">
        <v>1</v>
      </c>
      <c r="H1888" t="s">
        <v>21</v>
      </c>
      <c r="I1888">
        <v>61608250</v>
      </c>
      <c r="J1888" s="6">
        <v>7.6109589041095891</v>
      </c>
      <c r="K1888" s="5">
        <v>44236</v>
      </c>
      <c r="L1888" t="s">
        <v>5446</v>
      </c>
      <c r="M1888">
        <v>0.25</v>
      </c>
      <c r="N1888" s="5">
        <v>47014</v>
      </c>
      <c r="O1888" t="s">
        <v>3794</v>
      </c>
      <c r="P1888" t="s">
        <v>190</v>
      </c>
      <c r="Q1888" t="s">
        <v>25</v>
      </c>
      <c r="R1888" t="s">
        <v>447</v>
      </c>
      <c r="S1888" s="5">
        <v>43871</v>
      </c>
      <c r="T1888">
        <v>40391233939.290001</v>
      </c>
      <c r="U1888" t="s">
        <v>9657</v>
      </c>
      <c r="V1888" t="e">
        <v>#VALUE!</v>
      </c>
      <c r="W1888">
        <v>7.6509499999999999</v>
      </c>
      <c r="X1888">
        <v>-1.2545358452019E-2</v>
      </c>
      <c r="Y1888" t="s">
        <v>9657</v>
      </c>
      <c r="Z1888" t="s">
        <v>9657</v>
      </c>
      <c r="AA1888" t="s">
        <v>9665</v>
      </c>
    </row>
    <row r="1889" spans="1:27" x14ac:dyDescent="0.2">
      <c r="A1889" t="s">
        <v>1865</v>
      </c>
      <c r="B1889" s="4" t="s">
        <v>7053</v>
      </c>
      <c r="C1889" s="4" t="s">
        <v>9045</v>
      </c>
      <c r="D1889" t="s">
        <v>1866</v>
      </c>
      <c r="E1889">
        <v>0</v>
      </c>
      <c r="F1889">
        <v>0</v>
      </c>
      <c r="G1889">
        <v>1</v>
      </c>
      <c r="H1889" t="s">
        <v>21</v>
      </c>
      <c r="I1889">
        <v>163312500</v>
      </c>
      <c r="J1889" s="6">
        <v>10.005479452054795</v>
      </c>
      <c r="K1889" s="5">
        <v>44258</v>
      </c>
      <c r="L1889" t="s">
        <v>5446</v>
      </c>
      <c r="M1889">
        <v>0.2</v>
      </c>
      <c r="N1889" s="5">
        <v>47910</v>
      </c>
      <c r="O1889" t="s">
        <v>8</v>
      </c>
      <c r="P1889" t="s">
        <v>18</v>
      </c>
      <c r="Q1889" t="s">
        <v>25</v>
      </c>
      <c r="R1889" t="s">
        <v>447</v>
      </c>
      <c r="S1889" s="5">
        <v>43893</v>
      </c>
      <c r="T1889">
        <v>40391233939.290001</v>
      </c>
      <c r="U1889" t="s">
        <v>9657</v>
      </c>
      <c r="V1889" t="e">
        <v>#VALUE!</v>
      </c>
      <c r="W1889">
        <v>7.6509499999999999</v>
      </c>
      <c r="X1889">
        <v>-1.2545358452019E-2</v>
      </c>
      <c r="Y1889" t="s">
        <v>9657</v>
      </c>
      <c r="Z1889" t="s">
        <v>9657</v>
      </c>
      <c r="AA1889" t="s">
        <v>9665</v>
      </c>
    </row>
    <row r="1890" spans="1:27" x14ac:dyDescent="0.2">
      <c r="A1890" t="s">
        <v>1865</v>
      </c>
      <c r="B1890" s="4" t="s">
        <v>8511</v>
      </c>
      <c r="C1890" s="4" t="s">
        <v>9045</v>
      </c>
      <c r="D1890" t="s">
        <v>1866</v>
      </c>
      <c r="E1890">
        <v>0</v>
      </c>
      <c r="F1890">
        <v>0</v>
      </c>
      <c r="G1890">
        <v>1</v>
      </c>
      <c r="H1890" t="s">
        <v>21</v>
      </c>
      <c r="I1890">
        <v>55875000</v>
      </c>
      <c r="J1890" s="6">
        <v>7.279452054794521</v>
      </c>
      <c r="K1890" s="5">
        <v>44357</v>
      </c>
      <c r="L1890" t="s">
        <v>5446</v>
      </c>
      <c r="M1890">
        <v>0.25</v>
      </c>
      <c r="N1890" s="5">
        <v>47014</v>
      </c>
      <c r="O1890" t="s">
        <v>3162</v>
      </c>
      <c r="P1890" t="s">
        <v>190</v>
      </c>
      <c r="Q1890" t="s">
        <v>25</v>
      </c>
      <c r="R1890" t="s">
        <v>447</v>
      </c>
      <c r="S1890" s="5">
        <v>43992</v>
      </c>
      <c r="T1890">
        <v>42872238059.639999</v>
      </c>
      <c r="U1890" t="s">
        <v>9657</v>
      </c>
      <c r="V1890" t="e">
        <v>#VALUE!</v>
      </c>
      <c r="W1890">
        <v>5.19442</v>
      </c>
      <c r="X1890">
        <v>-1.4685911728684E-2</v>
      </c>
      <c r="Y1890" t="s">
        <v>9657</v>
      </c>
      <c r="Z1890" t="s">
        <v>9657</v>
      </c>
      <c r="AA1890" t="s">
        <v>9665</v>
      </c>
    </row>
    <row r="1891" spans="1:27" x14ac:dyDescent="0.2">
      <c r="A1891" t="s">
        <v>1865</v>
      </c>
      <c r="B1891" s="4" t="s">
        <v>6008</v>
      </c>
      <c r="C1891" s="4" t="s">
        <v>9045</v>
      </c>
      <c r="D1891" t="s">
        <v>1866</v>
      </c>
      <c r="E1891">
        <v>0</v>
      </c>
      <c r="F1891">
        <v>0</v>
      </c>
      <c r="G1891">
        <v>1</v>
      </c>
      <c r="H1891" t="s">
        <v>21</v>
      </c>
      <c r="I1891">
        <v>126410300</v>
      </c>
      <c r="J1891" s="6">
        <v>10.008219178082191</v>
      </c>
      <c r="K1891" s="5">
        <v>45084</v>
      </c>
      <c r="L1891" t="s">
        <v>5446</v>
      </c>
      <c r="M1891">
        <v>4.2525000000000004</v>
      </c>
      <c r="N1891" s="5">
        <v>48737</v>
      </c>
      <c r="O1891" t="s">
        <v>8</v>
      </c>
      <c r="P1891" t="s">
        <v>18</v>
      </c>
      <c r="Q1891" t="s">
        <v>25</v>
      </c>
      <c r="R1891" t="s">
        <v>447</v>
      </c>
      <c r="S1891" s="5">
        <v>44719</v>
      </c>
      <c r="T1891">
        <v>52538230043.010002</v>
      </c>
      <c r="U1891" t="s">
        <v>9657</v>
      </c>
      <c r="V1891" t="e">
        <v>#VALUE!</v>
      </c>
      <c r="W1891">
        <v>1.1591100000000001</v>
      </c>
      <c r="X1891">
        <v>1.3025159901303001E-2</v>
      </c>
      <c r="Y1891" t="s">
        <v>9657</v>
      </c>
      <c r="Z1891" t="s">
        <v>9657</v>
      </c>
      <c r="AA1891" t="s">
        <v>9665</v>
      </c>
    </row>
    <row r="1892" spans="1:27" x14ac:dyDescent="0.2">
      <c r="A1892" t="s">
        <v>1865</v>
      </c>
      <c r="B1892" s="4" t="s">
        <v>6281</v>
      </c>
      <c r="C1892" s="4" t="s">
        <v>9045</v>
      </c>
      <c r="D1892" t="s">
        <v>1866</v>
      </c>
      <c r="E1892">
        <v>0</v>
      </c>
      <c r="F1892">
        <v>0</v>
      </c>
      <c r="G1892">
        <v>1</v>
      </c>
      <c r="H1892" t="s">
        <v>21</v>
      </c>
      <c r="I1892">
        <v>569630000</v>
      </c>
      <c r="J1892" s="6">
        <v>5.0986301369863014</v>
      </c>
      <c r="K1892" s="5">
        <v>43412</v>
      </c>
      <c r="L1892" t="s">
        <v>5446</v>
      </c>
      <c r="M1892">
        <v>0.25</v>
      </c>
      <c r="N1892" s="5">
        <v>45273</v>
      </c>
      <c r="O1892" t="s">
        <v>2376</v>
      </c>
      <c r="P1892" t="s">
        <v>18</v>
      </c>
      <c r="Q1892" t="s">
        <v>25</v>
      </c>
      <c r="R1892" t="s">
        <v>11</v>
      </c>
      <c r="S1892" s="5">
        <v>43047</v>
      </c>
      <c r="T1892">
        <v>38508993449.129997</v>
      </c>
      <c r="U1892" t="s">
        <v>9657</v>
      </c>
      <c r="V1892" t="e">
        <v>#VALUE!</v>
      </c>
      <c r="W1892">
        <v>11.992520000000001</v>
      </c>
      <c r="X1892">
        <v>-2.4551033259022002E-2</v>
      </c>
      <c r="Y1892" t="s">
        <v>9657</v>
      </c>
      <c r="Z1892" t="s">
        <v>9657</v>
      </c>
      <c r="AA1892" t="s">
        <v>9665</v>
      </c>
    </row>
    <row r="1893" spans="1:27" x14ac:dyDescent="0.2">
      <c r="A1893" t="s">
        <v>1865</v>
      </c>
      <c r="B1893" s="4" t="s">
        <v>6778</v>
      </c>
      <c r="C1893" s="4" t="s">
        <v>9045</v>
      </c>
      <c r="D1893" t="s">
        <v>1866</v>
      </c>
      <c r="E1893">
        <v>0</v>
      </c>
      <c r="F1893">
        <v>0</v>
      </c>
      <c r="G1893">
        <v>1</v>
      </c>
      <c r="H1893" t="s">
        <v>21</v>
      </c>
      <c r="I1893">
        <v>1081630000</v>
      </c>
      <c r="J1893" s="6">
        <v>7.8438356164383558</v>
      </c>
      <c r="K1893" s="5">
        <v>44665</v>
      </c>
      <c r="L1893" t="s">
        <v>5446</v>
      </c>
      <c r="M1893">
        <v>1.25</v>
      </c>
      <c r="N1893" s="5">
        <v>47528</v>
      </c>
      <c r="O1893" t="s">
        <v>8</v>
      </c>
      <c r="P1893" t="s">
        <v>18</v>
      </c>
      <c r="Q1893" t="s">
        <v>25</v>
      </c>
      <c r="R1893" t="s">
        <v>11</v>
      </c>
      <c r="S1893" s="5">
        <v>44300</v>
      </c>
      <c r="T1893">
        <v>42872238059.639999</v>
      </c>
      <c r="U1893" t="s">
        <v>9657</v>
      </c>
      <c r="V1893" t="e">
        <v>#VALUE!</v>
      </c>
      <c r="W1893">
        <v>5.19442</v>
      </c>
      <c r="X1893">
        <v>-1.4685911728684E-2</v>
      </c>
      <c r="Y1893" t="s">
        <v>9657</v>
      </c>
      <c r="Z1893" t="s">
        <v>9657</v>
      </c>
      <c r="AA1893" t="s">
        <v>9665</v>
      </c>
    </row>
    <row r="1894" spans="1:27" x14ac:dyDescent="0.2">
      <c r="A1894" t="s">
        <v>1865</v>
      </c>
      <c r="B1894" s="4" t="s">
        <v>6345</v>
      </c>
      <c r="C1894" s="4" t="s">
        <v>9045</v>
      </c>
      <c r="D1894" t="s">
        <v>1866</v>
      </c>
      <c r="E1894">
        <v>0</v>
      </c>
      <c r="F1894">
        <v>0</v>
      </c>
      <c r="G1894">
        <v>1</v>
      </c>
      <c r="H1894" t="s">
        <v>21</v>
      </c>
      <c r="I1894">
        <v>547190000</v>
      </c>
      <c r="J1894" s="6">
        <v>7.1698630136986301</v>
      </c>
      <c r="K1894" s="5">
        <v>45092</v>
      </c>
      <c r="L1894" t="s">
        <v>5446</v>
      </c>
      <c r="M1894">
        <v>3</v>
      </c>
      <c r="N1894" s="5">
        <v>47709</v>
      </c>
      <c r="O1894" t="s">
        <v>8</v>
      </c>
      <c r="P1894" t="s">
        <v>18</v>
      </c>
      <c r="Q1894" t="s">
        <v>25</v>
      </c>
      <c r="R1894" t="s">
        <v>11</v>
      </c>
      <c r="S1894" s="5">
        <v>44727</v>
      </c>
      <c r="T1894">
        <v>52538230043.010002</v>
      </c>
      <c r="U1894" t="s">
        <v>9657</v>
      </c>
      <c r="V1894" t="e">
        <v>#VALUE!</v>
      </c>
      <c r="W1894">
        <v>1.1591100000000001</v>
      </c>
      <c r="X1894">
        <v>1.3025159901303001E-2</v>
      </c>
      <c r="Y1894" t="s">
        <v>9657</v>
      </c>
      <c r="Z1894" t="s">
        <v>9657</v>
      </c>
      <c r="AA1894" t="s">
        <v>9665</v>
      </c>
    </row>
    <row r="1895" spans="1:27" x14ac:dyDescent="0.2">
      <c r="A1895" t="s">
        <v>1865</v>
      </c>
      <c r="B1895" s="4" t="s">
        <v>7173</v>
      </c>
      <c r="C1895" s="4" t="s">
        <v>9045</v>
      </c>
      <c r="D1895" t="s">
        <v>1866</v>
      </c>
      <c r="E1895">
        <v>0</v>
      </c>
      <c r="F1895">
        <v>0</v>
      </c>
      <c r="G1895">
        <v>1</v>
      </c>
      <c r="H1895" t="s">
        <v>21</v>
      </c>
      <c r="I1895">
        <v>28098500</v>
      </c>
      <c r="J1895" s="6">
        <v>10.008219178082191</v>
      </c>
      <c r="K1895" s="5">
        <v>45121</v>
      </c>
      <c r="L1895" t="s">
        <v>5446</v>
      </c>
      <c r="M1895">
        <v>3.1008169999999997</v>
      </c>
      <c r="N1895" s="5">
        <v>48774</v>
      </c>
      <c r="O1895" t="s">
        <v>8</v>
      </c>
      <c r="P1895" t="s">
        <v>18</v>
      </c>
      <c r="Q1895" t="s">
        <v>25</v>
      </c>
      <c r="R1895" t="s">
        <v>11</v>
      </c>
      <c r="S1895" s="5">
        <v>44756</v>
      </c>
      <c r="T1895">
        <v>52538230043.010002</v>
      </c>
      <c r="U1895" t="s">
        <v>9657</v>
      </c>
      <c r="V1895" t="e">
        <v>#VALUE!</v>
      </c>
      <c r="W1895">
        <v>1.1591100000000001</v>
      </c>
      <c r="X1895">
        <v>1.3025159901303001E-2</v>
      </c>
      <c r="Y1895" t="s">
        <v>9657</v>
      </c>
      <c r="Z1895" t="s">
        <v>9657</v>
      </c>
      <c r="AA1895" t="s">
        <v>9665</v>
      </c>
    </row>
    <row r="1896" spans="1:27" x14ac:dyDescent="0.2">
      <c r="A1896" t="s">
        <v>1865</v>
      </c>
      <c r="B1896" s="4" t="s">
        <v>7594</v>
      </c>
      <c r="C1896" s="4" t="s">
        <v>9045</v>
      </c>
      <c r="D1896" t="s">
        <v>1866</v>
      </c>
      <c r="E1896">
        <v>0</v>
      </c>
      <c r="F1896">
        <v>0</v>
      </c>
      <c r="G1896">
        <v>1</v>
      </c>
      <c r="H1896" t="s">
        <v>21</v>
      </c>
      <c r="I1896">
        <v>16219050</v>
      </c>
      <c r="J1896" s="6">
        <v>15.008219178082191</v>
      </c>
      <c r="K1896" s="5">
        <v>43958</v>
      </c>
      <c r="L1896" t="s">
        <v>5446</v>
      </c>
      <c r="M1896">
        <v>1</v>
      </c>
      <c r="N1896" s="5">
        <v>49436</v>
      </c>
      <c r="O1896" t="s">
        <v>8</v>
      </c>
      <c r="P1896" t="s">
        <v>18</v>
      </c>
      <c r="Q1896" t="s">
        <v>10</v>
      </c>
      <c r="R1896" t="s">
        <v>11</v>
      </c>
      <c r="S1896" s="5">
        <v>43593</v>
      </c>
      <c r="T1896">
        <v>40391233939.290001</v>
      </c>
      <c r="U1896" t="s">
        <v>9657</v>
      </c>
      <c r="V1896" t="e">
        <v>#VALUE!</v>
      </c>
      <c r="W1896">
        <v>7.6509499999999999</v>
      </c>
      <c r="X1896">
        <v>-1.2545358452019E-2</v>
      </c>
      <c r="Y1896" t="s">
        <v>9657</v>
      </c>
      <c r="Z1896" t="s">
        <v>9657</v>
      </c>
      <c r="AA1896" t="s">
        <v>9665</v>
      </c>
    </row>
    <row r="1897" spans="1:27" x14ac:dyDescent="0.2">
      <c r="A1897" t="s">
        <v>1865</v>
      </c>
      <c r="B1897" s="4" t="s">
        <v>8188</v>
      </c>
      <c r="C1897" s="4" t="s">
        <v>9045</v>
      </c>
      <c r="D1897" t="s">
        <v>1866</v>
      </c>
      <c r="E1897">
        <v>0</v>
      </c>
      <c r="F1897">
        <v>0</v>
      </c>
      <c r="G1897">
        <v>1</v>
      </c>
      <c r="H1897" t="s">
        <v>21</v>
      </c>
      <c r="I1897">
        <v>56155500</v>
      </c>
      <c r="J1897" s="6">
        <v>10.005479452054795</v>
      </c>
      <c r="K1897" s="5">
        <v>43999</v>
      </c>
      <c r="L1897" t="s">
        <v>5446</v>
      </c>
      <c r="M1897">
        <v>0.6</v>
      </c>
      <c r="N1897" s="5">
        <v>47651</v>
      </c>
      <c r="O1897" t="s">
        <v>8</v>
      </c>
      <c r="P1897" t="s">
        <v>18</v>
      </c>
      <c r="Q1897" t="s">
        <v>10</v>
      </c>
      <c r="R1897" t="s">
        <v>11</v>
      </c>
      <c r="S1897" s="5">
        <v>43634</v>
      </c>
      <c r="T1897">
        <v>40391233939.290001</v>
      </c>
      <c r="U1897" t="s">
        <v>9657</v>
      </c>
      <c r="V1897" t="e">
        <v>#VALUE!</v>
      </c>
      <c r="W1897">
        <v>7.6509499999999999</v>
      </c>
      <c r="X1897">
        <v>-1.2545358452019E-2</v>
      </c>
      <c r="Y1897" t="s">
        <v>9657</v>
      </c>
      <c r="Z1897" t="s">
        <v>9657</v>
      </c>
      <c r="AA1897" t="s">
        <v>9665</v>
      </c>
    </row>
    <row r="1898" spans="1:27" x14ac:dyDescent="0.2">
      <c r="A1898" t="s">
        <v>1865</v>
      </c>
      <c r="B1898" s="4" t="s">
        <v>8208</v>
      </c>
      <c r="C1898" s="4" t="s">
        <v>9045</v>
      </c>
      <c r="D1898" t="s">
        <v>1866</v>
      </c>
      <c r="E1898">
        <v>0</v>
      </c>
      <c r="F1898">
        <v>0</v>
      </c>
      <c r="G1898">
        <v>1</v>
      </c>
      <c r="H1898" t="s">
        <v>21</v>
      </c>
      <c r="I1898">
        <v>17749800</v>
      </c>
      <c r="J1898" s="6">
        <v>10.005479452054795</v>
      </c>
      <c r="K1898" s="5">
        <v>44090</v>
      </c>
      <c r="L1898" t="s">
        <v>5446</v>
      </c>
      <c r="M1898">
        <v>0.2</v>
      </c>
      <c r="N1898" s="5">
        <v>47742</v>
      </c>
      <c r="O1898" t="s">
        <v>8</v>
      </c>
      <c r="P1898" t="s">
        <v>18</v>
      </c>
      <c r="Q1898" t="s">
        <v>10</v>
      </c>
      <c r="R1898" t="s">
        <v>11</v>
      </c>
      <c r="S1898" s="5">
        <v>43725</v>
      </c>
      <c r="T1898">
        <v>40391233939.290001</v>
      </c>
      <c r="U1898" t="s">
        <v>9657</v>
      </c>
      <c r="V1898" t="e">
        <v>#VALUE!</v>
      </c>
      <c r="W1898">
        <v>7.6509499999999999</v>
      </c>
      <c r="X1898">
        <v>-1.2545358452019E-2</v>
      </c>
      <c r="Y1898" t="s">
        <v>9657</v>
      </c>
      <c r="Z1898" t="s">
        <v>9657</v>
      </c>
      <c r="AA1898" t="s">
        <v>9665</v>
      </c>
    </row>
    <row r="1899" spans="1:27" x14ac:dyDescent="0.2">
      <c r="A1899" t="s">
        <v>1865</v>
      </c>
      <c r="B1899" s="4" t="s">
        <v>7731</v>
      </c>
      <c r="C1899" s="4" t="s">
        <v>9045</v>
      </c>
      <c r="D1899" t="s">
        <v>1866</v>
      </c>
      <c r="E1899">
        <v>0</v>
      </c>
      <c r="F1899">
        <v>0</v>
      </c>
      <c r="G1899">
        <v>1</v>
      </c>
      <c r="H1899" t="s">
        <v>21</v>
      </c>
      <c r="I1899">
        <v>5927150</v>
      </c>
      <c r="J1899" s="6">
        <v>15.008219178082191</v>
      </c>
      <c r="K1899" s="5">
        <v>44155</v>
      </c>
      <c r="L1899" t="s">
        <v>5446</v>
      </c>
      <c r="M1899">
        <v>0.25</v>
      </c>
      <c r="N1899" s="5">
        <v>49633</v>
      </c>
      <c r="O1899" t="s">
        <v>5265</v>
      </c>
      <c r="P1899" t="s">
        <v>18</v>
      </c>
      <c r="Q1899" t="s">
        <v>10</v>
      </c>
      <c r="R1899" t="s">
        <v>11</v>
      </c>
      <c r="S1899" s="5">
        <v>43790</v>
      </c>
      <c r="T1899">
        <v>40391233939.290001</v>
      </c>
      <c r="U1899" t="s">
        <v>9657</v>
      </c>
      <c r="V1899" t="e">
        <v>#VALUE!</v>
      </c>
      <c r="W1899">
        <v>7.6509499999999999</v>
      </c>
      <c r="X1899">
        <v>-1.2545358452019E-2</v>
      </c>
      <c r="Y1899" t="s">
        <v>9657</v>
      </c>
      <c r="Z1899" t="s">
        <v>9657</v>
      </c>
      <c r="AA1899" t="s">
        <v>9665</v>
      </c>
    </row>
    <row r="1900" spans="1:27" x14ac:dyDescent="0.2">
      <c r="A1900" t="s">
        <v>1865</v>
      </c>
      <c r="B1900" s="4" t="s">
        <v>7966</v>
      </c>
      <c r="C1900" s="4" t="s">
        <v>9045</v>
      </c>
      <c r="D1900" t="s">
        <v>1866</v>
      </c>
      <c r="E1900">
        <v>0</v>
      </c>
      <c r="F1900">
        <v>0</v>
      </c>
      <c r="G1900">
        <v>1</v>
      </c>
      <c r="H1900" t="s">
        <v>21</v>
      </c>
      <c r="I1900">
        <v>30113250</v>
      </c>
      <c r="J1900" s="6">
        <v>10.005479452054795</v>
      </c>
      <c r="K1900" s="5">
        <v>44244</v>
      </c>
      <c r="L1900" t="s">
        <v>5446</v>
      </c>
      <c r="M1900">
        <v>0.105</v>
      </c>
      <c r="N1900" s="5">
        <v>47896</v>
      </c>
      <c r="O1900" t="s">
        <v>8</v>
      </c>
      <c r="P1900" t="s">
        <v>18</v>
      </c>
      <c r="Q1900" t="s">
        <v>25</v>
      </c>
      <c r="R1900" t="s">
        <v>11</v>
      </c>
      <c r="S1900" s="5">
        <v>43879</v>
      </c>
      <c r="T1900">
        <v>40391233939.290001</v>
      </c>
      <c r="U1900" t="s">
        <v>9657</v>
      </c>
      <c r="V1900" t="e">
        <v>#VALUE!</v>
      </c>
      <c r="W1900">
        <v>7.6509499999999999</v>
      </c>
      <c r="X1900">
        <v>-1.2545358452019E-2</v>
      </c>
      <c r="Y1900" t="s">
        <v>9657</v>
      </c>
      <c r="Z1900" t="s">
        <v>9657</v>
      </c>
      <c r="AA1900" t="s">
        <v>9665</v>
      </c>
    </row>
    <row r="1901" spans="1:27" x14ac:dyDescent="0.2">
      <c r="A1901" t="s">
        <v>1865</v>
      </c>
      <c r="B1901" s="4" t="s">
        <v>6812</v>
      </c>
      <c r="C1901" s="4" t="s">
        <v>9045</v>
      </c>
      <c r="D1901" t="s">
        <v>1866</v>
      </c>
      <c r="E1901">
        <v>0</v>
      </c>
      <c r="F1901">
        <v>0</v>
      </c>
      <c r="G1901">
        <v>1</v>
      </c>
      <c r="H1901" t="s">
        <v>21</v>
      </c>
      <c r="I1901">
        <v>595420000</v>
      </c>
      <c r="J1901" s="6">
        <v>8.0027397260273965</v>
      </c>
      <c r="K1901" s="5">
        <v>44265</v>
      </c>
      <c r="L1901" t="s">
        <v>5446</v>
      </c>
      <c r="M1901">
        <v>0.375</v>
      </c>
      <c r="N1901" s="5">
        <v>47186</v>
      </c>
      <c r="O1901" t="s">
        <v>8</v>
      </c>
      <c r="P1901" t="s">
        <v>18</v>
      </c>
      <c r="Q1901" t="s">
        <v>25</v>
      </c>
      <c r="R1901" t="s">
        <v>11</v>
      </c>
      <c r="S1901" s="5">
        <v>43900</v>
      </c>
      <c r="T1901">
        <v>40391233939.290001</v>
      </c>
      <c r="U1901" t="s">
        <v>9657</v>
      </c>
      <c r="V1901" t="e">
        <v>#VALUE!</v>
      </c>
      <c r="W1901">
        <v>7.6509499999999999</v>
      </c>
      <c r="X1901">
        <v>-1.2545358452019E-2</v>
      </c>
      <c r="Y1901" t="s">
        <v>9657</v>
      </c>
      <c r="Z1901" t="s">
        <v>9657</v>
      </c>
      <c r="AA1901" t="s">
        <v>9665</v>
      </c>
    </row>
    <row r="1902" spans="1:27" x14ac:dyDescent="0.2">
      <c r="A1902" t="s">
        <v>1865</v>
      </c>
      <c r="B1902" s="4" t="s">
        <v>8097</v>
      </c>
      <c r="C1902" s="4" t="s">
        <v>9045</v>
      </c>
      <c r="D1902" t="s">
        <v>1866</v>
      </c>
      <c r="E1902">
        <v>0</v>
      </c>
      <c r="F1902">
        <v>0</v>
      </c>
      <c r="G1902">
        <v>1</v>
      </c>
      <c r="H1902" t="s">
        <v>21</v>
      </c>
      <c r="I1902">
        <v>5990300</v>
      </c>
      <c r="J1902" s="6">
        <v>15.010958904109589</v>
      </c>
      <c r="K1902" s="5">
        <v>44302</v>
      </c>
      <c r="L1902" t="s">
        <v>5446</v>
      </c>
      <c r="M1902">
        <v>0.80500000000000005</v>
      </c>
      <c r="N1902" s="5">
        <v>49781</v>
      </c>
      <c r="O1902" t="s">
        <v>8</v>
      </c>
      <c r="P1902" t="s">
        <v>18</v>
      </c>
      <c r="Q1902" t="s">
        <v>25</v>
      </c>
      <c r="R1902" t="s">
        <v>11</v>
      </c>
      <c r="S1902" s="5">
        <v>43937</v>
      </c>
      <c r="T1902">
        <v>40391233939.290001</v>
      </c>
      <c r="U1902" t="s">
        <v>9657</v>
      </c>
      <c r="V1902" t="e">
        <v>#VALUE!</v>
      </c>
      <c r="W1902">
        <v>7.6509499999999999</v>
      </c>
      <c r="X1902">
        <v>-1.2545358452019E-2</v>
      </c>
      <c r="Y1902" t="s">
        <v>9657</v>
      </c>
      <c r="Z1902" t="s">
        <v>9657</v>
      </c>
      <c r="AA1902" t="s">
        <v>9665</v>
      </c>
    </row>
    <row r="1903" spans="1:27" x14ac:dyDescent="0.2">
      <c r="A1903" t="s">
        <v>1865</v>
      </c>
      <c r="B1903" s="4" t="s">
        <v>8712</v>
      </c>
      <c r="C1903" s="4" t="s">
        <v>9045</v>
      </c>
      <c r="D1903" t="s">
        <v>1866</v>
      </c>
      <c r="E1903">
        <v>0</v>
      </c>
      <c r="F1903">
        <v>0</v>
      </c>
      <c r="G1903">
        <v>1</v>
      </c>
      <c r="H1903" t="s">
        <v>21</v>
      </c>
      <c r="I1903">
        <v>5948050</v>
      </c>
      <c r="J1903" s="6">
        <v>7.0027397260273974</v>
      </c>
      <c r="K1903" s="5">
        <v>44364</v>
      </c>
      <c r="L1903" t="s">
        <v>5446</v>
      </c>
      <c r="M1903">
        <v>0.01</v>
      </c>
      <c r="N1903" s="5">
        <v>46920</v>
      </c>
      <c r="O1903" t="s">
        <v>8</v>
      </c>
      <c r="P1903" t="s">
        <v>18</v>
      </c>
      <c r="Q1903" t="s">
        <v>25</v>
      </c>
      <c r="R1903" t="s">
        <v>11</v>
      </c>
      <c r="S1903" s="5">
        <v>43999</v>
      </c>
      <c r="T1903">
        <v>42872238059.639999</v>
      </c>
      <c r="U1903" t="s">
        <v>9657</v>
      </c>
      <c r="V1903" t="e">
        <v>#VALUE!</v>
      </c>
      <c r="W1903">
        <v>5.19442</v>
      </c>
      <c r="X1903">
        <v>-1.4685911728684E-2</v>
      </c>
      <c r="Y1903" t="s">
        <v>9657</v>
      </c>
      <c r="Z1903" t="s">
        <v>9657</v>
      </c>
      <c r="AA1903" t="s">
        <v>9665</v>
      </c>
    </row>
    <row r="1904" spans="1:27" x14ac:dyDescent="0.2">
      <c r="A1904" t="s">
        <v>1865</v>
      </c>
      <c r="B1904" s="4" t="s">
        <v>7823</v>
      </c>
      <c r="C1904" s="4" t="s">
        <v>9045</v>
      </c>
      <c r="D1904" t="s">
        <v>1866</v>
      </c>
      <c r="E1904">
        <v>0</v>
      </c>
      <c r="F1904">
        <v>0</v>
      </c>
      <c r="G1904">
        <v>1</v>
      </c>
      <c r="H1904" t="s">
        <v>21</v>
      </c>
      <c r="I1904">
        <v>26423250</v>
      </c>
      <c r="J1904" s="6">
        <v>4.0027397260273974</v>
      </c>
      <c r="K1904" s="5">
        <v>44687</v>
      </c>
      <c r="L1904" t="s">
        <v>5446</v>
      </c>
      <c r="M1904">
        <v>1.3049999999999999</v>
      </c>
      <c r="N1904" s="5">
        <v>46148</v>
      </c>
      <c r="O1904" t="s">
        <v>8</v>
      </c>
      <c r="P1904" t="s">
        <v>18</v>
      </c>
      <c r="Q1904" t="s">
        <v>25</v>
      </c>
      <c r="R1904" t="s">
        <v>11</v>
      </c>
      <c r="S1904" s="5">
        <v>44322</v>
      </c>
      <c r="T1904">
        <v>42872238059.639999</v>
      </c>
      <c r="U1904" t="s">
        <v>9657</v>
      </c>
      <c r="V1904" t="e">
        <v>#VALUE!</v>
      </c>
      <c r="W1904">
        <v>5.19442</v>
      </c>
      <c r="X1904">
        <v>-1.4685911728684E-2</v>
      </c>
      <c r="Y1904" t="s">
        <v>9657</v>
      </c>
      <c r="Z1904" t="s">
        <v>9657</v>
      </c>
      <c r="AA1904" t="s">
        <v>9665</v>
      </c>
    </row>
    <row r="1905" spans="1:27" x14ac:dyDescent="0.2">
      <c r="A1905" t="s">
        <v>3059</v>
      </c>
      <c r="B1905" s="4" t="s">
        <v>6969</v>
      </c>
      <c r="C1905" s="4" t="s">
        <v>9347</v>
      </c>
      <c r="D1905" t="s">
        <v>3060</v>
      </c>
      <c r="E1905">
        <v>0</v>
      </c>
      <c r="F1905">
        <v>0</v>
      </c>
      <c r="G1905">
        <v>1</v>
      </c>
      <c r="H1905" t="s">
        <v>2935</v>
      </c>
      <c r="I1905">
        <v>116562000</v>
      </c>
      <c r="J1905" s="6">
        <v>5.2547945205479456</v>
      </c>
      <c r="K1905" s="5">
        <v>44489</v>
      </c>
      <c r="L1905" t="s">
        <v>5443</v>
      </c>
      <c r="M1905">
        <v>0.5</v>
      </c>
      <c r="N1905" s="5">
        <v>46407</v>
      </c>
      <c r="O1905" t="s">
        <v>43</v>
      </c>
      <c r="P1905" t="s">
        <v>18</v>
      </c>
      <c r="Q1905" t="s">
        <v>10</v>
      </c>
      <c r="R1905" t="s">
        <v>11</v>
      </c>
      <c r="S1905" s="5">
        <v>44124</v>
      </c>
      <c r="T1905" t="s">
        <v>9657</v>
      </c>
      <c r="U1905" t="s">
        <v>9656</v>
      </c>
      <c r="V1905" t="e">
        <v>#VALUE!</v>
      </c>
      <c r="W1905" t="s">
        <v>9657</v>
      </c>
      <c r="X1905" t="s">
        <v>9657</v>
      </c>
      <c r="Y1905" t="s">
        <v>9657</v>
      </c>
      <c r="Z1905" t="s">
        <v>9657</v>
      </c>
      <c r="AA1905" t="s">
        <v>9664</v>
      </c>
    </row>
    <row r="1906" spans="1:27" x14ac:dyDescent="0.2">
      <c r="A1906" t="s">
        <v>2933</v>
      </c>
      <c r="B1906" s="4" t="s">
        <v>7325</v>
      </c>
      <c r="C1906" s="4" t="s">
        <v>9347</v>
      </c>
      <c r="D1906" t="s">
        <v>2934</v>
      </c>
      <c r="E1906">
        <v>0</v>
      </c>
      <c r="F1906">
        <v>0</v>
      </c>
      <c r="G1906">
        <v>1</v>
      </c>
      <c r="H1906" t="s">
        <v>2935</v>
      </c>
      <c r="I1906">
        <v>113039000</v>
      </c>
      <c r="J1906" s="6">
        <v>7.0054794520547947</v>
      </c>
      <c r="K1906" s="5">
        <v>42165</v>
      </c>
      <c r="L1906" t="s">
        <v>5443</v>
      </c>
      <c r="M1906">
        <v>1.9</v>
      </c>
      <c r="N1906" s="5">
        <v>44722</v>
      </c>
      <c r="O1906" t="s">
        <v>8</v>
      </c>
      <c r="P1906" t="s">
        <v>18</v>
      </c>
      <c r="Q1906" t="s">
        <v>25</v>
      </c>
      <c r="R1906" t="s">
        <v>11</v>
      </c>
      <c r="S1906" s="5">
        <v>41800</v>
      </c>
      <c r="T1906" t="s">
        <v>9657</v>
      </c>
      <c r="U1906" t="s">
        <v>9656</v>
      </c>
      <c r="V1906" t="e">
        <v>#VALUE!</v>
      </c>
      <c r="W1906" t="s">
        <v>9657</v>
      </c>
      <c r="X1906" t="s">
        <v>9657</v>
      </c>
      <c r="Y1906" t="s">
        <v>9657</v>
      </c>
      <c r="Z1906" t="s">
        <v>9657</v>
      </c>
      <c r="AA1906" t="s">
        <v>9664</v>
      </c>
    </row>
    <row r="1907" spans="1:27" x14ac:dyDescent="0.2">
      <c r="A1907" t="s">
        <v>2933</v>
      </c>
      <c r="B1907" s="4" t="s">
        <v>6877</v>
      </c>
      <c r="C1907" s="4" t="s">
        <v>9347</v>
      </c>
      <c r="D1907" t="s">
        <v>2934</v>
      </c>
      <c r="E1907">
        <v>0</v>
      </c>
      <c r="F1907">
        <v>0</v>
      </c>
      <c r="G1907">
        <v>1</v>
      </c>
      <c r="H1907" t="s">
        <v>2935</v>
      </c>
      <c r="I1907">
        <v>53141000</v>
      </c>
      <c r="J1907" s="6">
        <v>6.0054794520547947</v>
      </c>
      <c r="K1907" s="5">
        <v>44979</v>
      </c>
      <c r="L1907" t="s">
        <v>5443</v>
      </c>
      <c r="M1907">
        <v>4.952</v>
      </c>
      <c r="N1907" s="5">
        <v>47171</v>
      </c>
      <c r="O1907" t="s">
        <v>8</v>
      </c>
      <c r="P1907" t="s">
        <v>190</v>
      </c>
      <c r="Q1907" t="s">
        <v>10</v>
      </c>
      <c r="R1907" t="s">
        <v>11</v>
      </c>
      <c r="S1907" s="5">
        <v>44614</v>
      </c>
      <c r="T1907" t="s">
        <v>9657</v>
      </c>
      <c r="U1907" t="s">
        <v>9656</v>
      </c>
      <c r="V1907" t="e">
        <v>#VALUE!</v>
      </c>
      <c r="W1907" t="s">
        <v>9657</v>
      </c>
      <c r="X1907" t="s">
        <v>9657</v>
      </c>
      <c r="Y1907" t="s">
        <v>9657</v>
      </c>
      <c r="Z1907" t="s">
        <v>9657</v>
      </c>
      <c r="AA1907" t="s">
        <v>9664</v>
      </c>
    </row>
    <row r="1908" spans="1:27" x14ac:dyDescent="0.2">
      <c r="A1908" t="s">
        <v>2933</v>
      </c>
      <c r="B1908" s="4" t="s">
        <v>7105</v>
      </c>
      <c r="C1908" s="4" t="s">
        <v>9347</v>
      </c>
      <c r="D1908" t="s">
        <v>2934</v>
      </c>
      <c r="E1908">
        <v>0</v>
      </c>
      <c r="F1908">
        <v>0</v>
      </c>
      <c r="G1908">
        <v>1</v>
      </c>
      <c r="H1908" t="s">
        <v>2935</v>
      </c>
      <c r="I1908">
        <v>105112000</v>
      </c>
      <c r="J1908" s="6">
        <v>5.0027397260273974</v>
      </c>
      <c r="K1908" s="5">
        <v>44686</v>
      </c>
      <c r="L1908" t="s">
        <v>5443</v>
      </c>
      <c r="M1908">
        <v>2.42</v>
      </c>
      <c r="N1908" s="5">
        <v>46512</v>
      </c>
      <c r="O1908" t="s">
        <v>8</v>
      </c>
      <c r="P1908" t="s">
        <v>190</v>
      </c>
      <c r="Q1908" t="s">
        <v>10</v>
      </c>
      <c r="R1908" t="s">
        <v>11</v>
      </c>
      <c r="S1908" s="5">
        <v>44321</v>
      </c>
      <c r="T1908" t="s">
        <v>9657</v>
      </c>
      <c r="U1908" t="s">
        <v>9656</v>
      </c>
      <c r="V1908" t="e">
        <v>#VALUE!</v>
      </c>
      <c r="W1908" t="s">
        <v>9657</v>
      </c>
      <c r="X1908" t="s">
        <v>9657</v>
      </c>
      <c r="Y1908" t="s">
        <v>9657</v>
      </c>
      <c r="Z1908" t="s">
        <v>9657</v>
      </c>
      <c r="AA1908" t="s">
        <v>9664</v>
      </c>
    </row>
    <row r="1909" spans="1:27" x14ac:dyDescent="0.2">
      <c r="A1909" t="s">
        <v>2933</v>
      </c>
      <c r="B1909" s="4" t="s">
        <v>8560</v>
      </c>
      <c r="C1909" s="4" t="s">
        <v>9347</v>
      </c>
      <c r="D1909" t="s">
        <v>2934</v>
      </c>
      <c r="E1909">
        <v>0</v>
      </c>
      <c r="F1909">
        <v>0</v>
      </c>
      <c r="G1909">
        <v>1</v>
      </c>
      <c r="H1909" t="s">
        <v>2935</v>
      </c>
      <c r="I1909">
        <v>28161250</v>
      </c>
      <c r="J1909" s="6">
        <v>6.1589041095890407</v>
      </c>
      <c r="K1909" s="5">
        <v>42474</v>
      </c>
      <c r="L1909" t="s">
        <v>5443</v>
      </c>
      <c r="M1909">
        <v>1.9</v>
      </c>
      <c r="N1909" s="5">
        <v>44722</v>
      </c>
      <c r="O1909" t="s">
        <v>3840</v>
      </c>
      <c r="P1909" t="s">
        <v>190</v>
      </c>
      <c r="Q1909" t="s">
        <v>25</v>
      </c>
      <c r="R1909" t="s">
        <v>11</v>
      </c>
      <c r="S1909" s="5">
        <v>42109</v>
      </c>
      <c r="T1909" t="s">
        <v>9657</v>
      </c>
      <c r="U1909" t="s">
        <v>9656</v>
      </c>
      <c r="V1909" t="e">
        <v>#VALUE!</v>
      </c>
      <c r="W1909" t="s">
        <v>9657</v>
      </c>
      <c r="X1909" t="s">
        <v>9657</v>
      </c>
      <c r="Y1909" t="s">
        <v>9657</v>
      </c>
      <c r="Z1909" t="s">
        <v>9657</v>
      </c>
      <c r="AA1909" t="s">
        <v>9664</v>
      </c>
    </row>
    <row r="1910" spans="1:27" x14ac:dyDescent="0.2">
      <c r="A1910" t="s">
        <v>467</v>
      </c>
      <c r="B1910" s="4" t="s">
        <v>5792</v>
      </c>
      <c r="C1910" s="4" t="s">
        <v>9057</v>
      </c>
      <c r="D1910" t="s">
        <v>468</v>
      </c>
      <c r="E1910">
        <v>0</v>
      </c>
      <c r="F1910">
        <v>0</v>
      </c>
      <c r="G1910">
        <v>1</v>
      </c>
      <c r="H1910" t="s">
        <v>51</v>
      </c>
      <c r="I1910">
        <v>1172160000</v>
      </c>
      <c r="J1910" s="6">
        <v>10.668493150684931</v>
      </c>
      <c r="K1910" s="5">
        <v>44104</v>
      </c>
      <c r="L1910" t="s">
        <v>5446</v>
      </c>
      <c r="M1910">
        <v>2.875</v>
      </c>
      <c r="N1910" s="5">
        <v>47998</v>
      </c>
      <c r="O1910" t="s">
        <v>8</v>
      </c>
      <c r="P1910" t="s">
        <v>35</v>
      </c>
      <c r="Q1910" t="s">
        <v>10</v>
      </c>
      <c r="R1910" t="s">
        <v>11</v>
      </c>
      <c r="S1910" s="5">
        <v>43739</v>
      </c>
      <c r="T1910" t="s">
        <v>9657</v>
      </c>
      <c r="U1910" t="s">
        <v>9656</v>
      </c>
      <c r="V1910" t="e">
        <v>#VALUE!</v>
      </c>
      <c r="W1910" t="s">
        <v>9657</v>
      </c>
      <c r="X1910" t="s">
        <v>9657</v>
      </c>
      <c r="Y1910" t="s">
        <v>9657</v>
      </c>
      <c r="Z1910" t="s">
        <v>9657</v>
      </c>
      <c r="AA1910" t="s">
        <v>9664</v>
      </c>
    </row>
    <row r="1911" spans="1:27" x14ac:dyDescent="0.2">
      <c r="A1911" t="s">
        <v>467</v>
      </c>
      <c r="B1911" s="4" t="s">
        <v>6502</v>
      </c>
      <c r="C1911" s="4" t="s">
        <v>9057</v>
      </c>
      <c r="D1911" t="s">
        <v>468</v>
      </c>
      <c r="E1911">
        <v>0</v>
      </c>
      <c r="F1911">
        <v>0</v>
      </c>
      <c r="G1911">
        <v>1</v>
      </c>
      <c r="H1911" t="s">
        <v>51</v>
      </c>
      <c r="I1911">
        <v>911692500</v>
      </c>
      <c r="J1911" s="6">
        <v>6.506849315068493</v>
      </c>
      <c r="K1911" s="5">
        <v>44333</v>
      </c>
      <c r="L1911" t="s">
        <v>5446</v>
      </c>
      <c r="M1911">
        <v>0.5</v>
      </c>
      <c r="N1911" s="5">
        <v>46708</v>
      </c>
      <c r="O1911" t="s">
        <v>8</v>
      </c>
      <c r="P1911" t="s">
        <v>39</v>
      </c>
      <c r="Q1911" t="s">
        <v>10</v>
      </c>
      <c r="R1911" t="s">
        <v>11</v>
      </c>
      <c r="S1911" s="5">
        <v>43968</v>
      </c>
      <c r="T1911" t="s">
        <v>9657</v>
      </c>
      <c r="U1911" t="s">
        <v>9656</v>
      </c>
      <c r="V1911" t="e">
        <v>#VALUE!</v>
      </c>
      <c r="W1911" t="s">
        <v>9657</v>
      </c>
      <c r="X1911" t="s">
        <v>9657</v>
      </c>
      <c r="Y1911" t="s">
        <v>9657</v>
      </c>
      <c r="Z1911" t="s">
        <v>9657</v>
      </c>
      <c r="AA1911" t="s">
        <v>9664</v>
      </c>
    </row>
    <row r="1912" spans="1:27" x14ac:dyDescent="0.2">
      <c r="A1912" t="s">
        <v>467</v>
      </c>
      <c r="B1912" s="4" t="s">
        <v>5898</v>
      </c>
      <c r="C1912" s="4" t="s">
        <v>9057</v>
      </c>
      <c r="D1912" t="s">
        <v>468</v>
      </c>
      <c r="E1912">
        <v>0</v>
      </c>
      <c r="F1912">
        <v>1</v>
      </c>
      <c r="G1912">
        <v>0</v>
      </c>
      <c r="H1912" t="s">
        <v>51</v>
      </c>
      <c r="I1912">
        <v>1097480000</v>
      </c>
      <c r="J1912" s="6">
        <v>6.0054794520547947</v>
      </c>
      <c r="K1912" s="5">
        <v>44655</v>
      </c>
      <c r="L1912" t="s">
        <v>5446</v>
      </c>
      <c r="M1912">
        <v>2.25</v>
      </c>
      <c r="N1912" s="5">
        <v>46847</v>
      </c>
      <c r="O1912" t="s">
        <v>8</v>
      </c>
      <c r="P1912" t="s">
        <v>39</v>
      </c>
      <c r="Q1912" t="s">
        <v>10</v>
      </c>
      <c r="R1912" t="s">
        <v>11</v>
      </c>
      <c r="S1912" s="5">
        <v>44290</v>
      </c>
      <c r="T1912" t="s">
        <v>9657</v>
      </c>
      <c r="U1912" t="s">
        <v>9656</v>
      </c>
      <c r="V1912" t="e">
        <v>#VALUE!</v>
      </c>
      <c r="W1912" t="s">
        <v>9657</v>
      </c>
      <c r="X1912" t="s">
        <v>9657</v>
      </c>
      <c r="Y1912" t="s">
        <v>9657</v>
      </c>
      <c r="Z1912" t="s">
        <v>9657</v>
      </c>
      <c r="AA1912" t="s">
        <v>9664</v>
      </c>
    </row>
    <row r="1913" spans="1:27" x14ac:dyDescent="0.2">
      <c r="A1913" t="s">
        <v>467</v>
      </c>
      <c r="B1913" s="4" t="s">
        <v>6159</v>
      </c>
      <c r="C1913" s="4" t="s">
        <v>9057</v>
      </c>
      <c r="D1913" t="s">
        <v>468</v>
      </c>
      <c r="E1913">
        <v>0</v>
      </c>
      <c r="F1913">
        <v>0</v>
      </c>
      <c r="G1913">
        <v>1</v>
      </c>
      <c r="H1913" t="s">
        <v>51</v>
      </c>
      <c r="I1913">
        <v>781755000</v>
      </c>
      <c r="J1913" s="6">
        <v>4.0027397260273974</v>
      </c>
      <c r="K1913" s="5">
        <v>44746</v>
      </c>
      <c r="L1913" t="s">
        <v>5446</v>
      </c>
      <c r="M1913">
        <v>3.625</v>
      </c>
      <c r="N1913" s="5">
        <v>46207</v>
      </c>
      <c r="O1913" t="s">
        <v>43</v>
      </c>
      <c r="P1913" t="s">
        <v>39</v>
      </c>
      <c r="Q1913" t="s">
        <v>10</v>
      </c>
      <c r="R1913" t="s">
        <v>11</v>
      </c>
      <c r="S1913" s="5">
        <v>44381</v>
      </c>
      <c r="T1913" t="s">
        <v>9657</v>
      </c>
      <c r="U1913" t="s">
        <v>9656</v>
      </c>
      <c r="V1913" t="e">
        <v>#VALUE!</v>
      </c>
      <c r="W1913" t="s">
        <v>9657</v>
      </c>
      <c r="X1913" t="s">
        <v>9657</v>
      </c>
      <c r="Y1913" t="s">
        <v>9657</v>
      </c>
      <c r="Z1913" t="s">
        <v>9657</v>
      </c>
      <c r="AA1913" t="s">
        <v>9664</v>
      </c>
    </row>
    <row r="1914" spans="1:27" x14ac:dyDescent="0.2">
      <c r="A1914" t="s">
        <v>467</v>
      </c>
      <c r="B1914" s="4" t="s">
        <v>5855</v>
      </c>
      <c r="C1914" s="4" t="s">
        <v>9057</v>
      </c>
      <c r="D1914" t="s">
        <v>468</v>
      </c>
      <c r="E1914">
        <v>0</v>
      </c>
      <c r="F1914">
        <v>0</v>
      </c>
      <c r="G1914">
        <v>1</v>
      </c>
      <c r="H1914" t="s">
        <v>51</v>
      </c>
      <c r="I1914">
        <v>778792500</v>
      </c>
      <c r="J1914" s="6">
        <v>6.2575342465753421</v>
      </c>
      <c r="K1914" s="5">
        <v>44881</v>
      </c>
      <c r="L1914" t="s">
        <v>5446</v>
      </c>
      <c r="M1914">
        <v>5.75</v>
      </c>
      <c r="N1914" s="5">
        <v>47165</v>
      </c>
      <c r="O1914" t="s">
        <v>43</v>
      </c>
      <c r="P1914" t="s">
        <v>39</v>
      </c>
      <c r="Q1914" t="s">
        <v>10</v>
      </c>
      <c r="R1914" t="s">
        <v>11</v>
      </c>
      <c r="S1914" s="5">
        <v>44516</v>
      </c>
      <c r="T1914" t="s">
        <v>9657</v>
      </c>
      <c r="U1914" t="s">
        <v>9656</v>
      </c>
      <c r="V1914" t="e">
        <v>#VALUE!</v>
      </c>
      <c r="W1914" t="s">
        <v>9657</v>
      </c>
      <c r="X1914" t="s">
        <v>9657</v>
      </c>
      <c r="Y1914" t="s">
        <v>9657</v>
      </c>
      <c r="Z1914" t="s">
        <v>9657</v>
      </c>
      <c r="AA1914" t="s">
        <v>9664</v>
      </c>
    </row>
    <row r="1915" spans="1:27" x14ac:dyDescent="0.2">
      <c r="A1915" t="s">
        <v>467</v>
      </c>
      <c r="B1915" s="4" t="s">
        <v>5723</v>
      </c>
      <c r="C1915" s="4" t="s">
        <v>9057</v>
      </c>
      <c r="D1915" t="s">
        <v>468</v>
      </c>
      <c r="E1915">
        <v>0</v>
      </c>
      <c r="F1915">
        <v>1</v>
      </c>
      <c r="G1915">
        <v>0</v>
      </c>
      <c r="H1915" t="s">
        <v>51</v>
      </c>
      <c r="I1915">
        <v>814687500</v>
      </c>
      <c r="J1915" s="6">
        <v>6.5013698630136982</v>
      </c>
      <c r="K1915" s="5">
        <v>44949</v>
      </c>
      <c r="L1915" t="s">
        <v>5446</v>
      </c>
      <c r="M1915">
        <v>4.625</v>
      </c>
      <c r="N1915" s="5">
        <v>47322</v>
      </c>
      <c r="O1915" t="s">
        <v>8</v>
      </c>
      <c r="P1915" t="s">
        <v>39</v>
      </c>
      <c r="Q1915" t="s">
        <v>10</v>
      </c>
      <c r="R1915" t="s">
        <v>11</v>
      </c>
      <c r="S1915" s="5">
        <v>44584</v>
      </c>
      <c r="T1915" t="s">
        <v>9657</v>
      </c>
      <c r="U1915" t="s">
        <v>9656</v>
      </c>
      <c r="V1915" t="e">
        <v>#VALUE!</v>
      </c>
      <c r="W1915" t="s">
        <v>9657</v>
      </c>
      <c r="X1915" t="s">
        <v>9657</v>
      </c>
      <c r="Y1915" t="s">
        <v>9657</v>
      </c>
      <c r="Z1915" t="s">
        <v>9657</v>
      </c>
      <c r="AA1915" t="s">
        <v>9664</v>
      </c>
    </row>
    <row r="1916" spans="1:27" x14ac:dyDescent="0.2">
      <c r="A1916" t="s">
        <v>2767</v>
      </c>
      <c r="B1916" s="4" t="s">
        <v>6818</v>
      </c>
      <c r="C1916" s="4" t="s">
        <v>9057</v>
      </c>
      <c r="D1916" t="s">
        <v>2768</v>
      </c>
      <c r="E1916">
        <v>0</v>
      </c>
      <c r="F1916">
        <v>0</v>
      </c>
      <c r="G1916">
        <v>1</v>
      </c>
      <c r="H1916" t="s">
        <v>51</v>
      </c>
      <c r="I1916">
        <v>793065000</v>
      </c>
      <c r="J1916" s="6">
        <v>11.008219178082191</v>
      </c>
      <c r="K1916" s="5">
        <v>43627</v>
      </c>
      <c r="L1916" t="s">
        <v>5443</v>
      </c>
      <c r="M1916">
        <v>1.125</v>
      </c>
      <c r="N1916" s="5">
        <v>47645</v>
      </c>
      <c r="O1916" t="s">
        <v>8</v>
      </c>
      <c r="P1916" t="s">
        <v>30</v>
      </c>
      <c r="Q1916" t="s">
        <v>10</v>
      </c>
      <c r="R1916" t="s">
        <v>11</v>
      </c>
      <c r="S1916" s="5">
        <v>43262</v>
      </c>
      <c r="T1916" t="s">
        <v>9657</v>
      </c>
      <c r="U1916" t="s">
        <v>9656</v>
      </c>
      <c r="V1916" t="e">
        <v>#VALUE!</v>
      </c>
      <c r="W1916" t="s">
        <v>9657</v>
      </c>
      <c r="X1916" t="s">
        <v>9657</v>
      </c>
      <c r="Y1916" t="s">
        <v>9657</v>
      </c>
      <c r="Z1916" t="s">
        <v>9657</v>
      </c>
      <c r="AA1916" t="s">
        <v>9664</v>
      </c>
    </row>
    <row r="1917" spans="1:27" x14ac:dyDescent="0.2">
      <c r="A1917" t="s">
        <v>2767</v>
      </c>
      <c r="B1917" s="4" t="s">
        <v>7737</v>
      </c>
      <c r="C1917" s="4" t="s">
        <v>9057</v>
      </c>
      <c r="D1917" t="s">
        <v>2768</v>
      </c>
      <c r="E1917">
        <v>0</v>
      </c>
      <c r="F1917">
        <v>0</v>
      </c>
      <c r="G1917">
        <v>1</v>
      </c>
      <c r="H1917" t="s">
        <v>51</v>
      </c>
      <c r="I1917">
        <v>231546000</v>
      </c>
      <c r="J1917" s="6">
        <v>9.8931506849315074</v>
      </c>
      <c r="K1917" s="5">
        <v>44034</v>
      </c>
      <c r="L1917" t="s">
        <v>5443</v>
      </c>
      <c r="M1917">
        <v>1.125</v>
      </c>
      <c r="N1917" s="5">
        <v>47645</v>
      </c>
      <c r="O1917" t="s">
        <v>4369</v>
      </c>
      <c r="P1917" t="s">
        <v>18</v>
      </c>
      <c r="Q1917" t="s">
        <v>10</v>
      </c>
      <c r="R1917" t="s">
        <v>11</v>
      </c>
      <c r="S1917" s="5">
        <v>43669</v>
      </c>
      <c r="T1917" t="s">
        <v>9657</v>
      </c>
      <c r="U1917" t="s">
        <v>9656</v>
      </c>
      <c r="V1917" t="e">
        <v>#VALUE!</v>
      </c>
      <c r="W1917" t="s">
        <v>9657</v>
      </c>
      <c r="X1917" t="s">
        <v>9657</v>
      </c>
      <c r="Y1917" t="s">
        <v>9657</v>
      </c>
      <c r="Z1917" t="s">
        <v>9657</v>
      </c>
      <c r="AA1917" t="s">
        <v>9664</v>
      </c>
    </row>
    <row r="1918" spans="1:27" x14ac:dyDescent="0.2">
      <c r="A1918" t="s">
        <v>2767</v>
      </c>
      <c r="B1918" s="4" t="s">
        <v>6960</v>
      </c>
      <c r="C1918" s="4" t="s">
        <v>9057</v>
      </c>
      <c r="D1918" t="s">
        <v>2768</v>
      </c>
      <c r="E1918">
        <v>0</v>
      </c>
      <c r="F1918">
        <v>0</v>
      </c>
      <c r="G1918">
        <v>1</v>
      </c>
      <c r="H1918" t="s">
        <v>51</v>
      </c>
      <c r="I1918">
        <v>567205000</v>
      </c>
      <c r="J1918" s="6">
        <v>12.504109589041096</v>
      </c>
      <c r="K1918" s="5">
        <v>44580</v>
      </c>
      <c r="L1918" t="s">
        <v>5443</v>
      </c>
      <c r="M1918">
        <v>1</v>
      </c>
      <c r="N1918" s="5">
        <v>49144</v>
      </c>
      <c r="O1918" t="s">
        <v>2428</v>
      </c>
      <c r="P1918" t="s">
        <v>30</v>
      </c>
      <c r="Q1918" t="s">
        <v>10</v>
      </c>
      <c r="R1918" t="s">
        <v>11</v>
      </c>
      <c r="S1918" s="5">
        <v>44215</v>
      </c>
      <c r="T1918" t="s">
        <v>9657</v>
      </c>
      <c r="U1918" t="s">
        <v>9656</v>
      </c>
      <c r="V1918" t="e">
        <v>#VALUE!</v>
      </c>
      <c r="W1918" t="s">
        <v>9657</v>
      </c>
      <c r="X1918" t="s">
        <v>9657</v>
      </c>
      <c r="Y1918" t="s">
        <v>9657</v>
      </c>
      <c r="Z1918" t="s">
        <v>9657</v>
      </c>
      <c r="AA1918" t="s">
        <v>9664</v>
      </c>
    </row>
    <row r="1919" spans="1:27" x14ac:dyDescent="0.2">
      <c r="A1919" t="s">
        <v>795</v>
      </c>
      <c r="B1919" s="4" t="s">
        <v>5661</v>
      </c>
      <c r="C1919" s="4" t="s">
        <v>8991</v>
      </c>
      <c r="D1919" t="s">
        <v>796</v>
      </c>
      <c r="E1919">
        <v>0</v>
      </c>
      <c r="F1919">
        <v>0</v>
      </c>
      <c r="G1919">
        <v>1</v>
      </c>
      <c r="H1919" t="s">
        <v>257</v>
      </c>
      <c r="I1919">
        <v>596380000</v>
      </c>
      <c r="J1919" s="6">
        <v>6.7534246575342465</v>
      </c>
      <c r="K1919" s="5">
        <v>43063</v>
      </c>
      <c r="L1919" t="s">
        <v>5443</v>
      </c>
      <c r="M1919">
        <v>2.25</v>
      </c>
      <c r="N1919" s="5">
        <v>45528</v>
      </c>
      <c r="O1919" t="s">
        <v>43</v>
      </c>
      <c r="P1919" t="s">
        <v>76</v>
      </c>
      <c r="Q1919" t="s">
        <v>10</v>
      </c>
      <c r="R1919" t="s">
        <v>11</v>
      </c>
      <c r="S1919" s="5">
        <v>42698</v>
      </c>
      <c r="T1919" t="s">
        <v>9657</v>
      </c>
      <c r="U1919" t="s">
        <v>9656</v>
      </c>
      <c r="V1919" t="e">
        <v>#VALUE!</v>
      </c>
      <c r="W1919" t="s">
        <v>9657</v>
      </c>
      <c r="X1919" t="s">
        <v>9657</v>
      </c>
      <c r="Y1919" t="s">
        <v>9657</v>
      </c>
      <c r="Z1919" t="s">
        <v>9657</v>
      </c>
      <c r="AA1919" t="s">
        <v>9664</v>
      </c>
    </row>
    <row r="1920" spans="1:27" x14ac:dyDescent="0.2">
      <c r="A1920" t="s">
        <v>795</v>
      </c>
      <c r="B1920" s="4" t="s">
        <v>5720</v>
      </c>
      <c r="C1920" s="4" t="s">
        <v>8991</v>
      </c>
      <c r="D1920" t="s">
        <v>796</v>
      </c>
      <c r="E1920">
        <v>0</v>
      </c>
      <c r="F1920">
        <v>0</v>
      </c>
      <c r="G1920">
        <v>1</v>
      </c>
      <c r="H1920" t="s">
        <v>257</v>
      </c>
      <c r="I1920">
        <v>894570000</v>
      </c>
      <c r="J1920" s="6">
        <v>12.013698630136986</v>
      </c>
      <c r="K1920" s="5">
        <v>43063</v>
      </c>
      <c r="L1920" t="s">
        <v>5443</v>
      </c>
      <c r="M1920">
        <v>1.5</v>
      </c>
      <c r="N1920" s="5">
        <v>47448</v>
      </c>
      <c r="O1920" t="s">
        <v>43</v>
      </c>
      <c r="P1920" t="s">
        <v>39</v>
      </c>
      <c r="Q1920" t="s">
        <v>10</v>
      </c>
      <c r="R1920" t="s">
        <v>11</v>
      </c>
      <c r="S1920" s="5">
        <v>42698</v>
      </c>
      <c r="T1920" t="s">
        <v>9657</v>
      </c>
      <c r="U1920" t="s">
        <v>9656</v>
      </c>
      <c r="V1920" t="e">
        <v>#VALUE!</v>
      </c>
      <c r="W1920" t="s">
        <v>9657</v>
      </c>
      <c r="X1920" t="s">
        <v>9657</v>
      </c>
      <c r="Y1920" t="s">
        <v>9657</v>
      </c>
      <c r="Z1920" t="s">
        <v>9657</v>
      </c>
      <c r="AA1920" t="s">
        <v>9664</v>
      </c>
    </row>
    <row r="1921" spans="1:27" x14ac:dyDescent="0.2">
      <c r="A1921" t="s">
        <v>795</v>
      </c>
      <c r="B1921" s="4" t="s">
        <v>6248</v>
      </c>
      <c r="C1921" s="4" t="s">
        <v>8991</v>
      </c>
      <c r="D1921" t="s">
        <v>796</v>
      </c>
      <c r="E1921">
        <v>0</v>
      </c>
      <c r="F1921">
        <v>0</v>
      </c>
      <c r="G1921">
        <v>1</v>
      </c>
      <c r="H1921" t="s">
        <v>257</v>
      </c>
      <c r="I1921">
        <v>447825000</v>
      </c>
      <c r="J1921" s="6">
        <v>8.0082191780821912</v>
      </c>
      <c r="K1921" s="5">
        <v>43601</v>
      </c>
      <c r="L1921" t="s">
        <v>5443</v>
      </c>
      <c r="M1921">
        <v>2.125</v>
      </c>
      <c r="N1921" s="5">
        <v>46524</v>
      </c>
      <c r="O1921" t="s">
        <v>8</v>
      </c>
      <c r="P1921" t="s">
        <v>39</v>
      </c>
      <c r="Q1921" t="s">
        <v>10</v>
      </c>
      <c r="R1921" t="s">
        <v>332</v>
      </c>
      <c r="S1921" s="5">
        <v>43236</v>
      </c>
      <c r="T1921" t="s">
        <v>9657</v>
      </c>
      <c r="U1921" t="s">
        <v>9656</v>
      </c>
      <c r="V1921" t="e">
        <v>#VALUE!</v>
      </c>
      <c r="W1921" t="s">
        <v>9657</v>
      </c>
      <c r="X1921" t="s">
        <v>9657</v>
      </c>
      <c r="Y1921" t="s">
        <v>9657</v>
      </c>
      <c r="Z1921" t="s">
        <v>9657</v>
      </c>
      <c r="AA1921" t="s">
        <v>9664</v>
      </c>
    </row>
    <row r="1922" spans="1:27" x14ac:dyDescent="0.2">
      <c r="A1922" t="s">
        <v>795</v>
      </c>
      <c r="B1922" s="4" t="s">
        <v>6489</v>
      </c>
      <c r="C1922" s="4" t="s">
        <v>8991</v>
      </c>
      <c r="D1922" t="s">
        <v>796</v>
      </c>
      <c r="E1922">
        <v>0</v>
      </c>
      <c r="F1922">
        <v>0</v>
      </c>
      <c r="G1922">
        <v>1</v>
      </c>
      <c r="H1922" t="s">
        <v>257</v>
      </c>
      <c r="I1922">
        <v>383850000</v>
      </c>
      <c r="J1922" s="6">
        <v>14.010958904109589</v>
      </c>
      <c r="K1922" s="5">
        <v>43601</v>
      </c>
      <c r="L1922" t="s">
        <v>5443</v>
      </c>
      <c r="M1922">
        <v>2.5</v>
      </c>
      <c r="N1922" s="5">
        <v>48715</v>
      </c>
      <c r="O1922" t="s">
        <v>8</v>
      </c>
      <c r="P1922" t="s">
        <v>39</v>
      </c>
      <c r="Q1922" t="s">
        <v>10</v>
      </c>
      <c r="R1922" t="s">
        <v>332</v>
      </c>
      <c r="S1922" s="5">
        <v>43236</v>
      </c>
      <c r="T1922" t="s">
        <v>9657</v>
      </c>
      <c r="U1922" t="s">
        <v>9656</v>
      </c>
      <c r="V1922" t="e">
        <v>#VALUE!</v>
      </c>
      <c r="W1922" t="s">
        <v>9657</v>
      </c>
      <c r="X1922" t="s">
        <v>9657</v>
      </c>
      <c r="Y1922" t="s">
        <v>9657</v>
      </c>
      <c r="Z1922" t="s">
        <v>9657</v>
      </c>
      <c r="AA1922" t="s">
        <v>9664</v>
      </c>
    </row>
    <row r="1923" spans="1:27" x14ac:dyDescent="0.2">
      <c r="A1923" t="s">
        <v>795</v>
      </c>
      <c r="B1923" s="4" t="s">
        <v>6538</v>
      </c>
      <c r="C1923" s="4" t="s">
        <v>8991</v>
      </c>
      <c r="D1923" t="s">
        <v>796</v>
      </c>
      <c r="E1923">
        <v>0</v>
      </c>
      <c r="F1923">
        <v>0</v>
      </c>
      <c r="G1923">
        <v>1</v>
      </c>
      <c r="H1923" t="s">
        <v>257</v>
      </c>
      <c r="I1923">
        <v>319875000</v>
      </c>
      <c r="J1923" s="6">
        <v>15.010958904109589</v>
      </c>
      <c r="K1923" s="5">
        <v>43601</v>
      </c>
      <c r="L1923" t="s">
        <v>5443</v>
      </c>
      <c r="M1923">
        <v>0.375</v>
      </c>
      <c r="N1923" s="5">
        <v>49080</v>
      </c>
      <c r="O1923" t="s">
        <v>216</v>
      </c>
      <c r="P1923" t="s">
        <v>39</v>
      </c>
      <c r="Q1923" t="s">
        <v>25</v>
      </c>
      <c r="R1923" t="s">
        <v>332</v>
      </c>
      <c r="S1923" s="5">
        <v>43236</v>
      </c>
      <c r="T1923" t="s">
        <v>9657</v>
      </c>
      <c r="U1923" t="s">
        <v>9656</v>
      </c>
      <c r="V1923" t="e">
        <v>#VALUE!</v>
      </c>
      <c r="W1923" t="s">
        <v>9657</v>
      </c>
      <c r="X1923" t="s">
        <v>9657</v>
      </c>
      <c r="Y1923" t="s">
        <v>9657</v>
      </c>
      <c r="Z1923" t="s">
        <v>9657</v>
      </c>
      <c r="AA1923" t="s">
        <v>9664</v>
      </c>
    </row>
    <row r="1924" spans="1:27" x14ac:dyDescent="0.2">
      <c r="A1924" t="s">
        <v>795</v>
      </c>
      <c r="B1924" s="4" t="s">
        <v>5629</v>
      </c>
      <c r="C1924" s="4" t="s">
        <v>8991</v>
      </c>
      <c r="D1924" t="s">
        <v>796</v>
      </c>
      <c r="E1924">
        <v>0</v>
      </c>
      <c r="F1924">
        <v>0</v>
      </c>
      <c r="G1924">
        <v>1</v>
      </c>
      <c r="H1924" t="s">
        <v>257</v>
      </c>
      <c r="I1924">
        <v>663414000</v>
      </c>
      <c r="J1924" s="6">
        <v>7.7561643835616438</v>
      </c>
      <c r="K1924" s="5">
        <v>43808</v>
      </c>
      <c r="L1924" t="s">
        <v>5443</v>
      </c>
      <c r="M1924">
        <v>1.75</v>
      </c>
      <c r="N1924" s="5">
        <v>46639</v>
      </c>
      <c r="O1924" t="s">
        <v>43</v>
      </c>
      <c r="P1924" t="s">
        <v>76</v>
      </c>
      <c r="Q1924" t="s">
        <v>10</v>
      </c>
      <c r="R1924" t="s">
        <v>11</v>
      </c>
      <c r="S1924" s="5">
        <v>43443</v>
      </c>
      <c r="T1924" t="s">
        <v>9657</v>
      </c>
      <c r="U1924" t="s">
        <v>9656</v>
      </c>
      <c r="V1924" t="e">
        <v>#VALUE!</v>
      </c>
      <c r="W1924" t="s">
        <v>9657</v>
      </c>
      <c r="X1924" t="s">
        <v>9657</v>
      </c>
      <c r="Y1924" t="s">
        <v>9657</v>
      </c>
      <c r="Z1924" t="s">
        <v>9657</v>
      </c>
      <c r="AA1924" t="s">
        <v>9664</v>
      </c>
    </row>
    <row r="1925" spans="1:27" x14ac:dyDescent="0.2">
      <c r="A1925" t="s">
        <v>795</v>
      </c>
      <c r="B1925" s="4" t="s">
        <v>5729</v>
      </c>
      <c r="C1925" s="4" t="s">
        <v>8991</v>
      </c>
      <c r="D1925" t="s">
        <v>796</v>
      </c>
      <c r="E1925">
        <v>0</v>
      </c>
      <c r="F1925">
        <v>0</v>
      </c>
      <c r="G1925">
        <v>1</v>
      </c>
      <c r="H1925" t="s">
        <v>257</v>
      </c>
      <c r="I1925">
        <v>604095000</v>
      </c>
      <c r="J1925" s="6">
        <v>9.5013698630136982</v>
      </c>
      <c r="K1925" s="5">
        <v>44245</v>
      </c>
      <c r="L1925" t="s">
        <v>5443</v>
      </c>
      <c r="M1925">
        <v>1.5</v>
      </c>
      <c r="N1925" s="5">
        <v>47713</v>
      </c>
      <c r="O1925" t="s">
        <v>43</v>
      </c>
      <c r="P1925" t="s">
        <v>76</v>
      </c>
      <c r="Q1925" t="s">
        <v>10</v>
      </c>
      <c r="R1925" t="s">
        <v>11</v>
      </c>
      <c r="S1925" s="5">
        <v>43880</v>
      </c>
      <c r="T1925" t="s">
        <v>9657</v>
      </c>
      <c r="U1925" t="s">
        <v>9656</v>
      </c>
      <c r="V1925" t="e">
        <v>#VALUE!</v>
      </c>
      <c r="W1925" t="s">
        <v>9657</v>
      </c>
      <c r="X1925" t="s">
        <v>9657</v>
      </c>
      <c r="Y1925" t="s">
        <v>9657</v>
      </c>
      <c r="Z1925" t="s">
        <v>9657</v>
      </c>
      <c r="AA1925" t="s">
        <v>9664</v>
      </c>
    </row>
    <row r="1926" spans="1:27" x14ac:dyDescent="0.2">
      <c r="A1926" t="s">
        <v>795</v>
      </c>
      <c r="B1926" s="4" t="s">
        <v>5758</v>
      </c>
      <c r="C1926" s="4" t="s">
        <v>8991</v>
      </c>
      <c r="D1926" t="s">
        <v>796</v>
      </c>
      <c r="E1926">
        <v>0</v>
      </c>
      <c r="F1926">
        <v>0</v>
      </c>
      <c r="G1926">
        <v>1</v>
      </c>
      <c r="H1926" t="s">
        <v>257</v>
      </c>
      <c r="I1926">
        <v>593453000</v>
      </c>
      <c r="J1926" s="6">
        <v>11.504109589041096</v>
      </c>
      <c r="K1926" s="5">
        <v>44245</v>
      </c>
      <c r="L1926" t="s">
        <v>5443</v>
      </c>
      <c r="M1926">
        <v>2.5</v>
      </c>
      <c r="N1926" s="5">
        <v>48444</v>
      </c>
      <c r="O1926" t="s">
        <v>332</v>
      </c>
      <c r="P1926" t="s">
        <v>76</v>
      </c>
      <c r="Q1926" t="s">
        <v>10</v>
      </c>
      <c r="R1926" t="s">
        <v>332</v>
      </c>
      <c r="S1926" s="5">
        <v>43880</v>
      </c>
      <c r="T1926" t="s">
        <v>9657</v>
      </c>
      <c r="U1926" t="s">
        <v>9656</v>
      </c>
      <c r="V1926" t="e">
        <v>#VALUE!</v>
      </c>
      <c r="W1926" t="s">
        <v>9657</v>
      </c>
      <c r="X1926" t="s">
        <v>9657</v>
      </c>
      <c r="Y1926" t="s">
        <v>9657</v>
      </c>
      <c r="Z1926" t="s">
        <v>9657</v>
      </c>
      <c r="AA1926" t="s">
        <v>9664</v>
      </c>
    </row>
    <row r="1927" spans="1:27" x14ac:dyDescent="0.2">
      <c r="A1927" t="s">
        <v>795</v>
      </c>
      <c r="B1927" s="4" t="s">
        <v>5732</v>
      </c>
      <c r="C1927" s="4" t="s">
        <v>8991</v>
      </c>
      <c r="D1927" t="s">
        <v>796</v>
      </c>
      <c r="E1927">
        <v>0</v>
      </c>
      <c r="F1927">
        <v>0</v>
      </c>
      <c r="G1927">
        <v>1</v>
      </c>
      <c r="H1927" t="s">
        <v>257</v>
      </c>
      <c r="I1927">
        <v>625218000</v>
      </c>
      <c r="J1927" s="6">
        <v>6.0054794520547947</v>
      </c>
      <c r="K1927" s="5">
        <v>44726</v>
      </c>
      <c r="L1927" t="s">
        <v>5443</v>
      </c>
      <c r="M1927">
        <v>2.25</v>
      </c>
      <c r="N1927" s="5">
        <v>46918</v>
      </c>
      <c r="O1927" t="s">
        <v>8</v>
      </c>
      <c r="P1927" t="s">
        <v>39</v>
      </c>
      <c r="Q1927" t="s">
        <v>10</v>
      </c>
      <c r="R1927" t="s">
        <v>11</v>
      </c>
      <c r="S1927" s="5">
        <v>44361</v>
      </c>
      <c r="T1927" t="s">
        <v>9657</v>
      </c>
      <c r="U1927" t="s">
        <v>9656</v>
      </c>
      <c r="V1927" t="e">
        <v>#VALUE!</v>
      </c>
      <c r="W1927" t="s">
        <v>9657</v>
      </c>
      <c r="X1927" t="s">
        <v>9657</v>
      </c>
      <c r="Y1927" t="s">
        <v>9657</v>
      </c>
      <c r="Z1927" t="s">
        <v>9657</v>
      </c>
      <c r="AA1927" t="s">
        <v>9664</v>
      </c>
    </row>
    <row r="1928" spans="1:27" x14ac:dyDescent="0.2">
      <c r="A1928" t="s">
        <v>795</v>
      </c>
      <c r="B1928" s="4" t="s">
        <v>5861</v>
      </c>
      <c r="C1928" s="4" t="s">
        <v>8991</v>
      </c>
      <c r="D1928" t="s">
        <v>796</v>
      </c>
      <c r="E1928">
        <v>0</v>
      </c>
      <c r="F1928">
        <v>0</v>
      </c>
      <c r="G1928">
        <v>1</v>
      </c>
      <c r="H1928" t="s">
        <v>257</v>
      </c>
      <c r="I1928">
        <v>781522500</v>
      </c>
      <c r="J1928" s="6">
        <v>11.008219178082191</v>
      </c>
      <c r="K1928" s="5">
        <v>44726</v>
      </c>
      <c r="L1928" t="s">
        <v>5443</v>
      </c>
      <c r="M1928">
        <v>2.875</v>
      </c>
      <c r="N1928" s="5">
        <v>48744</v>
      </c>
      <c r="O1928" t="s">
        <v>8</v>
      </c>
      <c r="P1928" t="s">
        <v>39</v>
      </c>
      <c r="Q1928" t="s">
        <v>10</v>
      </c>
      <c r="R1928" t="s">
        <v>11</v>
      </c>
      <c r="S1928" s="5">
        <v>44361</v>
      </c>
      <c r="T1928" t="s">
        <v>9657</v>
      </c>
      <c r="U1928" t="s">
        <v>9656</v>
      </c>
      <c r="V1928" t="e">
        <v>#VALUE!</v>
      </c>
      <c r="W1928" t="s">
        <v>9657</v>
      </c>
      <c r="X1928" t="s">
        <v>9657</v>
      </c>
      <c r="Y1928" t="s">
        <v>9657</v>
      </c>
      <c r="Z1928" t="s">
        <v>9657</v>
      </c>
      <c r="AA1928" t="s">
        <v>9664</v>
      </c>
    </row>
    <row r="1929" spans="1:27" x14ac:dyDescent="0.2">
      <c r="A1929" t="s">
        <v>795</v>
      </c>
      <c r="B1929" s="4" t="s">
        <v>5599</v>
      </c>
      <c r="C1929" s="4" t="s">
        <v>8991</v>
      </c>
      <c r="D1929" t="s">
        <v>796</v>
      </c>
      <c r="E1929">
        <v>0</v>
      </c>
      <c r="F1929">
        <v>0</v>
      </c>
      <c r="G1929">
        <v>1</v>
      </c>
      <c r="H1929" t="s">
        <v>257</v>
      </c>
      <c r="I1929">
        <v>899856000</v>
      </c>
      <c r="J1929" s="6">
        <v>9.0054794520547947</v>
      </c>
      <c r="K1929" s="5">
        <v>44817</v>
      </c>
      <c r="L1929" t="s">
        <v>5443</v>
      </c>
      <c r="M1929">
        <v>3.25</v>
      </c>
      <c r="N1929" s="5">
        <v>48104</v>
      </c>
      <c r="O1929" t="s">
        <v>216</v>
      </c>
      <c r="P1929" t="s">
        <v>39</v>
      </c>
      <c r="Q1929" t="s">
        <v>10</v>
      </c>
      <c r="R1929" t="s">
        <v>11</v>
      </c>
      <c r="S1929" s="5">
        <v>44452</v>
      </c>
      <c r="T1929" t="s">
        <v>9657</v>
      </c>
      <c r="U1929" t="s">
        <v>9656</v>
      </c>
      <c r="V1929" t="e">
        <v>#VALUE!</v>
      </c>
      <c r="W1929" t="s">
        <v>9657</v>
      </c>
      <c r="X1929" t="s">
        <v>9657</v>
      </c>
      <c r="Y1929" t="s">
        <v>9657</v>
      </c>
      <c r="Z1929" t="s">
        <v>9657</v>
      </c>
      <c r="AA1929" t="s">
        <v>9664</v>
      </c>
    </row>
    <row r="1930" spans="1:27" x14ac:dyDescent="0.2">
      <c r="A1930" t="s">
        <v>795</v>
      </c>
      <c r="B1930" s="4" t="s">
        <v>6200</v>
      </c>
      <c r="C1930" s="4" t="s">
        <v>8991</v>
      </c>
      <c r="D1930" t="s">
        <v>796</v>
      </c>
      <c r="E1930">
        <v>0</v>
      </c>
      <c r="F1930">
        <v>0</v>
      </c>
      <c r="G1930">
        <v>1</v>
      </c>
      <c r="H1930" t="s">
        <v>257</v>
      </c>
      <c r="I1930">
        <v>432165000</v>
      </c>
      <c r="J1930" s="6">
        <v>12.008219178082191</v>
      </c>
      <c r="K1930" s="5">
        <v>44817</v>
      </c>
      <c r="L1930" t="s">
        <v>5443</v>
      </c>
      <c r="M1930">
        <v>5.125</v>
      </c>
      <c r="N1930" s="5">
        <v>49200</v>
      </c>
      <c r="O1930" t="s">
        <v>8</v>
      </c>
      <c r="P1930" t="s">
        <v>39</v>
      </c>
      <c r="Q1930" t="s">
        <v>10</v>
      </c>
      <c r="R1930" t="s">
        <v>332</v>
      </c>
      <c r="S1930" s="5">
        <v>44452</v>
      </c>
      <c r="T1930" t="s">
        <v>9657</v>
      </c>
      <c r="U1930" t="s">
        <v>9656</v>
      </c>
      <c r="V1930" t="e">
        <v>#VALUE!</v>
      </c>
      <c r="W1930" t="s">
        <v>9657</v>
      </c>
      <c r="X1930" t="s">
        <v>9657</v>
      </c>
      <c r="Y1930" t="s">
        <v>9657</v>
      </c>
      <c r="Z1930" t="s">
        <v>9657</v>
      </c>
      <c r="AA1930" t="s">
        <v>9664</v>
      </c>
    </row>
    <row r="1931" spans="1:27" x14ac:dyDescent="0.2">
      <c r="A1931" t="s">
        <v>795</v>
      </c>
      <c r="B1931" s="4" t="s">
        <v>6405</v>
      </c>
      <c r="C1931" s="4" t="s">
        <v>8991</v>
      </c>
      <c r="D1931" t="s">
        <v>796</v>
      </c>
      <c r="E1931">
        <v>0</v>
      </c>
      <c r="F1931">
        <v>0</v>
      </c>
      <c r="G1931">
        <v>1</v>
      </c>
      <c r="H1931" t="s">
        <v>257</v>
      </c>
      <c r="I1931">
        <v>662653000</v>
      </c>
      <c r="J1931" s="6">
        <v>20.013698630136986</v>
      </c>
      <c r="K1931" s="5">
        <v>44817</v>
      </c>
      <c r="L1931" t="s">
        <v>5443</v>
      </c>
      <c r="M1931">
        <v>5.375</v>
      </c>
      <c r="N1931" s="5">
        <v>52122</v>
      </c>
      <c r="O1931" t="s">
        <v>8</v>
      </c>
      <c r="P1931" t="s">
        <v>39</v>
      </c>
      <c r="Q1931" t="s">
        <v>10</v>
      </c>
      <c r="R1931" t="s">
        <v>332</v>
      </c>
      <c r="S1931" s="5">
        <v>44452</v>
      </c>
      <c r="T1931" t="s">
        <v>9657</v>
      </c>
      <c r="U1931" t="s">
        <v>9656</v>
      </c>
      <c r="V1931" t="e">
        <v>#VALUE!</v>
      </c>
      <c r="W1931" t="s">
        <v>9657</v>
      </c>
      <c r="X1931" t="s">
        <v>9657</v>
      </c>
      <c r="Y1931" t="s">
        <v>9657</v>
      </c>
      <c r="Z1931" t="s">
        <v>9657</v>
      </c>
      <c r="AA1931" t="s">
        <v>9664</v>
      </c>
    </row>
    <row r="1932" spans="1:27" x14ac:dyDescent="0.2">
      <c r="A1932" t="s">
        <v>795</v>
      </c>
      <c r="B1932" s="4" t="s">
        <v>5536</v>
      </c>
      <c r="C1932" s="4" t="s">
        <v>8991</v>
      </c>
      <c r="D1932" t="s">
        <v>796</v>
      </c>
      <c r="E1932">
        <v>0</v>
      </c>
      <c r="F1932">
        <v>0</v>
      </c>
      <c r="G1932">
        <v>1</v>
      </c>
      <c r="H1932" t="s">
        <v>257</v>
      </c>
      <c r="I1932">
        <v>527215000</v>
      </c>
      <c r="J1932" s="6">
        <v>5.7561643835616438</v>
      </c>
      <c r="K1932" s="5">
        <v>44903</v>
      </c>
      <c r="L1932" t="s">
        <v>5443</v>
      </c>
      <c r="M1932">
        <v>5.25</v>
      </c>
      <c r="N1932" s="5">
        <v>47004</v>
      </c>
      <c r="O1932" t="s">
        <v>43</v>
      </c>
      <c r="P1932" t="s">
        <v>76</v>
      </c>
      <c r="Q1932" t="s">
        <v>10</v>
      </c>
      <c r="R1932" t="s">
        <v>11</v>
      </c>
      <c r="S1932" s="5">
        <v>44538</v>
      </c>
      <c r="T1932" t="s">
        <v>9657</v>
      </c>
      <c r="U1932" t="s">
        <v>9656</v>
      </c>
      <c r="V1932" t="e">
        <v>#VALUE!</v>
      </c>
      <c r="W1932" t="s">
        <v>9657</v>
      </c>
      <c r="X1932" t="s">
        <v>9657</v>
      </c>
      <c r="Y1932" t="s">
        <v>9657</v>
      </c>
      <c r="Z1932" t="s">
        <v>9657</v>
      </c>
      <c r="AA1932" t="s">
        <v>9664</v>
      </c>
    </row>
    <row r="1933" spans="1:27" x14ac:dyDescent="0.2">
      <c r="A1933" t="s">
        <v>795</v>
      </c>
      <c r="B1933" s="4" t="s">
        <v>5719</v>
      </c>
      <c r="C1933" s="4" t="s">
        <v>8991</v>
      </c>
      <c r="D1933" t="s">
        <v>796</v>
      </c>
      <c r="E1933">
        <v>0</v>
      </c>
      <c r="F1933">
        <v>0</v>
      </c>
      <c r="G1933">
        <v>1</v>
      </c>
      <c r="H1933" t="s">
        <v>257</v>
      </c>
      <c r="I1933">
        <v>746578000</v>
      </c>
      <c r="J1933" s="6">
        <v>3.0027397260273974</v>
      </c>
      <c r="K1933" s="5">
        <v>44986</v>
      </c>
      <c r="L1933" t="s">
        <v>5443</v>
      </c>
      <c r="M1933">
        <v>3.625</v>
      </c>
      <c r="N1933" s="5">
        <v>46082</v>
      </c>
      <c r="O1933" t="s">
        <v>8</v>
      </c>
      <c r="P1933" t="s">
        <v>39</v>
      </c>
      <c r="Q1933" t="s">
        <v>10</v>
      </c>
      <c r="R1933" t="s">
        <v>11</v>
      </c>
      <c r="S1933" s="5">
        <v>44621</v>
      </c>
      <c r="T1933" t="s">
        <v>9657</v>
      </c>
      <c r="U1933" t="s">
        <v>9656</v>
      </c>
      <c r="V1933" t="e">
        <v>#VALUE!</v>
      </c>
      <c r="W1933" t="s">
        <v>9657</v>
      </c>
      <c r="X1933" t="s">
        <v>9657</v>
      </c>
      <c r="Y1933" t="s">
        <v>9657</v>
      </c>
      <c r="Z1933" t="s">
        <v>9657</v>
      </c>
      <c r="AA1933" t="s">
        <v>9664</v>
      </c>
    </row>
    <row r="1934" spans="1:27" x14ac:dyDescent="0.2">
      <c r="A1934" t="s">
        <v>795</v>
      </c>
      <c r="B1934" s="4" t="s">
        <v>5651</v>
      </c>
      <c r="C1934" s="4" t="s">
        <v>8991</v>
      </c>
      <c r="D1934" t="s">
        <v>796</v>
      </c>
      <c r="E1934">
        <v>0</v>
      </c>
      <c r="F1934">
        <v>0</v>
      </c>
      <c r="G1934">
        <v>1</v>
      </c>
      <c r="H1934" t="s">
        <v>257</v>
      </c>
      <c r="I1934">
        <v>639924000</v>
      </c>
      <c r="J1934" s="6">
        <v>7.0054794520547947</v>
      </c>
      <c r="K1934" s="5">
        <v>44986</v>
      </c>
      <c r="L1934" t="s">
        <v>5443</v>
      </c>
      <c r="M1934">
        <v>3.75</v>
      </c>
      <c r="N1934" s="5">
        <v>47543</v>
      </c>
      <c r="O1934" t="s">
        <v>8</v>
      </c>
      <c r="P1934" t="s">
        <v>39</v>
      </c>
      <c r="Q1934" t="s">
        <v>10</v>
      </c>
      <c r="R1934" t="s">
        <v>11</v>
      </c>
      <c r="S1934" s="5">
        <v>44621</v>
      </c>
      <c r="T1934" t="s">
        <v>9657</v>
      </c>
      <c r="U1934" t="s">
        <v>9656</v>
      </c>
      <c r="V1934" t="e">
        <v>#VALUE!</v>
      </c>
      <c r="W1934" t="s">
        <v>9657</v>
      </c>
      <c r="X1934" t="s">
        <v>9657</v>
      </c>
      <c r="Y1934" t="s">
        <v>9657</v>
      </c>
      <c r="Z1934" t="s">
        <v>9657</v>
      </c>
      <c r="AA1934" t="s">
        <v>9664</v>
      </c>
    </row>
    <row r="1935" spans="1:27" x14ac:dyDescent="0.2">
      <c r="A1935" t="s">
        <v>795</v>
      </c>
      <c r="B1935" s="4" t="s">
        <v>5677</v>
      </c>
      <c r="C1935" s="4" t="s">
        <v>8991</v>
      </c>
      <c r="D1935" t="s">
        <v>796</v>
      </c>
      <c r="E1935">
        <v>0</v>
      </c>
      <c r="F1935">
        <v>0</v>
      </c>
      <c r="G1935">
        <v>1</v>
      </c>
      <c r="H1935" t="s">
        <v>257</v>
      </c>
      <c r="I1935">
        <v>746578000</v>
      </c>
      <c r="J1935" s="6">
        <v>12.008219178082191</v>
      </c>
      <c r="K1935" s="5">
        <v>44986</v>
      </c>
      <c r="L1935" t="s">
        <v>5443</v>
      </c>
      <c r="M1935">
        <v>4.125</v>
      </c>
      <c r="N1935" s="5">
        <v>49369</v>
      </c>
      <c r="O1935" t="s">
        <v>8</v>
      </c>
      <c r="P1935" t="s">
        <v>39</v>
      </c>
      <c r="Q1935" t="s">
        <v>10</v>
      </c>
      <c r="R1935" t="s">
        <v>11</v>
      </c>
      <c r="S1935" s="5">
        <v>44621</v>
      </c>
      <c r="T1935" t="s">
        <v>9657</v>
      </c>
      <c r="U1935" t="s">
        <v>9656</v>
      </c>
      <c r="V1935" t="e">
        <v>#VALUE!</v>
      </c>
      <c r="W1935" t="s">
        <v>9657</v>
      </c>
      <c r="X1935" t="s">
        <v>9657</v>
      </c>
      <c r="Y1935" t="s">
        <v>9657</v>
      </c>
      <c r="Z1935" t="s">
        <v>9657</v>
      </c>
      <c r="AA1935" t="s">
        <v>9664</v>
      </c>
    </row>
    <row r="1936" spans="1:27" x14ac:dyDescent="0.2">
      <c r="A1936" t="s">
        <v>795</v>
      </c>
      <c r="B1936" s="4" t="s">
        <v>6062</v>
      </c>
      <c r="C1936" s="4" t="s">
        <v>8991</v>
      </c>
      <c r="D1936" t="s">
        <v>796</v>
      </c>
      <c r="E1936">
        <v>0</v>
      </c>
      <c r="F1936">
        <v>0</v>
      </c>
      <c r="G1936">
        <v>1</v>
      </c>
      <c r="H1936" t="s">
        <v>257</v>
      </c>
      <c r="I1936">
        <v>107848000</v>
      </c>
      <c r="J1936" s="6">
        <v>5.0054794520547947</v>
      </c>
      <c r="K1936" s="5">
        <v>45085</v>
      </c>
      <c r="L1936" t="s">
        <v>5443</v>
      </c>
      <c r="M1936">
        <v>3.625</v>
      </c>
      <c r="N1936" s="5">
        <v>46912</v>
      </c>
      <c r="O1936" t="s">
        <v>8</v>
      </c>
      <c r="P1936" t="s">
        <v>39</v>
      </c>
      <c r="Q1936" t="s">
        <v>10</v>
      </c>
      <c r="R1936" t="s">
        <v>11</v>
      </c>
      <c r="S1936" s="5">
        <v>44720</v>
      </c>
      <c r="T1936" t="s">
        <v>9657</v>
      </c>
      <c r="U1936" t="s">
        <v>9656</v>
      </c>
      <c r="V1936" t="e">
        <v>#VALUE!</v>
      </c>
      <c r="W1936" t="s">
        <v>9657</v>
      </c>
      <c r="X1936" t="s">
        <v>9657</v>
      </c>
      <c r="Y1936" t="s">
        <v>9657</v>
      </c>
      <c r="Z1936" t="s">
        <v>9657</v>
      </c>
      <c r="AA1936" t="s">
        <v>9664</v>
      </c>
    </row>
    <row r="1937" spans="1:27" x14ac:dyDescent="0.2">
      <c r="A1937" t="s">
        <v>3215</v>
      </c>
      <c r="B1937" s="4" t="s">
        <v>6839</v>
      </c>
      <c r="C1937" s="4" t="s">
        <v>8991</v>
      </c>
      <c r="D1937" t="s">
        <v>796</v>
      </c>
      <c r="E1937">
        <v>0</v>
      </c>
      <c r="F1937">
        <v>0</v>
      </c>
      <c r="G1937">
        <v>1</v>
      </c>
      <c r="H1937" t="s">
        <v>257</v>
      </c>
      <c r="I1937">
        <v>262089600</v>
      </c>
      <c r="J1937" s="6">
        <v>15.010958904109589</v>
      </c>
      <c r="K1937" s="5">
        <v>43788</v>
      </c>
      <c r="L1937" t="s">
        <v>5443</v>
      </c>
      <c r="M1937">
        <v>1.5</v>
      </c>
      <c r="N1937" s="5">
        <v>49267</v>
      </c>
      <c r="O1937" t="s">
        <v>8</v>
      </c>
      <c r="P1937" t="s">
        <v>190</v>
      </c>
      <c r="Q1937" t="s">
        <v>25</v>
      </c>
      <c r="R1937" t="s">
        <v>3218</v>
      </c>
      <c r="S1937" s="5">
        <v>43423</v>
      </c>
      <c r="T1937" t="s">
        <v>9657</v>
      </c>
      <c r="U1937" t="s">
        <v>9656</v>
      </c>
      <c r="V1937" t="e">
        <v>#VALUE!</v>
      </c>
      <c r="W1937" t="s">
        <v>9657</v>
      </c>
      <c r="X1937" t="s">
        <v>9657</v>
      </c>
      <c r="Y1937" t="s">
        <v>9657</v>
      </c>
      <c r="Z1937" t="s">
        <v>9657</v>
      </c>
      <c r="AA1937" t="s">
        <v>9664</v>
      </c>
    </row>
    <row r="1938" spans="1:27" x14ac:dyDescent="0.2">
      <c r="A1938" t="s">
        <v>3215</v>
      </c>
      <c r="B1938" s="4" t="s">
        <v>6835</v>
      </c>
      <c r="C1938" s="4" t="s">
        <v>8991</v>
      </c>
      <c r="D1938" t="s">
        <v>796</v>
      </c>
      <c r="E1938">
        <v>0</v>
      </c>
      <c r="F1938">
        <v>0</v>
      </c>
      <c r="G1938">
        <v>1</v>
      </c>
      <c r="H1938" t="s">
        <v>257</v>
      </c>
      <c r="I1938">
        <v>280563200</v>
      </c>
      <c r="J1938" s="6">
        <v>20.013698630136986</v>
      </c>
      <c r="K1938" s="5">
        <v>44148</v>
      </c>
      <c r="L1938" t="s">
        <v>5443</v>
      </c>
      <c r="M1938">
        <v>0.98</v>
      </c>
      <c r="N1938" s="5">
        <v>51453</v>
      </c>
      <c r="O1938" t="s">
        <v>8</v>
      </c>
      <c r="P1938" t="s">
        <v>190</v>
      </c>
      <c r="Q1938" t="s">
        <v>25</v>
      </c>
      <c r="R1938" t="s">
        <v>3218</v>
      </c>
      <c r="S1938" s="5">
        <v>43783</v>
      </c>
      <c r="T1938" t="s">
        <v>9657</v>
      </c>
      <c r="U1938" t="s">
        <v>9656</v>
      </c>
      <c r="V1938" t="e">
        <v>#VALUE!</v>
      </c>
      <c r="W1938" t="s">
        <v>9657</v>
      </c>
      <c r="X1938" t="s">
        <v>9657</v>
      </c>
      <c r="Y1938" t="s">
        <v>9657</v>
      </c>
      <c r="Z1938" t="s">
        <v>9657</v>
      </c>
      <c r="AA1938" t="s">
        <v>9664</v>
      </c>
    </row>
    <row r="1939" spans="1:27" x14ac:dyDescent="0.2">
      <c r="A1939" t="s">
        <v>713</v>
      </c>
      <c r="B1939" s="4" t="s">
        <v>6424</v>
      </c>
      <c r="C1939" s="4" t="s">
        <v>9460</v>
      </c>
      <c r="D1939" t="s">
        <v>714</v>
      </c>
      <c r="E1939">
        <v>1</v>
      </c>
      <c r="F1939">
        <v>0</v>
      </c>
      <c r="G1939">
        <v>0</v>
      </c>
      <c r="H1939" t="s">
        <v>715</v>
      </c>
      <c r="I1939">
        <v>335576250</v>
      </c>
      <c r="J1939" s="6">
        <v>5.0054794520547947</v>
      </c>
      <c r="K1939" s="5">
        <v>45118</v>
      </c>
      <c r="L1939" t="s">
        <v>5443</v>
      </c>
      <c r="M1939">
        <v>4.9000000000000004</v>
      </c>
      <c r="N1939" s="5">
        <v>46945</v>
      </c>
      <c r="O1939" t="s">
        <v>43</v>
      </c>
      <c r="P1939" t="s">
        <v>190</v>
      </c>
      <c r="Q1939" t="s">
        <v>25</v>
      </c>
      <c r="R1939" t="s">
        <v>11</v>
      </c>
      <c r="S1939" s="5">
        <v>44753</v>
      </c>
      <c r="T1939" t="s">
        <v>9658</v>
      </c>
      <c r="U1939" t="s">
        <v>9656</v>
      </c>
      <c r="V1939" t="e">
        <v>#VALUE!</v>
      </c>
      <c r="W1939" t="s">
        <v>9658</v>
      </c>
      <c r="X1939" t="s">
        <v>9658</v>
      </c>
      <c r="Y1939" t="s">
        <v>9658</v>
      </c>
      <c r="Z1939" t="s">
        <v>9658</v>
      </c>
      <c r="AA1939" t="s">
        <v>9664</v>
      </c>
    </row>
    <row r="1940" spans="1:27" x14ac:dyDescent="0.2">
      <c r="A1940" t="s">
        <v>5377</v>
      </c>
      <c r="B1940" s="4" t="s">
        <v>7760</v>
      </c>
      <c r="C1940" s="4" t="s">
        <v>9553</v>
      </c>
      <c r="D1940" t="s">
        <v>5378</v>
      </c>
      <c r="E1940">
        <v>0</v>
      </c>
      <c r="F1940">
        <v>0</v>
      </c>
      <c r="G1940">
        <v>1</v>
      </c>
      <c r="H1940" t="s">
        <v>464</v>
      </c>
      <c r="I1940">
        <v>30153300</v>
      </c>
      <c r="J1940" s="6">
        <v>5.0027397260273974</v>
      </c>
      <c r="K1940" s="5">
        <v>44728</v>
      </c>
      <c r="L1940" t="s">
        <v>5446</v>
      </c>
      <c r="M1940">
        <v>3.93</v>
      </c>
      <c r="N1940" s="5">
        <v>46554</v>
      </c>
      <c r="O1940" t="s">
        <v>43</v>
      </c>
      <c r="P1940" t="s">
        <v>190</v>
      </c>
      <c r="Q1940" t="s">
        <v>25</v>
      </c>
      <c r="R1940" t="s">
        <v>1074</v>
      </c>
      <c r="S1940" s="5">
        <v>44363</v>
      </c>
      <c r="T1940">
        <v>25641000000</v>
      </c>
      <c r="U1940">
        <v>3667013760</v>
      </c>
      <c r="V1940">
        <v>0.14301367965367964</v>
      </c>
      <c r="W1940">
        <v>130.56967</v>
      </c>
      <c r="X1940">
        <v>4.1816857031730999E-2</v>
      </c>
      <c r="Y1940">
        <v>1.5919699274594299</v>
      </c>
      <c r="Z1940">
        <v>11.3229701243915</v>
      </c>
      <c r="AA1940" t="s">
        <v>9665</v>
      </c>
    </row>
    <row r="1941" spans="1:27" x14ac:dyDescent="0.2">
      <c r="A1941" t="s">
        <v>3717</v>
      </c>
      <c r="B1941" s="4">
        <v>106347818</v>
      </c>
      <c r="C1941" s="4" t="s">
        <v>9207</v>
      </c>
      <c r="D1941" t="s">
        <v>3718</v>
      </c>
      <c r="E1941">
        <v>1</v>
      </c>
      <c r="F1941">
        <v>0</v>
      </c>
      <c r="G1941">
        <v>0</v>
      </c>
      <c r="H1941" t="s">
        <v>21</v>
      </c>
      <c r="I1941">
        <v>58780500</v>
      </c>
      <c r="J1941" s="6">
        <v>10.005479452054795</v>
      </c>
      <c r="K1941" s="5">
        <v>44414</v>
      </c>
      <c r="L1941" t="s">
        <v>5470</v>
      </c>
      <c r="M1941">
        <v>0</v>
      </c>
      <c r="N1941" s="5">
        <v>48066</v>
      </c>
      <c r="O1941" t="s">
        <v>3210</v>
      </c>
      <c r="P1941" t="s">
        <v>190</v>
      </c>
      <c r="Q1941" t="s">
        <v>25</v>
      </c>
      <c r="R1941" t="s">
        <v>11</v>
      </c>
      <c r="S1941" s="5">
        <v>44049</v>
      </c>
      <c r="T1941" t="s">
        <v>9657</v>
      </c>
      <c r="U1941" t="s">
        <v>9656</v>
      </c>
      <c r="V1941" t="e">
        <v>#VALUE!</v>
      </c>
      <c r="W1941" t="s">
        <v>9657</v>
      </c>
      <c r="X1941" t="s">
        <v>9657</v>
      </c>
      <c r="Y1941" t="s">
        <v>9657</v>
      </c>
      <c r="Z1941" t="s">
        <v>9657</v>
      </c>
      <c r="AA1941" t="s">
        <v>9672</v>
      </c>
    </row>
    <row r="1942" spans="1:27" x14ac:dyDescent="0.2">
      <c r="A1942" t="s">
        <v>3717</v>
      </c>
      <c r="B1942" s="4">
        <v>106347818</v>
      </c>
      <c r="C1942" s="4" t="s">
        <v>9207</v>
      </c>
      <c r="D1942" t="s">
        <v>3718</v>
      </c>
      <c r="E1942">
        <v>1</v>
      </c>
      <c r="F1942">
        <v>0</v>
      </c>
      <c r="G1942">
        <v>0</v>
      </c>
      <c r="H1942" t="s">
        <v>21</v>
      </c>
      <c r="I1942">
        <v>58780500</v>
      </c>
      <c r="J1942" s="6">
        <v>7.0054794520547947</v>
      </c>
      <c r="K1942" s="5">
        <v>44414</v>
      </c>
      <c r="L1942" t="s">
        <v>5470</v>
      </c>
      <c r="M1942">
        <v>0</v>
      </c>
      <c r="N1942" s="5">
        <v>46971</v>
      </c>
      <c r="O1942" t="s">
        <v>2905</v>
      </c>
      <c r="P1942" t="s">
        <v>190</v>
      </c>
      <c r="Q1942" t="s">
        <v>25</v>
      </c>
      <c r="R1942" t="s">
        <v>11</v>
      </c>
      <c r="S1942" s="5">
        <v>44049</v>
      </c>
      <c r="T1942" t="s">
        <v>9657</v>
      </c>
      <c r="U1942" t="s">
        <v>9656</v>
      </c>
      <c r="V1942" t="e">
        <v>#VALUE!</v>
      </c>
      <c r="W1942" t="s">
        <v>9657</v>
      </c>
      <c r="X1942" t="s">
        <v>9657</v>
      </c>
      <c r="Y1942" t="s">
        <v>9657</v>
      </c>
      <c r="Z1942" t="s">
        <v>9657</v>
      </c>
      <c r="AA1942" t="s">
        <v>9672</v>
      </c>
    </row>
    <row r="1943" spans="1:27" x14ac:dyDescent="0.2">
      <c r="A1943" t="s">
        <v>3717</v>
      </c>
      <c r="B1943" s="4">
        <v>106347818</v>
      </c>
      <c r="C1943" s="4" t="s">
        <v>9207</v>
      </c>
      <c r="D1943" t="s">
        <v>3718</v>
      </c>
      <c r="E1943">
        <v>1</v>
      </c>
      <c r="F1943">
        <v>0</v>
      </c>
      <c r="G1943">
        <v>0</v>
      </c>
      <c r="H1943" t="s">
        <v>21</v>
      </c>
      <c r="I1943">
        <v>55398240</v>
      </c>
      <c r="J1943" s="6">
        <v>5.0054794520547947</v>
      </c>
      <c r="K1943" s="5">
        <v>45091</v>
      </c>
      <c r="L1943" t="s">
        <v>5470</v>
      </c>
      <c r="M1943">
        <v>0</v>
      </c>
      <c r="N1943" s="5">
        <v>46918</v>
      </c>
      <c r="O1943" t="s">
        <v>43</v>
      </c>
      <c r="P1943" t="s">
        <v>190</v>
      </c>
      <c r="Q1943" t="s">
        <v>25</v>
      </c>
      <c r="R1943" t="s">
        <v>11</v>
      </c>
      <c r="S1943" s="5">
        <v>44726</v>
      </c>
      <c r="T1943" t="s">
        <v>9657</v>
      </c>
      <c r="U1943" t="s">
        <v>9656</v>
      </c>
      <c r="V1943" t="e">
        <v>#VALUE!</v>
      </c>
      <c r="W1943" t="s">
        <v>9657</v>
      </c>
      <c r="X1943" t="s">
        <v>9657</v>
      </c>
      <c r="Y1943" t="s">
        <v>9657</v>
      </c>
      <c r="Z1943" t="s">
        <v>9657</v>
      </c>
      <c r="AA1943" t="s">
        <v>9672</v>
      </c>
    </row>
    <row r="1944" spans="1:27" x14ac:dyDescent="0.2">
      <c r="A1944" t="s">
        <v>458</v>
      </c>
      <c r="B1944" s="4" t="s">
        <v>6139</v>
      </c>
      <c r="C1944" s="4" t="s">
        <v>9207</v>
      </c>
      <c r="D1944" t="s">
        <v>459</v>
      </c>
      <c r="E1944">
        <v>0</v>
      </c>
      <c r="F1944">
        <v>0</v>
      </c>
      <c r="G1944">
        <v>1</v>
      </c>
      <c r="H1944" t="s">
        <v>21</v>
      </c>
      <c r="I1944">
        <v>602485000</v>
      </c>
      <c r="J1944" s="6">
        <v>6.0027397260273974</v>
      </c>
      <c r="K1944" s="5">
        <v>44322</v>
      </c>
      <c r="L1944" t="s">
        <v>5439</v>
      </c>
      <c r="M1944">
        <v>2</v>
      </c>
      <c r="N1944" s="5">
        <v>46513</v>
      </c>
      <c r="O1944" t="s">
        <v>8</v>
      </c>
      <c r="P1944" t="s">
        <v>76</v>
      </c>
      <c r="Q1944" t="s">
        <v>10</v>
      </c>
      <c r="R1944" t="s">
        <v>11</v>
      </c>
      <c r="S1944" s="5">
        <v>43957</v>
      </c>
      <c r="T1944" t="s">
        <v>9657</v>
      </c>
      <c r="U1944" t="s">
        <v>9656</v>
      </c>
      <c r="V1944" t="e">
        <v>#VALUE!</v>
      </c>
      <c r="W1944" t="s">
        <v>9657</v>
      </c>
      <c r="X1944" t="s">
        <v>9657</v>
      </c>
      <c r="Y1944" t="s">
        <v>9657</v>
      </c>
      <c r="Z1944" t="s">
        <v>9657</v>
      </c>
      <c r="AA1944" t="s">
        <v>9672</v>
      </c>
    </row>
    <row r="1945" spans="1:27" x14ac:dyDescent="0.2">
      <c r="A1945" t="s">
        <v>458</v>
      </c>
      <c r="B1945" s="4" t="s">
        <v>5797</v>
      </c>
      <c r="C1945" s="4" t="s">
        <v>9207</v>
      </c>
      <c r="D1945" t="s">
        <v>459</v>
      </c>
      <c r="E1945">
        <v>0</v>
      </c>
      <c r="F1945">
        <v>0</v>
      </c>
      <c r="G1945">
        <v>1</v>
      </c>
      <c r="H1945" t="s">
        <v>21</v>
      </c>
      <c r="I1945">
        <v>579190000</v>
      </c>
      <c r="J1945" s="6">
        <v>6.5013698630136982</v>
      </c>
      <c r="K1945" s="5">
        <v>44503</v>
      </c>
      <c r="L1945" t="s">
        <v>5439</v>
      </c>
      <c r="M1945">
        <v>2.25</v>
      </c>
      <c r="N1945" s="5">
        <v>46876</v>
      </c>
      <c r="O1945" t="s">
        <v>8</v>
      </c>
      <c r="P1945" t="s">
        <v>76</v>
      </c>
      <c r="Q1945" t="s">
        <v>10</v>
      </c>
      <c r="R1945" t="s">
        <v>11</v>
      </c>
      <c r="S1945" s="5">
        <v>44138</v>
      </c>
      <c r="T1945" t="s">
        <v>9657</v>
      </c>
      <c r="U1945" t="s">
        <v>9656</v>
      </c>
      <c r="V1945" t="e">
        <v>#VALUE!</v>
      </c>
      <c r="W1945" t="s">
        <v>9657</v>
      </c>
      <c r="X1945" t="s">
        <v>9657</v>
      </c>
      <c r="Y1945" t="s">
        <v>9657</v>
      </c>
      <c r="Z1945" t="s">
        <v>9657</v>
      </c>
      <c r="AA1945" t="s">
        <v>9672</v>
      </c>
    </row>
    <row r="1946" spans="1:27" x14ac:dyDescent="0.2">
      <c r="A1946" t="s">
        <v>458</v>
      </c>
      <c r="B1946" s="4" t="s">
        <v>5646</v>
      </c>
      <c r="C1946" s="4" t="s">
        <v>9207</v>
      </c>
      <c r="D1946" t="s">
        <v>459</v>
      </c>
      <c r="E1946">
        <v>0</v>
      </c>
      <c r="F1946">
        <v>0</v>
      </c>
      <c r="G1946">
        <v>1</v>
      </c>
      <c r="H1946" t="s">
        <v>21</v>
      </c>
      <c r="I1946">
        <v>703605500</v>
      </c>
      <c r="J1946" s="6">
        <v>3.4986301369863013</v>
      </c>
      <c r="K1946" s="5">
        <v>44960</v>
      </c>
      <c r="L1946" t="s">
        <v>5439</v>
      </c>
      <c r="M1946">
        <v>5.75</v>
      </c>
      <c r="N1946" s="5">
        <v>46237</v>
      </c>
      <c r="O1946" t="s">
        <v>8</v>
      </c>
      <c r="P1946" t="s">
        <v>76</v>
      </c>
      <c r="Q1946" t="s">
        <v>10</v>
      </c>
      <c r="R1946" t="s">
        <v>11</v>
      </c>
      <c r="S1946" s="5">
        <v>44595</v>
      </c>
      <c r="T1946" t="s">
        <v>9657</v>
      </c>
      <c r="U1946" t="s">
        <v>9656</v>
      </c>
      <c r="V1946" t="e">
        <v>#VALUE!</v>
      </c>
      <c r="W1946" t="s">
        <v>9657</v>
      </c>
      <c r="X1946" t="s">
        <v>9657</v>
      </c>
      <c r="Y1946" t="s">
        <v>9657</v>
      </c>
      <c r="Z1946" t="s">
        <v>9657</v>
      </c>
      <c r="AA1946" t="s">
        <v>9672</v>
      </c>
    </row>
    <row r="1947" spans="1:27" x14ac:dyDescent="0.2">
      <c r="A1947" t="s">
        <v>3042</v>
      </c>
      <c r="B1947" s="4">
        <v>100870602</v>
      </c>
      <c r="C1947" s="4" t="s">
        <v>9207</v>
      </c>
      <c r="D1947" t="s">
        <v>459</v>
      </c>
      <c r="E1947">
        <v>1</v>
      </c>
      <c r="F1947">
        <v>0</v>
      </c>
      <c r="G1947">
        <v>0</v>
      </c>
      <c r="H1947" t="s">
        <v>21</v>
      </c>
      <c r="I1947">
        <v>696752000</v>
      </c>
      <c r="J1947" s="6">
        <v>7.0054794520547947</v>
      </c>
      <c r="K1947" s="5">
        <v>44859</v>
      </c>
      <c r="L1947" t="s">
        <v>5439</v>
      </c>
      <c r="M1947">
        <v>5.9720000000000004</v>
      </c>
      <c r="N1947" s="5">
        <v>47416</v>
      </c>
      <c r="O1947" t="s">
        <v>2905</v>
      </c>
      <c r="P1947" t="s">
        <v>190</v>
      </c>
      <c r="Q1947" t="s">
        <v>25</v>
      </c>
      <c r="R1947" t="s">
        <v>11</v>
      </c>
      <c r="S1947" s="5">
        <v>44494</v>
      </c>
      <c r="T1947" t="s">
        <v>9657</v>
      </c>
      <c r="U1947" t="s">
        <v>9656</v>
      </c>
      <c r="V1947" t="e">
        <v>#VALUE!</v>
      </c>
      <c r="W1947" t="s">
        <v>9657</v>
      </c>
      <c r="X1947" t="s">
        <v>9657</v>
      </c>
      <c r="Y1947" t="s">
        <v>9657</v>
      </c>
      <c r="Z1947" t="s">
        <v>9657</v>
      </c>
      <c r="AA1947" t="s">
        <v>9672</v>
      </c>
    </row>
    <row r="1948" spans="1:27" x14ac:dyDescent="0.2">
      <c r="A1948" t="s">
        <v>3042</v>
      </c>
      <c r="B1948" s="4">
        <v>100870602</v>
      </c>
      <c r="C1948" s="4" t="s">
        <v>9207</v>
      </c>
      <c r="D1948" t="s">
        <v>459</v>
      </c>
      <c r="E1948">
        <v>1</v>
      </c>
      <c r="F1948">
        <v>0</v>
      </c>
      <c r="G1948">
        <v>0</v>
      </c>
      <c r="H1948" t="s">
        <v>21</v>
      </c>
      <c r="I1948">
        <v>696752000</v>
      </c>
      <c r="J1948" s="6">
        <v>7.0054794520547947</v>
      </c>
      <c r="K1948" s="5">
        <v>44859</v>
      </c>
      <c r="L1948" t="s">
        <v>5439</v>
      </c>
      <c r="M1948">
        <v>6.351</v>
      </c>
      <c r="N1948" s="5">
        <v>47416</v>
      </c>
      <c r="O1948" t="s">
        <v>2905</v>
      </c>
      <c r="P1948" t="s">
        <v>190</v>
      </c>
      <c r="Q1948" t="s">
        <v>25</v>
      </c>
      <c r="R1948" t="s">
        <v>11</v>
      </c>
      <c r="S1948" s="5">
        <v>44494</v>
      </c>
      <c r="T1948" t="s">
        <v>9657</v>
      </c>
      <c r="U1948" t="s">
        <v>9656</v>
      </c>
      <c r="V1948" t="e">
        <v>#VALUE!</v>
      </c>
      <c r="W1948" t="s">
        <v>9657</v>
      </c>
      <c r="X1948" t="s">
        <v>9657</v>
      </c>
      <c r="Y1948" t="s">
        <v>9657</v>
      </c>
      <c r="Z1948" t="s">
        <v>9657</v>
      </c>
      <c r="AA1948" t="s">
        <v>9672</v>
      </c>
    </row>
    <row r="1949" spans="1:27" x14ac:dyDescent="0.2">
      <c r="A1949" t="s">
        <v>3042</v>
      </c>
      <c r="B1949" s="4">
        <v>100870602</v>
      </c>
      <c r="C1949" s="4" t="s">
        <v>9207</v>
      </c>
      <c r="D1949" t="s">
        <v>459</v>
      </c>
      <c r="E1949">
        <v>1</v>
      </c>
      <c r="F1949">
        <v>0</v>
      </c>
      <c r="G1949">
        <v>0</v>
      </c>
      <c r="H1949" t="s">
        <v>21</v>
      </c>
      <c r="I1949">
        <v>696752000</v>
      </c>
      <c r="J1949" s="6">
        <v>5.0027397260273974</v>
      </c>
      <c r="K1949" s="5">
        <v>44859</v>
      </c>
      <c r="L1949" t="s">
        <v>5439</v>
      </c>
      <c r="M1949">
        <v>5.6950000000000003</v>
      </c>
      <c r="N1949" s="5">
        <v>46685</v>
      </c>
      <c r="O1949" t="s">
        <v>2907</v>
      </c>
      <c r="P1949" t="s">
        <v>190</v>
      </c>
      <c r="Q1949" t="s">
        <v>25</v>
      </c>
      <c r="R1949" t="s">
        <v>11</v>
      </c>
      <c r="S1949" s="5">
        <v>44494</v>
      </c>
      <c r="T1949" t="s">
        <v>9657</v>
      </c>
      <c r="U1949" t="s">
        <v>9656</v>
      </c>
      <c r="V1949" t="e">
        <v>#VALUE!</v>
      </c>
      <c r="W1949" t="s">
        <v>9657</v>
      </c>
      <c r="X1949" t="s">
        <v>9657</v>
      </c>
      <c r="Y1949" t="s">
        <v>9657</v>
      </c>
      <c r="Z1949" t="s">
        <v>9657</v>
      </c>
      <c r="AA1949" t="s">
        <v>9672</v>
      </c>
    </row>
    <row r="1950" spans="1:27" x14ac:dyDescent="0.2">
      <c r="A1950" t="s">
        <v>3042</v>
      </c>
      <c r="B1950" s="4">
        <v>100870602</v>
      </c>
      <c r="C1950" s="4" t="s">
        <v>9207</v>
      </c>
      <c r="D1950" t="s">
        <v>459</v>
      </c>
      <c r="E1950">
        <v>1</v>
      </c>
      <c r="F1950">
        <v>0</v>
      </c>
      <c r="G1950">
        <v>0</v>
      </c>
      <c r="H1950" t="s">
        <v>21</v>
      </c>
      <c r="I1950">
        <v>696752000</v>
      </c>
      <c r="J1950" s="6">
        <v>5.0027397260273974</v>
      </c>
      <c r="K1950" s="5">
        <v>44859</v>
      </c>
      <c r="L1950" t="s">
        <v>5439</v>
      </c>
      <c r="M1950">
        <v>6.101</v>
      </c>
      <c r="N1950" s="5">
        <v>46685</v>
      </c>
      <c r="O1950" t="s">
        <v>2907</v>
      </c>
      <c r="P1950" t="s">
        <v>190</v>
      </c>
      <c r="Q1950" t="s">
        <v>25</v>
      </c>
      <c r="R1950" t="s">
        <v>11</v>
      </c>
      <c r="S1950" s="5">
        <v>44494</v>
      </c>
      <c r="T1950" t="s">
        <v>9657</v>
      </c>
      <c r="U1950" t="s">
        <v>9656</v>
      </c>
      <c r="V1950" t="e">
        <v>#VALUE!</v>
      </c>
      <c r="W1950" t="s">
        <v>9657</v>
      </c>
      <c r="X1950" t="s">
        <v>9657</v>
      </c>
      <c r="Y1950" t="s">
        <v>9657</v>
      </c>
      <c r="Z1950" t="s">
        <v>9657</v>
      </c>
      <c r="AA1950" t="s">
        <v>9672</v>
      </c>
    </row>
    <row r="1951" spans="1:27" x14ac:dyDescent="0.2">
      <c r="A1951" t="s">
        <v>3042</v>
      </c>
      <c r="B1951" s="4">
        <v>100870602</v>
      </c>
      <c r="C1951" s="4" t="s">
        <v>9207</v>
      </c>
      <c r="D1951" t="s">
        <v>459</v>
      </c>
      <c r="E1951">
        <v>1</v>
      </c>
      <c r="F1951">
        <v>0</v>
      </c>
      <c r="G1951">
        <v>0</v>
      </c>
      <c r="H1951" t="s">
        <v>21</v>
      </c>
      <c r="I1951">
        <v>696752000</v>
      </c>
      <c r="J1951" s="6">
        <v>3.0027397260273974</v>
      </c>
      <c r="K1951" s="5">
        <v>44859</v>
      </c>
      <c r="L1951" t="s">
        <v>5439</v>
      </c>
      <c r="M1951">
        <v>5.3949999999999996</v>
      </c>
      <c r="N1951" s="5">
        <v>45955</v>
      </c>
      <c r="O1951" t="s">
        <v>3503</v>
      </c>
      <c r="P1951" t="s">
        <v>190</v>
      </c>
      <c r="Q1951" t="s">
        <v>25</v>
      </c>
      <c r="R1951" t="s">
        <v>11</v>
      </c>
      <c r="S1951" s="5">
        <v>44494</v>
      </c>
      <c r="T1951" t="s">
        <v>9657</v>
      </c>
      <c r="U1951" t="s">
        <v>9656</v>
      </c>
      <c r="V1951" t="e">
        <v>#VALUE!</v>
      </c>
      <c r="W1951" t="s">
        <v>9657</v>
      </c>
      <c r="X1951" t="s">
        <v>9657</v>
      </c>
      <c r="Y1951" t="s">
        <v>9657</v>
      </c>
      <c r="Z1951" t="s">
        <v>9657</v>
      </c>
      <c r="AA1951" t="s">
        <v>9672</v>
      </c>
    </row>
    <row r="1952" spans="1:27" x14ac:dyDescent="0.2">
      <c r="A1952" t="s">
        <v>3042</v>
      </c>
      <c r="B1952" s="4">
        <v>100870602</v>
      </c>
      <c r="C1952" s="4" t="s">
        <v>9207</v>
      </c>
      <c r="D1952" t="s">
        <v>459</v>
      </c>
      <c r="E1952">
        <v>1</v>
      </c>
      <c r="F1952">
        <v>0</v>
      </c>
      <c r="G1952">
        <v>0</v>
      </c>
      <c r="H1952" t="s">
        <v>21</v>
      </c>
      <c r="I1952">
        <v>696752000</v>
      </c>
      <c r="J1952" s="6">
        <v>3.0027397260273974</v>
      </c>
      <c r="K1952" s="5">
        <v>44859</v>
      </c>
      <c r="L1952" t="s">
        <v>5439</v>
      </c>
      <c r="M1952">
        <v>5.851</v>
      </c>
      <c r="N1952" s="5">
        <v>45955</v>
      </c>
      <c r="O1952" t="s">
        <v>3503</v>
      </c>
      <c r="P1952" t="s">
        <v>190</v>
      </c>
      <c r="Q1952" t="s">
        <v>25</v>
      </c>
      <c r="R1952" t="s">
        <v>11</v>
      </c>
      <c r="S1952" s="5">
        <v>44494</v>
      </c>
      <c r="T1952" t="s">
        <v>9657</v>
      </c>
      <c r="U1952" t="s">
        <v>9656</v>
      </c>
      <c r="V1952" t="e">
        <v>#VALUE!</v>
      </c>
      <c r="W1952" t="s">
        <v>9657</v>
      </c>
      <c r="X1952" t="s">
        <v>9657</v>
      </c>
      <c r="Y1952" t="s">
        <v>9657</v>
      </c>
      <c r="Z1952" t="s">
        <v>9657</v>
      </c>
      <c r="AA1952" t="s">
        <v>9672</v>
      </c>
    </row>
    <row r="1953" spans="1:27" x14ac:dyDescent="0.2">
      <c r="A1953" t="s">
        <v>3149</v>
      </c>
      <c r="B1953" s="4">
        <v>101832929</v>
      </c>
      <c r="C1953" s="4" t="s">
        <v>9037</v>
      </c>
      <c r="D1953" t="s">
        <v>3150</v>
      </c>
      <c r="E1953">
        <v>0</v>
      </c>
      <c r="F1953">
        <v>0</v>
      </c>
      <c r="G1953">
        <v>1</v>
      </c>
      <c r="H1953" t="s">
        <v>403</v>
      </c>
      <c r="I1953">
        <v>22372600</v>
      </c>
      <c r="J1953" s="6">
        <v>15.010958904109589</v>
      </c>
      <c r="K1953" s="5">
        <v>42272</v>
      </c>
      <c r="L1953" t="s">
        <v>5470</v>
      </c>
      <c r="M1953">
        <v>2.0950000000000002</v>
      </c>
      <c r="N1953" s="5">
        <v>47751</v>
      </c>
      <c r="O1953" t="s">
        <v>43</v>
      </c>
      <c r="P1953" t="s">
        <v>190</v>
      </c>
      <c r="Q1953" t="s">
        <v>25</v>
      </c>
      <c r="R1953" t="s">
        <v>11</v>
      </c>
      <c r="S1953" s="5">
        <v>41907</v>
      </c>
      <c r="T1953">
        <v>305064227</v>
      </c>
      <c r="U1953" t="s">
        <v>9656</v>
      </c>
      <c r="V1953" t="e">
        <v>#VALUE!</v>
      </c>
      <c r="W1953" t="s">
        <v>9657</v>
      </c>
      <c r="X1953" t="s">
        <v>9657</v>
      </c>
      <c r="Y1953" t="s">
        <v>9657</v>
      </c>
      <c r="Z1953" t="s">
        <v>9657</v>
      </c>
      <c r="AA1953" t="s">
        <v>9665</v>
      </c>
    </row>
    <row r="1954" spans="1:27" x14ac:dyDescent="0.2">
      <c r="A1954" t="s">
        <v>3149</v>
      </c>
      <c r="B1954" s="4">
        <v>101832929</v>
      </c>
      <c r="C1954" s="4" t="s">
        <v>9037</v>
      </c>
      <c r="D1954" t="s">
        <v>3150</v>
      </c>
      <c r="E1954">
        <v>0</v>
      </c>
      <c r="F1954">
        <v>0</v>
      </c>
      <c r="G1954">
        <v>1</v>
      </c>
      <c r="H1954" t="s">
        <v>403</v>
      </c>
      <c r="I1954">
        <v>22372600</v>
      </c>
      <c r="J1954" s="6">
        <v>10.008219178082191</v>
      </c>
      <c r="K1954" s="5">
        <v>42272</v>
      </c>
      <c r="L1954" t="s">
        <v>5470</v>
      </c>
      <c r="M1954">
        <v>0.85099999999999998</v>
      </c>
      <c r="N1954" s="5">
        <v>45925</v>
      </c>
      <c r="O1954" t="s">
        <v>43</v>
      </c>
      <c r="P1954" t="s">
        <v>190</v>
      </c>
      <c r="Q1954" t="s">
        <v>1553</v>
      </c>
      <c r="R1954" t="s">
        <v>11</v>
      </c>
      <c r="S1954" s="5">
        <v>41907</v>
      </c>
      <c r="T1954">
        <v>305064227</v>
      </c>
      <c r="U1954" t="s">
        <v>9656</v>
      </c>
      <c r="V1954" t="e">
        <v>#VALUE!</v>
      </c>
      <c r="W1954" t="s">
        <v>9657</v>
      </c>
      <c r="X1954" t="s">
        <v>9657</v>
      </c>
      <c r="Y1954" t="s">
        <v>9657</v>
      </c>
      <c r="Z1954" t="s">
        <v>9657</v>
      </c>
      <c r="AA1954" t="s">
        <v>9665</v>
      </c>
    </row>
    <row r="1955" spans="1:27" x14ac:dyDescent="0.2">
      <c r="A1955" t="s">
        <v>3149</v>
      </c>
      <c r="B1955" s="4" t="s">
        <v>6712</v>
      </c>
      <c r="C1955" s="4" t="s">
        <v>9037</v>
      </c>
      <c r="D1955" t="s">
        <v>3150</v>
      </c>
      <c r="E1955">
        <v>0</v>
      </c>
      <c r="F1955">
        <v>0</v>
      </c>
      <c r="G1955">
        <v>1</v>
      </c>
      <c r="H1955" t="s">
        <v>403</v>
      </c>
      <c r="I1955">
        <v>141893750</v>
      </c>
      <c r="J1955" s="6">
        <v>10.005479452054795</v>
      </c>
      <c r="K1955" s="5">
        <v>43992</v>
      </c>
      <c r="L1955" t="s">
        <v>5470</v>
      </c>
      <c r="M1955">
        <v>0.875</v>
      </c>
      <c r="N1955" s="5">
        <v>47644</v>
      </c>
      <c r="O1955" t="s">
        <v>43</v>
      </c>
      <c r="P1955" t="s">
        <v>190</v>
      </c>
      <c r="Q1955" t="s">
        <v>25</v>
      </c>
      <c r="R1955" t="s">
        <v>11</v>
      </c>
      <c r="S1955" s="5">
        <v>43627</v>
      </c>
      <c r="T1955">
        <v>378816207</v>
      </c>
      <c r="U1955" t="s">
        <v>9656</v>
      </c>
      <c r="V1955" t="e">
        <v>#VALUE!</v>
      </c>
      <c r="W1955" t="s">
        <v>9657</v>
      </c>
      <c r="X1955" t="s">
        <v>9657</v>
      </c>
      <c r="Y1955" t="s">
        <v>9657</v>
      </c>
      <c r="Z1955" t="s">
        <v>9657</v>
      </c>
      <c r="AA1955" t="s">
        <v>9665</v>
      </c>
    </row>
    <row r="1956" spans="1:27" x14ac:dyDescent="0.2">
      <c r="A1956" t="s">
        <v>2077</v>
      </c>
      <c r="B1956" s="4" t="s">
        <v>5776</v>
      </c>
      <c r="C1956" s="4" t="s">
        <v>9243</v>
      </c>
      <c r="D1956" t="s">
        <v>2078</v>
      </c>
      <c r="E1956">
        <v>0</v>
      </c>
      <c r="F1956">
        <v>0</v>
      </c>
      <c r="G1956">
        <v>1</v>
      </c>
      <c r="H1956" t="s">
        <v>107</v>
      </c>
      <c r="I1956">
        <v>427021000</v>
      </c>
      <c r="J1956" s="6">
        <v>8.0054794520547947</v>
      </c>
      <c r="K1956" s="5">
        <v>44344</v>
      </c>
      <c r="L1956" t="s">
        <v>5446</v>
      </c>
      <c r="M1956">
        <v>0.875</v>
      </c>
      <c r="N1956" s="5">
        <v>47266</v>
      </c>
      <c r="O1956" t="s">
        <v>8</v>
      </c>
      <c r="P1956" t="s">
        <v>18</v>
      </c>
      <c r="Q1956" t="s">
        <v>10</v>
      </c>
      <c r="R1956" t="s">
        <v>11</v>
      </c>
      <c r="S1956" s="5">
        <v>43979</v>
      </c>
      <c r="T1956">
        <v>6590400000</v>
      </c>
      <c r="U1956">
        <v>4364570086.3400002</v>
      </c>
      <c r="V1956">
        <v>0.66226178780347178</v>
      </c>
      <c r="W1956">
        <v>78.602860000000007</v>
      </c>
      <c r="X1956">
        <v>2.3369052153894999E-2</v>
      </c>
      <c r="Y1956">
        <v>13.4818572490226</v>
      </c>
      <c r="Z1956">
        <v>31.227781311978401</v>
      </c>
      <c r="AA1956" t="s">
        <v>9662</v>
      </c>
    </row>
    <row r="1957" spans="1:27" x14ac:dyDescent="0.2">
      <c r="A1957" t="s">
        <v>2077</v>
      </c>
      <c r="B1957" s="4" t="s">
        <v>6361</v>
      </c>
      <c r="C1957" s="4" t="s">
        <v>9243</v>
      </c>
      <c r="D1957" t="s">
        <v>2078</v>
      </c>
      <c r="E1957">
        <v>0</v>
      </c>
      <c r="F1957">
        <v>0</v>
      </c>
      <c r="G1957">
        <v>1</v>
      </c>
      <c r="H1957" t="s">
        <v>107</v>
      </c>
      <c r="I1957">
        <v>332454000</v>
      </c>
      <c r="J1957" s="6">
        <v>4.0027397260273974</v>
      </c>
      <c r="K1957" s="5">
        <v>44651</v>
      </c>
      <c r="L1957" t="s">
        <v>5446</v>
      </c>
      <c r="M1957">
        <v>2</v>
      </c>
      <c r="N1957" s="5">
        <v>46112</v>
      </c>
      <c r="O1957" t="s">
        <v>8</v>
      </c>
      <c r="P1957" t="s">
        <v>18</v>
      </c>
      <c r="Q1957" t="s">
        <v>10</v>
      </c>
      <c r="R1957" t="s">
        <v>11</v>
      </c>
      <c r="S1957" s="5">
        <v>44286</v>
      </c>
      <c r="T1957">
        <v>7261500000</v>
      </c>
      <c r="U1957">
        <v>4122368575.3200002</v>
      </c>
      <c r="V1957">
        <v>0.56770206917579014</v>
      </c>
      <c r="W1957">
        <v>85.589969999999994</v>
      </c>
      <c r="X1957">
        <v>2.1484417300154001E-2</v>
      </c>
      <c r="Y1957">
        <v>4.5177917830766896</v>
      </c>
      <c r="Z1957">
        <v>9.7779722191840808</v>
      </c>
      <c r="AA1957" t="s">
        <v>9662</v>
      </c>
    </row>
    <row r="1958" spans="1:27" x14ac:dyDescent="0.2">
      <c r="A1958" t="s">
        <v>3786</v>
      </c>
      <c r="B1958" s="4" t="s">
        <v>7094</v>
      </c>
      <c r="C1958" s="4" t="s">
        <v>9112</v>
      </c>
      <c r="D1958" t="s">
        <v>3787</v>
      </c>
      <c r="E1958">
        <v>0</v>
      </c>
      <c r="F1958">
        <v>0</v>
      </c>
      <c r="G1958">
        <v>1</v>
      </c>
      <c r="H1958" t="s">
        <v>464</v>
      </c>
      <c r="I1958">
        <v>56949500</v>
      </c>
      <c r="J1958" s="6">
        <v>5.0027397260273974</v>
      </c>
      <c r="K1958" s="5">
        <v>44657</v>
      </c>
      <c r="L1958" t="s">
        <v>5470</v>
      </c>
      <c r="M1958">
        <v>4.93</v>
      </c>
      <c r="N1958" s="5">
        <v>46483</v>
      </c>
      <c r="O1958" t="s">
        <v>43</v>
      </c>
      <c r="P1958" t="s">
        <v>190</v>
      </c>
      <c r="Q1958" t="s">
        <v>25</v>
      </c>
      <c r="R1958" t="s">
        <v>1074</v>
      </c>
      <c r="S1958" s="5">
        <v>44292</v>
      </c>
      <c r="T1958" t="s">
        <v>9657</v>
      </c>
      <c r="U1958" t="s">
        <v>9656</v>
      </c>
      <c r="V1958" t="e">
        <v>#VALUE!</v>
      </c>
      <c r="W1958" t="s">
        <v>9657</v>
      </c>
      <c r="X1958" t="s">
        <v>9657</v>
      </c>
      <c r="Y1958" t="s">
        <v>9657</v>
      </c>
      <c r="Z1958" t="s">
        <v>9657</v>
      </c>
      <c r="AA1958" t="s">
        <v>9664</v>
      </c>
    </row>
    <row r="1959" spans="1:27" x14ac:dyDescent="0.2">
      <c r="A1959" t="s">
        <v>4357</v>
      </c>
      <c r="B1959" s="4" t="s">
        <v>7477</v>
      </c>
      <c r="C1959" s="4" t="s">
        <v>9112</v>
      </c>
      <c r="D1959" t="s">
        <v>4358</v>
      </c>
      <c r="E1959">
        <v>0</v>
      </c>
      <c r="F1959">
        <v>0</v>
      </c>
      <c r="G1959">
        <v>1</v>
      </c>
      <c r="H1959" t="s">
        <v>464</v>
      </c>
      <c r="I1959">
        <v>58457000</v>
      </c>
      <c r="J1959" s="6">
        <v>5.0027397260273974</v>
      </c>
      <c r="K1959" s="5">
        <v>44285</v>
      </c>
      <c r="L1959" t="s">
        <v>5443</v>
      </c>
      <c r="M1959">
        <v>4.8899999999999997</v>
      </c>
      <c r="N1959" s="5">
        <v>46111</v>
      </c>
      <c r="O1959" t="s">
        <v>43</v>
      </c>
      <c r="P1959" t="s">
        <v>190</v>
      </c>
      <c r="Q1959" t="s">
        <v>25</v>
      </c>
      <c r="R1959" t="s">
        <v>1074</v>
      </c>
      <c r="S1959" s="5">
        <v>43920</v>
      </c>
      <c r="T1959" t="s">
        <v>9657</v>
      </c>
      <c r="U1959" t="s">
        <v>9656</v>
      </c>
      <c r="V1959" t="e">
        <v>#VALUE!</v>
      </c>
      <c r="W1959" t="s">
        <v>9657</v>
      </c>
      <c r="X1959" t="s">
        <v>9657</v>
      </c>
      <c r="Y1959" t="s">
        <v>9657</v>
      </c>
      <c r="Z1959" t="s">
        <v>9657</v>
      </c>
      <c r="AA1959" t="s">
        <v>9664</v>
      </c>
    </row>
    <row r="1960" spans="1:27" x14ac:dyDescent="0.2">
      <c r="A1960" t="s">
        <v>5372</v>
      </c>
      <c r="B1960" s="4" t="s">
        <v>7438</v>
      </c>
      <c r="C1960" s="4" t="s">
        <v>9112</v>
      </c>
      <c r="D1960" t="s">
        <v>5373</v>
      </c>
      <c r="E1960">
        <v>0</v>
      </c>
      <c r="F1960">
        <v>0</v>
      </c>
      <c r="G1960">
        <v>1</v>
      </c>
      <c r="H1960" t="s">
        <v>464</v>
      </c>
      <c r="I1960">
        <v>41107200</v>
      </c>
      <c r="J1960" s="6">
        <v>10.010958904109589</v>
      </c>
      <c r="K1960" s="5">
        <v>44802</v>
      </c>
      <c r="L1960" t="s">
        <v>5476</v>
      </c>
      <c r="M1960">
        <v>3.92</v>
      </c>
      <c r="N1960" s="5">
        <v>48456</v>
      </c>
      <c r="O1960" t="s">
        <v>43</v>
      </c>
      <c r="P1960" t="s">
        <v>190</v>
      </c>
      <c r="Q1960" t="s">
        <v>25</v>
      </c>
      <c r="R1960" t="s">
        <v>1074</v>
      </c>
      <c r="S1960" s="5">
        <v>44437</v>
      </c>
      <c r="T1960" t="s">
        <v>9657</v>
      </c>
      <c r="U1960" t="s">
        <v>9656</v>
      </c>
      <c r="V1960" t="e">
        <v>#VALUE!</v>
      </c>
      <c r="W1960" t="s">
        <v>9657</v>
      </c>
      <c r="X1960" t="s">
        <v>9657</v>
      </c>
      <c r="Y1960" t="s">
        <v>9657</v>
      </c>
      <c r="Z1960" t="s">
        <v>9657</v>
      </c>
      <c r="AA1960" t="s">
        <v>9664</v>
      </c>
    </row>
    <row r="1961" spans="1:27" x14ac:dyDescent="0.2">
      <c r="A1961" t="s">
        <v>4005</v>
      </c>
      <c r="B1961" s="4" t="s">
        <v>8939</v>
      </c>
      <c r="C1961" s="4" t="s">
        <v>8980</v>
      </c>
      <c r="D1961" t="s">
        <v>4006</v>
      </c>
      <c r="E1961">
        <v>0</v>
      </c>
      <c r="F1961">
        <v>0</v>
      </c>
      <c r="G1961">
        <v>1</v>
      </c>
      <c r="H1961" t="s">
        <v>464</v>
      </c>
      <c r="I1961">
        <v>37201000</v>
      </c>
      <c r="J1961" s="6">
        <v>5.0054794520547947</v>
      </c>
      <c r="K1961" s="5">
        <v>45049</v>
      </c>
      <c r="L1961" t="s">
        <v>5446</v>
      </c>
      <c r="M1961">
        <v>5.32</v>
      </c>
      <c r="N1961" s="5">
        <v>46876</v>
      </c>
      <c r="O1961" t="s">
        <v>43</v>
      </c>
      <c r="P1961" t="s">
        <v>190</v>
      </c>
      <c r="Q1961" t="s">
        <v>25</v>
      </c>
      <c r="R1961" t="s">
        <v>1074</v>
      </c>
      <c r="S1961" s="5">
        <v>44684</v>
      </c>
      <c r="T1961">
        <v>33250558000</v>
      </c>
      <c r="U1961" t="s">
        <v>9656</v>
      </c>
      <c r="V1961" t="e">
        <v>#VALUE!</v>
      </c>
      <c r="W1961">
        <v>16.736509999999999</v>
      </c>
      <c r="X1961" t="s">
        <v>9657</v>
      </c>
      <c r="Y1961" t="s">
        <v>9657</v>
      </c>
      <c r="Z1961" t="s">
        <v>9657</v>
      </c>
      <c r="AA1961" t="s">
        <v>9665</v>
      </c>
    </row>
    <row r="1962" spans="1:27" x14ac:dyDescent="0.2">
      <c r="A1962" t="s">
        <v>141</v>
      </c>
      <c r="B1962" s="4" t="s">
        <v>5622</v>
      </c>
      <c r="C1962" s="4" t="s">
        <v>9444</v>
      </c>
      <c r="D1962" t="s">
        <v>142</v>
      </c>
      <c r="E1962">
        <v>0</v>
      </c>
      <c r="F1962">
        <v>0</v>
      </c>
      <c r="G1962">
        <v>1</v>
      </c>
      <c r="H1962" t="s">
        <v>143</v>
      </c>
      <c r="I1962">
        <v>750000000</v>
      </c>
      <c r="J1962" s="6">
        <v>5.0054794520547947</v>
      </c>
      <c r="K1962" s="5">
        <v>45086</v>
      </c>
      <c r="L1962" t="s">
        <v>5443</v>
      </c>
      <c r="M1962">
        <v>7.5</v>
      </c>
      <c r="N1962" s="5">
        <v>46913</v>
      </c>
      <c r="O1962" t="s">
        <v>43</v>
      </c>
      <c r="P1962" t="s">
        <v>35</v>
      </c>
      <c r="Q1962" t="s">
        <v>10</v>
      </c>
      <c r="R1962" t="s">
        <v>125</v>
      </c>
      <c r="S1962" s="5">
        <v>44721</v>
      </c>
      <c r="T1962" t="s">
        <v>9658</v>
      </c>
      <c r="U1962" t="s">
        <v>9656</v>
      </c>
      <c r="V1962" t="e">
        <v>#VALUE!</v>
      </c>
      <c r="W1962" t="s">
        <v>9658</v>
      </c>
      <c r="X1962" t="s">
        <v>9658</v>
      </c>
      <c r="Y1962" t="s">
        <v>9658</v>
      </c>
      <c r="Z1962" t="s">
        <v>9658</v>
      </c>
      <c r="AA1962" t="s">
        <v>9664</v>
      </c>
    </row>
    <row r="1963" spans="1:27" x14ac:dyDescent="0.2">
      <c r="A1963" t="s">
        <v>2748</v>
      </c>
      <c r="B1963" s="4" t="s">
        <v>6691</v>
      </c>
      <c r="C1963" s="4" t="s">
        <v>9258</v>
      </c>
      <c r="D1963" t="s">
        <v>2749</v>
      </c>
      <c r="E1963">
        <v>0</v>
      </c>
      <c r="F1963">
        <v>0</v>
      </c>
      <c r="G1963">
        <v>1</v>
      </c>
      <c r="H1963" t="s">
        <v>554</v>
      </c>
      <c r="I1963">
        <v>201584000</v>
      </c>
      <c r="J1963" s="6">
        <v>8.0054794520547947</v>
      </c>
      <c r="K1963" s="5">
        <v>43675</v>
      </c>
      <c r="L1963" t="s">
        <v>5443</v>
      </c>
      <c r="M1963">
        <v>0.25</v>
      </c>
      <c r="N1963" s="5">
        <v>46597</v>
      </c>
      <c r="O1963" t="s">
        <v>43</v>
      </c>
      <c r="P1963" t="s">
        <v>190</v>
      </c>
      <c r="Q1963" t="s">
        <v>25</v>
      </c>
      <c r="R1963" t="s">
        <v>447</v>
      </c>
      <c r="S1963" s="5">
        <v>43310</v>
      </c>
      <c r="T1963" t="s">
        <v>9657</v>
      </c>
      <c r="U1963" t="s">
        <v>9656</v>
      </c>
      <c r="V1963" t="e">
        <v>#VALUE!</v>
      </c>
      <c r="W1963" t="s">
        <v>9657</v>
      </c>
      <c r="X1963" t="s">
        <v>9657</v>
      </c>
      <c r="Y1963" t="s">
        <v>9657</v>
      </c>
      <c r="Z1963" t="s">
        <v>9657</v>
      </c>
      <c r="AA1963" t="s">
        <v>9664</v>
      </c>
    </row>
    <row r="1964" spans="1:27" x14ac:dyDescent="0.2">
      <c r="A1964" t="s">
        <v>2748</v>
      </c>
      <c r="B1964" s="4" t="s">
        <v>7036</v>
      </c>
      <c r="C1964" s="4" t="s">
        <v>9258</v>
      </c>
      <c r="D1964" t="s">
        <v>2749</v>
      </c>
      <c r="E1964">
        <v>0</v>
      </c>
      <c r="F1964">
        <v>0</v>
      </c>
      <c r="G1964">
        <v>1</v>
      </c>
      <c r="H1964" t="s">
        <v>554</v>
      </c>
      <c r="I1964">
        <v>103288000</v>
      </c>
      <c r="J1964" s="6">
        <v>7.0054794520547947</v>
      </c>
      <c r="K1964" s="5">
        <v>44678</v>
      </c>
      <c r="L1964" t="s">
        <v>5443</v>
      </c>
      <c r="M1964">
        <v>1.125</v>
      </c>
      <c r="N1964" s="5">
        <v>47235</v>
      </c>
      <c r="O1964" t="s">
        <v>43</v>
      </c>
      <c r="P1964" t="s">
        <v>190</v>
      </c>
      <c r="Q1964" t="s">
        <v>25</v>
      </c>
      <c r="R1964" t="s">
        <v>447</v>
      </c>
      <c r="S1964" s="5">
        <v>44313</v>
      </c>
      <c r="T1964" t="s">
        <v>9657</v>
      </c>
      <c r="U1964" t="s">
        <v>9656</v>
      </c>
      <c r="V1964" t="e">
        <v>#VALUE!</v>
      </c>
      <c r="W1964" t="s">
        <v>9657</v>
      </c>
      <c r="X1964" t="s">
        <v>9657</v>
      </c>
      <c r="Y1964" t="s">
        <v>9657</v>
      </c>
      <c r="Z1964" t="s">
        <v>9657</v>
      </c>
      <c r="AA1964" t="s">
        <v>9664</v>
      </c>
    </row>
    <row r="1965" spans="1:27" x14ac:dyDescent="0.2">
      <c r="A1965" t="s">
        <v>160</v>
      </c>
      <c r="B1965" s="4" t="s">
        <v>5803</v>
      </c>
      <c r="C1965" s="4" t="s">
        <v>9031</v>
      </c>
      <c r="D1965" t="s">
        <v>161</v>
      </c>
      <c r="E1965">
        <v>1</v>
      </c>
      <c r="F1965">
        <v>0</v>
      </c>
      <c r="G1965">
        <v>0</v>
      </c>
      <c r="H1965" t="s">
        <v>15</v>
      </c>
      <c r="I1965">
        <v>816262500</v>
      </c>
      <c r="J1965" s="6">
        <v>8.0054794520547947</v>
      </c>
      <c r="K1965" s="5">
        <v>44950</v>
      </c>
      <c r="L1965" t="s">
        <v>5470</v>
      </c>
      <c r="M1965">
        <v>4.75</v>
      </c>
      <c r="N1965" s="5">
        <v>47872</v>
      </c>
      <c r="O1965" t="s">
        <v>8</v>
      </c>
      <c r="P1965" t="s">
        <v>35</v>
      </c>
      <c r="Q1965" t="s">
        <v>10</v>
      </c>
      <c r="R1965" t="s">
        <v>11</v>
      </c>
      <c r="S1965" s="5">
        <v>44585</v>
      </c>
      <c r="T1965" t="s">
        <v>9657</v>
      </c>
      <c r="U1965" t="s">
        <v>9656</v>
      </c>
      <c r="V1965" t="e">
        <v>#VALUE!</v>
      </c>
      <c r="W1965" t="s">
        <v>9657</v>
      </c>
      <c r="X1965" t="s">
        <v>9657</v>
      </c>
      <c r="Y1965" t="s">
        <v>9657</v>
      </c>
      <c r="Z1965" t="s">
        <v>9657</v>
      </c>
      <c r="AA1965" t="s">
        <v>9664</v>
      </c>
    </row>
    <row r="1966" spans="1:27" x14ac:dyDescent="0.2">
      <c r="A1966" t="s">
        <v>160</v>
      </c>
      <c r="B1966" s="4" t="s">
        <v>5650</v>
      </c>
      <c r="C1966" s="4" t="s">
        <v>9031</v>
      </c>
      <c r="D1966" t="s">
        <v>161</v>
      </c>
      <c r="E1966">
        <v>1</v>
      </c>
      <c r="F1966">
        <v>0</v>
      </c>
      <c r="G1966">
        <v>0</v>
      </c>
      <c r="H1966" t="s">
        <v>15</v>
      </c>
      <c r="I1966">
        <v>814680000</v>
      </c>
      <c r="J1966" s="6">
        <v>10.008219178082191</v>
      </c>
      <c r="K1966" s="5">
        <v>45091</v>
      </c>
      <c r="L1966" t="s">
        <v>5470</v>
      </c>
      <c r="M1966">
        <v>5.125</v>
      </c>
      <c r="N1966" s="5">
        <v>48744</v>
      </c>
      <c r="O1966" t="s">
        <v>8</v>
      </c>
      <c r="P1966" t="s">
        <v>35</v>
      </c>
      <c r="Q1966" t="s">
        <v>10</v>
      </c>
      <c r="R1966" t="s">
        <v>11</v>
      </c>
      <c r="S1966" s="5">
        <v>44726</v>
      </c>
      <c r="T1966" t="s">
        <v>9657</v>
      </c>
      <c r="U1966" t="s">
        <v>9656</v>
      </c>
      <c r="V1966" t="e">
        <v>#VALUE!</v>
      </c>
      <c r="W1966" t="s">
        <v>9657</v>
      </c>
      <c r="X1966" t="s">
        <v>9657</v>
      </c>
      <c r="Y1966" t="s">
        <v>9657</v>
      </c>
      <c r="Z1966" t="s">
        <v>9657</v>
      </c>
      <c r="AA1966" t="s">
        <v>9664</v>
      </c>
    </row>
    <row r="1967" spans="1:27" x14ac:dyDescent="0.2">
      <c r="A1967" t="s">
        <v>613</v>
      </c>
      <c r="B1967" s="4" t="s">
        <v>6433</v>
      </c>
      <c r="C1967" s="4" t="s">
        <v>9031</v>
      </c>
      <c r="D1967" t="s">
        <v>614</v>
      </c>
      <c r="E1967">
        <v>0</v>
      </c>
      <c r="F1967">
        <v>0</v>
      </c>
      <c r="G1967">
        <v>1</v>
      </c>
      <c r="H1967" t="s">
        <v>15</v>
      </c>
      <c r="I1967">
        <v>707850000</v>
      </c>
      <c r="J1967" s="6">
        <v>6.0027397260273974</v>
      </c>
      <c r="K1967" s="5">
        <v>43076</v>
      </c>
      <c r="L1967" t="s">
        <v>5439</v>
      </c>
      <c r="M1967">
        <v>0.875</v>
      </c>
      <c r="N1967" s="5">
        <v>45267</v>
      </c>
      <c r="O1967" t="s">
        <v>8</v>
      </c>
      <c r="P1967" t="s">
        <v>9</v>
      </c>
      <c r="Q1967" t="s">
        <v>25</v>
      </c>
      <c r="R1967" t="s">
        <v>11</v>
      </c>
      <c r="S1967" s="5">
        <v>42711</v>
      </c>
      <c r="T1967" t="s">
        <v>9657</v>
      </c>
      <c r="U1967" t="s">
        <v>9656</v>
      </c>
      <c r="V1967" t="e">
        <v>#VALUE!</v>
      </c>
      <c r="W1967" t="s">
        <v>9657</v>
      </c>
      <c r="X1967" t="s">
        <v>9657</v>
      </c>
      <c r="Y1967" t="s">
        <v>9657</v>
      </c>
      <c r="Z1967" t="s">
        <v>9657</v>
      </c>
      <c r="AA1967" t="s">
        <v>9664</v>
      </c>
    </row>
    <row r="1968" spans="1:27" x14ac:dyDescent="0.2">
      <c r="A1968" t="s">
        <v>613</v>
      </c>
      <c r="B1968" s="4" t="s">
        <v>6692</v>
      </c>
      <c r="C1968" s="4" t="s">
        <v>9031</v>
      </c>
      <c r="D1968" t="s">
        <v>614</v>
      </c>
      <c r="E1968">
        <v>0</v>
      </c>
      <c r="F1968">
        <v>0</v>
      </c>
      <c r="G1968">
        <v>1</v>
      </c>
      <c r="H1968" t="s">
        <v>15</v>
      </c>
      <c r="I1968">
        <v>784595000</v>
      </c>
      <c r="J1968" s="6">
        <v>7.0054794520547947</v>
      </c>
      <c r="K1968" s="5">
        <v>43655</v>
      </c>
      <c r="L1968" t="s">
        <v>5439</v>
      </c>
      <c r="M1968">
        <v>1.125</v>
      </c>
      <c r="N1968" s="5">
        <v>46212</v>
      </c>
      <c r="O1968" t="s">
        <v>8</v>
      </c>
      <c r="P1968" t="s">
        <v>9</v>
      </c>
      <c r="Q1968" t="s">
        <v>25</v>
      </c>
      <c r="R1968" t="s">
        <v>11</v>
      </c>
      <c r="S1968" s="5">
        <v>43290</v>
      </c>
      <c r="T1968" t="s">
        <v>9657</v>
      </c>
      <c r="U1968" t="s">
        <v>9656</v>
      </c>
      <c r="V1968" t="e">
        <v>#VALUE!</v>
      </c>
      <c r="W1968" t="s">
        <v>9657</v>
      </c>
      <c r="X1968" t="s">
        <v>9657</v>
      </c>
      <c r="Y1968" t="s">
        <v>9657</v>
      </c>
      <c r="Z1968" t="s">
        <v>9657</v>
      </c>
      <c r="AA1968" t="s">
        <v>9664</v>
      </c>
    </row>
    <row r="1969" spans="1:27" x14ac:dyDescent="0.2">
      <c r="A1969" t="s">
        <v>613</v>
      </c>
      <c r="B1969" s="4" t="s">
        <v>7579</v>
      </c>
      <c r="C1969" s="4" t="s">
        <v>9031</v>
      </c>
      <c r="D1969" t="s">
        <v>614</v>
      </c>
      <c r="E1969">
        <v>0</v>
      </c>
      <c r="F1969">
        <v>0</v>
      </c>
      <c r="G1969">
        <v>1</v>
      </c>
      <c r="H1969" t="s">
        <v>15</v>
      </c>
      <c r="I1969">
        <v>97288000</v>
      </c>
      <c r="J1969" s="6">
        <v>3</v>
      </c>
      <c r="K1969" s="5">
        <v>44180</v>
      </c>
      <c r="L1969" t="s">
        <v>5439</v>
      </c>
      <c r="M1969">
        <v>0</v>
      </c>
      <c r="N1969" s="5">
        <v>45275</v>
      </c>
      <c r="O1969" t="s">
        <v>8</v>
      </c>
      <c r="P1969" t="s">
        <v>9</v>
      </c>
      <c r="Q1969" t="s">
        <v>25</v>
      </c>
      <c r="R1969" t="s">
        <v>11</v>
      </c>
      <c r="S1969" s="5">
        <v>43815</v>
      </c>
      <c r="T1969" t="s">
        <v>9657</v>
      </c>
      <c r="U1969" t="s">
        <v>9656</v>
      </c>
      <c r="V1969" t="e">
        <v>#VALUE!</v>
      </c>
      <c r="W1969" t="s">
        <v>9657</v>
      </c>
      <c r="X1969" t="s">
        <v>9657</v>
      </c>
      <c r="Y1969" t="s">
        <v>9657</v>
      </c>
      <c r="Z1969" t="s">
        <v>9657</v>
      </c>
      <c r="AA1969" t="s">
        <v>9664</v>
      </c>
    </row>
    <row r="1970" spans="1:27" x14ac:dyDescent="0.2">
      <c r="A1970" t="s">
        <v>613</v>
      </c>
      <c r="B1970" s="4" t="s">
        <v>6417</v>
      </c>
      <c r="C1970" s="4" t="s">
        <v>9031</v>
      </c>
      <c r="D1970" t="s">
        <v>614</v>
      </c>
      <c r="E1970">
        <v>0</v>
      </c>
      <c r="F1970">
        <v>0</v>
      </c>
      <c r="G1970">
        <v>1</v>
      </c>
      <c r="H1970" t="s">
        <v>15</v>
      </c>
      <c r="I1970">
        <v>1177470000</v>
      </c>
      <c r="J1970" s="6">
        <v>7.0054794520547947</v>
      </c>
      <c r="K1970" s="5">
        <v>44280</v>
      </c>
      <c r="L1970" t="s">
        <v>5439</v>
      </c>
      <c r="M1970">
        <v>0.375</v>
      </c>
      <c r="N1970" s="5">
        <v>46837</v>
      </c>
      <c r="O1970" t="s">
        <v>8</v>
      </c>
      <c r="P1970" t="s">
        <v>9</v>
      </c>
      <c r="Q1970" t="s">
        <v>25</v>
      </c>
      <c r="R1970" t="s">
        <v>11</v>
      </c>
      <c r="S1970" s="5">
        <v>43915</v>
      </c>
      <c r="T1970" t="s">
        <v>9657</v>
      </c>
      <c r="U1970" t="s">
        <v>9656</v>
      </c>
      <c r="V1970" t="e">
        <v>#VALUE!</v>
      </c>
      <c r="W1970" t="s">
        <v>9657</v>
      </c>
      <c r="X1970" t="s">
        <v>9657</v>
      </c>
      <c r="Y1970" t="s">
        <v>9657</v>
      </c>
      <c r="Z1970" t="s">
        <v>9657</v>
      </c>
      <c r="AA1970" t="s">
        <v>9664</v>
      </c>
    </row>
    <row r="1971" spans="1:27" x14ac:dyDescent="0.2">
      <c r="A1971" t="s">
        <v>613</v>
      </c>
      <c r="B1971" s="4" t="s">
        <v>7653</v>
      </c>
      <c r="C1971" s="4" t="s">
        <v>9031</v>
      </c>
      <c r="D1971" t="s">
        <v>614</v>
      </c>
      <c r="E1971">
        <v>0</v>
      </c>
      <c r="F1971">
        <v>0</v>
      </c>
      <c r="G1971">
        <v>1</v>
      </c>
      <c r="H1971" t="s">
        <v>15</v>
      </c>
      <c r="I1971">
        <v>396781000</v>
      </c>
      <c r="J1971" s="6">
        <v>17.010958904109589</v>
      </c>
      <c r="K1971" s="5">
        <v>44553</v>
      </c>
      <c r="L1971" t="s">
        <v>5439</v>
      </c>
      <c r="M1971">
        <v>4.5060000000000002</v>
      </c>
      <c r="N1971" s="5">
        <v>50762</v>
      </c>
      <c r="O1971" t="s">
        <v>8</v>
      </c>
      <c r="P1971" t="s">
        <v>9</v>
      </c>
      <c r="Q1971" t="s">
        <v>1553</v>
      </c>
      <c r="R1971" t="s">
        <v>11</v>
      </c>
      <c r="S1971" s="5">
        <v>44188</v>
      </c>
      <c r="T1971" t="s">
        <v>9657</v>
      </c>
      <c r="U1971" t="s">
        <v>9656</v>
      </c>
      <c r="V1971" t="e">
        <v>#VALUE!</v>
      </c>
      <c r="W1971" t="s">
        <v>9657</v>
      </c>
      <c r="X1971" t="s">
        <v>9657</v>
      </c>
      <c r="Y1971" t="s">
        <v>9657</v>
      </c>
      <c r="Z1971" t="s">
        <v>9657</v>
      </c>
      <c r="AA1971" t="s">
        <v>9664</v>
      </c>
    </row>
    <row r="1972" spans="1:27" x14ac:dyDescent="0.2">
      <c r="A1972" t="s">
        <v>613</v>
      </c>
      <c r="B1972" s="4" t="s">
        <v>7652</v>
      </c>
      <c r="C1972" s="4" t="s">
        <v>9031</v>
      </c>
      <c r="D1972" t="s">
        <v>614</v>
      </c>
      <c r="E1972">
        <v>0</v>
      </c>
      <c r="F1972">
        <v>0</v>
      </c>
      <c r="G1972">
        <v>1</v>
      </c>
      <c r="H1972" t="s">
        <v>15</v>
      </c>
      <c r="I1972">
        <v>203812000</v>
      </c>
      <c r="J1972" s="6">
        <v>17.010958904109589</v>
      </c>
      <c r="K1972" s="5">
        <v>44762</v>
      </c>
      <c r="L1972" t="s">
        <v>5439</v>
      </c>
      <c r="M1972">
        <v>5.3120000000000003</v>
      </c>
      <c r="N1972" s="5">
        <v>50971</v>
      </c>
      <c r="O1972" t="s">
        <v>8</v>
      </c>
      <c r="P1972" t="s">
        <v>190</v>
      </c>
      <c r="Q1972" t="s">
        <v>1553</v>
      </c>
      <c r="R1972" t="s">
        <v>11</v>
      </c>
      <c r="S1972" s="5">
        <v>44397</v>
      </c>
      <c r="T1972" t="s">
        <v>9657</v>
      </c>
      <c r="U1972" t="s">
        <v>9656</v>
      </c>
      <c r="V1972" t="e">
        <v>#VALUE!</v>
      </c>
      <c r="W1972" t="s">
        <v>9657</v>
      </c>
      <c r="X1972" t="s">
        <v>9657</v>
      </c>
      <c r="Y1972" t="s">
        <v>9657</v>
      </c>
      <c r="Z1972" t="s">
        <v>9657</v>
      </c>
      <c r="AA1972" t="s">
        <v>9664</v>
      </c>
    </row>
    <row r="1973" spans="1:27" x14ac:dyDescent="0.2">
      <c r="A1973" t="s">
        <v>613</v>
      </c>
      <c r="B1973" s="4" t="s">
        <v>5922</v>
      </c>
      <c r="C1973" s="4" t="s">
        <v>9031</v>
      </c>
      <c r="D1973" t="s">
        <v>614</v>
      </c>
      <c r="E1973">
        <v>0</v>
      </c>
      <c r="F1973">
        <v>0</v>
      </c>
      <c r="G1973">
        <v>1</v>
      </c>
      <c r="H1973" t="s">
        <v>15</v>
      </c>
      <c r="I1973">
        <v>1099714000</v>
      </c>
      <c r="J1973" s="6">
        <v>4.5835616438356164</v>
      </c>
      <c r="K1973" s="5">
        <v>44818</v>
      </c>
      <c r="L1973" t="s">
        <v>5439</v>
      </c>
      <c r="M1973">
        <v>3.75</v>
      </c>
      <c r="N1973" s="5">
        <v>46491</v>
      </c>
      <c r="O1973" t="s">
        <v>8</v>
      </c>
      <c r="P1973" t="s">
        <v>9</v>
      </c>
      <c r="Q1973" t="s">
        <v>25</v>
      </c>
      <c r="R1973" t="s">
        <v>11</v>
      </c>
      <c r="S1973" s="5">
        <v>44453</v>
      </c>
      <c r="T1973" t="s">
        <v>9657</v>
      </c>
      <c r="U1973" t="s">
        <v>9656</v>
      </c>
      <c r="V1973" t="e">
        <v>#VALUE!</v>
      </c>
      <c r="W1973" t="s">
        <v>9657</v>
      </c>
      <c r="X1973" t="s">
        <v>9657</v>
      </c>
      <c r="Y1973" t="s">
        <v>9657</v>
      </c>
      <c r="Z1973" t="s">
        <v>9657</v>
      </c>
      <c r="AA1973" t="s">
        <v>9664</v>
      </c>
    </row>
    <row r="1974" spans="1:27" x14ac:dyDescent="0.2">
      <c r="A1974" t="s">
        <v>613</v>
      </c>
      <c r="B1974" s="4" t="s">
        <v>6017</v>
      </c>
      <c r="C1974" s="4" t="s">
        <v>9031</v>
      </c>
      <c r="D1974" t="s">
        <v>614</v>
      </c>
      <c r="E1974">
        <v>0</v>
      </c>
      <c r="F1974">
        <v>0</v>
      </c>
      <c r="G1974">
        <v>1</v>
      </c>
      <c r="H1974" t="s">
        <v>15</v>
      </c>
      <c r="I1974">
        <v>646008000</v>
      </c>
      <c r="J1974" s="6">
        <v>6.0054794520547947</v>
      </c>
      <c r="K1974" s="5">
        <v>45069</v>
      </c>
      <c r="L1974" t="s">
        <v>5439</v>
      </c>
      <c r="M1974">
        <v>4.125</v>
      </c>
      <c r="N1974" s="5">
        <v>47261</v>
      </c>
      <c r="O1974" t="s">
        <v>8</v>
      </c>
      <c r="P1974" t="s">
        <v>9</v>
      </c>
      <c r="Q1974" t="s">
        <v>25</v>
      </c>
      <c r="R1974" t="s">
        <v>11</v>
      </c>
      <c r="S1974" s="5">
        <v>44704</v>
      </c>
      <c r="T1974" t="s">
        <v>9657</v>
      </c>
      <c r="U1974" t="s">
        <v>9656</v>
      </c>
      <c r="V1974" t="e">
        <v>#VALUE!</v>
      </c>
      <c r="W1974" t="s">
        <v>9657</v>
      </c>
      <c r="X1974" t="s">
        <v>9657</v>
      </c>
      <c r="Y1974" t="s">
        <v>9657</v>
      </c>
      <c r="Z1974" t="s">
        <v>9657</v>
      </c>
      <c r="AA1974" t="s">
        <v>9664</v>
      </c>
    </row>
    <row r="1975" spans="1:27" x14ac:dyDescent="0.2">
      <c r="A1975" t="s">
        <v>613</v>
      </c>
      <c r="B1975" s="4" t="s">
        <v>6170</v>
      </c>
      <c r="C1975" s="4" t="s">
        <v>9031</v>
      </c>
      <c r="D1975" t="s">
        <v>614</v>
      </c>
      <c r="E1975">
        <v>0</v>
      </c>
      <c r="F1975">
        <v>0</v>
      </c>
      <c r="G1975">
        <v>1</v>
      </c>
      <c r="H1975" t="s">
        <v>15</v>
      </c>
      <c r="I1975">
        <v>538340000</v>
      </c>
      <c r="J1975" s="6">
        <v>10.008219178082191</v>
      </c>
      <c r="K1975" s="5">
        <v>45069</v>
      </c>
      <c r="L1975" t="s">
        <v>5439</v>
      </c>
      <c r="M1975">
        <v>4.5</v>
      </c>
      <c r="N1975" s="5">
        <v>48722</v>
      </c>
      <c r="O1975" t="s">
        <v>8</v>
      </c>
      <c r="P1975" t="s">
        <v>9</v>
      </c>
      <c r="Q1975" t="s">
        <v>25</v>
      </c>
      <c r="R1975" t="s">
        <v>11</v>
      </c>
      <c r="S1975" s="5">
        <v>44704</v>
      </c>
      <c r="T1975" t="s">
        <v>9657</v>
      </c>
      <c r="U1975" t="s">
        <v>9656</v>
      </c>
      <c r="V1975" t="e">
        <v>#VALUE!</v>
      </c>
      <c r="W1975" t="s">
        <v>9657</v>
      </c>
      <c r="X1975" t="s">
        <v>9657</v>
      </c>
      <c r="Y1975" t="s">
        <v>9657</v>
      </c>
      <c r="Z1975" t="s">
        <v>9657</v>
      </c>
      <c r="AA1975" t="s">
        <v>9664</v>
      </c>
    </row>
    <row r="1976" spans="1:27" x14ac:dyDescent="0.2">
      <c r="A1976" t="s">
        <v>1163</v>
      </c>
      <c r="B1976" s="4" t="s">
        <v>6134</v>
      </c>
      <c r="C1976" s="4" t="s">
        <v>9031</v>
      </c>
      <c r="D1976" t="s">
        <v>1164</v>
      </c>
      <c r="E1976">
        <v>0</v>
      </c>
      <c r="F1976">
        <v>1</v>
      </c>
      <c r="G1976">
        <v>0</v>
      </c>
      <c r="H1976" t="s">
        <v>15</v>
      </c>
      <c r="I1976">
        <v>333204000</v>
      </c>
      <c r="J1976" s="6">
        <v>5.0054794520547947</v>
      </c>
      <c r="K1976" s="5">
        <v>43762</v>
      </c>
      <c r="L1976" t="s">
        <v>5446</v>
      </c>
      <c r="M1976">
        <v>1.5</v>
      </c>
      <c r="N1976" s="5">
        <v>45589</v>
      </c>
      <c r="O1976" t="s">
        <v>8</v>
      </c>
      <c r="P1976" t="s">
        <v>136</v>
      </c>
      <c r="Q1976" t="s">
        <v>25</v>
      </c>
      <c r="R1976" t="s">
        <v>11</v>
      </c>
      <c r="S1976" s="5">
        <v>43397</v>
      </c>
      <c r="T1976" t="s">
        <v>9657</v>
      </c>
      <c r="U1976" t="s">
        <v>9656</v>
      </c>
      <c r="V1976" t="e">
        <v>#VALUE!</v>
      </c>
      <c r="W1976" t="s">
        <v>9657</v>
      </c>
      <c r="X1976" t="s">
        <v>9657</v>
      </c>
      <c r="Y1976" t="s">
        <v>9657</v>
      </c>
      <c r="Z1976" t="s">
        <v>9657</v>
      </c>
      <c r="AA1976" t="s">
        <v>9664</v>
      </c>
    </row>
    <row r="1977" spans="1:27" x14ac:dyDescent="0.2">
      <c r="A1977" t="s">
        <v>3909</v>
      </c>
      <c r="B1977" s="4" t="s">
        <v>6928</v>
      </c>
      <c r="C1977" s="4" t="s">
        <v>9550</v>
      </c>
      <c r="D1977" t="s">
        <v>3556</v>
      </c>
      <c r="E1977">
        <v>0</v>
      </c>
      <c r="F1977">
        <v>0</v>
      </c>
      <c r="G1977">
        <v>1</v>
      </c>
      <c r="H1977" t="s">
        <v>464</v>
      </c>
      <c r="I1977">
        <v>302205750</v>
      </c>
      <c r="J1977" s="6">
        <v>4.7534246575342465</v>
      </c>
      <c r="K1977" s="5">
        <v>44532</v>
      </c>
      <c r="L1977" t="s">
        <v>5446</v>
      </c>
      <c r="M1977">
        <v>4.92</v>
      </c>
      <c r="N1977" s="5">
        <v>46267</v>
      </c>
      <c r="O1977" t="s">
        <v>43</v>
      </c>
      <c r="P1977" t="s">
        <v>18</v>
      </c>
      <c r="Q1977" t="s">
        <v>25</v>
      </c>
      <c r="R1977" t="s">
        <v>1074</v>
      </c>
      <c r="S1977" s="5">
        <v>44167</v>
      </c>
      <c r="T1977">
        <v>15508598000</v>
      </c>
      <c r="U1977" t="s">
        <v>9656</v>
      </c>
      <c r="V1977" t="e">
        <v>#VALUE!</v>
      </c>
      <c r="W1977">
        <v>0</v>
      </c>
      <c r="X1977" t="s">
        <v>9657</v>
      </c>
      <c r="Y1977" t="s">
        <v>9657</v>
      </c>
      <c r="Z1977" t="s">
        <v>9657</v>
      </c>
      <c r="AA1977" t="s">
        <v>9662</v>
      </c>
    </row>
    <row r="1978" spans="1:27" x14ac:dyDescent="0.2">
      <c r="A1978" t="s">
        <v>4751</v>
      </c>
      <c r="B1978" s="4" t="s">
        <v>7679</v>
      </c>
      <c r="C1978" s="4" t="s">
        <v>9550</v>
      </c>
      <c r="D1978" t="s">
        <v>3556</v>
      </c>
      <c r="E1978">
        <v>0</v>
      </c>
      <c r="F1978">
        <v>0</v>
      </c>
      <c r="G1978">
        <v>1</v>
      </c>
      <c r="H1978" t="s">
        <v>464</v>
      </c>
      <c r="I1978">
        <v>52598460</v>
      </c>
      <c r="J1978" s="6">
        <v>5.0027397260273974</v>
      </c>
      <c r="K1978" s="5">
        <v>43046</v>
      </c>
      <c r="L1978" t="s">
        <v>5446</v>
      </c>
      <c r="M1978">
        <v>0</v>
      </c>
      <c r="N1978" s="5">
        <v>44872</v>
      </c>
      <c r="O1978" t="s">
        <v>43</v>
      </c>
      <c r="P1978" t="s">
        <v>190</v>
      </c>
      <c r="Q1978" t="s">
        <v>25</v>
      </c>
      <c r="R1978" t="s">
        <v>1074</v>
      </c>
      <c r="S1978" s="5">
        <v>42681</v>
      </c>
      <c r="T1978">
        <v>52290947000</v>
      </c>
      <c r="U1978" t="s">
        <v>9656</v>
      </c>
      <c r="V1978" t="e">
        <v>#VALUE!</v>
      </c>
      <c r="W1978">
        <v>113.56677000000001</v>
      </c>
      <c r="X1978" t="s">
        <v>9657</v>
      </c>
      <c r="Y1978" t="s">
        <v>9657</v>
      </c>
      <c r="Z1978" t="s">
        <v>9657</v>
      </c>
      <c r="AA1978" t="s">
        <v>9662</v>
      </c>
    </row>
    <row r="1979" spans="1:27" x14ac:dyDescent="0.2">
      <c r="A1979" t="s">
        <v>3555</v>
      </c>
      <c r="B1979" s="4" t="s">
        <v>6732</v>
      </c>
      <c r="C1979" s="4" t="s">
        <v>9550</v>
      </c>
      <c r="D1979" t="s">
        <v>3556</v>
      </c>
      <c r="E1979">
        <v>0</v>
      </c>
      <c r="F1979">
        <v>0</v>
      </c>
      <c r="G1979">
        <v>1</v>
      </c>
      <c r="H1979" t="s">
        <v>464</v>
      </c>
      <c r="I1979">
        <v>56760500</v>
      </c>
      <c r="J1979" s="6">
        <v>4.0027397260273974</v>
      </c>
      <c r="K1979" s="5">
        <v>44518</v>
      </c>
      <c r="L1979" t="s">
        <v>5446</v>
      </c>
      <c r="M1979">
        <v>5.23</v>
      </c>
      <c r="N1979" s="5">
        <v>45979</v>
      </c>
      <c r="O1979" t="s">
        <v>43</v>
      </c>
      <c r="P1979" t="s">
        <v>190</v>
      </c>
      <c r="Q1979" t="s">
        <v>10</v>
      </c>
      <c r="R1979" t="s">
        <v>1074</v>
      </c>
      <c r="S1979" s="5">
        <v>44153</v>
      </c>
      <c r="T1979">
        <v>15508598000</v>
      </c>
      <c r="U1979" t="s">
        <v>9656</v>
      </c>
      <c r="V1979" t="e">
        <v>#VALUE!</v>
      </c>
      <c r="W1979">
        <v>0</v>
      </c>
      <c r="X1979" t="s">
        <v>9657</v>
      </c>
      <c r="Y1979" t="s">
        <v>9657</v>
      </c>
      <c r="Z1979" t="s">
        <v>9657</v>
      </c>
      <c r="AA1979" t="s">
        <v>9662</v>
      </c>
    </row>
    <row r="1980" spans="1:27" x14ac:dyDescent="0.2">
      <c r="A1980" t="s">
        <v>4603</v>
      </c>
      <c r="B1980" s="4" t="s">
        <v>7532</v>
      </c>
      <c r="C1980" s="4" t="s">
        <v>9426</v>
      </c>
      <c r="D1980" t="s">
        <v>4604</v>
      </c>
      <c r="E1980">
        <v>0</v>
      </c>
      <c r="F1980">
        <v>0</v>
      </c>
      <c r="G1980">
        <v>1</v>
      </c>
      <c r="H1980" t="s">
        <v>464</v>
      </c>
      <c r="I1980">
        <v>20502200</v>
      </c>
      <c r="J1980" s="6">
        <v>5.2520547945205482</v>
      </c>
      <c r="K1980" s="5">
        <v>44909</v>
      </c>
      <c r="L1980" t="s">
        <v>5446</v>
      </c>
      <c r="M1980">
        <v>5.3100000000000005</v>
      </c>
      <c r="N1980" s="5">
        <v>46826</v>
      </c>
      <c r="O1980" t="s">
        <v>43</v>
      </c>
      <c r="P1980" t="s">
        <v>190</v>
      </c>
      <c r="Q1980" t="s">
        <v>25</v>
      </c>
      <c r="R1980" t="s">
        <v>1074</v>
      </c>
      <c r="S1980" s="5">
        <v>44544</v>
      </c>
      <c r="T1980">
        <v>12124764000</v>
      </c>
      <c r="U1980" t="s">
        <v>9656</v>
      </c>
      <c r="V1980" t="e">
        <v>#VALUE!</v>
      </c>
      <c r="W1980">
        <v>9.6911100000000001</v>
      </c>
      <c r="X1980" t="s">
        <v>9657</v>
      </c>
      <c r="Y1980" t="s">
        <v>9657</v>
      </c>
      <c r="Z1980" t="s">
        <v>9657</v>
      </c>
      <c r="AA1980" t="s">
        <v>9665</v>
      </c>
    </row>
    <row r="1981" spans="1:27" x14ac:dyDescent="0.2">
      <c r="A1981" t="s">
        <v>4841</v>
      </c>
      <c r="B1981" s="4" t="s">
        <v>8420</v>
      </c>
      <c r="C1981" s="4" t="s">
        <v>9479</v>
      </c>
      <c r="D1981" t="s">
        <v>4842</v>
      </c>
      <c r="E1981">
        <v>0</v>
      </c>
      <c r="F1981">
        <v>0</v>
      </c>
      <c r="G1981">
        <v>1</v>
      </c>
      <c r="H1981" t="s">
        <v>171</v>
      </c>
      <c r="I1981">
        <v>23652000</v>
      </c>
      <c r="J1981" s="6">
        <v>5.0054794520547947</v>
      </c>
      <c r="K1981" s="5">
        <v>42195</v>
      </c>
      <c r="L1981" t="s">
        <v>5446</v>
      </c>
      <c r="M1981">
        <v>1.0269999999999999</v>
      </c>
      <c r="N1981" s="5">
        <v>44022</v>
      </c>
      <c r="O1981" t="s">
        <v>43</v>
      </c>
      <c r="P1981" t="s">
        <v>190</v>
      </c>
      <c r="Q1981" t="s">
        <v>25</v>
      </c>
      <c r="R1981" t="s">
        <v>705</v>
      </c>
      <c r="S1981" s="5">
        <v>41830</v>
      </c>
      <c r="T1981" t="s">
        <v>9657</v>
      </c>
      <c r="U1981" t="s">
        <v>9656</v>
      </c>
      <c r="V1981" t="e">
        <v>#VALUE!</v>
      </c>
      <c r="W1981" t="s">
        <v>9657</v>
      </c>
      <c r="X1981" t="s">
        <v>9657</v>
      </c>
      <c r="Y1981" t="s">
        <v>9657</v>
      </c>
      <c r="Z1981" t="s">
        <v>9657</v>
      </c>
      <c r="AA1981" t="s">
        <v>9664</v>
      </c>
    </row>
    <row r="1982" spans="1:27" x14ac:dyDescent="0.2">
      <c r="A1982" t="s">
        <v>4748</v>
      </c>
      <c r="B1982" s="4" t="s">
        <v>7348</v>
      </c>
      <c r="C1982" s="4" t="s">
        <v>9099</v>
      </c>
      <c r="D1982" t="s">
        <v>4010</v>
      </c>
      <c r="E1982">
        <v>0</v>
      </c>
      <c r="F1982">
        <v>0</v>
      </c>
      <c r="G1982">
        <v>1</v>
      </c>
      <c r="H1982" t="s">
        <v>464</v>
      </c>
      <c r="I1982">
        <v>20177600</v>
      </c>
      <c r="J1982" s="6">
        <v>10.260273972602739</v>
      </c>
      <c r="K1982" s="5">
        <v>44889</v>
      </c>
      <c r="L1982" t="s">
        <v>5446</v>
      </c>
      <c r="M1982">
        <v>7.26</v>
      </c>
      <c r="N1982" s="5">
        <v>48634</v>
      </c>
      <c r="O1982" t="s">
        <v>43</v>
      </c>
      <c r="P1982" t="s">
        <v>190</v>
      </c>
      <c r="Q1982" t="s">
        <v>10</v>
      </c>
      <c r="R1982" t="s">
        <v>1074</v>
      </c>
      <c r="S1982" s="5">
        <v>44524</v>
      </c>
      <c r="T1982">
        <v>29276200000</v>
      </c>
      <c r="U1982" t="s">
        <v>9656</v>
      </c>
      <c r="V1982" t="e">
        <v>#VALUE!</v>
      </c>
      <c r="W1982">
        <v>11.335100000000001</v>
      </c>
      <c r="X1982" t="s">
        <v>9657</v>
      </c>
      <c r="Y1982" t="s">
        <v>9657</v>
      </c>
      <c r="Z1982" t="s">
        <v>9657</v>
      </c>
      <c r="AA1982" t="s">
        <v>9665</v>
      </c>
    </row>
    <row r="1983" spans="1:27" x14ac:dyDescent="0.2">
      <c r="A1983" t="s">
        <v>4009</v>
      </c>
      <c r="B1983" s="4" t="s">
        <v>7576</v>
      </c>
      <c r="C1983" s="4" t="s">
        <v>9099</v>
      </c>
      <c r="D1983" t="s">
        <v>4010</v>
      </c>
      <c r="E1983">
        <v>0</v>
      </c>
      <c r="F1983">
        <v>0</v>
      </c>
      <c r="G1983">
        <v>1</v>
      </c>
      <c r="H1983" t="s">
        <v>464</v>
      </c>
      <c r="I1983">
        <v>55470500</v>
      </c>
      <c r="J1983" s="6">
        <v>4.7561643835616438</v>
      </c>
      <c r="K1983" s="5">
        <v>43817</v>
      </c>
      <c r="L1983" t="s">
        <v>5446</v>
      </c>
      <c r="M1983">
        <v>4.51</v>
      </c>
      <c r="N1983" s="5">
        <v>45553</v>
      </c>
      <c r="O1983" t="s">
        <v>43</v>
      </c>
      <c r="P1983" t="s">
        <v>18</v>
      </c>
      <c r="Q1983" t="s">
        <v>25</v>
      </c>
      <c r="R1983" t="s">
        <v>1074</v>
      </c>
      <c r="S1983" s="5">
        <v>43452</v>
      </c>
      <c r="T1983">
        <v>25167800000</v>
      </c>
      <c r="U1983" t="s">
        <v>9656</v>
      </c>
      <c r="V1983" t="e">
        <v>#VALUE!</v>
      </c>
      <c r="W1983">
        <v>23.736460000000001</v>
      </c>
      <c r="X1983" t="s">
        <v>9657</v>
      </c>
      <c r="Y1983" t="s">
        <v>9657</v>
      </c>
      <c r="Z1983" t="s">
        <v>9657</v>
      </c>
      <c r="AA1983" t="s">
        <v>9665</v>
      </c>
    </row>
    <row r="1984" spans="1:27" x14ac:dyDescent="0.2">
      <c r="A1984" t="s">
        <v>3163</v>
      </c>
      <c r="B1984" s="4" t="s">
        <v>7054</v>
      </c>
      <c r="C1984" s="4" t="s">
        <v>9208</v>
      </c>
      <c r="D1984" t="s">
        <v>3164</v>
      </c>
      <c r="E1984">
        <v>0</v>
      </c>
      <c r="F1984">
        <v>0</v>
      </c>
      <c r="G1984">
        <v>1</v>
      </c>
      <c r="H1984" t="s">
        <v>554</v>
      </c>
      <c r="I1984">
        <v>111687000</v>
      </c>
      <c r="J1984" s="6">
        <v>10.002739726027396</v>
      </c>
      <c r="K1984" s="5">
        <v>44249</v>
      </c>
      <c r="L1984" t="s">
        <v>5443</v>
      </c>
      <c r="M1984">
        <v>0.125</v>
      </c>
      <c r="N1984" s="5">
        <v>47900</v>
      </c>
      <c r="O1984" t="s">
        <v>43</v>
      </c>
      <c r="P1984" t="s">
        <v>190</v>
      </c>
      <c r="Q1984" t="s">
        <v>25</v>
      </c>
      <c r="R1984" t="s">
        <v>447</v>
      </c>
      <c r="S1984" s="5">
        <v>43884</v>
      </c>
      <c r="T1984">
        <v>856729556</v>
      </c>
      <c r="U1984" t="s">
        <v>9656</v>
      </c>
      <c r="V1984" t="e">
        <v>#VALUE!</v>
      </c>
      <c r="W1984" t="s">
        <v>9657</v>
      </c>
      <c r="X1984">
        <v>3.9343773169487999E-2</v>
      </c>
      <c r="Y1984" t="s">
        <v>9657</v>
      </c>
      <c r="Z1984" t="s">
        <v>9657</v>
      </c>
      <c r="AA1984" t="s">
        <v>9661</v>
      </c>
    </row>
    <row r="1985" spans="1:27" x14ac:dyDescent="0.2">
      <c r="A1985" t="s">
        <v>4329</v>
      </c>
      <c r="B1985" s="4" t="s">
        <v>7467</v>
      </c>
      <c r="C1985" s="4" t="s">
        <v>9145</v>
      </c>
      <c r="D1985" t="s">
        <v>4330</v>
      </c>
      <c r="E1985">
        <v>0</v>
      </c>
      <c r="F1985">
        <v>0</v>
      </c>
      <c r="G1985">
        <v>1</v>
      </c>
      <c r="H1985" t="s">
        <v>464</v>
      </c>
      <c r="I1985">
        <v>36993300</v>
      </c>
      <c r="J1985" s="6">
        <v>7.0054794520547947</v>
      </c>
      <c r="K1985" s="5">
        <v>43243</v>
      </c>
      <c r="L1985" t="s">
        <v>5443</v>
      </c>
      <c r="M1985">
        <v>3</v>
      </c>
      <c r="N1985" s="5">
        <v>45800</v>
      </c>
      <c r="O1985" t="s">
        <v>43</v>
      </c>
      <c r="P1985" t="s">
        <v>190</v>
      </c>
      <c r="Q1985" t="s">
        <v>25</v>
      </c>
      <c r="R1985" t="s">
        <v>1074</v>
      </c>
      <c r="S1985" s="5">
        <v>42878</v>
      </c>
      <c r="T1985">
        <v>4215995000</v>
      </c>
      <c r="U1985" t="s">
        <v>9656</v>
      </c>
      <c r="V1985" t="e">
        <v>#VALUE!</v>
      </c>
      <c r="W1985">
        <v>0</v>
      </c>
      <c r="X1985" t="s">
        <v>9657</v>
      </c>
      <c r="Y1985" t="s">
        <v>9657</v>
      </c>
      <c r="Z1985" t="s">
        <v>9657</v>
      </c>
      <c r="AA1985" t="s">
        <v>9661</v>
      </c>
    </row>
    <row r="1986" spans="1:27" x14ac:dyDescent="0.2">
      <c r="A1986" t="s">
        <v>4329</v>
      </c>
      <c r="B1986" s="4" t="s">
        <v>7938</v>
      </c>
      <c r="C1986" s="4" t="s">
        <v>9145</v>
      </c>
      <c r="D1986" t="s">
        <v>4330</v>
      </c>
      <c r="E1986">
        <v>0</v>
      </c>
      <c r="F1986">
        <v>0</v>
      </c>
      <c r="G1986">
        <v>1</v>
      </c>
      <c r="H1986" t="s">
        <v>464</v>
      </c>
      <c r="I1986">
        <v>24662200</v>
      </c>
      <c r="J1986" s="6">
        <v>10.008219178082191</v>
      </c>
      <c r="K1986" s="5">
        <v>43243</v>
      </c>
      <c r="L1986" t="s">
        <v>5443</v>
      </c>
      <c r="M1986">
        <v>3.34</v>
      </c>
      <c r="N1986" s="5">
        <v>46896</v>
      </c>
      <c r="O1986" t="s">
        <v>43</v>
      </c>
      <c r="P1986" t="s">
        <v>190</v>
      </c>
      <c r="Q1986" t="s">
        <v>25</v>
      </c>
      <c r="R1986" t="s">
        <v>1074</v>
      </c>
      <c r="S1986" s="5">
        <v>42878</v>
      </c>
      <c r="T1986">
        <v>4215995000</v>
      </c>
      <c r="U1986" t="s">
        <v>9656</v>
      </c>
      <c r="V1986" t="e">
        <v>#VALUE!</v>
      </c>
      <c r="W1986">
        <v>0</v>
      </c>
      <c r="X1986" t="s">
        <v>9657</v>
      </c>
      <c r="Y1986" t="s">
        <v>9657</v>
      </c>
      <c r="Z1986" t="s">
        <v>9657</v>
      </c>
      <c r="AA1986" t="s">
        <v>9661</v>
      </c>
    </row>
    <row r="1987" spans="1:27" x14ac:dyDescent="0.2">
      <c r="A1987" t="s">
        <v>4329</v>
      </c>
      <c r="B1987" s="4" t="s">
        <v>7198</v>
      </c>
      <c r="C1987" s="4" t="s">
        <v>9145</v>
      </c>
      <c r="D1987" t="s">
        <v>4330</v>
      </c>
      <c r="E1987">
        <v>0</v>
      </c>
      <c r="F1987">
        <v>0</v>
      </c>
      <c r="G1987">
        <v>1</v>
      </c>
      <c r="H1987" t="s">
        <v>464</v>
      </c>
      <c r="I1987">
        <v>46334000</v>
      </c>
      <c r="J1987" s="6">
        <v>5.0054794520547947</v>
      </c>
      <c r="K1987" s="5">
        <v>43579</v>
      </c>
      <c r="L1987" t="s">
        <v>5443</v>
      </c>
      <c r="M1987">
        <v>5.25</v>
      </c>
      <c r="N1987" s="5">
        <v>45406</v>
      </c>
      <c r="O1987" t="s">
        <v>43</v>
      </c>
      <c r="P1987" t="s">
        <v>190</v>
      </c>
      <c r="Q1987" t="s">
        <v>25</v>
      </c>
      <c r="R1987" t="s">
        <v>1074</v>
      </c>
      <c r="S1987" s="5">
        <v>43214</v>
      </c>
      <c r="T1987">
        <v>4102345000</v>
      </c>
      <c r="U1987" t="s">
        <v>9656</v>
      </c>
      <c r="V1987" t="e">
        <v>#VALUE!</v>
      </c>
      <c r="W1987">
        <v>0</v>
      </c>
      <c r="X1987" t="s">
        <v>9657</v>
      </c>
      <c r="Y1987" t="s">
        <v>9657</v>
      </c>
      <c r="Z1987" t="s">
        <v>9657</v>
      </c>
      <c r="AA1987" t="s">
        <v>9661</v>
      </c>
    </row>
    <row r="1988" spans="1:27" x14ac:dyDescent="0.2">
      <c r="A1988" t="s">
        <v>4329</v>
      </c>
      <c r="B1988" s="4" t="s">
        <v>8200</v>
      </c>
      <c r="C1988" s="4" t="s">
        <v>9145</v>
      </c>
      <c r="D1988" t="s">
        <v>4330</v>
      </c>
      <c r="E1988">
        <v>0</v>
      </c>
      <c r="F1988">
        <v>0</v>
      </c>
      <c r="G1988">
        <v>1</v>
      </c>
      <c r="H1988" t="s">
        <v>464</v>
      </c>
      <c r="I1988">
        <v>23059200</v>
      </c>
      <c r="J1988" s="6">
        <v>8.0054794520547947</v>
      </c>
      <c r="K1988" s="5">
        <v>43581</v>
      </c>
      <c r="L1988" t="s">
        <v>5443</v>
      </c>
      <c r="M1988">
        <v>2.85</v>
      </c>
      <c r="N1988" s="5">
        <v>46503</v>
      </c>
      <c r="O1988" t="s">
        <v>43</v>
      </c>
      <c r="P1988" t="s">
        <v>190</v>
      </c>
      <c r="Q1988" t="s">
        <v>25</v>
      </c>
      <c r="R1988" t="s">
        <v>1074</v>
      </c>
      <c r="S1988" s="5">
        <v>43216</v>
      </c>
      <c r="T1988">
        <v>4102345000</v>
      </c>
      <c r="U1988" t="s">
        <v>9656</v>
      </c>
      <c r="V1988" t="e">
        <v>#VALUE!</v>
      </c>
      <c r="W1988">
        <v>0</v>
      </c>
      <c r="X1988" t="s">
        <v>9657</v>
      </c>
      <c r="Y1988" t="s">
        <v>9657</v>
      </c>
      <c r="Z1988" t="s">
        <v>9657</v>
      </c>
      <c r="AA1988" t="s">
        <v>9661</v>
      </c>
    </row>
    <row r="1989" spans="1:27" x14ac:dyDescent="0.2">
      <c r="A1989" t="s">
        <v>4329</v>
      </c>
      <c r="B1989" s="4" t="s">
        <v>7899</v>
      </c>
      <c r="C1989" s="4" t="s">
        <v>9145</v>
      </c>
      <c r="D1989" t="s">
        <v>4330</v>
      </c>
      <c r="E1989">
        <v>0</v>
      </c>
      <c r="F1989">
        <v>0</v>
      </c>
      <c r="G1989">
        <v>1</v>
      </c>
      <c r="H1989" t="s">
        <v>464</v>
      </c>
      <c r="I1989">
        <v>20874600</v>
      </c>
      <c r="J1989" s="6">
        <v>3.8410958904109589</v>
      </c>
      <c r="K1989" s="5">
        <v>44004</v>
      </c>
      <c r="L1989" t="s">
        <v>5443</v>
      </c>
      <c r="M1989">
        <v>5.4399999999999995</v>
      </c>
      <c r="N1989" s="5">
        <v>45406</v>
      </c>
      <c r="O1989" t="s">
        <v>3162</v>
      </c>
      <c r="P1989" t="s">
        <v>190</v>
      </c>
      <c r="Q1989" t="s">
        <v>25</v>
      </c>
      <c r="R1989" t="s">
        <v>1074</v>
      </c>
      <c r="S1989" s="5">
        <v>43639</v>
      </c>
      <c r="T1989">
        <v>7526597000</v>
      </c>
      <c r="U1989" t="s">
        <v>9656</v>
      </c>
      <c r="V1989" t="e">
        <v>#VALUE!</v>
      </c>
      <c r="W1989" t="s">
        <v>9657</v>
      </c>
      <c r="X1989" t="s">
        <v>9657</v>
      </c>
      <c r="Y1989" t="s">
        <v>9657</v>
      </c>
      <c r="Z1989" t="s">
        <v>9657</v>
      </c>
      <c r="AA1989" t="s">
        <v>9661</v>
      </c>
    </row>
    <row r="1990" spans="1:27" x14ac:dyDescent="0.2">
      <c r="A1990" t="s">
        <v>4329</v>
      </c>
      <c r="B1990" s="4" t="s">
        <v>7926</v>
      </c>
      <c r="C1990" s="4" t="s">
        <v>9145</v>
      </c>
      <c r="D1990" t="s">
        <v>4330</v>
      </c>
      <c r="E1990">
        <v>0</v>
      </c>
      <c r="F1990">
        <v>0</v>
      </c>
      <c r="G1990">
        <v>1</v>
      </c>
      <c r="H1990" t="s">
        <v>464</v>
      </c>
      <c r="I1990">
        <v>29809750</v>
      </c>
      <c r="J1990" s="6">
        <v>5.2876712328767121</v>
      </c>
      <c r="K1990" s="5">
        <v>44350</v>
      </c>
      <c r="L1990" t="s">
        <v>5443</v>
      </c>
      <c r="M1990">
        <v>4.75</v>
      </c>
      <c r="N1990" s="5">
        <v>46280</v>
      </c>
      <c r="O1990" t="s">
        <v>43</v>
      </c>
      <c r="P1990" t="s">
        <v>190</v>
      </c>
      <c r="Q1990" t="s">
        <v>25</v>
      </c>
      <c r="R1990" t="s">
        <v>1074</v>
      </c>
      <c r="S1990" s="5">
        <v>43985</v>
      </c>
      <c r="T1990">
        <v>8252892000</v>
      </c>
      <c r="U1990" t="s">
        <v>9656</v>
      </c>
      <c r="V1990" t="e">
        <v>#VALUE!</v>
      </c>
      <c r="W1990" t="s">
        <v>9657</v>
      </c>
      <c r="X1990" t="s">
        <v>9657</v>
      </c>
      <c r="Y1990" t="s">
        <v>9657</v>
      </c>
      <c r="Z1990" t="s">
        <v>9657</v>
      </c>
      <c r="AA1990" t="s">
        <v>9661</v>
      </c>
    </row>
    <row r="1991" spans="1:27" x14ac:dyDescent="0.2">
      <c r="A1991" t="s">
        <v>4329</v>
      </c>
      <c r="B1991" s="4" t="s">
        <v>7937</v>
      </c>
      <c r="C1991" s="4" t="s">
        <v>9145</v>
      </c>
      <c r="D1991" t="s">
        <v>4330</v>
      </c>
      <c r="E1991">
        <v>0</v>
      </c>
      <c r="F1991">
        <v>0</v>
      </c>
      <c r="G1991">
        <v>1</v>
      </c>
      <c r="H1991" t="s">
        <v>464</v>
      </c>
      <c r="I1991">
        <v>35771700</v>
      </c>
      <c r="J1991" s="6">
        <v>10.005479452054795</v>
      </c>
      <c r="K1991" s="5">
        <v>44350</v>
      </c>
      <c r="L1991" t="s">
        <v>5443</v>
      </c>
      <c r="M1991">
        <v>2.5049999999999999</v>
      </c>
      <c r="N1991" s="5">
        <v>48002</v>
      </c>
      <c r="O1991" t="s">
        <v>43</v>
      </c>
      <c r="P1991" t="s">
        <v>190</v>
      </c>
      <c r="Q1991" t="s">
        <v>25</v>
      </c>
      <c r="R1991" t="s">
        <v>1074</v>
      </c>
      <c r="S1991" s="5">
        <v>43985</v>
      </c>
      <c r="T1991">
        <v>8252892000</v>
      </c>
      <c r="U1991" t="s">
        <v>9656</v>
      </c>
      <c r="V1991" t="e">
        <v>#VALUE!</v>
      </c>
      <c r="W1991" t="s">
        <v>9657</v>
      </c>
      <c r="X1991" t="s">
        <v>9657</v>
      </c>
      <c r="Y1991" t="s">
        <v>9657</v>
      </c>
      <c r="Z1991" t="s">
        <v>9657</v>
      </c>
      <c r="AA1991" t="s">
        <v>9661</v>
      </c>
    </row>
    <row r="1992" spans="1:27" x14ac:dyDescent="0.2">
      <c r="A1992" t="s">
        <v>1514</v>
      </c>
      <c r="B1992" s="4" t="s">
        <v>8885</v>
      </c>
      <c r="C1992" s="4" t="s">
        <v>9044</v>
      </c>
      <c r="D1992" t="s">
        <v>1515</v>
      </c>
      <c r="E1992">
        <v>0</v>
      </c>
      <c r="F1992">
        <v>0</v>
      </c>
      <c r="G1992">
        <v>1</v>
      </c>
      <c r="H1992" t="s">
        <v>21</v>
      </c>
      <c r="I1992">
        <v>331233000</v>
      </c>
      <c r="J1992" s="6">
        <v>15.010958904109589</v>
      </c>
      <c r="K1992" s="5">
        <v>45042</v>
      </c>
      <c r="L1992" t="s">
        <v>5439</v>
      </c>
      <c r="M1992">
        <v>0</v>
      </c>
      <c r="N1992" s="5">
        <v>50521</v>
      </c>
      <c r="O1992" t="s">
        <v>3769</v>
      </c>
      <c r="P1992" t="s">
        <v>190</v>
      </c>
      <c r="Q1992" t="s">
        <v>25</v>
      </c>
      <c r="R1992" t="s">
        <v>11</v>
      </c>
      <c r="S1992" s="5">
        <v>44677</v>
      </c>
      <c r="T1992" t="s">
        <v>9657</v>
      </c>
      <c r="U1992" t="s">
        <v>9656</v>
      </c>
      <c r="V1992" t="e">
        <v>#VALUE!</v>
      </c>
      <c r="W1992" t="s">
        <v>9657</v>
      </c>
      <c r="X1992" t="s">
        <v>9657</v>
      </c>
      <c r="Y1992" t="s">
        <v>9657</v>
      </c>
      <c r="Z1992" t="s">
        <v>9657</v>
      </c>
      <c r="AA1992" t="s">
        <v>9664</v>
      </c>
    </row>
    <row r="1993" spans="1:27" x14ac:dyDescent="0.2">
      <c r="A1993" t="s">
        <v>1514</v>
      </c>
      <c r="B1993" s="4" t="s">
        <v>8885</v>
      </c>
      <c r="C1993" s="4" t="s">
        <v>9044</v>
      </c>
      <c r="D1993" t="s">
        <v>1515</v>
      </c>
      <c r="E1993">
        <v>0</v>
      </c>
      <c r="F1993">
        <v>0</v>
      </c>
      <c r="G1993">
        <v>1</v>
      </c>
      <c r="H1993" t="s">
        <v>21</v>
      </c>
      <c r="I1993">
        <v>331233000</v>
      </c>
      <c r="J1993" s="6">
        <v>12.008219178082191</v>
      </c>
      <c r="K1993" s="5">
        <v>45042</v>
      </c>
      <c r="L1993" t="s">
        <v>5439</v>
      </c>
      <c r="M1993">
        <v>0</v>
      </c>
      <c r="N1993" s="5">
        <v>49425</v>
      </c>
      <c r="O1993" t="s">
        <v>3835</v>
      </c>
      <c r="P1993" t="s">
        <v>190</v>
      </c>
      <c r="Q1993" t="s">
        <v>25</v>
      </c>
      <c r="R1993" t="s">
        <v>11</v>
      </c>
      <c r="S1993" s="5">
        <v>44677</v>
      </c>
      <c r="T1993" t="s">
        <v>9657</v>
      </c>
      <c r="U1993" t="s">
        <v>9656</v>
      </c>
      <c r="V1993" t="e">
        <v>#VALUE!</v>
      </c>
      <c r="W1993" t="s">
        <v>9657</v>
      </c>
      <c r="X1993" t="s">
        <v>9657</v>
      </c>
      <c r="Y1993" t="s">
        <v>9657</v>
      </c>
      <c r="Z1993" t="s">
        <v>9657</v>
      </c>
      <c r="AA1993" t="s">
        <v>9664</v>
      </c>
    </row>
    <row r="1994" spans="1:27" x14ac:dyDescent="0.2">
      <c r="A1994" t="s">
        <v>1514</v>
      </c>
      <c r="B1994" s="4" t="s">
        <v>8885</v>
      </c>
      <c r="C1994" s="4" t="s">
        <v>9044</v>
      </c>
      <c r="D1994" t="s">
        <v>1515</v>
      </c>
      <c r="E1994">
        <v>0</v>
      </c>
      <c r="F1994">
        <v>0</v>
      </c>
      <c r="G1994">
        <v>1</v>
      </c>
      <c r="H1994" t="s">
        <v>21</v>
      </c>
      <c r="I1994">
        <v>331233000</v>
      </c>
      <c r="J1994" s="6">
        <v>10.008219178082191</v>
      </c>
      <c r="K1994" s="5">
        <v>45042</v>
      </c>
      <c r="L1994" t="s">
        <v>5439</v>
      </c>
      <c r="M1994">
        <v>0</v>
      </c>
      <c r="N1994" s="5">
        <v>48695</v>
      </c>
      <c r="O1994" t="s">
        <v>3210</v>
      </c>
      <c r="P1994" t="s">
        <v>190</v>
      </c>
      <c r="Q1994" t="s">
        <v>25</v>
      </c>
      <c r="R1994" t="s">
        <v>11</v>
      </c>
      <c r="S1994" s="5">
        <v>44677</v>
      </c>
      <c r="T1994" t="s">
        <v>9657</v>
      </c>
      <c r="U1994" t="s">
        <v>9656</v>
      </c>
      <c r="V1994" t="e">
        <v>#VALUE!</v>
      </c>
      <c r="W1994" t="s">
        <v>9657</v>
      </c>
      <c r="X1994" t="s">
        <v>9657</v>
      </c>
      <c r="Y1994" t="s">
        <v>9657</v>
      </c>
      <c r="Z1994" t="s">
        <v>9657</v>
      </c>
      <c r="AA1994" t="s">
        <v>9664</v>
      </c>
    </row>
    <row r="1995" spans="1:27" x14ac:dyDescent="0.2">
      <c r="A1995" t="s">
        <v>1514</v>
      </c>
      <c r="B1995" s="4" t="s">
        <v>8885</v>
      </c>
      <c r="C1995" s="4" t="s">
        <v>9044</v>
      </c>
      <c r="D1995" t="s">
        <v>1515</v>
      </c>
      <c r="E1995">
        <v>0</v>
      </c>
      <c r="F1995">
        <v>0</v>
      </c>
      <c r="G1995">
        <v>1</v>
      </c>
      <c r="H1995" t="s">
        <v>21</v>
      </c>
      <c r="I1995">
        <v>331233000</v>
      </c>
      <c r="J1995" s="6">
        <v>7.0054794520547947</v>
      </c>
      <c r="K1995" s="5">
        <v>45042</v>
      </c>
      <c r="L1995" t="s">
        <v>5439</v>
      </c>
      <c r="M1995">
        <v>0</v>
      </c>
      <c r="N1995" s="5">
        <v>47599</v>
      </c>
      <c r="O1995" t="s">
        <v>2905</v>
      </c>
      <c r="P1995" t="s">
        <v>190</v>
      </c>
      <c r="Q1995" t="s">
        <v>25</v>
      </c>
      <c r="R1995" t="s">
        <v>11</v>
      </c>
      <c r="S1995" s="5">
        <v>44677</v>
      </c>
      <c r="T1995" t="s">
        <v>9657</v>
      </c>
      <c r="U1995" t="s">
        <v>9656</v>
      </c>
      <c r="V1995" t="e">
        <v>#VALUE!</v>
      </c>
      <c r="W1995" t="s">
        <v>9657</v>
      </c>
      <c r="X1995" t="s">
        <v>9657</v>
      </c>
      <c r="Y1995" t="s">
        <v>9657</v>
      </c>
      <c r="Z1995" t="s">
        <v>9657</v>
      </c>
      <c r="AA1995" t="s">
        <v>9664</v>
      </c>
    </row>
    <row r="1996" spans="1:27" x14ac:dyDescent="0.2">
      <c r="A1996" t="s">
        <v>1514</v>
      </c>
      <c r="B1996" s="4" t="s">
        <v>6803</v>
      </c>
      <c r="C1996" s="4" t="s">
        <v>9044</v>
      </c>
      <c r="D1996" t="s">
        <v>1515</v>
      </c>
      <c r="E1996">
        <v>0</v>
      </c>
      <c r="F1996">
        <v>0</v>
      </c>
      <c r="G1996">
        <v>1</v>
      </c>
      <c r="H1996" t="s">
        <v>21</v>
      </c>
      <c r="I1996">
        <v>607090000</v>
      </c>
      <c r="J1996" s="6">
        <v>10.005479452054795</v>
      </c>
      <c r="K1996" s="5">
        <v>44251</v>
      </c>
      <c r="L1996" t="s">
        <v>5439</v>
      </c>
      <c r="M1996">
        <v>0.125</v>
      </c>
      <c r="N1996" s="5">
        <v>47903</v>
      </c>
      <c r="O1996" t="s">
        <v>43</v>
      </c>
      <c r="P1996" t="s">
        <v>18</v>
      </c>
      <c r="Q1996" t="s">
        <v>10</v>
      </c>
      <c r="R1996" t="s">
        <v>11</v>
      </c>
      <c r="S1996" s="5">
        <v>43886</v>
      </c>
      <c r="T1996" t="s">
        <v>9657</v>
      </c>
      <c r="U1996" t="s">
        <v>9656</v>
      </c>
      <c r="V1996" t="e">
        <v>#VALUE!</v>
      </c>
      <c r="W1996" t="s">
        <v>9657</v>
      </c>
      <c r="X1996" t="s">
        <v>9657</v>
      </c>
      <c r="Y1996" t="s">
        <v>9657</v>
      </c>
      <c r="Z1996" t="s">
        <v>9657</v>
      </c>
      <c r="AA1996" t="s">
        <v>9664</v>
      </c>
    </row>
    <row r="1997" spans="1:27" x14ac:dyDescent="0.2">
      <c r="A1997" t="s">
        <v>3383</v>
      </c>
      <c r="B1997" s="4" t="s">
        <v>6992</v>
      </c>
      <c r="C1997" s="4" t="s">
        <v>9081</v>
      </c>
      <c r="D1997" t="s">
        <v>3384</v>
      </c>
      <c r="E1997">
        <v>0</v>
      </c>
      <c r="F1997">
        <v>0</v>
      </c>
      <c r="G1997">
        <v>1</v>
      </c>
      <c r="H1997" t="s">
        <v>554</v>
      </c>
      <c r="I1997">
        <v>107056000</v>
      </c>
      <c r="J1997" s="6">
        <v>4.0027397260273974</v>
      </c>
      <c r="K1997" s="5">
        <v>44469</v>
      </c>
      <c r="L1997" t="s">
        <v>5574</v>
      </c>
      <c r="M1997">
        <v>0</v>
      </c>
      <c r="N1997" s="5">
        <v>45930</v>
      </c>
      <c r="O1997" t="s">
        <v>43</v>
      </c>
      <c r="P1997" t="s">
        <v>190</v>
      </c>
      <c r="Q1997" t="s">
        <v>25</v>
      </c>
      <c r="R1997" t="s">
        <v>447</v>
      </c>
      <c r="S1997" s="5">
        <v>44104</v>
      </c>
      <c r="T1997" t="s">
        <v>9657</v>
      </c>
      <c r="U1997" t="s">
        <v>9656</v>
      </c>
      <c r="V1997" t="e">
        <v>#VALUE!</v>
      </c>
      <c r="W1997" t="s">
        <v>9657</v>
      </c>
      <c r="X1997" t="s">
        <v>9657</v>
      </c>
      <c r="Y1997" t="s">
        <v>9657</v>
      </c>
      <c r="Z1997" t="s">
        <v>9657</v>
      </c>
      <c r="AA1997" t="s">
        <v>9664</v>
      </c>
    </row>
    <row r="1998" spans="1:27" x14ac:dyDescent="0.2">
      <c r="A1998" t="s">
        <v>3114</v>
      </c>
      <c r="B1998" s="4" t="s">
        <v>6627</v>
      </c>
      <c r="C1998" s="4" t="s">
        <v>9081</v>
      </c>
      <c r="D1998" t="s">
        <v>3115</v>
      </c>
      <c r="E1998">
        <v>0</v>
      </c>
      <c r="F1998">
        <v>0</v>
      </c>
      <c r="G1998">
        <v>1</v>
      </c>
      <c r="H1998" t="s">
        <v>554</v>
      </c>
      <c r="I1998">
        <v>324472850</v>
      </c>
      <c r="J1998" s="6">
        <v>7.0054794520547947</v>
      </c>
      <c r="K1998" s="5">
        <v>43228</v>
      </c>
      <c r="L1998" t="s">
        <v>5446</v>
      </c>
      <c r="M1998">
        <v>0.25</v>
      </c>
      <c r="N1998" s="5">
        <v>45785</v>
      </c>
      <c r="O1998" t="s">
        <v>3118</v>
      </c>
      <c r="P1998" t="s">
        <v>18</v>
      </c>
      <c r="Q1998" t="s">
        <v>25</v>
      </c>
      <c r="R1998" t="s">
        <v>447</v>
      </c>
      <c r="S1998" s="5">
        <v>42863</v>
      </c>
      <c r="T1998" t="s">
        <v>9657</v>
      </c>
      <c r="U1998" t="s">
        <v>9656</v>
      </c>
      <c r="V1998" t="e">
        <v>#VALUE!</v>
      </c>
      <c r="W1998" t="s">
        <v>9657</v>
      </c>
      <c r="X1998" t="s">
        <v>9657</v>
      </c>
      <c r="Y1998" t="s">
        <v>9657</v>
      </c>
      <c r="Z1998" t="s">
        <v>9657</v>
      </c>
      <c r="AA1998" t="s">
        <v>9664</v>
      </c>
    </row>
    <row r="1999" spans="1:27" x14ac:dyDescent="0.2">
      <c r="A1999" t="s">
        <v>3114</v>
      </c>
      <c r="B1999" s="4" t="s">
        <v>8334</v>
      </c>
      <c r="C1999" s="4" t="s">
        <v>9081</v>
      </c>
      <c r="D1999" t="s">
        <v>3115</v>
      </c>
      <c r="E1999">
        <v>0</v>
      </c>
      <c r="F1999">
        <v>0</v>
      </c>
      <c r="G1999">
        <v>1</v>
      </c>
      <c r="H1999" t="s">
        <v>554</v>
      </c>
      <c r="I1999">
        <v>114813470</v>
      </c>
      <c r="J1999" s="6">
        <v>7.0054794520547947</v>
      </c>
      <c r="K1999" s="5">
        <v>43228</v>
      </c>
      <c r="L1999" t="s">
        <v>5446</v>
      </c>
      <c r="M1999">
        <v>0.25</v>
      </c>
      <c r="N1999" s="5">
        <v>45785</v>
      </c>
      <c r="O1999" t="s">
        <v>3840</v>
      </c>
      <c r="P1999" t="s">
        <v>190</v>
      </c>
      <c r="Q1999" t="s">
        <v>25</v>
      </c>
      <c r="R1999" t="s">
        <v>447</v>
      </c>
      <c r="S1999" s="5">
        <v>42863</v>
      </c>
      <c r="T1999" t="s">
        <v>9657</v>
      </c>
      <c r="U1999" t="s">
        <v>9656</v>
      </c>
      <c r="V1999" t="e">
        <v>#VALUE!</v>
      </c>
      <c r="W1999" t="s">
        <v>9657</v>
      </c>
      <c r="X1999" t="s">
        <v>9657</v>
      </c>
      <c r="Y1999" t="s">
        <v>9657</v>
      </c>
      <c r="Z1999" t="s">
        <v>9657</v>
      </c>
      <c r="AA1999" t="s">
        <v>9664</v>
      </c>
    </row>
    <row r="2000" spans="1:27" x14ac:dyDescent="0.2">
      <c r="A2000" t="s">
        <v>3114</v>
      </c>
      <c r="B2000" s="4" t="s">
        <v>7129</v>
      </c>
      <c r="C2000" s="4" t="s">
        <v>9081</v>
      </c>
      <c r="D2000" t="s">
        <v>3115</v>
      </c>
      <c r="E2000">
        <v>0</v>
      </c>
      <c r="F2000">
        <v>0</v>
      </c>
      <c r="G2000">
        <v>1</v>
      </c>
      <c r="H2000" t="s">
        <v>554</v>
      </c>
      <c r="I2000">
        <v>202236000</v>
      </c>
      <c r="J2000" s="6">
        <v>10.008219178082191</v>
      </c>
      <c r="K2000" s="5">
        <v>43622</v>
      </c>
      <c r="L2000" t="s">
        <v>5446</v>
      </c>
      <c r="M2000">
        <v>0.125</v>
      </c>
      <c r="N2000" s="5">
        <v>47275</v>
      </c>
      <c r="O2000" t="s">
        <v>3457</v>
      </c>
      <c r="P2000" t="s">
        <v>190</v>
      </c>
      <c r="Q2000" t="s">
        <v>25</v>
      </c>
      <c r="R2000" t="s">
        <v>447</v>
      </c>
      <c r="S2000" s="5">
        <v>43257</v>
      </c>
      <c r="T2000" t="s">
        <v>9657</v>
      </c>
      <c r="U2000" t="s">
        <v>9656</v>
      </c>
      <c r="V2000" t="e">
        <v>#VALUE!</v>
      </c>
      <c r="W2000" t="s">
        <v>9657</v>
      </c>
      <c r="X2000" t="s">
        <v>9657</v>
      </c>
      <c r="Y2000" t="s">
        <v>9657</v>
      </c>
      <c r="Z2000" t="s">
        <v>9657</v>
      </c>
      <c r="AA2000" t="s">
        <v>9664</v>
      </c>
    </row>
    <row r="2001" spans="1:27" x14ac:dyDescent="0.2">
      <c r="A2001" t="s">
        <v>3114</v>
      </c>
      <c r="B2001" s="4" t="s">
        <v>7427</v>
      </c>
      <c r="C2001" s="4" t="s">
        <v>9081</v>
      </c>
      <c r="D2001" t="s">
        <v>3115</v>
      </c>
      <c r="E2001">
        <v>0</v>
      </c>
      <c r="F2001">
        <v>0</v>
      </c>
      <c r="G2001">
        <v>1</v>
      </c>
      <c r="H2001" t="s">
        <v>554</v>
      </c>
      <c r="I2001">
        <v>164364000</v>
      </c>
      <c r="J2001" s="6">
        <v>12.008219178082191</v>
      </c>
      <c r="K2001" s="5">
        <v>44139</v>
      </c>
      <c r="L2001" t="s">
        <v>5446</v>
      </c>
      <c r="M2001">
        <v>0.05</v>
      </c>
      <c r="N2001" s="5">
        <v>48522</v>
      </c>
      <c r="O2001" t="s">
        <v>3877</v>
      </c>
      <c r="P2001" t="s">
        <v>190</v>
      </c>
      <c r="Q2001" t="s">
        <v>25</v>
      </c>
      <c r="R2001" t="s">
        <v>447</v>
      </c>
      <c r="S2001" s="5">
        <v>43774</v>
      </c>
      <c r="T2001" t="s">
        <v>9657</v>
      </c>
      <c r="U2001" t="s">
        <v>9656</v>
      </c>
      <c r="V2001" t="e">
        <v>#VALUE!</v>
      </c>
      <c r="W2001" t="s">
        <v>9657</v>
      </c>
      <c r="X2001" t="s">
        <v>9657</v>
      </c>
      <c r="Y2001" t="s">
        <v>9657</v>
      </c>
      <c r="Z2001" t="s">
        <v>9657</v>
      </c>
      <c r="AA2001" t="s">
        <v>9664</v>
      </c>
    </row>
    <row r="2002" spans="1:27" x14ac:dyDescent="0.2">
      <c r="A2002" t="s">
        <v>3114</v>
      </c>
      <c r="B2002" s="4" t="s">
        <v>7334</v>
      </c>
      <c r="C2002" s="4" t="s">
        <v>9081</v>
      </c>
      <c r="D2002" t="s">
        <v>3115</v>
      </c>
      <c r="E2002">
        <v>0</v>
      </c>
      <c r="F2002">
        <v>0</v>
      </c>
      <c r="G2002">
        <v>1</v>
      </c>
      <c r="H2002" t="s">
        <v>554</v>
      </c>
      <c r="I2002">
        <v>163390500</v>
      </c>
      <c r="J2002" s="6">
        <v>10.005479452054795</v>
      </c>
      <c r="K2002" s="5">
        <v>44490</v>
      </c>
      <c r="L2002" t="s">
        <v>5446</v>
      </c>
      <c r="M2002">
        <v>0.15</v>
      </c>
      <c r="N2002" s="5">
        <v>48142</v>
      </c>
      <c r="O2002" t="s">
        <v>3336</v>
      </c>
      <c r="P2002" t="s">
        <v>190</v>
      </c>
      <c r="Q2002" t="s">
        <v>25</v>
      </c>
      <c r="R2002" t="s">
        <v>447</v>
      </c>
      <c r="S2002" s="5">
        <v>44125</v>
      </c>
      <c r="T2002" t="s">
        <v>9657</v>
      </c>
      <c r="U2002" t="s">
        <v>9656</v>
      </c>
      <c r="V2002" t="e">
        <v>#VALUE!</v>
      </c>
      <c r="W2002" t="s">
        <v>9657</v>
      </c>
      <c r="X2002" t="s">
        <v>9657</v>
      </c>
      <c r="Y2002" t="s">
        <v>9657</v>
      </c>
      <c r="Z2002" t="s">
        <v>9657</v>
      </c>
      <c r="AA2002" t="s">
        <v>9664</v>
      </c>
    </row>
    <row r="2003" spans="1:27" x14ac:dyDescent="0.2">
      <c r="A2003" t="s">
        <v>3114</v>
      </c>
      <c r="B2003" s="4" t="s">
        <v>7310</v>
      </c>
      <c r="C2003" s="4" t="s">
        <v>9081</v>
      </c>
      <c r="D2003" t="s">
        <v>3115</v>
      </c>
      <c r="E2003">
        <v>0</v>
      </c>
      <c r="F2003">
        <v>0</v>
      </c>
      <c r="G2003">
        <v>1</v>
      </c>
      <c r="H2003" t="s">
        <v>554</v>
      </c>
      <c r="I2003">
        <v>207210000</v>
      </c>
      <c r="J2003" s="6">
        <v>7.0054794520547947</v>
      </c>
      <c r="K2003" s="5">
        <v>44767</v>
      </c>
      <c r="L2003" t="s">
        <v>5446</v>
      </c>
      <c r="M2003">
        <v>1.4</v>
      </c>
      <c r="N2003" s="5">
        <v>47324</v>
      </c>
      <c r="O2003" t="s">
        <v>3777</v>
      </c>
      <c r="P2003" t="s">
        <v>190</v>
      </c>
      <c r="Q2003" t="s">
        <v>25</v>
      </c>
      <c r="R2003" t="s">
        <v>447</v>
      </c>
      <c r="S2003" s="5">
        <v>44402</v>
      </c>
      <c r="T2003" t="s">
        <v>9657</v>
      </c>
      <c r="U2003" t="s">
        <v>9656</v>
      </c>
      <c r="V2003" t="e">
        <v>#VALUE!</v>
      </c>
      <c r="W2003" t="s">
        <v>9657</v>
      </c>
      <c r="X2003" t="s">
        <v>9657</v>
      </c>
      <c r="Y2003" t="s">
        <v>9657</v>
      </c>
      <c r="Z2003" t="s">
        <v>9657</v>
      </c>
      <c r="AA2003" t="s">
        <v>9664</v>
      </c>
    </row>
    <row r="2004" spans="1:27" x14ac:dyDescent="0.2">
      <c r="A2004" t="s">
        <v>2854</v>
      </c>
      <c r="B2004" s="4" t="s">
        <v>8454</v>
      </c>
      <c r="C2004" s="4" t="s">
        <v>9543</v>
      </c>
      <c r="D2004" t="s">
        <v>2855</v>
      </c>
      <c r="E2004">
        <v>0</v>
      </c>
      <c r="F2004">
        <v>0</v>
      </c>
      <c r="G2004">
        <v>1</v>
      </c>
      <c r="H2004" t="s">
        <v>171</v>
      </c>
      <c r="I2004">
        <v>79594200</v>
      </c>
      <c r="J2004" s="6">
        <v>5.0027397260273974</v>
      </c>
      <c r="K2004" s="5">
        <v>42871</v>
      </c>
      <c r="L2004" t="s">
        <v>5446</v>
      </c>
      <c r="M2004">
        <v>0.85299999999999998</v>
      </c>
      <c r="N2004" s="5">
        <v>44697</v>
      </c>
      <c r="O2004" t="s">
        <v>878</v>
      </c>
      <c r="P2004" t="s">
        <v>18</v>
      </c>
      <c r="Q2004" t="s">
        <v>25</v>
      </c>
      <c r="R2004" t="s">
        <v>705</v>
      </c>
      <c r="S2004" s="5">
        <v>42506</v>
      </c>
      <c r="T2004" t="s">
        <v>9657</v>
      </c>
      <c r="U2004" t="s">
        <v>9656</v>
      </c>
      <c r="V2004" t="e">
        <v>#VALUE!</v>
      </c>
      <c r="W2004" t="s">
        <v>9657</v>
      </c>
      <c r="X2004" t="s">
        <v>9657</v>
      </c>
      <c r="Y2004" t="s">
        <v>9657</v>
      </c>
      <c r="Z2004" t="s">
        <v>9657</v>
      </c>
      <c r="AA2004" t="s">
        <v>9665</v>
      </c>
    </row>
    <row r="2005" spans="1:27" x14ac:dyDescent="0.2">
      <c r="A2005" t="s">
        <v>2854</v>
      </c>
      <c r="B2005" s="4" t="s">
        <v>7476</v>
      </c>
      <c r="C2005" s="4" t="s">
        <v>9543</v>
      </c>
      <c r="D2005" t="s">
        <v>2855</v>
      </c>
      <c r="E2005">
        <v>0</v>
      </c>
      <c r="F2005">
        <v>0</v>
      </c>
      <c r="G2005">
        <v>1</v>
      </c>
      <c r="H2005" t="s">
        <v>171</v>
      </c>
      <c r="I2005">
        <v>72106200</v>
      </c>
      <c r="J2005" s="6">
        <v>3.0794520547945203</v>
      </c>
      <c r="K2005" s="5">
        <v>44245</v>
      </c>
      <c r="L2005" t="s">
        <v>5446</v>
      </c>
      <c r="M2005">
        <v>4.5200000000000005</v>
      </c>
      <c r="N2005" s="5">
        <v>45369</v>
      </c>
      <c r="O2005" t="s">
        <v>878</v>
      </c>
      <c r="P2005" t="s">
        <v>190</v>
      </c>
      <c r="Q2005" t="s">
        <v>25</v>
      </c>
      <c r="R2005" t="s">
        <v>705</v>
      </c>
      <c r="S2005" s="5">
        <v>43880</v>
      </c>
      <c r="T2005" t="s">
        <v>9657</v>
      </c>
      <c r="U2005" t="s">
        <v>9656</v>
      </c>
      <c r="V2005" t="e">
        <v>#VALUE!</v>
      </c>
      <c r="W2005" t="s">
        <v>9657</v>
      </c>
      <c r="X2005" t="s">
        <v>9657</v>
      </c>
      <c r="Y2005" t="s">
        <v>9657</v>
      </c>
      <c r="Z2005" t="s">
        <v>9657</v>
      </c>
      <c r="AA2005" t="s">
        <v>9665</v>
      </c>
    </row>
    <row r="2006" spans="1:27" x14ac:dyDescent="0.2">
      <c r="A2006" t="s">
        <v>2854</v>
      </c>
      <c r="B2006" s="4" t="s">
        <v>6898</v>
      </c>
      <c r="C2006" s="4" t="s">
        <v>9543</v>
      </c>
      <c r="D2006" t="s">
        <v>2855</v>
      </c>
      <c r="E2006">
        <v>0</v>
      </c>
      <c r="F2006">
        <v>0</v>
      </c>
      <c r="G2006">
        <v>1</v>
      </c>
      <c r="H2006" t="s">
        <v>171</v>
      </c>
      <c r="I2006">
        <v>87034500</v>
      </c>
      <c r="J2006" s="6">
        <v>3</v>
      </c>
      <c r="K2006" s="5">
        <v>44155</v>
      </c>
      <c r="L2006" t="s">
        <v>5446</v>
      </c>
      <c r="M2006">
        <v>4.7839999999999998</v>
      </c>
      <c r="N2006" s="5">
        <v>45250</v>
      </c>
      <c r="O2006" t="s">
        <v>43</v>
      </c>
      <c r="P2006" t="s">
        <v>190</v>
      </c>
      <c r="Q2006" t="s">
        <v>25</v>
      </c>
      <c r="R2006" t="s">
        <v>705</v>
      </c>
      <c r="S2006" s="5">
        <v>43790</v>
      </c>
      <c r="T2006" t="s">
        <v>9657</v>
      </c>
      <c r="U2006" t="s">
        <v>9656</v>
      </c>
      <c r="V2006" t="e">
        <v>#VALUE!</v>
      </c>
      <c r="W2006" t="s">
        <v>9657</v>
      </c>
      <c r="X2006" t="s">
        <v>9657</v>
      </c>
      <c r="Y2006" t="s">
        <v>9657</v>
      </c>
      <c r="Z2006" t="s">
        <v>9657</v>
      </c>
      <c r="AA2006" t="s">
        <v>9665</v>
      </c>
    </row>
    <row r="2007" spans="1:27" x14ac:dyDescent="0.2">
      <c r="A2007" t="s">
        <v>2854</v>
      </c>
      <c r="B2007" s="4" t="s">
        <v>7282</v>
      </c>
      <c r="C2007" s="4" t="s">
        <v>9543</v>
      </c>
      <c r="D2007" t="s">
        <v>2855</v>
      </c>
      <c r="E2007">
        <v>0</v>
      </c>
      <c r="F2007">
        <v>0</v>
      </c>
      <c r="G2007">
        <v>1</v>
      </c>
      <c r="H2007" t="s">
        <v>171</v>
      </c>
      <c r="I2007">
        <v>58023000</v>
      </c>
      <c r="J2007" s="6">
        <v>5.0027397260273974</v>
      </c>
      <c r="K2007" s="5">
        <v>44155</v>
      </c>
      <c r="L2007" t="s">
        <v>5446</v>
      </c>
      <c r="M2007">
        <v>4.7839999999999998</v>
      </c>
      <c r="N2007" s="5">
        <v>45981</v>
      </c>
      <c r="O2007" t="s">
        <v>43</v>
      </c>
      <c r="P2007" t="s">
        <v>190</v>
      </c>
      <c r="Q2007" t="s">
        <v>25</v>
      </c>
      <c r="R2007" t="s">
        <v>705</v>
      </c>
      <c r="S2007" s="5">
        <v>43790</v>
      </c>
      <c r="T2007" t="s">
        <v>9657</v>
      </c>
      <c r="U2007" t="s">
        <v>9656</v>
      </c>
      <c r="V2007" t="e">
        <v>#VALUE!</v>
      </c>
      <c r="W2007" t="s">
        <v>9657</v>
      </c>
      <c r="X2007" t="s">
        <v>9657</v>
      </c>
      <c r="Y2007" t="s">
        <v>9657</v>
      </c>
      <c r="Z2007" t="s">
        <v>9657</v>
      </c>
      <c r="AA2007" t="s">
        <v>9665</v>
      </c>
    </row>
    <row r="2008" spans="1:27" x14ac:dyDescent="0.2">
      <c r="A2008" t="s">
        <v>2854</v>
      </c>
      <c r="B2008" s="4" t="s">
        <v>8811</v>
      </c>
      <c r="C2008" s="4" t="s">
        <v>9543</v>
      </c>
      <c r="D2008" t="s">
        <v>2855</v>
      </c>
      <c r="E2008">
        <v>0</v>
      </c>
      <c r="F2008">
        <v>0</v>
      </c>
      <c r="G2008">
        <v>1</v>
      </c>
      <c r="H2008" t="s">
        <v>171</v>
      </c>
      <c r="I2008">
        <v>29011500</v>
      </c>
      <c r="J2008" s="6">
        <v>5.0027397260273974</v>
      </c>
      <c r="K2008" s="5">
        <v>44155</v>
      </c>
      <c r="L2008" t="s">
        <v>5446</v>
      </c>
      <c r="M2008">
        <v>0.85799999999999998</v>
      </c>
      <c r="N2008" s="5">
        <v>45981</v>
      </c>
      <c r="O2008" t="s">
        <v>1972</v>
      </c>
      <c r="P2008" t="s">
        <v>190</v>
      </c>
      <c r="Q2008" t="s">
        <v>25</v>
      </c>
      <c r="R2008" t="s">
        <v>705</v>
      </c>
      <c r="S2008" s="5">
        <v>43790</v>
      </c>
      <c r="T2008" t="s">
        <v>9657</v>
      </c>
      <c r="U2008" t="s">
        <v>9656</v>
      </c>
      <c r="V2008" t="e">
        <v>#VALUE!</v>
      </c>
      <c r="W2008" t="s">
        <v>9657</v>
      </c>
      <c r="X2008" t="s">
        <v>9657</v>
      </c>
      <c r="Y2008" t="s">
        <v>9657</v>
      </c>
      <c r="Z2008" t="s">
        <v>9657</v>
      </c>
      <c r="AA2008" t="s">
        <v>9665</v>
      </c>
    </row>
    <row r="2009" spans="1:27" x14ac:dyDescent="0.2">
      <c r="A2009" t="s">
        <v>2854</v>
      </c>
      <c r="B2009" s="4" t="s">
        <v>7759</v>
      </c>
      <c r="C2009" s="4" t="s">
        <v>9543</v>
      </c>
      <c r="D2009" t="s">
        <v>2855</v>
      </c>
      <c r="E2009">
        <v>0</v>
      </c>
      <c r="F2009">
        <v>0</v>
      </c>
      <c r="G2009">
        <v>1</v>
      </c>
      <c r="H2009" t="s">
        <v>171</v>
      </c>
      <c r="I2009">
        <v>58064500</v>
      </c>
      <c r="J2009" s="6">
        <v>3.0027397260273974</v>
      </c>
      <c r="K2009" s="5">
        <v>44494</v>
      </c>
      <c r="L2009" t="s">
        <v>5446</v>
      </c>
      <c r="M2009">
        <v>4.4020000000000001</v>
      </c>
      <c r="N2009" s="5">
        <v>45590</v>
      </c>
      <c r="O2009" t="s">
        <v>878</v>
      </c>
      <c r="P2009" t="s">
        <v>18</v>
      </c>
      <c r="Q2009" t="s">
        <v>25</v>
      </c>
      <c r="R2009" t="s">
        <v>705</v>
      </c>
      <c r="S2009" s="5">
        <v>44129</v>
      </c>
      <c r="T2009" t="s">
        <v>9657</v>
      </c>
      <c r="U2009" t="s">
        <v>9656</v>
      </c>
      <c r="V2009" t="e">
        <v>#VALUE!</v>
      </c>
      <c r="W2009" t="s">
        <v>9657</v>
      </c>
      <c r="X2009" t="s">
        <v>9657</v>
      </c>
      <c r="Y2009" t="s">
        <v>9657</v>
      </c>
      <c r="Z2009" t="s">
        <v>9657</v>
      </c>
      <c r="AA2009" t="s">
        <v>9665</v>
      </c>
    </row>
    <row r="2010" spans="1:27" x14ac:dyDescent="0.2">
      <c r="A2010" t="s">
        <v>2854</v>
      </c>
      <c r="B2010" s="4" t="s">
        <v>8017</v>
      </c>
      <c r="C2010" s="4" t="s">
        <v>9543</v>
      </c>
      <c r="D2010" t="s">
        <v>2855</v>
      </c>
      <c r="E2010">
        <v>0</v>
      </c>
      <c r="F2010">
        <v>0</v>
      </c>
      <c r="G2010">
        <v>1</v>
      </c>
      <c r="H2010" t="s">
        <v>171</v>
      </c>
      <c r="I2010">
        <v>36982750</v>
      </c>
      <c r="J2010" s="6">
        <v>3.0027397260273974</v>
      </c>
      <c r="K2010" s="5">
        <v>44658</v>
      </c>
      <c r="L2010" t="s">
        <v>5446</v>
      </c>
      <c r="M2010">
        <v>4.3420000000000014</v>
      </c>
      <c r="N2010" s="5">
        <v>45754</v>
      </c>
      <c r="O2010" t="s">
        <v>878</v>
      </c>
      <c r="P2010" t="s">
        <v>190</v>
      </c>
      <c r="Q2010" t="s">
        <v>25</v>
      </c>
      <c r="R2010" t="s">
        <v>705</v>
      </c>
      <c r="S2010" s="5">
        <v>44293</v>
      </c>
      <c r="T2010" t="s">
        <v>9657</v>
      </c>
      <c r="U2010" t="s">
        <v>9656</v>
      </c>
      <c r="V2010" t="e">
        <v>#VALUE!</v>
      </c>
      <c r="W2010" t="s">
        <v>9657</v>
      </c>
      <c r="X2010" t="s">
        <v>9657</v>
      </c>
      <c r="Y2010" t="s">
        <v>9657</v>
      </c>
      <c r="Z2010" t="s">
        <v>9657</v>
      </c>
      <c r="AA2010" t="s">
        <v>9665</v>
      </c>
    </row>
    <row r="2011" spans="1:27" x14ac:dyDescent="0.2">
      <c r="A2011" t="s">
        <v>2854</v>
      </c>
      <c r="B2011" s="4" t="s">
        <v>8788</v>
      </c>
      <c r="C2011" s="4" t="s">
        <v>9543</v>
      </c>
      <c r="D2011" t="s">
        <v>2855</v>
      </c>
      <c r="E2011">
        <v>0</v>
      </c>
      <c r="F2011">
        <v>0</v>
      </c>
      <c r="G2011">
        <v>1</v>
      </c>
      <c r="H2011" t="s">
        <v>171</v>
      </c>
      <c r="I2011">
        <v>42266000</v>
      </c>
      <c r="J2011" s="6">
        <v>3.0027397260273974</v>
      </c>
      <c r="K2011" s="5">
        <v>44658</v>
      </c>
      <c r="L2011" t="s">
        <v>5446</v>
      </c>
      <c r="M2011">
        <v>2.2509999999999999</v>
      </c>
      <c r="N2011" s="5">
        <v>45754</v>
      </c>
      <c r="O2011" t="s">
        <v>878</v>
      </c>
      <c r="P2011" t="s">
        <v>190</v>
      </c>
      <c r="Q2011" t="s">
        <v>25</v>
      </c>
      <c r="R2011" t="s">
        <v>705</v>
      </c>
      <c r="S2011" s="5">
        <v>44293</v>
      </c>
      <c r="T2011" t="s">
        <v>9657</v>
      </c>
      <c r="U2011" t="s">
        <v>9656</v>
      </c>
      <c r="V2011" t="e">
        <v>#VALUE!</v>
      </c>
      <c r="W2011" t="s">
        <v>9657</v>
      </c>
      <c r="X2011" t="s">
        <v>9657</v>
      </c>
      <c r="Y2011" t="s">
        <v>9657</v>
      </c>
      <c r="Z2011" t="s">
        <v>9657</v>
      </c>
      <c r="AA2011" t="s">
        <v>9665</v>
      </c>
    </row>
    <row r="2012" spans="1:27" x14ac:dyDescent="0.2">
      <c r="A2012" t="s">
        <v>2854</v>
      </c>
      <c r="B2012" s="4" t="s">
        <v>6633</v>
      </c>
      <c r="C2012" s="4" t="s">
        <v>9543</v>
      </c>
      <c r="D2012" t="s">
        <v>2855</v>
      </c>
      <c r="E2012">
        <v>0</v>
      </c>
      <c r="F2012">
        <v>0</v>
      </c>
      <c r="G2012">
        <v>1</v>
      </c>
      <c r="H2012" t="s">
        <v>171</v>
      </c>
      <c r="I2012">
        <v>38060040</v>
      </c>
      <c r="J2012" s="6">
        <v>4.0027397260273974</v>
      </c>
      <c r="K2012" s="5">
        <v>45065</v>
      </c>
      <c r="L2012" t="s">
        <v>5446</v>
      </c>
      <c r="M2012">
        <v>5.3340000000000014</v>
      </c>
      <c r="N2012" s="5">
        <v>46526</v>
      </c>
      <c r="O2012" t="s">
        <v>2856</v>
      </c>
      <c r="P2012" t="s">
        <v>190</v>
      </c>
      <c r="Q2012" t="s">
        <v>25</v>
      </c>
      <c r="R2012" t="s">
        <v>705</v>
      </c>
      <c r="S2012" s="5">
        <v>44700</v>
      </c>
      <c r="T2012" t="s">
        <v>9657</v>
      </c>
      <c r="U2012" t="s">
        <v>9656</v>
      </c>
      <c r="V2012" t="e">
        <v>#VALUE!</v>
      </c>
      <c r="W2012" t="s">
        <v>9657</v>
      </c>
      <c r="X2012" t="s">
        <v>9657</v>
      </c>
      <c r="Y2012" t="s">
        <v>9657</v>
      </c>
      <c r="Z2012" t="s">
        <v>9657</v>
      </c>
      <c r="AA2012" t="s">
        <v>9665</v>
      </c>
    </row>
    <row r="2013" spans="1:27" x14ac:dyDescent="0.2">
      <c r="A2013" t="s">
        <v>2854</v>
      </c>
      <c r="B2013" s="4" t="s">
        <v>7459</v>
      </c>
      <c r="C2013" s="4" t="s">
        <v>9543</v>
      </c>
      <c r="D2013" t="s">
        <v>2855</v>
      </c>
      <c r="E2013">
        <v>0</v>
      </c>
      <c r="F2013">
        <v>0</v>
      </c>
      <c r="G2013">
        <v>1</v>
      </c>
      <c r="H2013" t="s">
        <v>171</v>
      </c>
      <c r="I2013">
        <v>18409480</v>
      </c>
      <c r="J2013" s="6">
        <v>3.2547945205479452</v>
      </c>
      <c r="K2013" s="5">
        <v>44860</v>
      </c>
      <c r="L2013" t="s">
        <v>5446</v>
      </c>
      <c r="M2013">
        <v>4.3499999999999996</v>
      </c>
      <c r="N2013" s="5">
        <v>46048</v>
      </c>
      <c r="O2013" t="s">
        <v>4064</v>
      </c>
      <c r="P2013" t="s">
        <v>18</v>
      </c>
      <c r="Q2013" t="s">
        <v>25</v>
      </c>
      <c r="R2013" t="s">
        <v>705</v>
      </c>
      <c r="S2013" s="5">
        <v>44495</v>
      </c>
      <c r="T2013" t="s">
        <v>9657</v>
      </c>
      <c r="U2013" t="s">
        <v>9656</v>
      </c>
      <c r="V2013" t="e">
        <v>#VALUE!</v>
      </c>
      <c r="W2013" t="s">
        <v>9657</v>
      </c>
      <c r="X2013" t="s">
        <v>9657</v>
      </c>
      <c r="Y2013" t="s">
        <v>9657</v>
      </c>
      <c r="Z2013" t="s">
        <v>9657</v>
      </c>
      <c r="AA2013" t="s">
        <v>9665</v>
      </c>
    </row>
    <row r="2014" spans="1:27" x14ac:dyDescent="0.2">
      <c r="A2014" t="s">
        <v>2854</v>
      </c>
      <c r="B2014" s="4" t="s">
        <v>7075</v>
      </c>
      <c r="C2014" s="4" t="s">
        <v>9543</v>
      </c>
      <c r="D2014" t="s">
        <v>2855</v>
      </c>
      <c r="E2014">
        <v>0</v>
      </c>
      <c r="F2014">
        <v>0</v>
      </c>
      <c r="G2014">
        <v>1</v>
      </c>
      <c r="H2014" t="s">
        <v>171</v>
      </c>
      <c r="I2014">
        <v>50626070</v>
      </c>
      <c r="J2014" s="6">
        <v>3.2547945205479452</v>
      </c>
      <c r="K2014" s="5">
        <v>44860</v>
      </c>
      <c r="L2014" t="s">
        <v>5446</v>
      </c>
      <c r="M2014">
        <v>5.0549999999999997</v>
      </c>
      <c r="N2014" s="5">
        <v>46048</v>
      </c>
      <c r="O2014" t="s">
        <v>878</v>
      </c>
      <c r="P2014" t="s">
        <v>18</v>
      </c>
      <c r="Q2014" t="s">
        <v>25</v>
      </c>
      <c r="R2014" t="s">
        <v>705</v>
      </c>
      <c r="S2014" s="5">
        <v>44495</v>
      </c>
      <c r="T2014" t="s">
        <v>9657</v>
      </c>
      <c r="U2014" t="s">
        <v>9656</v>
      </c>
      <c r="V2014" t="e">
        <v>#VALUE!</v>
      </c>
      <c r="W2014" t="s">
        <v>9657</v>
      </c>
      <c r="X2014" t="s">
        <v>9657</v>
      </c>
      <c r="Y2014" t="s">
        <v>9657</v>
      </c>
      <c r="Z2014" t="s">
        <v>9657</v>
      </c>
      <c r="AA2014" t="s">
        <v>9665</v>
      </c>
    </row>
    <row r="2015" spans="1:27" x14ac:dyDescent="0.2">
      <c r="A2015" t="s">
        <v>448</v>
      </c>
      <c r="B2015" s="4" t="s">
        <v>6710</v>
      </c>
      <c r="C2015" s="4" t="s">
        <v>9069</v>
      </c>
      <c r="D2015" t="s">
        <v>449</v>
      </c>
      <c r="E2015">
        <v>0</v>
      </c>
      <c r="F2015">
        <v>0</v>
      </c>
      <c r="G2015">
        <v>1</v>
      </c>
      <c r="H2015" t="s">
        <v>21</v>
      </c>
      <c r="I2015">
        <v>606915000</v>
      </c>
      <c r="J2015" s="6">
        <v>7.0027397260273974</v>
      </c>
      <c r="K2015" s="5">
        <v>44237</v>
      </c>
      <c r="L2015" t="s">
        <v>5446</v>
      </c>
      <c r="M2015">
        <v>0.125</v>
      </c>
      <c r="N2015" s="5">
        <v>46793</v>
      </c>
      <c r="O2015" t="s">
        <v>8</v>
      </c>
      <c r="P2015" t="s">
        <v>30</v>
      </c>
      <c r="Q2015" t="s">
        <v>25</v>
      </c>
      <c r="R2015" t="s">
        <v>11</v>
      </c>
      <c r="S2015" s="5">
        <v>43872</v>
      </c>
      <c r="T2015" t="s">
        <v>9658</v>
      </c>
      <c r="U2015" t="s">
        <v>9656</v>
      </c>
      <c r="V2015" t="e">
        <v>#VALUE!</v>
      </c>
      <c r="W2015" t="s">
        <v>9658</v>
      </c>
      <c r="X2015" t="s">
        <v>9658</v>
      </c>
      <c r="Y2015" t="s">
        <v>9658</v>
      </c>
      <c r="Z2015" t="s">
        <v>9658</v>
      </c>
      <c r="AA2015" t="s">
        <v>9664</v>
      </c>
    </row>
    <row r="2016" spans="1:27" x14ac:dyDescent="0.2">
      <c r="A2016" t="s">
        <v>448</v>
      </c>
      <c r="B2016" s="4" t="s">
        <v>7047</v>
      </c>
      <c r="C2016" s="4" t="s">
        <v>9069</v>
      </c>
      <c r="D2016" t="s">
        <v>449</v>
      </c>
      <c r="E2016">
        <v>0</v>
      </c>
      <c r="F2016">
        <v>0</v>
      </c>
      <c r="G2016">
        <v>1</v>
      </c>
      <c r="H2016" t="s">
        <v>21</v>
      </c>
      <c r="I2016">
        <v>526160000</v>
      </c>
      <c r="J2016" s="6">
        <v>10.008219178082191</v>
      </c>
      <c r="K2016" s="5">
        <v>44740</v>
      </c>
      <c r="L2016" t="s">
        <v>5446</v>
      </c>
      <c r="M2016">
        <v>2.5</v>
      </c>
      <c r="N2016" s="5">
        <v>48393</v>
      </c>
      <c r="O2016" t="s">
        <v>8</v>
      </c>
      <c r="P2016" t="s">
        <v>18</v>
      </c>
      <c r="Q2016" t="s">
        <v>25</v>
      </c>
      <c r="R2016" t="s">
        <v>11</v>
      </c>
      <c r="S2016" s="5">
        <v>44375</v>
      </c>
      <c r="T2016" t="s">
        <v>9658</v>
      </c>
      <c r="U2016" t="s">
        <v>9656</v>
      </c>
      <c r="V2016" t="e">
        <v>#VALUE!</v>
      </c>
      <c r="W2016" t="s">
        <v>9658</v>
      </c>
      <c r="X2016" t="s">
        <v>9658</v>
      </c>
      <c r="Y2016" t="s">
        <v>9658</v>
      </c>
      <c r="Z2016" t="s">
        <v>9658</v>
      </c>
      <c r="AA2016" t="s">
        <v>9664</v>
      </c>
    </row>
    <row r="2017" spans="1:27" x14ac:dyDescent="0.2">
      <c r="A2017" t="s">
        <v>448</v>
      </c>
      <c r="B2017" s="4" t="s">
        <v>6401</v>
      </c>
      <c r="C2017" s="4" t="s">
        <v>9069</v>
      </c>
      <c r="D2017" t="s">
        <v>449</v>
      </c>
      <c r="E2017">
        <v>0</v>
      </c>
      <c r="F2017">
        <v>0</v>
      </c>
      <c r="G2017">
        <v>1</v>
      </c>
      <c r="H2017" t="s">
        <v>21</v>
      </c>
      <c r="I2017">
        <v>488301500</v>
      </c>
      <c r="J2017" s="6">
        <v>5.0027397260273974</v>
      </c>
      <c r="K2017" s="5">
        <v>44853</v>
      </c>
      <c r="L2017" t="s">
        <v>5446</v>
      </c>
      <c r="M2017">
        <v>3.125</v>
      </c>
      <c r="N2017" s="5">
        <v>46679</v>
      </c>
      <c r="O2017" t="s">
        <v>8</v>
      </c>
      <c r="P2017" t="s">
        <v>18</v>
      </c>
      <c r="Q2017" t="s">
        <v>25</v>
      </c>
      <c r="R2017" t="s">
        <v>11</v>
      </c>
      <c r="S2017" s="5">
        <v>44488</v>
      </c>
      <c r="T2017" t="s">
        <v>9658</v>
      </c>
      <c r="U2017" t="s">
        <v>9656</v>
      </c>
      <c r="V2017" t="e">
        <v>#VALUE!</v>
      </c>
      <c r="W2017" t="s">
        <v>9658</v>
      </c>
      <c r="X2017" t="s">
        <v>9658</v>
      </c>
      <c r="Y2017" t="s">
        <v>9658</v>
      </c>
      <c r="Z2017" t="s">
        <v>9658</v>
      </c>
      <c r="AA2017" t="s">
        <v>9664</v>
      </c>
    </row>
    <row r="2018" spans="1:27" x14ac:dyDescent="0.2">
      <c r="A2018" t="s">
        <v>448</v>
      </c>
      <c r="B2018" s="4" t="s">
        <v>6145</v>
      </c>
      <c r="C2018" s="4" t="s">
        <v>9069</v>
      </c>
      <c r="D2018" t="s">
        <v>449</v>
      </c>
      <c r="E2018">
        <v>0</v>
      </c>
      <c r="F2018">
        <v>0</v>
      </c>
      <c r="G2018">
        <v>1</v>
      </c>
      <c r="H2018" t="s">
        <v>21</v>
      </c>
      <c r="I2018">
        <v>538025000</v>
      </c>
      <c r="J2018" s="6">
        <v>6.0054794520547947</v>
      </c>
      <c r="K2018" s="5">
        <v>44964</v>
      </c>
      <c r="L2018" t="s">
        <v>5446</v>
      </c>
      <c r="M2018">
        <v>3.75</v>
      </c>
      <c r="N2018" s="5">
        <v>47156</v>
      </c>
      <c r="O2018" t="s">
        <v>8</v>
      </c>
      <c r="P2018" t="s">
        <v>30</v>
      </c>
      <c r="Q2018" t="s">
        <v>25</v>
      </c>
      <c r="R2018" t="s">
        <v>11</v>
      </c>
      <c r="S2018" s="5">
        <v>44599</v>
      </c>
      <c r="T2018" t="s">
        <v>9658</v>
      </c>
      <c r="U2018" t="s">
        <v>9656</v>
      </c>
      <c r="V2018" t="e">
        <v>#VALUE!</v>
      </c>
      <c r="W2018" t="s">
        <v>9658</v>
      </c>
      <c r="X2018" t="s">
        <v>9658</v>
      </c>
      <c r="Y2018" t="s">
        <v>9658</v>
      </c>
      <c r="Z2018" t="s">
        <v>9658</v>
      </c>
      <c r="AA2018" t="s">
        <v>9664</v>
      </c>
    </row>
    <row r="2019" spans="1:27" x14ac:dyDescent="0.2">
      <c r="A2019" t="s">
        <v>448</v>
      </c>
      <c r="B2019" s="4" t="s">
        <v>6053</v>
      </c>
      <c r="C2019" s="4" t="s">
        <v>9069</v>
      </c>
      <c r="D2019" t="s">
        <v>449</v>
      </c>
      <c r="E2019">
        <v>0</v>
      </c>
      <c r="F2019">
        <v>0</v>
      </c>
      <c r="G2019">
        <v>1</v>
      </c>
      <c r="H2019" t="s">
        <v>21</v>
      </c>
      <c r="I2019">
        <v>548530000</v>
      </c>
      <c r="J2019" s="6">
        <v>4.0027397260273974</v>
      </c>
      <c r="K2019" s="5">
        <v>45098</v>
      </c>
      <c r="L2019" t="s">
        <v>5446</v>
      </c>
      <c r="M2019">
        <v>4.25</v>
      </c>
      <c r="N2019" s="5">
        <v>46559</v>
      </c>
      <c r="O2019" t="s">
        <v>8</v>
      </c>
      <c r="P2019" t="s">
        <v>30</v>
      </c>
      <c r="Q2019" t="s">
        <v>25</v>
      </c>
      <c r="R2019" t="s">
        <v>11</v>
      </c>
      <c r="S2019" s="5">
        <v>44733</v>
      </c>
      <c r="T2019" t="s">
        <v>9658</v>
      </c>
      <c r="U2019" t="s">
        <v>9656</v>
      </c>
      <c r="V2019" t="e">
        <v>#VALUE!</v>
      </c>
      <c r="W2019" t="s">
        <v>9658</v>
      </c>
      <c r="X2019" t="s">
        <v>9658</v>
      </c>
      <c r="Y2019" t="s">
        <v>9658</v>
      </c>
      <c r="Z2019" t="s">
        <v>9658</v>
      </c>
      <c r="AA2019" t="s">
        <v>9664</v>
      </c>
    </row>
    <row r="2020" spans="1:27" x14ac:dyDescent="0.2">
      <c r="A2020" t="s">
        <v>448</v>
      </c>
      <c r="B2020" s="4" t="s">
        <v>7795</v>
      </c>
      <c r="C2020" s="4" t="s">
        <v>9069</v>
      </c>
      <c r="D2020" t="s">
        <v>449</v>
      </c>
      <c r="E2020">
        <v>0</v>
      </c>
      <c r="F2020">
        <v>0</v>
      </c>
      <c r="G2020">
        <v>1</v>
      </c>
      <c r="H2020" t="s">
        <v>21</v>
      </c>
      <c r="I2020">
        <v>1023731.28</v>
      </c>
      <c r="J2020" s="6">
        <v>7.0027397260273974</v>
      </c>
      <c r="K2020" s="5">
        <v>43951</v>
      </c>
      <c r="L2020" t="s">
        <v>5446</v>
      </c>
      <c r="M2020">
        <v>0.32</v>
      </c>
      <c r="N2020" s="5">
        <v>46507</v>
      </c>
      <c r="O2020" t="s">
        <v>43</v>
      </c>
      <c r="P2020" t="s">
        <v>18</v>
      </c>
      <c r="Q2020" t="s">
        <v>10</v>
      </c>
      <c r="R2020" t="s">
        <v>11</v>
      </c>
      <c r="S2020" s="5">
        <v>43586</v>
      </c>
      <c r="T2020" t="s">
        <v>9656</v>
      </c>
      <c r="U2020" t="s">
        <v>9656</v>
      </c>
      <c r="V2020" t="e">
        <v>#VALUE!</v>
      </c>
      <c r="W2020" t="s">
        <v>9656</v>
      </c>
      <c r="X2020" t="s">
        <v>9656</v>
      </c>
      <c r="Y2020" t="s">
        <v>9656</v>
      </c>
      <c r="Z2020" t="s">
        <v>9656</v>
      </c>
      <c r="AA2020" t="s">
        <v>9664</v>
      </c>
    </row>
    <row r="2021" spans="1:27" x14ac:dyDescent="0.2">
      <c r="A2021" t="s">
        <v>448</v>
      </c>
      <c r="B2021" s="4" t="s">
        <v>7796</v>
      </c>
      <c r="C2021" s="4" t="s">
        <v>9069</v>
      </c>
      <c r="D2021" t="s">
        <v>449</v>
      </c>
      <c r="E2021">
        <v>0</v>
      </c>
      <c r="F2021">
        <v>0</v>
      </c>
      <c r="G2021">
        <v>1</v>
      </c>
      <c r="H2021" t="s">
        <v>21</v>
      </c>
      <c r="I2021">
        <v>1514816.05</v>
      </c>
      <c r="J2021" s="6">
        <v>10.005479452054795</v>
      </c>
      <c r="K2021" s="5">
        <v>43951</v>
      </c>
      <c r="L2021" t="s">
        <v>5446</v>
      </c>
      <c r="M2021">
        <v>0.53</v>
      </c>
      <c r="N2021" s="5">
        <v>47603</v>
      </c>
      <c r="O2021" t="s">
        <v>43</v>
      </c>
      <c r="P2021" t="s">
        <v>18</v>
      </c>
      <c r="Q2021" t="s">
        <v>10</v>
      </c>
      <c r="R2021" t="s">
        <v>11</v>
      </c>
      <c r="S2021" s="5">
        <v>43586</v>
      </c>
      <c r="T2021" t="s">
        <v>9656</v>
      </c>
      <c r="U2021" t="s">
        <v>9656</v>
      </c>
      <c r="V2021" t="e">
        <v>#VALUE!</v>
      </c>
      <c r="W2021" t="s">
        <v>9656</v>
      </c>
      <c r="X2021" t="s">
        <v>9656</v>
      </c>
      <c r="Y2021" t="s">
        <v>9656</v>
      </c>
      <c r="Z2021" t="s">
        <v>9656</v>
      </c>
      <c r="AA2021" t="s">
        <v>9664</v>
      </c>
    </row>
    <row r="2022" spans="1:27" x14ac:dyDescent="0.2">
      <c r="A2022" t="s">
        <v>448</v>
      </c>
      <c r="B2022" s="4" t="s">
        <v>7604</v>
      </c>
      <c r="C2022" s="4" t="s">
        <v>9069</v>
      </c>
      <c r="D2022" t="s">
        <v>449</v>
      </c>
      <c r="E2022">
        <v>0</v>
      </c>
      <c r="F2022">
        <v>0</v>
      </c>
      <c r="G2022">
        <v>1</v>
      </c>
      <c r="H2022" t="s">
        <v>21</v>
      </c>
      <c r="I2022">
        <v>54680000</v>
      </c>
      <c r="J2022" s="6">
        <v>8.4273972602739722</v>
      </c>
      <c r="K2022" s="5">
        <v>43930</v>
      </c>
      <c r="L2022" t="s">
        <v>5446</v>
      </c>
      <c r="M2022">
        <v>0.16</v>
      </c>
      <c r="N2022" s="5">
        <v>47006</v>
      </c>
      <c r="O2022" t="s">
        <v>43</v>
      </c>
      <c r="P2022" t="s">
        <v>18</v>
      </c>
      <c r="Q2022" t="s">
        <v>10</v>
      </c>
      <c r="R2022" t="s">
        <v>11</v>
      </c>
      <c r="S2022" s="5">
        <v>43565</v>
      </c>
      <c r="T2022" t="s">
        <v>9656</v>
      </c>
      <c r="U2022" t="s">
        <v>9656</v>
      </c>
      <c r="V2022" t="e">
        <v>#VALUE!</v>
      </c>
      <c r="W2022" t="s">
        <v>9656</v>
      </c>
      <c r="X2022" t="s">
        <v>9656</v>
      </c>
      <c r="Y2022" t="s">
        <v>9656</v>
      </c>
      <c r="Z2022" t="s">
        <v>9658</v>
      </c>
      <c r="AA2022" t="s">
        <v>9664</v>
      </c>
    </row>
    <row r="2023" spans="1:27" x14ac:dyDescent="0.2">
      <c r="A2023" t="s">
        <v>448</v>
      </c>
      <c r="B2023" s="4" t="s">
        <v>7559</v>
      </c>
      <c r="C2023" s="4" t="s">
        <v>9069</v>
      </c>
      <c r="D2023" t="s">
        <v>449</v>
      </c>
      <c r="E2023">
        <v>0</v>
      </c>
      <c r="F2023">
        <v>0</v>
      </c>
      <c r="G2023">
        <v>1</v>
      </c>
      <c r="H2023" t="s">
        <v>21</v>
      </c>
      <c r="I2023">
        <v>27340000</v>
      </c>
      <c r="J2023" s="6">
        <v>10.506849315068493</v>
      </c>
      <c r="K2023" s="5">
        <v>43930</v>
      </c>
      <c r="L2023" t="s">
        <v>5446</v>
      </c>
      <c r="M2023">
        <v>0.28000000000000003</v>
      </c>
      <c r="N2023" s="5">
        <v>47765</v>
      </c>
      <c r="O2023" t="s">
        <v>43</v>
      </c>
      <c r="P2023" t="s">
        <v>18</v>
      </c>
      <c r="Q2023" t="s">
        <v>10</v>
      </c>
      <c r="R2023" t="s">
        <v>11</v>
      </c>
      <c r="S2023" s="5">
        <v>43565</v>
      </c>
      <c r="T2023" t="s">
        <v>9656</v>
      </c>
      <c r="U2023" t="s">
        <v>9656</v>
      </c>
      <c r="V2023" t="e">
        <v>#VALUE!</v>
      </c>
      <c r="W2023" t="s">
        <v>9656</v>
      </c>
      <c r="X2023" t="s">
        <v>9656</v>
      </c>
      <c r="Y2023" t="s">
        <v>9656</v>
      </c>
      <c r="Z2023" t="s">
        <v>9656</v>
      </c>
      <c r="AA2023" t="s">
        <v>9664</v>
      </c>
    </row>
    <row r="2024" spans="1:27" x14ac:dyDescent="0.2">
      <c r="A2024" t="s">
        <v>448</v>
      </c>
      <c r="B2024" s="4" t="s">
        <v>8447</v>
      </c>
      <c r="C2024" s="4" t="s">
        <v>9069</v>
      </c>
      <c r="D2024" t="s">
        <v>449</v>
      </c>
      <c r="E2024">
        <v>0</v>
      </c>
      <c r="F2024">
        <v>0</v>
      </c>
      <c r="G2024">
        <v>1</v>
      </c>
      <c r="H2024" t="s">
        <v>21</v>
      </c>
      <c r="I2024">
        <v>59086500</v>
      </c>
      <c r="J2024" s="6">
        <v>6.0027397260273974</v>
      </c>
      <c r="K2024" s="5">
        <v>44056</v>
      </c>
      <c r="L2024" t="s">
        <v>5446</v>
      </c>
      <c r="M2024">
        <v>0.27</v>
      </c>
      <c r="N2024" s="5">
        <v>46247</v>
      </c>
      <c r="O2024" t="s">
        <v>43</v>
      </c>
      <c r="P2024" t="s">
        <v>18</v>
      </c>
      <c r="Q2024" t="s">
        <v>10</v>
      </c>
      <c r="R2024" t="s">
        <v>11</v>
      </c>
      <c r="S2024" s="5">
        <v>43691</v>
      </c>
      <c r="T2024" t="s">
        <v>9656</v>
      </c>
      <c r="U2024" t="s">
        <v>9656</v>
      </c>
      <c r="V2024" t="e">
        <v>#VALUE!</v>
      </c>
      <c r="W2024" t="s">
        <v>9656</v>
      </c>
      <c r="X2024" t="s">
        <v>9656</v>
      </c>
      <c r="Y2024" t="s">
        <v>9656</v>
      </c>
      <c r="Z2024" t="s">
        <v>9656</v>
      </c>
      <c r="AA2024" t="s">
        <v>9664</v>
      </c>
    </row>
    <row r="2025" spans="1:27" x14ac:dyDescent="0.2">
      <c r="A2025" t="s">
        <v>448</v>
      </c>
      <c r="B2025" s="4" t="s">
        <v>8446</v>
      </c>
      <c r="C2025" s="4" t="s">
        <v>9069</v>
      </c>
      <c r="D2025" t="s">
        <v>449</v>
      </c>
      <c r="E2025">
        <v>0</v>
      </c>
      <c r="F2025">
        <v>0</v>
      </c>
      <c r="G2025">
        <v>1</v>
      </c>
      <c r="H2025" t="s">
        <v>21</v>
      </c>
      <c r="I2025">
        <v>59226500</v>
      </c>
      <c r="J2025" s="6">
        <v>8.0054794520547947</v>
      </c>
      <c r="K2025" s="5">
        <v>44057</v>
      </c>
      <c r="L2025" t="s">
        <v>5446</v>
      </c>
      <c r="M2025">
        <v>0.45</v>
      </c>
      <c r="N2025" s="5">
        <v>46979</v>
      </c>
      <c r="O2025" t="s">
        <v>43</v>
      </c>
      <c r="P2025" t="s">
        <v>18</v>
      </c>
      <c r="Q2025" t="s">
        <v>10</v>
      </c>
      <c r="R2025" t="s">
        <v>11</v>
      </c>
      <c r="S2025" s="5">
        <v>43692</v>
      </c>
      <c r="T2025" t="s">
        <v>9658</v>
      </c>
      <c r="U2025" t="s">
        <v>9656</v>
      </c>
      <c r="V2025" t="e">
        <v>#VALUE!</v>
      </c>
      <c r="W2025" t="s">
        <v>9658</v>
      </c>
      <c r="X2025" t="s">
        <v>9658</v>
      </c>
      <c r="Y2025" t="s">
        <v>9658</v>
      </c>
      <c r="Z2025" t="s">
        <v>9658</v>
      </c>
      <c r="AA2025" t="s">
        <v>9664</v>
      </c>
    </row>
    <row r="2026" spans="1:27" x14ac:dyDescent="0.2">
      <c r="A2026" t="s">
        <v>448</v>
      </c>
      <c r="B2026" s="4" t="s">
        <v>7746</v>
      </c>
      <c r="C2026" s="4" t="s">
        <v>9069</v>
      </c>
      <c r="D2026" t="s">
        <v>449</v>
      </c>
      <c r="E2026">
        <v>0</v>
      </c>
      <c r="F2026">
        <v>0</v>
      </c>
      <c r="G2026">
        <v>1</v>
      </c>
      <c r="H2026" t="s">
        <v>21</v>
      </c>
      <c r="I2026">
        <v>59086500</v>
      </c>
      <c r="J2026" s="6">
        <v>10.005479452054795</v>
      </c>
      <c r="K2026" s="5">
        <v>44056</v>
      </c>
      <c r="L2026" t="s">
        <v>5446</v>
      </c>
      <c r="M2026">
        <v>0.62</v>
      </c>
      <c r="N2026" s="5">
        <v>47708</v>
      </c>
      <c r="O2026" t="s">
        <v>43</v>
      </c>
      <c r="P2026" t="s">
        <v>18</v>
      </c>
      <c r="Q2026" t="s">
        <v>10</v>
      </c>
      <c r="R2026" t="s">
        <v>11</v>
      </c>
      <c r="S2026" s="5">
        <v>43691</v>
      </c>
      <c r="T2026" t="s">
        <v>9656</v>
      </c>
      <c r="U2026" t="s">
        <v>9656</v>
      </c>
      <c r="V2026" t="e">
        <v>#VALUE!</v>
      </c>
      <c r="W2026" t="s">
        <v>9656</v>
      </c>
      <c r="X2026" t="s">
        <v>9656</v>
      </c>
      <c r="Y2026" t="s">
        <v>9656</v>
      </c>
      <c r="Z2026" t="s">
        <v>9656</v>
      </c>
      <c r="AA2026" t="s">
        <v>9664</v>
      </c>
    </row>
    <row r="2027" spans="1:27" x14ac:dyDescent="0.2">
      <c r="A2027" t="s">
        <v>448</v>
      </c>
      <c r="B2027" s="4" t="s">
        <v>8096</v>
      </c>
      <c r="C2027" s="4" t="s">
        <v>9069</v>
      </c>
      <c r="D2027" t="s">
        <v>449</v>
      </c>
      <c r="E2027">
        <v>0</v>
      </c>
      <c r="F2027">
        <v>0</v>
      </c>
      <c r="G2027">
        <v>1</v>
      </c>
      <c r="H2027" t="s">
        <v>21</v>
      </c>
      <c r="I2027">
        <v>4414755.84</v>
      </c>
      <c r="J2027" s="6">
        <v>10.005479452054795</v>
      </c>
      <c r="K2027" s="5">
        <v>44000</v>
      </c>
      <c r="L2027" t="s">
        <v>5446</v>
      </c>
      <c r="M2027">
        <v>0.71</v>
      </c>
      <c r="N2027" s="5">
        <v>47652</v>
      </c>
      <c r="O2027" t="s">
        <v>43</v>
      </c>
      <c r="P2027" t="s">
        <v>18</v>
      </c>
      <c r="Q2027" t="s">
        <v>10</v>
      </c>
      <c r="R2027" t="s">
        <v>11</v>
      </c>
      <c r="S2027" s="5">
        <v>43635</v>
      </c>
      <c r="T2027" t="s">
        <v>9656</v>
      </c>
      <c r="U2027" t="s">
        <v>9656</v>
      </c>
      <c r="V2027" t="e">
        <v>#VALUE!</v>
      </c>
      <c r="W2027" t="s">
        <v>9656</v>
      </c>
      <c r="X2027" t="s">
        <v>9656</v>
      </c>
      <c r="Y2027" t="s">
        <v>9656</v>
      </c>
      <c r="Z2027" t="s">
        <v>9656</v>
      </c>
      <c r="AA2027" t="s">
        <v>9664</v>
      </c>
    </row>
    <row r="2028" spans="1:27" x14ac:dyDescent="0.2">
      <c r="A2028" t="s">
        <v>448</v>
      </c>
      <c r="B2028" s="4" t="s">
        <v>8100</v>
      </c>
      <c r="C2028" s="4" t="s">
        <v>9069</v>
      </c>
      <c r="D2028" t="s">
        <v>449</v>
      </c>
      <c r="E2028">
        <v>0</v>
      </c>
      <c r="F2028">
        <v>0</v>
      </c>
      <c r="G2028">
        <v>1</v>
      </c>
      <c r="H2028" t="s">
        <v>21</v>
      </c>
      <c r="I2028">
        <v>201484.79999999999</v>
      </c>
      <c r="J2028" s="6">
        <v>12.008219178082191</v>
      </c>
      <c r="K2028" s="5">
        <v>44000</v>
      </c>
      <c r="L2028" t="s">
        <v>5446</v>
      </c>
      <c r="M2028">
        <v>0.77</v>
      </c>
      <c r="N2028" s="5">
        <v>48383</v>
      </c>
      <c r="O2028" t="s">
        <v>43</v>
      </c>
      <c r="P2028" t="s">
        <v>18</v>
      </c>
      <c r="Q2028" t="s">
        <v>10</v>
      </c>
      <c r="R2028" t="s">
        <v>11</v>
      </c>
      <c r="S2028" s="5">
        <v>43635</v>
      </c>
      <c r="T2028" t="s">
        <v>9656</v>
      </c>
      <c r="U2028" t="s">
        <v>9656</v>
      </c>
      <c r="V2028" t="e">
        <v>#VALUE!</v>
      </c>
      <c r="W2028" t="s">
        <v>9656</v>
      </c>
      <c r="X2028" t="s">
        <v>9656</v>
      </c>
      <c r="Y2028" t="s">
        <v>9656</v>
      </c>
      <c r="Z2028" t="s">
        <v>9656</v>
      </c>
      <c r="AA2028" t="s">
        <v>9664</v>
      </c>
    </row>
    <row r="2029" spans="1:27" x14ac:dyDescent="0.2">
      <c r="A2029" t="s">
        <v>448</v>
      </c>
      <c r="B2029" s="4" t="s">
        <v>8182</v>
      </c>
      <c r="C2029" s="4" t="s">
        <v>9069</v>
      </c>
      <c r="D2029" t="s">
        <v>449</v>
      </c>
      <c r="E2029">
        <v>0</v>
      </c>
      <c r="F2029">
        <v>0</v>
      </c>
      <c r="G2029">
        <v>1</v>
      </c>
      <c r="H2029" t="s">
        <v>21</v>
      </c>
      <c r="I2029">
        <v>57047000</v>
      </c>
      <c r="J2029" s="6">
        <v>12.008219178082191</v>
      </c>
      <c r="K2029" s="5">
        <v>44028</v>
      </c>
      <c r="L2029" t="s">
        <v>5446</v>
      </c>
      <c r="M2029">
        <v>0.94</v>
      </c>
      <c r="N2029" s="5">
        <v>48411</v>
      </c>
      <c r="O2029" t="s">
        <v>43</v>
      </c>
      <c r="P2029" t="s">
        <v>18</v>
      </c>
      <c r="Q2029" t="s">
        <v>10</v>
      </c>
      <c r="R2029" t="s">
        <v>11</v>
      </c>
      <c r="S2029" s="5">
        <v>43663</v>
      </c>
      <c r="T2029" t="s">
        <v>9656</v>
      </c>
      <c r="U2029" t="s">
        <v>9656</v>
      </c>
      <c r="V2029" t="e">
        <v>#VALUE!</v>
      </c>
      <c r="W2029" t="s">
        <v>9656</v>
      </c>
      <c r="X2029" t="s">
        <v>9658</v>
      </c>
      <c r="Y2029" t="s">
        <v>9656</v>
      </c>
      <c r="Z2029" t="s">
        <v>9656</v>
      </c>
      <c r="AA2029" t="s">
        <v>9664</v>
      </c>
    </row>
    <row r="2030" spans="1:27" x14ac:dyDescent="0.2">
      <c r="A2030" t="s">
        <v>448</v>
      </c>
      <c r="B2030" s="4" t="s">
        <v>8465</v>
      </c>
      <c r="C2030" s="4" t="s">
        <v>9069</v>
      </c>
      <c r="D2030" t="s">
        <v>449</v>
      </c>
      <c r="E2030">
        <v>0</v>
      </c>
      <c r="F2030">
        <v>0</v>
      </c>
      <c r="G2030">
        <v>1</v>
      </c>
      <c r="H2030" t="s">
        <v>21</v>
      </c>
      <c r="I2030">
        <v>57047000</v>
      </c>
      <c r="J2030" s="6">
        <v>10.005479452054795</v>
      </c>
      <c r="K2030" s="5">
        <v>44028</v>
      </c>
      <c r="L2030" t="s">
        <v>5446</v>
      </c>
      <c r="M2030">
        <v>0.86</v>
      </c>
      <c r="N2030" s="5">
        <v>47680</v>
      </c>
      <c r="O2030" t="s">
        <v>43</v>
      </c>
      <c r="P2030" t="s">
        <v>18</v>
      </c>
      <c r="Q2030" t="s">
        <v>10</v>
      </c>
      <c r="R2030" t="s">
        <v>11</v>
      </c>
      <c r="S2030" s="5">
        <v>43663</v>
      </c>
      <c r="T2030" t="s">
        <v>9656</v>
      </c>
      <c r="U2030" t="s">
        <v>9656</v>
      </c>
      <c r="V2030" t="e">
        <v>#VALUE!</v>
      </c>
      <c r="W2030" t="s">
        <v>9656</v>
      </c>
      <c r="X2030" t="s">
        <v>9656</v>
      </c>
      <c r="Y2030" t="s">
        <v>9656</v>
      </c>
      <c r="Z2030" t="s">
        <v>9656</v>
      </c>
      <c r="AA2030" t="s">
        <v>9664</v>
      </c>
    </row>
    <row r="2031" spans="1:27" x14ac:dyDescent="0.2">
      <c r="A2031" t="s">
        <v>448</v>
      </c>
      <c r="B2031" s="4" t="s">
        <v>7998</v>
      </c>
      <c r="C2031" s="4" t="s">
        <v>9069</v>
      </c>
      <c r="D2031" t="s">
        <v>449</v>
      </c>
      <c r="E2031">
        <v>0</v>
      </c>
      <c r="F2031">
        <v>0</v>
      </c>
      <c r="G2031">
        <v>1</v>
      </c>
      <c r="H2031" t="s">
        <v>21</v>
      </c>
      <c r="I2031">
        <v>58773000</v>
      </c>
      <c r="J2031" s="6">
        <v>6.0027397260273974</v>
      </c>
      <c r="K2031" s="5">
        <v>44112</v>
      </c>
      <c r="L2031" t="s">
        <v>5446</v>
      </c>
      <c r="M2031">
        <v>0.21</v>
      </c>
      <c r="N2031" s="5">
        <v>46303</v>
      </c>
      <c r="O2031" t="s">
        <v>43</v>
      </c>
      <c r="P2031" t="s">
        <v>18</v>
      </c>
      <c r="Q2031" t="s">
        <v>25</v>
      </c>
      <c r="R2031" t="s">
        <v>11</v>
      </c>
      <c r="S2031" s="5">
        <v>43747</v>
      </c>
      <c r="T2031" t="s">
        <v>9656</v>
      </c>
      <c r="U2031" t="s">
        <v>9656</v>
      </c>
      <c r="V2031" t="e">
        <v>#VALUE!</v>
      </c>
      <c r="W2031" t="s">
        <v>9656</v>
      </c>
      <c r="X2031" t="s">
        <v>9656</v>
      </c>
      <c r="Y2031" t="s">
        <v>9656</v>
      </c>
      <c r="Z2031" t="s">
        <v>9656</v>
      </c>
      <c r="AA2031" t="s">
        <v>9664</v>
      </c>
    </row>
    <row r="2032" spans="1:27" x14ac:dyDescent="0.2">
      <c r="A2032" t="s">
        <v>448</v>
      </c>
      <c r="B2032" s="4" t="s">
        <v>7573</v>
      </c>
      <c r="C2032" s="4" t="s">
        <v>9069</v>
      </c>
      <c r="D2032" t="s">
        <v>449</v>
      </c>
      <c r="E2032">
        <v>0</v>
      </c>
      <c r="F2032">
        <v>0</v>
      </c>
      <c r="G2032">
        <v>1</v>
      </c>
      <c r="H2032" t="s">
        <v>21</v>
      </c>
      <c r="I2032">
        <v>59116500</v>
      </c>
      <c r="J2032" s="6">
        <v>8.0054794520547947</v>
      </c>
      <c r="K2032" s="5">
        <v>44113</v>
      </c>
      <c r="L2032" t="s">
        <v>5446</v>
      </c>
      <c r="M2032">
        <v>0.34</v>
      </c>
      <c r="N2032" s="5">
        <v>47035</v>
      </c>
      <c r="O2032" t="s">
        <v>43</v>
      </c>
      <c r="P2032" t="s">
        <v>18</v>
      </c>
      <c r="Q2032" t="s">
        <v>25</v>
      </c>
      <c r="R2032" t="s">
        <v>11</v>
      </c>
      <c r="S2032" s="5">
        <v>43748</v>
      </c>
      <c r="T2032" t="s">
        <v>9658</v>
      </c>
      <c r="U2032" t="s">
        <v>9656</v>
      </c>
      <c r="V2032" t="e">
        <v>#VALUE!</v>
      </c>
      <c r="W2032" t="s">
        <v>9658</v>
      </c>
      <c r="X2032" t="s">
        <v>9658</v>
      </c>
      <c r="Y2032" t="s">
        <v>9658</v>
      </c>
      <c r="Z2032" t="s">
        <v>9658</v>
      </c>
      <c r="AA2032" t="s">
        <v>9664</v>
      </c>
    </row>
    <row r="2033" spans="1:27" x14ac:dyDescent="0.2">
      <c r="A2033" t="s">
        <v>448</v>
      </c>
      <c r="B2033" s="4" t="s">
        <v>7997</v>
      </c>
      <c r="C2033" s="4" t="s">
        <v>9069</v>
      </c>
      <c r="D2033" t="s">
        <v>449</v>
      </c>
      <c r="E2033">
        <v>0</v>
      </c>
      <c r="F2033">
        <v>0</v>
      </c>
      <c r="G2033">
        <v>1</v>
      </c>
      <c r="H2033" t="s">
        <v>21</v>
      </c>
      <c r="I2033">
        <v>58773000</v>
      </c>
      <c r="J2033" s="6">
        <v>10.005479452054795</v>
      </c>
      <c r="K2033" s="5">
        <v>44112</v>
      </c>
      <c r="L2033" t="s">
        <v>5446</v>
      </c>
      <c r="M2033">
        <v>0.49</v>
      </c>
      <c r="N2033" s="5">
        <v>47764</v>
      </c>
      <c r="O2033" t="s">
        <v>43</v>
      </c>
      <c r="P2033" t="s">
        <v>18</v>
      </c>
      <c r="Q2033" t="s">
        <v>25</v>
      </c>
      <c r="R2033" t="s">
        <v>11</v>
      </c>
      <c r="S2033" s="5">
        <v>43747</v>
      </c>
      <c r="T2033" t="s">
        <v>9656</v>
      </c>
      <c r="U2033" t="s">
        <v>9656</v>
      </c>
      <c r="V2033" t="e">
        <v>#VALUE!</v>
      </c>
      <c r="W2033" t="s">
        <v>9656</v>
      </c>
      <c r="X2033" t="s">
        <v>9656</v>
      </c>
      <c r="Y2033" t="s">
        <v>9656</v>
      </c>
      <c r="Z2033" t="s">
        <v>9656</v>
      </c>
      <c r="AA2033" t="s">
        <v>9664</v>
      </c>
    </row>
    <row r="2034" spans="1:27" x14ac:dyDescent="0.2">
      <c r="A2034" t="s">
        <v>448</v>
      </c>
      <c r="B2034" s="4" t="s">
        <v>8149</v>
      </c>
      <c r="C2034" s="4" t="s">
        <v>9069</v>
      </c>
      <c r="D2034" t="s">
        <v>449</v>
      </c>
      <c r="E2034">
        <v>0</v>
      </c>
      <c r="F2034">
        <v>0</v>
      </c>
      <c r="G2034">
        <v>1</v>
      </c>
      <c r="H2034" t="s">
        <v>21</v>
      </c>
      <c r="I2034">
        <v>59288000</v>
      </c>
      <c r="J2034" s="6">
        <v>10.005479452054795</v>
      </c>
      <c r="K2034" s="5">
        <v>44084</v>
      </c>
      <c r="L2034" t="s">
        <v>5446</v>
      </c>
      <c r="M2034">
        <v>0.53</v>
      </c>
      <c r="N2034" s="5">
        <v>47736</v>
      </c>
      <c r="O2034" t="s">
        <v>43</v>
      </c>
      <c r="P2034" t="s">
        <v>190</v>
      </c>
      <c r="Q2034" t="s">
        <v>10</v>
      </c>
      <c r="R2034" t="s">
        <v>11</v>
      </c>
      <c r="S2034" s="5">
        <v>43719</v>
      </c>
      <c r="T2034" t="s">
        <v>9656</v>
      </c>
      <c r="U2034" t="s">
        <v>9656</v>
      </c>
      <c r="V2034" t="e">
        <v>#VALUE!</v>
      </c>
      <c r="W2034" t="s">
        <v>9656</v>
      </c>
      <c r="X2034" t="s">
        <v>9656</v>
      </c>
      <c r="Y2034" t="s">
        <v>9656</v>
      </c>
      <c r="Z2034" t="s">
        <v>9656</v>
      </c>
      <c r="AA2034" t="s">
        <v>9664</v>
      </c>
    </row>
    <row r="2035" spans="1:27" x14ac:dyDescent="0.2">
      <c r="A2035" t="s">
        <v>448</v>
      </c>
      <c r="B2035" s="4" t="s">
        <v>8361</v>
      </c>
      <c r="C2035" s="4" t="s">
        <v>9069</v>
      </c>
      <c r="D2035" t="s">
        <v>449</v>
      </c>
      <c r="E2035">
        <v>0</v>
      </c>
      <c r="F2035">
        <v>0</v>
      </c>
      <c r="G2035">
        <v>1</v>
      </c>
      <c r="H2035" t="s">
        <v>21</v>
      </c>
      <c r="I2035">
        <v>59288000</v>
      </c>
      <c r="J2035" s="6">
        <v>6.0027397260273974</v>
      </c>
      <c r="K2035" s="5">
        <v>44084</v>
      </c>
      <c r="L2035" t="s">
        <v>5446</v>
      </c>
      <c r="M2035">
        <v>0.28000000000000003</v>
      </c>
      <c r="N2035" s="5">
        <v>46275</v>
      </c>
      <c r="O2035" t="s">
        <v>43</v>
      </c>
      <c r="P2035" t="s">
        <v>190</v>
      </c>
      <c r="Q2035" t="s">
        <v>10</v>
      </c>
      <c r="R2035" t="s">
        <v>11</v>
      </c>
      <c r="S2035" s="5">
        <v>43719</v>
      </c>
      <c r="T2035" t="s">
        <v>9656</v>
      </c>
      <c r="U2035" t="s">
        <v>9656</v>
      </c>
      <c r="V2035" t="e">
        <v>#VALUE!</v>
      </c>
      <c r="W2035" t="s">
        <v>9656</v>
      </c>
      <c r="X2035" t="s">
        <v>9656</v>
      </c>
      <c r="Y2035" t="s">
        <v>9656</v>
      </c>
      <c r="Z2035" t="s">
        <v>9656</v>
      </c>
      <c r="AA2035" t="s">
        <v>9664</v>
      </c>
    </row>
    <row r="2036" spans="1:27" x14ac:dyDescent="0.2">
      <c r="A2036" t="s">
        <v>448</v>
      </c>
      <c r="B2036" s="4" t="s">
        <v>7992</v>
      </c>
      <c r="C2036" s="4" t="s">
        <v>9069</v>
      </c>
      <c r="D2036" t="s">
        <v>449</v>
      </c>
      <c r="E2036">
        <v>0</v>
      </c>
      <c r="F2036">
        <v>0</v>
      </c>
      <c r="G2036">
        <v>1</v>
      </c>
      <c r="H2036" t="s">
        <v>21</v>
      </c>
      <c r="I2036">
        <v>59186500</v>
      </c>
      <c r="J2036" s="6">
        <v>8.0054794520547947</v>
      </c>
      <c r="K2036" s="5">
        <v>44085</v>
      </c>
      <c r="L2036" t="s">
        <v>5446</v>
      </c>
      <c r="M2036">
        <v>0.4</v>
      </c>
      <c r="N2036" s="5">
        <v>47007</v>
      </c>
      <c r="O2036" t="s">
        <v>43</v>
      </c>
      <c r="P2036" t="s">
        <v>190</v>
      </c>
      <c r="Q2036" t="s">
        <v>10</v>
      </c>
      <c r="R2036" t="s">
        <v>11</v>
      </c>
      <c r="S2036" s="5">
        <v>43720</v>
      </c>
      <c r="T2036" t="s">
        <v>9658</v>
      </c>
      <c r="U2036" t="s">
        <v>9656</v>
      </c>
      <c r="V2036" t="e">
        <v>#VALUE!</v>
      </c>
      <c r="W2036" t="s">
        <v>9658</v>
      </c>
      <c r="X2036" t="s">
        <v>9658</v>
      </c>
      <c r="Y2036" t="s">
        <v>9658</v>
      </c>
      <c r="Z2036" t="s">
        <v>9658</v>
      </c>
      <c r="AA2036" t="s">
        <v>9664</v>
      </c>
    </row>
    <row r="2037" spans="1:27" x14ac:dyDescent="0.2">
      <c r="A2037" t="s">
        <v>448</v>
      </c>
      <c r="B2037" s="4" t="s">
        <v>8275</v>
      </c>
      <c r="C2037" s="4" t="s">
        <v>9069</v>
      </c>
      <c r="D2037" t="s">
        <v>449</v>
      </c>
      <c r="E2037">
        <v>0</v>
      </c>
      <c r="F2037">
        <v>0</v>
      </c>
      <c r="G2037">
        <v>1</v>
      </c>
      <c r="H2037" t="s">
        <v>21</v>
      </c>
      <c r="I2037">
        <v>60872500</v>
      </c>
      <c r="J2037" s="6">
        <v>8.0054794520547947</v>
      </c>
      <c r="K2037" s="5">
        <v>44187</v>
      </c>
      <c r="L2037" t="s">
        <v>5446</v>
      </c>
      <c r="M2037">
        <v>0.3</v>
      </c>
      <c r="N2037" s="5">
        <v>47109</v>
      </c>
      <c r="O2037" t="s">
        <v>43</v>
      </c>
      <c r="P2037" t="s">
        <v>18</v>
      </c>
      <c r="Q2037" t="s">
        <v>10</v>
      </c>
      <c r="R2037" t="s">
        <v>11</v>
      </c>
      <c r="S2037" s="5">
        <v>43822</v>
      </c>
      <c r="T2037" t="s">
        <v>9656</v>
      </c>
      <c r="U2037" t="s">
        <v>9656</v>
      </c>
      <c r="V2037" t="e">
        <v>#VALUE!</v>
      </c>
      <c r="W2037" t="s">
        <v>9656</v>
      </c>
      <c r="X2037" t="s">
        <v>9656</v>
      </c>
      <c r="Y2037" t="s">
        <v>9656</v>
      </c>
      <c r="Z2037" t="s">
        <v>9656</v>
      </c>
      <c r="AA2037" t="s">
        <v>9664</v>
      </c>
    </row>
    <row r="2038" spans="1:27" x14ac:dyDescent="0.2">
      <c r="A2038" t="s">
        <v>448</v>
      </c>
      <c r="B2038" s="4" t="s">
        <v>8274</v>
      </c>
      <c r="C2038" s="4" t="s">
        <v>9069</v>
      </c>
      <c r="D2038" t="s">
        <v>449</v>
      </c>
      <c r="E2038">
        <v>0</v>
      </c>
      <c r="F2038">
        <v>0</v>
      </c>
      <c r="G2038">
        <v>1</v>
      </c>
      <c r="H2038" t="s">
        <v>21</v>
      </c>
      <c r="I2038">
        <v>60872500</v>
      </c>
      <c r="J2038" s="6">
        <v>7.0027397260273974</v>
      </c>
      <c r="K2038" s="5">
        <v>44187</v>
      </c>
      <c r="L2038" t="s">
        <v>5446</v>
      </c>
      <c r="M2038">
        <v>0.23</v>
      </c>
      <c r="N2038" s="5">
        <v>46743</v>
      </c>
      <c r="O2038" t="s">
        <v>43</v>
      </c>
      <c r="P2038" t="s">
        <v>18</v>
      </c>
      <c r="Q2038" t="s">
        <v>10</v>
      </c>
      <c r="R2038" t="s">
        <v>11</v>
      </c>
      <c r="S2038" s="5">
        <v>43822</v>
      </c>
      <c r="T2038" t="s">
        <v>9656</v>
      </c>
      <c r="U2038" t="s">
        <v>9656</v>
      </c>
      <c r="V2038" t="e">
        <v>#VALUE!</v>
      </c>
      <c r="W2038" t="s">
        <v>9656</v>
      </c>
      <c r="X2038" t="s">
        <v>9656</v>
      </c>
      <c r="Y2038" t="s">
        <v>9656</v>
      </c>
      <c r="Z2038" t="s">
        <v>9656</v>
      </c>
      <c r="AA2038" t="s">
        <v>9664</v>
      </c>
    </row>
    <row r="2039" spans="1:27" x14ac:dyDescent="0.2">
      <c r="A2039" t="s">
        <v>448</v>
      </c>
      <c r="B2039" s="4" t="s">
        <v>8005</v>
      </c>
      <c r="C2039" s="4" t="s">
        <v>9069</v>
      </c>
      <c r="D2039" t="s">
        <v>449</v>
      </c>
      <c r="E2039">
        <v>0</v>
      </c>
      <c r="F2039">
        <v>0</v>
      </c>
      <c r="G2039">
        <v>1</v>
      </c>
      <c r="H2039" t="s">
        <v>21</v>
      </c>
      <c r="I2039">
        <v>59016500</v>
      </c>
      <c r="J2039" s="6">
        <v>6.0027397260273974</v>
      </c>
      <c r="K2039" s="5">
        <v>44140</v>
      </c>
      <c r="L2039" t="s">
        <v>5446</v>
      </c>
      <c r="M2039">
        <v>0.14000000000000001</v>
      </c>
      <c r="N2039" s="5">
        <v>46331</v>
      </c>
      <c r="O2039" t="s">
        <v>43</v>
      </c>
      <c r="P2039" t="s">
        <v>190</v>
      </c>
      <c r="Q2039" t="s">
        <v>25</v>
      </c>
      <c r="R2039" t="s">
        <v>11</v>
      </c>
      <c r="S2039" s="5">
        <v>43775</v>
      </c>
      <c r="T2039" t="s">
        <v>9656</v>
      </c>
      <c r="U2039" t="s">
        <v>9656</v>
      </c>
      <c r="V2039" t="e">
        <v>#VALUE!</v>
      </c>
      <c r="W2039" t="s">
        <v>9658</v>
      </c>
      <c r="X2039" t="s">
        <v>9656</v>
      </c>
      <c r="Y2039" t="s">
        <v>9656</v>
      </c>
      <c r="Z2039" t="s">
        <v>9656</v>
      </c>
      <c r="AA2039" t="s">
        <v>9664</v>
      </c>
    </row>
    <row r="2040" spans="1:27" x14ac:dyDescent="0.2">
      <c r="A2040" t="s">
        <v>448</v>
      </c>
      <c r="B2040" s="4" t="s">
        <v>8006</v>
      </c>
      <c r="C2040" s="4" t="s">
        <v>9069</v>
      </c>
      <c r="D2040" t="s">
        <v>449</v>
      </c>
      <c r="E2040">
        <v>0</v>
      </c>
      <c r="F2040">
        <v>0</v>
      </c>
      <c r="G2040">
        <v>1</v>
      </c>
      <c r="H2040" t="s">
        <v>21</v>
      </c>
      <c r="I2040">
        <v>59016500</v>
      </c>
      <c r="J2040" s="6">
        <v>10.005479452054795</v>
      </c>
      <c r="K2040" s="5">
        <v>44140</v>
      </c>
      <c r="L2040" t="s">
        <v>5446</v>
      </c>
      <c r="M2040">
        <v>0.42</v>
      </c>
      <c r="N2040" s="5">
        <v>47792</v>
      </c>
      <c r="O2040" t="s">
        <v>43</v>
      </c>
      <c r="P2040" t="s">
        <v>190</v>
      </c>
      <c r="Q2040" t="s">
        <v>25</v>
      </c>
      <c r="R2040" t="s">
        <v>11</v>
      </c>
      <c r="S2040" s="5">
        <v>43775</v>
      </c>
      <c r="T2040" t="s">
        <v>9656</v>
      </c>
      <c r="U2040" t="s">
        <v>9656</v>
      </c>
      <c r="V2040" t="e">
        <v>#VALUE!</v>
      </c>
      <c r="W2040" t="s">
        <v>9656</v>
      </c>
      <c r="X2040" t="s">
        <v>9656</v>
      </c>
      <c r="Y2040" t="s">
        <v>9656</v>
      </c>
      <c r="Z2040" t="s">
        <v>9656</v>
      </c>
      <c r="AA2040" t="s">
        <v>9664</v>
      </c>
    </row>
    <row r="2041" spans="1:27" x14ac:dyDescent="0.2">
      <c r="A2041" t="s">
        <v>448</v>
      </c>
      <c r="B2041" s="4" t="s">
        <v>8209</v>
      </c>
      <c r="C2041" s="4" t="s">
        <v>9069</v>
      </c>
      <c r="D2041" t="s">
        <v>449</v>
      </c>
      <c r="E2041">
        <v>0</v>
      </c>
      <c r="F2041">
        <v>0</v>
      </c>
      <c r="G2041">
        <v>1</v>
      </c>
      <c r="H2041" t="s">
        <v>21</v>
      </c>
      <c r="I2041">
        <v>59405500</v>
      </c>
      <c r="J2041" s="6">
        <v>8.0054794520547947</v>
      </c>
      <c r="K2041" s="5">
        <v>44141</v>
      </c>
      <c r="L2041" t="s">
        <v>5446</v>
      </c>
      <c r="M2041">
        <v>0.27</v>
      </c>
      <c r="N2041" s="5">
        <v>47063</v>
      </c>
      <c r="O2041" t="s">
        <v>43</v>
      </c>
      <c r="P2041" t="s">
        <v>190</v>
      </c>
      <c r="Q2041" t="s">
        <v>25</v>
      </c>
      <c r="R2041" t="s">
        <v>11</v>
      </c>
      <c r="S2041" s="5">
        <v>43776</v>
      </c>
      <c r="T2041" t="s">
        <v>9658</v>
      </c>
      <c r="U2041" t="s">
        <v>9656</v>
      </c>
      <c r="V2041" t="e">
        <v>#VALUE!</v>
      </c>
      <c r="W2041" t="s">
        <v>9658</v>
      </c>
      <c r="X2041" t="s">
        <v>9658</v>
      </c>
      <c r="Y2041" t="s">
        <v>9658</v>
      </c>
      <c r="Z2041" t="s">
        <v>9658</v>
      </c>
      <c r="AA2041" t="s">
        <v>9664</v>
      </c>
    </row>
    <row r="2042" spans="1:27" x14ac:dyDescent="0.2">
      <c r="A2042" t="s">
        <v>448</v>
      </c>
      <c r="B2042" s="4" t="s">
        <v>8160</v>
      </c>
      <c r="C2042" s="4" t="s">
        <v>9069</v>
      </c>
      <c r="D2042" t="s">
        <v>449</v>
      </c>
      <c r="E2042">
        <v>0</v>
      </c>
      <c r="F2042">
        <v>0</v>
      </c>
      <c r="G2042">
        <v>1</v>
      </c>
      <c r="H2042" t="s">
        <v>21</v>
      </c>
      <c r="I2042">
        <v>60731500</v>
      </c>
      <c r="J2042" s="6">
        <v>7.0027397260273974</v>
      </c>
      <c r="K2042" s="5">
        <v>44168</v>
      </c>
      <c r="L2042" t="s">
        <v>5446</v>
      </c>
      <c r="M2042">
        <v>0.28000000000000003</v>
      </c>
      <c r="N2042" s="5">
        <v>46724</v>
      </c>
      <c r="O2042" t="s">
        <v>43</v>
      </c>
      <c r="P2042" t="s">
        <v>18</v>
      </c>
      <c r="Q2042" t="s">
        <v>10</v>
      </c>
      <c r="R2042" t="s">
        <v>11</v>
      </c>
      <c r="S2042" s="5">
        <v>43803</v>
      </c>
      <c r="T2042" t="s">
        <v>9656</v>
      </c>
      <c r="U2042" t="s">
        <v>9656</v>
      </c>
      <c r="V2042" t="e">
        <v>#VALUE!</v>
      </c>
      <c r="W2042" t="s">
        <v>9656</v>
      </c>
      <c r="X2042" t="s">
        <v>9658</v>
      </c>
      <c r="Y2042" t="s">
        <v>9656</v>
      </c>
      <c r="Z2042" t="s">
        <v>9656</v>
      </c>
      <c r="AA2042" t="s">
        <v>9664</v>
      </c>
    </row>
    <row r="2043" spans="1:27" x14ac:dyDescent="0.2">
      <c r="A2043" t="s">
        <v>448</v>
      </c>
      <c r="B2043" s="4" t="s">
        <v>8014</v>
      </c>
      <c r="C2043" s="4" t="s">
        <v>9069</v>
      </c>
      <c r="D2043" t="s">
        <v>449</v>
      </c>
      <c r="E2043">
        <v>0</v>
      </c>
      <c r="F2043">
        <v>0</v>
      </c>
      <c r="G2043">
        <v>1</v>
      </c>
      <c r="H2043" t="s">
        <v>21</v>
      </c>
      <c r="I2043">
        <v>60718000</v>
      </c>
      <c r="J2043" s="6">
        <v>8.0054794520547947</v>
      </c>
      <c r="K2043" s="5">
        <v>44169</v>
      </c>
      <c r="L2043" t="s">
        <v>5446</v>
      </c>
      <c r="M2043">
        <v>0.36</v>
      </c>
      <c r="N2043" s="5">
        <v>47091</v>
      </c>
      <c r="O2043" t="s">
        <v>43</v>
      </c>
      <c r="P2043" t="s">
        <v>18</v>
      </c>
      <c r="Q2043" t="s">
        <v>10</v>
      </c>
      <c r="R2043" t="s">
        <v>11</v>
      </c>
      <c r="S2043" s="5">
        <v>43804</v>
      </c>
      <c r="T2043" t="s">
        <v>9658</v>
      </c>
      <c r="U2043" t="s">
        <v>9656</v>
      </c>
      <c r="V2043" t="e">
        <v>#VALUE!</v>
      </c>
      <c r="W2043" t="s">
        <v>9658</v>
      </c>
      <c r="X2043" t="s">
        <v>9658</v>
      </c>
      <c r="Y2043" t="s">
        <v>9658</v>
      </c>
      <c r="Z2043" t="s">
        <v>9658</v>
      </c>
      <c r="AA2043" t="s">
        <v>9664</v>
      </c>
    </row>
    <row r="2044" spans="1:27" x14ac:dyDescent="0.2">
      <c r="A2044" t="s">
        <v>448</v>
      </c>
      <c r="B2044" s="4" t="s">
        <v>7993</v>
      </c>
      <c r="C2044" s="4" t="s">
        <v>9069</v>
      </c>
      <c r="D2044" t="s">
        <v>449</v>
      </c>
      <c r="E2044">
        <v>0</v>
      </c>
      <c r="F2044">
        <v>0</v>
      </c>
      <c r="G2044">
        <v>1</v>
      </c>
      <c r="H2044" t="s">
        <v>21</v>
      </c>
      <c r="I2044">
        <v>60731500</v>
      </c>
      <c r="J2044" s="6">
        <v>10.005479452054795</v>
      </c>
      <c r="K2044" s="5">
        <v>44168</v>
      </c>
      <c r="L2044" t="s">
        <v>5446</v>
      </c>
      <c r="M2044">
        <v>0.52</v>
      </c>
      <c r="N2044" s="5">
        <v>47820</v>
      </c>
      <c r="O2044" t="s">
        <v>43</v>
      </c>
      <c r="P2044" t="s">
        <v>18</v>
      </c>
      <c r="Q2044" t="s">
        <v>10</v>
      </c>
      <c r="R2044" t="s">
        <v>11</v>
      </c>
      <c r="S2044" s="5">
        <v>43803</v>
      </c>
      <c r="T2044" t="s">
        <v>9656</v>
      </c>
      <c r="U2044" t="s">
        <v>9656</v>
      </c>
      <c r="V2044" t="e">
        <v>#VALUE!</v>
      </c>
      <c r="W2044" t="s">
        <v>9656</v>
      </c>
      <c r="X2044" t="s">
        <v>9656</v>
      </c>
      <c r="Y2044" t="s">
        <v>9656</v>
      </c>
      <c r="Z2044" t="s">
        <v>9658</v>
      </c>
      <c r="AA2044" t="s">
        <v>9664</v>
      </c>
    </row>
    <row r="2045" spans="1:27" x14ac:dyDescent="0.2">
      <c r="A2045" t="s">
        <v>448</v>
      </c>
      <c r="B2045" s="4" t="s">
        <v>7580</v>
      </c>
      <c r="C2045" s="4" t="s">
        <v>9069</v>
      </c>
      <c r="D2045" t="s">
        <v>449</v>
      </c>
      <c r="E2045">
        <v>0</v>
      </c>
      <c r="F2045">
        <v>0</v>
      </c>
      <c r="G2045">
        <v>1</v>
      </c>
      <c r="H2045" t="s">
        <v>21</v>
      </c>
      <c r="I2045">
        <v>60934500</v>
      </c>
      <c r="J2045" s="6">
        <v>10.005479452054795</v>
      </c>
      <c r="K2045" s="5">
        <v>44188</v>
      </c>
      <c r="L2045" t="s">
        <v>5446</v>
      </c>
      <c r="M2045">
        <v>0.46</v>
      </c>
      <c r="N2045" s="5">
        <v>47840</v>
      </c>
      <c r="O2045" t="s">
        <v>43</v>
      </c>
      <c r="P2045" t="s">
        <v>190</v>
      </c>
      <c r="Q2045" t="s">
        <v>10</v>
      </c>
      <c r="R2045" t="s">
        <v>11</v>
      </c>
      <c r="S2045" s="5">
        <v>43823</v>
      </c>
      <c r="T2045" t="s">
        <v>9658</v>
      </c>
      <c r="U2045" t="s">
        <v>9656</v>
      </c>
      <c r="V2045" t="e">
        <v>#VALUE!</v>
      </c>
      <c r="W2045" t="s">
        <v>9658</v>
      </c>
      <c r="X2045" t="s">
        <v>9658</v>
      </c>
      <c r="Y2045" t="s">
        <v>9658</v>
      </c>
      <c r="Z2045" t="s">
        <v>9658</v>
      </c>
      <c r="AA2045" t="s">
        <v>9664</v>
      </c>
    </row>
    <row r="2046" spans="1:27" x14ac:dyDescent="0.2">
      <c r="A2046" t="s">
        <v>448</v>
      </c>
      <c r="B2046" s="4" t="s">
        <v>6624</v>
      </c>
      <c r="C2046" s="4" t="s">
        <v>9069</v>
      </c>
      <c r="D2046" t="s">
        <v>449</v>
      </c>
      <c r="E2046">
        <v>0</v>
      </c>
      <c r="F2046">
        <v>0</v>
      </c>
      <c r="G2046">
        <v>1</v>
      </c>
      <c r="H2046" t="s">
        <v>21</v>
      </c>
      <c r="I2046">
        <v>596785000</v>
      </c>
      <c r="J2046" s="6">
        <v>10.257534246575343</v>
      </c>
      <c r="K2046" s="5">
        <v>44370</v>
      </c>
      <c r="L2046" t="s">
        <v>5446</v>
      </c>
      <c r="M2046">
        <v>1</v>
      </c>
      <c r="N2046" s="5">
        <v>48114</v>
      </c>
      <c r="O2046" t="s">
        <v>8</v>
      </c>
      <c r="P2046" t="s">
        <v>18</v>
      </c>
      <c r="Q2046" t="s">
        <v>10</v>
      </c>
      <c r="R2046" t="s">
        <v>11</v>
      </c>
      <c r="S2046" s="5">
        <v>44005</v>
      </c>
      <c r="T2046" t="s">
        <v>9658</v>
      </c>
      <c r="U2046" t="s">
        <v>9656</v>
      </c>
      <c r="V2046" t="e">
        <v>#VALUE!</v>
      </c>
      <c r="W2046" t="s">
        <v>9658</v>
      </c>
      <c r="X2046" t="s">
        <v>9658</v>
      </c>
      <c r="Y2046" t="s">
        <v>9658</v>
      </c>
      <c r="Z2046" t="s">
        <v>9658</v>
      </c>
      <c r="AA2046" t="s">
        <v>9664</v>
      </c>
    </row>
    <row r="2047" spans="1:27" x14ac:dyDescent="0.2">
      <c r="A2047" t="s">
        <v>448</v>
      </c>
      <c r="B2047" s="4" t="s">
        <v>6547</v>
      </c>
      <c r="C2047" s="4" t="s">
        <v>9069</v>
      </c>
      <c r="D2047" t="s">
        <v>449</v>
      </c>
      <c r="E2047">
        <v>0</v>
      </c>
      <c r="F2047">
        <v>0</v>
      </c>
      <c r="G2047">
        <v>1</v>
      </c>
      <c r="H2047" t="s">
        <v>21</v>
      </c>
      <c r="I2047">
        <v>562420000</v>
      </c>
      <c r="J2047" s="6">
        <v>11.008219178082191</v>
      </c>
      <c r="K2047" s="5">
        <v>44522</v>
      </c>
      <c r="L2047" t="s">
        <v>5446</v>
      </c>
      <c r="M2047">
        <v>1.375</v>
      </c>
      <c r="N2047" s="5">
        <v>48540</v>
      </c>
      <c r="O2047" t="s">
        <v>8</v>
      </c>
      <c r="P2047" t="s">
        <v>18</v>
      </c>
      <c r="Q2047" t="s">
        <v>10</v>
      </c>
      <c r="R2047" t="s">
        <v>11</v>
      </c>
      <c r="S2047" s="5">
        <v>44157</v>
      </c>
      <c r="T2047" t="s">
        <v>9658</v>
      </c>
      <c r="U2047" t="s">
        <v>9656</v>
      </c>
      <c r="V2047" t="e">
        <v>#VALUE!</v>
      </c>
      <c r="W2047" t="s">
        <v>9658</v>
      </c>
      <c r="X2047" t="s">
        <v>9658</v>
      </c>
      <c r="Y2047" t="s">
        <v>9658</v>
      </c>
      <c r="Z2047" t="s">
        <v>9658</v>
      </c>
      <c r="AA2047" t="s">
        <v>9664</v>
      </c>
    </row>
    <row r="2048" spans="1:27" x14ac:dyDescent="0.2">
      <c r="A2048" t="s">
        <v>1728</v>
      </c>
      <c r="B2048" s="4" t="s">
        <v>7485</v>
      </c>
      <c r="C2048" s="4" t="s">
        <v>9069</v>
      </c>
      <c r="D2048" t="s">
        <v>1729</v>
      </c>
      <c r="E2048">
        <v>0</v>
      </c>
      <c r="F2048">
        <v>0</v>
      </c>
      <c r="G2048">
        <v>1</v>
      </c>
      <c r="H2048" t="s">
        <v>21</v>
      </c>
      <c r="I2048">
        <v>569960000</v>
      </c>
      <c r="J2048" s="6">
        <v>5.0027397260273974</v>
      </c>
      <c r="K2048" s="5">
        <v>42529</v>
      </c>
      <c r="L2048" t="s">
        <v>5446</v>
      </c>
      <c r="M2048">
        <v>0.625</v>
      </c>
      <c r="N2048" s="5">
        <v>44355</v>
      </c>
      <c r="O2048" t="s">
        <v>4546</v>
      </c>
      <c r="P2048" t="s">
        <v>18</v>
      </c>
      <c r="Q2048" t="s">
        <v>25</v>
      </c>
      <c r="R2048" t="s">
        <v>11</v>
      </c>
      <c r="S2048" s="5">
        <v>42164</v>
      </c>
      <c r="T2048" t="s">
        <v>9658</v>
      </c>
      <c r="U2048" t="s">
        <v>9656</v>
      </c>
      <c r="V2048" t="e">
        <v>#VALUE!</v>
      </c>
      <c r="W2048" t="s">
        <v>9658</v>
      </c>
      <c r="X2048" t="s">
        <v>9658</v>
      </c>
      <c r="Y2048" t="s">
        <v>9658</v>
      </c>
      <c r="Z2048" t="s">
        <v>9658</v>
      </c>
      <c r="AA2048" t="s">
        <v>9664</v>
      </c>
    </row>
    <row r="2049" spans="1:27" x14ac:dyDescent="0.2">
      <c r="A2049" t="s">
        <v>1728</v>
      </c>
      <c r="B2049" s="4" t="s">
        <v>6637</v>
      </c>
      <c r="C2049" s="4" t="s">
        <v>9069</v>
      </c>
      <c r="D2049" t="s">
        <v>1729</v>
      </c>
      <c r="E2049">
        <v>0</v>
      </c>
      <c r="F2049">
        <v>0</v>
      </c>
      <c r="G2049">
        <v>1</v>
      </c>
      <c r="H2049" t="s">
        <v>21</v>
      </c>
      <c r="I2049">
        <v>589110000</v>
      </c>
      <c r="J2049" s="6">
        <v>7.0054794520547947</v>
      </c>
      <c r="K2049" s="5">
        <v>43004</v>
      </c>
      <c r="L2049" t="s">
        <v>5446</v>
      </c>
      <c r="M2049">
        <v>0.75</v>
      </c>
      <c r="N2049" s="5">
        <v>45561</v>
      </c>
      <c r="O2049" t="s">
        <v>43</v>
      </c>
      <c r="P2049" t="s">
        <v>18</v>
      </c>
      <c r="Q2049" t="s">
        <v>25</v>
      </c>
      <c r="R2049" t="s">
        <v>11</v>
      </c>
      <c r="S2049" s="5">
        <v>42639</v>
      </c>
      <c r="T2049" t="s">
        <v>9658</v>
      </c>
      <c r="U2049" t="s">
        <v>9656</v>
      </c>
      <c r="V2049" t="e">
        <v>#VALUE!</v>
      </c>
      <c r="W2049" t="s">
        <v>9658</v>
      </c>
      <c r="X2049" t="s">
        <v>9658</v>
      </c>
      <c r="Y2049" t="s">
        <v>9658</v>
      </c>
      <c r="Z2049" t="s">
        <v>9658</v>
      </c>
      <c r="AA2049" t="s">
        <v>9664</v>
      </c>
    </row>
    <row r="2050" spans="1:27" x14ac:dyDescent="0.2">
      <c r="A2050" t="s">
        <v>1728</v>
      </c>
      <c r="B2050" s="4" t="s">
        <v>6241</v>
      </c>
      <c r="C2050" s="4" t="s">
        <v>9069</v>
      </c>
      <c r="D2050" t="s">
        <v>1729</v>
      </c>
      <c r="E2050">
        <v>0</v>
      </c>
      <c r="F2050">
        <v>0</v>
      </c>
      <c r="G2050">
        <v>1</v>
      </c>
      <c r="H2050" t="s">
        <v>21</v>
      </c>
      <c r="I2050">
        <v>607310000</v>
      </c>
      <c r="J2050" s="6">
        <v>5.0027397260273974</v>
      </c>
      <c r="K2050" s="5">
        <v>44250</v>
      </c>
      <c r="L2050" t="s">
        <v>5446</v>
      </c>
      <c r="M2050">
        <v>0.01</v>
      </c>
      <c r="N2050" s="5">
        <v>46076</v>
      </c>
      <c r="O2050" t="s">
        <v>43</v>
      </c>
      <c r="P2050" t="s">
        <v>18</v>
      </c>
      <c r="Q2050" t="s">
        <v>25</v>
      </c>
      <c r="R2050" t="s">
        <v>11</v>
      </c>
      <c r="S2050" s="5">
        <v>43885</v>
      </c>
      <c r="T2050" t="s">
        <v>9658</v>
      </c>
      <c r="U2050" t="s">
        <v>9656</v>
      </c>
      <c r="V2050" t="e">
        <v>#VALUE!</v>
      </c>
      <c r="W2050" t="s">
        <v>9658</v>
      </c>
      <c r="X2050" t="s">
        <v>9658</v>
      </c>
      <c r="Y2050" t="s">
        <v>9658</v>
      </c>
      <c r="Z2050" t="s">
        <v>9658</v>
      </c>
      <c r="AA2050" t="s">
        <v>9664</v>
      </c>
    </row>
    <row r="2051" spans="1:27" x14ac:dyDescent="0.2">
      <c r="A2051" t="s">
        <v>1728</v>
      </c>
      <c r="B2051" s="4" t="s">
        <v>6773</v>
      </c>
      <c r="C2051" s="4" t="s">
        <v>9069</v>
      </c>
      <c r="D2051" t="s">
        <v>1729</v>
      </c>
      <c r="E2051">
        <v>0</v>
      </c>
      <c r="F2051">
        <v>1</v>
      </c>
      <c r="G2051">
        <v>0</v>
      </c>
      <c r="H2051" t="s">
        <v>21</v>
      </c>
      <c r="I2051">
        <v>577535000</v>
      </c>
      <c r="J2051" s="6">
        <v>10.008219178082191</v>
      </c>
      <c r="K2051" s="5">
        <v>43375</v>
      </c>
      <c r="L2051" t="s">
        <v>5446</v>
      </c>
      <c r="M2051">
        <v>0.875</v>
      </c>
      <c r="N2051" s="5">
        <v>47028</v>
      </c>
      <c r="O2051" t="s">
        <v>43</v>
      </c>
      <c r="P2051" t="s">
        <v>18</v>
      </c>
      <c r="Q2051" t="s">
        <v>25</v>
      </c>
      <c r="R2051" t="s">
        <v>11</v>
      </c>
      <c r="S2051" s="5">
        <v>43010</v>
      </c>
      <c r="T2051" t="s">
        <v>9658</v>
      </c>
      <c r="U2051" t="s">
        <v>9656</v>
      </c>
      <c r="V2051" t="e">
        <v>#VALUE!</v>
      </c>
      <c r="W2051" t="s">
        <v>9658</v>
      </c>
      <c r="X2051" t="s">
        <v>9658</v>
      </c>
      <c r="Y2051" t="s">
        <v>9658</v>
      </c>
      <c r="Z2051" t="s">
        <v>9658</v>
      </c>
      <c r="AA2051" t="s">
        <v>9664</v>
      </c>
    </row>
    <row r="2052" spans="1:27" x14ac:dyDescent="0.2">
      <c r="A2052" t="s">
        <v>1728</v>
      </c>
      <c r="B2052" s="4" t="s">
        <v>8742</v>
      </c>
      <c r="C2052" s="4" t="s">
        <v>9069</v>
      </c>
      <c r="D2052" t="s">
        <v>1729</v>
      </c>
      <c r="E2052">
        <v>0</v>
      </c>
      <c r="F2052">
        <v>1</v>
      </c>
      <c r="G2052">
        <v>0</v>
      </c>
      <c r="H2052" t="s">
        <v>21</v>
      </c>
      <c r="I2052">
        <v>7647520.4699999997</v>
      </c>
      <c r="J2052" s="6">
        <v>10.008219178082191</v>
      </c>
      <c r="K2052" s="5">
        <v>43620</v>
      </c>
      <c r="L2052" t="s">
        <v>5446</v>
      </c>
      <c r="M2052">
        <v>0.7</v>
      </c>
      <c r="N2052" s="5">
        <v>47273</v>
      </c>
      <c r="O2052" t="s">
        <v>4036</v>
      </c>
      <c r="P2052" t="s">
        <v>190</v>
      </c>
      <c r="Q2052" t="s">
        <v>25</v>
      </c>
      <c r="R2052" t="s">
        <v>11</v>
      </c>
      <c r="S2052" s="5">
        <v>43255</v>
      </c>
      <c r="T2052" t="s">
        <v>9658</v>
      </c>
      <c r="U2052" t="s">
        <v>9656</v>
      </c>
      <c r="V2052" t="e">
        <v>#VALUE!</v>
      </c>
      <c r="W2052" t="s">
        <v>9658</v>
      </c>
      <c r="X2052" t="s">
        <v>9658</v>
      </c>
      <c r="Y2052" t="s">
        <v>9658</v>
      </c>
      <c r="Z2052" t="s">
        <v>9658</v>
      </c>
      <c r="AA2052" t="s">
        <v>9664</v>
      </c>
    </row>
    <row r="2053" spans="1:27" x14ac:dyDescent="0.2">
      <c r="A2053" t="s">
        <v>1728</v>
      </c>
      <c r="B2053" s="4" t="s">
        <v>6552</v>
      </c>
      <c r="C2053" s="4" t="s">
        <v>9069</v>
      </c>
      <c r="D2053" t="s">
        <v>1729</v>
      </c>
      <c r="E2053">
        <v>0</v>
      </c>
      <c r="F2053">
        <v>1</v>
      </c>
      <c r="G2053">
        <v>0</v>
      </c>
      <c r="H2053" t="s">
        <v>21</v>
      </c>
      <c r="I2053">
        <v>814897500</v>
      </c>
      <c r="J2053" s="6">
        <v>12.008219178082191</v>
      </c>
      <c r="K2053" s="5">
        <v>44957</v>
      </c>
      <c r="L2053" t="s">
        <v>5446</v>
      </c>
      <c r="M2053">
        <v>3</v>
      </c>
      <c r="N2053" s="5">
        <v>49340</v>
      </c>
      <c r="O2053" t="s">
        <v>43</v>
      </c>
      <c r="P2053" t="s">
        <v>18</v>
      </c>
      <c r="Q2053" t="s">
        <v>25</v>
      </c>
      <c r="R2053" t="s">
        <v>11</v>
      </c>
      <c r="S2053" s="5">
        <v>44592</v>
      </c>
      <c r="T2053" t="s">
        <v>9658</v>
      </c>
      <c r="U2053" t="s">
        <v>9656</v>
      </c>
      <c r="V2053" t="e">
        <v>#VALUE!</v>
      </c>
      <c r="W2053" t="s">
        <v>9658</v>
      </c>
      <c r="X2053" t="s">
        <v>9658</v>
      </c>
      <c r="Y2053" t="s">
        <v>9658</v>
      </c>
      <c r="Z2053" t="s">
        <v>9658</v>
      </c>
      <c r="AA2053" t="s">
        <v>9664</v>
      </c>
    </row>
    <row r="2054" spans="1:27" x14ac:dyDescent="0.2">
      <c r="A2054" t="s">
        <v>3376</v>
      </c>
      <c r="B2054" s="4" t="s">
        <v>8957</v>
      </c>
      <c r="C2054" s="4" t="s">
        <v>8988</v>
      </c>
      <c r="D2054" t="s">
        <v>3377</v>
      </c>
      <c r="E2054">
        <v>0</v>
      </c>
      <c r="F2054">
        <v>1</v>
      </c>
      <c r="G2054">
        <v>0</v>
      </c>
      <c r="H2054" t="s">
        <v>171</v>
      </c>
      <c r="I2054">
        <v>69101100</v>
      </c>
      <c r="J2054" s="6">
        <v>3.0027397260273974</v>
      </c>
      <c r="K2054" s="5">
        <v>44357</v>
      </c>
      <c r="L2054" t="s">
        <v>5574</v>
      </c>
      <c r="M2054">
        <v>4.3730000000000002</v>
      </c>
      <c r="N2054" s="5">
        <v>45453</v>
      </c>
      <c r="O2054" t="s">
        <v>3379</v>
      </c>
      <c r="P2054" t="s">
        <v>190</v>
      </c>
      <c r="Q2054" t="s">
        <v>25</v>
      </c>
      <c r="R2054" t="s">
        <v>705</v>
      </c>
      <c r="S2054" s="5">
        <v>43992</v>
      </c>
      <c r="T2054">
        <v>124652000000</v>
      </c>
      <c r="U2054" t="s">
        <v>9656</v>
      </c>
      <c r="V2054" t="e">
        <v>#VALUE!</v>
      </c>
      <c r="W2054" t="s">
        <v>9657</v>
      </c>
      <c r="X2054" t="s">
        <v>9657</v>
      </c>
      <c r="Y2054" t="s">
        <v>9657</v>
      </c>
      <c r="Z2054" t="s">
        <v>9657</v>
      </c>
      <c r="AA2054" t="s">
        <v>9665</v>
      </c>
    </row>
    <row r="2055" spans="1:27" x14ac:dyDescent="0.2">
      <c r="A2055" t="s">
        <v>4007</v>
      </c>
      <c r="B2055" s="4" t="s">
        <v>7694</v>
      </c>
      <c r="C2055" s="4" t="s">
        <v>9051</v>
      </c>
      <c r="D2055" t="s">
        <v>4008</v>
      </c>
      <c r="E2055">
        <v>0</v>
      </c>
      <c r="F2055">
        <v>0</v>
      </c>
      <c r="G2055">
        <v>1</v>
      </c>
      <c r="H2055" t="s">
        <v>21</v>
      </c>
      <c r="I2055">
        <v>11846400</v>
      </c>
      <c r="J2055" s="6">
        <v>14.260273972602739</v>
      </c>
      <c r="K2055" s="5">
        <v>44154</v>
      </c>
      <c r="L2055" t="s">
        <v>5446</v>
      </c>
      <c r="M2055">
        <v>0.83499999999999996</v>
      </c>
      <c r="N2055" s="5">
        <v>49359</v>
      </c>
      <c r="O2055" t="s">
        <v>5276</v>
      </c>
      <c r="P2055" t="s">
        <v>18</v>
      </c>
      <c r="Q2055" t="s">
        <v>25</v>
      </c>
      <c r="R2055" t="s">
        <v>11</v>
      </c>
      <c r="S2055" s="5">
        <v>43789</v>
      </c>
      <c r="T2055" t="s">
        <v>9657</v>
      </c>
      <c r="U2055" t="s">
        <v>9656</v>
      </c>
      <c r="V2055" t="e">
        <v>#VALUE!</v>
      </c>
      <c r="W2055" t="s">
        <v>9657</v>
      </c>
      <c r="X2055" t="s">
        <v>9657</v>
      </c>
      <c r="Y2055" t="s">
        <v>9657</v>
      </c>
      <c r="Z2055" t="s">
        <v>9657</v>
      </c>
      <c r="AA2055" t="s">
        <v>9664</v>
      </c>
    </row>
    <row r="2056" spans="1:27" x14ac:dyDescent="0.2">
      <c r="A2056" t="s">
        <v>4007</v>
      </c>
      <c r="B2056" s="4" t="s">
        <v>7639</v>
      </c>
      <c r="C2056" s="4" t="s">
        <v>9051</v>
      </c>
      <c r="D2056" t="s">
        <v>4008</v>
      </c>
      <c r="E2056">
        <v>0</v>
      </c>
      <c r="F2056">
        <v>0</v>
      </c>
      <c r="G2056">
        <v>1</v>
      </c>
      <c r="H2056" t="s">
        <v>21</v>
      </c>
      <c r="I2056">
        <v>11869600</v>
      </c>
      <c r="J2056" s="6">
        <v>13.008219178082191</v>
      </c>
      <c r="K2056" s="5">
        <v>44153</v>
      </c>
      <c r="L2056" t="s">
        <v>5446</v>
      </c>
      <c r="M2056">
        <v>0.54</v>
      </c>
      <c r="N2056" s="5">
        <v>48901</v>
      </c>
      <c r="O2056" t="s">
        <v>5263</v>
      </c>
      <c r="P2056" t="s">
        <v>18</v>
      </c>
      <c r="Q2056" t="s">
        <v>25</v>
      </c>
      <c r="R2056" t="s">
        <v>11</v>
      </c>
      <c r="S2056" s="5">
        <v>43788</v>
      </c>
      <c r="T2056" t="s">
        <v>9657</v>
      </c>
      <c r="U2056" t="s">
        <v>9656</v>
      </c>
      <c r="V2056" t="e">
        <v>#VALUE!</v>
      </c>
      <c r="W2056" t="s">
        <v>9657</v>
      </c>
      <c r="X2056" t="s">
        <v>9657</v>
      </c>
      <c r="Y2056" t="s">
        <v>9657</v>
      </c>
      <c r="Z2056" t="s">
        <v>9657</v>
      </c>
      <c r="AA2056" t="s">
        <v>9664</v>
      </c>
    </row>
    <row r="2057" spans="1:27" x14ac:dyDescent="0.2">
      <c r="A2057" t="s">
        <v>4007</v>
      </c>
      <c r="B2057" s="4" t="s">
        <v>8262</v>
      </c>
      <c r="C2057" s="4" t="s">
        <v>9051</v>
      </c>
      <c r="D2057" t="s">
        <v>4008</v>
      </c>
      <c r="E2057">
        <v>0</v>
      </c>
      <c r="F2057">
        <v>0</v>
      </c>
      <c r="G2057">
        <v>1</v>
      </c>
      <c r="H2057" t="s">
        <v>21</v>
      </c>
      <c r="I2057">
        <v>29870000</v>
      </c>
      <c r="J2057" s="6">
        <v>13.002739726027396</v>
      </c>
      <c r="K2057" s="5">
        <v>44267</v>
      </c>
      <c r="L2057" t="s">
        <v>5446</v>
      </c>
      <c r="M2057">
        <v>0.67</v>
      </c>
      <c r="N2057" s="5">
        <v>49013</v>
      </c>
      <c r="O2057" t="s">
        <v>4784</v>
      </c>
      <c r="P2057" t="s">
        <v>18</v>
      </c>
      <c r="Q2057" t="s">
        <v>25</v>
      </c>
      <c r="R2057" t="s">
        <v>11</v>
      </c>
      <c r="S2057" s="5">
        <v>43902</v>
      </c>
      <c r="T2057" t="s">
        <v>9657</v>
      </c>
      <c r="U2057" t="s">
        <v>9656</v>
      </c>
      <c r="V2057" t="e">
        <v>#VALUE!</v>
      </c>
      <c r="W2057" t="s">
        <v>9657</v>
      </c>
      <c r="X2057" t="s">
        <v>9657</v>
      </c>
      <c r="Y2057" t="s">
        <v>9657</v>
      </c>
      <c r="Z2057" t="s">
        <v>9657</v>
      </c>
      <c r="AA2057" t="s">
        <v>9664</v>
      </c>
    </row>
    <row r="2058" spans="1:27" x14ac:dyDescent="0.2">
      <c r="A2058" t="s">
        <v>4007</v>
      </c>
      <c r="B2058" s="4" t="s">
        <v>8065</v>
      </c>
      <c r="C2058" s="4" t="s">
        <v>9051</v>
      </c>
      <c r="D2058" t="s">
        <v>4008</v>
      </c>
      <c r="E2058">
        <v>0</v>
      </c>
      <c r="F2058">
        <v>0</v>
      </c>
      <c r="G2058">
        <v>1</v>
      </c>
      <c r="H2058" t="s">
        <v>21</v>
      </c>
      <c r="I2058">
        <v>29434500</v>
      </c>
      <c r="J2058" s="6">
        <v>13.008219178082191</v>
      </c>
      <c r="K2058" s="5">
        <v>44284</v>
      </c>
      <c r="L2058" t="s">
        <v>5446</v>
      </c>
      <c r="M2058">
        <v>0.68</v>
      </c>
      <c r="N2058" s="5">
        <v>49032</v>
      </c>
      <c r="O2058" t="s">
        <v>43</v>
      </c>
      <c r="P2058" t="s">
        <v>18</v>
      </c>
      <c r="Q2058" t="s">
        <v>25</v>
      </c>
      <c r="R2058" t="s">
        <v>11</v>
      </c>
      <c r="S2058" s="5">
        <v>43919</v>
      </c>
      <c r="T2058" t="s">
        <v>9657</v>
      </c>
      <c r="U2058" t="s">
        <v>9656</v>
      </c>
      <c r="V2058" t="e">
        <v>#VALUE!</v>
      </c>
      <c r="W2058" t="s">
        <v>9657</v>
      </c>
      <c r="X2058" t="s">
        <v>9657</v>
      </c>
      <c r="Y2058" t="s">
        <v>9657</v>
      </c>
      <c r="Z2058" t="s">
        <v>9657</v>
      </c>
      <c r="AA2058" t="s">
        <v>9664</v>
      </c>
    </row>
    <row r="2059" spans="1:27" x14ac:dyDescent="0.2">
      <c r="A2059" t="s">
        <v>4007</v>
      </c>
      <c r="B2059" s="4" t="s">
        <v>8306</v>
      </c>
      <c r="C2059" s="4" t="s">
        <v>9051</v>
      </c>
      <c r="D2059" t="s">
        <v>4008</v>
      </c>
      <c r="E2059">
        <v>0</v>
      </c>
      <c r="F2059">
        <v>0</v>
      </c>
      <c r="G2059">
        <v>1</v>
      </c>
      <c r="H2059" t="s">
        <v>21</v>
      </c>
      <c r="I2059">
        <v>41266400</v>
      </c>
      <c r="J2059" s="6">
        <v>10.005479452054795</v>
      </c>
      <c r="K2059" s="5">
        <v>44281</v>
      </c>
      <c r="L2059" t="s">
        <v>5446</v>
      </c>
      <c r="M2059">
        <v>0.7</v>
      </c>
      <c r="N2059" s="5">
        <v>47933</v>
      </c>
      <c r="O2059" t="s">
        <v>5165</v>
      </c>
      <c r="P2059" t="s">
        <v>18</v>
      </c>
      <c r="Q2059" t="s">
        <v>25</v>
      </c>
      <c r="R2059" t="s">
        <v>11</v>
      </c>
      <c r="S2059" s="5">
        <v>43916</v>
      </c>
      <c r="T2059" t="s">
        <v>9657</v>
      </c>
      <c r="U2059" t="s">
        <v>9656</v>
      </c>
      <c r="V2059" t="e">
        <v>#VALUE!</v>
      </c>
      <c r="W2059" t="s">
        <v>9657</v>
      </c>
      <c r="X2059" t="s">
        <v>9657</v>
      </c>
      <c r="Y2059" t="s">
        <v>9657</v>
      </c>
      <c r="Z2059" t="s">
        <v>9657</v>
      </c>
      <c r="AA2059" t="s">
        <v>9664</v>
      </c>
    </row>
    <row r="2060" spans="1:27" x14ac:dyDescent="0.2">
      <c r="A2060" t="s">
        <v>4007</v>
      </c>
      <c r="B2060" s="4" t="s">
        <v>8303</v>
      </c>
      <c r="C2060" s="4" t="s">
        <v>9051</v>
      </c>
      <c r="D2060" t="s">
        <v>4008</v>
      </c>
      <c r="E2060">
        <v>0</v>
      </c>
      <c r="F2060">
        <v>0</v>
      </c>
      <c r="G2060">
        <v>1</v>
      </c>
      <c r="H2060" t="s">
        <v>21</v>
      </c>
      <c r="I2060">
        <v>11773800</v>
      </c>
      <c r="J2060" s="6">
        <v>14.260273972602739</v>
      </c>
      <c r="K2060" s="5">
        <v>44284</v>
      </c>
      <c r="L2060" t="s">
        <v>5446</v>
      </c>
      <c r="M2060">
        <v>0.72</v>
      </c>
      <c r="N2060" s="5">
        <v>49489</v>
      </c>
      <c r="O2060" t="s">
        <v>5167</v>
      </c>
      <c r="P2060" t="s">
        <v>190</v>
      </c>
      <c r="Q2060" t="s">
        <v>25</v>
      </c>
      <c r="R2060" t="s">
        <v>11</v>
      </c>
      <c r="S2060" s="5">
        <v>43919</v>
      </c>
      <c r="T2060" t="s">
        <v>9657</v>
      </c>
      <c r="U2060" t="s">
        <v>9656</v>
      </c>
      <c r="V2060" t="e">
        <v>#VALUE!</v>
      </c>
      <c r="W2060" t="s">
        <v>9657</v>
      </c>
      <c r="X2060" t="s">
        <v>9657</v>
      </c>
      <c r="Y2060" t="s">
        <v>9657</v>
      </c>
      <c r="Z2060" t="s">
        <v>9657</v>
      </c>
      <c r="AA2060" t="s">
        <v>9664</v>
      </c>
    </row>
    <row r="2061" spans="1:27" x14ac:dyDescent="0.2">
      <c r="A2061" t="s">
        <v>4007</v>
      </c>
      <c r="B2061" s="4" t="s">
        <v>8064</v>
      </c>
      <c r="C2061" s="4" t="s">
        <v>9051</v>
      </c>
      <c r="D2061" t="s">
        <v>4008</v>
      </c>
      <c r="E2061">
        <v>0</v>
      </c>
      <c r="F2061">
        <v>0</v>
      </c>
      <c r="G2061">
        <v>1</v>
      </c>
      <c r="H2061" t="s">
        <v>21</v>
      </c>
      <c r="I2061">
        <v>23711400</v>
      </c>
      <c r="J2061" s="6">
        <v>14.676712328767124</v>
      </c>
      <c r="K2061" s="5">
        <v>44292</v>
      </c>
      <c r="L2061" t="s">
        <v>5446</v>
      </c>
      <c r="M2061">
        <v>0.71</v>
      </c>
      <c r="N2061" s="5">
        <v>49649</v>
      </c>
      <c r="O2061" t="s">
        <v>4650</v>
      </c>
      <c r="P2061" t="s">
        <v>18</v>
      </c>
      <c r="Q2061" t="s">
        <v>25</v>
      </c>
      <c r="R2061" t="s">
        <v>11</v>
      </c>
      <c r="S2061" s="5">
        <v>43927</v>
      </c>
      <c r="T2061" t="s">
        <v>9657</v>
      </c>
      <c r="U2061" t="s">
        <v>9656</v>
      </c>
      <c r="V2061" t="e">
        <v>#VALUE!</v>
      </c>
      <c r="W2061" t="s">
        <v>9657</v>
      </c>
      <c r="X2061" t="s">
        <v>9657</v>
      </c>
      <c r="Y2061" t="s">
        <v>9657</v>
      </c>
      <c r="Z2061" t="s">
        <v>9657</v>
      </c>
      <c r="AA2061" t="s">
        <v>9664</v>
      </c>
    </row>
    <row r="2062" spans="1:27" x14ac:dyDescent="0.2">
      <c r="A2062" t="s">
        <v>4007</v>
      </c>
      <c r="B2062" s="4" t="s">
        <v>8052</v>
      </c>
      <c r="C2062" s="4" t="s">
        <v>9051</v>
      </c>
      <c r="D2062" t="s">
        <v>4008</v>
      </c>
      <c r="E2062">
        <v>0</v>
      </c>
      <c r="F2062">
        <v>0</v>
      </c>
      <c r="G2062">
        <v>1</v>
      </c>
      <c r="H2062" t="s">
        <v>21</v>
      </c>
      <c r="I2062">
        <v>12049700</v>
      </c>
      <c r="J2062" s="6">
        <v>13.33972602739726</v>
      </c>
      <c r="K2062" s="5">
        <v>44322</v>
      </c>
      <c r="L2062" t="s">
        <v>5446</v>
      </c>
      <c r="M2062">
        <v>0.89</v>
      </c>
      <c r="N2062" s="5">
        <v>49191</v>
      </c>
      <c r="O2062" t="s">
        <v>5182</v>
      </c>
      <c r="P2062" t="s">
        <v>18</v>
      </c>
      <c r="Q2062" t="s">
        <v>25</v>
      </c>
      <c r="R2062" t="s">
        <v>11</v>
      </c>
      <c r="S2062" s="5">
        <v>43957</v>
      </c>
      <c r="T2062" t="s">
        <v>9657</v>
      </c>
      <c r="U2062" t="s">
        <v>9656</v>
      </c>
      <c r="V2062" t="e">
        <v>#VALUE!</v>
      </c>
      <c r="W2062" t="s">
        <v>9657</v>
      </c>
      <c r="X2062" t="s">
        <v>9657</v>
      </c>
      <c r="Y2062" t="s">
        <v>9657</v>
      </c>
      <c r="Z2062" t="s">
        <v>9657</v>
      </c>
      <c r="AA2062" t="s">
        <v>9664</v>
      </c>
    </row>
    <row r="2063" spans="1:27" x14ac:dyDescent="0.2">
      <c r="A2063" t="s">
        <v>4007</v>
      </c>
      <c r="B2063" s="4" t="s">
        <v>8181</v>
      </c>
      <c r="C2063" s="4" t="s">
        <v>9051</v>
      </c>
      <c r="D2063" t="s">
        <v>4008</v>
      </c>
      <c r="E2063">
        <v>0</v>
      </c>
      <c r="F2063">
        <v>0</v>
      </c>
      <c r="G2063">
        <v>1</v>
      </c>
      <c r="H2063" t="s">
        <v>21</v>
      </c>
      <c r="I2063">
        <v>12151200</v>
      </c>
      <c r="J2063" s="6">
        <v>13.010958904109589</v>
      </c>
      <c r="K2063" s="5">
        <v>44323</v>
      </c>
      <c r="L2063" t="s">
        <v>5446</v>
      </c>
      <c r="M2063">
        <v>0.76</v>
      </c>
      <c r="N2063" s="5">
        <v>49072</v>
      </c>
      <c r="O2063" t="s">
        <v>5188</v>
      </c>
      <c r="P2063" t="s">
        <v>190</v>
      </c>
      <c r="Q2063" t="s">
        <v>25</v>
      </c>
      <c r="R2063" t="s">
        <v>11</v>
      </c>
      <c r="S2063" s="5">
        <v>43958</v>
      </c>
      <c r="T2063" t="s">
        <v>9657</v>
      </c>
      <c r="U2063" t="s">
        <v>9656</v>
      </c>
      <c r="V2063" t="e">
        <v>#VALUE!</v>
      </c>
      <c r="W2063" t="s">
        <v>9657</v>
      </c>
      <c r="X2063" t="s">
        <v>9657</v>
      </c>
      <c r="Y2063" t="s">
        <v>9657</v>
      </c>
      <c r="Z2063" t="s">
        <v>9657</v>
      </c>
      <c r="AA2063" t="s">
        <v>9664</v>
      </c>
    </row>
    <row r="2064" spans="1:27" x14ac:dyDescent="0.2">
      <c r="A2064" t="s">
        <v>4007</v>
      </c>
      <c r="B2064" s="4" t="s">
        <v>7206</v>
      </c>
      <c r="C2064" s="4" t="s">
        <v>9051</v>
      </c>
      <c r="D2064" t="s">
        <v>4008</v>
      </c>
      <c r="E2064">
        <v>0</v>
      </c>
      <c r="F2064">
        <v>1</v>
      </c>
      <c r="G2064">
        <v>0</v>
      </c>
      <c r="H2064" t="s">
        <v>21</v>
      </c>
      <c r="I2064">
        <v>268287500</v>
      </c>
      <c r="J2064" s="6">
        <v>10.008219178082191</v>
      </c>
      <c r="K2064" s="5">
        <v>44712</v>
      </c>
      <c r="L2064" t="s">
        <v>5446</v>
      </c>
      <c r="M2064">
        <v>1.75</v>
      </c>
      <c r="N2064" s="5">
        <v>48365</v>
      </c>
      <c r="O2064" t="s">
        <v>8</v>
      </c>
      <c r="P2064" t="s">
        <v>18</v>
      </c>
      <c r="Q2064" t="s">
        <v>25</v>
      </c>
      <c r="R2064" t="s">
        <v>11</v>
      </c>
      <c r="S2064" s="5">
        <v>44347</v>
      </c>
      <c r="T2064" t="s">
        <v>9657</v>
      </c>
      <c r="U2064" t="s">
        <v>9656</v>
      </c>
      <c r="V2064" t="e">
        <v>#VALUE!</v>
      </c>
      <c r="W2064" t="s">
        <v>9657</v>
      </c>
      <c r="X2064" t="s">
        <v>9657</v>
      </c>
      <c r="Y2064" t="s">
        <v>9657</v>
      </c>
      <c r="Z2064" t="s">
        <v>9657</v>
      </c>
      <c r="AA2064" t="s">
        <v>9664</v>
      </c>
    </row>
    <row r="2065" spans="1:27" x14ac:dyDescent="0.2">
      <c r="A2065" t="s">
        <v>4027</v>
      </c>
      <c r="B2065" s="4" t="s">
        <v>7677</v>
      </c>
      <c r="C2065" s="4" t="s">
        <v>9267</v>
      </c>
      <c r="D2065" t="s">
        <v>4028</v>
      </c>
      <c r="E2065">
        <v>0</v>
      </c>
      <c r="F2065">
        <v>0</v>
      </c>
      <c r="G2065">
        <v>1</v>
      </c>
      <c r="H2065" t="s">
        <v>464</v>
      </c>
      <c r="I2065">
        <v>58720000</v>
      </c>
      <c r="J2065" s="6">
        <v>6.0027397260273974</v>
      </c>
      <c r="K2065" s="5">
        <v>42843</v>
      </c>
      <c r="L2065" t="s">
        <v>5443</v>
      </c>
      <c r="M2065">
        <v>4.1000000000000014</v>
      </c>
      <c r="N2065" s="5">
        <v>45034</v>
      </c>
      <c r="O2065" t="s">
        <v>43</v>
      </c>
      <c r="P2065" t="s">
        <v>190</v>
      </c>
      <c r="Q2065" t="s">
        <v>25</v>
      </c>
      <c r="R2065" t="s">
        <v>1074</v>
      </c>
      <c r="S2065" s="5">
        <v>42478</v>
      </c>
      <c r="T2065">
        <v>15114819000</v>
      </c>
      <c r="U2065" t="s">
        <v>9656</v>
      </c>
      <c r="V2065" t="e">
        <v>#VALUE!</v>
      </c>
      <c r="W2065">
        <v>57.025770000000001</v>
      </c>
      <c r="X2065" t="s">
        <v>9657</v>
      </c>
      <c r="Y2065" t="s">
        <v>9657</v>
      </c>
      <c r="Z2065" t="s">
        <v>9657</v>
      </c>
      <c r="AA2065" t="s">
        <v>9661</v>
      </c>
    </row>
    <row r="2066" spans="1:27" x14ac:dyDescent="0.2">
      <c r="A2066" t="s">
        <v>4027</v>
      </c>
      <c r="B2066" s="4" t="s">
        <v>7454</v>
      </c>
      <c r="C2066" s="4" t="s">
        <v>9267</v>
      </c>
      <c r="D2066" t="s">
        <v>4028</v>
      </c>
      <c r="E2066">
        <v>0</v>
      </c>
      <c r="F2066">
        <v>0</v>
      </c>
      <c r="G2066">
        <v>1</v>
      </c>
      <c r="H2066" t="s">
        <v>464</v>
      </c>
      <c r="I2066">
        <v>85943250</v>
      </c>
      <c r="J2066" s="6">
        <v>7.0027397260273974</v>
      </c>
      <c r="K2066" s="5">
        <v>44172</v>
      </c>
      <c r="L2066" t="s">
        <v>5443</v>
      </c>
      <c r="M2066">
        <v>5.4</v>
      </c>
      <c r="N2066" s="5">
        <v>46728</v>
      </c>
      <c r="O2066" t="s">
        <v>43</v>
      </c>
      <c r="P2066" t="s">
        <v>190</v>
      </c>
      <c r="Q2066" t="s">
        <v>25</v>
      </c>
      <c r="R2066" t="s">
        <v>1074</v>
      </c>
      <c r="S2066" s="5">
        <v>43807</v>
      </c>
      <c r="T2066">
        <v>31902593000</v>
      </c>
      <c r="U2066" t="s">
        <v>9656</v>
      </c>
      <c r="V2066" t="e">
        <v>#VALUE!</v>
      </c>
      <c r="W2066">
        <v>22.010950000000001</v>
      </c>
      <c r="X2066" t="s">
        <v>9657</v>
      </c>
      <c r="Y2066" t="s">
        <v>9657</v>
      </c>
      <c r="Z2066" t="s">
        <v>9657</v>
      </c>
      <c r="AA2066" t="s">
        <v>9661</v>
      </c>
    </row>
    <row r="2067" spans="1:27" x14ac:dyDescent="0.2">
      <c r="A2067" t="s">
        <v>4027</v>
      </c>
      <c r="B2067" s="4" t="s">
        <v>7558</v>
      </c>
      <c r="C2067" s="4" t="s">
        <v>9267</v>
      </c>
      <c r="D2067" t="s">
        <v>4028</v>
      </c>
      <c r="E2067">
        <v>0</v>
      </c>
      <c r="F2067">
        <v>0</v>
      </c>
      <c r="G2067">
        <v>1</v>
      </c>
      <c r="H2067" t="s">
        <v>464</v>
      </c>
      <c r="I2067">
        <v>68754600</v>
      </c>
      <c r="J2067" s="6">
        <v>8.0054794520547947</v>
      </c>
      <c r="K2067" s="5">
        <v>44172</v>
      </c>
      <c r="L2067" t="s">
        <v>5443</v>
      </c>
      <c r="M2067">
        <v>1.73</v>
      </c>
      <c r="N2067" s="5">
        <v>47094</v>
      </c>
      <c r="O2067" t="s">
        <v>43</v>
      </c>
      <c r="P2067" t="s">
        <v>190</v>
      </c>
      <c r="Q2067" t="s">
        <v>25</v>
      </c>
      <c r="R2067" t="s">
        <v>1074</v>
      </c>
      <c r="S2067" s="5">
        <v>43807</v>
      </c>
      <c r="T2067">
        <v>31902593000</v>
      </c>
      <c r="U2067" t="s">
        <v>9656</v>
      </c>
      <c r="V2067" t="e">
        <v>#VALUE!</v>
      </c>
      <c r="W2067">
        <v>22.010950000000001</v>
      </c>
      <c r="X2067" t="s">
        <v>9657</v>
      </c>
      <c r="Y2067" t="s">
        <v>9657</v>
      </c>
      <c r="Z2067" t="s">
        <v>9657</v>
      </c>
      <c r="AA2067" t="s">
        <v>9661</v>
      </c>
    </row>
    <row r="2068" spans="1:27" x14ac:dyDescent="0.2">
      <c r="A2068" t="s">
        <v>4027</v>
      </c>
      <c r="B2068" s="4" t="s">
        <v>7153</v>
      </c>
      <c r="C2068" s="4" t="s">
        <v>9267</v>
      </c>
      <c r="D2068" t="s">
        <v>4028</v>
      </c>
      <c r="E2068">
        <v>0</v>
      </c>
      <c r="F2068">
        <v>0</v>
      </c>
      <c r="G2068">
        <v>1</v>
      </c>
      <c r="H2068" t="s">
        <v>464</v>
      </c>
      <c r="I2068">
        <v>70044600</v>
      </c>
      <c r="J2068" s="6">
        <v>5.0027397260273974</v>
      </c>
      <c r="K2068" s="5">
        <v>44505</v>
      </c>
      <c r="L2068" t="s">
        <v>5443</v>
      </c>
      <c r="M2068">
        <v>5.2700000000000005</v>
      </c>
      <c r="N2068" s="5">
        <v>46331</v>
      </c>
      <c r="O2068" t="s">
        <v>43</v>
      </c>
      <c r="P2068" t="s">
        <v>190</v>
      </c>
      <c r="Q2068" t="s">
        <v>25</v>
      </c>
      <c r="R2068" t="s">
        <v>1074</v>
      </c>
      <c r="S2068" s="5">
        <v>44140</v>
      </c>
      <c r="T2068">
        <v>33538833000</v>
      </c>
      <c r="U2068" t="s">
        <v>9656</v>
      </c>
      <c r="V2068" t="e">
        <v>#VALUE!</v>
      </c>
      <c r="W2068">
        <v>19.34796</v>
      </c>
      <c r="X2068" t="s">
        <v>9657</v>
      </c>
      <c r="Y2068" t="s">
        <v>9657</v>
      </c>
      <c r="Z2068" t="s">
        <v>9657</v>
      </c>
      <c r="AA2068" t="s">
        <v>9661</v>
      </c>
    </row>
    <row r="2069" spans="1:27" x14ac:dyDescent="0.2">
      <c r="A2069" t="s">
        <v>4027</v>
      </c>
      <c r="B2069" s="4" t="s">
        <v>7236</v>
      </c>
      <c r="C2069" s="4" t="s">
        <v>9267</v>
      </c>
      <c r="D2069" t="s">
        <v>4028</v>
      </c>
      <c r="E2069">
        <v>0</v>
      </c>
      <c r="F2069">
        <v>0</v>
      </c>
      <c r="G2069">
        <v>1</v>
      </c>
      <c r="H2069" t="s">
        <v>464</v>
      </c>
      <c r="I2069">
        <v>40140000</v>
      </c>
      <c r="J2069" s="6">
        <v>5.4958904109589044</v>
      </c>
      <c r="K2069" s="5">
        <v>44809</v>
      </c>
      <c r="L2069" t="s">
        <v>5443</v>
      </c>
      <c r="M2069">
        <v>5.92</v>
      </c>
      <c r="N2069" s="5">
        <v>46815</v>
      </c>
      <c r="O2069" t="s">
        <v>43</v>
      </c>
      <c r="P2069" t="s">
        <v>190</v>
      </c>
      <c r="Q2069" t="s">
        <v>25</v>
      </c>
      <c r="R2069" t="s">
        <v>1074</v>
      </c>
      <c r="S2069" s="5">
        <v>44444</v>
      </c>
      <c r="T2069">
        <v>51162632000</v>
      </c>
      <c r="U2069" t="s">
        <v>9656</v>
      </c>
      <c r="V2069" t="e">
        <v>#VALUE!</v>
      </c>
      <c r="W2069">
        <v>19.34796</v>
      </c>
      <c r="X2069" t="s">
        <v>9657</v>
      </c>
      <c r="Y2069" t="s">
        <v>9657</v>
      </c>
      <c r="Z2069" t="s">
        <v>9657</v>
      </c>
      <c r="AA2069" t="s">
        <v>9661</v>
      </c>
    </row>
    <row r="2070" spans="1:27" x14ac:dyDescent="0.2">
      <c r="A2070" t="s">
        <v>888</v>
      </c>
      <c r="B2070" s="4" t="s">
        <v>6019</v>
      </c>
      <c r="C2070" s="4" t="s">
        <v>9570</v>
      </c>
      <c r="D2070" t="s">
        <v>889</v>
      </c>
      <c r="E2070">
        <v>0</v>
      </c>
      <c r="F2070">
        <v>0</v>
      </c>
      <c r="G2070">
        <v>1</v>
      </c>
      <c r="H2070" t="s">
        <v>15</v>
      </c>
      <c r="I2070">
        <v>308874000</v>
      </c>
      <c r="J2070" s="6">
        <v>4.1698630136986301</v>
      </c>
      <c r="K2070" s="5">
        <v>44887</v>
      </c>
      <c r="L2070" t="s">
        <v>5446</v>
      </c>
      <c r="M2070">
        <v>5.0350000000000001</v>
      </c>
      <c r="N2070" s="5">
        <v>46409</v>
      </c>
      <c r="O2070" t="s">
        <v>8</v>
      </c>
      <c r="P2070" t="s">
        <v>9</v>
      </c>
      <c r="Q2070" t="s">
        <v>10</v>
      </c>
      <c r="R2070" t="s">
        <v>11</v>
      </c>
      <c r="S2070" s="5">
        <v>44522</v>
      </c>
      <c r="T2070">
        <v>59029046000</v>
      </c>
      <c r="U2070">
        <v>6486579866.7299995</v>
      </c>
      <c r="V2070">
        <v>0.10988793325119975</v>
      </c>
      <c r="W2070">
        <v>0</v>
      </c>
      <c r="X2070">
        <v>-4.2608175150000002E-5</v>
      </c>
      <c r="Y2070">
        <v>0.87748865525448205</v>
      </c>
      <c r="Z2070">
        <v>23.2941242414262</v>
      </c>
      <c r="AA2070" t="s">
        <v>9665</v>
      </c>
    </row>
    <row r="2071" spans="1:27" x14ac:dyDescent="0.2">
      <c r="A2071" t="s">
        <v>3547</v>
      </c>
      <c r="B2071" s="4" t="s">
        <v>7222</v>
      </c>
      <c r="C2071" s="4" t="s">
        <v>9038</v>
      </c>
      <c r="D2071" t="s">
        <v>3548</v>
      </c>
      <c r="E2071">
        <v>0</v>
      </c>
      <c r="F2071">
        <v>0</v>
      </c>
      <c r="G2071">
        <v>1</v>
      </c>
      <c r="H2071" t="s">
        <v>56</v>
      </c>
      <c r="I2071">
        <v>154168300</v>
      </c>
      <c r="J2071" s="6">
        <v>15.010958904109589</v>
      </c>
      <c r="K2071" s="5">
        <v>44407</v>
      </c>
      <c r="L2071" t="s">
        <v>5439</v>
      </c>
      <c r="M2071">
        <v>1.2290000000000001</v>
      </c>
      <c r="N2071" s="5">
        <v>49886</v>
      </c>
      <c r="O2071" t="s">
        <v>43</v>
      </c>
      <c r="P2071" t="s">
        <v>18</v>
      </c>
      <c r="Q2071" t="s">
        <v>25</v>
      </c>
      <c r="R2071" t="s">
        <v>11</v>
      </c>
      <c r="S2071" s="5">
        <v>44042</v>
      </c>
      <c r="T2071" t="s">
        <v>9657</v>
      </c>
      <c r="U2071" t="s">
        <v>9656</v>
      </c>
      <c r="V2071" t="e">
        <v>#VALUE!</v>
      </c>
      <c r="W2071" t="s">
        <v>9657</v>
      </c>
      <c r="X2071" t="s">
        <v>9657</v>
      </c>
      <c r="Y2071" t="s">
        <v>9657</v>
      </c>
      <c r="Z2071" t="s">
        <v>9657</v>
      </c>
      <c r="AA2071" t="s">
        <v>9664</v>
      </c>
    </row>
    <row r="2072" spans="1:27" x14ac:dyDescent="0.2">
      <c r="A2072" t="s">
        <v>476</v>
      </c>
      <c r="B2072" s="4" t="s">
        <v>6859</v>
      </c>
      <c r="C2072" s="4" t="s">
        <v>9307</v>
      </c>
      <c r="D2072" t="s">
        <v>477</v>
      </c>
      <c r="E2072">
        <v>1</v>
      </c>
      <c r="F2072">
        <v>0</v>
      </c>
      <c r="G2072">
        <v>1</v>
      </c>
      <c r="H2072" t="s">
        <v>478</v>
      </c>
      <c r="I2072">
        <v>825000000</v>
      </c>
      <c r="J2072" s="6">
        <v>7.0054794520547947</v>
      </c>
      <c r="K2072" s="5">
        <v>44509</v>
      </c>
      <c r="L2072" t="s">
        <v>5443</v>
      </c>
      <c r="M2072">
        <v>6.875</v>
      </c>
      <c r="N2072" s="5">
        <v>47066</v>
      </c>
      <c r="O2072" t="s">
        <v>628</v>
      </c>
      <c r="P2072" t="s">
        <v>480</v>
      </c>
      <c r="Q2072" t="s">
        <v>1464</v>
      </c>
      <c r="R2072" t="s">
        <v>125</v>
      </c>
      <c r="S2072" s="5">
        <v>44144</v>
      </c>
      <c r="T2072" t="s">
        <v>9656</v>
      </c>
      <c r="U2072" t="s">
        <v>9656</v>
      </c>
      <c r="V2072" t="e">
        <v>#VALUE!</v>
      </c>
      <c r="W2072" t="s">
        <v>9656</v>
      </c>
      <c r="X2072" t="s">
        <v>9656</v>
      </c>
      <c r="Y2072" t="s">
        <v>9656</v>
      </c>
      <c r="Z2072" t="s">
        <v>9656</v>
      </c>
      <c r="AA2072" t="s">
        <v>9664</v>
      </c>
    </row>
    <row r="2073" spans="1:27" x14ac:dyDescent="0.2">
      <c r="A2073" t="s">
        <v>476</v>
      </c>
      <c r="B2073" s="4" t="s">
        <v>5937</v>
      </c>
      <c r="C2073" s="4" t="s">
        <v>9307</v>
      </c>
      <c r="D2073" t="s">
        <v>477</v>
      </c>
      <c r="E2073">
        <v>1</v>
      </c>
      <c r="F2073">
        <v>0</v>
      </c>
      <c r="G2073">
        <v>1</v>
      </c>
      <c r="H2073" t="s">
        <v>478</v>
      </c>
      <c r="I2073">
        <v>825000000</v>
      </c>
      <c r="J2073" s="6">
        <v>7.0054794520547947</v>
      </c>
      <c r="K2073" s="5">
        <v>44509</v>
      </c>
      <c r="L2073" t="s">
        <v>5443</v>
      </c>
      <c r="M2073">
        <v>6.875</v>
      </c>
      <c r="N2073" s="5">
        <v>47066</v>
      </c>
      <c r="O2073" t="s">
        <v>104</v>
      </c>
      <c r="P2073" t="s">
        <v>480</v>
      </c>
      <c r="Q2073" t="s">
        <v>25</v>
      </c>
      <c r="R2073" t="s">
        <v>125</v>
      </c>
      <c r="S2073" s="5">
        <v>44144</v>
      </c>
      <c r="T2073" t="s">
        <v>9656</v>
      </c>
      <c r="U2073" t="s">
        <v>9656</v>
      </c>
      <c r="V2073" t="e">
        <v>#VALUE!</v>
      </c>
      <c r="W2073" t="s">
        <v>9656</v>
      </c>
      <c r="X2073" t="s">
        <v>9656</v>
      </c>
      <c r="Y2073" t="s">
        <v>9656</v>
      </c>
      <c r="Z2073" t="s">
        <v>9656</v>
      </c>
      <c r="AA2073" t="s">
        <v>9664</v>
      </c>
    </row>
    <row r="2074" spans="1:27" x14ac:dyDescent="0.2">
      <c r="A2074" t="s">
        <v>2286</v>
      </c>
      <c r="B2074" s="4" t="s">
        <v>6303</v>
      </c>
      <c r="C2074" s="4" t="s">
        <v>9027</v>
      </c>
      <c r="D2074" t="s">
        <v>20</v>
      </c>
      <c r="E2074">
        <v>0</v>
      </c>
      <c r="F2074">
        <v>0</v>
      </c>
      <c r="G2074">
        <v>1</v>
      </c>
      <c r="H2074" t="s">
        <v>117</v>
      </c>
      <c r="I2074">
        <v>330267000</v>
      </c>
      <c r="J2074" s="6">
        <v>5.0054794520547947</v>
      </c>
      <c r="K2074" s="5">
        <v>43858</v>
      </c>
      <c r="L2074" t="s">
        <v>5446</v>
      </c>
      <c r="M2074">
        <v>0.05</v>
      </c>
      <c r="N2074" s="5">
        <v>45685</v>
      </c>
      <c r="O2074" t="s">
        <v>8</v>
      </c>
      <c r="P2074" t="s">
        <v>18</v>
      </c>
      <c r="Q2074" t="s">
        <v>25</v>
      </c>
      <c r="R2074" t="s">
        <v>11</v>
      </c>
      <c r="S2074" s="5">
        <v>43493</v>
      </c>
      <c r="T2074" t="s">
        <v>9658</v>
      </c>
      <c r="U2074" t="s">
        <v>9656</v>
      </c>
      <c r="V2074" t="e">
        <v>#VALUE!</v>
      </c>
      <c r="W2074" t="s">
        <v>9658</v>
      </c>
      <c r="X2074" t="s">
        <v>9658</v>
      </c>
      <c r="Y2074" t="s">
        <v>9658</v>
      </c>
      <c r="Z2074" t="s">
        <v>9658</v>
      </c>
      <c r="AA2074" t="s">
        <v>9664</v>
      </c>
    </row>
    <row r="2075" spans="1:27" x14ac:dyDescent="0.2">
      <c r="A2075" t="s">
        <v>19</v>
      </c>
      <c r="B2075" s="4" t="s">
        <v>6783</v>
      </c>
      <c r="C2075" s="4" t="s">
        <v>9027</v>
      </c>
      <c r="D2075" t="s">
        <v>20</v>
      </c>
      <c r="E2075">
        <v>0</v>
      </c>
      <c r="F2075">
        <v>0</v>
      </c>
      <c r="G2075">
        <v>1</v>
      </c>
      <c r="H2075" t="s">
        <v>21</v>
      </c>
      <c r="I2075">
        <v>592470000</v>
      </c>
      <c r="J2075" s="6">
        <v>6.0027397260273974</v>
      </c>
      <c r="K2075" s="5">
        <v>43062</v>
      </c>
      <c r="L2075" t="s">
        <v>5446</v>
      </c>
      <c r="M2075">
        <v>0.125</v>
      </c>
      <c r="N2075" s="5">
        <v>45253</v>
      </c>
      <c r="O2075" t="s">
        <v>43</v>
      </c>
      <c r="P2075" t="s">
        <v>18</v>
      </c>
      <c r="Q2075" t="s">
        <v>25</v>
      </c>
      <c r="R2075" t="s">
        <v>11</v>
      </c>
      <c r="S2075" s="5">
        <v>42697</v>
      </c>
      <c r="T2075" t="s">
        <v>9658</v>
      </c>
      <c r="U2075" t="s">
        <v>9656</v>
      </c>
      <c r="V2075" t="e">
        <v>#VALUE!</v>
      </c>
      <c r="W2075" t="s">
        <v>9658</v>
      </c>
      <c r="X2075" t="s">
        <v>9658</v>
      </c>
      <c r="Y2075" t="s">
        <v>9658</v>
      </c>
      <c r="Z2075" t="s">
        <v>9658</v>
      </c>
      <c r="AA2075" t="s">
        <v>9664</v>
      </c>
    </row>
    <row r="2076" spans="1:27" x14ac:dyDescent="0.2">
      <c r="A2076" t="s">
        <v>19</v>
      </c>
      <c r="B2076" s="4" t="s">
        <v>7658</v>
      </c>
      <c r="C2076" s="4" t="s">
        <v>9027</v>
      </c>
      <c r="D2076" t="s">
        <v>20</v>
      </c>
      <c r="E2076">
        <v>0</v>
      </c>
      <c r="F2076">
        <v>0</v>
      </c>
      <c r="G2076">
        <v>1</v>
      </c>
      <c r="H2076" t="s">
        <v>21</v>
      </c>
      <c r="I2076">
        <v>62027500</v>
      </c>
      <c r="J2076" s="6">
        <v>8.0054794520547947</v>
      </c>
      <c r="K2076" s="5">
        <v>43130</v>
      </c>
      <c r="L2076" t="s">
        <v>5446</v>
      </c>
      <c r="M2076">
        <v>3</v>
      </c>
      <c r="N2076" s="5">
        <v>46052</v>
      </c>
      <c r="O2076" t="s">
        <v>8</v>
      </c>
      <c r="P2076" t="s">
        <v>18</v>
      </c>
      <c r="Q2076" t="s">
        <v>25</v>
      </c>
      <c r="R2076" t="s">
        <v>11</v>
      </c>
      <c r="S2076" s="5">
        <v>42765</v>
      </c>
      <c r="T2076" t="s">
        <v>9658</v>
      </c>
      <c r="U2076" t="s">
        <v>9656</v>
      </c>
      <c r="V2076" t="e">
        <v>#VALUE!</v>
      </c>
      <c r="W2076" t="s">
        <v>9658</v>
      </c>
      <c r="X2076" t="s">
        <v>9658</v>
      </c>
      <c r="Y2076" t="s">
        <v>9658</v>
      </c>
      <c r="Z2076" t="s">
        <v>9658</v>
      </c>
      <c r="AA2076" t="s">
        <v>9664</v>
      </c>
    </row>
    <row r="2077" spans="1:27" x14ac:dyDescent="0.2">
      <c r="A2077" t="s">
        <v>19</v>
      </c>
      <c r="B2077" s="4" t="s">
        <v>8471</v>
      </c>
      <c r="C2077" s="4" t="s">
        <v>9027</v>
      </c>
      <c r="D2077" t="s">
        <v>20</v>
      </c>
      <c r="E2077">
        <v>0</v>
      </c>
      <c r="F2077">
        <v>0</v>
      </c>
      <c r="G2077">
        <v>1</v>
      </c>
      <c r="H2077" t="s">
        <v>21</v>
      </c>
      <c r="I2077">
        <v>11653800</v>
      </c>
      <c r="J2077" s="6">
        <v>5.0027397260273974</v>
      </c>
      <c r="K2077" s="5">
        <v>43298</v>
      </c>
      <c r="L2077" t="s">
        <v>5446</v>
      </c>
      <c r="M2077">
        <v>2</v>
      </c>
      <c r="N2077" s="5">
        <v>45124</v>
      </c>
      <c r="O2077" t="s">
        <v>2428</v>
      </c>
      <c r="P2077" t="s">
        <v>18</v>
      </c>
      <c r="Q2077" t="s">
        <v>25</v>
      </c>
      <c r="R2077" t="s">
        <v>11</v>
      </c>
      <c r="S2077" s="5">
        <v>42933</v>
      </c>
      <c r="T2077" t="s">
        <v>9658</v>
      </c>
      <c r="U2077" t="s">
        <v>9656</v>
      </c>
      <c r="V2077" t="e">
        <v>#VALUE!</v>
      </c>
      <c r="W2077" t="s">
        <v>9658</v>
      </c>
      <c r="X2077" t="s">
        <v>9658</v>
      </c>
      <c r="Y2077" t="s">
        <v>9658</v>
      </c>
      <c r="Z2077" t="s">
        <v>9658</v>
      </c>
      <c r="AA2077" t="s">
        <v>9664</v>
      </c>
    </row>
    <row r="2078" spans="1:27" x14ac:dyDescent="0.2">
      <c r="A2078" t="s">
        <v>19</v>
      </c>
      <c r="B2078" s="4" t="s">
        <v>7077</v>
      </c>
      <c r="C2078" s="4" t="s">
        <v>9027</v>
      </c>
      <c r="D2078" t="s">
        <v>20</v>
      </c>
      <c r="E2078">
        <v>0</v>
      </c>
      <c r="F2078">
        <v>0</v>
      </c>
      <c r="G2078">
        <v>1</v>
      </c>
      <c r="H2078" t="s">
        <v>21</v>
      </c>
      <c r="I2078">
        <v>580070000</v>
      </c>
      <c r="J2078" s="6">
        <v>6.2547945205479456</v>
      </c>
      <c r="K2078" s="5">
        <v>43353</v>
      </c>
      <c r="L2078" t="s">
        <v>5446</v>
      </c>
      <c r="M2078">
        <v>0.25</v>
      </c>
      <c r="N2078" s="5">
        <v>45636</v>
      </c>
      <c r="O2078" t="s">
        <v>8</v>
      </c>
      <c r="P2078" t="s">
        <v>18</v>
      </c>
      <c r="Q2078" t="s">
        <v>25</v>
      </c>
      <c r="R2078" t="s">
        <v>11</v>
      </c>
      <c r="S2078" s="5">
        <v>42988</v>
      </c>
      <c r="T2078" t="s">
        <v>9658</v>
      </c>
      <c r="U2078" t="s">
        <v>9656</v>
      </c>
      <c r="V2078" t="e">
        <v>#VALUE!</v>
      </c>
      <c r="W2078" t="s">
        <v>9658</v>
      </c>
      <c r="X2078" t="s">
        <v>9658</v>
      </c>
      <c r="Y2078" t="s">
        <v>9658</v>
      </c>
      <c r="Z2078" t="s">
        <v>9658</v>
      </c>
      <c r="AA2078" t="s">
        <v>9664</v>
      </c>
    </row>
    <row r="2079" spans="1:27" x14ac:dyDescent="0.2">
      <c r="A2079" t="s">
        <v>19</v>
      </c>
      <c r="B2079" s="4" t="s">
        <v>7762</v>
      </c>
      <c r="C2079" s="4" t="s">
        <v>9027</v>
      </c>
      <c r="D2079" t="s">
        <v>20</v>
      </c>
      <c r="E2079">
        <v>0</v>
      </c>
      <c r="F2079">
        <v>0</v>
      </c>
      <c r="G2079">
        <v>1</v>
      </c>
      <c r="H2079" t="s">
        <v>21</v>
      </c>
      <c r="I2079">
        <v>5910666</v>
      </c>
      <c r="J2079" s="6">
        <v>7.0054794520547947</v>
      </c>
      <c r="K2079" s="5">
        <v>43676</v>
      </c>
      <c r="L2079" t="s">
        <v>5446</v>
      </c>
      <c r="M2079">
        <v>3</v>
      </c>
      <c r="N2079" s="5">
        <v>46233</v>
      </c>
      <c r="O2079" t="s">
        <v>8</v>
      </c>
      <c r="P2079" t="s">
        <v>18</v>
      </c>
      <c r="Q2079" t="s">
        <v>25</v>
      </c>
      <c r="R2079" t="s">
        <v>11</v>
      </c>
      <c r="S2079" s="5">
        <v>43311</v>
      </c>
      <c r="T2079" t="s">
        <v>9658</v>
      </c>
      <c r="U2079" t="s">
        <v>9656</v>
      </c>
      <c r="V2079" t="e">
        <v>#VALUE!</v>
      </c>
      <c r="W2079" t="s">
        <v>9658</v>
      </c>
      <c r="X2079" t="s">
        <v>9658</v>
      </c>
      <c r="Y2079" t="s">
        <v>9658</v>
      </c>
      <c r="Z2079" t="s">
        <v>9658</v>
      </c>
      <c r="AA2079" t="s">
        <v>9664</v>
      </c>
    </row>
    <row r="2080" spans="1:27" x14ac:dyDescent="0.2">
      <c r="A2080" t="s">
        <v>19</v>
      </c>
      <c r="B2080" s="4" t="s">
        <v>7836</v>
      </c>
      <c r="C2080" s="4" t="s">
        <v>9027</v>
      </c>
      <c r="D2080" t="s">
        <v>20</v>
      </c>
      <c r="E2080">
        <v>0</v>
      </c>
      <c r="F2080">
        <v>0</v>
      </c>
      <c r="G2080">
        <v>1</v>
      </c>
      <c r="H2080" t="s">
        <v>21</v>
      </c>
      <c r="I2080">
        <v>5534200</v>
      </c>
      <c r="J2080" s="6">
        <v>20.013698630136986</v>
      </c>
      <c r="K2080" s="5">
        <v>43678</v>
      </c>
      <c r="L2080" t="s">
        <v>5446</v>
      </c>
      <c r="M2080">
        <v>1.6</v>
      </c>
      <c r="N2080" s="5">
        <v>50983</v>
      </c>
      <c r="O2080" t="s">
        <v>8</v>
      </c>
      <c r="P2080" t="s">
        <v>18</v>
      </c>
      <c r="Q2080" t="s">
        <v>10</v>
      </c>
      <c r="R2080" t="s">
        <v>11</v>
      </c>
      <c r="S2080" s="5">
        <v>43313</v>
      </c>
      <c r="T2080" t="s">
        <v>9658</v>
      </c>
      <c r="U2080" t="s">
        <v>9656</v>
      </c>
      <c r="V2080" t="e">
        <v>#VALUE!</v>
      </c>
      <c r="W2080" t="s">
        <v>9658</v>
      </c>
      <c r="X2080" t="s">
        <v>9658</v>
      </c>
      <c r="Y2080" t="s">
        <v>9658</v>
      </c>
      <c r="Z2080" t="s">
        <v>9658</v>
      </c>
      <c r="AA2080" t="s">
        <v>9664</v>
      </c>
    </row>
    <row r="2081" spans="1:27" x14ac:dyDescent="0.2">
      <c r="A2081" t="s">
        <v>19</v>
      </c>
      <c r="B2081" s="4" t="s">
        <v>7631</v>
      </c>
      <c r="C2081" s="4" t="s">
        <v>9027</v>
      </c>
      <c r="D2081" t="s">
        <v>20</v>
      </c>
      <c r="E2081">
        <v>0</v>
      </c>
      <c r="F2081">
        <v>0</v>
      </c>
      <c r="G2081">
        <v>1</v>
      </c>
      <c r="H2081" t="s">
        <v>21</v>
      </c>
      <c r="I2081">
        <v>15915780</v>
      </c>
      <c r="J2081" s="6">
        <v>6.0027397260273974</v>
      </c>
      <c r="K2081" s="5">
        <v>43977</v>
      </c>
      <c r="L2081" t="s">
        <v>5446</v>
      </c>
      <c r="M2081">
        <v>0.75</v>
      </c>
      <c r="N2081" s="5">
        <v>46168</v>
      </c>
      <c r="O2081" t="s">
        <v>8</v>
      </c>
      <c r="P2081" t="s">
        <v>18</v>
      </c>
      <c r="Q2081" t="s">
        <v>10</v>
      </c>
      <c r="R2081" t="s">
        <v>11</v>
      </c>
      <c r="S2081" s="5">
        <v>43612</v>
      </c>
      <c r="T2081" t="s">
        <v>9658</v>
      </c>
      <c r="U2081" t="s">
        <v>9656</v>
      </c>
      <c r="V2081" t="e">
        <v>#VALUE!</v>
      </c>
      <c r="W2081" t="s">
        <v>9658</v>
      </c>
      <c r="X2081" t="s">
        <v>9658</v>
      </c>
      <c r="Y2081" t="s">
        <v>9658</v>
      </c>
      <c r="Z2081" t="s">
        <v>9658</v>
      </c>
      <c r="AA2081" t="s">
        <v>9664</v>
      </c>
    </row>
    <row r="2082" spans="1:27" x14ac:dyDescent="0.2">
      <c r="A2082" t="s">
        <v>19</v>
      </c>
      <c r="B2082" s="4" t="s">
        <v>8407</v>
      </c>
      <c r="C2082" s="4" t="s">
        <v>9027</v>
      </c>
      <c r="D2082" t="s">
        <v>20</v>
      </c>
      <c r="E2082">
        <v>0</v>
      </c>
      <c r="F2082">
        <v>0</v>
      </c>
      <c r="G2082">
        <v>1</v>
      </c>
      <c r="H2082" t="s">
        <v>21</v>
      </c>
      <c r="I2082">
        <v>22536600</v>
      </c>
      <c r="J2082" s="6">
        <v>3.0356164383561643</v>
      </c>
      <c r="K2082" s="5">
        <v>43998</v>
      </c>
      <c r="L2082" t="s">
        <v>5446</v>
      </c>
      <c r="M2082">
        <v>0.33</v>
      </c>
      <c r="N2082" s="5">
        <v>45106</v>
      </c>
      <c r="O2082" t="s">
        <v>8</v>
      </c>
      <c r="P2082" t="s">
        <v>18</v>
      </c>
      <c r="Q2082" t="s">
        <v>25</v>
      </c>
      <c r="R2082" t="s">
        <v>11</v>
      </c>
      <c r="S2082" s="5">
        <v>43633</v>
      </c>
      <c r="T2082" t="s">
        <v>9658</v>
      </c>
      <c r="U2082" t="s">
        <v>9656</v>
      </c>
      <c r="V2082" t="e">
        <v>#VALUE!</v>
      </c>
      <c r="W2082" t="s">
        <v>9658</v>
      </c>
      <c r="X2082" t="s">
        <v>9658</v>
      </c>
      <c r="Y2082" t="s">
        <v>9658</v>
      </c>
      <c r="Z2082" t="s">
        <v>9658</v>
      </c>
      <c r="AA2082" t="s">
        <v>9664</v>
      </c>
    </row>
    <row r="2083" spans="1:27" x14ac:dyDescent="0.2">
      <c r="A2083" t="s">
        <v>19</v>
      </c>
      <c r="B2083" s="4" t="s">
        <v>8453</v>
      </c>
      <c r="C2083" s="4" t="s">
        <v>9027</v>
      </c>
      <c r="D2083" t="s">
        <v>20</v>
      </c>
      <c r="E2083">
        <v>0</v>
      </c>
      <c r="F2083">
        <v>0</v>
      </c>
      <c r="G2083">
        <v>1</v>
      </c>
      <c r="H2083" t="s">
        <v>21</v>
      </c>
      <c r="I2083">
        <v>56155500</v>
      </c>
      <c r="J2083" s="6">
        <v>3.032876712328767</v>
      </c>
      <c r="K2083" s="5">
        <v>43999</v>
      </c>
      <c r="L2083" t="s">
        <v>5446</v>
      </c>
      <c r="M2083">
        <v>0.23</v>
      </c>
      <c r="N2083" s="5">
        <v>45106</v>
      </c>
      <c r="O2083" t="s">
        <v>8</v>
      </c>
      <c r="P2083" t="s">
        <v>18</v>
      </c>
      <c r="Q2083" t="s">
        <v>25</v>
      </c>
      <c r="R2083" t="s">
        <v>11</v>
      </c>
      <c r="S2083" s="5">
        <v>43634</v>
      </c>
      <c r="T2083" t="s">
        <v>9658</v>
      </c>
      <c r="U2083" t="s">
        <v>9656</v>
      </c>
      <c r="V2083" t="e">
        <v>#VALUE!</v>
      </c>
      <c r="W2083" t="s">
        <v>9658</v>
      </c>
      <c r="X2083" t="s">
        <v>9658</v>
      </c>
      <c r="Y2083" t="s">
        <v>9658</v>
      </c>
      <c r="Z2083" t="s">
        <v>9658</v>
      </c>
      <c r="AA2083" t="s">
        <v>9664</v>
      </c>
    </row>
    <row r="2084" spans="1:27" x14ac:dyDescent="0.2">
      <c r="A2084" t="s">
        <v>19</v>
      </c>
      <c r="B2084" s="4" t="s">
        <v>8524</v>
      </c>
      <c r="C2084" s="4" t="s">
        <v>9027</v>
      </c>
      <c r="D2084" t="s">
        <v>20</v>
      </c>
      <c r="E2084">
        <v>0</v>
      </c>
      <c r="F2084">
        <v>0</v>
      </c>
      <c r="G2084">
        <v>1</v>
      </c>
      <c r="H2084" t="s">
        <v>21</v>
      </c>
      <c r="I2084">
        <v>11243300</v>
      </c>
      <c r="J2084" s="6">
        <v>3</v>
      </c>
      <c r="K2084" s="5">
        <v>44012</v>
      </c>
      <c r="L2084" t="s">
        <v>5446</v>
      </c>
      <c r="M2084">
        <v>0.16500000000000001</v>
      </c>
      <c r="N2084" s="5">
        <v>45107</v>
      </c>
      <c r="O2084" t="s">
        <v>8</v>
      </c>
      <c r="P2084" t="s">
        <v>18</v>
      </c>
      <c r="Q2084" t="s">
        <v>25</v>
      </c>
      <c r="R2084" t="s">
        <v>11</v>
      </c>
      <c r="S2084" s="5">
        <v>43647</v>
      </c>
      <c r="T2084" t="s">
        <v>9658</v>
      </c>
      <c r="U2084" t="s">
        <v>9656</v>
      </c>
      <c r="V2084" t="e">
        <v>#VALUE!</v>
      </c>
      <c r="W2084" t="s">
        <v>9658</v>
      </c>
      <c r="X2084" t="s">
        <v>9658</v>
      </c>
      <c r="Y2084" t="s">
        <v>9658</v>
      </c>
      <c r="Z2084" t="s">
        <v>9658</v>
      </c>
      <c r="AA2084" t="s">
        <v>9664</v>
      </c>
    </row>
    <row r="2085" spans="1:27" x14ac:dyDescent="0.2">
      <c r="A2085" t="s">
        <v>19</v>
      </c>
      <c r="B2085" s="4" t="s">
        <v>7893</v>
      </c>
      <c r="C2085" s="4" t="s">
        <v>9027</v>
      </c>
      <c r="D2085" t="s">
        <v>20</v>
      </c>
      <c r="E2085">
        <v>0</v>
      </c>
      <c r="F2085">
        <v>0</v>
      </c>
      <c r="G2085">
        <v>1</v>
      </c>
      <c r="H2085" t="s">
        <v>21</v>
      </c>
      <c r="I2085">
        <v>28249750</v>
      </c>
      <c r="J2085" s="6">
        <v>3</v>
      </c>
      <c r="K2085" s="5">
        <v>44022</v>
      </c>
      <c r="L2085" t="s">
        <v>5446</v>
      </c>
      <c r="M2085">
        <v>0.14499999999999999</v>
      </c>
      <c r="N2085" s="5">
        <v>45117</v>
      </c>
      <c r="O2085" t="s">
        <v>8</v>
      </c>
      <c r="P2085" t="s">
        <v>18</v>
      </c>
      <c r="Q2085" t="s">
        <v>25</v>
      </c>
      <c r="R2085" t="s">
        <v>11</v>
      </c>
      <c r="S2085" s="5">
        <v>43657</v>
      </c>
      <c r="T2085" t="s">
        <v>9656</v>
      </c>
      <c r="U2085" t="s">
        <v>9656</v>
      </c>
      <c r="V2085" t="e">
        <v>#VALUE!</v>
      </c>
      <c r="W2085" t="s">
        <v>9656</v>
      </c>
      <c r="X2085" t="s">
        <v>9656</v>
      </c>
      <c r="Y2085" t="s">
        <v>9656</v>
      </c>
      <c r="Z2085" t="s">
        <v>9656</v>
      </c>
      <c r="AA2085" t="s">
        <v>9664</v>
      </c>
    </row>
    <row r="2086" spans="1:27" x14ac:dyDescent="0.2">
      <c r="A2086" t="s">
        <v>19</v>
      </c>
      <c r="B2086" s="4" t="s">
        <v>8108</v>
      </c>
      <c r="C2086" s="4" t="s">
        <v>9027</v>
      </c>
      <c r="D2086" t="s">
        <v>20</v>
      </c>
      <c r="E2086">
        <v>0</v>
      </c>
      <c r="F2086">
        <v>0</v>
      </c>
      <c r="G2086">
        <v>1</v>
      </c>
      <c r="H2086" t="s">
        <v>21</v>
      </c>
      <c r="I2086">
        <v>28249750</v>
      </c>
      <c r="J2086" s="6">
        <v>4.0027397260273974</v>
      </c>
      <c r="K2086" s="5">
        <v>44022</v>
      </c>
      <c r="L2086" t="s">
        <v>5446</v>
      </c>
      <c r="M2086">
        <v>0.35</v>
      </c>
      <c r="N2086" s="5">
        <v>45483</v>
      </c>
      <c r="O2086" t="s">
        <v>8</v>
      </c>
      <c r="P2086" t="s">
        <v>18</v>
      </c>
      <c r="Q2086" t="s">
        <v>25</v>
      </c>
      <c r="R2086" t="s">
        <v>11</v>
      </c>
      <c r="S2086" s="5">
        <v>43657</v>
      </c>
      <c r="T2086" t="s">
        <v>9656</v>
      </c>
      <c r="U2086" t="s">
        <v>9656</v>
      </c>
      <c r="V2086" t="e">
        <v>#VALUE!</v>
      </c>
      <c r="W2086" t="s">
        <v>9656</v>
      </c>
      <c r="X2086" t="s">
        <v>9656</v>
      </c>
      <c r="Y2086" t="s">
        <v>9656</v>
      </c>
      <c r="Z2086" t="s">
        <v>9656</v>
      </c>
      <c r="AA2086" t="s">
        <v>9664</v>
      </c>
    </row>
    <row r="2087" spans="1:27" x14ac:dyDescent="0.2">
      <c r="A2087" t="s">
        <v>19</v>
      </c>
      <c r="B2087" s="4" t="s">
        <v>7985</v>
      </c>
      <c r="C2087" s="4" t="s">
        <v>9027</v>
      </c>
      <c r="D2087" t="s">
        <v>20</v>
      </c>
      <c r="E2087">
        <v>0</v>
      </c>
      <c r="F2087">
        <v>0</v>
      </c>
      <c r="G2087">
        <v>1</v>
      </c>
      <c r="H2087" t="s">
        <v>21</v>
      </c>
      <c r="I2087">
        <v>11407200</v>
      </c>
      <c r="J2087" s="6">
        <v>5.0027397260273974</v>
      </c>
      <c r="K2087" s="5">
        <v>44027</v>
      </c>
      <c r="L2087" t="s">
        <v>5446</v>
      </c>
      <c r="M2087">
        <v>0.5</v>
      </c>
      <c r="N2087" s="5">
        <v>45853</v>
      </c>
      <c r="O2087" t="s">
        <v>8</v>
      </c>
      <c r="P2087" t="s">
        <v>18</v>
      </c>
      <c r="Q2087" t="s">
        <v>25</v>
      </c>
      <c r="R2087" t="s">
        <v>11</v>
      </c>
      <c r="S2087" s="5">
        <v>43662</v>
      </c>
      <c r="T2087" t="s">
        <v>9658</v>
      </c>
      <c r="U2087" t="s">
        <v>9656</v>
      </c>
      <c r="V2087" t="e">
        <v>#VALUE!</v>
      </c>
      <c r="W2087" t="s">
        <v>9658</v>
      </c>
      <c r="X2087" t="s">
        <v>9658</v>
      </c>
      <c r="Y2087" t="s">
        <v>9658</v>
      </c>
      <c r="Z2087" t="s">
        <v>9658</v>
      </c>
      <c r="AA2087" t="s">
        <v>9664</v>
      </c>
    </row>
    <row r="2088" spans="1:27" x14ac:dyDescent="0.2">
      <c r="A2088" t="s">
        <v>19</v>
      </c>
      <c r="B2088" s="4" t="s">
        <v>7818</v>
      </c>
      <c r="C2088" s="4" t="s">
        <v>9027</v>
      </c>
      <c r="D2088" t="s">
        <v>20</v>
      </c>
      <c r="E2088">
        <v>0</v>
      </c>
      <c r="F2088">
        <v>0</v>
      </c>
      <c r="G2088">
        <v>1</v>
      </c>
      <c r="H2088" t="s">
        <v>21</v>
      </c>
      <c r="I2088">
        <v>11620400</v>
      </c>
      <c r="J2088" s="6">
        <v>4.0027397260273974</v>
      </c>
      <c r="K2088" s="5">
        <v>44035</v>
      </c>
      <c r="L2088" t="s">
        <v>5446</v>
      </c>
      <c r="M2088">
        <v>0.25</v>
      </c>
      <c r="N2088" s="5">
        <v>45496</v>
      </c>
      <c r="O2088" t="s">
        <v>8</v>
      </c>
      <c r="P2088" t="s">
        <v>18</v>
      </c>
      <c r="Q2088" t="s">
        <v>25</v>
      </c>
      <c r="R2088" t="s">
        <v>11</v>
      </c>
      <c r="S2088" s="5">
        <v>43670</v>
      </c>
      <c r="T2088" t="s">
        <v>9658</v>
      </c>
      <c r="U2088" t="s">
        <v>9656</v>
      </c>
      <c r="V2088" t="e">
        <v>#VALUE!</v>
      </c>
      <c r="W2088" t="s">
        <v>9658</v>
      </c>
      <c r="X2088" t="s">
        <v>9658</v>
      </c>
      <c r="Y2088" t="s">
        <v>9658</v>
      </c>
      <c r="Z2088" t="s">
        <v>9658</v>
      </c>
      <c r="AA2088" t="s">
        <v>9664</v>
      </c>
    </row>
    <row r="2089" spans="1:27" x14ac:dyDescent="0.2">
      <c r="A2089" t="s">
        <v>19</v>
      </c>
      <c r="B2089" s="4" t="s">
        <v>8147</v>
      </c>
      <c r="C2089" s="4" t="s">
        <v>9027</v>
      </c>
      <c r="D2089" t="s">
        <v>20</v>
      </c>
      <c r="E2089">
        <v>0</v>
      </c>
      <c r="F2089">
        <v>0</v>
      </c>
      <c r="G2089">
        <v>1</v>
      </c>
      <c r="H2089" t="s">
        <v>21</v>
      </c>
      <c r="I2089">
        <v>29434000</v>
      </c>
      <c r="J2089" s="6">
        <v>4.0027397260273974</v>
      </c>
      <c r="K2089" s="5">
        <v>44041</v>
      </c>
      <c r="L2089" t="s">
        <v>5446</v>
      </c>
      <c r="M2089">
        <v>0.35</v>
      </c>
      <c r="N2089" s="5">
        <v>45502</v>
      </c>
      <c r="O2089" t="s">
        <v>5177</v>
      </c>
      <c r="P2089" t="s">
        <v>18</v>
      </c>
      <c r="Q2089" t="s">
        <v>25</v>
      </c>
      <c r="R2089" t="s">
        <v>11</v>
      </c>
      <c r="S2089" s="5">
        <v>43676</v>
      </c>
      <c r="T2089" t="s">
        <v>9658</v>
      </c>
      <c r="U2089" t="s">
        <v>9656</v>
      </c>
      <c r="V2089" t="e">
        <v>#VALUE!</v>
      </c>
      <c r="W2089" t="s">
        <v>9658</v>
      </c>
      <c r="X2089" t="s">
        <v>9658</v>
      </c>
      <c r="Y2089" t="s">
        <v>9658</v>
      </c>
      <c r="Z2089" t="s">
        <v>9658</v>
      </c>
      <c r="AA2089" t="s">
        <v>9664</v>
      </c>
    </row>
    <row r="2090" spans="1:27" x14ac:dyDescent="0.2">
      <c r="A2090" t="s">
        <v>19</v>
      </c>
      <c r="B2090" s="4" t="s">
        <v>7111</v>
      </c>
      <c r="C2090" s="4" t="s">
        <v>9027</v>
      </c>
      <c r="D2090" t="s">
        <v>20</v>
      </c>
      <c r="E2090">
        <v>0</v>
      </c>
      <c r="F2090">
        <v>0</v>
      </c>
      <c r="G2090">
        <v>1</v>
      </c>
      <c r="H2090" t="s">
        <v>21</v>
      </c>
      <c r="I2090">
        <v>11749300</v>
      </c>
      <c r="J2090" s="6">
        <v>7.0027397260273974</v>
      </c>
      <c r="K2090" s="5">
        <v>44046</v>
      </c>
      <c r="L2090" t="s">
        <v>5446</v>
      </c>
      <c r="M2090">
        <v>0.42</v>
      </c>
      <c r="N2090" s="5">
        <v>46602</v>
      </c>
      <c r="O2090" t="s">
        <v>8</v>
      </c>
      <c r="P2090" t="s">
        <v>18</v>
      </c>
      <c r="Q2090" t="s">
        <v>25</v>
      </c>
      <c r="R2090" t="s">
        <v>11</v>
      </c>
      <c r="S2090" s="5">
        <v>43681</v>
      </c>
      <c r="T2090" t="s">
        <v>9656</v>
      </c>
      <c r="U2090" t="s">
        <v>9656</v>
      </c>
      <c r="V2090" t="e">
        <v>#VALUE!</v>
      </c>
      <c r="W2090" t="s">
        <v>9656</v>
      </c>
      <c r="X2090" t="s">
        <v>9656</v>
      </c>
      <c r="Y2090" t="s">
        <v>9656</v>
      </c>
      <c r="Z2090" t="s">
        <v>9656</v>
      </c>
      <c r="AA2090" t="s">
        <v>9664</v>
      </c>
    </row>
    <row r="2091" spans="1:27" x14ac:dyDescent="0.2">
      <c r="A2091" t="s">
        <v>19</v>
      </c>
      <c r="B2091" s="4" t="s">
        <v>6769</v>
      </c>
      <c r="C2091" s="4" t="s">
        <v>9027</v>
      </c>
      <c r="D2091" t="s">
        <v>20</v>
      </c>
      <c r="E2091">
        <v>0</v>
      </c>
      <c r="F2091">
        <v>0</v>
      </c>
      <c r="G2091">
        <v>1</v>
      </c>
      <c r="H2091" t="s">
        <v>21</v>
      </c>
      <c r="I2091">
        <v>23498600</v>
      </c>
      <c r="J2091" s="6">
        <v>3.5013698630136987</v>
      </c>
      <c r="K2091" s="5">
        <v>44046</v>
      </c>
      <c r="L2091" t="s">
        <v>5446</v>
      </c>
      <c r="M2091">
        <v>0.23499999999999999</v>
      </c>
      <c r="N2091" s="5">
        <v>45324</v>
      </c>
      <c r="O2091" t="s">
        <v>8</v>
      </c>
      <c r="P2091" t="s">
        <v>18</v>
      </c>
      <c r="Q2091" t="s">
        <v>25</v>
      </c>
      <c r="R2091" t="s">
        <v>11</v>
      </c>
      <c r="S2091" s="5">
        <v>43681</v>
      </c>
      <c r="T2091" t="s">
        <v>9656</v>
      </c>
      <c r="U2091" t="s">
        <v>9656</v>
      </c>
      <c r="V2091" t="e">
        <v>#VALUE!</v>
      </c>
      <c r="W2091" t="s">
        <v>9656</v>
      </c>
      <c r="X2091" t="s">
        <v>9656</v>
      </c>
      <c r="Y2091" t="s">
        <v>9656</v>
      </c>
      <c r="Z2091" t="s">
        <v>9656</v>
      </c>
      <c r="AA2091" t="s">
        <v>9664</v>
      </c>
    </row>
    <row r="2092" spans="1:27" x14ac:dyDescent="0.2">
      <c r="A2092" t="s">
        <v>19</v>
      </c>
      <c r="B2092" s="4" t="s">
        <v>8140</v>
      </c>
      <c r="C2092" s="4" t="s">
        <v>9027</v>
      </c>
      <c r="D2092" t="s">
        <v>20</v>
      </c>
      <c r="E2092">
        <v>0</v>
      </c>
      <c r="F2092">
        <v>0</v>
      </c>
      <c r="G2092">
        <v>1</v>
      </c>
      <c r="H2092" t="s">
        <v>21</v>
      </c>
      <c r="I2092">
        <v>11854300</v>
      </c>
      <c r="J2092" s="6">
        <v>3.504109589041096</v>
      </c>
      <c r="K2092" s="5">
        <v>44063</v>
      </c>
      <c r="L2092" t="s">
        <v>5446</v>
      </c>
      <c r="M2092">
        <v>0.24299999999999999</v>
      </c>
      <c r="N2092" s="5">
        <v>45342</v>
      </c>
      <c r="O2092" t="s">
        <v>8</v>
      </c>
      <c r="P2092" t="s">
        <v>18</v>
      </c>
      <c r="Q2092" t="s">
        <v>25</v>
      </c>
      <c r="R2092" t="s">
        <v>11</v>
      </c>
      <c r="S2092" s="5">
        <v>43698</v>
      </c>
      <c r="T2092" t="s">
        <v>9658</v>
      </c>
      <c r="U2092" t="s">
        <v>9656</v>
      </c>
      <c r="V2092" t="e">
        <v>#VALUE!</v>
      </c>
      <c r="W2092" t="s">
        <v>9658</v>
      </c>
      <c r="X2092" t="s">
        <v>9658</v>
      </c>
      <c r="Y2092" t="s">
        <v>9658</v>
      </c>
      <c r="Z2092" t="s">
        <v>9658</v>
      </c>
      <c r="AA2092" t="s">
        <v>9664</v>
      </c>
    </row>
    <row r="2093" spans="1:27" x14ac:dyDescent="0.2">
      <c r="A2093" t="s">
        <v>19</v>
      </c>
      <c r="B2093" s="4" t="s">
        <v>7870</v>
      </c>
      <c r="C2093" s="4" t="s">
        <v>9027</v>
      </c>
      <c r="D2093" t="s">
        <v>20</v>
      </c>
      <c r="E2093">
        <v>0</v>
      </c>
      <c r="F2093">
        <v>0</v>
      </c>
      <c r="G2093">
        <v>1</v>
      </c>
      <c r="H2093" t="s">
        <v>21</v>
      </c>
      <c r="I2093">
        <v>24297400</v>
      </c>
      <c r="J2093" s="6">
        <v>7.5013698630136982</v>
      </c>
      <c r="K2093" s="5">
        <v>44217</v>
      </c>
      <c r="L2093" t="s">
        <v>5446</v>
      </c>
      <c r="M2093">
        <v>0.16</v>
      </c>
      <c r="N2093" s="5">
        <v>46955</v>
      </c>
      <c r="O2093" t="s">
        <v>8</v>
      </c>
      <c r="P2093" t="s">
        <v>18</v>
      </c>
      <c r="Q2093" t="s">
        <v>25</v>
      </c>
      <c r="R2093" t="s">
        <v>11</v>
      </c>
      <c r="S2093" s="5">
        <v>43852</v>
      </c>
      <c r="T2093" t="s">
        <v>9658</v>
      </c>
      <c r="U2093" t="s">
        <v>9656</v>
      </c>
      <c r="V2093" t="e">
        <v>#VALUE!</v>
      </c>
      <c r="W2093" t="s">
        <v>9658</v>
      </c>
      <c r="X2093" t="s">
        <v>9658</v>
      </c>
      <c r="Y2093" t="s">
        <v>9658</v>
      </c>
      <c r="Z2093" t="s">
        <v>9658</v>
      </c>
      <c r="AA2093" t="s">
        <v>9664</v>
      </c>
    </row>
    <row r="2094" spans="1:27" x14ac:dyDescent="0.2">
      <c r="A2094" t="s">
        <v>19</v>
      </c>
      <c r="B2094" s="4" t="s">
        <v>7767</v>
      </c>
      <c r="C2094" s="4" t="s">
        <v>9027</v>
      </c>
      <c r="D2094" t="s">
        <v>20</v>
      </c>
      <c r="E2094">
        <v>0</v>
      </c>
      <c r="F2094">
        <v>0</v>
      </c>
      <c r="G2094">
        <v>1</v>
      </c>
      <c r="H2094" t="s">
        <v>21</v>
      </c>
      <c r="I2094">
        <v>12125100</v>
      </c>
      <c r="J2094" s="6">
        <v>5.0027397260273974</v>
      </c>
      <c r="K2094" s="5">
        <v>44224</v>
      </c>
      <c r="L2094" t="s">
        <v>5446</v>
      </c>
      <c r="M2094">
        <v>0.01</v>
      </c>
      <c r="N2094" s="5">
        <v>46050</v>
      </c>
      <c r="O2094" t="s">
        <v>8</v>
      </c>
      <c r="P2094" t="s">
        <v>18</v>
      </c>
      <c r="Q2094" t="s">
        <v>25</v>
      </c>
      <c r="R2094" t="s">
        <v>11</v>
      </c>
      <c r="S2094" s="5">
        <v>43859</v>
      </c>
      <c r="T2094" t="s">
        <v>9658</v>
      </c>
      <c r="U2094" t="s">
        <v>9656</v>
      </c>
      <c r="V2094" t="e">
        <v>#VALUE!</v>
      </c>
      <c r="W2094" t="s">
        <v>9658</v>
      </c>
      <c r="X2094" t="s">
        <v>9658</v>
      </c>
      <c r="Y2094" t="s">
        <v>9658</v>
      </c>
      <c r="Z2094" t="s">
        <v>9658</v>
      </c>
      <c r="AA2094" t="s">
        <v>9664</v>
      </c>
    </row>
    <row r="2095" spans="1:27" x14ac:dyDescent="0.2">
      <c r="A2095" t="s">
        <v>19</v>
      </c>
      <c r="B2095" s="4" t="s">
        <v>7151</v>
      </c>
      <c r="C2095" s="4" t="s">
        <v>9027</v>
      </c>
      <c r="D2095" t="s">
        <v>20</v>
      </c>
      <c r="E2095">
        <v>0</v>
      </c>
      <c r="F2095">
        <v>0</v>
      </c>
      <c r="G2095">
        <v>1</v>
      </c>
      <c r="H2095" t="s">
        <v>21</v>
      </c>
      <c r="I2095">
        <v>587205000</v>
      </c>
      <c r="J2095" s="6">
        <v>5.0027397260273974</v>
      </c>
      <c r="K2095" s="5">
        <v>44462</v>
      </c>
      <c r="L2095" t="s">
        <v>5446</v>
      </c>
      <c r="M2095">
        <v>0.01</v>
      </c>
      <c r="N2095" s="5">
        <v>46288</v>
      </c>
      <c r="O2095" t="s">
        <v>8</v>
      </c>
      <c r="P2095" t="s">
        <v>18</v>
      </c>
      <c r="Q2095" t="s">
        <v>25</v>
      </c>
      <c r="R2095" t="s">
        <v>11</v>
      </c>
      <c r="S2095" s="5">
        <v>44097</v>
      </c>
      <c r="T2095" t="s">
        <v>9658</v>
      </c>
      <c r="U2095" t="s">
        <v>9656</v>
      </c>
      <c r="V2095" t="e">
        <v>#VALUE!</v>
      </c>
      <c r="W2095" t="s">
        <v>9658</v>
      </c>
      <c r="X2095" t="s">
        <v>9658</v>
      </c>
      <c r="Y2095" t="s">
        <v>9658</v>
      </c>
      <c r="Z2095" t="s">
        <v>9658</v>
      </c>
      <c r="AA2095" t="s">
        <v>9664</v>
      </c>
    </row>
    <row r="2096" spans="1:27" x14ac:dyDescent="0.2">
      <c r="A2096" t="s">
        <v>19</v>
      </c>
      <c r="B2096" s="4" t="s">
        <v>6871</v>
      </c>
      <c r="C2096" s="4" t="s">
        <v>9027</v>
      </c>
      <c r="D2096" t="s">
        <v>20</v>
      </c>
      <c r="E2096">
        <v>0</v>
      </c>
      <c r="F2096">
        <v>0</v>
      </c>
      <c r="G2096">
        <v>1</v>
      </c>
      <c r="H2096" t="s">
        <v>21</v>
      </c>
      <c r="I2096">
        <v>498994000</v>
      </c>
      <c r="J2096" s="6">
        <v>5.0027397260273974</v>
      </c>
      <c r="K2096" s="5">
        <v>44824</v>
      </c>
      <c r="L2096" t="s">
        <v>5446</v>
      </c>
      <c r="M2096">
        <v>2.25</v>
      </c>
      <c r="N2096" s="5">
        <v>46650</v>
      </c>
      <c r="O2096" t="s">
        <v>8</v>
      </c>
      <c r="P2096" t="s">
        <v>18</v>
      </c>
      <c r="Q2096" t="s">
        <v>25</v>
      </c>
      <c r="R2096" t="s">
        <v>11</v>
      </c>
      <c r="S2096" s="5">
        <v>44459</v>
      </c>
      <c r="T2096" t="s">
        <v>9658</v>
      </c>
      <c r="U2096" t="s">
        <v>9656</v>
      </c>
      <c r="V2096" t="e">
        <v>#VALUE!</v>
      </c>
      <c r="W2096" t="s">
        <v>9658</v>
      </c>
      <c r="X2096" t="s">
        <v>9658</v>
      </c>
      <c r="Y2096" t="s">
        <v>9658</v>
      </c>
      <c r="Z2096" t="s">
        <v>9658</v>
      </c>
      <c r="AA2096" t="s">
        <v>9664</v>
      </c>
    </row>
    <row r="2097" spans="1:27" x14ac:dyDescent="0.2">
      <c r="A2097" t="s">
        <v>19</v>
      </c>
      <c r="B2097" s="4" t="s">
        <v>5547</v>
      </c>
      <c r="C2097" s="4" t="s">
        <v>9027</v>
      </c>
      <c r="D2097" t="s">
        <v>20</v>
      </c>
      <c r="E2097">
        <v>0</v>
      </c>
      <c r="F2097">
        <v>0</v>
      </c>
      <c r="G2097">
        <v>1</v>
      </c>
      <c r="H2097" t="s">
        <v>21</v>
      </c>
      <c r="I2097">
        <v>550125000</v>
      </c>
      <c r="J2097" s="6">
        <v>5.0054794520547947</v>
      </c>
      <c r="K2097" s="5">
        <v>45118</v>
      </c>
      <c r="L2097" t="s">
        <v>5446</v>
      </c>
      <c r="M2097">
        <v>4.875</v>
      </c>
      <c r="N2097" s="5">
        <v>46945</v>
      </c>
      <c r="O2097" t="s">
        <v>8</v>
      </c>
      <c r="P2097" t="s">
        <v>24</v>
      </c>
      <c r="Q2097" t="s">
        <v>25</v>
      </c>
      <c r="R2097" t="s">
        <v>11</v>
      </c>
      <c r="S2097" s="5">
        <v>44753</v>
      </c>
      <c r="T2097" t="s">
        <v>9658</v>
      </c>
      <c r="U2097" t="s">
        <v>9656</v>
      </c>
      <c r="V2097" t="e">
        <v>#VALUE!</v>
      </c>
      <c r="W2097" t="s">
        <v>9658</v>
      </c>
      <c r="X2097" t="s">
        <v>9658</v>
      </c>
      <c r="Y2097" t="s">
        <v>9658</v>
      </c>
      <c r="Z2097" t="s">
        <v>9658</v>
      </c>
      <c r="AA2097" t="s">
        <v>9664</v>
      </c>
    </row>
    <row r="2098" spans="1:27" x14ac:dyDescent="0.2">
      <c r="A2098" t="s">
        <v>3422</v>
      </c>
      <c r="B2098" s="4" t="s">
        <v>7572</v>
      </c>
      <c r="C2098" s="4" t="s">
        <v>9268</v>
      </c>
      <c r="D2098" t="s">
        <v>3423</v>
      </c>
      <c r="E2098">
        <v>0</v>
      </c>
      <c r="F2098">
        <v>0</v>
      </c>
      <c r="G2098">
        <v>1</v>
      </c>
      <c r="H2098" t="s">
        <v>554</v>
      </c>
      <c r="I2098">
        <v>107652000</v>
      </c>
      <c r="J2098" s="6">
        <v>8.0054794520547947</v>
      </c>
      <c r="K2098" s="5">
        <v>44467</v>
      </c>
      <c r="L2098" t="s">
        <v>5443</v>
      </c>
      <c r="M2098">
        <v>0.1</v>
      </c>
      <c r="N2098" s="5">
        <v>47389</v>
      </c>
      <c r="O2098" t="s">
        <v>43</v>
      </c>
      <c r="P2098" t="s">
        <v>190</v>
      </c>
      <c r="Q2098" t="s">
        <v>25</v>
      </c>
      <c r="R2098" t="s">
        <v>447</v>
      </c>
      <c r="S2098" s="5">
        <v>44102</v>
      </c>
      <c r="T2098" t="s">
        <v>9657</v>
      </c>
      <c r="U2098" t="s">
        <v>9656</v>
      </c>
      <c r="V2098" t="e">
        <v>#VALUE!</v>
      </c>
      <c r="W2098" t="s">
        <v>9657</v>
      </c>
      <c r="X2098" t="s">
        <v>9657</v>
      </c>
      <c r="Y2098" t="s">
        <v>9657</v>
      </c>
      <c r="Z2098" t="s">
        <v>9657</v>
      </c>
      <c r="AA2098" t="s">
        <v>9661</v>
      </c>
    </row>
    <row r="2099" spans="1:27" x14ac:dyDescent="0.2">
      <c r="A2099" t="s">
        <v>4130</v>
      </c>
      <c r="B2099" s="4">
        <v>4298168440</v>
      </c>
      <c r="C2099" s="4" t="s">
        <v>9002</v>
      </c>
      <c r="D2099" t="s">
        <v>4131</v>
      </c>
      <c r="E2099">
        <v>1</v>
      </c>
      <c r="F2099">
        <v>0</v>
      </c>
      <c r="G2099">
        <v>0</v>
      </c>
      <c r="H2099" t="s">
        <v>21</v>
      </c>
      <c r="I2099">
        <v>558330000</v>
      </c>
      <c r="J2099" s="6">
        <v>40.027397260273972</v>
      </c>
      <c r="K2099" s="5">
        <v>44616</v>
      </c>
      <c r="L2099" t="s">
        <v>5446</v>
      </c>
      <c r="M2099">
        <v>0</v>
      </c>
      <c r="N2099" s="5">
        <v>59226</v>
      </c>
      <c r="O2099" t="s">
        <v>5082</v>
      </c>
      <c r="P2099" t="s">
        <v>190</v>
      </c>
      <c r="Q2099" t="s">
        <v>25</v>
      </c>
      <c r="R2099" t="s">
        <v>11</v>
      </c>
      <c r="S2099" s="5">
        <v>44251</v>
      </c>
      <c r="T2099" t="s">
        <v>9657</v>
      </c>
      <c r="U2099" t="s">
        <v>9656</v>
      </c>
      <c r="V2099" t="e">
        <v>#VALUE!</v>
      </c>
      <c r="W2099" t="s">
        <v>9657</v>
      </c>
      <c r="X2099" t="s">
        <v>9657</v>
      </c>
      <c r="Y2099" t="s">
        <v>9657</v>
      </c>
      <c r="Z2099" t="s">
        <v>9657</v>
      </c>
      <c r="AA2099" t="s">
        <v>9664</v>
      </c>
    </row>
    <row r="2100" spans="1:27" x14ac:dyDescent="0.2">
      <c r="A2100" t="s">
        <v>4130</v>
      </c>
      <c r="B2100" s="4">
        <v>4298168440</v>
      </c>
      <c r="C2100" s="4" t="s">
        <v>9002</v>
      </c>
      <c r="D2100" t="s">
        <v>4131</v>
      </c>
      <c r="E2100">
        <v>1</v>
      </c>
      <c r="F2100">
        <v>0</v>
      </c>
      <c r="G2100">
        <v>0</v>
      </c>
      <c r="H2100" t="s">
        <v>21</v>
      </c>
      <c r="I2100">
        <v>558330000</v>
      </c>
      <c r="J2100" s="6">
        <v>35.024657534246572</v>
      </c>
      <c r="K2100" s="5">
        <v>44616</v>
      </c>
      <c r="L2100" t="s">
        <v>5446</v>
      </c>
      <c r="M2100">
        <v>0</v>
      </c>
      <c r="N2100" s="5">
        <v>57400</v>
      </c>
      <c r="O2100" t="s">
        <v>4636</v>
      </c>
      <c r="P2100" t="s">
        <v>190</v>
      </c>
      <c r="Q2100" t="s">
        <v>25</v>
      </c>
      <c r="R2100" t="s">
        <v>11</v>
      </c>
      <c r="S2100" s="5">
        <v>44251</v>
      </c>
      <c r="T2100" t="s">
        <v>9657</v>
      </c>
      <c r="U2100" t="s">
        <v>9656</v>
      </c>
      <c r="V2100" t="e">
        <v>#VALUE!</v>
      </c>
      <c r="W2100" t="s">
        <v>9657</v>
      </c>
      <c r="X2100" t="s">
        <v>9657</v>
      </c>
      <c r="Y2100" t="s">
        <v>9657</v>
      </c>
      <c r="Z2100" t="s">
        <v>9657</v>
      </c>
      <c r="AA2100" t="s">
        <v>9664</v>
      </c>
    </row>
    <row r="2101" spans="1:27" x14ac:dyDescent="0.2">
      <c r="A2101" t="s">
        <v>4130</v>
      </c>
      <c r="B2101" s="4">
        <v>4298168440</v>
      </c>
      <c r="C2101" s="4" t="s">
        <v>9002</v>
      </c>
      <c r="D2101" t="s">
        <v>4131</v>
      </c>
      <c r="E2101">
        <v>1</v>
      </c>
      <c r="F2101">
        <v>0</v>
      </c>
      <c r="G2101">
        <v>0</v>
      </c>
      <c r="H2101" t="s">
        <v>21</v>
      </c>
      <c r="I2101">
        <v>558330000</v>
      </c>
      <c r="J2101" s="6">
        <v>30.019178082191782</v>
      </c>
      <c r="K2101" s="5">
        <v>44616</v>
      </c>
      <c r="L2101" t="s">
        <v>5446</v>
      </c>
      <c r="M2101">
        <v>0</v>
      </c>
      <c r="N2101" s="5">
        <v>55573</v>
      </c>
      <c r="O2101" t="s">
        <v>5084</v>
      </c>
      <c r="P2101" t="s">
        <v>190</v>
      </c>
      <c r="Q2101" t="s">
        <v>25</v>
      </c>
      <c r="R2101" t="s">
        <v>11</v>
      </c>
      <c r="S2101" s="5">
        <v>44251</v>
      </c>
      <c r="T2101" t="s">
        <v>9657</v>
      </c>
      <c r="U2101" t="s">
        <v>9656</v>
      </c>
      <c r="V2101" t="e">
        <v>#VALUE!</v>
      </c>
      <c r="W2101" t="s">
        <v>9657</v>
      </c>
      <c r="X2101" t="s">
        <v>9657</v>
      </c>
      <c r="Y2101" t="s">
        <v>9657</v>
      </c>
      <c r="Z2101" t="s">
        <v>9657</v>
      </c>
      <c r="AA2101" t="s">
        <v>9664</v>
      </c>
    </row>
    <row r="2102" spans="1:27" x14ac:dyDescent="0.2">
      <c r="A2102" t="s">
        <v>4130</v>
      </c>
      <c r="B2102" s="4">
        <v>4298168440</v>
      </c>
      <c r="C2102" s="4" t="s">
        <v>9002</v>
      </c>
      <c r="D2102" t="s">
        <v>4131</v>
      </c>
      <c r="E2102">
        <v>1</v>
      </c>
      <c r="F2102">
        <v>0</v>
      </c>
      <c r="G2102">
        <v>0</v>
      </c>
      <c r="H2102" t="s">
        <v>21</v>
      </c>
      <c r="I2102">
        <v>558330000</v>
      </c>
      <c r="J2102" s="6">
        <v>25.016438356164382</v>
      </c>
      <c r="K2102" s="5">
        <v>44616</v>
      </c>
      <c r="L2102" t="s">
        <v>5446</v>
      </c>
      <c r="M2102">
        <v>0</v>
      </c>
      <c r="N2102" s="5">
        <v>53747</v>
      </c>
      <c r="O2102" t="s">
        <v>5069</v>
      </c>
      <c r="P2102" t="s">
        <v>190</v>
      </c>
      <c r="Q2102" t="s">
        <v>25</v>
      </c>
      <c r="R2102" t="s">
        <v>11</v>
      </c>
      <c r="S2102" s="5">
        <v>44251</v>
      </c>
      <c r="T2102" t="s">
        <v>9657</v>
      </c>
      <c r="U2102" t="s">
        <v>9656</v>
      </c>
      <c r="V2102" t="e">
        <v>#VALUE!</v>
      </c>
      <c r="W2102" t="s">
        <v>9657</v>
      </c>
      <c r="X2102" t="s">
        <v>9657</v>
      </c>
      <c r="Y2102" t="s">
        <v>9657</v>
      </c>
      <c r="Z2102" t="s">
        <v>9657</v>
      </c>
      <c r="AA2102" t="s">
        <v>9664</v>
      </c>
    </row>
    <row r="2103" spans="1:27" x14ac:dyDescent="0.2">
      <c r="A2103" t="s">
        <v>4130</v>
      </c>
      <c r="B2103" s="4">
        <v>4298168440</v>
      </c>
      <c r="C2103" s="4" t="s">
        <v>9002</v>
      </c>
      <c r="D2103" t="s">
        <v>4131</v>
      </c>
      <c r="E2103">
        <v>1</v>
      </c>
      <c r="F2103">
        <v>0</v>
      </c>
      <c r="G2103">
        <v>0</v>
      </c>
      <c r="H2103" t="s">
        <v>21</v>
      </c>
      <c r="I2103">
        <v>558330000</v>
      </c>
      <c r="J2103" s="6">
        <v>20.013698630136986</v>
      </c>
      <c r="K2103" s="5">
        <v>44616</v>
      </c>
      <c r="L2103" t="s">
        <v>5446</v>
      </c>
      <c r="M2103">
        <v>0</v>
      </c>
      <c r="N2103" s="5">
        <v>51921</v>
      </c>
      <c r="O2103" t="s">
        <v>3999</v>
      </c>
      <c r="P2103" t="s">
        <v>190</v>
      </c>
      <c r="Q2103" t="s">
        <v>25</v>
      </c>
      <c r="R2103" t="s">
        <v>11</v>
      </c>
      <c r="S2103" s="5">
        <v>44251</v>
      </c>
      <c r="T2103" t="s">
        <v>9657</v>
      </c>
      <c r="U2103" t="s">
        <v>9656</v>
      </c>
      <c r="V2103" t="e">
        <v>#VALUE!</v>
      </c>
      <c r="W2103" t="s">
        <v>9657</v>
      </c>
      <c r="X2103" t="s">
        <v>9657</v>
      </c>
      <c r="Y2103" t="s">
        <v>9657</v>
      </c>
      <c r="Z2103" t="s">
        <v>9657</v>
      </c>
      <c r="AA2103" t="s">
        <v>9664</v>
      </c>
    </row>
    <row r="2104" spans="1:27" x14ac:dyDescent="0.2">
      <c r="A2104" t="s">
        <v>4130</v>
      </c>
      <c r="B2104" s="4">
        <v>4298168440</v>
      </c>
      <c r="C2104" s="4" t="s">
        <v>9002</v>
      </c>
      <c r="D2104" t="s">
        <v>4131</v>
      </c>
      <c r="E2104">
        <v>1</v>
      </c>
      <c r="F2104">
        <v>0</v>
      </c>
      <c r="G2104">
        <v>0</v>
      </c>
      <c r="H2104" t="s">
        <v>21</v>
      </c>
      <c r="I2104">
        <v>558330000</v>
      </c>
      <c r="J2104" s="6">
        <v>15.010958904109589</v>
      </c>
      <c r="K2104" s="5">
        <v>44616</v>
      </c>
      <c r="L2104" t="s">
        <v>5446</v>
      </c>
      <c r="M2104">
        <v>0</v>
      </c>
      <c r="N2104" s="5">
        <v>50095</v>
      </c>
      <c r="O2104" t="s">
        <v>3769</v>
      </c>
      <c r="P2104" t="s">
        <v>190</v>
      </c>
      <c r="Q2104" t="s">
        <v>25</v>
      </c>
      <c r="R2104" t="s">
        <v>11</v>
      </c>
      <c r="S2104" s="5">
        <v>44251</v>
      </c>
      <c r="T2104" t="s">
        <v>9657</v>
      </c>
      <c r="U2104" t="s">
        <v>9656</v>
      </c>
      <c r="V2104" t="e">
        <v>#VALUE!</v>
      </c>
      <c r="W2104" t="s">
        <v>9657</v>
      </c>
      <c r="X2104" t="s">
        <v>9657</v>
      </c>
      <c r="Y2104" t="s">
        <v>9657</v>
      </c>
      <c r="Z2104" t="s">
        <v>9657</v>
      </c>
      <c r="AA2104" t="s">
        <v>9664</v>
      </c>
    </row>
    <row r="2105" spans="1:27" x14ac:dyDescent="0.2">
      <c r="A2105" t="s">
        <v>4130</v>
      </c>
      <c r="B2105" s="4">
        <v>4298168440</v>
      </c>
      <c r="C2105" s="4" t="s">
        <v>9002</v>
      </c>
      <c r="D2105" t="s">
        <v>4131</v>
      </c>
      <c r="E2105">
        <v>1</v>
      </c>
      <c r="F2105">
        <v>0</v>
      </c>
      <c r="G2105">
        <v>0</v>
      </c>
      <c r="H2105" t="s">
        <v>21</v>
      </c>
      <c r="I2105">
        <v>558330000</v>
      </c>
      <c r="J2105" s="6">
        <v>10.005479452054795</v>
      </c>
      <c r="K2105" s="5">
        <v>44616</v>
      </c>
      <c r="L2105" t="s">
        <v>5446</v>
      </c>
      <c r="M2105">
        <v>0</v>
      </c>
      <c r="N2105" s="5">
        <v>48268</v>
      </c>
      <c r="O2105" t="s">
        <v>3210</v>
      </c>
      <c r="P2105" t="s">
        <v>190</v>
      </c>
      <c r="Q2105" t="s">
        <v>25</v>
      </c>
      <c r="R2105" t="s">
        <v>11</v>
      </c>
      <c r="S2105" s="5">
        <v>44251</v>
      </c>
      <c r="T2105" t="s">
        <v>9657</v>
      </c>
      <c r="U2105" t="s">
        <v>9656</v>
      </c>
      <c r="V2105" t="e">
        <v>#VALUE!</v>
      </c>
      <c r="W2105" t="s">
        <v>9657</v>
      </c>
      <c r="X2105" t="s">
        <v>9657</v>
      </c>
      <c r="Y2105" t="s">
        <v>9657</v>
      </c>
      <c r="Z2105" t="s">
        <v>9657</v>
      </c>
      <c r="AA2105" t="s">
        <v>9664</v>
      </c>
    </row>
    <row r="2106" spans="1:27" x14ac:dyDescent="0.2">
      <c r="A2106" t="s">
        <v>4130</v>
      </c>
      <c r="B2106" s="4">
        <v>4298168440</v>
      </c>
      <c r="C2106" s="4" t="s">
        <v>9002</v>
      </c>
      <c r="D2106" t="s">
        <v>4131</v>
      </c>
      <c r="E2106">
        <v>1</v>
      </c>
      <c r="F2106">
        <v>0</v>
      </c>
      <c r="G2106">
        <v>0</v>
      </c>
      <c r="H2106" t="s">
        <v>21</v>
      </c>
      <c r="I2106">
        <v>558330000</v>
      </c>
      <c r="J2106" s="6">
        <v>7.0054794520547947</v>
      </c>
      <c r="K2106" s="5">
        <v>44616</v>
      </c>
      <c r="L2106" t="s">
        <v>5446</v>
      </c>
      <c r="M2106">
        <v>0</v>
      </c>
      <c r="N2106" s="5">
        <v>47173</v>
      </c>
      <c r="O2106" t="s">
        <v>2905</v>
      </c>
      <c r="P2106" t="s">
        <v>190</v>
      </c>
      <c r="Q2106" t="s">
        <v>25</v>
      </c>
      <c r="R2106" t="s">
        <v>11</v>
      </c>
      <c r="S2106" s="5">
        <v>44251</v>
      </c>
      <c r="T2106" t="s">
        <v>9657</v>
      </c>
      <c r="U2106" t="s">
        <v>9656</v>
      </c>
      <c r="V2106" t="e">
        <v>#VALUE!</v>
      </c>
      <c r="W2106" t="s">
        <v>9657</v>
      </c>
      <c r="X2106" t="s">
        <v>9657</v>
      </c>
      <c r="Y2106" t="s">
        <v>9657</v>
      </c>
      <c r="Z2106" t="s">
        <v>9657</v>
      </c>
      <c r="AA2106" t="s">
        <v>9664</v>
      </c>
    </row>
    <row r="2107" spans="1:27" x14ac:dyDescent="0.2">
      <c r="A2107" t="s">
        <v>4130</v>
      </c>
      <c r="B2107" s="4">
        <v>4298168440</v>
      </c>
      <c r="C2107" s="4" t="s">
        <v>9002</v>
      </c>
      <c r="D2107" t="s">
        <v>4131</v>
      </c>
      <c r="E2107">
        <v>1</v>
      </c>
      <c r="F2107">
        <v>0</v>
      </c>
      <c r="G2107">
        <v>0</v>
      </c>
      <c r="H2107" t="s">
        <v>21</v>
      </c>
      <c r="I2107">
        <v>558330000</v>
      </c>
      <c r="J2107" s="6">
        <v>5.0027397260273974</v>
      </c>
      <c r="K2107" s="5">
        <v>44616</v>
      </c>
      <c r="L2107" t="s">
        <v>5446</v>
      </c>
      <c r="M2107">
        <v>0</v>
      </c>
      <c r="N2107" s="5">
        <v>46442</v>
      </c>
      <c r="O2107" t="s">
        <v>2907</v>
      </c>
      <c r="P2107" t="s">
        <v>190</v>
      </c>
      <c r="Q2107" t="s">
        <v>25</v>
      </c>
      <c r="R2107" t="s">
        <v>11</v>
      </c>
      <c r="S2107" s="5">
        <v>44251</v>
      </c>
      <c r="T2107" t="s">
        <v>9657</v>
      </c>
      <c r="U2107" t="s">
        <v>9656</v>
      </c>
      <c r="V2107" t="e">
        <v>#VALUE!</v>
      </c>
      <c r="W2107" t="s">
        <v>9657</v>
      </c>
      <c r="X2107" t="s">
        <v>9657</v>
      </c>
      <c r="Y2107" t="s">
        <v>9657</v>
      </c>
      <c r="Z2107" t="s">
        <v>9657</v>
      </c>
      <c r="AA2107" t="s">
        <v>9664</v>
      </c>
    </row>
    <row r="2108" spans="1:27" x14ac:dyDescent="0.2">
      <c r="A2108" t="s">
        <v>4130</v>
      </c>
      <c r="B2108" s="4">
        <v>4298168440</v>
      </c>
      <c r="C2108" s="4" t="s">
        <v>9002</v>
      </c>
      <c r="D2108" t="s">
        <v>4131</v>
      </c>
      <c r="E2108">
        <v>1</v>
      </c>
      <c r="F2108">
        <v>0</v>
      </c>
      <c r="G2108">
        <v>0</v>
      </c>
      <c r="H2108" t="s">
        <v>21</v>
      </c>
      <c r="I2108">
        <v>558330000</v>
      </c>
      <c r="J2108" s="6">
        <v>3.0027397260273974</v>
      </c>
      <c r="K2108" s="5">
        <v>44616</v>
      </c>
      <c r="L2108" t="s">
        <v>5446</v>
      </c>
      <c r="M2108">
        <v>0</v>
      </c>
      <c r="N2108" s="5">
        <v>45712</v>
      </c>
      <c r="O2108" t="s">
        <v>3503</v>
      </c>
      <c r="P2108" t="s">
        <v>190</v>
      </c>
      <c r="Q2108" t="s">
        <v>25</v>
      </c>
      <c r="R2108" t="s">
        <v>11</v>
      </c>
      <c r="S2108" s="5">
        <v>44251</v>
      </c>
      <c r="T2108" t="s">
        <v>9657</v>
      </c>
      <c r="U2108" t="s">
        <v>9656</v>
      </c>
      <c r="V2108" t="e">
        <v>#VALUE!</v>
      </c>
      <c r="W2108" t="s">
        <v>9657</v>
      </c>
      <c r="X2108" t="s">
        <v>9657</v>
      </c>
      <c r="Y2108" t="s">
        <v>9657</v>
      </c>
      <c r="Z2108" t="s">
        <v>9657</v>
      </c>
      <c r="AA2108" t="s">
        <v>9664</v>
      </c>
    </row>
    <row r="2109" spans="1:27" x14ac:dyDescent="0.2">
      <c r="A2109" t="s">
        <v>1422</v>
      </c>
      <c r="B2109" s="4" t="s">
        <v>6428</v>
      </c>
      <c r="C2109" s="4" t="s">
        <v>9002</v>
      </c>
      <c r="D2109" t="s">
        <v>1423</v>
      </c>
      <c r="E2109">
        <v>0</v>
      </c>
      <c r="F2109">
        <v>1</v>
      </c>
      <c r="G2109">
        <v>0</v>
      </c>
      <c r="H2109" t="s">
        <v>21</v>
      </c>
      <c r="I2109">
        <v>596335000</v>
      </c>
      <c r="J2109" s="6">
        <v>6.0027397260273974</v>
      </c>
      <c r="K2109" s="5">
        <v>44371</v>
      </c>
      <c r="L2109" t="s">
        <v>5446</v>
      </c>
      <c r="M2109">
        <v>0.125</v>
      </c>
      <c r="N2109" s="5">
        <v>46562</v>
      </c>
      <c r="O2109" t="s">
        <v>8</v>
      </c>
      <c r="P2109" t="s">
        <v>18</v>
      </c>
      <c r="Q2109" t="s">
        <v>10</v>
      </c>
      <c r="R2109" t="s">
        <v>11</v>
      </c>
      <c r="S2109" s="5">
        <v>44006</v>
      </c>
      <c r="T2109" t="s">
        <v>9657</v>
      </c>
      <c r="U2109" t="s">
        <v>9656</v>
      </c>
      <c r="V2109" t="e">
        <v>#VALUE!</v>
      </c>
      <c r="W2109" t="s">
        <v>9657</v>
      </c>
      <c r="X2109" t="s">
        <v>9657</v>
      </c>
      <c r="Y2109" t="s">
        <v>9657</v>
      </c>
      <c r="Z2109" t="s">
        <v>9657</v>
      </c>
      <c r="AA2109" t="s">
        <v>9664</v>
      </c>
    </row>
    <row r="2110" spans="1:27" x14ac:dyDescent="0.2">
      <c r="A2110" t="s">
        <v>1425</v>
      </c>
      <c r="B2110" s="4" t="s">
        <v>6453</v>
      </c>
      <c r="C2110" s="4" t="s">
        <v>9316</v>
      </c>
      <c r="D2110" t="s">
        <v>1426</v>
      </c>
      <c r="E2110">
        <v>0</v>
      </c>
      <c r="F2110">
        <v>0</v>
      </c>
      <c r="G2110">
        <v>1</v>
      </c>
      <c r="H2110" t="s">
        <v>46</v>
      </c>
      <c r="I2110">
        <v>881595000</v>
      </c>
      <c r="J2110" s="6">
        <v>7.0027397260273974</v>
      </c>
      <c r="K2110" s="5">
        <v>44112</v>
      </c>
      <c r="L2110" t="s">
        <v>5446</v>
      </c>
      <c r="M2110">
        <v>0.1</v>
      </c>
      <c r="N2110" s="5">
        <v>46668</v>
      </c>
      <c r="O2110" t="s">
        <v>8</v>
      </c>
      <c r="P2110" t="s">
        <v>48</v>
      </c>
      <c r="Q2110" t="s">
        <v>25</v>
      </c>
      <c r="R2110" t="s">
        <v>11</v>
      </c>
      <c r="S2110" s="5">
        <v>43747</v>
      </c>
      <c r="T2110" t="s">
        <v>9657</v>
      </c>
      <c r="U2110" t="s">
        <v>9656</v>
      </c>
      <c r="V2110" t="e">
        <v>#VALUE!</v>
      </c>
      <c r="W2110" t="s">
        <v>9657</v>
      </c>
      <c r="X2110" t="s">
        <v>9657</v>
      </c>
      <c r="Y2110" t="s">
        <v>9657</v>
      </c>
      <c r="Z2110" t="s">
        <v>9657</v>
      </c>
      <c r="AA2110" t="s">
        <v>9665</v>
      </c>
    </row>
    <row r="2111" spans="1:27" x14ac:dyDescent="0.2">
      <c r="A2111" t="s">
        <v>1425</v>
      </c>
      <c r="B2111" s="4" t="s">
        <v>6534</v>
      </c>
      <c r="C2111" s="4" t="s">
        <v>9316</v>
      </c>
      <c r="D2111" t="s">
        <v>1426</v>
      </c>
      <c r="E2111">
        <v>0</v>
      </c>
      <c r="F2111">
        <v>0</v>
      </c>
      <c r="G2111">
        <v>1</v>
      </c>
      <c r="H2111" t="s">
        <v>46</v>
      </c>
      <c r="I2111">
        <v>892215000</v>
      </c>
      <c r="J2111" s="6">
        <v>7.0054794520547947</v>
      </c>
      <c r="K2111" s="5">
        <v>44376</v>
      </c>
      <c r="L2111" t="s">
        <v>5446</v>
      </c>
      <c r="M2111">
        <v>0.25</v>
      </c>
      <c r="N2111" s="5">
        <v>46933</v>
      </c>
      <c r="O2111" t="s">
        <v>8</v>
      </c>
      <c r="P2111" t="s">
        <v>48</v>
      </c>
      <c r="Q2111" t="s">
        <v>25</v>
      </c>
      <c r="R2111" t="s">
        <v>11</v>
      </c>
      <c r="S2111" s="5">
        <v>44011</v>
      </c>
      <c r="T2111" t="s">
        <v>9657</v>
      </c>
      <c r="U2111" t="s">
        <v>9656</v>
      </c>
      <c r="V2111" t="e">
        <v>#VALUE!</v>
      </c>
      <c r="W2111" t="s">
        <v>9657</v>
      </c>
      <c r="X2111" t="s">
        <v>9657</v>
      </c>
      <c r="Y2111" t="s">
        <v>9657</v>
      </c>
      <c r="Z2111" t="s">
        <v>9657</v>
      </c>
      <c r="AA2111" t="s">
        <v>9665</v>
      </c>
    </row>
    <row r="2112" spans="1:27" x14ac:dyDescent="0.2">
      <c r="A2112" t="s">
        <v>1425</v>
      </c>
      <c r="B2112" s="4" t="s">
        <v>6218</v>
      </c>
      <c r="C2112" s="4" t="s">
        <v>9316</v>
      </c>
      <c r="D2112" t="s">
        <v>1426</v>
      </c>
      <c r="E2112">
        <v>0</v>
      </c>
      <c r="F2112">
        <v>1</v>
      </c>
      <c r="G2112">
        <v>0</v>
      </c>
      <c r="H2112" t="s">
        <v>46</v>
      </c>
      <c r="I2112">
        <v>767445000</v>
      </c>
      <c r="J2112" s="6">
        <v>7.0054794520547947</v>
      </c>
      <c r="K2112" s="5">
        <v>44886</v>
      </c>
      <c r="L2112" t="s">
        <v>5446</v>
      </c>
      <c r="M2112">
        <v>4</v>
      </c>
      <c r="N2112" s="5">
        <v>47443</v>
      </c>
      <c r="O2112" t="s">
        <v>168</v>
      </c>
      <c r="P2112" t="s">
        <v>48</v>
      </c>
      <c r="Q2112" t="s">
        <v>25</v>
      </c>
      <c r="R2112" t="s">
        <v>11</v>
      </c>
      <c r="S2112" s="5">
        <v>44521</v>
      </c>
      <c r="T2112" t="s">
        <v>9657</v>
      </c>
      <c r="U2112" t="s">
        <v>9656</v>
      </c>
      <c r="V2112" t="e">
        <v>#VALUE!</v>
      </c>
      <c r="W2112" t="s">
        <v>9657</v>
      </c>
      <c r="X2112" t="s">
        <v>9657</v>
      </c>
      <c r="Y2112" t="s">
        <v>9657</v>
      </c>
      <c r="Z2112" t="s">
        <v>9657</v>
      </c>
      <c r="AA2112" t="s">
        <v>9665</v>
      </c>
    </row>
    <row r="2113" spans="1:27" x14ac:dyDescent="0.2">
      <c r="A2113" t="s">
        <v>3626</v>
      </c>
      <c r="B2113" s="4" t="s">
        <v>7164</v>
      </c>
      <c r="C2113" s="4" t="s">
        <v>9538</v>
      </c>
      <c r="D2113" t="s">
        <v>3627</v>
      </c>
      <c r="E2113">
        <v>0</v>
      </c>
      <c r="F2113">
        <v>0</v>
      </c>
      <c r="G2113">
        <v>1</v>
      </c>
      <c r="H2113" t="s">
        <v>464</v>
      </c>
      <c r="I2113">
        <v>34363500</v>
      </c>
      <c r="J2113" s="6">
        <v>5.0027397260273974</v>
      </c>
      <c r="K2113" s="5">
        <v>44516</v>
      </c>
      <c r="L2113" t="s">
        <v>5446</v>
      </c>
      <c r="M2113">
        <v>4.96</v>
      </c>
      <c r="N2113" s="5">
        <v>46342</v>
      </c>
      <c r="O2113" t="s">
        <v>43</v>
      </c>
      <c r="P2113" t="s">
        <v>18</v>
      </c>
      <c r="Q2113" t="s">
        <v>25</v>
      </c>
      <c r="R2113" t="s">
        <v>1074</v>
      </c>
      <c r="S2113" s="5">
        <v>44151</v>
      </c>
      <c r="T2113">
        <v>5775927000</v>
      </c>
      <c r="U2113" t="s">
        <v>9656</v>
      </c>
      <c r="V2113" t="e">
        <v>#VALUE!</v>
      </c>
      <c r="W2113">
        <v>26.525939999999999</v>
      </c>
      <c r="X2113" t="s">
        <v>9657</v>
      </c>
      <c r="Y2113" t="s">
        <v>9657</v>
      </c>
      <c r="Z2113" t="s">
        <v>9657</v>
      </c>
      <c r="AA2113" t="s">
        <v>9665</v>
      </c>
    </row>
    <row r="2114" spans="1:27" x14ac:dyDescent="0.2">
      <c r="A2114" t="s">
        <v>3178</v>
      </c>
      <c r="B2114" s="4" t="s">
        <v>7135</v>
      </c>
      <c r="C2114" s="4" t="s">
        <v>9472</v>
      </c>
      <c r="D2114" t="s">
        <v>3179</v>
      </c>
      <c r="E2114">
        <v>0</v>
      </c>
      <c r="F2114">
        <v>0</v>
      </c>
      <c r="G2114">
        <v>1</v>
      </c>
      <c r="H2114" t="s">
        <v>464</v>
      </c>
      <c r="I2114">
        <v>46355950</v>
      </c>
      <c r="J2114" s="6">
        <v>5.0054794520547947</v>
      </c>
      <c r="K2114" s="5">
        <v>45000</v>
      </c>
      <c r="L2114" t="s">
        <v>5586</v>
      </c>
      <c r="M2114">
        <v>5.09</v>
      </c>
      <c r="N2114" s="5">
        <v>46827</v>
      </c>
      <c r="O2114" t="s">
        <v>43</v>
      </c>
      <c r="P2114" t="s">
        <v>190</v>
      </c>
      <c r="Q2114" t="s">
        <v>25</v>
      </c>
      <c r="R2114" t="s">
        <v>1074</v>
      </c>
      <c r="S2114" s="5">
        <v>44635</v>
      </c>
      <c r="T2114">
        <v>20113608000</v>
      </c>
      <c r="U2114" t="s">
        <v>9656</v>
      </c>
      <c r="V2114" t="e">
        <v>#VALUE!</v>
      </c>
      <c r="W2114" t="s">
        <v>9657</v>
      </c>
      <c r="X2114" t="s">
        <v>9657</v>
      </c>
      <c r="Y2114" t="s">
        <v>9657</v>
      </c>
      <c r="Z2114" t="s">
        <v>9657</v>
      </c>
      <c r="AA2114" t="s">
        <v>9663</v>
      </c>
    </row>
    <row r="2115" spans="1:27" x14ac:dyDescent="0.2">
      <c r="A2115" t="s">
        <v>3682</v>
      </c>
      <c r="B2115" s="4" t="s">
        <v>7367</v>
      </c>
      <c r="C2115" s="4" t="s">
        <v>9264</v>
      </c>
      <c r="D2115" t="s">
        <v>3683</v>
      </c>
      <c r="E2115">
        <v>0</v>
      </c>
      <c r="F2115">
        <v>0</v>
      </c>
      <c r="G2115">
        <v>1</v>
      </c>
      <c r="H2115" t="s">
        <v>554</v>
      </c>
      <c r="I2115">
        <v>208812000</v>
      </c>
      <c r="J2115" s="6">
        <v>8.0054794520547947</v>
      </c>
      <c r="K2115" s="5">
        <v>44708</v>
      </c>
      <c r="L2115" t="s">
        <v>5446</v>
      </c>
      <c r="M2115">
        <v>1.3</v>
      </c>
      <c r="N2115" s="5">
        <v>47630</v>
      </c>
      <c r="O2115" t="s">
        <v>43</v>
      </c>
      <c r="P2115" t="s">
        <v>190</v>
      </c>
      <c r="Q2115" t="s">
        <v>25</v>
      </c>
      <c r="R2115" t="s">
        <v>447</v>
      </c>
      <c r="S2115" s="5">
        <v>44343</v>
      </c>
      <c r="T2115" t="s">
        <v>9657</v>
      </c>
      <c r="U2115" t="s">
        <v>9656</v>
      </c>
      <c r="V2115" t="e">
        <v>#VALUE!</v>
      </c>
      <c r="W2115" t="s">
        <v>9657</v>
      </c>
      <c r="X2115" t="s">
        <v>9657</v>
      </c>
      <c r="Y2115" t="s">
        <v>9657</v>
      </c>
      <c r="Z2115" t="s">
        <v>9657</v>
      </c>
      <c r="AA2115" t="s">
        <v>9664</v>
      </c>
    </row>
    <row r="2116" spans="1:27" x14ac:dyDescent="0.2">
      <c r="A2116" t="s">
        <v>3523</v>
      </c>
      <c r="B2116" s="4" t="s">
        <v>8891</v>
      </c>
      <c r="C2116" s="4" t="s">
        <v>9143</v>
      </c>
      <c r="D2116" t="s">
        <v>3524</v>
      </c>
      <c r="E2116">
        <v>1</v>
      </c>
      <c r="F2116">
        <v>0</v>
      </c>
      <c r="G2116">
        <v>0</v>
      </c>
      <c r="H2116" t="s">
        <v>94</v>
      </c>
      <c r="I2116">
        <v>552845000.28699994</v>
      </c>
      <c r="J2116" s="6">
        <v>10.008219178082191</v>
      </c>
      <c r="K2116" s="5">
        <v>43808</v>
      </c>
      <c r="L2116" t="s">
        <v>5476</v>
      </c>
      <c r="M2116">
        <v>0</v>
      </c>
      <c r="N2116" s="5">
        <v>47461</v>
      </c>
      <c r="O2116" t="s">
        <v>3210</v>
      </c>
      <c r="P2116" t="s">
        <v>190</v>
      </c>
      <c r="Q2116" t="s">
        <v>25</v>
      </c>
      <c r="R2116" t="s">
        <v>11</v>
      </c>
      <c r="S2116" s="5">
        <v>43443</v>
      </c>
      <c r="T2116" t="s">
        <v>9657</v>
      </c>
      <c r="U2116" t="s">
        <v>9656</v>
      </c>
      <c r="V2116" t="e">
        <v>#VALUE!</v>
      </c>
      <c r="W2116" t="s">
        <v>9657</v>
      </c>
      <c r="X2116" t="s">
        <v>9657</v>
      </c>
      <c r="Y2116" t="s">
        <v>9657</v>
      </c>
      <c r="Z2116" t="s">
        <v>9657</v>
      </c>
      <c r="AA2116" t="s">
        <v>9672</v>
      </c>
    </row>
    <row r="2117" spans="1:27" x14ac:dyDescent="0.2">
      <c r="A2117" t="s">
        <v>3523</v>
      </c>
      <c r="B2117" s="4" t="s">
        <v>8891</v>
      </c>
      <c r="C2117" s="4" t="s">
        <v>9143</v>
      </c>
      <c r="D2117" t="s">
        <v>3524</v>
      </c>
      <c r="E2117">
        <v>1</v>
      </c>
      <c r="F2117">
        <v>0</v>
      </c>
      <c r="G2117">
        <v>0</v>
      </c>
      <c r="H2117" t="s">
        <v>94</v>
      </c>
      <c r="I2117">
        <v>487609290</v>
      </c>
      <c r="J2117" s="6">
        <v>7.0054794520547947</v>
      </c>
      <c r="K2117" s="5">
        <v>43808</v>
      </c>
      <c r="L2117" t="s">
        <v>5476</v>
      </c>
      <c r="M2117">
        <v>0</v>
      </c>
      <c r="N2117" s="5">
        <v>46365</v>
      </c>
      <c r="O2117" t="s">
        <v>3575</v>
      </c>
      <c r="P2117" t="s">
        <v>190</v>
      </c>
      <c r="Q2117" t="s">
        <v>25</v>
      </c>
      <c r="R2117" t="s">
        <v>11</v>
      </c>
      <c r="S2117" s="5">
        <v>43443</v>
      </c>
      <c r="T2117" t="s">
        <v>9657</v>
      </c>
      <c r="U2117" t="s">
        <v>9656</v>
      </c>
      <c r="V2117" t="e">
        <v>#VALUE!</v>
      </c>
      <c r="W2117" t="s">
        <v>9657</v>
      </c>
      <c r="X2117" t="s">
        <v>9657</v>
      </c>
      <c r="Y2117" t="s">
        <v>9657</v>
      </c>
      <c r="Z2117" t="s">
        <v>9657</v>
      </c>
      <c r="AA2117" t="s">
        <v>9672</v>
      </c>
    </row>
    <row r="2118" spans="1:27" x14ac:dyDescent="0.2">
      <c r="A2118" t="s">
        <v>3523</v>
      </c>
      <c r="B2118" s="4" t="s">
        <v>8891</v>
      </c>
      <c r="C2118" s="4" t="s">
        <v>9143</v>
      </c>
      <c r="D2118" t="s">
        <v>3524</v>
      </c>
      <c r="E2118">
        <v>1</v>
      </c>
      <c r="F2118">
        <v>0</v>
      </c>
      <c r="G2118">
        <v>0</v>
      </c>
      <c r="H2118" t="s">
        <v>94</v>
      </c>
      <c r="I2118">
        <v>65000000</v>
      </c>
      <c r="J2118" s="6">
        <v>7.0054794520547947</v>
      </c>
      <c r="K2118" s="5">
        <v>43808</v>
      </c>
      <c r="L2118" t="s">
        <v>5476</v>
      </c>
      <c r="M2118">
        <v>0</v>
      </c>
      <c r="N2118" s="5">
        <v>46365</v>
      </c>
      <c r="O2118" t="s">
        <v>4298</v>
      </c>
      <c r="P2118" t="s">
        <v>190</v>
      </c>
      <c r="Q2118" t="s">
        <v>25</v>
      </c>
      <c r="R2118" t="s">
        <v>125</v>
      </c>
      <c r="S2118" s="5">
        <v>43443</v>
      </c>
      <c r="T2118" t="s">
        <v>9657</v>
      </c>
      <c r="U2118" t="s">
        <v>9656</v>
      </c>
      <c r="V2118" t="e">
        <v>#VALUE!</v>
      </c>
      <c r="W2118" t="s">
        <v>9657</v>
      </c>
      <c r="X2118" t="s">
        <v>9657</v>
      </c>
      <c r="Y2118" t="s">
        <v>9657</v>
      </c>
      <c r="Z2118" t="s">
        <v>9657</v>
      </c>
      <c r="AA2118" t="s">
        <v>9672</v>
      </c>
    </row>
    <row r="2119" spans="1:27" x14ac:dyDescent="0.2">
      <c r="A2119" t="s">
        <v>3523</v>
      </c>
      <c r="B2119" s="4" t="s">
        <v>8891</v>
      </c>
      <c r="C2119" s="4" t="s">
        <v>9143</v>
      </c>
      <c r="D2119" t="s">
        <v>3524</v>
      </c>
      <c r="E2119">
        <v>1</v>
      </c>
      <c r="F2119">
        <v>0</v>
      </c>
      <c r="G2119">
        <v>0</v>
      </c>
      <c r="H2119" t="s">
        <v>94</v>
      </c>
      <c r="I2119">
        <v>487609290</v>
      </c>
      <c r="J2119" s="6">
        <v>5.0054794520547947</v>
      </c>
      <c r="K2119" s="5">
        <v>43808</v>
      </c>
      <c r="L2119" t="s">
        <v>5476</v>
      </c>
      <c r="M2119">
        <v>0</v>
      </c>
      <c r="N2119" s="5">
        <v>45635</v>
      </c>
      <c r="O2119" t="s">
        <v>3625</v>
      </c>
      <c r="P2119" t="s">
        <v>190</v>
      </c>
      <c r="Q2119" t="s">
        <v>25</v>
      </c>
      <c r="R2119" t="s">
        <v>11</v>
      </c>
      <c r="S2119" s="5">
        <v>43443</v>
      </c>
      <c r="T2119" t="s">
        <v>9657</v>
      </c>
      <c r="U2119" t="s">
        <v>9656</v>
      </c>
      <c r="V2119" t="e">
        <v>#VALUE!</v>
      </c>
      <c r="W2119" t="s">
        <v>9657</v>
      </c>
      <c r="X2119" t="s">
        <v>9657</v>
      </c>
      <c r="Y2119" t="s">
        <v>9657</v>
      </c>
      <c r="Z2119" t="s">
        <v>9657</v>
      </c>
      <c r="AA2119" t="s">
        <v>9672</v>
      </c>
    </row>
    <row r="2120" spans="1:27" x14ac:dyDescent="0.2">
      <c r="A2120" t="s">
        <v>3523</v>
      </c>
      <c r="B2120" s="4" t="s">
        <v>8891</v>
      </c>
      <c r="C2120" s="4" t="s">
        <v>9143</v>
      </c>
      <c r="D2120" t="s">
        <v>3524</v>
      </c>
      <c r="E2120">
        <v>1</v>
      </c>
      <c r="F2120">
        <v>0</v>
      </c>
      <c r="G2120">
        <v>0</v>
      </c>
      <c r="H2120" t="s">
        <v>94</v>
      </c>
      <c r="I2120">
        <v>65000000</v>
      </c>
      <c r="J2120" s="6">
        <v>5.0054794520547947</v>
      </c>
      <c r="K2120" s="5">
        <v>43808</v>
      </c>
      <c r="L2120" t="s">
        <v>5476</v>
      </c>
      <c r="M2120">
        <v>0</v>
      </c>
      <c r="N2120" s="5">
        <v>45635</v>
      </c>
      <c r="O2120" t="s">
        <v>4147</v>
      </c>
      <c r="P2120" t="s">
        <v>190</v>
      </c>
      <c r="Q2120" t="s">
        <v>25</v>
      </c>
      <c r="R2120" t="s">
        <v>125</v>
      </c>
      <c r="S2120" s="5">
        <v>43443</v>
      </c>
      <c r="T2120" t="s">
        <v>9657</v>
      </c>
      <c r="U2120" t="s">
        <v>9656</v>
      </c>
      <c r="V2120" t="e">
        <v>#VALUE!</v>
      </c>
      <c r="W2120" t="s">
        <v>9657</v>
      </c>
      <c r="X2120" t="s">
        <v>9657</v>
      </c>
      <c r="Y2120" t="s">
        <v>9657</v>
      </c>
      <c r="Z2120" t="s">
        <v>9657</v>
      </c>
      <c r="AA2120" t="s">
        <v>9672</v>
      </c>
    </row>
    <row r="2121" spans="1:27" x14ac:dyDescent="0.2">
      <c r="A2121" t="s">
        <v>1876</v>
      </c>
      <c r="B2121" s="4" t="s">
        <v>6573</v>
      </c>
      <c r="C2121" s="4" t="s">
        <v>9078</v>
      </c>
      <c r="D2121" t="s">
        <v>1877</v>
      </c>
      <c r="E2121">
        <v>0</v>
      </c>
      <c r="F2121">
        <v>0</v>
      </c>
      <c r="G2121">
        <v>1</v>
      </c>
      <c r="H2121" t="s">
        <v>107</v>
      </c>
      <c r="I2121">
        <v>411299000</v>
      </c>
      <c r="J2121" s="6">
        <v>6.0027397260273974</v>
      </c>
      <c r="K2121" s="5">
        <v>44118</v>
      </c>
      <c r="L2121" t="s">
        <v>5476</v>
      </c>
      <c r="M2121">
        <v>1.25</v>
      </c>
      <c r="N2121" s="5">
        <v>46309</v>
      </c>
      <c r="O2121" t="s">
        <v>43</v>
      </c>
      <c r="P2121" t="s">
        <v>190</v>
      </c>
      <c r="Q2121" t="s">
        <v>10</v>
      </c>
      <c r="R2121" t="s">
        <v>11</v>
      </c>
      <c r="S2121" s="5">
        <v>43753</v>
      </c>
      <c r="T2121">
        <v>1591000000</v>
      </c>
      <c r="U2121" t="s">
        <v>9656</v>
      </c>
      <c r="V2121" t="e">
        <v>#VALUE!</v>
      </c>
      <c r="W2121">
        <v>36.740209999999998</v>
      </c>
      <c r="X2121">
        <v>4.4048986729806998E-2</v>
      </c>
      <c r="Y2121" t="s">
        <v>9657</v>
      </c>
      <c r="Z2121" t="s">
        <v>9657</v>
      </c>
      <c r="AA2121" t="s">
        <v>9668</v>
      </c>
    </row>
    <row r="2122" spans="1:27" x14ac:dyDescent="0.2">
      <c r="A2122" t="s">
        <v>1876</v>
      </c>
      <c r="B2122" s="4" t="s">
        <v>6940</v>
      </c>
      <c r="C2122" s="4" t="s">
        <v>9078</v>
      </c>
      <c r="D2122" t="s">
        <v>1877</v>
      </c>
      <c r="E2122">
        <v>0</v>
      </c>
      <c r="F2122">
        <v>0</v>
      </c>
      <c r="G2122">
        <v>1</v>
      </c>
      <c r="H2122" t="s">
        <v>107</v>
      </c>
      <c r="I2122">
        <v>56164500</v>
      </c>
      <c r="J2122" s="6">
        <v>12.008219178082191</v>
      </c>
      <c r="K2122" s="5">
        <v>45124</v>
      </c>
      <c r="L2122" t="s">
        <v>5476</v>
      </c>
      <c r="M2122">
        <v>5.1879999999999997</v>
      </c>
      <c r="N2122" s="5">
        <v>49507</v>
      </c>
      <c r="O2122" t="s">
        <v>1972</v>
      </c>
      <c r="P2122" t="s">
        <v>190</v>
      </c>
      <c r="Q2122" t="s">
        <v>10</v>
      </c>
      <c r="R2122" t="s">
        <v>11</v>
      </c>
      <c r="S2122" s="5">
        <v>44759</v>
      </c>
      <c r="T2122">
        <v>2405208800</v>
      </c>
      <c r="U2122" t="s">
        <v>9656</v>
      </c>
      <c r="V2122" t="e">
        <v>#VALUE!</v>
      </c>
      <c r="W2122">
        <v>59.649290000000001</v>
      </c>
      <c r="X2122">
        <v>-3.6991433501280002E-3</v>
      </c>
      <c r="Y2122" t="s">
        <v>9657</v>
      </c>
      <c r="Z2122" t="s">
        <v>9657</v>
      </c>
      <c r="AA2122" t="s">
        <v>9668</v>
      </c>
    </row>
    <row r="2123" spans="1:27" x14ac:dyDescent="0.2">
      <c r="A2123" t="s">
        <v>1455</v>
      </c>
      <c r="B2123" s="4" t="s">
        <v>6869</v>
      </c>
      <c r="C2123" s="4" t="s">
        <v>9173</v>
      </c>
      <c r="D2123" t="s">
        <v>1456</v>
      </c>
      <c r="E2123">
        <v>0</v>
      </c>
      <c r="F2123">
        <v>0</v>
      </c>
      <c r="G2123">
        <v>1</v>
      </c>
      <c r="H2123" t="s">
        <v>15</v>
      </c>
      <c r="I2123">
        <v>562920000</v>
      </c>
      <c r="J2123" s="6">
        <v>6.0054794520547947</v>
      </c>
      <c r="K2123" s="5">
        <v>43566</v>
      </c>
      <c r="L2123" t="s">
        <v>5443</v>
      </c>
      <c r="M2123">
        <v>1.875</v>
      </c>
      <c r="N2123" s="5">
        <v>45758</v>
      </c>
      <c r="O2123" t="s">
        <v>8</v>
      </c>
      <c r="P2123" t="s">
        <v>18</v>
      </c>
      <c r="Q2123" t="s">
        <v>10</v>
      </c>
      <c r="R2123" t="s">
        <v>11</v>
      </c>
      <c r="S2123" s="5">
        <v>43201</v>
      </c>
      <c r="T2123">
        <v>90412448</v>
      </c>
      <c r="U2123" t="s">
        <v>9656</v>
      </c>
      <c r="V2123" t="e">
        <v>#VALUE!</v>
      </c>
      <c r="W2123" t="s">
        <v>9657</v>
      </c>
      <c r="X2123" t="s">
        <v>9657</v>
      </c>
      <c r="Y2123" t="s">
        <v>9657</v>
      </c>
      <c r="Z2123" t="s">
        <v>9657</v>
      </c>
      <c r="AA2123" t="s">
        <v>9665</v>
      </c>
    </row>
    <row r="2124" spans="1:27" x14ac:dyDescent="0.2">
      <c r="A2124" t="s">
        <v>1455</v>
      </c>
      <c r="B2124" s="4" t="s">
        <v>6589</v>
      </c>
      <c r="C2124" s="4" t="s">
        <v>9173</v>
      </c>
      <c r="D2124" t="s">
        <v>1456</v>
      </c>
      <c r="E2124">
        <v>0</v>
      </c>
      <c r="F2124">
        <v>0</v>
      </c>
      <c r="G2124">
        <v>1</v>
      </c>
      <c r="H2124" t="s">
        <v>15</v>
      </c>
      <c r="I2124">
        <v>710238000</v>
      </c>
      <c r="J2124" s="6">
        <v>7.0027397260273974</v>
      </c>
      <c r="K2124" s="5">
        <v>44085</v>
      </c>
      <c r="L2124" t="s">
        <v>5443</v>
      </c>
      <c r="M2124">
        <v>0.5</v>
      </c>
      <c r="N2124" s="5">
        <v>46641</v>
      </c>
      <c r="O2124" t="s">
        <v>8</v>
      </c>
      <c r="P2124" t="s">
        <v>18</v>
      </c>
      <c r="Q2124" t="s">
        <v>10</v>
      </c>
      <c r="R2124" t="s">
        <v>11</v>
      </c>
      <c r="S2124" s="5">
        <v>43720</v>
      </c>
      <c r="T2124">
        <v>74829882</v>
      </c>
      <c r="U2124" t="s">
        <v>9656</v>
      </c>
      <c r="V2124" t="e">
        <v>#VALUE!</v>
      </c>
      <c r="W2124">
        <v>31.626660000000001</v>
      </c>
      <c r="X2124" t="s">
        <v>9657</v>
      </c>
      <c r="Y2124" t="s">
        <v>9657</v>
      </c>
      <c r="Z2124" t="s">
        <v>9657</v>
      </c>
      <c r="AA2124" t="s">
        <v>9665</v>
      </c>
    </row>
    <row r="2125" spans="1:27" x14ac:dyDescent="0.2">
      <c r="A2125" t="s">
        <v>1455</v>
      </c>
      <c r="B2125" s="4" t="s">
        <v>8367</v>
      </c>
      <c r="C2125" s="4" t="s">
        <v>9173</v>
      </c>
      <c r="D2125" t="s">
        <v>1456</v>
      </c>
      <c r="E2125">
        <v>0</v>
      </c>
      <c r="F2125">
        <v>0</v>
      </c>
      <c r="G2125">
        <v>1</v>
      </c>
      <c r="H2125" t="s">
        <v>15</v>
      </c>
      <c r="I2125">
        <v>121869000</v>
      </c>
      <c r="J2125" s="6">
        <v>6.720547945205479</v>
      </c>
      <c r="K2125" s="5">
        <v>44188</v>
      </c>
      <c r="L2125" t="s">
        <v>5443</v>
      </c>
      <c r="M2125">
        <v>0.5</v>
      </c>
      <c r="N2125" s="5">
        <v>46641</v>
      </c>
      <c r="O2125" t="s">
        <v>4039</v>
      </c>
      <c r="P2125" t="s">
        <v>190</v>
      </c>
      <c r="Q2125" t="s">
        <v>10</v>
      </c>
      <c r="R2125" t="s">
        <v>11</v>
      </c>
      <c r="S2125" s="5">
        <v>43823</v>
      </c>
      <c r="T2125">
        <v>74829882</v>
      </c>
      <c r="U2125" t="s">
        <v>9656</v>
      </c>
      <c r="V2125" t="e">
        <v>#VALUE!</v>
      </c>
      <c r="W2125">
        <v>31.626660000000001</v>
      </c>
      <c r="X2125" t="s">
        <v>9657</v>
      </c>
      <c r="Y2125" t="s">
        <v>9657</v>
      </c>
      <c r="Z2125" t="s">
        <v>9657</v>
      </c>
      <c r="AA2125" t="s">
        <v>9665</v>
      </c>
    </row>
    <row r="2126" spans="1:27" x14ac:dyDescent="0.2">
      <c r="A2126" t="s">
        <v>1455</v>
      </c>
      <c r="B2126" s="4" t="s">
        <v>6694</v>
      </c>
      <c r="C2126" s="4" t="s">
        <v>9173</v>
      </c>
      <c r="D2126" t="s">
        <v>1456</v>
      </c>
      <c r="E2126">
        <v>0</v>
      </c>
      <c r="F2126">
        <v>0</v>
      </c>
      <c r="G2126">
        <v>1</v>
      </c>
      <c r="H2126" t="s">
        <v>15</v>
      </c>
      <c r="I2126">
        <v>590195000</v>
      </c>
      <c r="J2126" s="6">
        <v>10.005479452054795</v>
      </c>
      <c r="K2126" s="5">
        <v>44454</v>
      </c>
      <c r="L2126" t="s">
        <v>5443</v>
      </c>
      <c r="M2126">
        <v>0.875</v>
      </c>
      <c r="N2126" s="5">
        <v>48106</v>
      </c>
      <c r="O2126" t="s">
        <v>8</v>
      </c>
      <c r="P2126" t="s">
        <v>18</v>
      </c>
      <c r="Q2126" t="s">
        <v>10</v>
      </c>
      <c r="R2126" t="s">
        <v>11</v>
      </c>
      <c r="S2126" s="5">
        <v>44089</v>
      </c>
      <c r="T2126">
        <v>69953926</v>
      </c>
      <c r="U2126" t="s">
        <v>9656</v>
      </c>
      <c r="V2126" t="e">
        <v>#VALUE!</v>
      </c>
      <c r="W2126" t="s">
        <v>9657</v>
      </c>
      <c r="X2126" t="s">
        <v>9657</v>
      </c>
      <c r="Y2126" t="s">
        <v>9657</v>
      </c>
      <c r="Z2126" t="s">
        <v>9657</v>
      </c>
      <c r="AA2126" t="s">
        <v>9665</v>
      </c>
    </row>
    <row r="2127" spans="1:27" x14ac:dyDescent="0.2">
      <c r="A2127" t="s">
        <v>4040</v>
      </c>
      <c r="B2127" s="4">
        <v>4297191433</v>
      </c>
      <c r="C2127" s="4" t="s">
        <v>9185</v>
      </c>
      <c r="D2127" t="s">
        <v>4041</v>
      </c>
      <c r="E2127">
        <v>1</v>
      </c>
      <c r="F2127">
        <v>0</v>
      </c>
      <c r="G2127">
        <v>0</v>
      </c>
      <c r="H2127" t="s">
        <v>21</v>
      </c>
      <c r="I2127">
        <v>115123000</v>
      </c>
      <c r="J2127" s="6">
        <v>10.005479452054795</v>
      </c>
      <c r="K2127" s="5">
        <v>44510</v>
      </c>
      <c r="L2127" t="s">
        <v>5476</v>
      </c>
      <c r="M2127">
        <v>0</v>
      </c>
      <c r="N2127" s="5">
        <v>48162</v>
      </c>
      <c r="O2127" t="s">
        <v>3210</v>
      </c>
      <c r="P2127" t="s">
        <v>190</v>
      </c>
      <c r="Q2127" t="s">
        <v>25</v>
      </c>
      <c r="R2127" t="s">
        <v>11</v>
      </c>
      <c r="S2127" s="5">
        <v>44145</v>
      </c>
      <c r="T2127">
        <v>388964001.01999998</v>
      </c>
      <c r="U2127" t="s">
        <v>9656</v>
      </c>
      <c r="V2127" t="e">
        <v>#VALUE!</v>
      </c>
      <c r="W2127">
        <v>83.737729999999999</v>
      </c>
      <c r="X2127" t="s">
        <v>9657</v>
      </c>
      <c r="Y2127" t="s">
        <v>9657</v>
      </c>
      <c r="Z2127" t="s">
        <v>9657</v>
      </c>
      <c r="AA2127" t="s">
        <v>9668</v>
      </c>
    </row>
    <row r="2128" spans="1:27" x14ac:dyDescent="0.2">
      <c r="A2128" t="s">
        <v>4040</v>
      </c>
      <c r="B2128" s="4">
        <v>4297191433</v>
      </c>
      <c r="C2128" s="4" t="s">
        <v>9185</v>
      </c>
      <c r="D2128" t="s">
        <v>4041</v>
      </c>
      <c r="E2128">
        <v>1</v>
      </c>
      <c r="F2128">
        <v>0</v>
      </c>
      <c r="G2128">
        <v>0</v>
      </c>
      <c r="H2128" t="s">
        <v>21</v>
      </c>
      <c r="I2128">
        <v>115123000</v>
      </c>
      <c r="J2128" s="6">
        <v>7.0054794520547947</v>
      </c>
      <c r="K2128" s="5">
        <v>44510</v>
      </c>
      <c r="L2128" t="s">
        <v>5476</v>
      </c>
      <c r="M2128">
        <v>0</v>
      </c>
      <c r="N2128" s="5">
        <v>47067</v>
      </c>
      <c r="O2128" t="s">
        <v>2905</v>
      </c>
      <c r="P2128" t="s">
        <v>190</v>
      </c>
      <c r="Q2128" t="s">
        <v>25</v>
      </c>
      <c r="R2128" t="s">
        <v>11</v>
      </c>
      <c r="S2128" s="5">
        <v>44145</v>
      </c>
      <c r="T2128">
        <v>388964001.01999998</v>
      </c>
      <c r="U2128" t="s">
        <v>9656</v>
      </c>
      <c r="V2128" t="e">
        <v>#VALUE!</v>
      </c>
      <c r="W2128">
        <v>83.737729999999999</v>
      </c>
      <c r="X2128" t="s">
        <v>9657</v>
      </c>
      <c r="Y2128" t="s">
        <v>9657</v>
      </c>
      <c r="Z2128" t="s">
        <v>9657</v>
      </c>
      <c r="AA2128" t="s">
        <v>9668</v>
      </c>
    </row>
    <row r="2129" spans="1:27" x14ac:dyDescent="0.2">
      <c r="A2129" t="s">
        <v>4040</v>
      </c>
      <c r="B2129" s="4">
        <v>4297191433</v>
      </c>
      <c r="C2129" s="4" t="s">
        <v>9185</v>
      </c>
      <c r="D2129" t="s">
        <v>4041</v>
      </c>
      <c r="E2129">
        <v>1</v>
      </c>
      <c r="F2129">
        <v>0</v>
      </c>
      <c r="G2129">
        <v>0</v>
      </c>
      <c r="H2129" t="s">
        <v>21</v>
      </c>
      <c r="I2129">
        <v>115123000</v>
      </c>
      <c r="J2129" s="6">
        <v>5.0027397260273974</v>
      </c>
      <c r="K2129" s="5">
        <v>44510</v>
      </c>
      <c r="L2129" t="s">
        <v>5476</v>
      </c>
      <c r="M2129">
        <v>0</v>
      </c>
      <c r="N2129" s="5">
        <v>46336</v>
      </c>
      <c r="O2129" t="s">
        <v>2907</v>
      </c>
      <c r="P2129" t="s">
        <v>190</v>
      </c>
      <c r="Q2129" t="s">
        <v>25</v>
      </c>
      <c r="R2129" t="s">
        <v>11</v>
      </c>
      <c r="S2129" s="5">
        <v>44145</v>
      </c>
      <c r="T2129">
        <v>388964001.01999998</v>
      </c>
      <c r="U2129" t="s">
        <v>9656</v>
      </c>
      <c r="V2129" t="e">
        <v>#VALUE!</v>
      </c>
      <c r="W2129">
        <v>83.737729999999999</v>
      </c>
      <c r="X2129" t="s">
        <v>9657</v>
      </c>
      <c r="Y2129" t="s">
        <v>9657</v>
      </c>
      <c r="Z2129" t="s">
        <v>9657</v>
      </c>
      <c r="AA2129" t="s">
        <v>9668</v>
      </c>
    </row>
    <row r="2130" spans="1:27" x14ac:dyDescent="0.2">
      <c r="A2130" t="s">
        <v>2979</v>
      </c>
      <c r="B2130" s="4" t="s">
        <v>6831</v>
      </c>
      <c r="C2130" s="4" t="s">
        <v>9394</v>
      </c>
      <c r="D2130" t="s">
        <v>2980</v>
      </c>
      <c r="E2130">
        <v>0</v>
      </c>
      <c r="F2130">
        <v>0</v>
      </c>
      <c r="G2130">
        <v>1</v>
      </c>
      <c r="H2130" t="s">
        <v>464</v>
      </c>
      <c r="I2130">
        <v>491981000</v>
      </c>
      <c r="J2130" s="6">
        <v>6.0054794520547947</v>
      </c>
      <c r="K2130" s="5">
        <v>44826</v>
      </c>
      <c r="L2130" t="s">
        <v>5446</v>
      </c>
      <c r="M2130">
        <v>2.5</v>
      </c>
      <c r="N2130" s="5">
        <v>47018</v>
      </c>
      <c r="O2130" t="s">
        <v>8</v>
      </c>
      <c r="P2130" t="s">
        <v>18</v>
      </c>
      <c r="Q2130" t="s">
        <v>25</v>
      </c>
      <c r="R2130" t="s">
        <v>11</v>
      </c>
      <c r="S2130" s="5">
        <v>44461</v>
      </c>
      <c r="T2130">
        <v>120562614000</v>
      </c>
      <c r="U2130" t="s">
        <v>9656</v>
      </c>
      <c r="V2130" t="e">
        <v>#VALUE!</v>
      </c>
      <c r="W2130">
        <v>12.37955</v>
      </c>
      <c r="X2130" t="s">
        <v>9657</v>
      </c>
      <c r="Y2130" t="s">
        <v>9657</v>
      </c>
      <c r="Z2130" t="s">
        <v>9657</v>
      </c>
      <c r="AA2130" t="s">
        <v>9665</v>
      </c>
    </row>
    <row r="2131" spans="1:27" x14ac:dyDescent="0.2">
      <c r="A2131" t="s">
        <v>1643</v>
      </c>
      <c r="B2131" s="4" t="s">
        <v>5771</v>
      </c>
      <c r="C2131" s="4" t="s">
        <v>9618</v>
      </c>
      <c r="D2131" t="s">
        <v>1644</v>
      </c>
      <c r="E2131">
        <v>0</v>
      </c>
      <c r="F2131">
        <v>0</v>
      </c>
      <c r="G2131">
        <v>1</v>
      </c>
      <c r="H2131" t="s">
        <v>464</v>
      </c>
      <c r="I2131">
        <v>56551500</v>
      </c>
      <c r="J2131" s="6">
        <v>3.0027397260273974</v>
      </c>
      <c r="K2131" s="5">
        <v>44606</v>
      </c>
      <c r="L2131" t="s">
        <v>5439</v>
      </c>
      <c r="M2131">
        <v>11</v>
      </c>
      <c r="N2131" s="5">
        <v>45702</v>
      </c>
      <c r="O2131" t="s">
        <v>43</v>
      </c>
      <c r="P2131" t="s">
        <v>190</v>
      </c>
      <c r="Q2131" t="s">
        <v>10</v>
      </c>
      <c r="R2131" t="s">
        <v>11</v>
      </c>
      <c r="S2131" s="5">
        <v>44241</v>
      </c>
      <c r="T2131">
        <v>33922889</v>
      </c>
      <c r="U2131" t="s">
        <v>9656</v>
      </c>
      <c r="V2131" t="e">
        <v>#VALUE!</v>
      </c>
      <c r="W2131" t="s">
        <v>9657</v>
      </c>
      <c r="X2131">
        <v>0.86223051124153405</v>
      </c>
      <c r="Y2131" t="s">
        <v>9657</v>
      </c>
      <c r="Z2131" t="s">
        <v>9657</v>
      </c>
      <c r="AA2131" t="s">
        <v>9665</v>
      </c>
    </row>
    <row r="2132" spans="1:27" x14ac:dyDescent="0.2">
      <c r="A2132" t="s">
        <v>3530</v>
      </c>
      <c r="B2132" s="4" t="s">
        <v>7280</v>
      </c>
      <c r="C2132" s="4" t="s">
        <v>9542</v>
      </c>
      <c r="D2132" t="s">
        <v>3531</v>
      </c>
      <c r="E2132">
        <v>0</v>
      </c>
      <c r="F2132">
        <v>0</v>
      </c>
      <c r="G2132">
        <v>1</v>
      </c>
      <c r="H2132" t="s">
        <v>464</v>
      </c>
      <c r="I2132">
        <v>50776124</v>
      </c>
      <c r="J2132" s="6">
        <v>5.0027397260273974</v>
      </c>
      <c r="K2132" s="5">
        <v>44230</v>
      </c>
      <c r="L2132" t="s">
        <v>5446</v>
      </c>
      <c r="M2132">
        <v>5.23</v>
      </c>
      <c r="N2132" s="5">
        <v>46056</v>
      </c>
      <c r="O2132" t="s">
        <v>43</v>
      </c>
      <c r="P2132" t="s">
        <v>190</v>
      </c>
      <c r="Q2132" t="s">
        <v>25</v>
      </c>
      <c r="R2132" t="s">
        <v>1074</v>
      </c>
      <c r="S2132" s="5">
        <v>43865</v>
      </c>
      <c r="T2132">
        <v>5377054000</v>
      </c>
      <c r="U2132" t="s">
        <v>9656</v>
      </c>
      <c r="V2132" t="e">
        <v>#VALUE!</v>
      </c>
      <c r="W2132">
        <v>0</v>
      </c>
      <c r="X2132" t="s">
        <v>9657</v>
      </c>
      <c r="Y2132" t="s">
        <v>9657</v>
      </c>
      <c r="Z2132" t="s">
        <v>9657</v>
      </c>
      <c r="AA2132" t="s">
        <v>9665</v>
      </c>
    </row>
    <row r="2133" spans="1:27" x14ac:dyDescent="0.2">
      <c r="A2133" t="s">
        <v>3530</v>
      </c>
      <c r="B2133" s="4" t="s">
        <v>7698</v>
      </c>
      <c r="C2133" s="4" t="s">
        <v>9542</v>
      </c>
      <c r="D2133" t="s">
        <v>3531</v>
      </c>
      <c r="E2133">
        <v>0</v>
      </c>
      <c r="F2133">
        <v>0</v>
      </c>
      <c r="G2133">
        <v>1</v>
      </c>
      <c r="H2133" t="s">
        <v>464</v>
      </c>
      <c r="I2133">
        <v>22825964</v>
      </c>
      <c r="J2133" s="6">
        <v>3.2465753424657535</v>
      </c>
      <c r="K2133" s="5">
        <v>44230</v>
      </c>
      <c r="L2133" t="s">
        <v>5446</v>
      </c>
      <c r="M2133">
        <v>5.08</v>
      </c>
      <c r="N2133" s="5">
        <v>45415</v>
      </c>
      <c r="O2133" t="s">
        <v>43</v>
      </c>
      <c r="P2133" t="s">
        <v>190</v>
      </c>
      <c r="Q2133" t="s">
        <v>25</v>
      </c>
      <c r="R2133" t="s">
        <v>1074</v>
      </c>
      <c r="S2133" s="5">
        <v>43865</v>
      </c>
      <c r="T2133">
        <v>5377054000</v>
      </c>
      <c r="U2133" t="s">
        <v>9656</v>
      </c>
      <c r="V2133" t="e">
        <v>#VALUE!</v>
      </c>
      <c r="W2133">
        <v>0</v>
      </c>
      <c r="X2133" t="s">
        <v>9657</v>
      </c>
      <c r="Y2133" t="s">
        <v>9657</v>
      </c>
      <c r="Z2133" t="s">
        <v>9657</v>
      </c>
      <c r="AA2133" t="s">
        <v>9665</v>
      </c>
    </row>
    <row r="2134" spans="1:27" x14ac:dyDescent="0.2">
      <c r="A2134" t="s">
        <v>3530</v>
      </c>
      <c r="B2134" s="4" t="s">
        <v>7234</v>
      </c>
      <c r="C2134" s="4" t="s">
        <v>9542</v>
      </c>
      <c r="D2134" t="s">
        <v>3531</v>
      </c>
      <c r="E2134">
        <v>0</v>
      </c>
      <c r="F2134">
        <v>0</v>
      </c>
      <c r="G2134">
        <v>1</v>
      </c>
      <c r="H2134" t="s">
        <v>464</v>
      </c>
      <c r="I2134">
        <v>14375250</v>
      </c>
      <c r="J2134" s="6">
        <v>3.0849315068493151</v>
      </c>
      <c r="K2134" s="5">
        <v>44659</v>
      </c>
      <c r="L2134" t="s">
        <v>5446</v>
      </c>
      <c r="M2134">
        <v>5.4</v>
      </c>
      <c r="N2134" s="5">
        <v>45785</v>
      </c>
      <c r="O2134" t="s">
        <v>43</v>
      </c>
      <c r="P2134" t="s">
        <v>190</v>
      </c>
      <c r="Q2134" t="s">
        <v>25</v>
      </c>
      <c r="R2134" t="s">
        <v>1074</v>
      </c>
      <c r="S2134" s="5">
        <v>44294</v>
      </c>
      <c r="T2134">
        <v>4970765000</v>
      </c>
      <c r="U2134" t="s">
        <v>9656</v>
      </c>
      <c r="V2134" t="e">
        <v>#VALUE!</v>
      </c>
      <c r="W2134">
        <v>288.94792999999999</v>
      </c>
      <c r="X2134" t="s">
        <v>9657</v>
      </c>
      <c r="Y2134" t="s">
        <v>9657</v>
      </c>
      <c r="Z2134" t="s">
        <v>9657</v>
      </c>
      <c r="AA2134" t="s">
        <v>9665</v>
      </c>
    </row>
    <row r="2135" spans="1:27" x14ac:dyDescent="0.2">
      <c r="A2135" t="s">
        <v>3530</v>
      </c>
      <c r="B2135" s="4" t="s">
        <v>7945</v>
      </c>
      <c r="C2135" s="4" t="s">
        <v>9542</v>
      </c>
      <c r="D2135" t="s">
        <v>3531</v>
      </c>
      <c r="E2135">
        <v>0</v>
      </c>
      <c r="F2135">
        <v>0</v>
      </c>
      <c r="G2135">
        <v>1</v>
      </c>
      <c r="H2135" t="s">
        <v>464</v>
      </c>
      <c r="I2135">
        <v>11821195</v>
      </c>
      <c r="J2135" s="6">
        <v>4.0027397260273974</v>
      </c>
      <c r="K2135" s="5">
        <v>44692</v>
      </c>
      <c r="L2135" t="s">
        <v>5446</v>
      </c>
      <c r="M2135">
        <v>5.51</v>
      </c>
      <c r="N2135" s="5">
        <v>46153</v>
      </c>
      <c r="O2135" t="s">
        <v>43</v>
      </c>
      <c r="P2135" t="s">
        <v>190</v>
      </c>
      <c r="Q2135" t="s">
        <v>25</v>
      </c>
      <c r="R2135" t="s">
        <v>1074</v>
      </c>
      <c r="S2135" s="5">
        <v>44327</v>
      </c>
      <c r="T2135">
        <v>4970765000</v>
      </c>
      <c r="U2135" t="s">
        <v>9656</v>
      </c>
      <c r="V2135" t="e">
        <v>#VALUE!</v>
      </c>
      <c r="W2135">
        <v>288.94792999999999</v>
      </c>
      <c r="X2135" t="s">
        <v>9657</v>
      </c>
      <c r="Y2135" t="s">
        <v>9657</v>
      </c>
      <c r="Z2135" t="s">
        <v>9657</v>
      </c>
      <c r="AA2135" t="s">
        <v>9665</v>
      </c>
    </row>
    <row r="2136" spans="1:27" x14ac:dyDescent="0.2">
      <c r="A2136" t="s">
        <v>3609</v>
      </c>
      <c r="B2136" s="4" t="s">
        <v>8951</v>
      </c>
      <c r="C2136" s="4" t="s">
        <v>8951</v>
      </c>
      <c r="D2136" t="s">
        <v>3610</v>
      </c>
      <c r="E2136">
        <v>0</v>
      </c>
      <c r="F2136">
        <v>0</v>
      </c>
      <c r="G2136">
        <v>1</v>
      </c>
      <c r="H2136" t="s">
        <v>464</v>
      </c>
      <c r="I2136">
        <v>57334000</v>
      </c>
      <c r="J2136" s="6">
        <v>4.493150684931507</v>
      </c>
      <c r="K2136" s="5">
        <v>44447</v>
      </c>
      <c r="L2136" t="s">
        <v>5446</v>
      </c>
      <c r="M2136">
        <v>5.13</v>
      </c>
      <c r="N2136" s="5">
        <v>46087</v>
      </c>
      <c r="O2136" t="s">
        <v>43</v>
      </c>
      <c r="P2136" t="s">
        <v>190</v>
      </c>
      <c r="Q2136" t="s">
        <v>25</v>
      </c>
      <c r="R2136" t="s">
        <v>1074</v>
      </c>
      <c r="S2136" s="5">
        <v>44082</v>
      </c>
      <c r="T2136">
        <v>34068000000</v>
      </c>
      <c r="U2136">
        <v>1713114910.1501999</v>
      </c>
      <c r="V2136">
        <v>5.028516232682282E-2</v>
      </c>
      <c r="W2136">
        <v>302.55259000000001</v>
      </c>
      <c r="X2136">
        <v>4.7496158837657003E-2</v>
      </c>
      <c r="Y2136">
        <v>0.968059907901899</v>
      </c>
      <c r="Z2136">
        <v>9.7523219814241493</v>
      </c>
      <c r="AA2136" t="s">
        <v>9665</v>
      </c>
    </row>
    <row r="2137" spans="1:27" x14ac:dyDescent="0.2">
      <c r="A2137" t="s">
        <v>3609</v>
      </c>
      <c r="B2137" s="4" t="s">
        <v>7943</v>
      </c>
      <c r="C2137" s="4" t="s">
        <v>8951</v>
      </c>
      <c r="D2137" t="s">
        <v>3610</v>
      </c>
      <c r="E2137">
        <v>0</v>
      </c>
      <c r="F2137">
        <v>0</v>
      </c>
      <c r="G2137">
        <v>1</v>
      </c>
      <c r="H2137" t="s">
        <v>464</v>
      </c>
      <c r="I2137">
        <v>57576000</v>
      </c>
      <c r="J2137" s="6">
        <v>5.493150684931507</v>
      </c>
      <c r="K2137" s="5">
        <v>44460</v>
      </c>
      <c r="L2137" t="s">
        <v>5446</v>
      </c>
      <c r="M2137">
        <v>4.63</v>
      </c>
      <c r="N2137" s="5">
        <v>46465</v>
      </c>
      <c r="O2137" t="s">
        <v>43</v>
      </c>
      <c r="P2137" t="s">
        <v>190</v>
      </c>
      <c r="Q2137" t="s">
        <v>25</v>
      </c>
      <c r="R2137" t="s">
        <v>1074</v>
      </c>
      <c r="S2137" s="5">
        <v>44095</v>
      </c>
      <c r="T2137">
        <v>34068000000</v>
      </c>
      <c r="U2137">
        <v>1702474444.86976</v>
      </c>
      <c r="V2137">
        <v>4.997283212603499E-2</v>
      </c>
      <c r="W2137">
        <v>302.55259000000001</v>
      </c>
      <c r="X2137">
        <v>4.7496158837657003E-2</v>
      </c>
      <c r="Y2137">
        <v>0.968059907901899</v>
      </c>
      <c r="Z2137">
        <v>9.7523219814241493</v>
      </c>
      <c r="AA2137" t="s">
        <v>9665</v>
      </c>
    </row>
    <row r="2138" spans="1:27" x14ac:dyDescent="0.2">
      <c r="A2138" t="s">
        <v>3996</v>
      </c>
      <c r="B2138" s="4" t="s">
        <v>8914</v>
      </c>
      <c r="C2138" s="4" t="s">
        <v>8965</v>
      </c>
      <c r="D2138" t="s">
        <v>3997</v>
      </c>
      <c r="E2138">
        <v>1</v>
      </c>
      <c r="F2138">
        <v>0</v>
      </c>
      <c r="G2138">
        <v>0</v>
      </c>
      <c r="H2138" t="s">
        <v>94</v>
      </c>
      <c r="I2138">
        <v>576537500</v>
      </c>
      <c r="J2138" s="6">
        <v>20.013698630136986</v>
      </c>
      <c r="K2138" s="5">
        <v>44742</v>
      </c>
      <c r="L2138" t="s">
        <v>5470</v>
      </c>
      <c r="M2138">
        <v>0</v>
      </c>
      <c r="N2138" s="5">
        <v>52047</v>
      </c>
      <c r="O2138" t="s">
        <v>3999</v>
      </c>
      <c r="P2138" t="s">
        <v>190</v>
      </c>
      <c r="Q2138" t="s">
        <v>25</v>
      </c>
      <c r="R2138" t="s">
        <v>11</v>
      </c>
      <c r="S2138" s="5">
        <v>44377</v>
      </c>
      <c r="T2138" t="s">
        <v>9657</v>
      </c>
      <c r="U2138" t="s">
        <v>9656</v>
      </c>
      <c r="V2138" t="e">
        <v>#VALUE!</v>
      </c>
      <c r="W2138" t="s">
        <v>9657</v>
      </c>
      <c r="X2138" t="s">
        <v>9657</v>
      </c>
      <c r="Y2138" t="s">
        <v>9657</v>
      </c>
      <c r="Z2138" t="s">
        <v>9657</v>
      </c>
      <c r="AA2138" t="s">
        <v>9664</v>
      </c>
    </row>
    <row r="2139" spans="1:27" x14ac:dyDescent="0.2">
      <c r="A2139" t="s">
        <v>3996</v>
      </c>
      <c r="B2139" s="4" t="s">
        <v>8914</v>
      </c>
      <c r="C2139" s="4" t="s">
        <v>8965</v>
      </c>
      <c r="D2139" t="s">
        <v>3997</v>
      </c>
      <c r="E2139">
        <v>1</v>
      </c>
      <c r="F2139">
        <v>0</v>
      </c>
      <c r="G2139">
        <v>0</v>
      </c>
      <c r="H2139" t="s">
        <v>94</v>
      </c>
      <c r="I2139">
        <v>576537500</v>
      </c>
      <c r="J2139" s="6">
        <v>15.010958904109589</v>
      </c>
      <c r="K2139" s="5">
        <v>44742</v>
      </c>
      <c r="L2139" t="s">
        <v>5470</v>
      </c>
      <c r="M2139">
        <v>0</v>
      </c>
      <c r="N2139" s="5">
        <v>50221</v>
      </c>
      <c r="O2139" t="s">
        <v>3769</v>
      </c>
      <c r="P2139" t="s">
        <v>190</v>
      </c>
      <c r="Q2139" t="s">
        <v>25</v>
      </c>
      <c r="R2139" t="s">
        <v>11</v>
      </c>
      <c r="S2139" s="5">
        <v>44377</v>
      </c>
      <c r="T2139" t="s">
        <v>9657</v>
      </c>
      <c r="U2139" t="s">
        <v>9656</v>
      </c>
      <c r="V2139" t="e">
        <v>#VALUE!</v>
      </c>
      <c r="W2139" t="s">
        <v>9657</v>
      </c>
      <c r="X2139" t="s">
        <v>9657</v>
      </c>
      <c r="Y2139" t="s">
        <v>9657</v>
      </c>
      <c r="Z2139" t="s">
        <v>9657</v>
      </c>
      <c r="AA2139" t="s">
        <v>9664</v>
      </c>
    </row>
    <row r="2140" spans="1:27" x14ac:dyDescent="0.2">
      <c r="A2140" t="s">
        <v>3996</v>
      </c>
      <c r="B2140" s="4" t="s">
        <v>8914</v>
      </c>
      <c r="C2140" s="4" t="s">
        <v>8965</v>
      </c>
      <c r="D2140" t="s">
        <v>3997</v>
      </c>
      <c r="E2140">
        <v>1</v>
      </c>
      <c r="F2140">
        <v>0</v>
      </c>
      <c r="G2140">
        <v>0</v>
      </c>
      <c r="H2140" t="s">
        <v>94</v>
      </c>
      <c r="I2140">
        <v>576537500</v>
      </c>
      <c r="J2140" s="6">
        <v>12.008219178082191</v>
      </c>
      <c r="K2140" s="5">
        <v>44742</v>
      </c>
      <c r="L2140" t="s">
        <v>5470</v>
      </c>
      <c r="M2140">
        <v>0</v>
      </c>
      <c r="N2140" s="5">
        <v>49125</v>
      </c>
      <c r="O2140" t="s">
        <v>3835</v>
      </c>
      <c r="P2140" t="s">
        <v>190</v>
      </c>
      <c r="Q2140" t="s">
        <v>25</v>
      </c>
      <c r="R2140" t="s">
        <v>11</v>
      </c>
      <c r="S2140" s="5">
        <v>44377</v>
      </c>
      <c r="T2140" t="s">
        <v>9657</v>
      </c>
      <c r="U2140" t="s">
        <v>9656</v>
      </c>
      <c r="V2140" t="e">
        <v>#VALUE!</v>
      </c>
      <c r="W2140" t="s">
        <v>9657</v>
      </c>
      <c r="X2140" t="s">
        <v>9657</v>
      </c>
      <c r="Y2140" t="s">
        <v>9657</v>
      </c>
      <c r="Z2140" t="s">
        <v>9657</v>
      </c>
      <c r="AA2140" t="s">
        <v>9664</v>
      </c>
    </row>
    <row r="2141" spans="1:27" x14ac:dyDescent="0.2">
      <c r="A2141" t="s">
        <v>3996</v>
      </c>
      <c r="B2141" s="4" t="s">
        <v>8914</v>
      </c>
      <c r="C2141" s="4" t="s">
        <v>8965</v>
      </c>
      <c r="D2141" t="s">
        <v>3997</v>
      </c>
      <c r="E2141">
        <v>1</v>
      </c>
      <c r="F2141">
        <v>0</v>
      </c>
      <c r="G2141">
        <v>0</v>
      </c>
      <c r="H2141" t="s">
        <v>94</v>
      </c>
      <c r="I2141">
        <v>576537500</v>
      </c>
      <c r="J2141" s="6">
        <v>10.008219178082191</v>
      </c>
      <c r="K2141" s="5">
        <v>44742</v>
      </c>
      <c r="L2141" t="s">
        <v>5470</v>
      </c>
      <c r="M2141">
        <v>0</v>
      </c>
      <c r="N2141" s="5">
        <v>48395</v>
      </c>
      <c r="O2141" t="s">
        <v>3210</v>
      </c>
      <c r="P2141" t="s">
        <v>190</v>
      </c>
      <c r="Q2141" t="s">
        <v>25</v>
      </c>
      <c r="R2141" t="s">
        <v>11</v>
      </c>
      <c r="S2141" s="5">
        <v>44377</v>
      </c>
      <c r="T2141" t="s">
        <v>9657</v>
      </c>
      <c r="U2141" t="s">
        <v>9656</v>
      </c>
      <c r="V2141" t="e">
        <v>#VALUE!</v>
      </c>
      <c r="W2141" t="s">
        <v>9657</v>
      </c>
      <c r="X2141" t="s">
        <v>9657</v>
      </c>
      <c r="Y2141" t="s">
        <v>9657</v>
      </c>
      <c r="Z2141" t="s">
        <v>9657</v>
      </c>
      <c r="AA2141" t="s">
        <v>9664</v>
      </c>
    </row>
    <row r="2142" spans="1:27" x14ac:dyDescent="0.2">
      <c r="A2142" t="s">
        <v>3996</v>
      </c>
      <c r="B2142" s="4" t="s">
        <v>8914</v>
      </c>
      <c r="C2142" s="4" t="s">
        <v>8965</v>
      </c>
      <c r="D2142" t="s">
        <v>3997</v>
      </c>
      <c r="E2142">
        <v>1</v>
      </c>
      <c r="F2142">
        <v>0</v>
      </c>
      <c r="G2142">
        <v>0</v>
      </c>
      <c r="H2142" t="s">
        <v>94</v>
      </c>
      <c r="I2142">
        <v>576537500</v>
      </c>
      <c r="J2142" s="6">
        <v>7.0054794520547947</v>
      </c>
      <c r="K2142" s="5">
        <v>44742</v>
      </c>
      <c r="L2142" t="s">
        <v>5470</v>
      </c>
      <c r="M2142">
        <v>0</v>
      </c>
      <c r="N2142" s="5">
        <v>47299</v>
      </c>
      <c r="O2142" t="s">
        <v>2905</v>
      </c>
      <c r="P2142" t="s">
        <v>190</v>
      </c>
      <c r="Q2142" t="s">
        <v>25</v>
      </c>
      <c r="R2142" t="s">
        <v>11</v>
      </c>
      <c r="S2142" s="5">
        <v>44377</v>
      </c>
      <c r="T2142" t="s">
        <v>9657</v>
      </c>
      <c r="U2142" t="s">
        <v>9656</v>
      </c>
      <c r="V2142" t="e">
        <v>#VALUE!</v>
      </c>
      <c r="W2142" t="s">
        <v>9657</v>
      </c>
      <c r="X2142" t="s">
        <v>9657</v>
      </c>
      <c r="Y2142" t="s">
        <v>9657</v>
      </c>
      <c r="Z2142" t="s">
        <v>9657</v>
      </c>
      <c r="AA2142" t="s">
        <v>9664</v>
      </c>
    </row>
    <row r="2143" spans="1:27" x14ac:dyDescent="0.2">
      <c r="A2143" t="s">
        <v>3996</v>
      </c>
      <c r="B2143" s="4" t="s">
        <v>8914</v>
      </c>
      <c r="C2143" s="4" t="s">
        <v>8965</v>
      </c>
      <c r="D2143" t="s">
        <v>3997</v>
      </c>
      <c r="E2143">
        <v>1</v>
      </c>
      <c r="F2143">
        <v>0</v>
      </c>
      <c r="G2143">
        <v>0</v>
      </c>
      <c r="H2143" t="s">
        <v>94</v>
      </c>
      <c r="I2143">
        <v>576537500</v>
      </c>
      <c r="J2143" s="6">
        <v>5.0027397260273974</v>
      </c>
      <c r="K2143" s="5">
        <v>44742</v>
      </c>
      <c r="L2143" t="s">
        <v>5470</v>
      </c>
      <c r="M2143">
        <v>0</v>
      </c>
      <c r="N2143" s="5">
        <v>46568</v>
      </c>
      <c r="O2143" t="s">
        <v>2907</v>
      </c>
      <c r="P2143" t="s">
        <v>190</v>
      </c>
      <c r="Q2143" t="s">
        <v>25</v>
      </c>
      <c r="R2143" t="s">
        <v>11</v>
      </c>
      <c r="S2143" s="5">
        <v>44377</v>
      </c>
      <c r="T2143" t="s">
        <v>9657</v>
      </c>
      <c r="U2143" t="s">
        <v>9656</v>
      </c>
      <c r="V2143" t="e">
        <v>#VALUE!</v>
      </c>
      <c r="W2143" t="s">
        <v>9657</v>
      </c>
      <c r="X2143" t="s">
        <v>9657</v>
      </c>
      <c r="Y2143" t="s">
        <v>9657</v>
      </c>
      <c r="Z2143" t="s">
        <v>9657</v>
      </c>
      <c r="AA2143" t="s">
        <v>9664</v>
      </c>
    </row>
    <row r="2144" spans="1:27" x14ac:dyDescent="0.2">
      <c r="A2144" t="s">
        <v>2259</v>
      </c>
      <c r="B2144" s="4" t="s">
        <v>8906</v>
      </c>
      <c r="C2144" s="4" t="s">
        <v>8965</v>
      </c>
      <c r="D2144" t="s">
        <v>2260</v>
      </c>
      <c r="E2144">
        <v>0</v>
      </c>
      <c r="F2144">
        <v>0</v>
      </c>
      <c r="G2144">
        <v>1</v>
      </c>
      <c r="H2144" t="s">
        <v>94</v>
      </c>
      <c r="I2144">
        <v>123553000</v>
      </c>
      <c r="J2144" s="6">
        <v>10.010958904109589</v>
      </c>
      <c r="K2144" s="5">
        <v>43207</v>
      </c>
      <c r="L2144" t="s">
        <v>5443</v>
      </c>
      <c r="M2144">
        <v>0</v>
      </c>
      <c r="N2144" s="5">
        <v>46861</v>
      </c>
      <c r="O2144" t="s">
        <v>3210</v>
      </c>
      <c r="P2144" t="s">
        <v>190</v>
      </c>
      <c r="Q2144" t="s">
        <v>25</v>
      </c>
      <c r="R2144" t="s">
        <v>11</v>
      </c>
      <c r="S2144" s="5">
        <v>42842</v>
      </c>
      <c r="T2144" t="s">
        <v>9657</v>
      </c>
      <c r="U2144" t="s">
        <v>9656</v>
      </c>
      <c r="V2144" t="e">
        <v>#VALUE!</v>
      </c>
      <c r="W2144" t="s">
        <v>9657</v>
      </c>
      <c r="X2144" t="s">
        <v>9657</v>
      </c>
      <c r="Y2144" t="s">
        <v>9657</v>
      </c>
      <c r="Z2144" t="s">
        <v>9657</v>
      </c>
      <c r="AA2144" t="s">
        <v>9664</v>
      </c>
    </row>
    <row r="2145" spans="1:27" x14ac:dyDescent="0.2">
      <c r="A2145" t="s">
        <v>2259</v>
      </c>
      <c r="B2145" s="4" t="s">
        <v>8906</v>
      </c>
      <c r="C2145" s="4" t="s">
        <v>8965</v>
      </c>
      <c r="D2145" t="s">
        <v>2260</v>
      </c>
      <c r="E2145">
        <v>1</v>
      </c>
      <c r="F2145">
        <v>0</v>
      </c>
      <c r="G2145">
        <v>0</v>
      </c>
      <c r="H2145" t="s">
        <v>94</v>
      </c>
      <c r="I2145">
        <v>517510000</v>
      </c>
      <c r="J2145" s="6">
        <v>7.0054794520547947</v>
      </c>
      <c r="K2145" s="5">
        <v>44882</v>
      </c>
      <c r="L2145" t="s">
        <v>5443</v>
      </c>
      <c r="M2145">
        <v>0</v>
      </c>
      <c r="N2145" s="5">
        <v>47439</v>
      </c>
      <c r="O2145" t="s">
        <v>2905</v>
      </c>
      <c r="P2145" t="s">
        <v>190</v>
      </c>
      <c r="Q2145" t="s">
        <v>25</v>
      </c>
      <c r="R2145" t="s">
        <v>11</v>
      </c>
      <c r="S2145" s="5">
        <v>44517</v>
      </c>
      <c r="T2145" t="s">
        <v>9657</v>
      </c>
      <c r="U2145" t="s">
        <v>9656</v>
      </c>
      <c r="V2145" t="e">
        <v>#VALUE!</v>
      </c>
      <c r="W2145" t="s">
        <v>9657</v>
      </c>
      <c r="X2145" t="s">
        <v>9657</v>
      </c>
      <c r="Y2145" t="s">
        <v>9657</v>
      </c>
      <c r="Z2145" t="s">
        <v>9657</v>
      </c>
      <c r="AA2145" t="s">
        <v>9664</v>
      </c>
    </row>
    <row r="2146" spans="1:27" x14ac:dyDescent="0.2">
      <c r="A2146" t="s">
        <v>2259</v>
      </c>
      <c r="B2146" s="4" t="s">
        <v>8906</v>
      </c>
      <c r="C2146" s="4" t="s">
        <v>8965</v>
      </c>
      <c r="D2146" t="s">
        <v>2260</v>
      </c>
      <c r="E2146">
        <v>1</v>
      </c>
      <c r="F2146">
        <v>0</v>
      </c>
      <c r="G2146">
        <v>0</v>
      </c>
      <c r="H2146" t="s">
        <v>94</v>
      </c>
      <c r="I2146">
        <v>517510000</v>
      </c>
      <c r="J2146" s="6">
        <v>5.0027397260273974</v>
      </c>
      <c r="K2146" s="5">
        <v>44882</v>
      </c>
      <c r="L2146" t="s">
        <v>5443</v>
      </c>
      <c r="M2146">
        <v>0</v>
      </c>
      <c r="N2146" s="5">
        <v>46708</v>
      </c>
      <c r="O2146" t="s">
        <v>2907</v>
      </c>
      <c r="P2146" t="s">
        <v>190</v>
      </c>
      <c r="Q2146" t="s">
        <v>25</v>
      </c>
      <c r="R2146" t="s">
        <v>11</v>
      </c>
      <c r="S2146" s="5">
        <v>44517</v>
      </c>
      <c r="T2146" t="s">
        <v>9657</v>
      </c>
      <c r="U2146" t="s">
        <v>9656</v>
      </c>
      <c r="V2146" t="e">
        <v>#VALUE!</v>
      </c>
      <c r="W2146" t="s">
        <v>9657</v>
      </c>
      <c r="X2146" t="s">
        <v>9657</v>
      </c>
      <c r="Y2146" t="s">
        <v>9657</v>
      </c>
      <c r="Z2146" t="s">
        <v>9657</v>
      </c>
      <c r="AA2146" t="s">
        <v>9664</v>
      </c>
    </row>
    <row r="2147" spans="1:27" x14ac:dyDescent="0.2">
      <c r="A2147" t="s">
        <v>2259</v>
      </c>
      <c r="B2147" s="4" t="s">
        <v>8906</v>
      </c>
      <c r="C2147" s="4" t="s">
        <v>8965</v>
      </c>
      <c r="D2147" t="s">
        <v>2260</v>
      </c>
      <c r="E2147">
        <v>1</v>
      </c>
      <c r="F2147">
        <v>0</v>
      </c>
      <c r="G2147">
        <v>0</v>
      </c>
      <c r="H2147" t="s">
        <v>94</v>
      </c>
      <c r="I2147">
        <v>517510000</v>
      </c>
      <c r="J2147" s="6">
        <v>3.0027397260273974</v>
      </c>
      <c r="K2147" s="5">
        <v>44882</v>
      </c>
      <c r="L2147" t="s">
        <v>5443</v>
      </c>
      <c r="M2147">
        <v>0</v>
      </c>
      <c r="N2147" s="5">
        <v>45978</v>
      </c>
      <c r="O2147" t="s">
        <v>3503</v>
      </c>
      <c r="P2147" t="s">
        <v>190</v>
      </c>
      <c r="Q2147" t="s">
        <v>25</v>
      </c>
      <c r="R2147" t="s">
        <v>11</v>
      </c>
      <c r="S2147" s="5">
        <v>44517</v>
      </c>
      <c r="T2147" t="s">
        <v>9657</v>
      </c>
      <c r="U2147" t="s">
        <v>9656</v>
      </c>
      <c r="V2147" t="e">
        <v>#VALUE!</v>
      </c>
      <c r="W2147" t="s">
        <v>9657</v>
      </c>
      <c r="X2147" t="s">
        <v>9657</v>
      </c>
      <c r="Y2147" t="s">
        <v>9657</v>
      </c>
      <c r="Z2147" t="s">
        <v>9657</v>
      </c>
      <c r="AA2147" t="s">
        <v>9664</v>
      </c>
    </row>
    <row r="2148" spans="1:27" x14ac:dyDescent="0.2">
      <c r="A2148" t="s">
        <v>2259</v>
      </c>
      <c r="B2148" s="4" t="s">
        <v>6431</v>
      </c>
      <c r="C2148" s="4" t="s">
        <v>8965</v>
      </c>
      <c r="D2148" t="s">
        <v>2260</v>
      </c>
      <c r="E2148">
        <v>1</v>
      </c>
      <c r="F2148">
        <v>0</v>
      </c>
      <c r="G2148">
        <v>1</v>
      </c>
      <c r="H2148" t="s">
        <v>94</v>
      </c>
      <c r="I2148">
        <v>588655000</v>
      </c>
      <c r="J2148" s="6">
        <v>20.013698630136986</v>
      </c>
      <c r="K2148" s="5">
        <v>44287</v>
      </c>
      <c r="L2148" t="s">
        <v>5443</v>
      </c>
      <c r="M2148">
        <v>0.9</v>
      </c>
      <c r="N2148" s="5">
        <v>51592</v>
      </c>
      <c r="O2148" t="s">
        <v>43</v>
      </c>
      <c r="P2148" t="s">
        <v>30</v>
      </c>
      <c r="Q2148" t="s">
        <v>10</v>
      </c>
      <c r="R2148" t="s">
        <v>11</v>
      </c>
      <c r="S2148" s="5">
        <v>43922</v>
      </c>
      <c r="T2148" t="s">
        <v>9657</v>
      </c>
      <c r="U2148" t="s">
        <v>9656</v>
      </c>
      <c r="V2148" t="e">
        <v>#VALUE!</v>
      </c>
      <c r="W2148" t="s">
        <v>9657</v>
      </c>
      <c r="X2148" t="s">
        <v>9657</v>
      </c>
      <c r="Y2148" t="s">
        <v>9657</v>
      </c>
      <c r="Z2148" t="s">
        <v>9657</v>
      </c>
      <c r="AA2148" t="s">
        <v>9664</v>
      </c>
    </row>
    <row r="2149" spans="1:27" x14ac:dyDescent="0.2">
      <c r="A2149" t="s">
        <v>793</v>
      </c>
      <c r="B2149" s="4" t="s">
        <v>5953</v>
      </c>
      <c r="C2149" s="4" t="s">
        <v>9308</v>
      </c>
      <c r="D2149" t="s">
        <v>794</v>
      </c>
      <c r="E2149">
        <v>0</v>
      </c>
      <c r="F2149">
        <v>0</v>
      </c>
      <c r="G2149">
        <v>1</v>
      </c>
      <c r="H2149" t="s">
        <v>61</v>
      </c>
      <c r="I2149">
        <v>115123000</v>
      </c>
      <c r="J2149" s="6">
        <v>7.0054794520547947</v>
      </c>
      <c r="K2149" s="5">
        <v>44510</v>
      </c>
      <c r="L2149" t="s">
        <v>5443</v>
      </c>
      <c r="M2149">
        <v>2.625</v>
      </c>
      <c r="N2149" s="5">
        <v>47067</v>
      </c>
      <c r="O2149" t="s">
        <v>43</v>
      </c>
      <c r="P2149" t="s">
        <v>190</v>
      </c>
      <c r="Q2149" t="s">
        <v>25</v>
      </c>
      <c r="R2149" t="s">
        <v>11</v>
      </c>
      <c r="S2149" s="5">
        <v>44145</v>
      </c>
      <c r="T2149">
        <v>204183623</v>
      </c>
      <c r="U2149" t="s">
        <v>9657</v>
      </c>
      <c r="V2149" t="e">
        <v>#VALUE!</v>
      </c>
      <c r="W2149">
        <v>140.13583</v>
      </c>
      <c r="X2149">
        <v>0.154545532500138</v>
      </c>
      <c r="Y2149" t="s">
        <v>9657</v>
      </c>
      <c r="Z2149" t="s">
        <v>9657</v>
      </c>
      <c r="AA2149" t="s">
        <v>9661</v>
      </c>
    </row>
    <row r="2150" spans="1:27" x14ac:dyDescent="0.2">
      <c r="A2150" t="s">
        <v>793</v>
      </c>
      <c r="B2150" s="4" t="s">
        <v>6410</v>
      </c>
      <c r="C2150" s="4" t="s">
        <v>9308</v>
      </c>
      <c r="D2150" t="s">
        <v>794</v>
      </c>
      <c r="E2150">
        <v>0</v>
      </c>
      <c r="F2150">
        <v>0</v>
      </c>
      <c r="G2150">
        <v>1</v>
      </c>
      <c r="H2150" t="s">
        <v>61</v>
      </c>
      <c r="I2150">
        <v>154999500</v>
      </c>
      <c r="J2150" s="6">
        <v>5.0027397260273974</v>
      </c>
      <c r="K2150" s="5">
        <v>44883</v>
      </c>
      <c r="L2150" t="s">
        <v>5443</v>
      </c>
      <c r="M2150">
        <v>5.2</v>
      </c>
      <c r="N2150" s="5">
        <v>46709</v>
      </c>
      <c r="O2150" t="s">
        <v>43</v>
      </c>
      <c r="P2150" t="s">
        <v>190</v>
      </c>
      <c r="Q2150" t="s">
        <v>25</v>
      </c>
      <c r="R2150" t="s">
        <v>11</v>
      </c>
      <c r="S2150" s="5">
        <v>44518</v>
      </c>
      <c r="T2150">
        <v>196421477</v>
      </c>
      <c r="U2150">
        <v>803317067.42079997</v>
      </c>
      <c r="V2150">
        <v>4.0897618717162993</v>
      </c>
      <c r="W2150">
        <v>80.670829999999995</v>
      </c>
      <c r="X2150">
        <v>0.135804012480121</v>
      </c>
      <c r="Y2150" t="s">
        <v>9657</v>
      </c>
      <c r="Z2150" t="s">
        <v>9657</v>
      </c>
      <c r="AA2150" t="s">
        <v>9661</v>
      </c>
    </row>
    <row r="2151" spans="1:27" x14ac:dyDescent="0.2">
      <c r="A2151" t="s">
        <v>5472</v>
      </c>
      <c r="B2151" s="4" t="s">
        <v>5721</v>
      </c>
      <c r="C2151" s="4" t="s">
        <v>9617</v>
      </c>
      <c r="D2151" t="s">
        <v>5473</v>
      </c>
      <c r="E2151">
        <v>0</v>
      </c>
      <c r="F2151">
        <v>0</v>
      </c>
      <c r="G2151">
        <v>1</v>
      </c>
      <c r="H2151" t="s">
        <v>107</v>
      </c>
      <c r="I2151">
        <v>27053250</v>
      </c>
      <c r="J2151" s="6">
        <v>3.0027397260273974</v>
      </c>
      <c r="K2151" s="5">
        <v>45162</v>
      </c>
      <c r="L2151" t="s">
        <v>5470</v>
      </c>
      <c r="M2151">
        <v>10</v>
      </c>
      <c r="N2151" s="5">
        <v>46258</v>
      </c>
      <c r="O2151" t="s">
        <v>43</v>
      </c>
      <c r="P2151" t="s">
        <v>190</v>
      </c>
      <c r="Q2151" t="s">
        <v>10</v>
      </c>
      <c r="R2151" t="s">
        <v>11</v>
      </c>
      <c r="S2151" s="5">
        <v>44797</v>
      </c>
      <c r="T2151">
        <v>110657000</v>
      </c>
      <c r="U2151">
        <v>128078788.568</v>
      </c>
      <c r="V2151">
        <v>1.1574395525633263</v>
      </c>
      <c r="W2151">
        <v>19.762540000000001</v>
      </c>
      <c r="X2151">
        <v>-6.1558792266367998E-2</v>
      </c>
      <c r="Y2151">
        <v>4.4548924445792597</v>
      </c>
      <c r="Z2151">
        <v>9.2420198337781798</v>
      </c>
      <c r="AA2151" t="s">
        <v>9669</v>
      </c>
    </row>
    <row r="2152" spans="1:27" x14ac:dyDescent="0.2">
      <c r="A2152" t="s">
        <v>4214</v>
      </c>
      <c r="B2152" s="4">
        <v>4297413678</v>
      </c>
      <c r="C2152" s="4" t="s">
        <v>8973</v>
      </c>
      <c r="D2152" t="s">
        <v>4215</v>
      </c>
      <c r="E2152">
        <v>0</v>
      </c>
      <c r="F2152">
        <v>0</v>
      </c>
      <c r="G2152">
        <v>1</v>
      </c>
      <c r="H2152" t="s">
        <v>403</v>
      </c>
      <c r="I2152">
        <v>11218400</v>
      </c>
      <c r="J2152" s="6">
        <v>8.0054794520547947</v>
      </c>
      <c r="K2152" s="5">
        <v>43668</v>
      </c>
      <c r="L2152" t="s">
        <v>5443</v>
      </c>
      <c r="M2152">
        <v>0.75</v>
      </c>
      <c r="N2152" s="5">
        <v>46590</v>
      </c>
      <c r="O2152" t="s">
        <v>2207</v>
      </c>
      <c r="P2152" t="s">
        <v>190</v>
      </c>
      <c r="Q2152" t="s">
        <v>25</v>
      </c>
      <c r="R2152" t="s">
        <v>11</v>
      </c>
      <c r="S2152" s="5">
        <v>43303</v>
      </c>
      <c r="T2152">
        <v>2055010512</v>
      </c>
      <c r="U2152" t="s">
        <v>9656</v>
      </c>
      <c r="V2152" t="e">
        <v>#VALUE!</v>
      </c>
      <c r="W2152">
        <v>21.92923</v>
      </c>
      <c r="X2152" t="s">
        <v>9657</v>
      </c>
      <c r="Y2152" t="s">
        <v>9657</v>
      </c>
      <c r="Z2152" t="s">
        <v>9657</v>
      </c>
      <c r="AA2152" t="s">
        <v>9661</v>
      </c>
    </row>
    <row r="2153" spans="1:27" x14ac:dyDescent="0.2">
      <c r="A2153" t="s">
        <v>2295</v>
      </c>
      <c r="B2153" s="4" t="s">
        <v>6736</v>
      </c>
      <c r="C2153" s="4" t="s">
        <v>9018</v>
      </c>
      <c r="D2153" t="s">
        <v>2296</v>
      </c>
      <c r="E2153">
        <v>1</v>
      </c>
      <c r="F2153">
        <v>0</v>
      </c>
      <c r="G2153">
        <v>0</v>
      </c>
      <c r="H2153" t="s">
        <v>79</v>
      </c>
      <c r="I2153">
        <v>347337000</v>
      </c>
      <c r="J2153" s="6">
        <v>15.010958904109589</v>
      </c>
      <c r="K2153" s="5">
        <v>44482</v>
      </c>
      <c r="L2153" t="s">
        <v>5443</v>
      </c>
      <c r="M2153">
        <v>0.75</v>
      </c>
      <c r="N2153" s="5">
        <v>49961</v>
      </c>
      <c r="O2153" t="s">
        <v>8</v>
      </c>
      <c r="P2153" t="s">
        <v>18</v>
      </c>
      <c r="Q2153" t="s">
        <v>10</v>
      </c>
      <c r="R2153" t="s">
        <v>11</v>
      </c>
      <c r="S2153" s="5">
        <v>44117</v>
      </c>
      <c r="T2153" t="s">
        <v>9657</v>
      </c>
      <c r="U2153" t="s">
        <v>9656</v>
      </c>
      <c r="V2153" t="e">
        <v>#VALUE!</v>
      </c>
      <c r="W2153" t="s">
        <v>9657</v>
      </c>
      <c r="X2153" t="s">
        <v>9657</v>
      </c>
      <c r="Y2153" t="s">
        <v>9657</v>
      </c>
      <c r="Z2153" t="s">
        <v>9657</v>
      </c>
      <c r="AA2153" t="s">
        <v>9664</v>
      </c>
    </row>
    <row r="2154" spans="1:27" x14ac:dyDescent="0.2">
      <c r="A2154" t="s">
        <v>2295</v>
      </c>
      <c r="B2154" s="4" t="s">
        <v>6762</v>
      </c>
      <c r="C2154" s="4" t="s">
        <v>9018</v>
      </c>
      <c r="D2154" t="s">
        <v>2296</v>
      </c>
      <c r="E2154">
        <v>1</v>
      </c>
      <c r="F2154">
        <v>0</v>
      </c>
      <c r="G2154">
        <v>0</v>
      </c>
      <c r="H2154" t="s">
        <v>79</v>
      </c>
      <c r="I2154">
        <v>503195000</v>
      </c>
      <c r="J2154" s="6">
        <v>12.008219178082191</v>
      </c>
      <c r="K2154" s="5">
        <v>44753</v>
      </c>
      <c r="L2154" t="s">
        <v>5443</v>
      </c>
      <c r="M2154">
        <v>3.375</v>
      </c>
      <c r="N2154" s="5">
        <v>49136</v>
      </c>
      <c r="O2154" t="s">
        <v>8</v>
      </c>
      <c r="P2154" t="s">
        <v>18</v>
      </c>
      <c r="Q2154" t="s">
        <v>10</v>
      </c>
      <c r="R2154" t="s">
        <v>11</v>
      </c>
      <c r="S2154" s="5">
        <v>44388</v>
      </c>
      <c r="T2154" t="s">
        <v>9657</v>
      </c>
      <c r="U2154" t="s">
        <v>9656</v>
      </c>
      <c r="V2154" t="e">
        <v>#VALUE!</v>
      </c>
      <c r="W2154" t="s">
        <v>9657</v>
      </c>
      <c r="X2154" t="s">
        <v>9657</v>
      </c>
      <c r="Y2154" t="s">
        <v>9657</v>
      </c>
      <c r="Z2154" t="s">
        <v>9657</v>
      </c>
      <c r="AA2154" t="s">
        <v>9664</v>
      </c>
    </row>
    <row r="2155" spans="1:27" x14ac:dyDescent="0.2">
      <c r="A2155" t="s">
        <v>2458</v>
      </c>
      <c r="B2155" s="4" t="s">
        <v>6855</v>
      </c>
      <c r="C2155" s="4" t="s">
        <v>9018</v>
      </c>
      <c r="D2155" t="s">
        <v>2459</v>
      </c>
      <c r="E2155">
        <v>0</v>
      </c>
      <c r="F2155">
        <v>0</v>
      </c>
      <c r="G2155">
        <v>1</v>
      </c>
      <c r="H2155" t="s">
        <v>79</v>
      </c>
      <c r="I2155">
        <v>569755000</v>
      </c>
      <c r="J2155" s="6">
        <v>12.008219178082191</v>
      </c>
      <c r="K2155" s="5">
        <v>43409</v>
      </c>
      <c r="L2155" t="s">
        <v>5470</v>
      </c>
      <c r="M2155">
        <v>1.5</v>
      </c>
      <c r="N2155" s="5">
        <v>47792</v>
      </c>
      <c r="O2155" t="s">
        <v>8</v>
      </c>
      <c r="P2155" t="s">
        <v>24</v>
      </c>
      <c r="Q2155" t="s">
        <v>10</v>
      </c>
      <c r="R2155" t="s">
        <v>11</v>
      </c>
      <c r="S2155" s="5">
        <v>43044</v>
      </c>
      <c r="T2155" t="s">
        <v>9657</v>
      </c>
      <c r="U2155" t="s">
        <v>9656</v>
      </c>
      <c r="V2155" t="e">
        <v>#VALUE!</v>
      </c>
      <c r="W2155" t="s">
        <v>9657</v>
      </c>
      <c r="X2155" t="s">
        <v>9657</v>
      </c>
      <c r="Y2155" t="s">
        <v>9657</v>
      </c>
      <c r="Z2155" t="s">
        <v>9657</v>
      </c>
      <c r="AA2155" t="s">
        <v>9664</v>
      </c>
    </row>
    <row r="2156" spans="1:27" x14ac:dyDescent="0.2">
      <c r="A2156" t="s">
        <v>2458</v>
      </c>
      <c r="B2156" s="4" t="s">
        <v>6551</v>
      </c>
      <c r="C2156" s="4" t="s">
        <v>9018</v>
      </c>
      <c r="D2156" t="s">
        <v>2459</v>
      </c>
      <c r="E2156">
        <v>0</v>
      </c>
      <c r="F2156">
        <v>0</v>
      </c>
      <c r="G2156">
        <v>1</v>
      </c>
      <c r="H2156" t="s">
        <v>79</v>
      </c>
      <c r="I2156">
        <v>810150000</v>
      </c>
      <c r="J2156" s="6">
        <v>9.0054794520547947</v>
      </c>
      <c r="K2156" s="5">
        <v>43927</v>
      </c>
      <c r="L2156" t="s">
        <v>5470</v>
      </c>
      <c r="M2156">
        <v>2</v>
      </c>
      <c r="N2156" s="5">
        <v>47214</v>
      </c>
      <c r="O2156" t="s">
        <v>8</v>
      </c>
      <c r="P2156" t="s">
        <v>24</v>
      </c>
      <c r="Q2156" t="s">
        <v>10</v>
      </c>
      <c r="R2156" t="s">
        <v>11</v>
      </c>
      <c r="S2156" s="5">
        <v>43562</v>
      </c>
      <c r="T2156" t="s">
        <v>9657</v>
      </c>
      <c r="U2156" t="s">
        <v>9656</v>
      </c>
      <c r="V2156" t="e">
        <v>#VALUE!</v>
      </c>
      <c r="W2156" t="s">
        <v>9657</v>
      </c>
      <c r="X2156" t="s">
        <v>9657</v>
      </c>
      <c r="Y2156" t="s">
        <v>9657</v>
      </c>
      <c r="Z2156" t="s">
        <v>9657</v>
      </c>
      <c r="AA2156" t="s">
        <v>9664</v>
      </c>
    </row>
    <row r="2157" spans="1:27" x14ac:dyDescent="0.2">
      <c r="A2157" t="s">
        <v>2458</v>
      </c>
      <c r="B2157" s="4" t="s">
        <v>6836</v>
      </c>
      <c r="C2157" s="4" t="s">
        <v>9018</v>
      </c>
      <c r="D2157" t="s">
        <v>2459</v>
      </c>
      <c r="E2157">
        <v>0</v>
      </c>
      <c r="F2157">
        <v>0</v>
      </c>
      <c r="G2157">
        <v>1</v>
      </c>
      <c r="H2157" t="s">
        <v>79</v>
      </c>
      <c r="I2157">
        <v>589805000</v>
      </c>
      <c r="J2157" s="6">
        <v>12.008219178082191</v>
      </c>
      <c r="K2157" s="5">
        <v>44082</v>
      </c>
      <c r="L2157" t="s">
        <v>5470</v>
      </c>
      <c r="M2157">
        <v>0.875</v>
      </c>
      <c r="N2157" s="5">
        <v>48465</v>
      </c>
      <c r="O2157" t="s">
        <v>8</v>
      </c>
      <c r="P2157" t="s">
        <v>24</v>
      </c>
      <c r="Q2157" t="s">
        <v>10</v>
      </c>
      <c r="R2157" t="s">
        <v>11</v>
      </c>
      <c r="S2157" s="5">
        <v>43717</v>
      </c>
      <c r="T2157" t="s">
        <v>9657</v>
      </c>
      <c r="U2157" t="s">
        <v>9656</v>
      </c>
      <c r="V2157" t="e">
        <v>#VALUE!</v>
      </c>
      <c r="W2157" t="s">
        <v>9657</v>
      </c>
      <c r="X2157" t="s">
        <v>9657</v>
      </c>
      <c r="Y2157" t="s">
        <v>9657</v>
      </c>
      <c r="Z2157" t="s">
        <v>9657</v>
      </c>
      <c r="AA2157" t="s">
        <v>9664</v>
      </c>
    </row>
    <row r="2158" spans="1:27" x14ac:dyDescent="0.2">
      <c r="A2158" t="s">
        <v>1106</v>
      </c>
      <c r="B2158" s="4">
        <v>103069529</v>
      </c>
      <c r="C2158" s="4" t="s">
        <v>9018</v>
      </c>
      <c r="D2158" t="s">
        <v>1107</v>
      </c>
      <c r="E2158">
        <v>0</v>
      </c>
      <c r="F2158">
        <v>0</v>
      </c>
      <c r="G2158">
        <v>1</v>
      </c>
      <c r="H2158" t="s">
        <v>79</v>
      </c>
      <c r="I2158">
        <v>569320000</v>
      </c>
      <c r="J2158" s="6">
        <v>20.013698630136986</v>
      </c>
      <c r="K2158" s="5">
        <v>42502</v>
      </c>
      <c r="L2158" t="s">
        <v>5443</v>
      </c>
      <c r="M2158">
        <v>2</v>
      </c>
      <c r="N2158" s="5">
        <v>49807</v>
      </c>
      <c r="O2158" t="s">
        <v>43</v>
      </c>
      <c r="P2158" t="s">
        <v>190</v>
      </c>
      <c r="Q2158" t="s">
        <v>25</v>
      </c>
      <c r="R2158" t="s">
        <v>11</v>
      </c>
      <c r="S2158" s="5">
        <v>42137</v>
      </c>
      <c r="T2158" t="s">
        <v>9657</v>
      </c>
      <c r="U2158" t="s">
        <v>9656</v>
      </c>
      <c r="V2158" t="e">
        <v>#VALUE!</v>
      </c>
      <c r="W2158" t="s">
        <v>9657</v>
      </c>
      <c r="X2158" t="s">
        <v>9657</v>
      </c>
      <c r="Y2158" t="s">
        <v>9657</v>
      </c>
      <c r="Z2158" t="s">
        <v>9657</v>
      </c>
      <c r="AA2158" t="s">
        <v>9664</v>
      </c>
    </row>
    <row r="2159" spans="1:27" x14ac:dyDescent="0.2">
      <c r="A2159" t="s">
        <v>1106</v>
      </c>
      <c r="B2159" s="4">
        <v>103069529</v>
      </c>
      <c r="C2159" s="4" t="s">
        <v>9018</v>
      </c>
      <c r="D2159" t="s">
        <v>1107</v>
      </c>
      <c r="E2159">
        <v>0</v>
      </c>
      <c r="F2159">
        <v>0</v>
      </c>
      <c r="G2159">
        <v>1</v>
      </c>
      <c r="H2159" t="s">
        <v>79</v>
      </c>
      <c r="I2159">
        <v>569320000</v>
      </c>
      <c r="J2159" s="6">
        <v>15.008219178082191</v>
      </c>
      <c r="K2159" s="5">
        <v>42502</v>
      </c>
      <c r="L2159" t="s">
        <v>5443</v>
      </c>
      <c r="M2159">
        <v>1.75</v>
      </c>
      <c r="N2159" s="5">
        <v>47980</v>
      </c>
      <c r="O2159" t="s">
        <v>43</v>
      </c>
      <c r="P2159" t="s">
        <v>190</v>
      </c>
      <c r="Q2159" t="s">
        <v>25</v>
      </c>
      <c r="R2159" t="s">
        <v>11</v>
      </c>
      <c r="S2159" s="5">
        <v>42137</v>
      </c>
      <c r="T2159" t="s">
        <v>9657</v>
      </c>
      <c r="U2159" t="s">
        <v>9656</v>
      </c>
      <c r="V2159" t="e">
        <v>#VALUE!</v>
      </c>
      <c r="W2159" t="s">
        <v>9657</v>
      </c>
      <c r="X2159" t="s">
        <v>9657</v>
      </c>
      <c r="Y2159" t="s">
        <v>9657</v>
      </c>
      <c r="Z2159" t="s">
        <v>9657</v>
      </c>
      <c r="AA2159" t="s">
        <v>9664</v>
      </c>
    </row>
    <row r="2160" spans="1:27" x14ac:dyDescent="0.2">
      <c r="A2160" t="s">
        <v>1106</v>
      </c>
      <c r="B2160" s="4">
        <v>103069529</v>
      </c>
      <c r="C2160" s="4" t="s">
        <v>9018</v>
      </c>
      <c r="D2160" t="s">
        <v>1107</v>
      </c>
      <c r="E2160">
        <v>0</v>
      </c>
      <c r="F2160">
        <v>0</v>
      </c>
      <c r="G2160">
        <v>1</v>
      </c>
      <c r="H2160" t="s">
        <v>79</v>
      </c>
      <c r="I2160">
        <v>569320000</v>
      </c>
      <c r="J2160" s="6">
        <v>12.008219178082191</v>
      </c>
      <c r="K2160" s="5">
        <v>42502</v>
      </c>
      <c r="L2160" t="s">
        <v>5443</v>
      </c>
      <c r="M2160">
        <v>1.5</v>
      </c>
      <c r="N2160" s="5">
        <v>46885</v>
      </c>
      <c r="O2160" t="s">
        <v>43</v>
      </c>
      <c r="P2160" t="s">
        <v>190</v>
      </c>
      <c r="Q2160" t="s">
        <v>25</v>
      </c>
      <c r="R2160" t="s">
        <v>11</v>
      </c>
      <c r="S2160" s="5">
        <v>42137</v>
      </c>
      <c r="T2160" t="s">
        <v>9657</v>
      </c>
      <c r="U2160" t="s">
        <v>9656</v>
      </c>
      <c r="V2160" t="e">
        <v>#VALUE!</v>
      </c>
      <c r="W2160" t="s">
        <v>9657</v>
      </c>
      <c r="X2160" t="s">
        <v>9657</v>
      </c>
      <c r="Y2160" t="s">
        <v>9657</v>
      </c>
      <c r="Z2160" t="s">
        <v>9657</v>
      </c>
      <c r="AA2160" t="s">
        <v>9664</v>
      </c>
    </row>
    <row r="2161" spans="1:27" x14ac:dyDescent="0.2">
      <c r="A2161" t="s">
        <v>1106</v>
      </c>
      <c r="B2161" s="4">
        <v>103069529</v>
      </c>
      <c r="C2161" s="4" t="s">
        <v>9018</v>
      </c>
      <c r="D2161" t="s">
        <v>1107</v>
      </c>
      <c r="E2161">
        <v>0</v>
      </c>
      <c r="F2161">
        <v>0</v>
      </c>
      <c r="G2161">
        <v>1</v>
      </c>
      <c r="H2161" t="s">
        <v>79</v>
      </c>
      <c r="I2161">
        <v>569320000</v>
      </c>
      <c r="J2161" s="6">
        <v>10.005479452054795</v>
      </c>
      <c r="K2161" s="5">
        <v>42502</v>
      </c>
      <c r="L2161" t="s">
        <v>5443</v>
      </c>
      <c r="M2161">
        <v>1.31</v>
      </c>
      <c r="N2161" s="5">
        <v>46154</v>
      </c>
      <c r="O2161" t="s">
        <v>43</v>
      </c>
      <c r="P2161" t="s">
        <v>190</v>
      </c>
      <c r="Q2161" t="s">
        <v>25</v>
      </c>
      <c r="R2161" t="s">
        <v>11</v>
      </c>
      <c r="S2161" s="5">
        <v>42137</v>
      </c>
      <c r="T2161" t="s">
        <v>9657</v>
      </c>
      <c r="U2161" t="s">
        <v>9656</v>
      </c>
      <c r="V2161" t="e">
        <v>#VALUE!</v>
      </c>
      <c r="W2161" t="s">
        <v>9657</v>
      </c>
      <c r="X2161" t="s">
        <v>9657</v>
      </c>
      <c r="Y2161" t="s">
        <v>9657</v>
      </c>
      <c r="Z2161" t="s">
        <v>9657</v>
      </c>
      <c r="AA2161" t="s">
        <v>9664</v>
      </c>
    </row>
    <row r="2162" spans="1:27" x14ac:dyDescent="0.2">
      <c r="A2162" t="s">
        <v>1106</v>
      </c>
      <c r="B2162" s="4">
        <v>103069529</v>
      </c>
      <c r="C2162" s="4" t="s">
        <v>9018</v>
      </c>
      <c r="D2162" t="s">
        <v>1107</v>
      </c>
      <c r="E2162">
        <v>0</v>
      </c>
      <c r="F2162">
        <v>0</v>
      </c>
      <c r="G2162">
        <v>1</v>
      </c>
      <c r="H2162" t="s">
        <v>79</v>
      </c>
      <c r="I2162">
        <v>569320000</v>
      </c>
      <c r="J2162" s="6">
        <v>8.0054794520547947</v>
      </c>
      <c r="K2162" s="5">
        <v>42502</v>
      </c>
      <c r="L2162" t="s">
        <v>5443</v>
      </c>
      <c r="M2162">
        <v>0.98899999999999999</v>
      </c>
      <c r="N2162" s="5">
        <v>45424</v>
      </c>
      <c r="O2162" t="s">
        <v>43</v>
      </c>
      <c r="P2162" t="s">
        <v>190</v>
      </c>
      <c r="Q2162" t="s">
        <v>25</v>
      </c>
      <c r="R2162" t="s">
        <v>11</v>
      </c>
      <c r="S2162" s="5">
        <v>42137</v>
      </c>
      <c r="T2162" t="s">
        <v>9657</v>
      </c>
      <c r="U2162" t="s">
        <v>9656</v>
      </c>
      <c r="V2162" t="e">
        <v>#VALUE!</v>
      </c>
      <c r="W2162" t="s">
        <v>9657</v>
      </c>
      <c r="X2162" t="s">
        <v>9657</v>
      </c>
      <c r="Y2162" t="s">
        <v>9657</v>
      </c>
      <c r="Z2162" t="s">
        <v>9657</v>
      </c>
      <c r="AA2162" t="s">
        <v>9664</v>
      </c>
    </row>
    <row r="2163" spans="1:27" x14ac:dyDescent="0.2">
      <c r="A2163" t="s">
        <v>1106</v>
      </c>
      <c r="B2163" s="4">
        <v>103069529</v>
      </c>
      <c r="C2163" s="4" t="s">
        <v>9018</v>
      </c>
      <c r="D2163" t="s">
        <v>1107</v>
      </c>
      <c r="E2163">
        <v>0</v>
      </c>
      <c r="F2163">
        <v>0</v>
      </c>
      <c r="G2163">
        <v>1</v>
      </c>
      <c r="H2163" t="s">
        <v>79</v>
      </c>
      <c r="I2163">
        <v>569320000</v>
      </c>
      <c r="J2163" s="6">
        <v>6.0027397260273974</v>
      </c>
      <c r="K2163" s="5">
        <v>42502</v>
      </c>
      <c r="L2163" t="s">
        <v>5443</v>
      </c>
      <c r="M2163">
        <v>0.64600000000000002</v>
      </c>
      <c r="N2163" s="5">
        <v>44693</v>
      </c>
      <c r="O2163" t="s">
        <v>43</v>
      </c>
      <c r="P2163" t="s">
        <v>190</v>
      </c>
      <c r="Q2163" t="s">
        <v>25</v>
      </c>
      <c r="R2163" t="s">
        <v>11</v>
      </c>
      <c r="S2163" s="5">
        <v>42137</v>
      </c>
      <c r="T2163" t="s">
        <v>9657</v>
      </c>
      <c r="U2163" t="s">
        <v>9656</v>
      </c>
      <c r="V2163" t="e">
        <v>#VALUE!</v>
      </c>
      <c r="W2163" t="s">
        <v>9657</v>
      </c>
      <c r="X2163" t="s">
        <v>9657</v>
      </c>
      <c r="Y2163" t="s">
        <v>9657</v>
      </c>
      <c r="Z2163" t="s">
        <v>9657</v>
      </c>
      <c r="AA2163" t="s">
        <v>9664</v>
      </c>
    </row>
    <row r="2164" spans="1:27" x14ac:dyDescent="0.2">
      <c r="A2164" t="s">
        <v>1106</v>
      </c>
      <c r="B2164" s="4" t="s">
        <v>7041</v>
      </c>
      <c r="C2164" s="4" t="s">
        <v>9018</v>
      </c>
      <c r="D2164" t="s">
        <v>1107</v>
      </c>
      <c r="E2164">
        <v>0</v>
      </c>
      <c r="F2164">
        <v>0</v>
      </c>
      <c r="G2164">
        <v>1</v>
      </c>
      <c r="H2164" t="s">
        <v>79</v>
      </c>
      <c r="I2164">
        <v>564390000</v>
      </c>
      <c r="J2164" s="6">
        <v>12.008219178082191</v>
      </c>
      <c r="K2164" s="5">
        <v>42159</v>
      </c>
      <c r="L2164" t="s">
        <v>5443</v>
      </c>
      <c r="M2164">
        <v>1.75</v>
      </c>
      <c r="N2164" s="5">
        <v>46542</v>
      </c>
      <c r="O2164" t="s">
        <v>8</v>
      </c>
      <c r="P2164" t="s">
        <v>30</v>
      </c>
      <c r="Q2164" t="s">
        <v>10</v>
      </c>
      <c r="R2164" t="s">
        <v>11</v>
      </c>
      <c r="S2164" s="5">
        <v>41794</v>
      </c>
      <c r="T2164" t="s">
        <v>9657</v>
      </c>
      <c r="U2164" t="s">
        <v>9656</v>
      </c>
      <c r="V2164" t="e">
        <v>#VALUE!</v>
      </c>
      <c r="W2164" t="s">
        <v>9657</v>
      </c>
      <c r="X2164" t="s">
        <v>9657</v>
      </c>
      <c r="Y2164" t="s">
        <v>9657</v>
      </c>
      <c r="Z2164" t="s">
        <v>9657</v>
      </c>
      <c r="AA2164" t="s">
        <v>9664</v>
      </c>
    </row>
    <row r="2165" spans="1:27" x14ac:dyDescent="0.2">
      <c r="A2165" t="s">
        <v>1106</v>
      </c>
      <c r="B2165" s="4" t="s">
        <v>7776</v>
      </c>
      <c r="C2165" s="4" t="s">
        <v>9018</v>
      </c>
      <c r="D2165" t="s">
        <v>1107</v>
      </c>
      <c r="E2165">
        <v>0</v>
      </c>
      <c r="F2165">
        <v>0</v>
      </c>
      <c r="G2165">
        <v>1</v>
      </c>
      <c r="H2165" t="s">
        <v>79</v>
      </c>
      <c r="I2165">
        <v>564390000</v>
      </c>
      <c r="J2165" s="6">
        <v>6.0054794520547947</v>
      </c>
      <c r="K2165" s="5">
        <v>42159</v>
      </c>
      <c r="L2165" t="s">
        <v>5443</v>
      </c>
      <c r="M2165">
        <v>0.875</v>
      </c>
      <c r="N2165" s="5">
        <v>44351</v>
      </c>
      <c r="O2165" t="s">
        <v>8</v>
      </c>
      <c r="P2165" t="s">
        <v>18</v>
      </c>
      <c r="Q2165" t="s">
        <v>10</v>
      </c>
      <c r="R2165" t="s">
        <v>11</v>
      </c>
      <c r="S2165" s="5">
        <v>41794</v>
      </c>
      <c r="T2165" t="s">
        <v>9657</v>
      </c>
      <c r="U2165" t="s">
        <v>9656</v>
      </c>
      <c r="V2165" t="e">
        <v>#VALUE!</v>
      </c>
      <c r="W2165" t="s">
        <v>9657</v>
      </c>
      <c r="X2165" t="s">
        <v>9657</v>
      </c>
      <c r="Y2165" t="s">
        <v>9657</v>
      </c>
      <c r="Z2165" t="s">
        <v>9657</v>
      </c>
      <c r="AA2165" t="s">
        <v>9664</v>
      </c>
    </row>
    <row r="2166" spans="1:27" x14ac:dyDescent="0.2">
      <c r="A2166" t="s">
        <v>1106</v>
      </c>
      <c r="B2166" s="4" t="s">
        <v>6972</v>
      </c>
      <c r="C2166" s="4" t="s">
        <v>9018</v>
      </c>
      <c r="D2166" t="s">
        <v>1107</v>
      </c>
      <c r="E2166">
        <v>0</v>
      </c>
      <c r="F2166">
        <v>0</v>
      </c>
      <c r="G2166">
        <v>1</v>
      </c>
      <c r="H2166" t="s">
        <v>79</v>
      </c>
      <c r="I2166">
        <v>564200000</v>
      </c>
      <c r="J2166" s="6">
        <v>20.013698630136986</v>
      </c>
      <c r="K2166" s="5">
        <v>42534</v>
      </c>
      <c r="L2166" t="s">
        <v>5443</v>
      </c>
      <c r="M2166">
        <v>1.875</v>
      </c>
      <c r="N2166" s="5">
        <v>49839</v>
      </c>
      <c r="O2166" t="s">
        <v>8</v>
      </c>
      <c r="P2166" t="s">
        <v>30</v>
      </c>
      <c r="Q2166" t="s">
        <v>10</v>
      </c>
      <c r="R2166" t="s">
        <v>11</v>
      </c>
      <c r="S2166" s="5">
        <v>42169</v>
      </c>
      <c r="T2166" t="s">
        <v>9657</v>
      </c>
      <c r="U2166" t="s">
        <v>9656</v>
      </c>
      <c r="V2166" t="e">
        <v>#VALUE!</v>
      </c>
      <c r="W2166" t="s">
        <v>9657</v>
      </c>
      <c r="X2166" t="s">
        <v>9657</v>
      </c>
      <c r="Y2166" t="s">
        <v>9657</v>
      </c>
      <c r="Z2166" t="s">
        <v>9657</v>
      </c>
      <c r="AA2166" t="s">
        <v>9664</v>
      </c>
    </row>
    <row r="2167" spans="1:27" x14ac:dyDescent="0.2">
      <c r="A2167" t="s">
        <v>1106</v>
      </c>
      <c r="B2167" s="4" t="s">
        <v>6817</v>
      </c>
      <c r="C2167" s="4" t="s">
        <v>9018</v>
      </c>
      <c r="D2167" t="s">
        <v>1107</v>
      </c>
      <c r="E2167">
        <v>0</v>
      </c>
      <c r="F2167">
        <v>0</v>
      </c>
      <c r="G2167">
        <v>1</v>
      </c>
      <c r="H2167" t="s">
        <v>79</v>
      </c>
      <c r="I2167">
        <v>564200000</v>
      </c>
      <c r="J2167" s="6">
        <v>10.005479452054795</v>
      </c>
      <c r="K2167" s="5">
        <v>42534</v>
      </c>
      <c r="L2167" t="s">
        <v>5443</v>
      </c>
      <c r="M2167">
        <v>1</v>
      </c>
      <c r="N2167" s="5">
        <v>46186</v>
      </c>
      <c r="O2167" t="s">
        <v>8</v>
      </c>
      <c r="P2167" t="s">
        <v>30</v>
      </c>
      <c r="Q2167" t="s">
        <v>10</v>
      </c>
      <c r="R2167" t="s">
        <v>11</v>
      </c>
      <c r="S2167" s="5">
        <v>42169</v>
      </c>
      <c r="T2167" t="s">
        <v>9657</v>
      </c>
      <c r="U2167" t="s">
        <v>9656</v>
      </c>
      <c r="V2167" t="e">
        <v>#VALUE!</v>
      </c>
      <c r="W2167" t="s">
        <v>9657</v>
      </c>
      <c r="X2167" t="s">
        <v>9657</v>
      </c>
      <c r="Y2167" t="s">
        <v>9657</v>
      </c>
      <c r="Z2167" t="s">
        <v>9657</v>
      </c>
      <c r="AA2167" t="s">
        <v>9664</v>
      </c>
    </row>
    <row r="2168" spans="1:27" x14ac:dyDescent="0.2">
      <c r="A2168" t="s">
        <v>1106</v>
      </c>
      <c r="B2168" s="4" t="s">
        <v>6001</v>
      </c>
      <c r="C2168" s="4" t="s">
        <v>9018</v>
      </c>
      <c r="D2168" t="s">
        <v>1107</v>
      </c>
      <c r="E2168">
        <v>0</v>
      </c>
      <c r="F2168">
        <v>0</v>
      </c>
      <c r="G2168">
        <v>1</v>
      </c>
      <c r="H2168" t="s">
        <v>79</v>
      </c>
      <c r="I2168">
        <v>1166264000</v>
      </c>
      <c r="J2168" s="6">
        <v>0</v>
      </c>
      <c r="K2168" s="5">
        <v>42837</v>
      </c>
      <c r="L2168" t="s">
        <v>5443</v>
      </c>
      <c r="M2168">
        <v>2.9950000000000001</v>
      </c>
      <c r="N2168" s="5">
        <v>42837</v>
      </c>
      <c r="O2168" t="s">
        <v>43</v>
      </c>
      <c r="P2168" t="s">
        <v>76</v>
      </c>
      <c r="Q2168" t="s">
        <v>195</v>
      </c>
      <c r="R2168" t="s">
        <v>11</v>
      </c>
      <c r="S2168" s="5">
        <v>42472</v>
      </c>
      <c r="T2168" t="s">
        <v>9657</v>
      </c>
      <c r="U2168" t="s">
        <v>9656</v>
      </c>
      <c r="V2168" t="e">
        <v>#VALUE!</v>
      </c>
      <c r="W2168" t="s">
        <v>9657</v>
      </c>
      <c r="X2168" t="s">
        <v>9657</v>
      </c>
      <c r="Y2168" t="s">
        <v>9657</v>
      </c>
      <c r="Z2168" t="s">
        <v>9657</v>
      </c>
      <c r="AA2168" t="s">
        <v>9664</v>
      </c>
    </row>
    <row r="2169" spans="1:27" x14ac:dyDescent="0.2">
      <c r="A2169" t="s">
        <v>1106</v>
      </c>
      <c r="B2169" s="4" t="s">
        <v>6651</v>
      </c>
      <c r="C2169" s="4" t="s">
        <v>9018</v>
      </c>
      <c r="D2169" t="s">
        <v>1107</v>
      </c>
      <c r="E2169">
        <v>0</v>
      </c>
      <c r="F2169">
        <v>0</v>
      </c>
      <c r="G2169">
        <v>1</v>
      </c>
      <c r="H2169" t="s">
        <v>79</v>
      </c>
      <c r="I2169">
        <v>559380000</v>
      </c>
      <c r="J2169" s="6">
        <v>8.0054794520547947</v>
      </c>
      <c r="K2169" s="5">
        <v>42912</v>
      </c>
      <c r="L2169" t="s">
        <v>5443</v>
      </c>
      <c r="M2169">
        <v>0.75</v>
      </c>
      <c r="N2169" s="5">
        <v>45834</v>
      </c>
      <c r="O2169" t="s">
        <v>8</v>
      </c>
      <c r="P2169" t="s">
        <v>30</v>
      </c>
      <c r="Q2169" t="s">
        <v>10</v>
      </c>
      <c r="R2169" t="s">
        <v>11</v>
      </c>
      <c r="S2169" s="5">
        <v>42547</v>
      </c>
      <c r="T2169" t="s">
        <v>9657</v>
      </c>
      <c r="U2169" t="s">
        <v>9656</v>
      </c>
      <c r="V2169" t="e">
        <v>#VALUE!</v>
      </c>
      <c r="W2169" t="s">
        <v>9657</v>
      </c>
      <c r="X2169" t="s">
        <v>9657</v>
      </c>
      <c r="Y2169" t="s">
        <v>9657</v>
      </c>
      <c r="Z2169" t="s">
        <v>9657</v>
      </c>
      <c r="AA2169" t="s">
        <v>9664</v>
      </c>
    </row>
    <row r="2170" spans="1:27" x14ac:dyDescent="0.2">
      <c r="A2170" t="s">
        <v>1106</v>
      </c>
      <c r="B2170" s="4" t="s">
        <v>6975</v>
      </c>
      <c r="C2170" s="4" t="s">
        <v>9018</v>
      </c>
      <c r="D2170" t="s">
        <v>1107</v>
      </c>
      <c r="E2170">
        <v>0</v>
      </c>
      <c r="F2170">
        <v>0</v>
      </c>
      <c r="G2170">
        <v>1</v>
      </c>
      <c r="H2170" t="s">
        <v>79</v>
      </c>
      <c r="I2170">
        <v>585760000</v>
      </c>
      <c r="J2170" s="6">
        <v>10.008219178082191</v>
      </c>
      <c r="K2170" s="5">
        <v>43256</v>
      </c>
      <c r="L2170" t="s">
        <v>5443</v>
      </c>
      <c r="M2170">
        <v>1.375</v>
      </c>
      <c r="N2170" s="5">
        <v>46909</v>
      </c>
      <c r="O2170" t="s">
        <v>8</v>
      </c>
      <c r="P2170" t="s">
        <v>30</v>
      </c>
      <c r="Q2170" t="s">
        <v>10</v>
      </c>
      <c r="R2170" t="s">
        <v>11</v>
      </c>
      <c r="S2170" s="5">
        <v>42891</v>
      </c>
      <c r="T2170" t="s">
        <v>9657</v>
      </c>
      <c r="U2170" t="s">
        <v>9656</v>
      </c>
      <c r="V2170" t="e">
        <v>#VALUE!</v>
      </c>
      <c r="W2170" t="s">
        <v>9657</v>
      </c>
      <c r="X2170" t="s">
        <v>9657</v>
      </c>
      <c r="Y2170" t="s">
        <v>9657</v>
      </c>
      <c r="Z2170" t="s">
        <v>9657</v>
      </c>
      <c r="AA2170" t="s">
        <v>9664</v>
      </c>
    </row>
    <row r="2171" spans="1:27" x14ac:dyDescent="0.2">
      <c r="A2171" t="s">
        <v>1106</v>
      </c>
      <c r="B2171" s="4" t="s">
        <v>6973</v>
      </c>
      <c r="C2171" s="4" t="s">
        <v>9018</v>
      </c>
      <c r="D2171" t="s">
        <v>1107</v>
      </c>
      <c r="E2171">
        <v>0</v>
      </c>
      <c r="F2171">
        <v>0</v>
      </c>
      <c r="G2171">
        <v>1</v>
      </c>
      <c r="H2171" t="s">
        <v>79</v>
      </c>
      <c r="I2171">
        <v>878640000</v>
      </c>
      <c r="J2171" s="6">
        <v>16.010958904109589</v>
      </c>
      <c r="K2171" s="5">
        <v>43256</v>
      </c>
      <c r="L2171" t="s">
        <v>5443</v>
      </c>
      <c r="M2171">
        <v>2</v>
      </c>
      <c r="N2171" s="5">
        <v>49100</v>
      </c>
      <c r="O2171" t="s">
        <v>8</v>
      </c>
      <c r="P2171" t="s">
        <v>30</v>
      </c>
      <c r="Q2171" t="s">
        <v>10</v>
      </c>
      <c r="R2171" t="s">
        <v>11</v>
      </c>
      <c r="S2171" s="5">
        <v>42891</v>
      </c>
      <c r="T2171" t="s">
        <v>9657</v>
      </c>
      <c r="U2171" t="s">
        <v>9656</v>
      </c>
      <c r="V2171" t="e">
        <v>#VALUE!</v>
      </c>
      <c r="W2171" t="s">
        <v>9657</v>
      </c>
      <c r="X2171" t="s">
        <v>9657</v>
      </c>
      <c r="Y2171" t="s">
        <v>9657</v>
      </c>
      <c r="Z2171" t="s">
        <v>9657</v>
      </c>
      <c r="AA2171" t="s">
        <v>9664</v>
      </c>
    </row>
    <row r="2172" spans="1:27" x14ac:dyDescent="0.2">
      <c r="A2172" t="s">
        <v>1106</v>
      </c>
      <c r="B2172" s="4" t="s">
        <v>6843</v>
      </c>
      <c r="C2172" s="4" t="s">
        <v>9018</v>
      </c>
      <c r="D2172" t="s">
        <v>1107</v>
      </c>
      <c r="E2172">
        <v>0</v>
      </c>
      <c r="F2172">
        <v>0</v>
      </c>
      <c r="G2172">
        <v>1</v>
      </c>
      <c r="H2172" t="s">
        <v>79</v>
      </c>
      <c r="I2172">
        <v>560780000</v>
      </c>
      <c r="J2172" s="6">
        <v>11.008219178082191</v>
      </c>
      <c r="K2172" s="5">
        <v>43619</v>
      </c>
      <c r="L2172" t="s">
        <v>5443</v>
      </c>
      <c r="M2172">
        <v>0.875</v>
      </c>
      <c r="N2172" s="5">
        <v>47637</v>
      </c>
      <c r="O2172" t="s">
        <v>8</v>
      </c>
      <c r="P2172" t="s">
        <v>30</v>
      </c>
      <c r="Q2172" t="s">
        <v>10</v>
      </c>
      <c r="R2172" t="s">
        <v>11</v>
      </c>
      <c r="S2172" s="5">
        <v>43254</v>
      </c>
      <c r="T2172" t="s">
        <v>9657</v>
      </c>
      <c r="U2172" t="s">
        <v>9656</v>
      </c>
      <c r="V2172" t="e">
        <v>#VALUE!</v>
      </c>
      <c r="W2172" t="s">
        <v>9657</v>
      </c>
      <c r="X2172" t="s">
        <v>9657</v>
      </c>
      <c r="Y2172" t="s">
        <v>9657</v>
      </c>
      <c r="Z2172" t="s">
        <v>9657</v>
      </c>
      <c r="AA2172" t="s">
        <v>9664</v>
      </c>
    </row>
    <row r="2173" spans="1:27" x14ac:dyDescent="0.2">
      <c r="A2173" t="s">
        <v>1106</v>
      </c>
      <c r="B2173" s="4" t="s">
        <v>6755</v>
      </c>
      <c r="C2173" s="4" t="s">
        <v>9018</v>
      </c>
      <c r="D2173" t="s">
        <v>1107</v>
      </c>
      <c r="E2173">
        <v>0</v>
      </c>
      <c r="F2173">
        <v>0</v>
      </c>
      <c r="G2173">
        <v>1</v>
      </c>
      <c r="H2173" t="s">
        <v>79</v>
      </c>
      <c r="I2173">
        <v>841170000</v>
      </c>
      <c r="J2173" s="6">
        <v>20.013698630136986</v>
      </c>
      <c r="K2173" s="5">
        <v>43619</v>
      </c>
      <c r="L2173" t="s">
        <v>5443</v>
      </c>
      <c r="M2173">
        <v>1.5</v>
      </c>
      <c r="N2173" s="5">
        <v>50924</v>
      </c>
      <c r="O2173" t="s">
        <v>8</v>
      </c>
      <c r="P2173" t="s">
        <v>30</v>
      </c>
      <c r="Q2173" t="s">
        <v>10</v>
      </c>
      <c r="R2173" t="s">
        <v>11</v>
      </c>
      <c r="S2173" s="5">
        <v>43254</v>
      </c>
      <c r="T2173" t="s">
        <v>9657</v>
      </c>
      <c r="U2173" t="s">
        <v>9656</v>
      </c>
      <c r="V2173" t="e">
        <v>#VALUE!</v>
      </c>
      <c r="W2173" t="s">
        <v>9657</v>
      </c>
      <c r="X2173" t="s">
        <v>9657</v>
      </c>
      <c r="Y2173" t="s">
        <v>9657</v>
      </c>
      <c r="Z2173" t="s">
        <v>9657</v>
      </c>
      <c r="AA2173" t="s">
        <v>9664</v>
      </c>
    </row>
    <row r="2174" spans="1:27" x14ac:dyDescent="0.2">
      <c r="A2174" t="s">
        <v>1106</v>
      </c>
      <c r="B2174" s="4" t="s">
        <v>5850</v>
      </c>
      <c r="C2174" s="4" t="s">
        <v>9018</v>
      </c>
      <c r="D2174" t="s">
        <v>1107</v>
      </c>
      <c r="E2174">
        <v>0</v>
      </c>
      <c r="F2174">
        <v>0</v>
      </c>
      <c r="G2174">
        <v>1</v>
      </c>
      <c r="H2174" t="s">
        <v>79</v>
      </c>
      <c r="I2174">
        <v>1157730000</v>
      </c>
      <c r="J2174" s="6">
        <v>0</v>
      </c>
      <c r="K2174" s="5">
        <v>44034</v>
      </c>
      <c r="L2174" t="s">
        <v>5443</v>
      </c>
      <c r="M2174">
        <v>2.3740000000000001</v>
      </c>
      <c r="N2174" s="5">
        <v>44034</v>
      </c>
      <c r="O2174" t="s">
        <v>43</v>
      </c>
      <c r="P2174" t="s">
        <v>76</v>
      </c>
      <c r="Q2174" t="s">
        <v>195</v>
      </c>
      <c r="R2174" t="s">
        <v>11</v>
      </c>
      <c r="S2174" s="5">
        <v>43669</v>
      </c>
      <c r="T2174" t="s">
        <v>9657</v>
      </c>
      <c r="U2174" t="s">
        <v>9656</v>
      </c>
      <c r="V2174" t="e">
        <v>#VALUE!</v>
      </c>
      <c r="W2174" t="s">
        <v>9657</v>
      </c>
      <c r="X2174" t="s">
        <v>9657</v>
      </c>
      <c r="Y2174" t="s">
        <v>9657</v>
      </c>
      <c r="Z2174" t="s">
        <v>9657</v>
      </c>
      <c r="AA2174" t="s">
        <v>9664</v>
      </c>
    </row>
    <row r="2175" spans="1:27" x14ac:dyDescent="0.2">
      <c r="A2175" t="s">
        <v>1106</v>
      </c>
      <c r="B2175" s="4" t="s">
        <v>6324</v>
      </c>
      <c r="C2175" s="4" t="s">
        <v>9018</v>
      </c>
      <c r="D2175" t="s">
        <v>1107</v>
      </c>
      <c r="E2175">
        <v>0</v>
      </c>
      <c r="F2175">
        <v>0</v>
      </c>
      <c r="G2175">
        <v>1</v>
      </c>
      <c r="H2175" t="s">
        <v>79</v>
      </c>
      <c r="I2175">
        <v>717264000</v>
      </c>
      <c r="J2175" s="6">
        <v>12.008219178082191</v>
      </c>
      <c r="K2175" s="5">
        <v>44165</v>
      </c>
      <c r="L2175" t="s">
        <v>5443</v>
      </c>
      <c r="M2175">
        <v>0.125</v>
      </c>
      <c r="N2175" s="5">
        <v>48548</v>
      </c>
      <c r="O2175" t="s">
        <v>8</v>
      </c>
      <c r="P2175" t="s">
        <v>18</v>
      </c>
      <c r="Q2175" t="s">
        <v>10</v>
      </c>
      <c r="R2175" t="s">
        <v>11</v>
      </c>
      <c r="S2175" s="5">
        <v>43800</v>
      </c>
      <c r="T2175" t="s">
        <v>9657</v>
      </c>
      <c r="U2175" t="s">
        <v>9656</v>
      </c>
      <c r="V2175" t="e">
        <v>#VALUE!</v>
      </c>
      <c r="W2175" t="s">
        <v>9657</v>
      </c>
      <c r="X2175" t="s">
        <v>9657</v>
      </c>
      <c r="Y2175" t="s">
        <v>9657</v>
      </c>
      <c r="Z2175" t="s">
        <v>9657</v>
      </c>
      <c r="AA2175" t="s">
        <v>9664</v>
      </c>
    </row>
    <row r="2176" spans="1:27" x14ac:dyDescent="0.2">
      <c r="A2176" t="s">
        <v>1106</v>
      </c>
      <c r="B2176" s="4" t="s">
        <v>6232</v>
      </c>
      <c r="C2176" s="4" t="s">
        <v>9018</v>
      </c>
      <c r="D2176" t="s">
        <v>1107</v>
      </c>
      <c r="E2176">
        <v>0</v>
      </c>
      <c r="F2176">
        <v>0</v>
      </c>
      <c r="G2176">
        <v>1</v>
      </c>
      <c r="H2176" t="s">
        <v>79</v>
      </c>
      <c r="I2176">
        <v>896580000</v>
      </c>
      <c r="J2176" s="6">
        <v>20.013698630136986</v>
      </c>
      <c r="K2176" s="5">
        <v>44165</v>
      </c>
      <c r="L2176" t="s">
        <v>5443</v>
      </c>
      <c r="M2176">
        <v>0.5</v>
      </c>
      <c r="N2176" s="5">
        <v>51470</v>
      </c>
      <c r="O2176" t="s">
        <v>8</v>
      </c>
      <c r="P2176" t="s">
        <v>18</v>
      </c>
      <c r="Q2176" t="s">
        <v>10</v>
      </c>
      <c r="R2176" t="s">
        <v>11</v>
      </c>
      <c r="S2176" s="5">
        <v>43800</v>
      </c>
      <c r="T2176" t="s">
        <v>9657</v>
      </c>
      <c r="U2176" t="s">
        <v>9656</v>
      </c>
      <c r="V2176" t="e">
        <v>#VALUE!</v>
      </c>
      <c r="W2176" t="s">
        <v>9657</v>
      </c>
      <c r="X2176" t="s">
        <v>9657</v>
      </c>
      <c r="Y2176" t="s">
        <v>9657</v>
      </c>
      <c r="Z2176" t="s">
        <v>9657</v>
      </c>
      <c r="AA2176" t="s">
        <v>9664</v>
      </c>
    </row>
    <row r="2177" spans="1:27" x14ac:dyDescent="0.2">
      <c r="A2177" t="s">
        <v>1106</v>
      </c>
      <c r="B2177" s="4" t="s">
        <v>6393</v>
      </c>
      <c r="C2177" s="4" t="s">
        <v>9018</v>
      </c>
      <c r="D2177" t="s">
        <v>1107</v>
      </c>
      <c r="E2177">
        <v>0</v>
      </c>
      <c r="F2177">
        <v>0</v>
      </c>
      <c r="G2177">
        <v>1</v>
      </c>
      <c r="H2177" t="s">
        <v>79</v>
      </c>
      <c r="I2177">
        <v>791446500</v>
      </c>
      <c r="J2177" s="6">
        <v>6.5041095890410956</v>
      </c>
      <c r="K2177" s="5">
        <v>44356</v>
      </c>
      <c r="L2177" t="s">
        <v>5443</v>
      </c>
      <c r="M2177">
        <v>0.125</v>
      </c>
      <c r="N2177" s="5">
        <v>46730</v>
      </c>
      <c r="O2177" t="s">
        <v>8</v>
      </c>
      <c r="P2177" t="s">
        <v>18</v>
      </c>
      <c r="Q2177" t="s">
        <v>10</v>
      </c>
      <c r="R2177" t="s">
        <v>11</v>
      </c>
      <c r="S2177" s="5">
        <v>43991</v>
      </c>
      <c r="T2177" t="s">
        <v>9657</v>
      </c>
      <c r="U2177" t="s">
        <v>9656</v>
      </c>
      <c r="V2177" t="e">
        <v>#VALUE!</v>
      </c>
      <c r="W2177" t="s">
        <v>9657</v>
      </c>
      <c r="X2177" t="s">
        <v>9657</v>
      </c>
      <c r="Y2177" t="s">
        <v>9657</v>
      </c>
      <c r="Z2177" t="s">
        <v>9657</v>
      </c>
      <c r="AA2177" t="s">
        <v>9664</v>
      </c>
    </row>
    <row r="2178" spans="1:27" x14ac:dyDescent="0.2">
      <c r="A2178" t="s">
        <v>1106</v>
      </c>
      <c r="B2178" s="4" t="s">
        <v>6252</v>
      </c>
      <c r="C2178" s="4" t="s">
        <v>9018</v>
      </c>
      <c r="D2178" t="s">
        <v>1107</v>
      </c>
      <c r="E2178">
        <v>0</v>
      </c>
      <c r="F2178">
        <v>0</v>
      </c>
      <c r="G2178">
        <v>1</v>
      </c>
      <c r="H2178" t="s">
        <v>79</v>
      </c>
      <c r="I2178">
        <v>608805000</v>
      </c>
      <c r="J2178" s="6">
        <v>10.005479452054795</v>
      </c>
      <c r="K2178" s="5">
        <v>44356</v>
      </c>
      <c r="L2178" t="s">
        <v>5443</v>
      </c>
      <c r="M2178">
        <v>0.5</v>
      </c>
      <c r="N2178" s="5">
        <v>48008</v>
      </c>
      <c r="O2178" t="s">
        <v>8</v>
      </c>
      <c r="P2178" t="s">
        <v>18</v>
      </c>
      <c r="Q2178" t="s">
        <v>10</v>
      </c>
      <c r="R2178" t="s">
        <v>11</v>
      </c>
      <c r="S2178" s="5">
        <v>43991</v>
      </c>
      <c r="T2178" t="s">
        <v>9657</v>
      </c>
      <c r="U2178" t="s">
        <v>9656</v>
      </c>
      <c r="V2178" t="e">
        <v>#VALUE!</v>
      </c>
      <c r="W2178" t="s">
        <v>9657</v>
      </c>
      <c r="X2178" t="s">
        <v>9657</v>
      </c>
      <c r="Y2178" t="s">
        <v>9657</v>
      </c>
      <c r="Z2178" t="s">
        <v>9657</v>
      </c>
      <c r="AA2178" t="s">
        <v>9664</v>
      </c>
    </row>
    <row r="2179" spans="1:27" x14ac:dyDescent="0.2">
      <c r="A2179" t="s">
        <v>1106</v>
      </c>
      <c r="B2179" s="4" t="s">
        <v>7013</v>
      </c>
      <c r="C2179" s="4" t="s">
        <v>9018</v>
      </c>
      <c r="D2179" t="s">
        <v>1107</v>
      </c>
      <c r="E2179">
        <v>0</v>
      </c>
      <c r="F2179">
        <v>0</v>
      </c>
      <c r="G2179">
        <v>1</v>
      </c>
      <c r="H2179" t="s">
        <v>79</v>
      </c>
      <c r="I2179">
        <v>791446500</v>
      </c>
      <c r="J2179" s="6">
        <v>20.013698630136986</v>
      </c>
      <c r="K2179" s="5">
        <v>44356</v>
      </c>
      <c r="L2179" t="s">
        <v>5443</v>
      </c>
      <c r="M2179">
        <v>1.125</v>
      </c>
      <c r="N2179" s="5">
        <v>51661</v>
      </c>
      <c r="O2179" t="s">
        <v>8</v>
      </c>
      <c r="P2179" t="s">
        <v>18</v>
      </c>
      <c r="Q2179" t="s">
        <v>10</v>
      </c>
      <c r="R2179" t="s">
        <v>11</v>
      </c>
      <c r="S2179" s="5">
        <v>43991</v>
      </c>
      <c r="T2179" t="s">
        <v>9657</v>
      </c>
      <c r="U2179" t="s">
        <v>9656</v>
      </c>
      <c r="V2179" t="e">
        <v>#VALUE!</v>
      </c>
      <c r="W2179" t="s">
        <v>9657</v>
      </c>
      <c r="X2179" t="s">
        <v>9657</v>
      </c>
      <c r="Y2179" t="s">
        <v>9657</v>
      </c>
      <c r="Z2179" t="s">
        <v>9657</v>
      </c>
      <c r="AA2179" t="s">
        <v>9664</v>
      </c>
    </row>
    <row r="2180" spans="1:27" x14ac:dyDescent="0.2">
      <c r="A2180" t="s">
        <v>1106</v>
      </c>
      <c r="B2180" s="4" t="s">
        <v>6210</v>
      </c>
      <c r="C2180" s="4" t="s">
        <v>9018</v>
      </c>
      <c r="D2180" t="s">
        <v>1107</v>
      </c>
      <c r="E2180">
        <v>0</v>
      </c>
      <c r="F2180">
        <v>0</v>
      </c>
      <c r="G2180">
        <v>1</v>
      </c>
      <c r="H2180" t="s">
        <v>79</v>
      </c>
      <c r="I2180">
        <v>1132750000</v>
      </c>
      <c r="J2180" s="6">
        <v>13.58904109589041</v>
      </c>
      <c r="K2180" s="5">
        <v>44516</v>
      </c>
      <c r="L2180" t="s">
        <v>5443</v>
      </c>
      <c r="M2180">
        <v>0.875</v>
      </c>
      <c r="N2180" s="5">
        <v>49476</v>
      </c>
      <c r="O2180" t="s">
        <v>8</v>
      </c>
      <c r="P2180" t="s">
        <v>18</v>
      </c>
      <c r="Q2180" t="s">
        <v>10</v>
      </c>
      <c r="R2180" t="s">
        <v>11</v>
      </c>
      <c r="S2180" s="5">
        <v>44151</v>
      </c>
      <c r="T2180" t="s">
        <v>9657</v>
      </c>
      <c r="U2180" t="s">
        <v>9656</v>
      </c>
      <c r="V2180" t="e">
        <v>#VALUE!</v>
      </c>
      <c r="W2180" t="s">
        <v>9657</v>
      </c>
      <c r="X2180" t="s">
        <v>9657</v>
      </c>
      <c r="Y2180" t="s">
        <v>9657</v>
      </c>
      <c r="Z2180" t="s">
        <v>9657</v>
      </c>
      <c r="AA2180" t="s">
        <v>9664</v>
      </c>
    </row>
    <row r="2181" spans="1:27" x14ac:dyDescent="0.2">
      <c r="A2181" t="s">
        <v>1106</v>
      </c>
      <c r="B2181" s="4" t="s">
        <v>5856</v>
      </c>
      <c r="C2181" s="4" t="s">
        <v>9018</v>
      </c>
      <c r="D2181" t="s">
        <v>1107</v>
      </c>
      <c r="E2181">
        <v>0</v>
      </c>
      <c r="F2181">
        <v>0</v>
      </c>
      <c r="G2181">
        <v>1</v>
      </c>
      <c r="H2181" t="s">
        <v>79</v>
      </c>
      <c r="I2181">
        <v>1317887500</v>
      </c>
      <c r="J2181" s="6">
        <v>4.506849315068493</v>
      </c>
      <c r="K2181" s="5">
        <v>44698</v>
      </c>
      <c r="L2181" t="s">
        <v>5443</v>
      </c>
      <c r="M2181">
        <v>1.625</v>
      </c>
      <c r="N2181" s="5">
        <v>46343</v>
      </c>
      <c r="O2181" t="s">
        <v>8</v>
      </c>
      <c r="P2181" t="s">
        <v>18</v>
      </c>
      <c r="Q2181" t="s">
        <v>10</v>
      </c>
      <c r="R2181" t="s">
        <v>11</v>
      </c>
      <c r="S2181" s="5">
        <v>44333</v>
      </c>
      <c r="T2181" t="s">
        <v>9657</v>
      </c>
      <c r="U2181" t="s">
        <v>9656</v>
      </c>
      <c r="V2181" t="e">
        <v>#VALUE!</v>
      </c>
      <c r="W2181" t="s">
        <v>9657</v>
      </c>
      <c r="X2181" t="s">
        <v>9657</v>
      </c>
      <c r="Y2181" t="s">
        <v>9657</v>
      </c>
      <c r="Z2181" t="s">
        <v>9657</v>
      </c>
      <c r="AA2181" t="s">
        <v>9664</v>
      </c>
    </row>
    <row r="2182" spans="1:27" x14ac:dyDescent="0.2">
      <c r="A2182" t="s">
        <v>1106</v>
      </c>
      <c r="B2182" s="4" t="s">
        <v>6032</v>
      </c>
      <c r="C2182" s="4" t="s">
        <v>9018</v>
      </c>
      <c r="D2182" t="s">
        <v>1107</v>
      </c>
      <c r="E2182">
        <v>0</v>
      </c>
      <c r="F2182">
        <v>0</v>
      </c>
      <c r="G2182">
        <v>1</v>
      </c>
      <c r="H2182" t="s">
        <v>79</v>
      </c>
      <c r="I2182">
        <v>1054310000</v>
      </c>
      <c r="J2182" s="6">
        <v>7.5095890410958903</v>
      </c>
      <c r="K2182" s="5">
        <v>44698</v>
      </c>
      <c r="L2182" t="s">
        <v>5443</v>
      </c>
      <c r="M2182">
        <v>2.125</v>
      </c>
      <c r="N2182" s="5">
        <v>47439</v>
      </c>
      <c r="O2182" t="s">
        <v>8</v>
      </c>
      <c r="P2182" t="s">
        <v>18</v>
      </c>
      <c r="Q2182" t="s">
        <v>10</v>
      </c>
      <c r="R2182" t="s">
        <v>11</v>
      </c>
      <c r="S2182" s="5">
        <v>44333</v>
      </c>
      <c r="T2182" t="s">
        <v>9657</v>
      </c>
      <c r="U2182" t="s">
        <v>9656</v>
      </c>
      <c r="V2182" t="e">
        <v>#VALUE!</v>
      </c>
      <c r="W2182" t="s">
        <v>9657</v>
      </c>
      <c r="X2182" t="s">
        <v>9657</v>
      </c>
      <c r="Y2182" t="s">
        <v>9657</v>
      </c>
      <c r="Z2182" t="s">
        <v>9657</v>
      </c>
      <c r="AA2182" t="s">
        <v>9664</v>
      </c>
    </row>
    <row r="2183" spans="1:27" x14ac:dyDescent="0.2">
      <c r="A2183" t="s">
        <v>1106</v>
      </c>
      <c r="B2183" s="4" t="s">
        <v>6131</v>
      </c>
      <c r="C2183" s="4" t="s">
        <v>9018</v>
      </c>
      <c r="D2183" t="s">
        <v>1107</v>
      </c>
      <c r="E2183">
        <v>0</v>
      </c>
      <c r="F2183">
        <v>0</v>
      </c>
      <c r="G2183">
        <v>1</v>
      </c>
      <c r="H2183" t="s">
        <v>79</v>
      </c>
      <c r="I2183">
        <v>790732500</v>
      </c>
      <c r="J2183" s="6">
        <v>11.008219178082191</v>
      </c>
      <c r="K2183" s="5">
        <v>44698</v>
      </c>
      <c r="L2183" t="s">
        <v>5443</v>
      </c>
      <c r="M2183">
        <v>2.375</v>
      </c>
      <c r="N2183" s="5">
        <v>48716</v>
      </c>
      <c r="O2183" t="s">
        <v>168</v>
      </c>
      <c r="P2183" t="s">
        <v>18</v>
      </c>
      <c r="Q2183" t="s">
        <v>10</v>
      </c>
      <c r="R2183" t="s">
        <v>11</v>
      </c>
      <c r="S2183" s="5">
        <v>44333</v>
      </c>
      <c r="T2183" t="s">
        <v>9657</v>
      </c>
      <c r="U2183" t="s">
        <v>9656</v>
      </c>
      <c r="V2183" t="e">
        <v>#VALUE!</v>
      </c>
      <c r="W2183" t="s">
        <v>9657</v>
      </c>
      <c r="X2183" t="s">
        <v>9657</v>
      </c>
      <c r="Y2183" t="s">
        <v>9657</v>
      </c>
      <c r="Z2183" t="s">
        <v>9657</v>
      </c>
      <c r="AA2183" t="s">
        <v>9664</v>
      </c>
    </row>
    <row r="2184" spans="1:27" x14ac:dyDescent="0.2">
      <c r="A2184" t="s">
        <v>1106</v>
      </c>
      <c r="B2184" s="4" t="s">
        <v>6189</v>
      </c>
      <c r="C2184" s="4" t="s">
        <v>9018</v>
      </c>
      <c r="D2184" t="s">
        <v>1107</v>
      </c>
      <c r="E2184">
        <v>0</v>
      </c>
      <c r="F2184">
        <v>0</v>
      </c>
      <c r="G2184">
        <v>1</v>
      </c>
      <c r="H2184" t="s">
        <v>79</v>
      </c>
      <c r="I2184">
        <v>896163500</v>
      </c>
      <c r="J2184" s="6">
        <v>20.013698630136986</v>
      </c>
      <c r="K2184" s="5">
        <v>44698</v>
      </c>
      <c r="L2184" t="s">
        <v>5443</v>
      </c>
      <c r="M2184">
        <v>2.75</v>
      </c>
      <c r="N2184" s="5">
        <v>52003</v>
      </c>
      <c r="O2184" t="s">
        <v>8</v>
      </c>
      <c r="P2184" t="s">
        <v>18</v>
      </c>
      <c r="Q2184" t="s">
        <v>10</v>
      </c>
      <c r="R2184" t="s">
        <v>11</v>
      </c>
      <c r="S2184" s="5">
        <v>44333</v>
      </c>
      <c r="T2184" t="s">
        <v>9657</v>
      </c>
      <c r="U2184" t="s">
        <v>9656</v>
      </c>
      <c r="V2184" t="e">
        <v>#VALUE!</v>
      </c>
      <c r="W2184" t="s">
        <v>9657</v>
      </c>
      <c r="X2184" t="s">
        <v>9657</v>
      </c>
      <c r="Y2184" t="s">
        <v>9657</v>
      </c>
      <c r="Z2184" t="s">
        <v>9657</v>
      </c>
      <c r="AA2184" t="s">
        <v>9664</v>
      </c>
    </row>
    <row r="2185" spans="1:27" x14ac:dyDescent="0.2">
      <c r="A2185" t="s">
        <v>1106</v>
      </c>
      <c r="B2185" s="4" t="s">
        <v>6132</v>
      </c>
      <c r="C2185" s="4" t="s">
        <v>9018</v>
      </c>
      <c r="D2185" t="s">
        <v>1107</v>
      </c>
      <c r="E2185">
        <v>0</v>
      </c>
      <c r="F2185">
        <v>0</v>
      </c>
      <c r="G2185">
        <v>1</v>
      </c>
      <c r="H2185" t="s">
        <v>79</v>
      </c>
      <c r="I2185">
        <v>646010950</v>
      </c>
      <c r="J2185" s="6">
        <v>6.0054794520547947</v>
      </c>
      <c r="K2185" s="5">
        <v>44862</v>
      </c>
      <c r="L2185" t="s">
        <v>5443</v>
      </c>
      <c r="M2185">
        <v>3.875</v>
      </c>
      <c r="N2185" s="5">
        <v>47054</v>
      </c>
      <c r="O2185" t="s">
        <v>8</v>
      </c>
      <c r="P2185" t="s">
        <v>18</v>
      </c>
      <c r="Q2185" t="s">
        <v>10</v>
      </c>
      <c r="R2185" t="s">
        <v>11</v>
      </c>
      <c r="S2185" s="5">
        <v>44497</v>
      </c>
      <c r="T2185" t="s">
        <v>9657</v>
      </c>
      <c r="U2185" t="s">
        <v>9656</v>
      </c>
      <c r="V2185" t="e">
        <v>#VALUE!</v>
      </c>
      <c r="W2185" t="s">
        <v>9657</v>
      </c>
      <c r="X2185" t="s">
        <v>9657</v>
      </c>
      <c r="Y2185" t="s">
        <v>9657</v>
      </c>
      <c r="Z2185" t="s">
        <v>9657</v>
      </c>
      <c r="AA2185" t="s">
        <v>9664</v>
      </c>
    </row>
    <row r="2186" spans="1:27" x14ac:dyDescent="0.2">
      <c r="A2186" t="s">
        <v>1106</v>
      </c>
      <c r="B2186" s="4" t="s">
        <v>6026</v>
      </c>
      <c r="C2186" s="4" t="s">
        <v>9018</v>
      </c>
      <c r="D2186" t="s">
        <v>1107</v>
      </c>
      <c r="E2186">
        <v>0</v>
      </c>
      <c r="F2186">
        <v>0</v>
      </c>
      <c r="G2186">
        <v>1</v>
      </c>
      <c r="H2186" t="s">
        <v>79</v>
      </c>
      <c r="I2186">
        <v>496931500</v>
      </c>
      <c r="J2186" s="6">
        <v>9.506849315068493</v>
      </c>
      <c r="K2186" s="5">
        <v>44862</v>
      </c>
      <c r="L2186" t="s">
        <v>5443</v>
      </c>
      <c r="M2186">
        <v>4.25</v>
      </c>
      <c r="N2186" s="5">
        <v>48332</v>
      </c>
      <c r="O2186" t="s">
        <v>8</v>
      </c>
      <c r="P2186" t="s">
        <v>18</v>
      </c>
      <c r="Q2186" t="s">
        <v>10</v>
      </c>
      <c r="R2186" t="s">
        <v>11</v>
      </c>
      <c r="S2186" s="5">
        <v>44497</v>
      </c>
      <c r="T2186" t="s">
        <v>9657</v>
      </c>
      <c r="U2186" t="s">
        <v>9656</v>
      </c>
      <c r="V2186" t="e">
        <v>#VALUE!</v>
      </c>
      <c r="W2186" t="s">
        <v>9657</v>
      </c>
      <c r="X2186" t="s">
        <v>9657</v>
      </c>
      <c r="Y2186" t="s">
        <v>9657</v>
      </c>
      <c r="Z2186" t="s">
        <v>9657</v>
      </c>
      <c r="AA2186" t="s">
        <v>9664</v>
      </c>
    </row>
    <row r="2187" spans="1:27" x14ac:dyDescent="0.2">
      <c r="A2187" t="s">
        <v>1106</v>
      </c>
      <c r="B2187" s="4" t="s">
        <v>6414</v>
      </c>
      <c r="C2187" s="4" t="s">
        <v>9018</v>
      </c>
      <c r="D2187" t="s">
        <v>1107</v>
      </c>
      <c r="E2187">
        <v>0</v>
      </c>
      <c r="F2187">
        <v>0</v>
      </c>
      <c r="G2187">
        <v>1</v>
      </c>
      <c r="H2187" t="s">
        <v>79</v>
      </c>
      <c r="I2187">
        <v>993863000</v>
      </c>
      <c r="J2187" s="6">
        <v>12.008219178082191</v>
      </c>
      <c r="K2187" s="5">
        <v>44862</v>
      </c>
      <c r="L2187" t="s">
        <v>5443</v>
      </c>
      <c r="M2187">
        <v>4.5</v>
      </c>
      <c r="N2187" s="5">
        <v>49245</v>
      </c>
      <c r="O2187" t="s">
        <v>8</v>
      </c>
      <c r="P2187" t="s">
        <v>18</v>
      </c>
      <c r="Q2187" t="s">
        <v>10</v>
      </c>
      <c r="R2187" t="s">
        <v>11</v>
      </c>
      <c r="S2187" s="5">
        <v>44497</v>
      </c>
      <c r="T2187" t="s">
        <v>9657</v>
      </c>
      <c r="U2187" t="s">
        <v>9656</v>
      </c>
      <c r="V2187" t="e">
        <v>#VALUE!</v>
      </c>
      <c r="W2187" t="s">
        <v>9657</v>
      </c>
      <c r="X2187" t="s">
        <v>9657</v>
      </c>
      <c r="Y2187" t="s">
        <v>9657</v>
      </c>
      <c r="Z2187" t="s">
        <v>9657</v>
      </c>
      <c r="AA2187" t="s">
        <v>9664</v>
      </c>
    </row>
    <row r="2188" spans="1:27" x14ac:dyDescent="0.2">
      <c r="A2188" t="s">
        <v>1106</v>
      </c>
      <c r="B2188" s="4" t="s">
        <v>6005</v>
      </c>
      <c r="C2188" s="4" t="s">
        <v>9018</v>
      </c>
      <c r="D2188" t="s">
        <v>1107</v>
      </c>
      <c r="E2188">
        <v>0</v>
      </c>
      <c r="F2188">
        <v>0</v>
      </c>
      <c r="G2188">
        <v>1</v>
      </c>
      <c r="H2188" t="s">
        <v>79</v>
      </c>
      <c r="I2188">
        <v>844783550</v>
      </c>
      <c r="J2188" s="6">
        <v>20.013698630136986</v>
      </c>
      <c r="K2188" s="5">
        <v>44862</v>
      </c>
      <c r="L2188" t="s">
        <v>5443</v>
      </c>
      <c r="M2188">
        <v>4.75</v>
      </c>
      <c r="N2188" s="5">
        <v>52167</v>
      </c>
      <c r="O2188" t="s">
        <v>8</v>
      </c>
      <c r="P2188" t="s">
        <v>18</v>
      </c>
      <c r="Q2188" t="s">
        <v>10</v>
      </c>
      <c r="R2188" t="s">
        <v>11</v>
      </c>
      <c r="S2188" s="5">
        <v>44497</v>
      </c>
      <c r="T2188" t="s">
        <v>9657</v>
      </c>
      <c r="U2188" t="s">
        <v>9656</v>
      </c>
      <c r="V2188" t="e">
        <v>#VALUE!</v>
      </c>
      <c r="W2188" t="s">
        <v>9657</v>
      </c>
      <c r="X2188" t="s">
        <v>9657</v>
      </c>
      <c r="Y2188" t="s">
        <v>9657</v>
      </c>
      <c r="Z2188" t="s">
        <v>9657</v>
      </c>
      <c r="AA2188" t="s">
        <v>9664</v>
      </c>
    </row>
    <row r="2189" spans="1:27" x14ac:dyDescent="0.2">
      <c r="A2189" t="s">
        <v>5325</v>
      </c>
      <c r="B2189" s="4" t="s">
        <v>7725</v>
      </c>
      <c r="C2189" s="4" t="s">
        <v>9418</v>
      </c>
      <c r="D2189" t="s">
        <v>5326</v>
      </c>
      <c r="E2189">
        <v>0</v>
      </c>
      <c r="F2189">
        <v>0</v>
      </c>
      <c r="G2189">
        <v>1</v>
      </c>
      <c r="H2189" t="s">
        <v>464</v>
      </c>
      <c r="I2189">
        <v>32490600</v>
      </c>
      <c r="J2189" s="6">
        <v>5.5013698630136982</v>
      </c>
      <c r="K2189" s="5">
        <v>44117</v>
      </c>
      <c r="L2189" t="s">
        <v>5446</v>
      </c>
      <c r="M2189">
        <v>5.19</v>
      </c>
      <c r="N2189" s="5">
        <v>46125</v>
      </c>
      <c r="O2189" t="s">
        <v>43</v>
      </c>
      <c r="P2189" t="s">
        <v>190</v>
      </c>
      <c r="Q2189" t="s">
        <v>25</v>
      </c>
      <c r="R2189" t="s">
        <v>1074</v>
      </c>
      <c r="S2189" s="5">
        <v>43752</v>
      </c>
      <c r="T2189">
        <v>10737513000</v>
      </c>
      <c r="U2189" t="s">
        <v>9656</v>
      </c>
      <c r="V2189" t="e">
        <v>#VALUE!</v>
      </c>
      <c r="W2189">
        <v>8.3843700000000005</v>
      </c>
      <c r="X2189" t="s">
        <v>9657</v>
      </c>
      <c r="Y2189" t="s">
        <v>9657</v>
      </c>
      <c r="Z2189" t="s">
        <v>9657</v>
      </c>
      <c r="AA2189" t="s">
        <v>9665</v>
      </c>
    </row>
    <row r="2190" spans="1:27" x14ac:dyDescent="0.2">
      <c r="A2190" t="s">
        <v>640</v>
      </c>
      <c r="B2190" s="4" t="s">
        <v>5765</v>
      </c>
      <c r="C2190" s="4" t="s">
        <v>9577</v>
      </c>
      <c r="D2190" t="s">
        <v>641</v>
      </c>
      <c r="E2190">
        <v>0</v>
      </c>
      <c r="F2190">
        <v>0</v>
      </c>
      <c r="G2190">
        <v>1</v>
      </c>
      <c r="H2190" t="s">
        <v>94</v>
      </c>
      <c r="I2190">
        <v>527840000</v>
      </c>
      <c r="J2190" s="6">
        <v>4.0027397260273974</v>
      </c>
      <c r="K2190" s="5">
        <v>45000</v>
      </c>
      <c r="L2190" t="s">
        <v>5446</v>
      </c>
      <c r="M2190">
        <v>4.75</v>
      </c>
      <c r="N2190" s="5">
        <v>46461</v>
      </c>
      <c r="O2190" t="s">
        <v>8</v>
      </c>
      <c r="P2190" t="s">
        <v>18</v>
      </c>
      <c r="Q2190" t="s">
        <v>25</v>
      </c>
      <c r="R2190" t="s">
        <v>11</v>
      </c>
      <c r="S2190" s="5">
        <v>44635</v>
      </c>
      <c r="T2190">
        <v>14281075000</v>
      </c>
      <c r="U2190" t="s">
        <v>9656</v>
      </c>
      <c r="V2190" t="e">
        <v>#VALUE!</v>
      </c>
      <c r="W2190" t="s">
        <v>9657</v>
      </c>
      <c r="X2190" t="s">
        <v>9657</v>
      </c>
      <c r="Y2190" t="s">
        <v>9657</v>
      </c>
      <c r="Z2190" t="s">
        <v>9657</v>
      </c>
      <c r="AA2190" t="s">
        <v>9665</v>
      </c>
    </row>
    <row r="2191" spans="1:27" x14ac:dyDescent="0.2">
      <c r="A2191" t="s">
        <v>292</v>
      </c>
      <c r="B2191" s="4" t="s">
        <v>5621</v>
      </c>
      <c r="C2191" s="4" t="s">
        <v>9273</v>
      </c>
      <c r="D2191" t="s">
        <v>293</v>
      </c>
      <c r="E2191">
        <v>1</v>
      </c>
      <c r="F2191">
        <v>0</v>
      </c>
      <c r="G2191">
        <v>0</v>
      </c>
      <c r="H2191" t="s">
        <v>21</v>
      </c>
      <c r="I2191">
        <v>871088000</v>
      </c>
      <c r="J2191" s="6">
        <v>5.1205479452054794</v>
      </c>
      <c r="K2191" s="5">
        <v>45019</v>
      </c>
      <c r="L2191" t="s">
        <v>5439</v>
      </c>
      <c r="M2191">
        <v>8.75</v>
      </c>
      <c r="N2191" s="5">
        <v>46888</v>
      </c>
      <c r="O2191" t="s">
        <v>104</v>
      </c>
      <c r="P2191" t="s">
        <v>124</v>
      </c>
      <c r="Q2191" t="s">
        <v>10</v>
      </c>
      <c r="R2191" t="s">
        <v>11</v>
      </c>
      <c r="S2191" s="5">
        <v>44654</v>
      </c>
      <c r="T2191">
        <v>57969000000</v>
      </c>
      <c r="U2191" t="s">
        <v>9656</v>
      </c>
      <c r="V2191" t="e">
        <v>#VALUE!</v>
      </c>
      <c r="W2191" t="s">
        <v>9657</v>
      </c>
      <c r="X2191" t="s">
        <v>9657</v>
      </c>
      <c r="Y2191" t="s">
        <v>9657</v>
      </c>
      <c r="Z2191" t="s">
        <v>9657</v>
      </c>
      <c r="AA2191" t="s">
        <v>9665</v>
      </c>
    </row>
    <row r="2192" spans="1:27" x14ac:dyDescent="0.2">
      <c r="A2192" t="s">
        <v>292</v>
      </c>
      <c r="B2192" s="4" t="s">
        <v>6959</v>
      </c>
      <c r="C2192" s="4" t="s">
        <v>9273</v>
      </c>
      <c r="D2192" t="s">
        <v>293</v>
      </c>
      <c r="E2192">
        <v>1</v>
      </c>
      <c r="F2192">
        <v>0</v>
      </c>
      <c r="G2192">
        <v>0</v>
      </c>
      <c r="H2192" t="s">
        <v>21</v>
      </c>
      <c r="I2192">
        <v>871088000</v>
      </c>
      <c r="J2192" s="6">
        <v>5.1205479452054794</v>
      </c>
      <c r="K2192" s="5">
        <v>45019</v>
      </c>
      <c r="L2192" t="s">
        <v>5439</v>
      </c>
      <c r="M2192">
        <v>8.75</v>
      </c>
      <c r="N2192" s="5">
        <v>46888</v>
      </c>
      <c r="O2192" t="s">
        <v>628</v>
      </c>
      <c r="P2192" t="s">
        <v>124</v>
      </c>
      <c r="Q2192" t="s">
        <v>10</v>
      </c>
      <c r="R2192" t="s">
        <v>11</v>
      </c>
      <c r="S2192" s="5">
        <v>44654</v>
      </c>
      <c r="T2192">
        <v>57969000000</v>
      </c>
      <c r="U2192" t="s">
        <v>9656</v>
      </c>
      <c r="V2192" t="e">
        <v>#VALUE!</v>
      </c>
      <c r="W2192" t="s">
        <v>9657</v>
      </c>
      <c r="X2192" t="s">
        <v>9657</v>
      </c>
      <c r="Y2192" t="s">
        <v>9657</v>
      </c>
      <c r="Z2192" t="s">
        <v>9657</v>
      </c>
      <c r="AA2192" t="s">
        <v>9665</v>
      </c>
    </row>
    <row r="2193" spans="1:27" x14ac:dyDescent="0.2">
      <c r="A2193" t="s">
        <v>4015</v>
      </c>
      <c r="B2193" s="4" t="s">
        <v>8899</v>
      </c>
      <c r="C2193" s="4" t="s">
        <v>9273</v>
      </c>
      <c r="D2193" t="s">
        <v>4016</v>
      </c>
      <c r="E2193">
        <v>0</v>
      </c>
      <c r="F2193">
        <v>0</v>
      </c>
      <c r="G2193">
        <v>1</v>
      </c>
      <c r="H2193" t="s">
        <v>21</v>
      </c>
      <c r="I2193">
        <v>455565630</v>
      </c>
      <c r="J2193" s="6">
        <v>8.0054794520547947</v>
      </c>
      <c r="K2193" s="5">
        <v>43962</v>
      </c>
      <c r="L2193" t="s">
        <v>5439</v>
      </c>
      <c r="M2193">
        <v>0</v>
      </c>
      <c r="N2193" s="5">
        <v>46884</v>
      </c>
      <c r="O2193" t="s">
        <v>4123</v>
      </c>
      <c r="P2193" t="s">
        <v>190</v>
      </c>
      <c r="Q2193" t="s">
        <v>25</v>
      </c>
      <c r="R2193" t="s">
        <v>11</v>
      </c>
      <c r="S2193" s="5">
        <v>43597</v>
      </c>
      <c r="T2193">
        <v>52061000000</v>
      </c>
      <c r="U2193" t="s">
        <v>9656</v>
      </c>
      <c r="V2193" t="e">
        <v>#VALUE!</v>
      </c>
      <c r="W2193" t="s">
        <v>9657</v>
      </c>
      <c r="X2193" t="s">
        <v>9657</v>
      </c>
      <c r="Y2193" t="s">
        <v>9657</v>
      </c>
      <c r="Z2193" t="s">
        <v>9657</v>
      </c>
      <c r="AA2193" t="s">
        <v>9665</v>
      </c>
    </row>
    <row r="2194" spans="1:27" x14ac:dyDescent="0.2">
      <c r="A2194" t="s">
        <v>4015</v>
      </c>
      <c r="B2194" s="4" t="s">
        <v>8899</v>
      </c>
      <c r="C2194" s="4" t="s">
        <v>9273</v>
      </c>
      <c r="D2194" t="s">
        <v>4016</v>
      </c>
      <c r="E2194">
        <v>0</v>
      </c>
      <c r="F2194">
        <v>0</v>
      </c>
      <c r="G2194">
        <v>1</v>
      </c>
      <c r="H2194" t="s">
        <v>21</v>
      </c>
      <c r="I2194">
        <v>455565630</v>
      </c>
      <c r="J2194" s="6">
        <v>8.0054794520547947</v>
      </c>
      <c r="K2194" s="5">
        <v>43962</v>
      </c>
      <c r="L2194" t="s">
        <v>5439</v>
      </c>
      <c r="M2194">
        <v>0</v>
      </c>
      <c r="N2194" s="5">
        <v>46884</v>
      </c>
      <c r="O2194" t="s">
        <v>4019</v>
      </c>
      <c r="P2194" t="s">
        <v>190</v>
      </c>
      <c r="Q2194" t="s">
        <v>25</v>
      </c>
      <c r="R2194" t="s">
        <v>11</v>
      </c>
      <c r="S2194" s="5">
        <v>43597</v>
      </c>
      <c r="T2194">
        <v>52061000000</v>
      </c>
      <c r="U2194" t="s">
        <v>9656</v>
      </c>
      <c r="V2194" t="e">
        <v>#VALUE!</v>
      </c>
      <c r="W2194" t="s">
        <v>9657</v>
      </c>
      <c r="X2194" t="s">
        <v>9657</v>
      </c>
      <c r="Y2194" t="s">
        <v>9657</v>
      </c>
      <c r="Z2194" t="s">
        <v>9657</v>
      </c>
      <c r="AA2194" t="s">
        <v>9665</v>
      </c>
    </row>
    <row r="2195" spans="1:27" x14ac:dyDescent="0.2">
      <c r="A2195" t="s">
        <v>4015</v>
      </c>
      <c r="B2195" s="4" t="s">
        <v>8899</v>
      </c>
      <c r="C2195" s="4" t="s">
        <v>9273</v>
      </c>
      <c r="D2195" t="s">
        <v>4016</v>
      </c>
      <c r="E2195">
        <v>0</v>
      </c>
      <c r="F2195">
        <v>0</v>
      </c>
      <c r="G2195">
        <v>1</v>
      </c>
      <c r="H2195" t="s">
        <v>21</v>
      </c>
      <c r="I2195">
        <v>455565630</v>
      </c>
      <c r="J2195" s="6">
        <v>5.0027397260273974</v>
      </c>
      <c r="K2195" s="5">
        <v>43962</v>
      </c>
      <c r="L2195" t="s">
        <v>5439</v>
      </c>
      <c r="M2195">
        <v>0</v>
      </c>
      <c r="N2195" s="5">
        <v>45788</v>
      </c>
      <c r="O2195" t="s">
        <v>3760</v>
      </c>
      <c r="P2195" t="s">
        <v>190</v>
      </c>
      <c r="Q2195" t="s">
        <v>25</v>
      </c>
      <c r="R2195" t="s">
        <v>11</v>
      </c>
      <c r="S2195" s="5">
        <v>43597</v>
      </c>
      <c r="T2195">
        <v>52061000000</v>
      </c>
      <c r="U2195" t="s">
        <v>9656</v>
      </c>
      <c r="V2195" t="e">
        <v>#VALUE!</v>
      </c>
      <c r="W2195" t="s">
        <v>9657</v>
      </c>
      <c r="X2195" t="s">
        <v>9657</v>
      </c>
      <c r="Y2195" t="s">
        <v>9657</v>
      </c>
      <c r="Z2195" t="s">
        <v>9657</v>
      </c>
      <c r="AA2195" t="s">
        <v>9665</v>
      </c>
    </row>
    <row r="2196" spans="1:27" x14ac:dyDescent="0.2">
      <c r="A2196" t="s">
        <v>4015</v>
      </c>
      <c r="B2196" s="4" t="s">
        <v>8899</v>
      </c>
      <c r="C2196" s="4" t="s">
        <v>9273</v>
      </c>
      <c r="D2196" t="s">
        <v>4016</v>
      </c>
      <c r="E2196">
        <v>0</v>
      </c>
      <c r="F2196">
        <v>0</v>
      </c>
      <c r="G2196">
        <v>1</v>
      </c>
      <c r="H2196" t="s">
        <v>21</v>
      </c>
      <c r="I2196">
        <v>455565630</v>
      </c>
      <c r="J2196" s="6">
        <v>5.0027397260273974</v>
      </c>
      <c r="K2196" s="5">
        <v>43962</v>
      </c>
      <c r="L2196" t="s">
        <v>5439</v>
      </c>
      <c r="M2196">
        <v>0</v>
      </c>
      <c r="N2196" s="5">
        <v>45788</v>
      </c>
      <c r="O2196" t="s">
        <v>3645</v>
      </c>
      <c r="P2196" t="s">
        <v>190</v>
      </c>
      <c r="Q2196" t="s">
        <v>25</v>
      </c>
      <c r="R2196" t="s">
        <v>11</v>
      </c>
      <c r="S2196" s="5">
        <v>43597</v>
      </c>
      <c r="T2196">
        <v>52061000000</v>
      </c>
      <c r="U2196" t="s">
        <v>9656</v>
      </c>
      <c r="V2196" t="e">
        <v>#VALUE!</v>
      </c>
      <c r="W2196" t="s">
        <v>9657</v>
      </c>
      <c r="X2196" t="s">
        <v>9657</v>
      </c>
      <c r="Y2196" t="s">
        <v>9657</v>
      </c>
      <c r="Z2196" t="s">
        <v>9657</v>
      </c>
      <c r="AA2196" t="s">
        <v>9665</v>
      </c>
    </row>
    <row r="2197" spans="1:27" x14ac:dyDescent="0.2">
      <c r="A2197" t="s">
        <v>4015</v>
      </c>
      <c r="B2197" s="4" t="s">
        <v>8899</v>
      </c>
      <c r="C2197" s="4" t="s">
        <v>9273</v>
      </c>
      <c r="D2197" t="s">
        <v>4016</v>
      </c>
      <c r="E2197">
        <v>0</v>
      </c>
      <c r="F2197">
        <v>0</v>
      </c>
      <c r="G2197">
        <v>1</v>
      </c>
      <c r="H2197" t="s">
        <v>21</v>
      </c>
      <c r="I2197">
        <v>455565630</v>
      </c>
      <c r="J2197" s="6">
        <v>3</v>
      </c>
      <c r="K2197" s="5">
        <v>43962</v>
      </c>
      <c r="L2197" t="s">
        <v>5439</v>
      </c>
      <c r="M2197">
        <v>0</v>
      </c>
      <c r="N2197" s="5">
        <v>45057</v>
      </c>
      <c r="O2197" t="s">
        <v>4819</v>
      </c>
      <c r="P2197" t="s">
        <v>190</v>
      </c>
      <c r="Q2197" t="s">
        <v>25</v>
      </c>
      <c r="R2197" t="s">
        <v>11</v>
      </c>
      <c r="S2197" s="5">
        <v>43597</v>
      </c>
      <c r="T2197">
        <v>52061000000</v>
      </c>
      <c r="U2197" t="s">
        <v>9656</v>
      </c>
      <c r="V2197" t="e">
        <v>#VALUE!</v>
      </c>
      <c r="W2197" t="s">
        <v>9657</v>
      </c>
      <c r="X2197" t="s">
        <v>9657</v>
      </c>
      <c r="Y2197" t="s">
        <v>9657</v>
      </c>
      <c r="Z2197" t="s">
        <v>9657</v>
      </c>
      <c r="AA2197" t="s">
        <v>9665</v>
      </c>
    </row>
    <row r="2198" spans="1:27" x14ac:dyDescent="0.2">
      <c r="A2198" t="s">
        <v>4015</v>
      </c>
      <c r="B2198" s="4" t="s">
        <v>8899</v>
      </c>
      <c r="C2198" s="4" t="s">
        <v>9273</v>
      </c>
      <c r="D2198" t="s">
        <v>4016</v>
      </c>
      <c r="E2198">
        <v>0</v>
      </c>
      <c r="F2198">
        <v>0</v>
      </c>
      <c r="G2198">
        <v>1</v>
      </c>
      <c r="H2198" t="s">
        <v>21</v>
      </c>
      <c r="I2198">
        <v>455565630</v>
      </c>
      <c r="J2198" s="6">
        <v>3</v>
      </c>
      <c r="K2198" s="5">
        <v>43962</v>
      </c>
      <c r="L2198" t="s">
        <v>5439</v>
      </c>
      <c r="M2198">
        <v>0</v>
      </c>
      <c r="N2198" s="5">
        <v>45057</v>
      </c>
      <c r="O2198" t="s">
        <v>4189</v>
      </c>
      <c r="P2198" t="s">
        <v>190</v>
      </c>
      <c r="Q2198" t="s">
        <v>25</v>
      </c>
      <c r="R2198" t="s">
        <v>11</v>
      </c>
      <c r="S2198" s="5">
        <v>43597</v>
      </c>
      <c r="T2198">
        <v>52061000000</v>
      </c>
      <c r="U2198" t="s">
        <v>9656</v>
      </c>
      <c r="V2198" t="e">
        <v>#VALUE!</v>
      </c>
      <c r="W2198" t="s">
        <v>9657</v>
      </c>
      <c r="X2198" t="s">
        <v>9657</v>
      </c>
      <c r="Y2198" t="s">
        <v>9657</v>
      </c>
      <c r="Z2198" t="s">
        <v>9657</v>
      </c>
      <c r="AA2198" t="s">
        <v>9665</v>
      </c>
    </row>
    <row r="2199" spans="1:27" x14ac:dyDescent="0.2">
      <c r="A2199" t="s">
        <v>401</v>
      </c>
      <c r="B2199" s="4" t="s">
        <v>6480</v>
      </c>
      <c r="C2199" s="4" t="s">
        <v>9166</v>
      </c>
      <c r="D2199" t="s">
        <v>402</v>
      </c>
      <c r="E2199">
        <v>0</v>
      </c>
      <c r="F2199">
        <v>0</v>
      </c>
      <c r="G2199">
        <v>1</v>
      </c>
      <c r="H2199" t="s">
        <v>403</v>
      </c>
      <c r="I2199">
        <v>725604000</v>
      </c>
      <c r="J2199" s="6">
        <v>10.005479452054795</v>
      </c>
      <c r="K2199" s="5">
        <v>44167</v>
      </c>
      <c r="L2199" t="s">
        <v>5443</v>
      </c>
      <c r="M2199">
        <v>0.25</v>
      </c>
      <c r="N2199" s="5">
        <v>47819</v>
      </c>
      <c r="O2199" t="s">
        <v>8</v>
      </c>
      <c r="P2199" t="s">
        <v>18</v>
      </c>
      <c r="Q2199" t="s">
        <v>10</v>
      </c>
      <c r="R2199" t="s">
        <v>11</v>
      </c>
      <c r="S2199" s="5">
        <v>43802</v>
      </c>
      <c r="T2199">
        <v>4763151000</v>
      </c>
      <c r="U2199" t="s">
        <v>9656</v>
      </c>
      <c r="V2199" t="e">
        <v>#VALUE!</v>
      </c>
      <c r="W2199">
        <v>38081.028570000002</v>
      </c>
      <c r="X2199">
        <v>-5.635356277249E-3</v>
      </c>
      <c r="Y2199" t="s">
        <v>9657</v>
      </c>
      <c r="Z2199" t="s">
        <v>9657</v>
      </c>
      <c r="AA2199" t="s">
        <v>9661</v>
      </c>
    </row>
    <row r="2200" spans="1:27" x14ac:dyDescent="0.2">
      <c r="A2200" t="s">
        <v>401</v>
      </c>
      <c r="B2200" s="4" t="s">
        <v>6047</v>
      </c>
      <c r="C2200" s="4" t="s">
        <v>9166</v>
      </c>
      <c r="D2200" t="s">
        <v>402</v>
      </c>
      <c r="E2200">
        <v>0</v>
      </c>
      <c r="F2200">
        <v>0</v>
      </c>
      <c r="G2200">
        <v>1</v>
      </c>
      <c r="H2200" t="s">
        <v>403</v>
      </c>
      <c r="I2200">
        <v>261864000</v>
      </c>
      <c r="J2200" s="6">
        <v>4.0027397260273974</v>
      </c>
      <c r="K2200" s="5">
        <v>45105</v>
      </c>
      <c r="L2200" t="s">
        <v>5443</v>
      </c>
      <c r="M2200">
        <v>4</v>
      </c>
      <c r="N2200" s="5">
        <v>46566</v>
      </c>
      <c r="O2200" t="s">
        <v>8</v>
      </c>
      <c r="P2200" t="s">
        <v>18</v>
      </c>
      <c r="Q2200" t="s">
        <v>25</v>
      </c>
      <c r="R2200" t="s">
        <v>11</v>
      </c>
      <c r="S2200" s="5">
        <v>44740</v>
      </c>
      <c r="T2200">
        <v>6497808000</v>
      </c>
      <c r="U2200" t="s">
        <v>9656</v>
      </c>
      <c r="V2200" t="e">
        <v>#VALUE!</v>
      </c>
      <c r="W2200">
        <v>299032.40568999999</v>
      </c>
      <c r="X2200">
        <v>-1.735892269322E-3</v>
      </c>
      <c r="Y2200" t="s">
        <v>9657</v>
      </c>
      <c r="Z2200" t="s">
        <v>9657</v>
      </c>
      <c r="AA2200" t="s">
        <v>9661</v>
      </c>
    </row>
    <row r="2201" spans="1:27" x14ac:dyDescent="0.2">
      <c r="A2201" t="s">
        <v>983</v>
      </c>
      <c r="B2201" s="4" t="s">
        <v>5977</v>
      </c>
      <c r="C2201" s="4" t="s">
        <v>9585</v>
      </c>
      <c r="D2201" t="s">
        <v>984</v>
      </c>
      <c r="E2201">
        <v>0</v>
      </c>
      <c r="F2201">
        <v>0</v>
      </c>
      <c r="G2201">
        <v>1</v>
      </c>
      <c r="H2201" t="s">
        <v>46</v>
      </c>
      <c r="I2201">
        <v>304132477.79799998</v>
      </c>
      <c r="J2201" s="6">
        <v>4.0027397260273974</v>
      </c>
      <c r="K2201" s="5">
        <v>44209</v>
      </c>
      <c r="L2201" t="s">
        <v>5443</v>
      </c>
      <c r="M2201">
        <v>1</v>
      </c>
      <c r="N2201" s="5">
        <v>45670</v>
      </c>
      <c r="O2201" t="s">
        <v>43</v>
      </c>
      <c r="P2201" t="s">
        <v>190</v>
      </c>
      <c r="Q2201" t="s">
        <v>508</v>
      </c>
      <c r="R2201" t="s">
        <v>11</v>
      </c>
      <c r="S2201" s="5">
        <v>43844</v>
      </c>
      <c r="T2201">
        <v>750291321</v>
      </c>
      <c r="U2201" t="s">
        <v>9656</v>
      </c>
      <c r="V2201" t="e">
        <v>#VALUE!</v>
      </c>
      <c r="W2201">
        <v>72.779120000000006</v>
      </c>
      <c r="X2201" t="s">
        <v>9657</v>
      </c>
      <c r="Y2201" t="s">
        <v>9657</v>
      </c>
      <c r="Z2201" t="s">
        <v>9657</v>
      </c>
      <c r="AA2201" t="s">
        <v>9665</v>
      </c>
    </row>
    <row r="2202" spans="1:27" x14ac:dyDescent="0.2">
      <c r="A2202" t="s">
        <v>1742</v>
      </c>
      <c r="B2202" s="4" t="s">
        <v>6826</v>
      </c>
      <c r="C2202" s="4" t="s">
        <v>9309</v>
      </c>
      <c r="D2202" t="s">
        <v>1743</v>
      </c>
      <c r="E2202">
        <v>0</v>
      </c>
      <c r="F2202">
        <v>0</v>
      </c>
      <c r="G2202">
        <v>1</v>
      </c>
      <c r="H2202" t="s">
        <v>464</v>
      </c>
      <c r="I2202">
        <v>1240550000</v>
      </c>
      <c r="J2202" s="6">
        <v>7.0054794520547947</v>
      </c>
      <c r="K2202" s="5">
        <v>43130</v>
      </c>
      <c r="L2202" t="s">
        <v>5446</v>
      </c>
      <c r="M2202">
        <v>0.5</v>
      </c>
      <c r="N2202" s="5">
        <v>45687</v>
      </c>
      <c r="O2202" t="s">
        <v>8</v>
      </c>
      <c r="P2202" t="s">
        <v>18</v>
      </c>
      <c r="Q2202" t="s">
        <v>25</v>
      </c>
      <c r="R2202" t="s">
        <v>11</v>
      </c>
      <c r="S2202" s="5">
        <v>42765</v>
      </c>
      <c r="T2202">
        <v>269193298000</v>
      </c>
      <c r="U2202" t="s">
        <v>9656</v>
      </c>
      <c r="V2202" t="e">
        <v>#VALUE!</v>
      </c>
      <c r="W2202">
        <v>24.999099999999999</v>
      </c>
      <c r="X2202" t="s">
        <v>9657</v>
      </c>
      <c r="Y2202" t="s">
        <v>9657</v>
      </c>
      <c r="Z2202" t="s">
        <v>9657</v>
      </c>
      <c r="AA2202" t="s">
        <v>9665</v>
      </c>
    </row>
    <row r="2203" spans="1:27" x14ac:dyDescent="0.2">
      <c r="A2203" t="s">
        <v>1742</v>
      </c>
      <c r="B2203" s="4" t="s">
        <v>7063</v>
      </c>
      <c r="C2203" s="4" t="s">
        <v>9309</v>
      </c>
      <c r="D2203" t="s">
        <v>1743</v>
      </c>
      <c r="E2203">
        <v>0</v>
      </c>
      <c r="F2203">
        <v>0</v>
      </c>
      <c r="G2203">
        <v>1</v>
      </c>
      <c r="H2203" t="s">
        <v>464</v>
      </c>
      <c r="I2203">
        <v>910129000</v>
      </c>
      <c r="J2203" s="6">
        <v>5.0027397260273974</v>
      </c>
      <c r="K2203" s="5">
        <v>43984</v>
      </c>
      <c r="L2203" t="s">
        <v>5446</v>
      </c>
      <c r="M2203">
        <v>4.7629999999999999</v>
      </c>
      <c r="N2203" s="5">
        <v>45810</v>
      </c>
      <c r="O2203" t="s">
        <v>43</v>
      </c>
      <c r="P2203" t="s">
        <v>18</v>
      </c>
      <c r="Q2203" t="s">
        <v>25</v>
      </c>
      <c r="R2203" t="s">
        <v>705</v>
      </c>
      <c r="S2203" s="5">
        <v>43619</v>
      </c>
      <c r="T2203">
        <v>262183472000</v>
      </c>
      <c r="U2203" t="s">
        <v>9656</v>
      </c>
      <c r="V2203" t="e">
        <v>#VALUE!</v>
      </c>
      <c r="W2203">
        <v>14.22458</v>
      </c>
      <c r="X2203" t="s">
        <v>9657</v>
      </c>
      <c r="Y2203" t="s">
        <v>9657</v>
      </c>
      <c r="Z2203" t="s">
        <v>9657</v>
      </c>
      <c r="AA2203" t="s">
        <v>9665</v>
      </c>
    </row>
    <row r="2204" spans="1:27" x14ac:dyDescent="0.2">
      <c r="A2204" t="s">
        <v>1742</v>
      </c>
      <c r="B2204" s="4" t="s">
        <v>8616</v>
      </c>
      <c r="C2204" s="4" t="s">
        <v>9309</v>
      </c>
      <c r="D2204" t="s">
        <v>1743</v>
      </c>
      <c r="E2204">
        <v>0</v>
      </c>
      <c r="F2204">
        <v>0</v>
      </c>
      <c r="G2204">
        <v>1</v>
      </c>
      <c r="H2204" t="s">
        <v>464</v>
      </c>
      <c r="I2204">
        <v>114662000</v>
      </c>
      <c r="J2204" s="6">
        <v>4.7698630136986298</v>
      </c>
      <c r="K2204" s="5">
        <v>44069</v>
      </c>
      <c r="L2204" t="s">
        <v>5446</v>
      </c>
      <c r="M2204">
        <v>4.7519999999999998</v>
      </c>
      <c r="N2204" s="5">
        <v>45810</v>
      </c>
      <c r="O2204" t="s">
        <v>4614</v>
      </c>
      <c r="P2204" t="s">
        <v>190</v>
      </c>
      <c r="Q2204" t="s">
        <v>25</v>
      </c>
      <c r="R2204" t="s">
        <v>705</v>
      </c>
      <c r="S2204" s="5">
        <v>43704</v>
      </c>
      <c r="T2204">
        <v>262183472000</v>
      </c>
      <c r="U2204" t="s">
        <v>9656</v>
      </c>
      <c r="V2204" t="e">
        <v>#VALUE!</v>
      </c>
      <c r="W2204">
        <v>14.22458</v>
      </c>
      <c r="X2204" t="s">
        <v>9657</v>
      </c>
      <c r="Y2204" t="s">
        <v>9657</v>
      </c>
      <c r="Z2204" t="s">
        <v>9657</v>
      </c>
      <c r="AA2204" t="s">
        <v>9665</v>
      </c>
    </row>
    <row r="2205" spans="1:27" x14ac:dyDescent="0.2">
      <c r="A2205" t="s">
        <v>1742</v>
      </c>
      <c r="B2205" s="4" t="s">
        <v>6605</v>
      </c>
      <c r="C2205" s="4" t="s">
        <v>9309</v>
      </c>
      <c r="D2205" t="s">
        <v>1743</v>
      </c>
      <c r="E2205">
        <v>0</v>
      </c>
      <c r="F2205">
        <v>0</v>
      </c>
      <c r="G2205">
        <v>1</v>
      </c>
      <c r="H2205" t="s">
        <v>464</v>
      </c>
      <c r="I2205">
        <v>1170420000</v>
      </c>
      <c r="J2205" s="6">
        <v>7.0027397260273974</v>
      </c>
      <c r="K2205" s="5">
        <v>44096</v>
      </c>
      <c r="L2205" t="s">
        <v>5446</v>
      </c>
      <c r="M2205">
        <v>0.01</v>
      </c>
      <c r="N2205" s="5">
        <v>46652</v>
      </c>
      <c r="O2205" t="s">
        <v>43</v>
      </c>
      <c r="P2205" t="s">
        <v>18</v>
      </c>
      <c r="Q2205" t="s">
        <v>25</v>
      </c>
      <c r="R2205" t="s">
        <v>11</v>
      </c>
      <c r="S2205" s="5">
        <v>43731</v>
      </c>
      <c r="T2205">
        <v>245521375000</v>
      </c>
      <c r="U2205" t="s">
        <v>9656</v>
      </c>
      <c r="V2205" t="e">
        <v>#VALUE!</v>
      </c>
      <c r="W2205">
        <v>13.86609</v>
      </c>
      <c r="X2205" t="s">
        <v>9657</v>
      </c>
      <c r="Y2205" t="s">
        <v>9657</v>
      </c>
      <c r="Z2205" t="s">
        <v>9657</v>
      </c>
      <c r="AA2205" t="s">
        <v>9665</v>
      </c>
    </row>
    <row r="2206" spans="1:27" x14ac:dyDescent="0.2">
      <c r="A2206" t="s">
        <v>1742</v>
      </c>
      <c r="B2206" s="4" t="s">
        <v>5986</v>
      </c>
      <c r="C2206" s="4" t="s">
        <v>9309</v>
      </c>
      <c r="D2206" t="s">
        <v>1743</v>
      </c>
      <c r="E2206">
        <v>0</v>
      </c>
      <c r="F2206">
        <v>0</v>
      </c>
      <c r="G2206">
        <v>1</v>
      </c>
      <c r="H2206" t="s">
        <v>464</v>
      </c>
      <c r="I2206">
        <v>811552500</v>
      </c>
      <c r="J2206" s="6">
        <v>7.0054794520547947</v>
      </c>
      <c r="K2206" s="5">
        <v>45065</v>
      </c>
      <c r="L2206" t="s">
        <v>5446</v>
      </c>
      <c r="M2206">
        <v>3</v>
      </c>
      <c r="N2206" s="5">
        <v>47622</v>
      </c>
      <c r="O2206" t="s">
        <v>43</v>
      </c>
      <c r="P2206" t="s">
        <v>18</v>
      </c>
      <c r="Q2206" t="s">
        <v>25</v>
      </c>
      <c r="R2206" t="s">
        <v>11</v>
      </c>
      <c r="S2206" s="5">
        <v>44700</v>
      </c>
      <c r="T2206">
        <v>271286332000</v>
      </c>
      <c r="U2206" t="s">
        <v>9656</v>
      </c>
      <c r="V2206" t="e">
        <v>#VALUE!</v>
      </c>
      <c r="W2206">
        <v>11.562189999999999</v>
      </c>
      <c r="X2206" t="s">
        <v>9657</v>
      </c>
      <c r="Y2206" t="s">
        <v>9657</v>
      </c>
      <c r="Z2206" t="s">
        <v>9657</v>
      </c>
      <c r="AA2206" t="s">
        <v>9665</v>
      </c>
    </row>
    <row r="2207" spans="1:27" x14ac:dyDescent="0.2">
      <c r="A2207" t="s">
        <v>2210</v>
      </c>
      <c r="B2207" s="4" t="s">
        <v>6771</v>
      </c>
      <c r="C2207" s="4" t="s">
        <v>9569</v>
      </c>
      <c r="D2207" t="s">
        <v>2211</v>
      </c>
      <c r="E2207">
        <v>0</v>
      </c>
      <c r="F2207">
        <v>0</v>
      </c>
      <c r="G2207">
        <v>1</v>
      </c>
      <c r="H2207" t="s">
        <v>56</v>
      </c>
      <c r="I2207">
        <v>543235000</v>
      </c>
      <c r="J2207" s="6">
        <v>4.2493150684931509</v>
      </c>
      <c r="K2207" s="5">
        <v>44952</v>
      </c>
      <c r="L2207" t="s">
        <v>5446</v>
      </c>
      <c r="M2207">
        <v>3</v>
      </c>
      <c r="N2207" s="5">
        <v>46503</v>
      </c>
      <c r="O2207" t="s">
        <v>43</v>
      </c>
      <c r="P2207" t="s">
        <v>18</v>
      </c>
      <c r="Q2207" t="s">
        <v>25</v>
      </c>
      <c r="R2207" t="s">
        <v>11</v>
      </c>
      <c r="S2207" s="5">
        <v>44587</v>
      </c>
      <c r="T2207">
        <v>15849799000</v>
      </c>
      <c r="U2207" t="s">
        <v>9656</v>
      </c>
      <c r="V2207" t="e">
        <v>#VALUE!</v>
      </c>
      <c r="W2207">
        <v>131.43806000000001</v>
      </c>
      <c r="X2207">
        <v>6.1869833442898002E-2</v>
      </c>
      <c r="Y2207" t="s">
        <v>9657</v>
      </c>
      <c r="Z2207" t="s">
        <v>9657</v>
      </c>
      <c r="AA2207" t="s">
        <v>9665</v>
      </c>
    </row>
    <row r="2208" spans="1:27" x14ac:dyDescent="0.2">
      <c r="A2208" t="s">
        <v>720</v>
      </c>
      <c r="B2208" s="4" t="s">
        <v>5680</v>
      </c>
      <c r="C2208" s="4" t="s">
        <v>9000</v>
      </c>
      <c r="D2208" t="s">
        <v>721</v>
      </c>
      <c r="E2208">
        <v>0</v>
      </c>
      <c r="F2208">
        <v>0</v>
      </c>
      <c r="G2208">
        <v>1</v>
      </c>
      <c r="H2208" t="s">
        <v>21</v>
      </c>
      <c r="I2208">
        <v>593250000</v>
      </c>
      <c r="J2208" s="6">
        <v>60.041095890410958</v>
      </c>
      <c r="K2208" s="5">
        <v>44441</v>
      </c>
      <c r="L2208" t="s">
        <v>5476</v>
      </c>
      <c r="M2208">
        <v>1.375</v>
      </c>
      <c r="N2208" s="5">
        <v>66356</v>
      </c>
      <c r="O2208" t="s">
        <v>43</v>
      </c>
      <c r="P2208" t="s">
        <v>76</v>
      </c>
      <c r="Q2208" t="s">
        <v>10</v>
      </c>
      <c r="R2208" t="s">
        <v>11</v>
      </c>
      <c r="S2208" s="5">
        <v>44076</v>
      </c>
      <c r="T2208">
        <v>30288100000</v>
      </c>
      <c r="U2208" t="s">
        <v>9656</v>
      </c>
      <c r="V2208" t="e">
        <v>#VALUE!</v>
      </c>
      <c r="W2208" t="s">
        <v>9657</v>
      </c>
      <c r="X2208">
        <v>-1.0034436012306001E-2</v>
      </c>
      <c r="Y2208" t="s">
        <v>9657</v>
      </c>
      <c r="Z2208" t="s">
        <v>9657</v>
      </c>
      <c r="AA2208" t="s">
        <v>9670</v>
      </c>
    </row>
    <row r="2209" spans="1:27" x14ac:dyDescent="0.2">
      <c r="A2209" t="s">
        <v>720</v>
      </c>
      <c r="B2209" s="4" t="s">
        <v>6025</v>
      </c>
      <c r="C2209" s="4" t="s">
        <v>9000</v>
      </c>
      <c r="D2209" t="s">
        <v>721</v>
      </c>
      <c r="E2209">
        <v>0</v>
      </c>
      <c r="F2209">
        <v>0</v>
      </c>
      <c r="G2209">
        <v>1</v>
      </c>
      <c r="H2209" t="s">
        <v>21</v>
      </c>
      <c r="I2209">
        <v>799102500</v>
      </c>
      <c r="J2209" s="6">
        <v>5.3397260273972602</v>
      </c>
      <c r="K2209" s="5">
        <v>44706</v>
      </c>
      <c r="L2209" t="s">
        <v>5476</v>
      </c>
      <c r="M2209">
        <v>2.25</v>
      </c>
      <c r="N2209" s="5">
        <v>46655</v>
      </c>
      <c r="O2209" t="s">
        <v>8</v>
      </c>
      <c r="P2209" t="s">
        <v>9</v>
      </c>
      <c r="Q2209" t="s">
        <v>10</v>
      </c>
      <c r="R2209" t="s">
        <v>11</v>
      </c>
      <c r="S2209" s="5">
        <v>44341</v>
      </c>
      <c r="T2209">
        <v>30288100000</v>
      </c>
      <c r="U2209" t="s">
        <v>9656</v>
      </c>
      <c r="V2209" t="e">
        <v>#VALUE!</v>
      </c>
      <c r="W2209" t="s">
        <v>9657</v>
      </c>
      <c r="X2209">
        <v>-1.0034436012306001E-2</v>
      </c>
      <c r="Y2209" t="s">
        <v>9657</v>
      </c>
      <c r="Z2209" t="s">
        <v>9657</v>
      </c>
      <c r="AA2209" t="s">
        <v>9670</v>
      </c>
    </row>
    <row r="2210" spans="1:27" x14ac:dyDescent="0.2">
      <c r="A2210" t="s">
        <v>4042</v>
      </c>
      <c r="B2210" s="4" t="s">
        <v>8952</v>
      </c>
      <c r="C2210" s="4" t="s">
        <v>8952</v>
      </c>
      <c r="D2210" t="s">
        <v>4043</v>
      </c>
      <c r="E2210">
        <v>0</v>
      </c>
      <c r="F2210">
        <v>0</v>
      </c>
      <c r="G2210">
        <v>1</v>
      </c>
      <c r="H2210" t="s">
        <v>85</v>
      </c>
      <c r="I2210">
        <v>6128050</v>
      </c>
      <c r="J2210" s="6">
        <v>4.4794520547945202</v>
      </c>
      <c r="K2210" s="5">
        <v>44540</v>
      </c>
      <c r="L2210" t="s">
        <v>5512</v>
      </c>
      <c r="M2210">
        <v>11.9</v>
      </c>
      <c r="N2210" s="5">
        <v>46175</v>
      </c>
      <c r="O2210" t="s">
        <v>2418</v>
      </c>
      <c r="P2210" t="s">
        <v>190</v>
      </c>
      <c r="Q2210" t="s">
        <v>10</v>
      </c>
      <c r="R2210" t="s">
        <v>1753</v>
      </c>
      <c r="S2210" s="5">
        <v>44175</v>
      </c>
      <c r="T2210">
        <v>266382493</v>
      </c>
      <c r="U2210" t="s">
        <v>9657</v>
      </c>
      <c r="V2210" t="e">
        <v>#VALUE!</v>
      </c>
      <c r="W2210" t="s">
        <v>9657</v>
      </c>
      <c r="X2210">
        <v>0.164393222346294</v>
      </c>
      <c r="Y2210" t="s">
        <v>9657</v>
      </c>
      <c r="Z2210" t="s">
        <v>9657</v>
      </c>
      <c r="AA2210" t="s">
        <v>9669</v>
      </c>
    </row>
    <row r="2211" spans="1:27" x14ac:dyDescent="0.2">
      <c r="A2211" t="s">
        <v>3923</v>
      </c>
      <c r="B2211" s="4" t="s">
        <v>7771</v>
      </c>
      <c r="C2211" s="4" t="s">
        <v>9548</v>
      </c>
      <c r="D2211" t="s">
        <v>3924</v>
      </c>
      <c r="E2211">
        <v>0</v>
      </c>
      <c r="F2211">
        <v>0</v>
      </c>
      <c r="G2211">
        <v>1</v>
      </c>
      <c r="H2211" t="s">
        <v>464</v>
      </c>
      <c r="I2211">
        <v>70148400</v>
      </c>
      <c r="J2211" s="6">
        <v>5.0027397260273974</v>
      </c>
      <c r="K2211" s="5">
        <v>44285</v>
      </c>
      <c r="L2211" t="s">
        <v>5443</v>
      </c>
      <c r="M2211">
        <v>4.93</v>
      </c>
      <c r="N2211" s="5">
        <v>46111</v>
      </c>
      <c r="O2211" t="s">
        <v>43</v>
      </c>
      <c r="P2211" t="s">
        <v>190</v>
      </c>
      <c r="Q2211" t="s">
        <v>25</v>
      </c>
      <c r="R2211" t="s">
        <v>1074</v>
      </c>
      <c r="S2211" s="5">
        <v>43920</v>
      </c>
      <c r="T2211">
        <v>12442833000</v>
      </c>
      <c r="U2211" t="s">
        <v>9656</v>
      </c>
      <c r="V2211" t="e">
        <v>#VALUE!</v>
      </c>
      <c r="W2211">
        <v>2.2461899999999999</v>
      </c>
      <c r="X2211" t="s">
        <v>9657</v>
      </c>
      <c r="Y2211" t="s">
        <v>9657</v>
      </c>
      <c r="Z2211" t="s">
        <v>9657</v>
      </c>
      <c r="AA2211" t="s">
        <v>9661</v>
      </c>
    </row>
    <row r="2212" spans="1:27" x14ac:dyDescent="0.2">
      <c r="A2212" t="s">
        <v>3923</v>
      </c>
      <c r="B2212" s="4" t="s">
        <v>7655</v>
      </c>
      <c r="C2212" s="4" t="s">
        <v>9548</v>
      </c>
      <c r="D2212" t="s">
        <v>3924</v>
      </c>
      <c r="E2212">
        <v>0</v>
      </c>
      <c r="F2212">
        <v>0</v>
      </c>
      <c r="G2212">
        <v>1</v>
      </c>
      <c r="H2212" t="s">
        <v>464</v>
      </c>
      <c r="I2212">
        <v>45357600</v>
      </c>
      <c r="J2212" s="6">
        <v>5.0027397260273974</v>
      </c>
      <c r="K2212" s="5">
        <v>44579</v>
      </c>
      <c r="L2212" t="s">
        <v>5443</v>
      </c>
      <c r="M2212">
        <v>5.07</v>
      </c>
      <c r="N2212" s="5">
        <v>46405</v>
      </c>
      <c r="O2212" t="s">
        <v>43</v>
      </c>
      <c r="P2212" t="s">
        <v>190</v>
      </c>
      <c r="Q2212" t="s">
        <v>25</v>
      </c>
      <c r="R2212" t="s">
        <v>1074</v>
      </c>
      <c r="S2212" s="5">
        <v>44214</v>
      </c>
      <c r="T2212">
        <v>13154801000</v>
      </c>
      <c r="U2212" t="s">
        <v>9656</v>
      </c>
      <c r="V2212" t="e">
        <v>#VALUE!</v>
      </c>
      <c r="W2212">
        <v>2.10182</v>
      </c>
      <c r="X2212" t="s">
        <v>9657</v>
      </c>
      <c r="Y2212" t="s">
        <v>9657</v>
      </c>
      <c r="Z2212" t="s">
        <v>9657</v>
      </c>
      <c r="AA2212" t="s">
        <v>9661</v>
      </c>
    </row>
    <row r="2213" spans="1:27" x14ac:dyDescent="0.2">
      <c r="A2213" t="s">
        <v>3923</v>
      </c>
      <c r="B2213" s="4" t="s">
        <v>8700</v>
      </c>
      <c r="C2213" s="4" t="s">
        <v>9548</v>
      </c>
      <c r="D2213" t="s">
        <v>3924</v>
      </c>
      <c r="E2213">
        <v>0</v>
      </c>
      <c r="F2213">
        <v>0</v>
      </c>
      <c r="G2213">
        <v>1</v>
      </c>
      <c r="H2213" t="s">
        <v>464</v>
      </c>
      <c r="I2213">
        <v>45357600</v>
      </c>
      <c r="J2213" s="6">
        <v>5.0027397260273974</v>
      </c>
      <c r="K2213" s="5">
        <v>44579</v>
      </c>
      <c r="L2213" t="s">
        <v>5443</v>
      </c>
      <c r="M2213">
        <v>2.4750000000000001</v>
      </c>
      <c r="N2213" s="5">
        <v>46405</v>
      </c>
      <c r="O2213" t="s">
        <v>43</v>
      </c>
      <c r="P2213" t="s">
        <v>190</v>
      </c>
      <c r="Q2213" t="s">
        <v>25</v>
      </c>
      <c r="R2213" t="s">
        <v>1074</v>
      </c>
      <c r="S2213" s="5">
        <v>44214</v>
      </c>
      <c r="T2213">
        <v>13154801000</v>
      </c>
      <c r="U2213" t="s">
        <v>9656</v>
      </c>
      <c r="V2213" t="e">
        <v>#VALUE!</v>
      </c>
      <c r="W2213">
        <v>2.10182</v>
      </c>
      <c r="X2213" t="s">
        <v>9657</v>
      </c>
      <c r="Y2213" t="s">
        <v>9657</v>
      </c>
      <c r="Z2213" t="s">
        <v>9657</v>
      </c>
      <c r="AA2213" t="s">
        <v>9661</v>
      </c>
    </row>
    <row r="2214" spans="1:27" x14ac:dyDescent="0.2">
      <c r="A2214" t="s">
        <v>4091</v>
      </c>
      <c r="B2214" s="4" t="s">
        <v>7697</v>
      </c>
      <c r="C2214" s="4" t="s">
        <v>9548</v>
      </c>
      <c r="D2214" t="s">
        <v>4092</v>
      </c>
      <c r="E2214">
        <v>0</v>
      </c>
      <c r="F2214">
        <v>0</v>
      </c>
      <c r="G2214">
        <v>1</v>
      </c>
      <c r="H2214" t="s">
        <v>464</v>
      </c>
      <c r="I2214">
        <v>35074200</v>
      </c>
      <c r="J2214" s="6">
        <v>5.0027397260273974</v>
      </c>
      <c r="K2214" s="5">
        <v>44285</v>
      </c>
      <c r="L2214" t="s">
        <v>5443</v>
      </c>
      <c r="M2214">
        <v>4.99</v>
      </c>
      <c r="N2214" s="5">
        <v>46111</v>
      </c>
      <c r="O2214" t="s">
        <v>43</v>
      </c>
      <c r="P2214" t="s">
        <v>190</v>
      </c>
      <c r="Q2214" t="s">
        <v>25</v>
      </c>
      <c r="R2214" t="s">
        <v>1074</v>
      </c>
      <c r="S2214" s="5">
        <v>43920</v>
      </c>
      <c r="T2214">
        <v>12442833000</v>
      </c>
      <c r="U2214" t="s">
        <v>9656</v>
      </c>
      <c r="V2214" t="e">
        <v>#VALUE!</v>
      </c>
      <c r="W2214">
        <v>2.2461899999999999</v>
      </c>
      <c r="X2214" t="s">
        <v>9657</v>
      </c>
      <c r="Y2214" t="s">
        <v>9657</v>
      </c>
      <c r="Z2214" t="s">
        <v>9657</v>
      </c>
      <c r="AA2214" t="s">
        <v>9661</v>
      </c>
    </row>
    <row r="2215" spans="1:27" x14ac:dyDescent="0.2">
      <c r="A2215" t="s">
        <v>1204</v>
      </c>
      <c r="B2215" s="4" t="s">
        <v>5744</v>
      </c>
      <c r="C2215" s="4" t="s">
        <v>9241</v>
      </c>
      <c r="D2215" t="s">
        <v>1205</v>
      </c>
      <c r="E2215">
        <v>0</v>
      </c>
      <c r="F2215">
        <v>0</v>
      </c>
      <c r="G2215">
        <v>1</v>
      </c>
      <c r="H2215" t="s">
        <v>403</v>
      </c>
      <c r="I2215">
        <v>715296000</v>
      </c>
      <c r="J2215" s="6">
        <v>8.0054794520547947</v>
      </c>
      <c r="K2215" s="5">
        <v>44294</v>
      </c>
      <c r="L2215" t="s">
        <v>5446</v>
      </c>
      <c r="M2215">
        <v>1.5</v>
      </c>
      <c r="N2215" s="5">
        <v>47216</v>
      </c>
      <c r="O2215" t="s">
        <v>43</v>
      </c>
      <c r="P2215" t="s">
        <v>18</v>
      </c>
      <c r="Q2215" t="s">
        <v>10</v>
      </c>
      <c r="R2215" t="s">
        <v>11</v>
      </c>
      <c r="S2215" s="5">
        <v>43929</v>
      </c>
      <c r="T2215">
        <v>1624363000</v>
      </c>
      <c r="U2215">
        <v>2158370501.9131999</v>
      </c>
      <c r="V2215">
        <v>1.3287488707346817</v>
      </c>
      <c r="W2215">
        <v>109.70189000000001</v>
      </c>
      <c r="X2215">
        <v>-2.0675547389805999E-2</v>
      </c>
      <c r="Y2215">
        <v>14.4962194825755</v>
      </c>
      <c r="Z2215">
        <v>33.076747358531797</v>
      </c>
      <c r="AA2215" t="s">
        <v>9662</v>
      </c>
    </row>
    <row r="2216" spans="1:27" x14ac:dyDescent="0.2">
      <c r="A2216" t="s">
        <v>1204</v>
      </c>
      <c r="B2216" s="4" t="s">
        <v>5601</v>
      </c>
      <c r="C2216" s="4" t="s">
        <v>9241</v>
      </c>
      <c r="D2216" t="s">
        <v>1205</v>
      </c>
      <c r="E2216">
        <v>0</v>
      </c>
      <c r="F2216">
        <v>0</v>
      </c>
      <c r="G2216">
        <v>1</v>
      </c>
      <c r="H2216" t="s">
        <v>403</v>
      </c>
      <c r="I2216">
        <v>570590000</v>
      </c>
      <c r="J2216" s="6">
        <v>5.0027397260273974</v>
      </c>
      <c r="K2216" s="5">
        <v>44578</v>
      </c>
      <c r="L2216" t="s">
        <v>5446</v>
      </c>
      <c r="M2216">
        <v>1.625</v>
      </c>
      <c r="N2216" s="5">
        <v>46404</v>
      </c>
      <c r="O2216" t="s">
        <v>43</v>
      </c>
      <c r="P2216" t="s">
        <v>18</v>
      </c>
      <c r="Q2216" t="s">
        <v>10</v>
      </c>
      <c r="R2216" t="s">
        <v>11</v>
      </c>
      <c r="S2216" s="5">
        <v>44213</v>
      </c>
      <c r="T2216">
        <v>1624363000</v>
      </c>
      <c r="U2216">
        <v>3157763254.4122701</v>
      </c>
      <c r="V2216">
        <v>1.9440009741740425</v>
      </c>
      <c r="W2216">
        <v>109.70189000000001</v>
      </c>
      <c r="X2216">
        <v>-2.0675547389805999E-2</v>
      </c>
      <c r="Y2216">
        <v>20.2172583204887</v>
      </c>
      <c r="Z2216">
        <v>40.837673486640398</v>
      </c>
      <c r="AA2216" t="s">
        <v>9662</v>
      </c>
    </row>
    <row r="2217" spans="1:27" x14ac:dyDescent="0.2">
      <c r="A2217" t="s">
        <v>1204</v>
      </c>
      <c r="B2217" s="4" t="s">
        <v>5825</v>
      </c>
      <c r="C2217" s="4" t="s">
        <v>9241</v>
      </c>
      <c r="D2217" t="s">
        <v>1205</v>
      </c>
      <c r="E2217">
        <v>0</v>
      </c>
      <c r="F2217">
        <v>0</v>
      </c>
      <c r="G2217">
        <v>1</v>
      </c>
      <c r="H2217" t="s">
        <v>403</v>
      </c>
      <c r="I2217">
        <v>570590000</v>
      </c>
      <c r="J2217" s="6">
        <v>8.0054794520547947</v>
      </c>
      <c r="K2217" s="5">
        <v>44578</v>
      </c>
      <c r="L2217" t="s">
        <v>5446</v>
      </c>
      <c r="M2217">
        <v>2.25</v>
      </c>
      <c r="N2217" s="5">
        <v>47500</v>
      </c>
      <c r="O2217" t="s">
        <v>43</v>
      </c>
      <c r="P2217" t="s">
        <v>18</v>
      </c>
      <c r="Q2217" t="s">
        <v>10</v>
      </c>
      <c r="R2217" t="s">
        <v>11</v>
      </c>
      <c r="S2217" s="5">
        <v>44213</v>
      </c>
      <c r="T2217">
        <v>1624363000</v>
      </c>
      <c r="U2217">
        <v>3157763254.4122701</v>
      </c>
      <c r="V2217">
        <v>1.9440009741740425</v>
      </c>
      <c r="W2217">
        <v>109.70189000000001</v>
      </c>
      <c r="X2217">
        <v>-2.0675547389805999E-2</v>
      </c>
      <c r="Y2217">
        <v>20.2172583204887</v>
      </c>
      <c r="Z2217">
        <v>40.837673486640398</v>
      </c>
      <c r="AA2217" t="s">
        <v>9662</v>
      </c>
    </row>
    <row r="2218" spans="1:27" x14ac:dyDescent="0.2">
      <c r="A2218" t="s">
        <v>990</v>
      </c>
      <c r="B2218" s="4" t="s">
        <v>5781</v>
      </c>
      <c r="C2218" s="4" t="s">
        <v>9495</v>
      </c>
      <c r="D2218" t="s">
        <v>991</v>
      </c>
      <c r="E2218">
        <v>1</v>
      </c>
      <c r="F2218">
        <v>0</v>
      </c>
      <c r="G2218">
        <v>0</v>
      </c>
      <c r="H2218" t="s">
        <v>79</v>
      </c>
      <c r="I2218">
        <v>395476000</v>
      </c>
      <c r="J2218" s="6">
        <v>5.0027397260273974</v>
      </c>
      <c r="K2218" s="5">
        <v>44865</v>
      </c>
      <c r="L2218" t="s">
        <v>5586</v>
      </c>
      <c r="M2218">
        <v>5.125</v>
      </c>
      <c r="N2218" s="5">
        <v>46691</v>
      </c>
      <c r="O2218" t="s">
        <v>43</v>
      </c>
      <c r="P2218" t="s">
        <v>18</v>
      </c>
      <c r="Q2218" t="s">
        <v>10</v>
      </c>
      <c r="R2218" t="s">
        <v>11</v>
      </c>
      <c r="S2218" s="5">
        <v>44500</v>
      </c>
      <c r="T2218">
        <v>18174148.579999998</v>
      </c>
      <c r="U2218" t="s">
        <v>9656</v>
      </c>
      <c r="V2218" t="e">
        <v>#VALUE!</v>
      </c>
      <c r="W2218" t="s">
        <v>9657</v>
      </c>
      <c r="X2218" t="s">
        <v>9657</v>
      </c>
      <c r="Y2218" t="s">
        <v>9657</v>
      </c>
      <c r="Z2218" t="s">
        <v>9657</v>
      </c>
      <c r="AA2218" t="s">
        <v>9663</v>
      </c>
    </row>
    <row r="2219" spans="1:27" x14ac:dyDescent="0.2">
      <c r="A2219" t="s">
        <v>2953</v>
      </c>
      <c r="B2219" s="4" t="s">
        <v>6317</v>
      </c>
      <c r="C2219" s="4" t="s">
        <v>9626</v>
      </c>
      <c r="D2219" t="s">
        <v>2954</v>
      </c>
      <c r="E2219">
        <v>0</v>
      </c>
      <c r="F2219">
        <v>0</v>
      </c>
      <c r="G2219">
        <v>1</v>
      </c>
      <c r="H2219" t="s">
        <v>171</v>
      </c>
      <c r="I2219">
        <v>58295500</v>
      </c>
      <c r="J2219" s="6">
        <v>3.0027397260273974</v>
      </c>
      <c r="K2219" s="5">
        <v>44378</v>
      </c>
      <c r="L2219" t="s">
        <v>5446</v>
      </c>
      <c r="M2219">
        <v>5.335</v>
      </c>
      <c r="N2219" s="5">
        <v>45474</v>
      </c>
      <c r="O2219" t="s">
        <v>43</v>
      </c>
      <c r="P2219" t="s">
        <v>190</v>
      </c>
      <c r="Q2219" t="s">
        <v>10</v>
      </c>
      <c r="R2219" t="s">
        <v>705</v>
      </c>
      <c r="S2219" s="5">
        <v>44013</v>
      </c>
      <c r="T2219">
        <v>10082748000</v>
      </c>
      <c r="U2219" t="s">
        <v>9656</v>
      </c>
      <c r="V2219" t="e">
        <v>#VALUE!</v>
      </c>
      <c r="W2219" t="s">
        <v>9657</v>
      </c>
      <c r="X2219" t="s">
        <v>9657</v>
      </c>
      <c r="Y2219" t="s">
        <v>9657</v>
      </c>
      <c r="Z2219" t="s">
        <v>9657</v>
      </c>
      <c r="AA2219" t="s">
        <v>9665</v>
      </c>
    </row>
    <row r="2220" spans="1:27" x14ac:dyDescent="0.2">
      <c r="A2220" t="s">
        <v>2053</v>
      </c>
      <c r="B2220" s="4" t="s">
        <v>7502</v>
      </c>
      <c r="C2220" s="4" t="s">
        <v>9337</v>
      </c>
      <c r="D2220" t="s">
        <v>2054</v>
      </c>
      <c r="E2220">
        <v>0</v>
      </c>
      <c r="F2220">
        <v>0</v>
      </c>
      <c r="G2220">
        <v>1</v>
      </c>
      <c r="H2220" t="s">
        <v>223</v>
      </c>
      <c r="I2220">
        <v>69996600</v>
      </c>
      <c r="J2220" s="6">
        <v>5.0027397260273974</v>
      </c>
      <c r="K2220" s="5">
        <v>42937</v>
      </c>
      <c r="L2220" t="s">
        <v>5443</v>
      </c>
      <c r="M2220">
        <v>3.85</v>
      </c>
      <c r="N2220" s="5">
        <v>44763</v>
      </c>
      <c r="O2220" t="s">
        <v>43</v>
      </c>
      <c r="P2220" t="s">
        <v>190</v>
      </c>
      <c r="Q2220" t="s">
        <v>10</v>
      </c>
      <c r="R2220" t="s">
        <v>11</v>
      </c>
      <c r="S2220" s="5">
        <v>42572</v>
      </c>
      <c r="T2220">
        <v>1222288000</v>
      </c>
      <c r="U2220">
        <v>242203543.50400001</v>
      </c>
      <c r="V2220">
        <v>0.19815587120547695</v>
      </c>
      <c r="W2220">
        <v>67.507289999999998</v>
      </c>
      <c r="X2220">
        <v>4.2877181635867997E-2</v>
      </c>
      <c r="Y2220" t="s">
        <v>9657</v>
      </c>
      <c r="Z2220" t="s">
        <v>9657</v>
      </c>
      <c r="AA2220" t="s">
        <v>9661</v>
      </c>
    </row>
    <row r="2221" spans="1:27" x14ac:dyDescent="0.2">
      <c r="A2221" t="s">
        <v>2053</v>
      </c>
      <c r="B2221" s="4" t="s">
        <v>6982</v>
      </c>
      <c r="C2221" s="4" t="s">
        <v>9337</v>
      </c>
      <c r="D2221" t="s">
        <v>2054</v>
      </c>
      <c r="E2221">
        <v>0</v>
      </c>
      <c r="F2221">
        <v>0</v>
      </c>
      <c r="G2221">
        <v>1</v>
      </c>
      <c r="H2221" t="s">
        <v>223</v>
      </c>
      <c r="I2221">
        <v>167109000</v>
      </c>
      <c r="J2221" s="6">
        <v>7.0054794520547947</v>
      </c>
      <c r="K2221" s="5">
        <v>43760</v>
      </c>
      <c r="L2221" t="s">
        <v>5443</v>
      </c>
      <c r="M2221">
        <v>2.6</v>
      </c>
      <c r="N2221" s="5">
        <v>46317</v>
      </c>
      <c r="O2221" t="s">
        <v>43</v>
      </c>
      <c r="P2221" t="s">
        <v>190</v>
      </c>
      <c r="Q2221" t="s">
        <v>25</v>
      </c>
      <c r="R2221" t="s">
        <v>11</v>
      </c>
      <c r="S2221" s="5">
        <v>43395</v>
      </c>
      <c r="T2221">
        <v>1603318000</v>
      </c>
      <c r="U2221">
        <v>662789027.48713601</v>
      </c>
      <c r="V2221">
        <v>0.41338588320416536</v>
      </c>
      <c r="W2221">
        <v>128.37102999999999</v>
      </c>
      <c r="X2221">
        <v>6.9491264018331E-2</v>
      </c>
      <c r="Y2221">
        <v>2.9571160003175598</v>
      </c>
      <c r="Z2221">
        <v>8.7493974177535705</v>
      </c>
      <c r="AA2221" t="s">
        <v>9661</v>
      </c>
    </row>
    <row r="2222" spans="1:27" x14ac:dyDescent="0.2">
      <c r="A2222" t="s">
        <v>2070</v>
      </c>
      <c r="B2222" s="4" t="s">
        <v>5878</v>
      </c>
      <c r="C2222" s="4" t="s">
        <v>9619</v>
      </c>
      <c r="D2222" t="s">
        <v>2071</v>
      </c>
      <c r="E2222">
        <v>0</v>
      </c>
      <c r="F2222">
        <v>0</v>
      </c>
      <c r="G2222">
        <v>1</v>
      </c>
      <c r="H2222" t="s">
        <v>171</v>
      </c>
      <c r="I2222">
        <v>53300250</v>
      </c>
      <c r="J2222" s="6">
        <v>3.0027397260273974</v>
      </c>
      <c r="K2222" s="5">
        <v>44385</v>
      </c>
      <c r="L2222" t="s">
        <v>5446</v>
      </c>
      <c r="M2222">
        <v>8.6120000000000001</v>
      </c>
      <c r="N2222" s="5">
        <v>45481</v>
      </c>
      <c r="O2222" t="s">
        <v>2073</v>
      </c>
      <c r="P2222" t="s">
        <v>190</v>
      </c>
      <c r="Q2222" t="s">
        <v>10</v>
      </c>
      <c r="R2222" t="s">
        <v>11</v>
      </c>
      <c r="S2222" s="5">
        <v>44020</v>
      </c>
      <c r="T2222">
        <v>420322000</v>
      </c>
      <c r="U2222">
        <v>2509943284.1999998</v>
      </c>
      <c r="V2222">
        <v>5.9714773059701844</v>
      </c>
      <c r="W2222">
        <v>49.869500000000002</v>
      </c>
      <c r="X2222">
        <v>2.2859031905365999E-2</v>
      </c>
      <c r="Y2222">
        <v>2.17165657900058</v>
      </c>
      <c r="Z2222">
        <v>3.3001718498126902</v>
      </c>
      <c r="AA2222" t="s">
        <v>9662</v>
      </c>
    </row>
    <row r="2223" spans="1:27" x14ac:dyDescent="0.2">
      <c r="A2223" t="s">
        <v>1907</v>
      </c>
      <c r="B2223" s="4" t="s">
        <v>6479</v>
      </c>
      <c r="C2223" s="4" t="s">
        <v>9310</v>
      </c>
      <c r="D2223" t="s">
        <v>1908</v>
      </c>
      <c r="E2223">
        <v>0</v>
      </c>
      <c r="F2223">
        <v>0</v>
      </c>
      <c r="G2223">
        <v>1</v>
      </c>
      <c r="H2223" t="s">
        <v>85</v>
      </c>
      <c r="I2223">
        <v>255156000</v>
      </c>
      <c r="J2223" s="6">
        <v>7</v>
      </c>
      <c r="K2223" s="5">
        <v>43875</v>
      </c>
      <c r="L2223" t="s">
        <v>5442</v>
      </c>
      <c r="M2223">
        <v>8.2200000000000024</v>
      </c>
      <c r="N2223" s="5">
        <v>46430</v>
      </c>
      <c r="O2223" t="s">
        <v>1752</v>
      </c>
      <c r="P2223" t="s">
        <v>190</v>
      </c>
      <c r="Q2223" t="s">
        <v>10</v>
      </c>
      <c r="R2223" t="s">
        <v>1753</v>
      </c>
      <c r="S2223" s="5">
        <v>43510</v>
      </c>
      <c r="T2223">
        <v>27756000000</v>
      </c>
      <c r="U2223">
        <v>15924695798.4</v>
      </c>
      <c r="V2223">
        <v>0.57373886000864671</v>
      </c>
      <c r="W2223">
        <v>84.887919999999994</v>
      </c>
      <c r="X2223">
        <v>9.1249393983631993E-2</v>
      </c>
      <c r="Y2223">
        <v>3.16960475074143</v>
      </c>
      <c r="Z2223">
        <v>7.4284755566563101</v>
      </c>
      <c r="AA2223" t="s">
        <v>9667</v>
      </c>
    </row>
    <row r="2224" spans="1:27" x14ac:dyDescent="0.2">
      <c r="A2224" t="s">
        <v>1907</v>
      </c>
      <c r="B2224" s="4" t="s">
        <v>5991</v>
      </c>
      <c r="C2224" s="4" t="s">
        <v>9310</v>
      </c>
      <c r="D2224" t="s">
        <v>1908</v>
      </c>
      <c r="E2224">
        <v>1</v>
      </c>
      <c r="F2224">
        <v>0</v>
      </c>
      <c r="G2224">
        <v>0</v>
      </c>
      <c r="H2224" t="s">
        <v>85</v>
      </c>
      <c r="I2224">
        <v>612425910</v>
      </c>
      <c r="J2224" s="6">
        <v>7.0054794520547947</v>
      </c>
      <c r="K2224" s="5">
        <v>44937</v>
      </c>
      <c r="L2224" t="s">
        <v>5442</v>
      </c>
      <c r="M2224">
        <v>10.27</v>
      </c>
      <c r="N2224" s="5">
        <v>47494</v>
      </c>
      <c r="O2224" t="s">
        <v>1909</v>
      </c>
      <c r="P2224" t="s">
        <v>190</v>
      </c>
      <c r="Q2224" t="s">
        <v>10</v>
      </c>
      <c r="R2224" t="s">
        <v>1753</v>
      </c>
      <c r="S2224" s="5">
        <v>44572</v>
      </c>
      <c r="T2224">
        <v>33115000000</v>
      </c>
      <c r="U2224">
        <v>20989900245.119999</v>
      </c>
      <c r="V2224">
        <v>0.63384871644632335</v>
      </c>
      <c r="W2224">
        <v>83.095339999999993</v>
      </c>
      <c r="X2224">
        <v>8.9381869762543004E-2</v>
      </c>
      <c r="Y2224">
        <v>12.8159461483102</v>
      </c>
      <c r="Z2224">
        <v>27.905736729350199</v>
      </c>
      <c r="AA2224" t="s">
        <v>9667</v>
      </c>
    </row>
    <row r="2225" spans="1:27" x14ac:dyDescent="0.2">
      <c r="A2225" t="s">
        <v>2013</v>
      </c>
      <c r="B2225" s="4" t="s">
        <v>6815</v>
      </c>
      <c r="C2225" s="4" t="s">
        <v>9324</v>
      </c>
      <c r="D2225" t="s">
        <v>2014</v>
      </c>
      <c r="E2225">
        <v>0</v>
      </c>
      <c r="F2225">
        <v>0</v>
      </c>
      <c r="G2225">
        <v>1</v>
      </c>
      <c r="H2225" t="s">
        <v>79</v>
      </c>
      <c r="I2225">
        <v>1000000000</v>
      </c>
      <c r="J2225" s="6">
        <v>6.0027397260273974</v>
      </c>
      <c r="K2225" s="5">
        <v>44098</v>
      </c>
      <c r="L2225" t="s">
        <v>5446</v>
      </c>
      <c r="M2225">
        <v>1.004</v>
      </c>
      <c r="N2225" s="5">
        <v>46289</v>
      </c>
      <c r="O2225" t="s">
        <v>628</v>
      </c>
      <c r="P2225" t="s">
        <v>30</v>
      </c>
      <c r="Q2225" t="s">
        <v>10</v>
      </c>
      <c r="R2225" t="s">
        <v>125</v>
      </c>
      <c r="S2225" s="5">
        <v>43733</v>
      </c>
      <c r="T2225">
        <v>590437000000</v>
      </c>
      <c r="U2225" t="s">
        <v>9656</v>
      </c>
      <c r="V2225" t="e">
        <v>#VALUE!</v>
      </c>
      <c r="W2225">
        <v>278.37626999999998</v>
      </c>
      <c r="X2225">
        <v>2.1159215302473E-2</v>
      </c>
      <c r="Y2225">
        <v>0.414595131717927</v>
      </c>
      <c r="Z2225">
        <v>6.2075118432791703</v>
      </c>
      <c r="AA2225" t="s">
        <v>9665</v>
      </c>
    </row>
    <row r="2226" spans="1:27" x14ac:dyDescent="0.2">
      <c r="A2226" t="s">
        <v>2013</v>
      </c>
      <c r="B2226" s="4" t="s">
        <v>6935</v>
      </c>
      <c r="C2226" s="4" t="s">
        <v>9324</v>
      </c>
      <c r="D2226" t="s">
        <v>2014</v>
      </c>
      <c r="E2226">
        <v>0</v>
      </c>
      <c r="F2226">
        <v>0</v>
      </c>
      <c r="G2226">
        <v>1</v>
      </c>
      <c r="H2226" t="s">
        <v>79</v>
      </c>
      <c r="I2226">
        <v>1000000000</v>
      </c>
      <c r="J2226" s="6">
        <v>6.0027397260273974</v>
      </c>
      <c r="K2226" s="5">
        <v>44251</v>
      </c>
      <c r="L2226" t="s">
        <v>5446</v>
      </c>
      <c r="M2226">
        <v>1.1060000000000001</v>
      </c>
      <c r="N2226" s="5">
        <v>46442</v>
      </c>
      <c r="O2226" t="s">
        <v>628</v>
      </c>
      <c r="P2226" t="s">
        <v>30</v>
      </c>
      <c r="Q2226" t="s">
        <v>10</v>
      </c>
      <c r="R2226" t="s">
        <v>125</v>
      </c>
      <c r="S2226" s="5">
        <v>43886</v>
      </c>
      <c r="T2226">
        <v>590598000000</v>
      </c>
      <c r="U2226" t="s">
        <v>9656</v>
      </c>
      <c r="V2226" t="e">
        <v>#VALUE!</v>
      </c>
      <c r="W2226">
        <v>353.57583</v>
      </c>
      <c r="X2226">
        <v>-2.782305350815E-3</v>
      </c>
      <c r="Y2226">
        <v>0.37306261033754301</v>
      </c>
      <c r="Z2226">
        <v>5.22118003025719</v>
      </c>
      <c r="AA2226" t="s">
        <v>9665</v>
      </c>
    </row>
    <row r="2227" spans="1:27" x14ac:dyDescent="0.2">
      <c r="A2227" t="s">
        <v>2013</v>
      </c>
      <c r="B2227" s="4" t="s">
        <v>6844</v>
      </c>
      <c r="C2227" s="4" t="s">
        <v>9324</v>
      </c>
      <c r="D2227" t="s">
        <v>2014</v>
      </c>
      <c r="E2227">
        <v>0</v>
      </c>
      <c r="F2227">
        <v>0</v>
      </c>
      <c r="G2227">
        <v>1</v>
      </c>
      <c r="H2227" t="s">
        <v>79</v>
      </c>
      <c r="I2227">
        <v>1000000000</v>
      </c>
      <c r="J2227" s="6">
        <v>6.0027397260273974</v>
      </c>
      <c r="K2227" s="5">
        <v>44098</v>
      </c>
      <c r="L2227" t="s">
        <v>5446</v>
      </c>
      <c r="M2227">
        <v>1.004</v>
      </c>
      <c r="N2227" s="5">
        <v>46289</v>
      </c>
      <c r="O2227" t="s">
        <v>104</v>
      </c>
      <c r="P2227" t="s">
        <v>30</v>
      </c>
      <c r="Q2227" t="s">
        <v>10</v>
      </c>
      <c r="R2227" t="s">
        <v>125</v>
      </c>
      <c r="S2227" s="5">
        <v>43733</v>
      </c>
      <c r="T2227">
        <v>590437000000</v>
      </c>
      <c r="U2227" t="s">
        <v>9656</v>
      </c>
      <c r="V2227" t="e">
        <v>#VALUE!</v>
      </c>
      <c r="W2227">
        <v>278.37626999999998</v>
      </c>
      <c r="X2227">
        <v>2.1159215302473E-2</v>
      </c>
      <c r="Y2227">
        <v>0.414595131717927</v>
      </c>
      <c r="Z2227">
        <v>6.2075118432791703</v>
      </c>
      <c r="AA2227" t="s">
        <v>9665</v>
      </c>
    </row>
    <row r="2228" spans="1:27" x14ac:dyDescent="0.2">
      <c r="A2228" t="s">
        <v>2013</v>
      </c>
      <c r="B2228" s="4" t="s">
        <v>6684</v>
      </c>
      <c r="C2228" s="4" t="s">
        <v>9324</v>
      </c>
      <c r="D2228" t="s">
        <v>2014</v>
      </c>
      <c r="E2228">
        <v>0</v>
      </c>
      <c r="F2228">
        <v>0</v>
      </c>
      <c r="G2228">
        <v>1</v>
      </c>
      <c r="H2228" t="s">
        <v>79</v>
      </c>
      <c r="I2228">
        <v>1000000000</v>
      </c>
      <c r="J2228" s="6">
        <v>6.0027397260273974</v>
      </c>
      <c r="K2228" s="5">
        <v>44251</v>
      </c>
      <c r="L2228" t="s">
        <v>5446</v>
      </c>
      <c r="M2228">
        <v>1.1060000000000001</v>
      </c>
      <c r="N2228" s="5">
        <v>46442</v>
      </c>
      <c r="O2228" t="s">
        <v>104</v>
      </c>
      <c r="P2228" t="s">
        <v>30</v>
      </c>
      <c r="Q2228" t="s">
        <v>10</v>
      </c>
      <c r="R2228" t="s">
        <v>125</v>
      </c>
      <c r="S2228" s="5">
        <v>43886</v>
      </c>
      <c r="T2228">
        <v>590598000000</v>
      </c>
      <c r="U2228" t="s">
        <v>9656</v>
      </c>
      <c r="V2228" t="e">
        <v>#VALUE!</v>
      </c>
      <c r="W2228">
        <v>353.57583</v>
      </c>
      <c r="X2228">
        <v>-2.782305350815E-3</v>
      </c>
      <c r="Y2228">
        <v>0.37306261033754301</v>
      </c>
      <c r="Z2228">
        <v>5.22118003025719</v>
      </c>
      <c r="AA2228" t="s">
        <v>9665</v>
      </c>
    </row>
    <row r="2229" spans="1:27" x14ac:dyDescent="0.2">
      <c r="A2229" t="s">
        <v>2013</v>
      </c>
      <c r="B2229" s="4" t="s">
        <v>7845</v>
      </c>
      <c r="C2229" s="4" t="s">
        <v>9324</v>
      </c>
      <c r="D2229" t="s">
        <v>2014</v>
      </c>
      <c r="E2229">
        <v>0</v>
      </c>
      <c r="F2229">
        <v>0</v>
      </c>
      <c r="G2229">
        <v>1</v>
      </c>
      <c r="H2229" t="s">
        <v>79</v>
      </c>
      <c r="I2229">
        <v>553450000</v>
      </c>
      <c r="J2229" s="6">
        <v>5.0027397260273974</v>
      </c>
      <c r="K2229" s="5">
        <v>42654</v>
      </c>
      <c r="L2229" t="s">
        <v>5446</v>
      </c>
      <c r="M2229">
        <v>0.125</v>
      </c>
      <c r="N2229" s="5">
        <v>44480</v>
      </c>
      <c r="O2229" t="s">
        <v>337</v>
      </c>
      <c r="P2229" t="s">
        <v>18</v>
      </c>
      <c r="Q2229" t="s">
        <v>25</v>
      </c>
      <c r="R2229" t="s">
        <v>11</v>
      </c>
      <c r="S2229" s="5">
        <v>42289</v>
      </c>
      <c r="T2229">
        <v>681086000000</v>
      </c>
      <c r="U2229" t="s">
        <v>9656</v>
      </c>
      <c r="V2229" t="e">
        <v>#VALUE!</v>
      </c>
      <c r="W2229">
        <v>517.06413999999995</v>
      </c>
      <c r="X2229">
        <v>-1.9942511411432998E-2</v>
      </c>
      <c r="Y2229">
        <v>0.33474961930291802</v>
      </c>
      <c r="Z2229">
        <v>5.5283214209981404</v>
      </c>
      <c r="AA2229" t="s">
        <v>9665</v>
      </c>
    </row>
    <row r="2230" spans="1:27" x14ac:dyDescent="0.2">
      <c r="A2230" t="s">
        <v>2013</v>
      </c>
      <c r="B2230" s="4" t="s">
        <v>6351</v>
      </c>
      <c r="C2230" s="4" t="s">
        <v>9324</v>
      </c>
      <c r="D2230" t="s">
        <v>2014</v>
      </c>
      <c r="E2230">
        <v>0</v>
      </c>
      <c r="F2230">
        <v>0</v>
      </c>
      <c r="G2230">
        <v>1</v>
      </c>
      <c r="H2230" t="s">
        <v>79</v>
      </c>
      <c r="I2230">
        <v>833737500</v>
      </c>
      <c r="J2230" s="6">
        <v>7.0054794520547947</v>
      </c>
      <c r="K2230" s="5">
        <v>43768</v>
      </c>
      <c r="L2230" t="s">
        <v>5446</v>
      </c>
      <c r="M2230">
        <v>0.25</v>
      </c>
      <c r="N2230" s="5">
        <v>46325</v>
      </c>
      <c r="O2230" t="s">
        <v>43</v>
      </c>
      <c r="P2230" t="s">
        <v>30</v>
      </c>
      <c r="Q2230" t="s">
        <v>25</v>
      </c>
      <c r="R2230" t="s">
        <v>11</v>
      </c>
      <c r="S2230" s="5">
        <v>43403</v>
      </c>
      <c r="T2230">
        <v>602991000000</v>
      </c>
      <c r="U2230" t="s">
        <v>9656</v>
      </c>
      <c r="V2230" t="e">
        <v>#VALUE!</v>
      </c>
      <c r="W2230">
        <v>380.18934999999999</v>
      </c>
      <c r="X2230">
        <v>2.444721172202E-3</v>
      </c>
      <c r="Y2230">
        <v>0.46399716662794599</v>
      </c>
      <c r="Z2230">
        <v>7.0115648218917199</v>
      </c>
      <c r="AA2230" t="s">
        <v>9665</v>
      </c>
    </row>
    <row r="2231" spans="1:27" x14ac:dyDescent="0.2">
      <c r="A2231" t="s">
        <v>421</v>
      </c>
      <c r="B2231" s="4" t="s">
        <v>5679</v>
      </c>
      <c r="C2231" s="4" t="s">
        <v>9642</v>
      </c>
      <c r="D2231" t="s">
        <v>422</v>
      </c>
      <c r="E2231">
        <v>0</v>
      </c>
      <c r="F2231">
        <v>0</v>
      </c>
      <c r="G2231">
        <v>1</v>
      </c>
      <c r="H2231" t="s">
        <v>423</v>
      </c>
      <c r="I2231">
        <v>420612500</v>
      </c>
      <c r="J2231" s="6">
        <v>0</v>
      </c>
      <c r="K2231" s="5">
        <v>44320</v>
      </c>
      <c r="L2231" t="s">
        <v>5446</v>
      </c>
      <c r="M2231">
        <v>3.625</v>
      </c>
      <c r="N2231" s="5">
        <v>44320</v>
      </c>
      <c r="O2231" t="s">
        <v>8</v>
      </c>
      <c r="P2231" t="s">
        <v>18</v>
      </c>
      <c r="Q2231" t="s">
        <v>195</v>
      </c>
      <c r="R2231" t="s">
        <v>11</v>
      </c>
      <c r="S2231" s="5">
        <v>43955</v>
      </c>
      <c r="T2231">
        <v>42797000000</v>
      </c>
      <c r="U2231">
        <v>1126289348.5027699</v>
      </c>
      <c r="V2231">
        <v>2.6317016344668317E-2</v>
      </c>
      <c r="W2231">
        <v>141.34263999999999</v>
      </c>
      <c r="X2231">
        <v>1.8306487429184001E-2</v>
      </c>
      <c r="Y2231">
        <v>1.86314546616549</v>
      </c>
      <c r="Z2231">
        <v>12.123048946810099</v>
      </c>
      <c r="AA2231" t="s">
        <v>9662</v>
      </c>
    </row>
    <row r="2232" spans="1:27" x14ac:dyDescent="0.2">
      <c r="A2232" t="s">
        <v>944</v>
      </c>
      <c r="B2232" s="4" t="s">
        <v>5879</v>
      </c>
      <c r="C2232" s="4" t="s">
        <v>9389</v>
      </c>
      <c r="D2232" t="s">
        <v>945</v>
      </c>
      <c r="E2232">
        <v>0</v>
      </c>
      <c r="F2232">
        <v>0</v>
      </c>
      <c r="G2232">
        <v>1</v>
      </c>
      <c r="H2232" t="s">
        <v>56</v>
      </c>
      <c r="I2232">
        <v>590940000</v>
      </c>
      <c r="J2232" s="6">
        <v>6.0027397260273974</v>
      </c>
      <c r="K2232" s="5">
        <v>44447</v>
      </c>
      <c r="L2232" t="s">
        <v>5446</v>
      </c>
      <c r="M2232">
        <v>0.5</v>
      </c>
      <c r="N2232" s="5">
        <v>46638</v>
      </c>
      <c r="O2232" t="s">
        <v>8</v>
      </c>
      <c r="P2232" t="s">
        <v>35</v>
      </c>
      <c r="Q2232" t="s">
        <v>10</v>
      </c>
      <c r="R2232" t="s">
        <v>11</v>
      </c>
      <c r="S2232" s="5">
        <v>44082</v>
      </c>
      <c r="T2232" t="s">
        <v>9657</v>
      </c>
      <c r="U2232" t="s">
        <v>9657</v>
      </c>
      <c r="V2232" t="e">
        <v>#VALUE!</v>
      </c>
      <c r="W2232" t="s">
        <v>9657</v>
      </c>
      <c r="X2232" t="s">
        <v>9657</v>
      </c>
      <c r="Y2232" t="s">
        <v>9657</v>
      </c>
      <c r="Z2232" t="s">
        <v>9657</v>
      </c>
      <c r="AA2232" t="s">
        <v>9665</v>
      </c>
    </row>
    <row r="2233" spans="1:27" x14ac:dyDescent="0.2">
      <c r="A2233" t="s">
        <v>944</v>
      </c>
      <c r="B2233" s="4" t="s">
        <v>5990</v>
      </c>
      <c r="C2233" s="4" t="s">
        <v>9389</v>
      </c>
      <c r="D2233" t="s">
        <v>945</v>
      </c>
      <c r="E2233">
        <v>0</v>
      </c>
      <c r="F2233">
        <v>0</v>
      </c>
      <c r="G2233">
        <v>1</v>
      </c>
      <c r="H2233" t="s">
        <v>56</v>
      </c>
      <c r="I2233">
        <v>499870000</v>
      </c>
      <c r="J2233" s="6">
        <v>6.0054794520547947</v>
      </c>
      <c r="K2233" s="5">
        <v>44818</v>
      </c>
      <c r="L2233" t="s">
        <v>5446</v>
      </c>
      <c r="M2233">
        <v>5.25</v>
      </c>
      <c r="N2233" s="5">
        <v>47010</v>
      </c>
      <c r="O2233" t="s">
        <v>8</v>
      </c>
      <c r="P2233" t="s">
        <v>35</v>
      </c>
      <c r="Q2233" t="s">
        <v>10</v>
      </c>
      <c r="R2233" t="s">
        <v>11</v>
      </c>
      <c r="S2233" s="5">
        <v>44453</v>
      </c>
      <c r="T2233" t="s">
        <v>9657</v>
      </c>
      <c r="U2233" t="s">
        <v>9657</v>
      </c>
      <c r="V2233" t="e">
        <v>#VALUE!</v>
      </c>
      <c r="W2233" t="s">
        <v>9657</v>
      </c>
      <c r="X2233" t="s">
        <v>9657</v>
      </c>
      <c r="Y2233" t="s">
        <v>9657</v>
      </c>
      <c r="Z2233" t="s">
        <v>9657</v>
      </c>
      <c r="AA2233" t="s">
        <v>9665</v>
      </c>
    </row>
    <row r="2234" spans="1:27" x14ac:dyDescent="0.2">
      <c r="A2234" t="s">
        <v>3551</v>
      </c>
      <c r="B2234" s="4" t="s">
        <v>7625</v>
      </c>
      <c r="C2234" s="4" t="s">
        <v>9397</v>
      </c>
      <c r="D2234" t="s">
        <v>3552</v>
      </c>
      <c r="E2234">
        <v>0</v>
      </c>
      <c r="F2234">
        <v>0</v>
      </c>
      <c r="G2234">
        <v>1</v>
      </c>
      <c r="H2234" t="s">
        <v>21</v>
      </c>
      <c r="I2234">
        <v>11030900</v>
      </c>
      <c r="J2234" s="6">
        <v>6.0054794520547947</v>
      </c>
      <c r="K2234" s="5">
        <v>45044</v>
      </c>
      <c r="L2234" t="s">
        <v>5512</v>
      </c>
      <c r="M2234">
        <v>6.75</v>
      </c>
      <c r="N2234" s="5">
        <v>47236</v>
      </c>
      <c r="O2234" t="s">
        <v>43</v>
      </c>
      <c r="P2234" t="s">
        <v>190</v>
      </c>
      <c r="Q2234" t="s">
        <v>10</v>
      </c>
      <c r="R2234" t="s">
        <v>11</v>
      </c>
      <c r="S2234" s="5">
        <v>44679</v>
      </c>
      <c r="T2234">
        <v>6386057.8399999999</v>
      </c>
      <c r="U2234">
        <v>35500000</v>
      </c>
      <c r="V2234">
        <v>5.5589850404486789</v>
      </c>
      <c r="W2234" t="s">
        <v>9657</v>
      </c>
      <c r="X2234" t="s">
        <v>9657</v>
      </c>
      <c r="Y2234">
        <v>-20.549821833607101</v>
      </c>
      <c r="Z2234">
        <v>-25.660334490128399</v>
      </c>
      <c r="AA2234" t="s">
        <v>9670</v>
      </c>
    </row>
    <row r="2235" spans="1:27" x14ac:dyDescent="0.2">
      <c r="A2235" t="s">
        <v>3551</v>
      </c>
      <c r="B2235" s="4" t="s">
        <v>7326</v>
      </c>
      <c r="C2235" s="4" t="s">
        <v>9397</v>
      </c>
      <c r="D2235" t="s">
        <v>3552</v>
      </c>
      <c r="E2235">
        <v>0</v>
      </c>
      <c r="F2235">
        <v>0</v>
      </c>
      <c r="G2235">
        <v>1</v>
      </c>
      <c r="H2235" t="s">
        <v>21</v>
      </c>
      <c r="I2235">
        <v>10783900</v>
      </c>
      <c r="J2235" s="6">
        <v>6.0054794520547947</v>
      </c>
      <c r="K2235" s="5">
        <v>45217</v>
      </c>
      <c r="L2235" t="s">
        <v>5512</v>
      </c>
      <c r="M2235">
        <v>6.75</v>
      </c>
      <c r="N2235" s="5">
        <v>47409</v>
      </c>
      <c r="O2235" t="s">
        <v>43</v>
      </c>
      <c r="P2235" t="s">
        <v>190</v>
      </c>
      <c r="Q2235" t="s">
        <v>10</v>
      </c>
      <c r="R2235" t="s">
        <v>11</v>
      </c>
      <c r="S2235" s="5">
        <v>44852</v>
      </c>
      <c r="T2235">
        <v>6346651.7699999996</v>
      </c>
      <c r="U2235">
        <v>35500000</v>
      </c>
      <c r="V2235">
        <v>5.5935005238202953</v>
      </c>
      <c r="W2235" t="s">
        <v>9657</v>
      </c>
      <c r="X2235" t="s">
        <v>9657</v>
      </c>
      <c r="Y2235">
        <v>-20.549821833607101</v>
      </c>
      <c r="Z2235">
        <v>-25.660334490128399</v>
      </c>
      <c r="AA2235" t="s">
        <v>9670</v>
      </c>
    </row>
    <row r="2236" spans="1:27" x14ac:dyDescent="0.2">
      <c r="A2236" t="s">
        <v>2587</v>
      </c>
      <c r="B2236" s="4" t="s">
        <v>6487</v>
      </c>
      <c r="C2236" s="4" t="s">
        <v>9515</v>
      </c>
      <c r="D2236" t="s">
        <v>2588</v>
      </c>
      <c r="E2236">
        <v>1</v>
      </c>
      <c r="F2236">
        <v>0</v>
      </c>
      <c r="G2236">
        <v>0</v>
      </c>
      <c r="H2236" t="s">
        <v>171</v>
      </c>
      <c r="I2236">
        <v>165808500</v>
      </c>
      <c r="J2236" s="6">
        <v>5.0027397260273974</v>
      </c>
      <c r="K2236" s="5">
        <v>44530</v>
      </c>
      <c r="L2236" t="s">
        <v>5439</v>
      </c>
      <c r="M2236">
        <v>5.4139999999999997</v>
      </c>
      <c r="N2236" s="5">
        <v>46356</v>
      </c>
      <c r="O2236" t="s">
        <v>878</v>
      </c>
      <c r="P2236" t="s">
        <v>190</v>
      </c>
      <c r="Q2236" t="s">
        <v>25</v>
      </c>
      <c r="R2236" t="s">
        <v>705</v>
      </c>
      <c r="S2236" s="5">
        <v>44165</v>
      </c>
      <c r="T2236">
        <v>26563000000</v>
      </c>
      <c r="U2236">
        <v>18413446173.400002</v>
      </c>
      <c r="V2236">
        <v>0.69319904278131239</v>
      </c>
      <c r="W2236">
        <v>83.726020000000005</v>
      </c>
      <c r="X2236">
        <v>0.135895260031519</v>
      </c>
      <c r="Y2236">
        <v>3.7840143940939699</v>
      </c>
      <c r="Z2236">
        <v>10.653854188426999</v>
      </c>
      <c r="AA2236" t="s">
        <v>9669</v>
      </c>
    </row>
    <row r="2237" spans="1:27" x14ac:dyDescent="0.2">
      <c r="A2237" t="s">
        <v>2587</v>
      </c>
      <c r="B2237" s="4" t="s">
        <v>6846</v>
      </c>
      <c r="C2237" s="4" t="s">
        <v>9515</v>
      </c>
      <c r="D2237" t="s">
        <v>2588</v>
      </c>
      <c r="E2237">
        <v>1</v>
      </c>
      <c r="F2237">
        <v>0</v>
      </c>
      <c r="G2237">
        <v>0</v>
      </c>
      <c r="H2237" t="s">
        <v>171</v>
      </c>
      <c r="I2237">
        <v>61847565</v>
      </c>
      <c r="J2237" s="6">
        <v>4.0027397260273974</v>
      </c>
      <c r="K2237" s="5">
        <v>45065</v>
      </c>
      <c r="L2237" t="s">
        <v>5439</v>
      </c>
      <c r="M2237">
        <v>5.984</v>
      </c>
      <c r="N2237" s="5">
        <v>46526</v>
      </c>
      <c r="O2237" t="s">
        <v>43</v>
      </c>
      <c r="P2237" t="s">
        <v>190</v>
      </c>
      <c r="Q2237" t="s">
        <v>25</v>
      </c>
      <c r="R2237" t="s">
        <v>705</v>
      </c>
      <c r="S2237" s="5">
        <v>44700</v>
      </c>
      <c r="T2237">
        <v>27228000000</v>
      </c>
      <c r="U2237">
        <v>18052102994.200001</v>
      </c>
      <c r="V2237">
        <v>0.66299775944615835</v>
      </c>
      <c r="W2237">
        <v>79.360029999999995</v>
      </c>
      <c r="X2237">
        <v>0.10582457217404601</v>
      </c>
      <c r="Y2237">
        <v>4.4783904619970203</v>
      </c>
      <c r="Z2237">
        <v>11.711360312042901</v>
      </c>
      <c r="AA2237" t="s">
        <v>9669</v>
      </c>
    </row>
    <row r="2238" spans="1:27" x14ac:dyDescent="0.2">
      <c r="A2238" t="s">
        <v>2587</v>
      </c>
      <c r="B2238" s="4" t="s">
        <v>6421</v>
      </c>
      <c r="C2238" s="4" t="s">
        <v>9515</v>
      </c>
      <c r="D2238" t="s">
        <v>2588</v>
      </c>
      <c r="E2238">
        <v>1</v>
      </c>
      <c r="F2238">
        <v>0</v>
      </c>
      <c r="G2238">
        <v>0</v>
      </c>
      <c r="H2238" t="s">
        <v>171</v>
      </c>
      <c r="I2238">
        <v>33302535</v>
      </c>
      <c r="J2238" s="6">
        <v>4.0027397260273974</v>
      </c>
      <c r="K2238" s="5">
        <v>45065</v>
      </c>
      <c r="L2238" t="s">
        <v>5439</v>
      </c>
      <c r="M2238">
        <v>4.923</v>
      </c>
      <c r="N2238" s="5">
        <v>46526</v>
      </c>
      <c r="O2238" t="s">
        <v>43</v>
      </c>
      <c r="P2238" t="s">
        <v>190</v>
      </c>
      <c r="Q2238" t="s">
        <v>25</v>
      </c>
      <c r="R2238" t="s">
        <v>705</v>
      </c>
      <c r="S2238" s="5">
        <v>44700</v>
      </c>
      <c r="T2238">
        <v>27228000000</v>
      </c>
      <c r="U2238">
        <v>18052102994.200001</v>
      </c>
      <c r="V2238">
        <v>0.66299775944615835</v>
      </c>
      <c r="W2238">
        <v>79.360029999999995</v>
      </c>
      <c r="X2238">
        <v>0.10582457217404601</v>
      </c>
      <c r="Y2238">
        <v>4.4783904619970203</v>
      </c>
      <c r="Z2238">
        <v>11.711360312042901</v>
      </c>
      <c r="AA2238" t="s">
        <v>9669</v>
      </c>
    </row>
    <row r="2239" spans="1:27" x14ac:dyDescent="0.2">
      <c r="A2239" t="s">
        <v>5513</v>
      </c>
      <c r="B2239" s="4">
        <v>4298167144</v>
      </c>
      <c r="C2239" s="4" t="s">
        <v>8975</v>
      </c>
      <c r="D2239" t="s">
        <v>4296</v>
      </c>
      <c r="E2239">
        <v>1</v>
      </c>
      <c r="F2239">
        <v>0</v>
      </c>
      <c r="G2239">
        <v>0</v>
      </c>
      <c r="H2239" t="s">
        <v>94</v>
      </c>
      <c r="I2239">
        <v>358130926.23000002</v>
      </c>
      <c r="J2239" s="6">
        <v>7.0054794520547947</v>
      </c>
      <c r="K2239" s="5">
        <v>44753</v>
      </c>
      <c r="L2239" t="s">
        <v>5586</v>
      </c>
      <c r="M2239">
        <v>0</v>
      </c>
      <c r="N2239" s="5">
        <v>47310</v>
      </c>
      <c r="O2239" t="s">
        <v>3575</v>
      </c>
      <c r="P2239" t="s">
        <v>190</v>
      </c>
      <c r="Q2239" t="s">
        <v>25</v>
      </c>
      <c r="R2239" t="s">
        <v>11</v>
      </c>
      <c r="S2239" s="5">
        <v>44388</v>
      </c>
      <c r="T2239">
        <v>318861247.75</v>
      </c>
      <c r="U2239" t="s">
        <v>9656</v>
      </c>
      <c r="V2239" t="e">
        <v>#VALUE!</v>
      </c>
      <c r="W2239" t="s">
        <v>9657</v>
      </c>
      <c r="X2239" t="s">
        <v>9657</v>
      </c>
      <c r="Y2239" t="s">
        <v>9657</v>
      </c>
      <c r="Z2239" t="s">
        <v>9657</v>
      </c>
      <c r="AA2239" t="s">
        <v>9663</v>
      </c>
    </row>
    <row r="2240" spans="1:27" x14ac:dyDescent="0.2">
      <c r="A2240" t="s">
        <v>5513</v>
      </c>
      <c r="B2240" s="4">
        <v>4298167144</v>
      </c>
      <c r="C2240" s="4" t="s">
        <v>8975</v>
      </c>
      <c r="D2240" t="s">
        <v>4296</v>
      </c>
      <c r="E2240">
        <v>1</v>
      </c>
      <c r="F2240">
        <v>0</v>
      </c>
      <c r="G2240">
        <v>0</v>
      </c>
      <c r="H2240" t="s">
        <v>94</v>
      </c>
      <c r="I2240">
        <v>355857000</v>
      </c>
      <c r="J2240" s="6">
        <v>7.0054794520547947</v>
      </c>
      <c r="K2240" s="5">
        <v>44753</v>
      </c>
      <c r="L2240" t="s">
        <v>5586</v>
      </c>
      <c r="M2240">
        <v>0</v>
      </c>
      <c r="N2240" s="5">
        <v>47310</v>
      </c>
      <c r="O2240" t="s">
        <v>4298</v>
      </c>
      <c r="P2240" t="s">
        <v>190</v>
      </c>
      <c r="Q2240" t="s">
        <v>25</v>
      </c>
      <c r="R2240" t="s">
        <v>125</v>
      </c>
      <c r="S2240" s="5">
        <v>44388</v>
      </c>
      <c r="T2240">
        <v>318861247.75</v>
      </c>
      <c r="U2240" t="s">
        <v>9656</v>
      </c>
      <c r="V2240" t="e">
        <v>#VALUE!</v>
      </c>
      <c r="W2240" t="s">
        <v>9657</v>
      </c>
      <c r="X2240" t="s">
        <v>9657</v>
      </c>
      <c r="Y2240" t="s">
        <v>9657</v>
      </c>
      <c r="Z2240" t="s">
        <v>9657</v>
      </c>
      <c r="AA2240" t="s">
        <v>9663</v>
      </c>
    </row>
    <row r="2241" spans="1:27" x14ac:dyDescent="0.2">
      <c r="A2241" t="s">
        <v>5513</v>
      </c>
      <c r="B2241" s="4">
        <v>4298167144</v>
      </c>
      <c r="C2241" s="4" t="s">
        <v>8975</v>
      </c>
      <c r="D2241" t="s">
        <v>4296</v>
      </c>
      <c r="E2241">
        <v>1</v>
      </c>
      <c r="F2241">
        <v>0</v>
      </c>
      <c r="G2241">
        <v>0</v>
      </c>
      <c r="H2241" t="s">
        <v>94</v>
      </c>
      <c r="I2241">
        <v>422882665.94999999</v>
      </c>
      <c r="J2241" s="6">
        <v>7.0054794520547947</v>
      </c>
      <c r="K2241" s="5">
        <v>44753</v>
      </c>
      <c r="L2241" t="s">
        <v>5586</v>
      </c>
      <c r="M2241">
        <v>0</v>
      </c>
      <c r="N2241" s="5">
        <v>47310</v>
      </c>
      <c r="O2241" t="s">
        <v>5099</v>
      </c>
      <c r="P2241" t="s">
        <v>190</v>
      </c>
      <c r="Q2241" t="s">
        <v>25</v>
      </c>
      <c r="R2241" t="s">
        <v>332</v>
      </c>
      <c r="S2241" s="5">
        <v>44388</v>
      </c>
      <c r="T2241">
        <v>318861247.75</v>
      </c>
      <c r="U2241" t="s">
        <v>9656</v>
      </c>
      <c r="V2241" t="e">
        <v>#VALUE!</v>
      </c>
      <c r="W2241" t="s">
        <v>9657</v>
      </c>
      <c r="X2241" t="s">
        <v>9657</v>
      </c>
      <c r="Y2241" t="s">
        <v>9657</v>
      </c>
      <c r="Z2241" t="s">
        <v>9657</v>
      </c>
      <c r="AA2241" t="s">
        <v>9663</v>
      </c>
    </row>
    <row r="2242" spans="1:27" x14ac:dyDescent="0.2">
      <c r="A2242" t="s">
        <v>5513</v>
      </c>
      <c r="B2242" s="4">
        <v>4298167144</v>
      </c>
      <c r="C2242" s="4" t="s">
        <v>8975</v>
      </c>
      <c r="D2242" t="s">
        <v>4296</v>
      </c>
      <c r="E2242">
        <v>1</v>
      </c>
      <c r="F2242">
        <v>0</v>
      </c>
      <c r="G2242">
        <v>0</v>
      </c>
      <c r="H2242" t="s">
        <v>94</v>
      </c>
      <c r="I2242">
        <v>355857000</v>
      </c>
      <c r="J2242" s="6">
        <v>5.0027397260273974</v>
      </c>
      <c r="K2242" s="5">
        <v>44753</v>
      </c>
      <c r="L2242" t="s">
        <v>5586</v>
      </c>
      <c r="M2242">
        <v>0</v>
      </c>
      <c r="N2242" s="5">
        <v>46579</v>
      </c>
      <c r="O2242" t="s">
        <v>4147</v>
      </c>
      <c r="P2242" t="s">
        <v>190</v>
      </c>
      <c r="Q2242" t="s">
        <v>25</v>
      </c>
      <c r="R2242" t="s">
        <v>125</v>
      </c>
      <c r="S2242" s="5">
        <v>44388</v>
      </c>
      <c r="T2242">
        <v>318861247.75</v>
      </c>
      <c r="U2242" t="s">
        <v>9656</v>
      </c>
      <c r="V2242" t="e">
        <v>#VALUE!</v>
      </c>
      <c r="W2242" t="s">
        <v>9657</v>
      </c>
      <c r="X2242" t="s">
        <v>9657</v>
      </c>
      <c r="Y2242" t="s">
        <v>9657</v>
      </c>
      <c r="Z2242" t="s">
        <v>9657</v>
      </c>
      <c r="AA2242" t="s">
        <v>9663</v>
      </c>
    </row>
    <row r="2243" spans="1:27" x14ac:dyDescent="0.2">
      <c r="A2243" t="s">
        <v>5513</v>
      </c>
      <c r="B2243" s="4">
        <v>4298167144</v>
      </c>
      <c r="C2243" s="4" t="s">
        <v>8975</v>
      </c>
      <c r="D2243" t="s">
        <v>4296</v>
      </c>
      <c r="E2243">
        <v>1</v>
      </c>
      <c r="F2243">
        <v>0</v>
      </c>
      <c r="G2243">
        <v>0</v>
      </c>
      <c r="H2243" t="s">
        <v>94</v>
      </c>
      <c r="I2243">
        <v>358130926.23000002</v>
      </c>
      <c r="J2243" s="6">
        <v>5.0027397260273974</v>
      </c>
      <c r="K2243" s="5">
        <v>44753</v>
      </c>
      <c r="L2243" t="s">
        <v>5586</v>
      </c>
      <c r="M2243">
        <v>0</v>
      </c>
      <c r="N2243" s="5">
        <v>46579</v>
      </c>
      <c r="O2243" t="s">
        <v>3625</v>
      </c>
      <c r="P2243" t="s">
        <v>190</v>
      </c>
      <c r="Q2243" t="s">
        <v>25</v>
      </c>
      <c r="R2243" t="s">
        <v>11</v>
      </c>
      <c r="S2243" s="5">
        <v>44388</v>
      </c>
      <c r="T2243">
        <v>318861247.75</v>
      </c>
      <c r="U2243" t="s">
        <v>9656</v>
      </c>
      <c r="V2243" t="e">
        <v>#VALUE!</v>
      </c>
      <c r="W2243" t="s">
        <v>9657</v>
      </c>
      <c r="X2243" t="s">
        <v>9657</v>
      </c>
      <c r="Y2243" t="s">
        <v>9657</v>
      </c>
      <c r="Z2243" t="s">
        <v>9657</v>
      </c>
      <c r="AA2243" t="s">
        <v>9663</v>
      </c>
    </row>
    <row r="2244" spans="1:27" x14ac:dyDescent="0.2">
      <c r="A2244" t="s">
        <v>5513</v>
      </c>
      <c r="B2244" s="4">
        <v>4298167144</v>
      </c>
      <c r="C2244" s="4" t="s">
        <v>8975</v>
      </c>
      <c r="D2244" t="s">
        <v>4296</v>
      </c>
      <c r="E2244">
        <v>1</v>
      </c>
      <c r="F2244">
        <v>0</v>
      </c>
      <c r="G2244">
        <v>0</v>
      </c>
      <c r="H2244" t="s">
        <v>94</v>
      </c>
      <c r="I2244">
        <v>422882665.94999999</v>
      </c>
      <c r="J2244" s="6">
        <v>5.0027397260273974</v>
      </c>
      <c r="K2244" s="5">
        <v>44753</v>
      </c>
      <c r="L2244" t="s">
        <v>5586</v>
      </c>
      <c r="M2244">
        <v>0</v>
      </c>
      <c r="N2244" s="5">
        <v>46579</v>
      </c>
      <c r="O2244" t="s">
        <v>4772</v>
      </c>
      <c r="P2244" t="s">
        <v>190</v>
      </c>
      <c r="Q2244" t="s">
        <v>25</v>
      </c>
      <c r="R2244" t="s">
        <v>332</v>
      </c>
      <c r="S2244" s="5">
        <v>44388</v>
      </c>
      <c r="T2244">
        <v>318861247.75</v>
      </c>
      <c r="U2244" t="s">
        <v>9656</v>
      </c>
      <c r="V2244" t="e">
        <v>#VALUE!</v>
      </c>
      <c r="W2244" t="s">
        <v>9657</v>
      </c>
      <c r="X2244" t="s">
        <v>9657</v>
      </c>
      <c r="Y2244" t="s">
        <v>9657</v>
      </c>
      <c r="Z2244" t="s">
        <v>9657</v>
      </c>
      <c r="AA2244" t="s">
        <v>9663</v>
      </c>
    </row>
    <row r="2245" spans="1:27" x14ac:dyDescent="0.2">
      <c r="A2245" t="s">
        <v>5513</v>
      </c>
      <c r="B2245" s="4">
        <v>4298167144</v>
      </c>
      <c r="C2245" s="4" t="s">
        <v>8975</v>
      </c>
      <c r="D2245" t="s">
        <v>4296</v>
      </c>
      <c r="E2245">
        <v>1</v>
      </c>
      <c r="F2245">
        <v>0</v>
      </c>
      <c r="G2245">
        <v>0</v>
      </c>
      <c r="H2245" t="s">
        <v>94</v>
      </c>
      <c r="I2245">
        <v>355857000</v>
      </c>
      <c r="J2245" s="6">
        <v>3.0027397260273974</v>
      </c>
      <c r="K2245" s="5">
        <v>44753</v>
      </c>
      <c r="L2245" t="s">
        <v>5586</v>
      </c>
      <c r="M2245">
        <v>0</v>
      </c>
      <c r="N2245" s="5">
        <v>45849</v>
      </c>
      <c r="O2245" t="s">
        <v>4393</v>
      </c>
      <c r="P2245" t="s">
        <v>190</v>
      </c>
      <c r="Q2245" t="s">
        <v>25</v>
      </c>
      <c r="R2245" t="s">
        <v>125</v>
      </c>
      <c r="S2245" s="5">
        <v>44388</v>
      </c>
      <c r="T2245">
        <v>318861247.75</v>
      </c>
      <c r="U2245" t="s">
        <v>9656</v>
      </c>
      <c r="V2245" t="e">
        <v>#VALUE!</v>
      </c>
      <c r="W2245" t="s">
        <v>9657</v>
      </c>
      <c r="X2245" t="s">
        <v>9657</v>
      </c>
      <c r="Y2245" t="s">
        <v>9657</v>
      </c>
      <c r="Z2245" t="s">
        <v>9657</v>
      </c>
      <c r="AA2245" t="s">
        <v>9663</v>
      </c>
    </row>
    <row r="2246" spans="1:27" x14ac:dyDescent="0.2">
      <c r="A2246" t="s">
        <v>5513</v>
      </c>
      <c r="B2246" s="4">
        <v>4298167144</v>
      </c>
      <c r="C2246" s="4" t="s">
        <v>8975</v>
      </c>
      <c r="D2246" t="s">
        <v>4296</v>
      </c>
      <c r="E2246">
        <v>1</v>
      </c>
      <c r="F2246">
        <v>0</v>
      </c>
      <c r="G2246">
        <v>0</v>
      </c>
      <c r="H2246" t="s">
        <v>94</v>
      </c>
      <c r="I2246">
        <v>358130926.23000002</v>
      </c>
      <c r="J2246" s="6">
        <v>3.0027397260273974</v>
      </c>
      <c r="K2246" s="5">
        <v>44753</v>
      </c>
      <c r="L2246" t="s">
        <v>5586</v>
      </c>
      <c r="M2246">
        <v>0</v>
      </c>
      <c r="N2246" s="5">
        <v>45849</v>
      </c>
      <c r="O2246" t="s">
        <v>4431</v>
      </c>
      <c r="P2246" t="s">
        <v>190</v>
      </c>
      <c r="Q2246" t="s">
        <v>25</v>
      </c>
      <c r="R2246" t="s">
        <v>11</v>
      </c>
      <c r="S2246" s="5">
        <v>44388</v>
      </c>
      <c r="T2246">
        <v>318861247.75</v>
      </c>
      <c r="U2246" t="s">
        <v>9656</v>
      </c>
      <c r="V2246" t="e">
        <v>#VALUE!</v>
      </c>
      <c r="W2246" t="s">
        <v>9657</v>
      </c>
      <c r="X2246" t="s">
        <v>9657</v>
      </c>
      <c r="Y2246" t="s">
        <v>9657</v>
      </c>
      <c r="Z2246" t="s">
        <v>9657</v>
      </c>
      <c r="AA2246" t="s">
        <v>9663</v>
      </c>
    </row>
    <row r="2247" spans="1:27" x14ac:dyDescent="0.2">
      <c r="A2247" t="s">
        <v>5513</v>
      </c>
      <c r="B2247" s="4">
        <v>4298167144</v>
      </c>
      <c r="C2247" s="4" t="s">
        <v>8975</v>
      </c>
      <c r="D2247" t="s">
        <v>4296</v>
      </c>
      <c r="E2247">
        <v>1</v>
      </c>
      <c r="F2247">
        <v>0</v>
      </c>
      <c r="G2247">
        <v>0</v>
      </c>
      <c r="H2247" t="s">
        <v>94</v>
      </c>
      <c r="I2247">
        <v>422882665.94999999</v>
      </c>
      <c r="J2247" s="6">
        <v>3.0027397260273974</v>
      </c>
      <c r="K2247" s="5">
        <v>44753</v>
      </c>
      <c r="L2247" t="s">
        <v>5586</v>
      </c>
      <c r="M2247">
        <v>0</v>
      </c>
      <c r="N2247" s="5">
        <v>45849</v>
      </c>
      <c r="O2247" t="s">
        <v>5098</v>
      </c>
      <c r="P2247" t="s">
        <v>190</v>
      </c>
      <c r="Q2247" t="s">
        <v>25</v>
      </c>
      <c r="R2247" t="s">
        <v>332</v>
      </c>
      <c r="S2247" s="5">
        <v>44388</v>
      </c>
      <c r="T2247">
        <v>318861247.75</v>
      </c>
      <c r="U2247" t="s">
        <v>9656</v>
      </c>
      <c r="V2247" t="e">
        <v>#VALUE!</v>
      </c>
      <c r="W2247" t="s">
        <v>9657</v>
      </c>
      <c r="X2247" t="s">
        <v>9657</v>
      </c>
      <c r="Y2247" t="s">
        <v>9657</v>
      </c>
      <c r="Z2247" t="s">
        <v>9657</v>
      </c>
      <c r="AA2247" t="s">
        <v>9663</v>
      </c>
    </row>
    <row r="2248" spans="1:27" x14ac:dyDescent="0.2">
      <c r="A2248" t="s">
        <v>4637</v>
      </c>
      <c r="B2248" s="4">
        <v>4298168211</v>
      </c>
      <c r="C2248" s="4" t="s">
        <v>9399</v>
      </c>
      <c r="D2248" t="s">
        <v>4638</v>
      </c>
      <c r="E2248">
        <v>1</v>
      </c>
      <c r="F2248">
        <v>0</v>
      </c>
      <c r="G2248">
        <v>0</v>
      </c>
      <c r="H2248" t="s">
        <v>21</v>
      </c>
      <c r="I2248">
        <v>102566000</v>
      </c>
      <c r="J2248" s="6">
        <v>6.0054794520547947</v>
      </c>
      <c r="K2248" s="5">
        <v>44785</v>
      </c>
      <c r="L2248" t="s">
        <v>5462</v>
      </c>
      <c r="M2248">
        <v>0</v>
      </c>
      <c r="N2248" s="5">
        <v>46977</v>
      </c>
      <c r="O2248" t="s">
        <v>3993</v>
      </c>
      <c r="P2248" t="s">
        <v>190</v>
      </c>
      <c r="Q2248" t="s">
        <v>25</v>
      </c>
      <c r="R2248" t="s">
        <v>11</v>
      </c>
      <c r="S2248" s="5">
        <v>44420</v>
      </c>
      <c r="T2248">
        <v>3618948000</v>
      </c>
      <c r="U2248" t="s">
        <v>9656</v>
      </c>
      <c r="V2248" t="e">
        <v>#VALUE!</v>
      </c>
      <c r="W2248">
        <v>190.33112</v>
      </c>
      <c r="X2248" t="s">
        <v>9657</v>
      </c>
      <c r="Y2248" t="s">
        <v>9657</v>
      </c>
      <c r="Z2248" t="s">
        <v>9657</v>
      </c>
      <c r="AA2248" t="s">
        <v>9667</v>
      </c>
    </row>
    <row r="2249" spans="1:27" x14ac:dyDescent="0.2">
      <c r="A2249" t="s">
        <v>4637</v>
      </c>
      <c r="B2249" s="4">
        <v>4298168211</v>
      </c>
      <c r="C2249" s="4" t="s">
        <v>9399</v>
      </c>
      <c r="D2249" t="s">
        <v>4638</v>
      </c>
      <c r="E2249">
        <v>1</v>
      </c>
      <c r="F2249">
        <v>0</v>
      </c>
      <c r="G2249">
        <v>0</v>
      </c>
      <c r="H2249" t="s">
        <v>21</v>
      </c>
      <c r="I2249">
        <v>102566000</v>
      </c>
      <c r="J2249" s="6">
        <v>4.0027397260273974</v>
      </c>
      <c r="K2249" s="5">
        <v>44785</v>
      </c>
      <c r="L2249" t="s">
        <v>5462</v>
      </c>
      <c r="M2249">
        <v>0</v>
      </c>
      <c r="N2249" s="5">
        <v>46246</v>
      </c>
      <c r="O2249" t="s">
        <v>4047</v>
      </c>
      <c r="P2249" t="s">
        <v>190</v>
      </c>
      <c r="Q2249" t="s">
        <v>25</v>
      </c>
      <c r="R2249" t="s">
        <v>11</v>
      </c>
      <c r="S2249" s="5">
        <v>44420</v>
      </c>
      <c r="T2249">
        <v>3618948000</v>
      </c>
      <c r="U2249" t="s">
        <v>9656</v>
      </c>
      <c r="V2249" t="e">
        <v>#VALUE!</v>
      </c>
      <c r="W2249">
        <v>190.33112</v>
      </c>
      <c r="X2249" t="s">
        <v>9657</v>
      </c>
      <c r="Y2249" t="s">
        <v>9657</v>
      </c>
      <c r="Z2249" t="s">
        <v>9657</v>
      </c>
      <c r="AA2249" t="s">
        <v>9667</v>
      </c>
    </row>
    <row r="2250" spans="1:27" x14ac:dyDescent="0.2">
      <c r="A2250" t="s">
        <v>4519</v>
      </c>
      <c r="B2250" s="4">
        <v>103456123</v>
      </c>
      <c r="C2250" s="4" t="s">
        <v>9004</v>
      </c>
      <c r="D2250" t="s">
        <v>4520</v>
      </c>
      <c r="E2250">
        <v>1</v>
      </c>
      <c r="F2250">
        <v>0</v>
      </c>
      <c r="G2250">
        <v>0</v>
      </c>
      <c r="H2250" t="s">
        <v>21</v>
      </c>
      <c r="I2250">
        <v>96135795</v>
      </c>
      <c r="J2250" s="6">
        <v>7.0054794520547947</v>
      </c>
      <c r="K2250" s="5">
        <v>44748</v>
      </c>
      <c r="L2250" t="s">
        <v>5586</v>
      </c>
      <c r="M2250">
        <v>0</v>
      </c>
      <c r="N2250" s="5">
        <v>47305</v>
      </c>
      <c r="O2250" t="s">
        <v>2905</v>
      </c>
      <c r="P2250" t="s">
        <v>190</v>
      </c>
      <c r="Q2250" t="s">
        <v>25</v>
      </c>
      <c r="R2250" t="s">
        <v>11</v>
      </c>
      <c r="S2250" s="5">
        <v>44383</v>
      </c>
      <c r="T2250">
        <v>1949317000</v>
      </c>
      <c r="U2250" t="s">
        <v>9656</v>
      </c>
      <c r="V2250" t="e">
        <v>#VALUE!</v>
      </c>
      <c r="W2250">
        <v>112.28161</v>
      </c>
      <c r="X2250">
        <v>3.3545412848235E-2</v>
      </c>
      <c r="Y2250" t="s">
        <v>9657</v>
      </c>
      <c r="Z2250" t="s">
        <v>9657</v>
      </c>
      <c r="AA2250" t="s">
        <v>9663</v>
      </c>
    </row>
    <row r="2251" spans="1:27" x14ac:dyDescent="0.2">
      <c r="A2251" t="s">
        <v>4519</v>
      </c>
      <c r="B2251" s="4">
        <v>103456123</v>
      </c>
      <c r="C2251" s="4" t="s">
        <v>9004</v>
      </c>
      <c r="D2251" t="s">
        <v>4520</v>
      </c>
      <c r="E2251">
        <v>1</v>
      </c>
      <c r="F2251">
        <v>0</v>
      </c>
      <c r="G2251">
        <v>0</v>
      </c>
      <c r="H2251" t="s">
        <v>21</v>
      </c>
      <c r="I2251">
        <v>96135795</v>
      </c>
      <c r="J2251" s="6">
        <v>5.0027397260273974</v>
      </c>
      <c r="K2251" s="5">
        <v>44748</v>
      </c>
      <c r="L2251" t="s">
        <v>5586</v>
      </c>
      <c r="M2251">
        <v>0</v>
      </c>
      <c r="N2251" s="5">
        <v>46574</v>
      </c>
      <c r="O2251" t="s">
        <v>2907</v>
      </c>
      <c r="P2251" t="s">
        <v>190</v>
      </c>
      <c r="Q2251" t="s">
        <v>25</v>
      </c>
      <c r="R2251" t="s">
        <v>11</v>
      </c>
      <c r="S2251" s="5">
        <v>44383</v>
      </c>
      <c r="T2251">
        <v>1949317000</v>
      </c>
      <c r="U2251" t="s">
        <v>9656</v>
      </c>
      <c r="V2251" t="e">
        <v>#VALUE!</v>
      </c>
      <c r="W2251">
        <v>112.28161</v>
      </c>
      <c r="X2251">
        <v>3.3545412848235E-2</v>
      </c>
      <c r="Y2251" t="s">
        <v>9657</v>
      </c>
      <c r="Z2251" t="s">
        <v>9657</v>
      </c>
      <c r="AA2251" t="s">
        <v>9663</v>
      </c>
    </row>
    <row r="2252" spans="1:27" x14ac:dyDescent="0.2">
      <c r="A2252" t="s">
        <v>4519</v>
      </c>
      <c r="B2252" s="4">
        <v>103456123</v>
      </c>
      <c r="C2252" s="4" t="s">
        <v>9004</v>
      </c>
      <c r="D2252" t="s">
        <v>4520</v>
      </c>
      <c r="E2252">
        <v>1</v>
      </c>
      <c r="F2252">
        <v>0</v>
      </c>
      <c r="G2252">
        <v>0</v>
      </c>
      <c r="H2252" t="s">
        <v>21</v>
      </c>
      <c r="I2252">
        <v>96135795</v>
      </c>
      <c r="J2252" s="6">
        <v>3.506849315068493</v>
      </c>
      <c r="K2252" s="5">
        <v>44748</v>
      </c>
      <c r="L2252" t="s">
        <v>5586</v>
      </c>
      <c r="M2252">
        <v>0</v>
      </c>
      <c r="N2252" s="5">
        <v>46028</v>
      </c>
      <c r="O2252" t="s">
        <v>4125</v>
      </c>
      <c r="P2252" t="s">
        <v>190</v>
      </c>
      <c r="Q2252" t="s">
        <v>25</v>
      </c>
      <c r="R2252" t="s">
        <v>11</v>
      </c>
      <c r="S2252" s="5">
        <v>44383</v>
      </c>
      <c r="T2252">
        <v>1949317000</v>
      </c>
      <c r="U2252" t="s">
        <v>9656</v>
      </c>
      <c r="V2252" t="e">
        <v>#VALUE!</v>
      </c>
      <c r="W2252">
        <v>112.28161</v>
      </c>
      <c r="X2252">
        <v>3.3545412848235E-2</v>
      </c>
      <c r="Y2252" t="s">
        <v>9657</v>
      </c>
      <c r="Z2252" t="s">
        <v>9657</v>
      </c>
      <c r="AA2252" t="s">
        <v>9663</v>
      </c>
    </row>
    <row r="2253" spans="1:27" x14ac:dyDescent="0.2">
      <c r="A2253" t="s">
        <v>2602</v>
      </c>
      <c r="B2253" s="4">
        <v>103456123</v>
      </c>
      <c r="C2253" s="4" t="s">
        <v>9004</v>
      </c>
      <c r="D2253" t="s">
        <v>2603</v>
      </c>
      <c r="E2253">
        <v>0</v>
      </c>
      <c r="F2253">
        <v>0</v>
      </c>
      <c r="G2253">
        <v>1</v>
      </c>
      <c r="H2253" t="s">
        <v>117</v>
      </c>
      <c r="I2253">
        <v>10851800</v>
      </c>
      <c r="J2253" s="6">
        <v>4.0027397260273974</v>
      </c>
      <c r="K2253" s="5">
        <v>45058</v>
      </c>
      <c r="L2253" t="s">
        <v>5446</v>
      </c>
      <c r="M2253">
        <v>5.298</v>
      </c>
      <c r="N2253" s="5">
        <v>46519</v>
      </c>
      <c r="O2253" t="s">
        <v>8</v>
      </c>
      <c r="P2253" t="s">
        <v>190</v>
      </c>
      <c r="Q2253" t="s">
        <v>25</v>
      </c>
      <c r="R2253" t="s">
        <v>11</v>
      </c>
      <c r="S2253" s="5">
        <v>44693</v>
      </c>
      <c r="T2253">
        <v>1688695000</v>
      </c>
      <c r="U2253" t="s">
        <v>9656</v>
      </c>
      <c r="V2253" t="e">
        <v>#VALUE!</v>
      </c>
      <c r="W2253">
        <v>137.11572000000001</v>
      </c>
      <c r="X2253">
        <v>-5.8643566871136997E-2</v>
      </c>
      <c r="Y2253" t="s">
        <v>9657</v>
      </c>
      <c r="Z2253" t="s">
        <v>9657</v>
      </c>
      <c r="AA2253" t="s">
        <v>9663</v>
      </c>
    </row>
    <row r="2254" spans="1:27" x14ac:dyDescent="0.2">
      <c r="A2254" t="s">
        <v>2029</v>
      </c>
      <c r="B2254" s="4">
        <v>103456123</v>
      </c>
      <c r="C2254" s="4" t="s">
        <v>9004</v>
      </c>
      <c r="D2254" t="s">
        <v>2030</v>
      </c>
      <c r="E2254">
        <v>0</v>
      </c>
      <c r="F2254">
        <v>0</v>
      </c>
      <c r="G2254">
        <v>1</v>
      </c>
      <c r="H2254" t="s">
        <v>5</v>
      </c>
      <c r="I2254">
        <v>35420250</v>
      </c>
      <c r="J2254" s="6">
        <v>32.021917808219179</v>
      </c>
      <c r="K2254" s="5">
        <v>42536</v>
      </c>
      <c r="L2254" t="s">
        <v>5443</v>
      </c>
      <c r="M2254">
        <v>1.0349999999999999</v>
      </c>
      <c r="N2254" s="5">
        <v>54224</v>
      </c>
      <c r="O2254" t="s">
        <v>8</v>
      </c>
      <c r="P2254" t="s">
        <v>39</v>
      </c>
      <c r="Q2254" t="s">
        <v>1553</v>
      </c>
      <c r="R2254" t="s">
        <v>332</v>
      </c>
      <c r="S2254" s="5">
        <v>42171</v>
      </c>
      <c r="T2254">
        <v>1670845000</v>
      </c>
      <c r="U2254" t="s">
        <v>9656</v>
      </c>
      <c r="V2254" t="e">
        <v>#VALUE!</v>
      </c>
      <c r="W2254">
        <v>128.28512000000001</v>
      </c>
      <c r="X2254">
        <v>9.7991188873073995E-2</v>
      </c>
      <c r="Y2254" t="s">
        <v>9657</v>
      </c>
      <c r="Z2254" t="s">
        <v>9657</v>
      </c>
      <c r="AA2254" t="s">
        <v>9663</v>
      </c>
    </row>
    <row r="2255" spans="1:27" x14ac:dyDescent="0.2">
      <c r="A2255" t="s">
        <v>3461</v>
      </c>
      <c r="B2255" s="4">
        <v>103456123</v>
      </c>
      <c r="C2255" s="4" t="s">
        <v>9004</v>
      </c>
      <c r="D2255" t="s">
        <v>3462</v>
      </c>
      <c r="E2255">
        <v>0</v>
      </c>
      <c r="F2255">
        <v>0</v>
      </c>
      <c r="G2255">
        <v>1</v>
      </c>
      <c r="H2255" t="s">
        <v>464</v>
      </c>
      <c r="I2255">
        <v>46523350</v>
      </c>
      <c r="J2255" s="6">
        <v>5.0054794520547947</v>
      </c>
      <c r="K2255" s="5">
        <v>45097</v>
      </c>
      <c r="L2255" t="s">
        <v>5476</v>
      </c>
      <c r="M2255">
        <v>5.41</v>
      </c>
      <c r="N2255" s="5">
        <v>46924</v>
      </c>
      <c r="O2255" t="s">
        <v>43</v>
      </c>
      <c r="P2255" t="s">
        <v>190</v>
      </c>
      <c r="Q2255" t="s">
        <v>25</v>
      </c>
      <c r="R2255" t="s">
        <v>1074</v>
      </c>
      <c r="S2255" s="5">
        <v>44732</v>
      </c>
      <c r="T2255">
        <v>1688695000</v>
      </c>
      <c r="U2255" t="s">
        <v>9656</v>
      </c>
      <c r="V2255" t="e">
        <v>#VALUE!</v>
      </c>
      <c r="W2255">
        <v>137.11572000000001</v>
      </c>
      <c r="X2255">
        <v>-5.8643566871136997E-2</v>
      </c>
      <c r="Y2255" t="s">
        <v>9657</v>
      </c>
      <c r="Z2255" t="s">
        <v>9657</v>
      </c>
      <c r="AA2255" t="s">
        <v>9663</v>
      </c>
    </row>
    <row r="2256" spans="1:27" x14ac:dyDescent="0.2">
      <c r="A2256" t="s">
        <v>1986</v>
      </c>
      <c r="B2256" s="4">
        <v>103456123</v>
      </c>
      <c r="C2256" s="4" t="s">
        <v>9004</v>
      </c>
      <c r="D2256" t="s">
        <v>1583</v>
      </c>
      <c r="E2256">
        <v>1</v>
      </c>
      <c r="F2256">
        <v>0</v>
      </c>
      <c r="G2256">
        <v>0</v>
      </c>
      <c r="H2256" t="s">
        <v>5</v>
      </c>
      <c r="I2256">
        <v>461421000</v>
      </c>
      <c r="J2256" s="6">
        <v>13.638356164383561</v>
      </c>
      <c r="K2256" s="5">
        <v>44405</v>
      </c>
      <c r="L2256" t="s">
        <v>5439</v>
      </c>
      <c r="M2256">
        <v>2.9</v>
      </c>
      <c r="N2256" s="5">
        <v>49383</v>
      </c>
      <c r="O2256" t="s">
        <v>104</v>
      </c>
      <c r="P2256" t="s">
        <v>24</v>
      </c>
      <c r="Q2256" t="s">
        <v>1553</v>
      </c>
      <c r="R2256" t="s">
        <v>125</v>
      </c>
      <c r="S2256" s="5">
        <v>44040</v>
      </c>
      <c r="T2256">
        <v>1983799000</v>
      </c>
      <c r="U2256" t="s">
        <v>9656</v>
      </c>
      <c r="V2256" t="e">
        <v>#VALUE!</v>
      </c>
      <c r="W2256">
        <v>128.50091</v>
      </c>
      <c r="X2256">
        <v>2.7993965877974002E-2</v>
      </c>
      <c r="Y2256" t="s">
        <v>9657</v>
      </c>
      <c r="Z2256" t="s">
        <v>9657</v>
      </c>
      <c r="AA2256" t="s">
        <v>9663</v>
      </c>
    </row>
    <row r="2257" spans="1:27" x14ac:dyDescent="0.2">
      <c r="A2257" t="s">
        <v>3010</v>
      </c>
      <c r="B2257" s="4">
        <v>103456123</v>
      </c>
      <c r="C2257" s="4" t="s">
        <v>9004</v>
      </c>
      <c r="D2257" t="s">
        <v>756</v>
      </c>
      <c r="E2257">
        <v>0</v>
      </c>
      <c r="F2257">
        <v>0</v>
      </c>
      <c r="G2257">
        <v>1</v>
      </c>
      <c r="H2257" t="s">
        <v>46</v>
      </c>
      <c r="I2257">
        <v>10585400</v>
      </c>
      <c r="J2257" s="6">
        <v>8.0191780821917806</v>
      </c>
      <c r="K2257" s="5">
        <v>44980</v>
      </c>
      <c r="L2257" t="s">
        <v>5446</v>
      </c>
      <c r="M2257">
        <v>4.38</v>
      </c>
      <c r="N2257" s="5">
        <v>47907</v>
      </c>
      <c r="O2257" t="s">
        <v>8</v>
      </c>
      <c r="P2257" t="s">
        <v>190</v>
      </c>
      <c r="Q2257" t="s">
        <v>25</v>
      </c>
      <c r="R2257" t="s">
        <v>11</v>
      </c>
      <c r="S2257" s="5">
        <v>44615</v>
      </c>
      <c r="T2257">
        <v>1949317000</v>
      </c>
      <c r="U2257" t="s">
        <v>9656</v>
      </c>
      <c r="V2257" t="e">
        <v>#VALUE!</v>
      </c>
      <c r="W2257">
        <v>112.28161</v>
      </c>
      <c r="X2257">
        <v>3.3545412848235E-2</v>
      </c>
      <c r="Y2257" t="s">
        <v>9657</v>
      </c>
      <c r="Z2257" t="s">
        <v>9657</v>
      </c>
      <c r="AA2257" t="s">
        <v>9663</v>
      </c>
    </row>
    <row r="2258" spans="1:27" x14ac:dyDescent="0.2">
      <c r="A2258" t="s">
        <v>425</v>
      </c>
      <c r="B2258" s="4">
        <v>103456123</v>
      </c>
      <c r="C2258" s="4" t="s">
        <v>9004</v>
      </c>
      <c r="D2258" t="s">
        <v>426</v>
      </c>
      <c r="E2258">
        <v>0</v>
      </c>
      <c r="F2258">
        <v>0</v>
      </c>
      <c r="G2258">
        <v>1</v>
      </c>
      <c r="H2258" t="s">
        <v>21</v>
      </c>
      <c r="I2258">
        <v>700000000</v>
      </c>
      <c r="J2258" s="6">
        <v>6.0027397260273974</v>
      </c>
      <c r="K2258" s="5">
        <v>44532</v>
      </c>
      <c r="L2258" t="s">
        <v>5446</v>
      </c>
      <c r="M2258">
        <v>1.55</v>
      </c>
      <c r="N2258" s="5">
        <v>46723</v>
      </c>
      <c r="O2258" t="s">
        <v>43</v>
      </c>
      <c r="P2258" t="s">
        <v>18</v>
      </c>
      <c r="Q2258" t="s">
        <v>25</v>
      </c>
      <c r="R2258" t="s">
        <v>125</v>
      </c>
      <c r="S2258" s="5">
        <v>44167</v>
      </c>
      <c r="T2258">
        <v>1983799000</v>
      </c>
      <c r="U2258" t="s">
        <v>9656</v>
      </c>
      <c r="V2258" t="e">
        <v>#VALUE!</v>
      </c>
      <c r="W2258">
        <v>128.50091</v>
      </c>
      <c r="X2258">
        <v>2.7993965877974002E-2</v>
      </c>
      <c r="Y2258" t="s">
        <v>9657</v>
      </c>
      <c r="Z2258" t="s">
        <v>9657</v>
      </c>
      <c r="AA2258" t="s">
        <v>9663</v>
      </c>
    </row>
    <row r="2259" spans="1:27" x14ac:dyDescent="0.2">
      <c r="A2259" t="s">
        <v>425</v>
      </c>
      <c r="B2259" s="4">
        <v>103456123</v>
      </c>
      <c r="C2259" s="4" t="s">
        <v>9004</v>
      </c>
      <c r="D2259" t="s">
        <v>426</v>
      </c>
      <c r="E2259">
        <v>0</v>
      </c>
      <c r="F2259">
        <v>0</v>
      </c>
      <c r="G2259">
        <v>1</v>
      </c>
      <c r="H2259" t="s">
        <v>21</v>
      </c>
      <c r="I2259">
        <v>90422538.599999994</v>
      </c>
      <c r="J2259" s="6">
        <v>6</v>
      </c>
      <c r="K2259" s="5">
        <v>45016</v>
      </c>
      <c r="L2259" t="s">
        <v>5446</v>
      </c>
      <c r="M2259">
        <v>5.25</v>
      </c>
      <c r="N2259" s="5">
        <v>47206</v>
      </c>
      <c r="O2259" t="s">
        <v>43</v>
      </c>
      <c r="P2259" t="s">
        <v>190</v>
      </c>
      <c r="Q2259" t="s">
        <v>25</v>
      </c>
      <c r="R2259" t="s">
        <v>11</v>
      </c>
      <c r="S2259" s="5">
        <v>44651</v>
      </c>
      <c r="T2259">
        <v>1688695000</v>
      </c>
      <c r="U2259" t="s">
        <v>9656</v>
      </c>
      <c r="V2259" t="e">
        <v>#VALUE!</v>
      </c>
      <c r="W2259">
        <v>137.11572000000001</v>
      </c>
      <c r="X2259">
        <v>-5.8643566871136997E-2</v>
      </c>
      <c r="Y2259" t="s">
        <v>9657</v>
      </c>
      <c r="Z2259" t="s">
        <v>9657</v>
      </c>
      <c r="AA2259" t="s">
        <v>9663</v>
      </c>
    </row>
    <row r="2260" spans="1:27" x14ac:dyDescent="0.2">
      <c r="A2260" t="s">
        <v>3689</v>
      </c>
      <c r="B2260" s="4">
        <v>103456123</v>
      </c>
      <c r="C2260" s="4" t="s">
        <v>9004</v>
      </c>
      <c r="D2260" t="s">
        <v>1577</v>
      </c>
      <c r="E2260">
        <v>0</v>
      </c>
      <c r="F2260">
        <v>0</v>
      </c>
      <c r="G2260">
        <v>1</v>
      </c>
      <c r="H2260" t="s">
        <v>46</v>
      </c>
      <c r="I2260">
        <v>46988000</v>
      </c>
      <c r="J2260" s="6">
        <v>15.010958904109589</v>
      </c>
      <c r="K2260" s="5">
        <v>43059</v>
      </c>
      <c r="L2260" t="s">
        <v>5446</v>
      </c>
      <c r="M2260" t="s">
        <v>190</v>
      </c>
      <c r="N2260" s="5">
        <v>48538</v>
      </c>
      <c r="O2260" t="s">
        <v>8</v>
      </c>
      <c r="P2260" t="s">
        <v>190</v>
      </c>
      <c r="Q2260" t="s">
        <v>25</v>
      </c>
      <c r="R2260" t="s">
        <v>11</v>
      </c>
      <c r="S2260" s="5">
        <v>42694</v>
      </c>
      <c r="T2260">
        <v>1892326000</v>
      </c>
      <c r="U2260" t="s">
        <v>9656</v>
      </c>
      <c r="V2260" t="e">
        <v>#VALUE!</v>
      </c>
      <c r="W2260">
        <v>143.15144000000001</v>
      </c>
      <c r="X2260">
        <v>3.6500649808930002E-2</v>
      </c>
      <c r="Y2260" t="s">
        <v>9657</v>
      </c>
      <c r="Z2260" t="s">
        <v>9657</v>
      </c>
      <c r="AA2260" t="s">
        <v>9663</v>
      </c>
    </row>
    <row r="2261" spans="1:27" x14ac:dyDescent="0.2">
      <c r="A2261" t="s">
        <v>3392</v>
      </c>
      <c r="B2261" s="4">
        <v>103456123</v>
      </c>
      <c r="C2261" s="4" t="s">
        <v>9004</v>
      </c>
      <c r="D2261" t="s">
        <v>3393</v>
      </c>
      <c r="E2261">
        <v>0</v>
      </c>
      <c r="F2261">
        <v>0</v>
      </c>
      <c r="G2261">
        <v>1</v>
      </c>
      <c r="H2261" t="s">
        <v>171</v>
      </c>
      <c r="I2261">
        <v>45808400</v>
      </c>
      <c r="J2261" s="6">
        <v>7.0054794520547947</v>
      </c>
      <c r="K2261" s="5">
        <v>44285</v>
      </c>
      <c r="L2261" t="s">
        <v>5446</v>
      </c>
      <c r="M2261">
        <v>1.9630000000000001</v>
      </c>
      <c r="N2261" s="5">
        <v>46842</v>
      </c>
      <c r="O2261" t="s">
        <v>878</v>
      </c>
      <c r="P2261" t="s">
        <v>190</v>
      </c>
      <c r="Q2261" t="s">
        <v>25</v>
      </c>
      <c r="R2261" t="s">
        <v>705</v>
      </c>
      <c r="S2261" s="5">
        <v>43920</v>
      </c>
      <c r="T2261">
        <v>1997559000</v>
      </c>
      <c r="U2261" t="s">
        <v>9656</v>
      </c>
      <c r="V2261" t="e">
        <v>#VALUE!</v>
      </c>
      <c r="W2261">
        <v>124.28209</v>
      </c>
      <c r="X2261">
        <v>-1.5631296619584002E-2</v>
      </c>
      <c r="Y2261" t="s">
        <v>9657</v>
      </c>
      <c r="Z2261" t="s">
        <v>9657</v>
      </c>
      <c r="AA2261" t="s">
        <v>9663</v>
      </c>
    </row>
    <row r="2262" spans="1:27" x14ac:dyDescent="0.2">
      <c r="A2262" t="s">
        <v>3807</v>
      </c>
      <c r="B2262" s="4">
        <v>103456123</v>
      </c>
      <c r="C2262" s="4" t="s">
        <v>9004</v>
      </c>
      <c r="D2262" t="s">
        <v>3808</v>
      </c>
      <c r="E2262">
        <v>0</v>
      </c>
      <c r="F2262">
        <v>0</v>
      </c>
      <c r="G2262">
        <v>1</v>
      </c>
      <c r="H2262" t="s">
        <v>143</v>
      </c>
      <c r="I2262">
        <v>317364899.60000002</v>
      </c>
      <c r="J2262" s="6">
        <v>10.183561643835617</v>
      </c>
      <c r="K2262" s="5">
        <v>44426</v>
      </c>
      <c r="L2262" t="s">
        <v>5446</v>
      </c>
      <c r="M2262">
        <v>2.5</v>
      </c>
      <c r="N2262" s="5">
        <v>48143</v>
      </c>
      <c r="O2262" t="s">
        <v>3811</v>
      </c>
      <c r="P2262" t="s">
        <v>18</v>
      </c>
      <c r="Q2262" t="s">
        <v>25</v>
      </c>
      <c r="R2262" t="s">
        <v>3357</v>
      </c>
      <c r="S2262" s="5">
        <v>44061</v>
      </c>
      <c r="T2262">
        <v>1983799000</v>
      </c>
      <c r="U2262" t="s">
        <v>9656</v>
      </c>
      <c r="V2262" t="e">
        <v>#VALUE!</v>
      </c>
      <c r="W2262">
        <v>128.50091</v>
      </c>
      <c r="X2262">
        <v>2.7993965877974002E-2</v>
      </c>
      <c r="Y2262" t="s">
        <v>9657</v>
      </c>
      <c r="Z2262" t="s">
        <v>9657</v>
      </c>
      <c r="AA2262" t="s">
        <v>9663</v>
      </c>
    </row>
    <row r="2263" spans="1:27" x14ac:dyDescent="0.2">
      <c r="A2263" t="s">
        <v>3300</v>
      </c>
      <c r="B2263" s="4">
        <v>103456123</v>
      </c>
      <c r="C2263" s="4" t="s">
        <v>9004</v>
      </c>
      <c r="D2263" t="s">
        <v>3301</v>
      </c>
      <c r="E2263">
        <v>0</v>
      </c>
      <c r="F2263">
        <v>0</v>
      </c>
      <c r="G2263">
        <v>1</v>
      </c>
      <c r="H2263" t="s">
        <v>464</v>
      </c>
      <c r="I2263">
        <v>94697000</v>
      </c>
      <c r="J2263" s="6">
        <v>7.0054794520547947</v>
      </c>
      <c r="K2263" s="5">
        <v>45040</v>
      </c>
      <c r="L2263" t="s">
        <v>5470</v>
      </c>
      <c r="M2263">
        <v>4.22</v>
      </c>
      <c r="N2263" s="5">
        <v>47597</v>
      </c>
      <c r="O2263" t="s">
        <v>43</v>
      </c>
      <c r="P2263" t="s">
        <v>190</v>
      </c>
      <c r="Q2263" t="s">
        <v>25</v>
      </c>
      <c r="R2263" t="s">
        <v>1074</v>
      </c>
      <c r="S2263" s="5">
        <v>44675</v>
      </c>
      <c r="T2263">
        <v>1688695000</v>
      </c>
      <c r="U2263" t="s">
        <v>9656</v>
      </c>
      <c r="V2263" t="e">
        <v>#VALUE!</v>
      </c>
      <c r="W2263">
        <v>137.11572000000001</v>
      </c>
      <c r="X2263">
        <v>-5.8643566871136997E-2</v>
      </c>
      <c r="Y2263" t="s">
        <v>9657</v>
      </c>
      <c r="Z2263" t="s">
        <v>9657</v>
      </c>
      <c r="AA2263" t="s">
        <v>9663</v>
      </c>
    </row>
    <row r="2264" spans="1:27" x14ac:dyDescent="0.2">
      <c r="A2264" t="s">
        <v>2171</v>
      </c>
      <c r="B2264" s="4">
        <v>103456123</v>
      </c>
      <c r="C2264" s="4" t="s">
        <v>9004</v>
      </c>
      <c r="D2264" t="s">
        <v>2172</v>
      </c>
      <c r="E2264">
        <v>0</v>
      </c>
      <c r="F2264">
        <v>0</v>
      </c>
      <c r="G2264">
        <v>1</v>
      </c>
      <c r="H2264" t="s">
        <v>859</v>
      </c>
      <c r="I2264">
        <v>24506500</v>
      </c>
      <c r="J2264" s="6">
        <v>3.0027397260273974</v>
      </c>
      <c r="K2264" s="5">
        <v>44854</v>
      </c>
      <c r="L2264" t="s">
        <v>5446</v>
      </c>
      <c r="M2264">
        <v>4.625</v>
      </c>
      <c r="N2264" s="5">
        <v>45950</v>
      </c>
      <c r="O2264" t="s">
        <v>8</v>
      </c>
      <c r="P2264" t="s">
        <v>190</v>
      </c>
      <c r="Q2264" t="s">
        <v>25</v>
      </c>
      <c r="R2264" t="s">
        <v>11</v>
      </c>
      <c r="S2264" s="5">
        <v>44489</v>
      </c>
      <c r="T2264">
        <v>1949317000</v>
      </c>
      <c r="U2264" t="s">
        <v>9656</v>
      </c>
      <c r="V2264" t="e">
        <v>#VALUE!</v>
      </c>
      <c r="W2264">
        <v>112.28161</v>
      </c>
      <c r="X2264">
        <v>3.3545412848235E-2</v>
      </c>
      <c r="Y2264" t="s">
        <v>9657</v>
      </c>
      <c r="Z2264" t="s">
        <v>9657</v>
      </c>
      <c r="AA2264" t="s">
        <v>9663</v>
      </c>
    </row>
    <row r="2265" spans="1:27" x14ac:dyDescent="0.2">
      <c r="A2265" t="s">
        <v>2330</v>
      </c>
      <c r="B2265" s="4">
        <v>103456123</v>
      </c>
      <c r="C2265" s="4" t="s">
        <v>9004</v>
      </c>
      <c r="D2265" t="s">
        <v>2331</v>
      </c>
      <c r="E2265">
        <v>0</v>
      </c>
      <c r="F2265">
        <v>0</v>
      </c>
      <c r="G2265">
        <v>1</v>
      </c>
      <c r="H2265" t="s">
        <v>171</v>
      </c>
      <c r="I2265">
        <v>13478600</v>
      </c>
      <c r="J2265" s="6">
        <v>15.010958904109589</v>
      </c>
      <c r="K2265" s="5">
        <v>44811</v>
      </c>
      <c r="L2265" t="s">
        <v>5446</v>
      </c>
      <c r="M2265">
        <v>5.7</v>
      </c>
      <c r="N2265" s="5">
        <v>50290</v>
      </c>
      <c r="O2265" t="s">
        <v>8</v>
      </c>
      <c r="P2265" t="s">
        <v>18</v>
      </c>
      <c r="Q2265" t="s">
        <v>25</v>
      </c>
      <c r="R2265" t="s">
        <v>3349</v>
      </c>
      <c r="S2265" s="5">
        <v>44446</v>
      </c>
      <c r="T2265">
        <v>1949317000</v>
      </c>
      <c r="U2265" t="s">
        <v>9656</v>
      </c>
      <c r="V2265" t="e">
        <v>#VALUE!</v>
      </c>
      <c r="W2265">
        <v>112.28161</v>
      </c>
      <c r="X2265">
        <v>3.3545412848235E-2</v>
      </c>
      <c r="Y2265" t="s">
        <v>9657</v>
      </c>
      <c r="Z2265" t="s">
        <v>9657</v>
      </c>
      <c r="AA2265" t="s">
        <v>9663</v>
      </c>
    </row>
    <row r="2266" spans="1:27" x14ac:dyDescent="0.2">
      <c r="A2266" t="s">
        <v>3045</v>
      </c>
      <c r="B2266" s="4">
        <v>103456123</v>
      </c>
      <c r="C2266" s="4" t="s">
        <v>9004</v>
      </c>
      <c r="D2266" t="s">
        <v>3046</v>
      </c>
      <c r="E2266">
        <v>0</v>
      </c>
      <c r="F2266">
        <v>0</v>
      </c>
      <c r="G2266">
        <v>1</v>
      </c>
      <c r="H2266" t="s">
        <v>171</v>
      </c>
      <c r="I2266">
        <v>53317000</v>
      </c>
      <c r="J2266" s="6">
        <v>2</v>
      </c>
      <c r="K2266" s="5">
        <v>44615</v>
      </c>
      <c r="L2266" t="s">
        <v>5446</v>
      </c>
      <c r="M2266">
        <v>4.266</v>
      </c>
      <c r="N2266" s="5">
        <v>45345</v>
      </c>
      <c r="O2266" t="s">
        <v>878</v>
      </c>
      <c r="P2266" t="s">
        <v>190</v>
      </c>
      <c r="Q2266" t="s">
        <v>25</v>
      </c>
      <c r="R2266" t="s">
        <v>705</v>
      </c>
      <c r="S2266" s="5">
        <v>44250</v>
      </c>
      <c r="T2266">
        <v>1983799000</v>
      </c>
      <c r="U2266" t="s">
        <v>9656</v>
      </c>
      <c r="V2266" t="e">
        <v>#VALUE!</v>
      </c>
      <c r="W2266">
        <v>128.50091</v>
      </c>
      <c r="X2266">
        <v>2.7993965877974002E-2</v>
      </c>
      <c r="Y2266" t="s">
        <v>9657</v>
      </c>
      <c r="Z2266" t="s">
        <v>9657</v>
      </c>
      <c r="AA2266" t="s">
        <v>9663</v>
      </c>
    </row>
    <row r="2267" spans="1:27" x14ac:dyDescent="0.2">
      <c r="A2267" t="s">
        <v>3153</v>
      </c>
      <c r="B2267" s="4">
        <v>103456123</v>
      </c>
      <c r="C2267" s="4" t="s">
        <v>9004</v>
      </c>
      <c r="D2267" t="s">
        <v>3154</v>
      </c>
      <c r="E2267">
        <v>0</v>
      </c>
      <c r="F2267">
        <v>0</v>
      </c>
      <c r="G2267">
        <v>1</v>
      </c>
      <c r="H2267" t="s">
        <v>21</v>
      </c>
      <c r="I2267">
        <v>438569000</v>
      </c>
      <c r="J2267" s="6">
        <v>11.542465753424658</v>
      </c>
      <c r="K2267" s="5">
        <v>42355</v>
      </c>
      <c r="L2267" t="s">
        <v>5512</v>
      </c>
      <c r="M2267">
        <v>5.0199999999999996</v>
      </c>
      <c r="N2267" s="5">
        <v>46568</v>
      </c>
      <c r="O2267" t="s">
        <v>104</v>
      </c>
      <c r="P2267" t="s">
        <v>35</v>
      </c>
      <c r="Q2267" t="s">
        <v>1553</v>
      </c>
      <c r="R2267" t="s">
        <v>125</v>
      </c>
      <c r="S2267" s="5">
        <v>41990</v>
      </c>
      <c r="T2267">
        <v>1670845000</v>
      </c>
      <c r="U2267" t="s">
        <v>9656</v>
      </c>
      <c r="V2267" t="e">
        <v>#VALUE!</v>
      </c>
      <c r="W2267">
        <v>128.28512000000001</v>
      </c>
      <c r="X2267">
        <v>9.7991188873073995E-2</v>
      </c>
      <c r="Y2267" t="s">
        <v>9657</v>
      </c>
      <c r="Z2267" t="s">
        <v>9657</v>
      </c>
      <c r="AA2267" t="s">
        <v>9663</v>
      </c>
    </row>
    <row r="2268" spans="1:27" x14ac:dyDescent="0.2">
      <c r="A2268" t="s">
        <v>4262</v>
      </c>
      <c r="B2268" s="4" t="s">
        <v>7710</v>
      </c>
      <c r="C2268" s="4" t="s">
        <v>9190</v>
      </c>
      <c r="D2268" t="s">
        <v>4263</v>
      </c>
      <c r="E2268">
        <v>0</v>
      </c>
      <c r="F2268">
        <v>0</v>
      </c>
      <c r="G2268">
        <v>1</v>
      </c>
      <c r="H2268" t="s">
        <v>143</v>
      </c>
      <c r="I2268">
        <v>75390090</v>
      </c>
      <c r="J2268" s="6">
        <v>10.005479452054795</v>
      </c>
      <c r="K2268" s="5">
        <v>44396</v>
      </c>
      <c r="L2268" t="s">
        <v>5586</v>
      </c>
      <c r="M2268">
        <v>3</v>
      </c>
      <c r="N2268" s="5">
        <v>48048</v>
      </c>
      <c r="O2268" t="s">
        <v>43</v>
      </c>
      <c r="P2268" t="s">
        <v>190</v>
      </c>
      <c r="Q2268" t="s">
        <v>1553</v>
      </c>
      <c r="R2268" t="s">
        <v>3357</v>
      </c>
      <c r="S2268" s="5">
        <v>44031</v>
      </c>
      <c r="T2268" t="s">
        <v>9657</v>
      </c>
      <c r="U2268" t="s">
        <v>9656</v>
      </c>
      <c r="V2268" t="e">
        <v>#VALUE!</v>
      </c>
      <c r="W2268" t="s">
        <v>9657</v>
      </c>
      <c r="X2268" t="s">
        <v>9657</v>
      </c>
      <c r="Y2268" t="s">
        <v>9657</v>
      </c>
      <c r="Z2268" t="s">
        <v>9657</v>
      </c>
      <c r="AA2268" t="s">
        <v>9663</v>
      </c>
    </row>
    <row r="2269" spans="1:27" x14ac:dyDescent="0.2">
      <c r="A2269" t="s">
        <v>4624</v>
      </c>
      <c r="B2269" s="4" t="s">
        <v>7549</v>
      </c>
      <c r="C2269" s="4" t="s">
        <v>9187</v>
      </c>
      <c r="D2269" t="s">
        <v>4625</v>
      </c>
      <c r="E2269">
        <v>0</v>
      </c>
      <c r="F2269">
        <v>0</v>
      </c>
      <c r="G2269">
        <v>1</v>
      </c>
      <c r="H2269" t="s">
        <v>143</v>
      </c>
      <c r="I2269">
        <v>34234596</v>
      </c>
      <c r="J2269" s="6">
        <v>10.005479452054795</v>
      </c>
      <c r="K2269" s="5">
        <v>44333</v>
      </c>
      <c r="L2269" t="s">
        <v>5586</v>
      </c>
      <c r="M2269">
        <v>3.5</v>
      </c>
      <c r="N2269" s="5">
        <v>47985</v>
      </c>
      <c r="O2269" t="s">
        <v>43</v>
      </c>
      <c r="P2269" t="s">
        <v>190</v>
      </c>
      <c r="Q2269" t="s">
        <v>1553</v>
      </c>
      <c r="R2269" t="s">
        <v>3357</v>
      </c>
      <c r="S2269" s="5">
        <v>43968</v>
      </c>
      <c r="T2269" t="s">
        <v>9657</v>
      </c>
      <c r="U2269" t="s">
        <v>9656</v>
      </c>
      <c r="V2269" t="e">
        <v>#VALUE!</v>
      </c>
      <c r="W2269" t="s">
        <v>9657</v>
      </c>
      <c r="X2269" t="s">
        <v>9657</v>
      </c>
      <c r="Y2269" t="s">
        <v>9657</v>
      </c>
      <c r="Z2269" t="s">
        <v>9657</v>
      </c>
      <c r="AA2269" t="s">
        <v>9668</v>
      </c>
    </row>
    <row r="2270" spans="1:27" x14ac:dyDescent="0.2">
      <c r="A2270" t="s">
        <v>592</v>
      </c>
      <c r="B2270" s="4" t="s">
        <v>5869</v>
      </c>
      <c r="C2270" s="4" t="s">
        <v>9378</v>
      </c>
      <c r="D2270" t="s">
        <v>593</v>
      </c>
      <c r="E2270">
        <v>1</v>
      </c>
      <c r="F2270">
        <v>0</v>
      </c>
      <c r="G2270">
        <v>0</v>
      </c>
      <c r="H2270" t="s">
        <v>79</v>
      </c>
      <c r="I2270">
        <v>535500000</v>
      </c>
      <c r="J2270" s="6">
        <v>6.506849315068493</v>
      </c>
      <c r="K2270" s="5">
        <v>45079</v>
      </c>
      <c r="L2270" t="s">
        <v>5470</v>
      </c>
      <c r="M2270">
        <v>4.125</v>
      </c>
      <c r="N2270" s="5">
        <v>47454</v>
      </c>
      <c r="O2270" t="s">
        <v>8</v>
      </c>
      <c r="P2270" t="s">
        <v>18</v>
      </c>
      <c r="Q2270" t="s">
        <v>10</v>
      </c>
      <c r="R2270" t="s">
        <v>11</v>
      </c>
      <c r="S2270" s="5">
        <v>44714</v>
      </c>
      <c r="T2270">
        <v>4471000000</v>
      </c>
      <c r="U2270" t="s">
        <v>9656</v>
      </c>
      <c r="V2270" t="e">
        <v>#VALUE!</v>
      </c>
      <c r="W2270" t="s">
        <v>9657</v>
      </c>
      <c r="X2270" t="s">
        <v>9657</v>
      </c>
      <c r="Y2270" t="s">
        <v>9657</v>
      </c>
      <c r="Z2270" t="s">
        <v>9657</v>
      </c>
      <c r="AA2270" t="s">
        <v>9669</v>
      </c>
    </row>
    <row r="2271" spans="1:27" x14ac:dyDescent="0.2">
      <c r="A2271" t="s">
        <v>4701</v>
      </c>
      <c r="B2271" s="4" t="s">
        <v>7294</v>
      </c>
      <c r="C2271" s="4" t="s">
        <v>9637</v>
      </c>
      <c r="D2271" t="s">
        <v>4702</v>
      </c>
      <c r="E2271">
        <v>0</v>
      </c>
      <c r="F2271">
        <v>0</v>
      </c>
      <c r="G2271">
        <v>1</v>
      </c>
      <c r="H2271" t="s">
        <v>464</v>
      </c>
      <c r="I2271">
        <v>9664660</v>
      </c>
      <c r="J2271" s="6">
        <v>1.0301369863013699</v>
      </c>
      <c r="K2271" s="5">
        <v>45008</v>
      </c>
      <c r="L2271" t="s">
        <v>5446</v>
      </c>
      <c r="M2271">
        <v>5.04</v>
      </c>
      <c r="N2271" s="5">
        <v>45384</v>
      </c>
      <c r="O2271" t="s">
        <v>43</v>
      </c>
      <c r="P2271" t="s">
        <v>190</v>
      </c>
      <c r="Q2271" t="s">
        <v>25</v>
      </c>
      <c r="R2271" t="s">
        <v>1074</v>
      </c>
      <c r="S2271" s="5">
        <v>44643</v>
      </c>
      <c r="T2271">
        <v>6209680000</v>
      </c>
      <c r="U2271" t="s">
        <v>9656</v>
      </c>
      <c r="V2271" t="e">
        <v>#VALUE!</v>
      </c>
      <c r="W2271">
        <v>6.1968699999999997</v>
      </c>
      <c r="X2271" t="s">
        <v>9657</v>
      </c>
      <c r="Y2271" t="s">
        <v>9657</v>
      </c>
      <c r="Z2271" t="s">
        <v>9657</v>
      </c>
      <c r="AA2271" t="s">
        <v>9665</v>
      </c>
    </row>
    <row r="2272" spans="1:27" x14ac:dyDescent="0.2">
      <c r="A2272" t="s">
        <v>4701</v>
      </c>
      <c r="B2272" s="4" t="s">
        <v>6823</v>
      </c>
      <c r="C2272" s="4" t="s">
        <v>9637</v>
      </c>
      <c r="D2272" t="s">
        <v>4702</v>
      </c>
      <c r="E2272">
        <v>0</v>
      </c>
      <c r="F2272">
        <v>0</v>
      </c>
      <c r="G2272">
        <v>1</v>
      </c>
      <c r="H2272" t="s">
        <v>464</v>
      </c>
      <c r="I2272">
        <v>9447420</v>
      </c>
      <c r="J2272" s="6">
        <v>2.506849315068493</v>
      </c>
      <c r="K2272" s="5">
        <v>45168</v>
      </c>
      <c r="L2272" t="s">
        <v>5446</v>
      </c>
      <c r="M2272">
        <v>5.69</v>
      </c>
      <c r="N2272" s="5">
        <v>46083</v>
      </c>
      <c r="O2272" t="s">
        <v>43</v>
      </c>
      <c r="P2272" t="s">
        <v>190</v>
      </c>
      <c r="Q2272" t="s">
        <v>25</v>
      </c>
      <c r="R2272" t="s">
        <v>1074</v>
      </c>
      <c r="S2272" s="5">
        <v>44803</v>
      </c>
      <c r="T2272">
        <v>6209680000</v>
      </c>
      <c r="U2272" t="s">
        <v>9656</v>
      </c>
      <c r="V2272" t="e">
        <v>#VALUE!</v>
      </c>
      <c r="W2272">
        <v>6.1968699999999997</v>
      </c>
      <c r="X2272" t="s">
        <v>9657</v>
      </c>
      <c r="Y2272" t="s">
        <v>9657</v>
      </c>
      <c r="Z2272" t="s">
        <v>9657</v>
      </c>
      <c r="AA2272" t="s">
        <v>9665</v>
      </c>
    </row>
    <row r="2273" spans="1:27" x14ac:dyDescent="0.2">
      <c r="A2273" t="s">
        <v>3250</v>
      </c>
      <c r="B2273" s="4" t="s">
        <v>7157</v>
      </c>
      <c r="C2273" s="4" t="s">
        <v>9532</v>
      </c>
      <c r="D2273" t="s">
        <v>3251</v>
      </c>
      <c r="E2273">
        <v>0</v>
      </c>
      <c r="F2273">
        <v>0</v>
      </c>
      <c r="G2273">
        <v>1</v>
      </c>
      <c r="H2273" t="s">
        <v>171</v>
      </c>
      <c r="I2273">
        <v>140426250</v>
      </c>
      <c r="J2273" s="6">
        <v>5.0027397260273974</v>
      </c>
      <c r="K2273" s="5">
        <v>44818</v>
      </c>
      <c r="L2273" t="s">
        <v>5470</v>
      </c>
      <c r="M2273">
        <v>4.1550000000000002</v>
      </c>
      <c r="N2273" s="5">
        <v>46644</v>
      </c>
      <c r="O2273" t="s">
        <v>168</v>
      </c>
      <c r="P2273" t="s">
        <v>190</v>
      </c>
      <c r="Q2273" t="s">
        <v>10</v>
      </c>
      <c r="R2273" t="s">
        <v>705</v>
      </c>
      <c r="S2273" s="5">
        <v>44453</v>
      </c>
      <c r="T2273">
        <v>43886000000</v>
      </c>
      <c r="U2273">
        <v>224444413809.89999</v>
      </c>
      <c r="V2273">
        <v>5.1142599874652506</v>
      </c>
      <c r="W2273">
        <v>39.972200000000001</v>
      </c>
      <c r="X2273">
        <v>0.196271916912968</v>
      </c>
      <c r="Y2273">
        <v>13.606330410508701</v>
      </c>
      <c r="Z2273">
        <v>27.223074839758102</v>
      </c>
      <c r="AA2273" t="s">
        <v>9669</v>
      </c>
    </row>
    <row r="2274" spans="1:27" x14ac:dyDescent="0.2">
      <c r="A2274" t="s">
        <v>3250</v>
      </c>
      <c r="B2274" s="4" t="s">
        <v>7006</v>
      </c>
      <c r="C2274" s="4" t="s">
        <v>9532</v>
      </c>
      <c r="D2274" t="s">
        <v>3251</v>
      </c>
      <c r="E2274">
        <v>0</v>
      </c>
      <c r="F2274">
        <v>0</v>
      </c>
      <c r="G2274">
        <v>1</v>
      </c>
      <c r="H2274" t="s">
        <v>171</v>
      </c>
      <c r="I2274">
        <v>46808750</v>
      </c>
      <c r="J2274" s="6">
        <v>5.0027397260273974</v>
      </c>
      <c r="K2274" s="5">
        <v>44818</v>
      </c>
      <c r="L2274" t="s">
        <v>5470</v>
      </c>
      <c r="M2274">
        <v>4.899</v>
      </c>
      <c r="N2274" s="5">
        <v>46644</v>
      </c>
      <c r="O2274" t="s">
        <v>8</v>
      </c>
      <c r="P2274" t="s">
        <v>190</v>
      </c>
      <c r="Q2274" t="s">
        <v>10</v>
      </c>
      <c r="R2274" t="s">
        <v>705</v>
      </c>
      <c r="S2274" s="5">
        <v>44453</v>
      </c>
      <c r="T2274">
        <v>43886000000</v>
      </c>
      <c r="U2274">
        <v>224444413809.89999</v>
      </c>
      <c r="V2274">
        <v>5.1142599874652506</v>
      </c>
      <c r="W2274">
        <v>39.972200000000001</v>
      </c>
      <c r="X2274">
        <v>0.196271916912968</v>
      </c>
      <c r="Y2274">
        <v>13.606330410508701</v>
      </c>
      <c r="Z2274">
        <v>27.223074839758102</v>
      </c>
      <c r="AA2274" t="s">
        <v>9669</v>
      </c>
    </row>
    <row r="2275" spans="1:27" x14ac:dyDescent="0.2">
      <c r="A2275" t="s">
        <v>2823</v>
      </c>
      <c r="B2275" s="4" t="s">
        <v>7066</v>
      </c>
      <c r="C2275" s="4" t="s">
        <v>9180</v>
      </c>
      <c r="D2275" t="s">
        <v>2824</v>
      </c>
      <c r="E2275">
        <v>0</v>
      </c>
      <c r="F2275">
        <v>1</v>
      </c>
      <c r="G2275">
        <v>0</v>
      </c>
      <c r="H2275" t="s">
        <v>94</v>
      </c>
      <c r="I2275">
        <v>598610000</v>
      </c>
      <c r="J2275" s="6">
        <v>10.005479452054795</v>
      </c>
      <c r="K2275" s="5">
        <v>44266</v>
      </c>
      <c r="L2275" t="s">
        <v>5446</v>
      </c>
      <c r="M2275">
        <v>0.01</v>
      </c>
      <c r="N2275" s="5">
        <v>47918</v>
      </c>
      <c r="O2275" t="s">
        <v>8</v>
      </c>
      <c r="P2275" t="s">
        <v>18</v>
      </c>
      <c r="Q2275" t="s">
        <v>25</v>
      </c>
      <c r="R2275" t="s">
        <v>11</v>
      </c>
      <c r="S2275" s="5">
        <v>43901</v>
      </c>
      <c r="T2275" t="s">
        <v>9657</v>
      </c>
      <c r="U2275" t="s">
        <v>9656</v>
      </c>
      <c r="V2275" t="e">
        <v>#VALUE!</v>
      </c>
      <c r="W2275" t="s">
        <v>9657</v>
      </c>
      <c r="X2275" t="s">
        <v>9657</v>
      </c>
      <c r="Y2275" t="s">
        <v>9657</v>
      </c>
      <c r="Z2275" t="s">
        <v>9657</v>
      </c>
      <c r="AA2275" t="s">
        <v>9664</v>
      </c>
    </row>
    <row r="2276" spans="1:27" x14ac:dyDescent="0.2">
      <c r="A2276" t="s">
        <v>2823</v>
      </c>
      <c r="B2276" s="4" t="s">
        <v>7090</v>
      </c>
      <c r="C2276" s="4" t="s">
        <v>9180</v>
      </c>
      <c r="D2276" t="s">
        <v>2824</v>
      </c>
      <c r="E2276">
        <v>0</v>
      </c>
      <c r="F2276">
        <v>0</v>
      </c>
      <c r="G2276">
        <v>1</v>
      </c>
      <c r="H2276" t="s">
        <v>94</v>
      </c>
      <c r="I2276">
        <v>325959000</v>
      </c>
      <c r="J2276" s="6">
        <v>5.0027397260273974</v>
      </c>
      <c r="K2276" s="5">
        <v>44957</v>
      </c>
      <c r="L2276" t="s">
        <v>5446</v>
      </c>
      <c r="M2276">
        <v>3.125</v>
      </c>
      <c r="N2276" s="5">
        <v>46783</v>
      </c>
      <c r="O2276" t="s">
        <v>8</v>
      </c>
      <c r="P2276" t="s">
        <v>18</v>
      </c>
      <c r="Q2276" t="s">
        <v>25</v>
      </c>
      <c r="R2276" t="s">
        <v>11</v>
      </c>
      <c r="S2276" s="5">
        <v>44592</v>
      </c>
      <c r="T2276" t="s">
        <v>9657</v>
      </c>
      <c r="U2276" t="s">
        <v>9656</v>
      </c>
      <c r="V2276" t="e">
        <v>#VALUE!</v>
      </c>
      <c r="W2276" t="s">
        <v>9657</v>
      </c>
      <c r="X2276" t="s">
        <v>9657</v>
      </c>
      <c r="Y2276" t="s">
        <v>9657</v>
      </c>
      <c r="Z2276" t="s">
        <v>9657</v>
      </c>
      <c r="AA2276" t="s">
        <v>9664</v>
      </c>
    </row>
    <row r="2277" spans="1:27" x14ac:dyDescent="0.2">
      <c r="A2277" t="s">
        <v>2536</v>
      </c>
      <c r="B2277" s="4" t="s">
        <v>7378</v>
      </c>
      <c r="C2277" s="4" t="s">
        <v>9572</v>
      </c>
      <c r="D2277" t="s">
        <v>2537</v>
      </c>
      <c r="E2277">
        <v>0</v>
      </c>
      <c r="F2277">
        <v>0</v>
      </c>
      <c r="G2277">
        <v>1</v>
      </c>
      <c r="H2277" t="s">
        <v>257</v>
      </c>
      <c r="J2277" s="6">
        <v>3.9178082191780823</v>
      </c>
      <c r="K2277" s="5">
        <v>43587</v>
      </c>
      <c r="L2277" t="s">
        <v>5446</v>
      </c>
      <c r="M2277">
        <v>2.484</v>
      </c>
      <c r="N2277" s="5">
        <v>45017</v>
      </c>
      <c r="O2277" t="s">
        <v>2538</v>
      </c>
      <c r="P2277" t="s">
        <v>18</v>
      </c>
      <c r="Q2277" t="s">
        <v>1553</v>
      </c>
      <c r="R2277" t="s">
        <v>2631</v>
      </c>
      <c r="S2277" s="5">
        <v>43222</v>
      </c>
      <c r="T2277">
        <v>1430309000000</v>
      </c>
      <c r="U2277" t="s">
        <v>9656</v>
      </c>
      <c r="V2277" t="e">
        <v>#VALUE!</v>
      </c>
      <c r="W2277">
        <v>1409.4802299999999</v>
      </c>
      <c r="X2277" t="s">
        <v>9657</v>
      </c>
      <c r="Y2277" t="s">
        <v>9657</v>
      </c>
      <c r="Z2277" t="s">
        <v>9657</v>
      </c>
      <c r="AA2277" t="s">
        <v>9665</v>
      </c>
    </row>
    <row r="2278" spans="1:27" x14ac:dyDescent="0.2">
      <c r="A2278" t="s">
        <v>2536</v>
      </c>
      <c r="B2278" s="4" t="s">
        <v>7315</v>
      </c>
      <c r="C2278" s="4" t="s">
        <v>9572</v>
      </c>
      <c r="D2278" t="s">
        <v>2537</v>
      </c>
      <c r="E2278">
        <v>0</v>
      </c>
      <c r="F2278">
        <v>0</v>
      </c>
      <c r="G2278">
        <v>1</v>
      </c>
      <c r="H2278" t="s">
        <v>257</v>
      </c>
      <c r="I2278">
        <v>813643592.41100001</v>
      </c>
      <c r="J2278" s="6">
        <v>3.419178082191781</v>
      </c>
      <c r="K2278" s="5">
        <v>43587</v>
      </c>
      <c r="L2278" t="s">
        <v>5446</v>
      </c>
      <c r="M2278">
        <v>1.6240000000000001</v>
      </c>
      <c r="N2278" s="5">
        <v>44835</v>
      </c>
      <c r="O2278" t="s">
        <v>2961</v>
      </c>
      <c r="P2278" t="s">
        <v>18</v>
      </c>
      <c r="Q2278" t="s">
        <v>25</v>
      </c>
      <c r="R2278" t="s">
        <v>705</v>
      </c>
      <c r="S2278" s="5">
        <v>43222</v>
      </c>
      <c r="T2278">
        <v>1430309000000</v>
      </c>
      <c r="U2278" t="s">
        <v>9656</v>
      </c>
      <c r="V2278" t="e">
        <v>#VALUE!</v>
      </c>
      <c r="W2278">
        <v>1409.4802299999999</v>
      </c>
      <c r="X2278" t="s">
        <v>9657</v>
      </c>
      <c r="Y2278" t="s">
        <v>9657</v>
      </c>
      <c r="Z2278" t="s">
        <v>9657</v>
      </c>
      <c r="AA2278" t="s">
        <v>9665</v>
      </c>
    </row>
    <row r="2279" spans="1:27" x14ac:dyDescent="0.2">
      <c r="A2279" t="s">
        <v>2536</v>
      </c>
      <c r="B2279" s="4" t="s">
        <v>7890</v>
      </c>
      <c r="C2279" s="4" t="s">
        <v>9572</v>
      </c>
      <c r="D2279" t="s">
        <v>2537</v>
      </c>
      <c r="E2279">
        <v>0</v>
      </c>
      <c r="F2279">
        <v>0</v>
      </c>
      <c r="G2279">
        <v>1</v>
      </c>
      <c r="H2279" t="s">
        <v>257</v>
      </c>
      <c r="J2279" s="6">
        <v>3.7863013698630139</v>
      </c>
      <c r="K2279" s="5">
        <v>43635</v>
      </c>
      <c r="L2279" t="s">
        <v>5446</v>
      </c>
      <c r="M2279">
        <v>2.5347</v>
      </c>
      <c r="N2279" s="5">
        <v>45017</v>
      </c>
      <c r="O2279" t="s">
        <v>4853</v>
      </c>
      <c r="P2279" t="s">
        <v>18</v>
      </c>
      <c r="Q2279" t="s">
        <v>1553</v>
      </c>
      <c r="R2279" t="s">
        <v>2631</v>
      </c>
      <c r="S2279" s="5">
        <v>43270</v>
      </c>
      <c r="T2279">
        <v>1430309000000</v>
      </c>
      <c r="U2279" t="s">
        <v>9656</v>
      </c>
      <c r="V2279" t="e">
        <v>#VALUE!</v>
      </c>
      <c r="W2279">
        <v>1409.4802299999999</v>
      </c>
      <c r="X2279" t="s">
        <v>9657</v>
      </c>
      <c r="Y2279" t="s">
        <v>9657</v>
      </c>
      <c r="Z2279" t="s">
        <v>9657</v>
      </c>
      <c r="AA2279" t="s">
        <v>9665</v>
      </c>
    </row>
    <row r="2280" spans="1:27" x14ac:dyDescent="0.2">
      <c r="A2280" t="s">
        <v>2536</v>
      </c>
      <c r="B2280" s="4" t="s">
        <v>6392</v>
      </c>
      <c r="C2280" s="4" t="s">
        <v>9572</v>
      </c>
      <c r="D2280" t="s">
        <v>2537</v>
      </c>
      <c r="E2280">
        <v>0</v>
      </c>
      <c r="F2280">
        <v>0</v>
      </c>
      <c r="G2280">
        <v>1</v>
      </c>
      <c r="H2280" t="s">
        <v>257</v>
      </c>
      <c r="I2280">
        <v>1470102493.082</v>
      </c>
      <c r="J2280" s="6">
        <v>3.6273972602739728</v>
      </c>
      <c r="K2280" s="5">
        <v>44242</v>
      </c>
      <c r="L2280" t="s">
        <v>5446</v>
      </c>
      <c r="M2280">
        <v>4.6349999999999998</v>
      </c>
      <c r="N2280" s="5">
        <v>45566</v>
      </c>
      <c r="O2280" t="s">
        <v>2538</v>
      </c>
      <c r="P2280" t="s">
        <v>18</v>
      </c>
      <c r="Q2280" t="s">
        <v>25</v>
      </c>
      <c r="R2280" t="s">
        <v>705</v>
      </c>
      <c r="S2280" s="5">
        <v>43877</v>
      </c>
      <c r="T2280" t="s">
        <v>9657</v>
      </c>
      <c r="U2280" t="s">
        <v>9656</v>
      </c>
      <c r="V2280" t="e">
        <v>#VALUE!</v>
      </c>
      <c r="W2280" t="s">
        <v>9657</v>
      </c>
      <c r="X2280" t="s">
        <v>9657</v>
      </c>
      <c r="Y2280" t="s">
        <v>9657</v>
      </c>
      <c r="Z2280" t="s">
        <v>9657</v>
      </c>
      <c r="AA2280" t="s">
        <v>9665</v>
      </c>
    </row>
    <row r="2281" spans="1:27" x14ac:dyDescent="0.2">
      <c r="A2281" t="s">
        <v>2536</v>
      </c>
      <c r="B2281" s="4" t="s">
        <v>6870</v>
      </c>
      <c r="C2281" s="4" t="s">
        <v>9572</v>
      </c>
      <c r="D2281" t="s">
        <v>2537</v>
      </c>
      <c r="E2281">
        <v>0</v>
      </c>
      <c r="F2281">
        <v>0</v>
      </c>
      <c r="G2281">
        <v>1</v>
      </c>
      <c r="H2281" t="s">
        <v>257</v>
      </c>
      <c r="J2281" s="6">
        <v>3.1013698630136988</v>
      </c>
      <c r="K2281" s="5">
        <v>44434</v>
      </c>
      <c r="L2281" t="s">
        <v>5446</v>
      </c>
      <c r="M2281">
        <v>3.7615000000000003</v>
      </c>
      <c r="N2281" s="5">
        <v>45566</v>
      </c>
      <c r="O2281" t="s">
        <v>2961</v>
      </c>
      <c r="P2281" t="s">
        <v>18</v>
      </c>
      <c r="Q2281" t="s">
        <v>1553</v>
      </c>
      <c r="R2281" t="s">
        <v>2631</v>
      </c>
      <c r="S2281" s="5">
        <v>44069</v>
      </c>
      <c r="T2281" t="s">
        <v>9657</v>
      </c>
      <c r="U2281" t="s">
        <v>9656</v>
      </c>
      <c r="V2281" t="e">
        <v>#VALUE!</v>
      </c>
      <c r="W2281" t="s">
        <v>9657</v>
      </c>
      <c r="X2281" t="s">
        <v>9657</v>
      </c>
      <c r="Y2281" t="s">
        <v>9657</v>
      </c>
      <c r="Z2281" t="s">
        <v>9657</v>
      </c>
      <c r="AA2281" t="s">
        <v>9665</v>
      </c>
    </row>
    <row r="2282" spans="1:27" x14ac:dyDescent="0.2">
      <c r="A2282" t="s">
        <v>2536</v>
      </c>
      <c r="B2282" s="4" t="s">
        <v>7385</v>
      </c>
      <c r="C2282" s="4" t="s">
        <v>9572</v>
      </c>
      <c r="D2282" t="s">
        <v>2537</v>
      </c>
      <c r="E2282">
        <v>0</v>
      </c>
      <c r="F2282">
        <v>0</v>
      </c>
      <c r="G2282">
        <v>1</v>
      </c>
      <c r="H2282" t="s">
        <v>257</v>
      </c>
      <c r="J2282" s="6">
        <v>3.1013698630136988</v>
      </c>
      <c r="K2282" s="5">
        <v>44434</v>
      </c>
      <c r="L2282" t="s">
        <v>5446</v>
      </c>
      <c r="M2282">
        <v>3.8122000000000003</v>
      </c>
      <c r="N2282" s="5">
        <v>45566</v>
      </c>
      <c r="O2282" t="s">
        <v>3739</v>
      </c>
      <c r="P2282" t="s">
        <v>18</v>
      </c>
      <c r="Q2282" t="s">
        <v>1553</v>
      </c>
      <c r="R2282" t="s">
        <v>2631</v>
      </c>
      <c r="S2282" s="5">
        <v>44069</v>
      </c>
      <c r="T2282" t="s">
        <v>9657</v>
      </c>
      <c r="U2282" t="s">
        <v>9656</v>
      </c>
      <c r="V2282" t="e">
        <v>#VALUE!</v>
      </c>
      <c r="W2282" t="s">
        <v>9657</v>
      </c>
      <c r="X2282" t="s">
        <v>9657</v>
      </c>
      <c r="Y2282" t="s">
        <v>9657</v>
      </c>
      <c r="Z2282" t="s">
        <v>9657</v>
      </c>
      <c r="AA2282" t="s">
        <v>9665</v>
      </c>
    </row>
    <row r="2283" spans="1:27" x14ac:dyDescent="0.2">
      <c r="A2283" t="s">
        <v>2536</v>
      </c>
      <c r="B2283" s="4" t="s">
        <v>6824</v>
      </c>
      <c r="C2283" s="4" t="s">
        <v>9572</v>
      </c>
      <c r="D2283" t="s">
        <v>2537</v>
      </c>
      <c r="E2283">
        <v>0</v>
      </c>
      <c r="F2283">
        <v>0</v>
      </c>
      <c r="G2283">
        <v>1</v>
      </c>
      <c r="H2283" t="s">
        <v>257</v>
      </c>
      <c r="I2283">
        <v>785729598.42400002</v>
      </c>
      <c r="J2283" s="6">
        <v>4.0904109589041093</v>
      </c>
      <c r="K2283" s="5">
        <v>44803</v>
      </c>
      <c r="L2283" t="s">
        <v>5446</v>
      </c>
      <c r="M2283">
        <v>4.6349999999999998</v>
      </c>
      <c r="N2283" s="5">
        <v>46296</v>
      </c>
      <c r="O2283" t="s">
        <v>2538</v>
      </c>
      <c r="P2283" t="s">
        <v>18</v>
      </c>
      <c r="Q2283" t="s">
        <v>25</v>
      </c>
      <c r="R2283" t="s">
        <v>705</v>
      </c>
      <c r="S2283" s="5">
        <v>44438</v>
      </c>
      <c r="T2283">
        <v>77143000000</v>
      </c>
      <c r="U2283" t="s">
        <v>9656</v>
      </c>
      <c r="V2283" t="e">
        <v>#VALUE!</v>
      </c>
      <c r="W2283" t="s">
        <v>9657</v>
      </c>
      <c r="X2283" t="s">
        <v>9657</v>
      </c>
      <c r="Y2283" t="s">
        <v>9657</v>
      </c>
      <c r="Z2283" t="s">
        <v>9657</v>
      </c>
      <c r="AA2283" t="s">
        <v>9665</v>
      </c>
    </row>
    <row r="2284" spans="1:27" x14ac:dyDescent="0.2">
      <c r="A2284" t="s">
        <v>2536</v>
      </c>
      <c r="B2284" s="4" t="s">
        <v>7286</v>
      </c>
      <c r="C2284" s="4" t="s">
        <v>9572</v>
      </c>
      <c r="D2284" t="s">
        <v>2537</v>
      </c>
      <c r="E2284">
        <v>0</v>
      </c>
      <c r="F2284">
        <v>0</v>
      </c>
      <c r="G2284">
        <v>1</v>
      </c>
      <c r="H2284" t="s">
        <v>257</v>
      </c>
      <c r="J2284" s="6">
        <v>3.547945205479452</v>
      </c>
      <c r="K2284" s="5">
        <v>44818</v>
      </c>
      <c r="L2284" t="s">
        <v>5446</v>
      </c>
      <c r="M2284">
        <v>3.9643000000000002</v>
      </c>
      <c r="N2284" s="5">
        <v>46113</v>
      </c>
      <c r="O2284" t="s">
        <v>2961</v>
      </c>
      <c r="P2284" t="s">
        <v>18</v>
      </c>
      <c r="Q2284" t="s">
        <v>1553</v>
      </c>
      <c r="R2284" t="s">
        <v>2631</v>
      </c>
      <c r="S2284" s="5">
        <v>44453</v>
      </c>
      <c r="T2284">
        <v>77143000000</v>
      </c>
      <c r="U2284" t="s">
        <v>9656</v>
      </c>
      <c r="V2284" t="e">
        <v>#VALUE!</v>
      </c>
      <c r="W2284" t="s">
        <v>9657</v>
      </c>
      <c r="X2284" t="s">
        <v>9657</v>
      </c>
      <c r="Y2284" t="s">
        <v>9657</v>
      </c>
      <c r="Z2284" t="s">
        <v>9657</v>
      </c>
      <c r="AA2284" t="s">
        <v>9665</v>
      </c>
    </row>
    <row r="2285" spans="1:27" x14ac:dyDescent="0.2">
      <c r="A2285" t="s">
        <v>2536</v>
      </c>
      <c r="B2285" s="4" t="s">
        <v>8072</v>
      </c>
      <c r="C2285" s="4" t="s">
        <v>9572</v>
      </c>
      <c r="D2285" t="s">
        <v>2537</v>
      </c>
      <c r="E2285">
        <v>0</v>
      </c>
      <c r="F2285">
        <v>0</v>
      </c>
      <c r="G2285">
        <v>1</v>
      </c>
      <c r="H2285" t="s">
        <v>257</v>
      </c>
      <c r="I2285">
        <v>120965000</v>
      </c>
      <c r="J2285" s="6">
        <v>2.0849315068493151</v>
      </c>
      <c r="K2285" s="5">
        <v>44358</v>
      </c>
      <c r="L2285" t="s">
        <v>5446</v>
      </c>
      <c r="M2285">
        <v>4.0549999999999997</v>
      </c>
      <c r="N2285" s="5">
        <v>45119</v>
      </c>
      <c r="O2285" t="s">
        <v>8</v>
      </c>
      <c r="P2285" t="s">
        <v>18</v>
      </c>
      <c r="Q2285" t="s">
        <v>25</v>
      </c>
      <c r="R2285" t="s">
        <v>11</v>
      </c>
      <c r="S2285" s="5">
        <v>43993</v>
      </c>
      <c r="T2285" t="s">
        <v>9657</v>
      </c>
      <c r="U2285" t="s">
        <v>9656</v>
      </c>
      <c r="V2285" t="e">
        <v>#VALUE!</v>
      </c>
      <c r="W2285" t="s">
        <v>9657</v>
      </c>
      <c r="X2285" t="s">
        <v>9657</v>
      </c>
      <c r="Y2285" t="s">
        <v>9657</v>
      </c>
      <c r="Z2285" t="s">
        <v>9657</v>
      </c>
      <c r="AA2285" t="s">
        <v>9665</v>
      </c>
    </row>
    <row r="2286" spans="1:27" x14ac:dyDescent="0.2">
      <c r="A2286" t="s">
        <v>563</v>
      </c>
      <c r="B2286" s="4" t="s">
        <v>5831</v>
      </c>
      <c r="C2286" s="4" t="s">
        <v>9434</v>
      </c>
      <c r="D2286" t="s">
        <v>564</v>
      </c>
      <c r="E2286">
        <v>0</v>
      </c>
      <c r="F2286">
        <v>0</v>
      </c>
      <c r="G2286">
        <v>1</v>
      </c>
      <c r="H2286" t="s">
        <v>171</v>
      </c>
      <c r="I2286">
        <v>358169600</v>
      </c>
      <c r="J2286" s="6">
        <v>5.0273972602739727</v>
      </c>
      <c r="K2286" s="5">
        <v>44733</v>
      </c>
      <c r="L2286" t="s">
        <v>5512</v>
      </c>
      <c r="M2286">
        <v>12</v>
      </c>
      <c r="N2286" s="5">
        <v>46568</v>
      </c>
      <c r="O2286" t="s">
        <v>104</v>
      </c>
      <c r="P2286" t="s">
        <v>159</v>
      </c>
      <c r="Q2286" t="s">
        <v>10</v>
      </c>
      <c r="R2286" t="s">
        <v>11</v>
      </c>
      <c r="S2286" s="5">
        <v>44368</v>
      </c>
      <c r="T2286" t="s">
        <v>9657</v>
      </c>
      <c r="U2286" t="s">
        <v>9656</v>
      </c>
      <c r="V2286" t="e">
        <v>#VALUE!</v>
      </c>
      <c r="W2286" t="s">
        <v>9657</v>
      </c>
      <c r="X2286" t="s">
        <v>9657</v>
      </c>
      <c r="Y2286" t="s">
        <v>9657</v>
      </c>
      <c r="Z2286" t="s">
        <v>9657</v>
      </c>
      <c r="AA2286" t="s">
        <v>9670</v>
      </c>
    </row>
    <row r="2287" spans="1:27" x14ac:dyDescent="0.2">
      <c r="A2287" t="s">
        <v>2330</v>
      </c>
      <c r="B2287" s="4" t="s">
        <v>8690</v>
      </c>
      <c r="C2287" s="4" t="s">
        <v>9011</v>
      </c>
      <c r="D2287" t="s">
        <v>2331</v>
      </c>
      <c r="E2287">
        <v>0</v>
      </c>
      <c r="F2287">
        <v>0</v>
      </c>
      <c r="G2287">
        <v>1</v>
      </c>
      <c r="H2287" t="s">
        <v>171</v>
      </c>
      <c r="I2287">
        <v>51845600</v>
      </c>
      <c r="J2287" s="6">
        <v>10.005479452054795</v>
      </c>
      <c r="K2287" s="5">
        <v>43131</v>
      </c>
      <c r="L2287" t="s">
        <v>5446</v>
      </c>
      <c r="M2287">
        <v>3.01</v>
      </c>
      <c r="N2287" s="5">
        <v>46783</v>
      </c>
      <c r="O2287" t="s">
        <v>878</v>
      </c>
      <c r="P2287" t="s">
        <v>190</v>
      </c>
      <c r="Q2287" t="s">
        <v>25</v>
      </c>
      <c r="R2287" t="s">
        <v>1074</v>
      </c>
      <c r="S2287" s="5">
        <v>42766</v>
      </c>
      <c r="T2287">
        <v>109786000000</v>
      </c>
      <c r="U2287" t="s">
        <v>9656</v>
      </c>
      <c r="V2287" t="e">
        <v>#VALUE!</v>
      </c>
      <c r="W2287" t="s">
        <v>9657</v>
      </c>
      <c r="X2287" t="s">
        <v>9657</v>
      </c>
      <c r="Y2287" t="s">
        <v>9657</v>
      </c>
      <c r="Z2287" t="s">
        <v>9657</v>
      </c>
      <c r="AA2287" t="s">
        <v>9662</v>
      </c>
    </row>
    <row r="2288" spans="1:27" x14ac:dyDescent="0.2">
      <c r="A2288" t="s">
        <v>2330</v>
      </c>
      <c r="B2288" s="4" t="s">
        <v>8737</v>
      </c>
      <c r="C2288" s="4" t="s">
        <v>9011</v>
      </c>
      <c r="D2288" t="s">
        <v>2331</v>
      </c>
      <c r="E2288">
        <v>0</v>
      </c>
      <c r="F2288">
        <v>0</v>
      </c>
      <c r="G2288">
        <v>1</v>
      </c>
      <c r="H2288" t="s">
        <v>171</v>
      </c>
      <c r="I2288">
        <v>18553950</v>
      </c>
      <c r="J2288" s="6">
        <v>12.008219178082191</v>
      </c>
      <c r="K2288" s="5">
        <v>43236</v>
      </c>
      <c r="L2288" t="s">
        <v>5446</v>
      </c>
      <c r="M2288">
        <v>3.27</v>
      </c>
      <c r="N2288" s="5">
        <v>47619</v>
      </c>
      <c r="O2288" t="s">
        <v>43</v>
      </c>
      <c r="P2288" t="s">
        <v>190</v>
      </c>
      <c r="Q2288" t="s">
        <v>25</v>
      </c>
      <c r="R2288" t="s">
        <v>1074</v>
      </c>
      <c r="S2288" s="5">
        <v>42871</v>
      </c>
      <c r="T2288">
        <v>109786000000</v>
      </c>
      <c r="U2288" t="s">
        <v>9656</v>
      </c>
      <c r="V2288" t="e">
        <v>#VALUE!</v>
      </c>
      <c r="W2288" t="s">
        <v>9657</v>
      </c>
      <c r="X2288" t="s">
        <v>9657</v>
      </c>
      <c r="Y2288" t="s">
        <v>9657</v>
      </c>
      <c r="Z2288" t="s">
        <v>9657</v>
      </c>
      <c r="AA2288" t="s">
        <v>9662</v>
      </c>
    </row>
    <row r="2289" spans="1:27" x14ac:dyDescent="0.2">
      <c r="A2289" t="s">
        <v>2330</v>
      </c>
      <c r="B2289" s="4" t="s">
        <v>8744</v>
      </c>
      <c r="C2289" s="4" t="s">
        <v>9011</v>
      </c>
      <c r="D2289" t="s">
        <v>2331</v>
      </c>
      <c r="E2289">
        <v>0</v>
      </c>
      <c r="F2289">
        <v>0</v>
      </c>
      <c r="G2289">
        <v>1</v>
      </c>
      <c r="H2289" t="s">
        <v>171</v>
      </c>
      <c r="I2289">
        <v>11446100</v>
      </c>
      <c r="J2289" s="6">
        <v>11.008219178082191</v>
      </c>
      <c r="K2289" s="5">
        <v>43601</v>
      </c>
      <c r="L2289" t="s">
        <v>5446</v>
      </c>
      <c r="M2289">
        <v>2.96</v>
      </c>
      <c r="N2289" s="5">
        <v>47619</v>
      </c>
      <c r="O2289" t="s">
        <v>43</v>
      </c>
      <c r="P2289" t="s">
        <v>190</v>
      </c>
      <c r="Q2289" t="s">
        <v>25</v>
      </c>
      <c r="R2289" t="s">
        <v>1074</v>
      </c>
      <c r="S2289" s="5">
        <v>43236</v>
      </c>
      <c r="T2289">
        <v>122056000000</v>
      </c>
      <c r="U2289" t="s">
        <v>9656</v>
      </c>
      <c r="V2289" t="e">
        <v>#VALUE!</v>
      </c>
      <c r="W2289" t="s">
        <v>9657</v>
      </c>
      <c r="X2289" t="s">
        <v>9657</v>
      </c>
      <c r="Y2289" t="s">
        <v>9657</v>
      </c>
      <c r="Z2289" t="s">
        <v>9657</v>
      </c>
      <c r="AA2289" t="s">
        <v>9662</v>
      </c>
    </row>
    <row r="2290" spans="1:27" x14ac:dyDescent="0.2">
      <c r="A2290" t="s">
        <v>2330</v>
      </c>
      <c r="B2290" s="4" t="s">
        <v>7643</v>
      </c>
      <c r="C2290" s="4" t="s">
        <v>9011</v>
      </c>
      <c r="D2290" t="s">
        <v>2331</v>
      </c>
      <c r="E2290">
        <v>0</v>
      </c>
      <c r="F2290">
        <v>0</v>
      </c>
      <c r="G2290">
        <v>1</v>
      </c>
      <c r="H2290" t="s">
        <v>171</v>
      </c>
      <c r="I2290">
        <v>76527500</v>
      </c>
      <c r="J2290" s="6">
        <v>7.0054794520547947</v>
      </c>
      <c r="K2290" s="5">
        <v>43857</v>
      </c>
      <c r="L2290" t="s">
        <v>5446</v>
      </c>
      <c r="M2290">
        <v>2.48</v>
      </c>
      <c r="N2290" s="5">
        <v>46414</v>
      </c>
      <c r="O2290" t="s">
        <v>43</v>
      </c>
      <c r="P2290" t="s">
        <v>190</v>
      </c>
      <c r="Q2290" t="s">
        <v>25</v>
      </c>
      <c r="R2290" t="s">
        <v>1074</v>
      </c>
      <c r="S2290" s="5">
        <v>43492</v>
      </c>
      <c r="T2290">
        <v>132283000000</v>
      </c>
      <c r="U2290" t="s">
        <v>9656</v>
      </c>
      <c r="V2290" t="e">
        <v>#VALUE!</v>
      </c>
      <c r="W2290" t="s">
        <v>9657</v>
      </c>
      <c r="X2290" t="s">
        <v>9657</v>
      </c>
      <c r="Y2290" t="s">
        <v>9657</v>
      </c>
      <c r="Z2290" t="s">
        <v>9657</v>
      </c>
      <c r="AA2290" t="s">
        <v>9662</v>
      </c>
    </row>
    <row r="2291" spans="1:27" x14ac:dyDescent="0.2">
      <c r="A2291" t="s">
        <v>2330</v>
      </c>
      <c r="B2291" s="4" t="s">
        <v>8844</v>
      </c>
      <c r="C2291" s="4" t="s">
        <v>9011</v>
      </c>
      <c r="D2291" t="s">
        <v>2331</v>
      </c>
      <c r="E2291">
        <v>0</v>
      </c>
      <c r="F2291">
        <v>0</v>
      </c>
      <c r="G2291">
        <v>1</v>
      </c>
      <c r="H2291" t="s">
        <v>171</v>
      </c>
      <c r="I2291">
        <v>49086000</v>
      </c>
      <c r="J2291" s="6">
        <v>7.0054794520547947</v>
      </c>
      <c r="K2291" s="5">
        <v>43859</v>
      </c>
      <c r="L2291" t="s">
        <v>5446</v>
      </c>
      <c r="M2291">
        <v>5.3150000000000004</v>
      </c>
      <c r="N2291" s="5">
        <v>46416</v>
      </c>
      <c r="O2291" t="s">
        <v>43</v>
      </c>
      <c r="P2291" t="s">
        <v>190</v>
      </c>
      <c r="Q2291" t="s">
        <v>25</v>
      </c>
      <c r="R2291" t="s">
        <v>1074</v>
      </c>
      <c r="S2291" s="5">
        <v>43494</v>
      </c>
      <c r="T2291">
        <v>132283000000</v>
      </c>
      <c r="U2291" t="s">
        <v>9656</v>
      </c>
      <c r="V2291" t="e">
        <v>#VALUE!</v>
      </c>
      <c r="W2291" t="s">
        <v>9657</v>
      </c>
      <c r="X2291" t="s">
        <v>9657</v>
      </c>
      <c r="Y2291" t="s">
        <v>9657</v>
      </c>
      <c r="Z2291" t="s">
        <v>9657</v>
      </c>
      <c r="AA2291" t="s">
        <v>9662</v>
      </c>
    </row>
    <row r="2292" spans="1:27" x14ac:dyDescent="0.2">
      <c r="A2292" t="s">
        <v>2330</v>
      </c>
      <c r="B2292" s="4" t="s">
        <v>8861</v>
      </c>
      <c r="C2292" s="4" t="s">
        <v>9011</v>
      </c>
      <c r="D2292" t="s">
        <v>2331</v>
      </c>
      <c r="E2292">
        <v>0</v>
      </c>
      <c r="F2292">
        <v>0</v>
      </c>
      <c r="G2292">
        <v>1</v>
      </c>
      <c r="H2292" t="s">
        <v>171</v>
      </c>
      <c r="I2292">
        <v>53776000</v>
      </c>
      <c r="J2292" s="6">
        <v>7.0684931506849313</v>
      </c>
      <c r="K2292" s="5">
        <v>43868</v>
      </c>
      <c r="L2292" t="s">
        <v>5446</v>
      </c>
      <c r="M2292">
        <v>5.4050000000000002</v>
      </c>
      <c r="N2292" s="5">
        <v>46448</v>
      </c>
      <c r="O2292" t="s">
        <v>43</v>
      </c>
      <c r="P2292" t="s">
        <v>190</v>
      </c>
      <c r="Q2292" t="s">
        <v>25</v>
      </c>
      <c r="R2292" t="s">
        <v>1074</v>
      </c>
      <c r="S2292" s="5">
        <v>43503</v>
      </c>
      <c r="T2292">
        <v>132283000000</v>
      </c>
      <c r="U2292" t="s">
        <v>9656</v>
      </c>
      <c r="V2292" t="e">
        <v>#VALUE!</v>
      </c>
      <c r="W2292" t="s">
        <v>9657</v>
      </c>
      <c r="X2292" t="s">
        <v>9657</v>
      </c>
      <c r="Y2292" t="s">
        <v>9657</v>
      </c>
      <c r="Z2292" t="s">
        <v>9657</v>
      </c>
      <c r="AA2292" t="s">
        <v>9662</v>
      </c>
    </row>
    <row r="2293" spans="1:27" x14ac:dyDescent="0.2">
      <c r="A2293" t="s">
        <v>2330</v>
      </c>
      <c r="B2293" s="4" t="s">
        <v>8136</v>
      </c>
      <c r="C2293" s="4" t="s">
        <v>9011</v>
      </c>
      <c r="D2293" t="s">
        <v>2331</v>
      </c>
      <c r="E2293">
        <v>0</v>
      </c>
      <c r="F2293">
        <v>0</v>
      </c>
      <c r="G2293">
        <v>1</v>
      </c>
      <c r="H2293" t="s">
        <v>171</v>
      </c>
      <c r="I2293">
        <v>53476500</v>
      </c>
      <c r="J2293" s="6">
        <v>10.005479452054795</v>
      </c>
      <c r="K2293" s="5">
        <v>43986</v>
      </c>
      <c r="L2293" t="s">
        <v>5446</v>
      </c>
      <c r="M2293">
        <v>6.0350000000000001</v>
      </c>
      <c r="N2293" s="5">
        <v>47638</v>
      </c>
      <c r="O2293" t="s">
        <v>8</v>
      </c>
      <c r="P2293" t="s">
        <v>190</v>
      </c>
      <c r="Q2293" t="s">
        <v>25</v>
      </c>
      <c r="R2293" t="s">
        <v>1074</v>
      </c>
      <c r="S2293" s="5">
        <v>43621</v>
      </c>
      <c r="T2293">
        <v>132283000000</v>
      </c>
      <c r="U2293" t="s">
        <v>9656</v>
      </c>
      <c r="V2293" t="e">
        <v>#VALUE!</v>
      </c>
      <c r="W2293" t="s">
        <v>9657</v>
      </c>
      <c r="X2293" t="s">
        <v>9657</v>
      </c>
      <c r="Y2293" t="s">
        <v>9657</v>
      </c>
      <c r="Z2293" t="s">
        <v>9657</v>
      </c>
      <c r="AA2293" t="s">
        <v>9662</v>
      </c>
    </row>
    <row r="2294" spans="1:27" x14ac:dyDescent="0.2">
      <c r="A2294" t="s">
        <v>2330</v>
      </c>
      <c r="B2294" s="4" t="s">
        <v>7856</v>
      </c>
      <c r="C2294" s="4" t="s">
        <v>9011</v>
      </c>
      <c r="D2294" t="s">
        <v>2331</v>
      </c>
      <c r="E2294">
        <v>0</v>
      </c>
      <c r="F2294">
        <v>0</v>
      </c>
      <c r="G2294">
        <v>1</v>
      </c>
      <c r="H2294" t="s">
        <v>171</v>
      </c>
      <c r="I2294">
        <v>51368875</v>
      </c>
      <c r="J2294" s="6">
        <v>13.008219178082191</v>
      </c>
      <c r="K2294" s="5">
        <v>44130</v>
      </c>
      <c r="L2294" t="s">
        <v>5446</v>
      </c>
      <c r="M2294">
        <v>1.77</v>
      </c>
      <c r="N2294" s="5">
        <v>48878</v>
      </c>
      <c r="O2294" t="s">
        <v>8</v>
      </c>
      <c r="P2294" t="s">
        <v>18</v>
      </c>
      <c r="Q2294" t="s">
        <v>25</v>
      </c>
      <c r="R2294" t="s">
        <v>1074</v>
      </c>
      <c r="S2294" s="5">
        <v>43765</v>
      </c>
      <c r="T2294">
        <v>132283000000</v>
      </c>
      <c r="U2294" t="s">
        <v>9656</v>
      </c>
      <c r="V2294" t="e">
        <v>#VALUE!</v>
      </c>
      <c r="W2294" t="s">
        <v>9657</v>
      </c>
      <c r="X2294" t="s">
        <v>9657</v>
      </c>
      <c r="Y2294" t="s">
        <v>9657</v>
      </c>
      <c r="Z2294" t="s">
        <v>9657</v>
      </c>
      <c r="AA2294" t="s">
        <v>9662</v>
      </c>
    </row>
    <row r="2295" spans="1:27" x14ac:dyDescent="0.2">
      <c r="A2295" t="s">
        <v>2330</v>
      </c>
      <c r="B2295" s="4" t="s">
        <v>8718</v>
      </c>
      <c r="C2295" s="4" t="s">
        <v>9011</v>
      </c>
      <c r="D2295" t="s">
        <v>2331</v>
      </c>
      <c r="E2295">
        <v>0</v>
      </c>
      <c r="F2295">
        <v>0</v>
      </c>
      <c r="G2295">
        <v>1</v>
      </c>
      <c r="H2295" t="s">
        <v>171</v>
      </c>
      <c r="I2295">
        <v>15696150</v>
      </c>
      <c r="J2295" s="6">
        <v>10.005479452054795</v>
      </c>
      <c r="K2295" s="5">
        <v>44134</v>
      </c>
      <c r="L2295" t="s">
        <v>5446</v>
      </c>
      <c r="M2295">
        <v>1.7809999999999999</v>
      </c>
      <c r="N2295" s="5">
        <v>47786</v>
      </c>
      <c r="O2295" t="s">
        <v>43</v>
      </c>
      <c r="P2295" t="s">
        <v>190</v>
      </c>
      <c r="Q2295" t="s">
        <v>25</v>
      </c>
      <c r="R2295" t="s">
        <v>1074</v>
      </c>
      <c r="S2295" s="5">
        <v>43769</v>
      </c>
      <c r="T2295">
        <v>132283000000</v>
      </c>
      <c r="U2295" t="s">
        <v>9656</v>
      </c>
      <c r="V2295" t="e">
        <v>#VALUE!</v>
      </c>
      <c r="W2295" t="s">
        <v>9657</v>
      </c>
      <c r="X2295" t="s">
        <v>9657</v>
      </c>
      <c r="Y2295" t="s">
        <v>9657</v>
      </c>
      <c r="Z2295" t="s">
        <v>9657</v>
      </c>
      <c r="AA2295" t="s">
        <v>9662</v>
      </c>
    </row>
    <row r="2296" spans="1:27" x14ac:dyDescent="0.2">
      <c r="A2296" t="s">
        <v>2330</v>
      </c>
      <c r="B2296" s="4" t="s">
        <v>7799</v>
      </c>
      <c r="C2296" s="4" t="s">
        <v>9011</v>
      </c>
      <c r="D2296" t="s">
        <v>2331</v>
      </c>
      <c r="E2296">
        <v>0</v>
      </c>
      <c r="F2296">
        <v>0</v>
      </c>
      <c r="G2296">
        <v>1</v>
      </c>
      <c r="H2296" t="s">
        <v>171</v>
      </c>
      <c r="I2296">
        <v>128747300</v>
      </c>
      <c r="J2296" s="6">
        <v>10.005479452054795</v>
      </c>
      <c r="K2296" s="5">
        <v>44211</v>
      </c>
      <c r="L2296" t="s">
        <v>5446</v>
      </c>
      <c r="M2296">
        <v>2.0350000000000001</v>
      </c>
      <c r="N2296" s="5">
        <v>47863</v>
      </c>
      <c r="O2296" t="s">
        <v>43</v>
      </c>
      <c r="P2296" t="s">
        <v>18</v>
      </c>
      <c r="Q2296" t="s">
        <v>25</v>
      </c>
      <c r="R2296" t="s">
        <v>1074</v>
      </c>
      <c r="S2296" s="5">
        <v>43846</v>
      </c>
      <c r="T2296">
        <v>145201000000</v>
      </c>
      <c r="U2296" t="s">
        <v>9656</v>
      </c>
      <c r="V2296" t="e">
        <v>#VALUE!</v>
      </c>
      <c r="W2296" t="s">
        <v>9657</v>
      </c>
      <c r="X2296" t="s">
        <v>9657</v>
      </c>
      <c r="Y2296" t="s">
        <v>9657</v>
      </c>
      <c r="Z2296" t="s">
        <v>9657</v>
      </c>
      <c r="AA2296" t="s">
        <v>9662</v>
      </c>
    </row>
    <row r="2297" spans="1:27" x14ac:dyDescent="0.2">
      <c r="A2297" t="s">
        <v>2330</v>
      </c>
      <c r="B2297" s="4" t="s">
        <v>8848</v>
      </c>
      <c r="C2297" s="4" t="s">
        <v>9011</v>
      </c>
      <c r="D2297" t="s">
        <v>2331</v>
      </c>
      <c r="E2297">
        <v>0</v>
      </c>
      <c r="F2297">
        <v>0</v>
      </c>
      <c r="G2297">
        <v>1</v>
      </c>
      <c r="H2297" t="s">
        <v>171</v>
      </c>
      <c r="I2297">
        <v>59236000</v>
      </c>
      <c r="J2297" s="6">
        <v>12.008219178082191</v>
      </c>
      <c r="K2297" s="5">
        <v>44252</v>
      </c>
      <c r="L2297" t="s">
        <v>5446</v>
      </c>
      <c r="M2297">
        <v>2.4</v>
      </c>
      <c r="N2297" s="5">
        <v>48635</v>
      </c>
      <c r="O2297" t="s">
        <v>8</v>
      </c>
      <c r="P2297" t="s">
        <v>18</v>
      </c>
      <c r="Q2297" t="s">
        <v>25</v>
      </c>
      <c r="R2297" t="s">
        <v>1074</v>
      </c>
      <c r="S2297" s="5">
        <v>43887</v>
      </c>
      <c r="T2297">
        <v>145201000000</v>
      </c>
      <c r="U2297" t="s">
        <v>9656</v>
      </c>
      <c r="V2297" t="e">
        <v>#VALUE!</v>
      </c>
      <c r="W2297" t="s">
        <v>9657</v>
      </c>
      <c r="X2297" t="s">
        <v>9657</v>
      </c>
      <c r="Y2297" t="s">
        <v>9657</v>
      </c>
      <c r="Z2297" t="s">
        <v>9657</v>
      </c>
      <c r="AA2297" t="s">
        <v>9662</v>
      </c>
    </row>
    <row r="2298" spans="1:27" x14ac:dyDescent="0.2">
      <c r="A2298" t="s">
        <v>2330</v>
      </c>
      <c r="B2298" s="4" t="s">
        <v>8857</v>
      </c>
      <c r="C2298" s="4" t="s">
        <v>9011</v>
      </c>
      <c r="D2298" t="s">
        <v>2331</v>
      </c>
      <c r="E2298">
        <v>0</v>
      </c>
      <c r="F2298">
        <v>0</v>
      </c>
      <c r="G2298">
        <v>1</v>
      </c>
      <c r="H2298" t="s">
        <v>171</v>
      </c>
      <c r="I2298">
        <v>75166932</v>
      </c>
      <c r="J2298" s="6">
        <v>12.008219178082191</v>
      </c>
      <c r="K2298" s="5">
        <v>44293</v>
      </c>
      <c r="L2298" t="s">
        <v>5446</v>
      </c>
      <c r="M2298">
        <v>2.5</v>
      </c>
      <c r="N2298" s="5">
        <v>48676</v>
      </c>
      <c r="O2298" t="s">
        <v>878</v>
      </c>
      <c r="P2298" t="s">
        <v>18</v>
      </c>
      <c r="Q2298" t="s">
        <v>25</v>
      </c>
      <c r="R2298" t="s">
        <v>1074</v>
      </c>
      <c r="S2298" s="5">
        <v>43928</v>
      </c>
      <c r="T2298">
        <v>145201000000</v>
      </c>
      <c r="U2298" t="s">
        <v>9656</v>
      </c>
      <c r="V2298" t="e">
        <v>#VALUE!</v>
      </c>
      <c r="W2298" t="s">
        <v>9657</v>
      </c>
      <c r="X2298" t="s">
        <v>9657</v>
      </c>
      <c r="Y2298" t="s">
        <v>9657</v>
      </c>
      <c r="Z2298" t="s">
        <v>9657</v>
      </c>
      <c r="AA2298" t="s">
        <v>9662</v>
      </c>
    </row>
    <row r="2299" spans="1:27" x14ac:dyDescent="0.2">
      <c r="A2299" t="s">
        <v>2330</v>
      </c>
      <c r="B2299" s="4" t="s">
        <v>8698</v>
      </c>
      <c r="C2299" s="4" t="s">
        <v>9011</v>
      </c>
      <c r="D2299" t="s">
        <v>2331</v>
      </c>
      <c r="E2299">
        <v>0</v>
      </c>
      <c r="F2299">
        <v>0</v>
      </c>
      <c r="G2299">
        <v>1</v>
      </c>
      <c r="H2299" t="s">
        <v>171</v>
      </c>
      <c r="I2299">
        <v>119657000</v>
      </c>
      <c r="J2299" s="6">
        <v>10.005479452054795</v>
      </c>
      <c r="K2299" s="5">
        <v>44342</v>
      </c>
      <c r="L2299" t="s">
        <v>5446</v>
      </c>
      <c r="M2299">
        <v>2.5150000000000001</v>
      </c>
      <c r="N2299" s="5">
        <v>47994</v>
      </c>
      <c r="O2299" t="s">
        <v>8</v>
      </c>
      <c r="P2299" t="s">
        <v>190</v>
      </c>
      <c r="Q2299" t="s">
        <v>25</v>
      </c>
      <c r="R2299" t="s">
        <v>1074</v>
      </c>
      <c r="S2299" s="5">
        <v>43977</v>
      </c>
      <c r="T2299">
        <v>145201000000</v>
      </c>
      <c r="U2299" t="s">
        <v>9656</v>
      </c>
      <c r="V2299" t="e">
        <v>#VALUE!</v>
      </c>
      <c r="W2299" t="s">
        <v>9657</v>
      </c>
      <c r="X2299" t="s">
        <v>9657</v>
      </c>
      <c r="Y2299" t="s">
        <v>9657</v>
      </c>
      <c r="Z2299" t="s">
        <v>9657</v>
      </c>
      <c r="AA2299" t="s">
        <v>9662</v>
      </c>
    </row>
    <row r="2300" spans="1:27" x14ac:dyDescent="0.2">
      <c r="A2300" t="s">
        <v>2330</v>
      </c>
      <c r="B2300" s="4" t="s">
        <v>8578</v>
      </c>
      <c r="C2300" s="4" t="s">
        <v>9011</v>
      </c>
      <c r="D2300" t="s">
        <v>2331</v>
      </c>
      <c r="E2300">
        <v>0</v>
      </c>
      <c r="F2300">
        <v>0</v>
      </c>
      <c r="G2300">
        <v>1</v>
      </c>
      <c r="H2300" t="s">
        <v>171</v>
      </c>
      <c r="I2300">
        <v>77719850</v>
      </c>
      <c r="J2300" s="6">
        <v>3.0027397260273974</v>
      </c>
      <c r="K2300" s="5">
        <v>42055</v>
      </c>
      <c r="L2300" t="s">
        <v>5446</v>
      </c>
      <c r="M2300">
        <v>0.37</v>
      </c>
      <c r="N2300" s="5">
        <v>43151</v>
      </c>
      <c r="O2300" t="s">
        <v>878</v>
      </c>
      <c r="P2300" t="s">
        <v>190</v>
      </c>
      <c r="Q2300" t="s">
        <v>25</v>
      </c>
      <c r="R2300" t="s">
        <v>705</v>
      </c>
      <c r="S2300" s="5">
        <v>41690</v>
      </c>
      <c r="T2300">
        <v>93242000000</v>
      </c>
      <c r="U2300" t="s">
        <v>9656</v>
      </c>
      <c r="V2300" t="e">
        <v>#VALUE!</v>
      </c>
      <c r="W2300" t="s">
        <v>9657</v>
      </c>
      <c r="X2300" t="s">
        <v>9657</v>
      </c>
      <c r="Y2300" t="s">
        <v>9657</v>
      </c>
      <c r="Z2300" t="s">
        <v>9657</v>
      </c>
      <c r="AA2300" t="s">
        <v>9662</v>
      </c>
    </row>
    <row r="2301" spans="1:27" x14ac:dyDescent="0.2">
      <c r="A2301" t="s">
        <v>2330</v>
      </c>
      <c r="B2301" s="4" t="s">
        <v>8617</v>
      </c>
      <c r="C2301" s="4" t="s">
        <v>9011</v>
      </c>
      <c r="D2301" t="s">
        <v>2331</v>
      </c>
      <c r="E2301">
        <v>0</v>
      </c>
      <c r="F2301">
        <v>0</v>
      </c>
      <c r="G2301">
        <v>1</v>
      </c>
      <c r="H2301" t="s">
        <v>171</v>
      </c>
      <c r="I2301">
        <v>18631392</v>
      </c>
      <c r="J2301" s="6">
        <v>3.0027397260273974</v>
      </c>
      <c r="K2301" s="5">
        <v>42237</v>
      </c>
      <c r="L2301" t="s">
        <v>5446</v>
      </c>
      <c r="M2301">
        <v>0</v>
      </c>
      <c r="N2301" s="5">
        <v>43333</v>
      </c>
      <c r="O2301" t="s">
        <v>878</v>
      </c>
      <c r="P2301" t="s">
        <v>190</v>
      </c>
      <c r="Q2301" t="s">
        <v>25</v>
      </c>
      <c r="R2301" t="s">
        <v>705</v>
      </c>
      <c r="S2301" s="5">
        <v>41872</v>
      </c>
      <c r="T2301">
        <v>93242000000</v>
      </c>
      <c r="U2301" t="s">
        <v>9656</v>
      </c>
      <c r="V2301" t="e">
        <v>#VALUE!</v>
      </c>
      <c r="W2301" t="s">
        <v>9657</v>
      </c>
      <c r="X2301" t="s">
        <v>9657</v>
      </c>
      <c r="Y2301" t="s">
        <v>9657</v>
      </c>
      <c r="Z2301" t="s">
        <v>9657</v>
      </c>
      <c r="AA2301" t="s">
        <v>9662</v>
      </c>
    </row>
    <row r="2302" spans="1:27" x14ac:dyDescent="0.2">
      <c r="A2302" t="s">
        <v>2330</v>
      </c>
      <c r="B2302" s="4" t="s">
        <v>8535</v>
      </c>
      <c r="C2302" s="4" t="s">
        <v>9011</v>
      </c>
      <c r="D2302" t="s">
        <v>2331</v>
      </c>
      <c r="E2302">
        <v>0</v>
      </c>
      <c r="F2302">
        <v>0</v>
      </c>
      <c r="G2302">
        <v>1</v>
      </c>
      <c r="H2302" t="s">
        <v>171</v>
      </c>
      <c r="I2302">
        <v>39459834</v>
      </c>
      <c r="J2302" s="6">
        <v>5.0054794520547947</v>
      </c>
      <c r="K2302" s="5">
        <v>42299</v>
      </c>
      <c r="L2302" t="s">
        <v>5446</v>
      </c>
      <c r="M2302">
        <v>1.0629999999999999</v>
      </c>
      <c r="N2302" s="5">
        <v>44126</v>
      </c>
      <c r="O2302" t="s">
        <v>2207</v>
      </c>
      <c r="P2302" t="s">
        <v>190</v>
      </c>
      <c r="Q2302" t="s">
        <v>25</v>
      </c>
      <c r="R2302" t="s">
        <v>705</v>
      </c>
      <c r="S2302" s="5">
        <v>41934</v>
      </c>
      <c r="T2302">
        <v>93242000000</v>
      </c>
      <c r="U2302" t="s">
        <v>9656</v>
      </c>
      <c r="V2302" t="e">
        <v>#VALUE!</v>
      </c>
      <c r="W2302" t="s">
        <v>9657</v>
      </c>
      <c r="X2302" t="s">
        <v>9657</v>
      </c>
      <c r="Y2302" t="s">
        <v>9657</v>
      </c>
      <c r="Z2302" t="s">
        <v>9657</v>
      </c>
      <c r="AA2302" t="s">
        <v>9662</v>
      </c>
    </row>
    <row r="2303" spans="1:27" x14ac:dyDescent="0.2">
      <c r="A2303" t="s">
        <v>2330</v>
      </c>
      <c r="B2303" s="4" t="s">
        <v>8534</v>
      </c>
      <c r="C2303" s="4" t="s">
        <v>9011</v>
      </c>
      <c r="D2303" t="s">
        <v>2331</v>
      </c>
      <c r="E2303">
        <v>0</v>
      </c>
      <c r="F2303">
        <v>0</v>
      </c>
      <c r="G2303">
        <v>1</v>
      </c>
      <c r="H2303" t="s">
        <v>171</v>
      </c>
      <c r="I2303">
        <v>49413666</v>
      </c>
      <c r="J2303" s="6">
        <v>5.0054794520547947</v>
      </c>
      <c r="K2303" s="5">
        <v>42299</v>
      </c>
      <c r="L2303" t="s">
        <v>5446</v>
      </c>
      <c r="M2303">
        <v>1.5</v>
      </c>
      <c r="N2303" s="5">
        <v>44126</v>
      </c>
      <c r="O2303" t="s">
        <v>2207</v>
      </c>
      <c r="P2303" t="s">
        <v>190</v>
      </c>
      <c r="Q2303" t="s">
        <v>25</v>
      </c>
      <c r="R2303" t="s">
        <v>705</v>
      </c>
      <c r="S2303" s="5">
        <v>41934</v>
      </c>
      <c r="T2303">
        <v>93242000000</v>
      </c>
      <c r="U2303" t="s">
        <v>9656</v>
      </c>
      <c r="V2303" t="e">
        <v>#VALUE!</v>
      </c>
      <c r="W2303" t="s">
        <v>9657</v>
      </c>
      <c r="X2303" t="s">
        <v>9657</v>
      </c>
      <c r="Y2303" t="s">
        <v>9657</v>
      </c>
      <c r="Z2303" t="s">
        <v>9657</v>
      </c>
      <c r="AA2303" t="s">
        <v>9662</v>
      </c>
    </row>
    <row r="2304" spans="1:27" x14ac:dyDescent="0.2">
      <c r="A2304" t="s">
        <v>2330</v>
      </c>
      <c r="B2304" s="4" t="s">
        <v>8549</v>
      </c>
      <c r="C2304" s="4" t="s">
        <v>9011</v>
      </c>
      <c r="D2304" t="s">
        <v>2331</v>
      </c>
      <c r="E2304">
        <v>0</v>
      </c>
      <c r="F2304">
        <v>0</v>
      </c>
      <c r="G2304">
        <v>1</v>
      </c>
      <c r="H2304" t="s">
        <v>171</v>
      </c>
      <c r="I2304">
        <v>67392600</v>
      </c>
      <c r="J2304" s="6">
        <v>2.1671232876712327</v>
      </c>
      <c r="K2304" s="5">
        <v>42467</v>
      </c>
      <c r="L2304" t="s">
        <v>5446</v>
      </c>
      <c r="M2304">
        <v>0.32300000000000001</v>
      </c>
      <c r="N2304" s="5">
        <v>43258</v>
      </c>
      <c r="O2304" t="s">
        <v>878</v>
      </c>
      <c r="P2304" t="s">
        <v>190</v>
      </c>
      <c r="Q2304" t="s">
        <v>25</v>
      </c>
      <c r="R2304" t="s">
        <v>705</v>
      </c>
      <c r="S2304" s="5">
        <v>42102</v>
      </c>
      <c r="T2304">
        <v>93242000000</v>
      </c>
      <c r="U2304" t="s">
        <v>9656</v>
      </c>
      <c r="V2304" t="e">
        <v>#VALUE!</v>
      </c>
      <c r="W2304" t="s">
        <v>9657</v>
      </c>
      <c r="X2304" t="s">
        <v>9657</v>
      </c>
      <c r="Y2304" t="s">
        <v>9657</v>
      </c>
      <c r="Z2304" t="s">
        <v>9657</v>
      </c>
      <c r="AA2304" t="s">
        <v>9662</v>
      </c>
    </row>
    <row r="2305" spans="1:27" x14ac:dyDescent="0.2">
      <c r="A2305" t="s">
        <v>2330</v>
      </c>
      <c r="B2305" s="4" t="s">
        <v>8571</v>
      </c>
      <c r="C2305" s="4" t="s">
        <v>9011</v>
      </c>
      <c r="D2305" t="s">
        <v>2331</v>
      </c>
      <c r="E2305">
        <v>0</v>
      </c>
      <c r="F2305">
        <v>0</v>
      </c>
      <c r="G2305">
        <v>1</v>
      </c>
      <c r="H2305" t="s">
        <v>171</v>
      </c>
      <c r="I2305">
        <v>53274970</v>
      </c>
      <c r="J2305" s="6">
        <v>5.0027397260273974</v>
      </c>
      <c r="K2305" s="5">
        <v>42661</v>
      </c>
      <c r="L2305" t="s">
        <v>5446</v>
      </c>
      <c r="M2305">
        <v>0.94199999999999995</v>
      </c>
      <c r="N2305" s="5">
        <v>44487</v>
      </c>
      <c r="O2305" t="s">
        <v>878</v>
      </c>
      <c r="P2305" t="s">
        <v>190</v>
      </c>
      <c r="Q2305" t="s">
        <v>25</v>
      </c>
      <c r="R2305" t="s">
        <v>705</v>
      </c>
      <c r="S2305" s="5">
        <v>42296</v>
      </c>
      <c r="T2305">
        <v>97184000000</v>
      </c>
      <c r="U2305" t="s">
        <v>9656</v>
      </c>
      <c r="V2305" t="e">
        <v>#VALUE!</v>
      </c>
      <c r="W2305" t="s">
        <v>9657</v>
      </c>
      <c r="X2305" t="s">
        <v>9657</v>
      </c>
      <c r="Y2305" t="s">
        <v>9657</v>
      </c>
      <c r="Z2305" t="s">
        <v>9657</v>
      </c>
      <c r="AA2305" t="s">
        <v>9662</v>
      </c>
    </row>
    <row r="2306" spans="1:27" x14ac:dyDescent="0.2">
      <c r="A2306" t="s">
        <v>2330</v>
      </c>
      <c r="B2306" s="4" t="s">
        <v>8572</v>
      </c>
      <c r="C2306" s="4" t="s">
        <v>9011</v>
      </c>
      <c r="D2306" t="s">
        <v>2331</v>
      </c>
      <c r="E2306">
        <v>0</v>
      </c>
      <c r="F2306">
        <v>0</v>
      </c>
      <c r="G2306">
        <v>1</v>
      </c>
      <c r="H2306" t="s">
        <v>171</v>
      </c>
      <c r="I2306">
        <v>45340400</v>
      </c>
      <c r="J2306" s="6">
        <v>5.0027397260273974</v>
      </c>
      <c r="K2306" s="5">
        <v>42661</v>
      </c>
      <c r="L2306" t="s">
        <v>5446</v>
      </c>
      <c r="M2306">
        <v>0.92100000000000004</v>
      </c>
      <c r="N2306" s="5">
        <v>44487</v>
      </c>
      <c r="O2306" t="s">
        <v>878</v>
      </c>
      <c r="P2306" t="s">
        <v>190</v>
      </c>
      <c r="Q2306" t="s">
        <v>25</v>
      </c>
      <c r="R2306" t="s">
        <v>705</v>
      </c>
      <c r="S2306" s="5">
        <v>42296</v>
      </c>
      <c r="T2306">
        <v>97184000000</v>
      </c>
      <c r="U2306" t="s">
        <v>9656</v>
      </c>
      <c r="V2306" t="e">
        <v>#VALUE!</v>
      </c>
      <c r="W2306" t="s">
        <v>9657</v>
      </c>
      <c r="X2306" t="s">
        <v>9657</v>
      </c>
      <c r="Y2306" t="s">
        <v>9657</v>
      </c>
      <c r="Z2306" t="s">
        <v>9657</v>
      </c>
      <c r="AA2306" t="s">
        <v>9662</v>
      </c>
    </row>
    <row r="2307" spans="1:27" x14ac:dyDescent="0.2">
      <c r="A2307" t="s">
        <v>2330</v>
      </c>
      <c r="B2307" s="4" t="s">
        <v>8569</v>
      </c>
      <c r="C2307" s="4" t="s">
        <v>9011</v>
      </c>
      <c r="D2307" t="s">
        <v>2331</v>
      </c>
      <c r="E2307">
        <v>0</v>
      </c>
      <c r="F2307">
        <v>0</v>
      </c>
      <c r="G2307">
        <v>1</v>
      </c>
      <c r="H2307" t="s">
        <v>171</v>
      </c>
      <c r="I2307">
        <v>112083000</v>
      </c>
      <c r="J2307" s="6">
        <v>2.4986301369863013</v>
      </c>
      <c r="K2307" s="5">
        <v>42667</v>
      </c>
      <c r="L2307" t="s">
        <v>5446</v>
      </c>
      <c r="M2307">
        <v>0.67300000000000004</v>
      </c>
      <c r="N2307" s="5">
        <v>43579</v>
      </c>
      <c r="O2307" t="s">
        <v>878</v>
      </c>
      <c r="P2307" t="s">
        <v>190</v>
      </c>
      <c r="Q2307" t="s">
        <v>25</v>
      </c>
      <c r="R2307" t="s">
        <v>705</v>
      </c>
      <c r="S2307" s="5">
        <v>42302</v>
      </c>
      <c r="T2307">
        <v>97184000000</v>
      </c>
      <c r="U2307" t="s">
        <v>9656</v>
      </c>
      <c r="V2307" t="e">
        <v>#VALUE!</v>
      </c>
      <c r="W2307" t="s">
        <v>9657</v>
      </c>
      <c r="X2307" t="s">
        <v>9657</v>
      </c>
      <c r="Y2307" t="s">
        <v>9657</v>
      </c>
      <c r="Z2307" t="s">
        <v>9657</v>
      </c>
      <c r="AA2307" t="s">
        <v>9662</v>
      </c>
    </row>
    <row r="2308" spans="1:27" x14ac:dyDescent="0.2">
      <c r="A2308" t="s">
        <v>2330</v>
      </c>
      <c r="B2308" s="4" t="s">
        <v>8380</v>
      </c>
      <c r="C2308" s="4" t="s">
        <v>9011</v>
      </c>
      <c r="D2308" t="s">
        <v>2331</v>
      </c>
      <c r="E2308">
        <v>0</v>
      </c>
      <c r="F2308">
        <v>0</v>
      </c>
      <c r="G2308">
        <v>1</v>
      </c>
      <c r="H2308" t="s">
        <v>171</v>
      </c>
      <c r="I2308">
        <v>54766320</v>
      </c>
      <c r="J2308" s="6">
        <v>2.5342465753424657</v>
      </c>
      <c r="K2308" s="5">
        <v>42780</v>
      </c>
      <c r="L2308" t="s">
        <v>5446</v>
      </c>
      <c r="M2308">
        <v>0.38</v>
      </c>
      <c r="N2308" s="5">
        <v>43705</v>
      </c>
      <c r="O2308" t="s">
        <v>878</v>
      </c>
      <c r="P2308" t="s">
        <v>190</v>
      </c>
      <c r="Q2308" t="s">
        <v>25</v>
      </c>
      <c r="R2308" t="s">
        <v>705</v>
      </c>
      <c r="S2308" s="5">
        <v>42415</v>
      </c>
      <c r="T2308">
        <v>97184000000</v>
      </c>
      <c r="U2308" t="s">
        <v>9656</v>
      </c>
      <c r="V2308" t="e">
        <v>#VALUE!</v>
      </c>
      <c r="W2308" t="s">
        <v>9657</v>
      </c>
      <c r="X2308" t="s">
        <v>9657</v>
      </c>
      <c r="Y2308" t="s">
        <v>9657</v>
      </c>
      <c r="Z2308" t="s">
        <v>9657</v>
      </c>
      <c r="AA2308" t="s">
        <v>9662</v>
      </c>
    </row>
    <row r="2309" spans="1:27" x14ac:dyDescent="0.2">
      <c r="A2309" t="s">
        <v>2330</v>
      </c>
      <c r="B2309" s="4" t="s">
        <v>8381</v>
      </c>
      <c r="C2309" s="4" t="s">
        <v>9011</v>
      </c>
      <c r="D2309" t="s">
        <v>2331</v>
      </c>
      <c r="E2309">
        <v>0</v>
      </c>
      <c r="F2309">
        <v>0</v>
      </c>
      <c r="G2309">
        <v>1</v>
      </c>
      <c r="H2309" t="s">
        <v>171</v>
      </c>
      <c r="I2309">
        <v>68931600</v>
      </c>
      <c r="J2309" s="6">
        <v>5.0027397260273974</v>
      </c>
      <c r="K2309" s="5">
        <v>42879</v>
      </c>
      <c r="L2309" t="s">
        <v>5446</v>
      </c>
      <c r="M2309">
        <v>0.76800000000000002</v>
      </c>
      <c r="N2309" s="5">
        <v>44705</v>
      </c>
      <c r="O2309" t="s">
        <v>878</v>
      </c>
      <c r="P2309" t="s">
        <v>190</v>
      </c>
      <c r="Q2309" t="s">
        <v>25</v>
      </c>
      <c r="R2309" t="s">
        <v>705</v>
      </c>
      <c r="S2309" s="5">
        <v>42514</v>
      </c>
      <c r="T2309">
        <v>97184000000</v>
      </c>
      <c r="U2309" t="s">
        <v>9656</v>
      </c>
      <c r="V2309" t="e">
        <v>#VALUE!</v>
      </c>
      <c r="W2309" t="s">
        <v>9657</v>
      </c>
      <c r="X2309" t="s">
        <v>9657</v>
      </c>
      <c r="Y2309" t="s">
        <v>9657</v>
      </c>
      <c r="Z2309" t="s">
        <v>9657</v>
      </c>
      <c r="AA2309" t="s">
        <v>9662</v>
      </c>
    </row>
    <row r="2310" spans="1:27" x14ac:dyDescent="0.2">
      <c r="A2310" t="s">
        <v>2330</v>
      </c>
      <c r="B2310" s="4" t="s">
        <v>8422</v>
      </c>
      <c r="C2310" s="4" t="s">
        <v>9011</v>
      </c>
      <c r="D2310" t="s">
        <v>2331</v>
      </c>
      <c r="E2310">
        <v>0</v>
      </c>
      <c r="F2310">
        <v>0</v>
      </c>
      <c r="G2310">
        <v>1</v>
      </c>
      <c r="H2310" t="s">
        <v>171</v>
      </c>
      <c r="I2310">
        <v>95355380</v>
      </c>
      <c r="J2310" s="6">
        <v>5.0027397260273974</v>
      </c>
      <c r="K2310" s="5">
        <v>42879</v>
      </c>
      <c r="L2310" t="s">
        <v>5446</v>
      </c>
      <c r="M2310">
        <v>1.083</v>
      </c>
      <c r="N2310" s="5">
        <v>44705</v>
      </c>
      <c r="O2310" t="s">
        <v>878</v>
      </c>
      <c r="P2310" t="s">
        <v>190</v>
      </c>
      <c r="Q2310" t="s">
        <v>25</v>
      </c>
      <c r="R2310" t="s">
        <v>705</v>
      </c>
      <c r="S2310" s="5">
        <v>42514</v>
      </c>
      <c r="T2310">
        <v>97184000000</v>
      </c>
      <c r="U2310" t="s">
        <v>9656</v>
      </c>
      <c r="V2310" t="e">
        <v>#VALUE!</v>
      </c>
      <c r="W2310" t="s">
        <v>9657</v>
      </c>
      <c r="X2310" t="s">
        <v>9657</v>
      </c>
      <c r="Y2310" t="s">
        <v>9657</v>
      </c>
      <c r="Z2310" t="s">
        <v>9657</v>
      </c>
      <c r="AA2310" t="s">
        <v>9662</v>
      </c>
    </row>
    <row r="2311" spans="1:27" x14ac:dyDescent="0.2">
      <c r="A2311" t="s">
        <v>2330</v>
      </c>
      <c r="B2311" s="4" t="s">
        <v>8402</v>
      </c>
      <c r="C2311" s="4" t="s">
        <v>9011</v>
      </c>
      <c r="D2311" t="s">
        <v>2331</v>
      </c>
      <c r="E2311">
        <v>0</v>
      </c>
      <c r="F2311">
        <v>0</v>
      </c>
      <c r="G2311">
        <v>1</v>
      </c>
      <c r="H2311" t="s">
        <v>171</v>
      </c>
      <c r="I2311">
        <v>25101800</v>
      </c>
      <c r="J2311" s="6">
        <v>3.0027397260273974</v>
      </c>
      <c r="K2311" s="5">
        <v>42978</v>
      </c>
      <c r="L2311" t="s">
        <v>5446</v>
      </c>
      <c r="M2311">
        <v>1.1830000000000001</v>
      </c>
      <c r="N2311" s="5">
        <v>44074</v>
      </c>
      <c r="O2311" t="s">
        <v>878</v>
      </c>
      <c r="P2311" t="s">
        <v>190</v>
      </c>
      <c r="Q2311" t="s">
        <v>25</v>
      </c>
      <c r="R2311" t="s">
        <v>705</v>
      </c>
      <c r="S2311" s="5">
        <v>42613</v>
      </c>
      <c r="T2311">
        <v>109786000000</v>
      </c>
      <c r="U2311" t="s">
        <v>9656</v>
      </c>
      <c r="V2311" t="e">
        <v>#VALUE!</v>
      </c>
      <c r="W2311" t="s">
        <v>9657</v>
      </c>
      <c r="X2311" t="s">
        <v>9657</v>
      </c>
      <c r="Y2311" t="s">
        <v>9657</v>
      </c>
      <c r="Z2311" t="s">
        <v>9657</v>
      </c>
      <c r="AA2311" t="s">
        <v>9662</v>
      </c>
    </row>
    <row r="2312" spans="1:27" x14ac:dyDescent="0.2">
      <c r="A2312" t="s">
        <v>2330</v>
      </c>
      <c r="B2312" s="4" t="s">
        <v>8325</v>
      </c>
      <c r="C2312" s="4" t="s">
        <v>9011</v>
      </c>
      <c r="D2312" t="s">
        <v>2331</v>
      </c>
      <c r="E2312">
        <v>0</v>
      </c>
      <c r="F2312">
        <v>0</v>
      </c>
      <c r="G2312">
        <v>1</v>
      </c>
      <c r="H2312" t="s">
        <v>171</v>
      </c>
      <c r="I2312">
        <v>18495750</v>
      </c>
      <c r="J2312" s="6">
        <v>2.504109589041096</v>
      </c>
      <c r="K2312" s="5">
        <v>43021</v>
      </c>
      <c r="L2312" t="s">
        <v>5446</v>
      </c>
      <c r="M2312">
        <v>0.3</v>
      </c>
      <c r="N2312" s="5">
        <v>43935</v>
      </c>
      <c r="O2312" t="s">
        <v>878</v>
      </c>
      <c r="P2312" t="s">
        <v>190</v>
      </c>
      <c r="Q2312" t="s">
        <v>25</v>
      </c>
      <c r="R2312" t="s">
        <v>705</v>
      </c>
      <c r="S2312" s="5">
        <v>42656</v>
      </c>
      <c r="T2312">
        <v>109786000000</v>
      </c>
      <c r="U2312" t="s">
        <v>9656</v>
      </c>
      <c r="V2312" t="e">
        <v>#VALUE!</v>
      </c>
      <c r="W2312" t="s">
        <v>9657</v>
      </c>
      <c r="X2312" t="s">
        <v>9657</v>
      </c>
      <c r="Y2312" t="s">
        <v>9657</v>
      </c>
      <c r="Z2312" t="s">
        <v>9657</v>
      </c>
      <c r="AA2312" t="s">
        <v>9662</v>
      </c>
    </row>
    <row r="2313" spans="1:27" x14ac:dyDescent="0.2">
      <c r="A2313" t="s">
        <v>2330</v>
      </c>
      <c r="B2313" s="4" t="s">
        <v>8414</v>
      </c>
      <c r="C2313" s="4" t="s">
        <v>9011</v>
      </c>
      <c r="D2313" t="s">
        <v>2331</v>
      </c>
      <c r="E2313">
        <v>0</v>
      </c>
      <c r="F2313">
        <v>0</v>
      </c>
      <c r="G2313">
        <v>1</v>
      </c>
      <c r="H2313" t="s">
        <v>171</v>
      </c>
      <c r="I2313">
        <v>152276250</v>
      </c>
      <c r="J2313" s="6">
        <v>5.5013698630136982</v>
      </c>
      <c r="K2313" s="5">
        <v>43032</v>
      </c>
      <c r="L2313" t="s">
        <v>5446</v>
      </c>
      <c r="M2313">
        <v>1.2050000000000001</v>
      </c>
      <c r="N2313" s="5">
        <v>45040</v>
      </c>
      <c r="O2313" t="s">
        <v>878</v>
      </c>
      <c r="P2313" t="s">
        <v>190</v>
      </c>
      <c r="Q2313" t="s">
        <v>25</v>
      </c>
      <c r="R2313" t="s">
        <v>705</v>
      </c>
      <c r="S2313" s="5">
        <v>42667</v>
      </c>
      <c r="T2313">
        <v>109786000000</v>
      </c>
      <c r="U2313" t="s">
        <v>9656</v>
      </c>
      <c r="V2313" t="e">
        <v>#VALUE!</v>
      </c>
      <c r="W2313" t="s">
        <v>9657</v>
      </c>
      <c r="X2313" t="s">
        <v>9657</v>
      </c>
      <c r="Y2313" t="s">
        <v>9657</v>
      </c>
      <c r="Z2313" t="s">
        <v>9657</v>
      </c>
      <c r="AA2313" t="s">
        <v>9662</v>
      </c>
    </row>
    <row r="2314" spans="1:27" x14ac:dyDescent="0.2">
      <c r="A2314" t="s">
        <v>2330</v>
      </c>
      <c r="B2314" s="4" t="s">
        <v>8341</v>
      </c>
      <c r="C2314" s="4" t="s">
        <v>9011</v>
      </c>
      <c r="D2314" t="s">
        <v>2331</v>
      </c>
      <c r="E2314">
        <v>0</v>
      </c>
      <c r="F2314">
        <v>0</v>
      </c>
      <c r="G2314">
        <v>1</v>
      </c>
      <c r="H2314" t="s">
        <v>171</v>
      </c>
      <c r="I2314">
        <v>132268240</v>
      </c>
      <c r="J2314" s="6">
        <v>3.0027397260273974</v>
      </c>
      <c r="K2314" s="5">
        <v>43126</v>
      </c>
      <c r="L2314" t="s">
        <v>5446</v>
      </c>
      <c r="M2314">
        <v>0</v>
      </c>
      <c r="N2314" s="5">
        <v>44222</v>
      </c>
      <c r="O2314" t="s">
        <v>878</v>
      </c>
      <c r="P2314" t="s">
        <v>190</v>
      </c>
      <c r="Q2314" t="s">
        <v>25</v>
      </c>
      <c r="R2314" t="s">
        <v>705</v>
      </c>
      <c r="S2314" s="5">
        <v>42761</v>
      </c>
      <c r="T2314">
        <v>109786000000</v>
      </c>
      <c r="U2314" t="s">
        <v>9656</v>
      </c>
      <c r="V2314" t="e">
        <v>#VALUE!</v>
      </c>
      <c r="W2314" t="s">
        <v>9657</v>
      </c>
      <c r="X2314" t="s">
        <v>9657</v>
      </c>
      <c r="Y2314" t="s">
        <v>9657</v>
      </c>
      <c r="Z2314" t="s">
        <v>9657</v>
      </c>
      <c r="AA2314" t="s">
        <v>9662</v>
      </c>
    </row>
    <row r="2315" spans="1:27" x14ac:dyDescent="0.2">
      <c r="A2315" t="s">
        <v>2330</v>
      </c>
      <c r="B2315" s="4" t="s">
        <v>7628</v>
      </c>
      <c r="C2315" s="4" t="s">
        <v>9011</v>
      </c>
      <c r="D2315" t="s">
        <v>2331</v>
      </c>
      <c r="E2315">
        <v>0</v>
      </c>
      <c r="F2315">
        <v>0</v>
      </c>
      <c r="G2315">
        <v>1</v>
      </c>
      <c r="H2315" t="s">
        <v>171</v>
      </c>
      <c r="I2315">
        <v>118437000</v>
      </c>
      <c r="J2315" s="6">
        <v>5.6712328767123283</v>
      </c>
      <c r="K2315" s="5">
        <v>43210</v>
      </c>
      <c r="L2315" t="s">
        <v>5446</v>
      </c>
      <c r="M2315">
        <v>1.2649999999999999</v>
      </c>
      <c r="N2315" s="5">
        <v>45280</v>
      </c>
      <c r="O2315" t="s">
        <v>878</v>
      </c>
      <c r="P2315" t="s">
        <v>190</v>
      </c>
      <c r="Q2315" t="s">
        <v>25</v>
      </c>
      <c r="R2315" t="s">
        <v>705</v>
      </c>
      <c r="S2315" s="5">
        <v>42845</v>
      </c>
      <c r="T2315">
        <v>109786000000</v>
      </c>
      <c r="U2315" t="s">
        <v>9656</v>
      </c>
      <c r="V2315" t="e">
        <v>#VALUE!</v>
      </c>
      <c r="W2315" t="s">
        <v>9657</v>
      </c>
      <c r="X2315" t="s">
        <v>9657</v>
      </c>
      <c r="Y2315" t="s">
        <v>9657</v>
      </c>
      <c r="Z2315" t="s">
        <v>9657</v>
      </c>
      <c r="AA2315" t="s">
        <v>9662</v>
      </c>
    </row>
    <row r="2316" spans="1:27" x14ac:dyDescent="0.2">
      <c r="A2316" t="s">
        <v>2330</v>
      </c>
      <c r="B2316" s="4" t="s">
        <v>7902</v>
      </c>
      <c r="C2316" s="4" t="s">
        <v>9011</v>
      </c>
      <c r="D2316" t="s">
        <v>2331</v>
      </c>
      <c r="E2316">
        <v>0</v>
      </c>
      <c r="F2316">
        <v>0</v>
      </c>
      <c r="G2316">
        <v>1</v>
      </c>
      <c r="H2316" t="s">
        <v>171</v>
      </c>
      <c r="I2316">
        <v>37284300</v>
      </c>
      <c r="J2316" s="6">
        <v>5.0027397260273974</v>
      </c>
      <c r="K2316" s="5">
        <v>43116</v>
      </c>
      <c r="L2316" t="s">
        <v>5446</v>
      </c>
      <c r="M2316">
        <v>2.7629999999999999</v>
      </c>
      <c r="N2316" s="5">
        <v>44942</v>
      </c>
      <c r="O2316" t="s">
        <v>878</v>
      </c>
      <c r="P2316" t="s">
        <v>190</v>
      </c>
      <c r="Q2316" t="s">
        <v>25</v>
      </c>
      <c r="R2316" t="s">
        <v>705</v>
      </c>
      <c r="S2316" s="5">
        <v>42751</v>
      </c>
      <c r="T2316">
        <v>109786000000</v>
      </c>
      <c r="U2316" t="s">
        <v>9656</v>
      </c>
      <c r="V2316" t="e">
        <v>#VALUE!</v>
      </c>
      <c r="W2316" t="s">
        <v>9657</v>
      </c>
      <c r="X2316" t="s">
        <v>9657</v>
      </c>
      <c r="Y2316" t="s">
        <v>9657</v>
      </c>
      <c r="Z2316" t="s">
        <v>9657</v>
      </c>
      <c r="AA2316" t="s">
        <v>9662</v>
      </c>
    </row>
    <row r="2317" spans="1:27" x14ac:dyDescent="0.2">
      <c r="A2317" t="s">
        <v>2330</v>
      </c>
      <c r="B2317" s="4" t="s">
        <v>8336</v>
      </c>
      <c r="C2317" s="4" t="s">
        <v>9011</v>
      </c>
      <c r="D2317" t="s">
        <v>2331</v>
      </c>
      <c r="E2317">
        <v>0</v>
      </c>
      <c r="F2317">
        <v>0</v>
      </c>
      <c r="G2317">
        <v>1</v>
      </c>
      <c r="H2317" t="s">
        <v>171</v>
      </c>
      <c r="I2317">
        <v>25463800</v>
      </c>
      <c r="J2317" s="6">
        <v>5.0027397260273974</v>
      </c>
      <c r="K2317" s="5">
        <v>43125</v>
      </c>
      <c r="L2317" t="s">
        <v>5446</v>
      </c>
      <c r="M2317">
        <v>1.2350000000000001</v>
      </c>
      <c r="N2317" s="5">
        <v>44951</v>
      </c>
      <c r="O2317" t="s">
        <v>878</v>
      </c>
      <c r="P2317" t="s">
        <v>190</v>
      </c>
      <c r="Q2317" t="s">
        <v>25</v>
      </c>
      <c r="R2317" t="s">
        <v>705</v>
      </c>
      <c r="S2317" s="5">
        <v>42760</v>
      </c>
      <c r="T2317">
        <v>109786000000</v>
      </c>
      <c r="U2317" t="s">
        <v>9656</v>
      </c>
      <c r="V2317" t="e">
        <v>#VALUE!</v>
      </c>
      <c r="W2317" t="s">
        <v>9657</v>
      </c>
      <c r="X2317" t="s">
        <v>9657</v>
      </c>
      <c r="Y2317" t="s">
        <v>9657</v>
      </c>
      <c r="Z2317" t="s">
        <v>9657</v>
      </c>
      <c r="AA2317" t="s">
        <v>9662</v>
      </c>
    </row>
    <row r="2318" spans="1:27" x14ac:dyDescent="0.2">
      <c r="A2318" t="s">
        <v>2330</v>
      </c>
      <c r="B2318" s="4" t="s">
        <v>8404</v>
      </c>
      <c r="C2318" s="4" t="s">
        <v>9011</v>
      </c>
      <c r="D2318" t="s">
        <v>2331</v>
      </c>
      <c r="E2318">
        <v>0</v>
      </c>
      <c r="F2318">
        <v>0</v>
      </c>
      <c r="G2318">
        <v>1</v>
      </c>
      <c r="H2318" t="s">
        <v>171</v>
      </c>
      <c r="I2318">
        <v>33808200</v>
      </c>
      <c r="J2318" s="6">
        <v>2.0082191780821916</v>
      </c>
      <c r="K2318" s="5">
        <v>43271</v>
      </c>
      <c r="L2318" t="s">
        <v>5446</v>
      </c>
      <c r="M2318">
        <v>0.09</v>
      </c>
      <c r="N2318" s="5">
        <v>44004</v>
      </c>
      <c r="O2318" t="s">
        <v>878</v>
      </c>
      <c r="P2318" t="s">
        <v>190</v>
      </c>
      <c r="Q2318" t="s">
        <v>25</v>
      </c>
      <c r="R2318" t="s">
        <v>705</v>
      </c>
      <c r="S2318" s="5">
        <v>42906</v>
      </c>
      <c r="T2318">
        <v>109786000000</v>
      </c>
      <c r="U2318" t="s">
        <v>9656</v>
      </c>
      <c r="V2318" t="e">
        <v>#VALUE!</v>
      </c>
      <c r="W2318" t="s">
        <v>9657</v>
      </c>
      <c r="X2318" t="s">
        <v>9657</v>
      </c>
      <c r="Y2318" t="s">
        <v>9657</v>
      </c>
      <c r="Z2318" t="s">
        <v>9657</v>
      </c>
      <c r="AA2318" t="s">
        <v>9662</v>
      </c>
    </row>
    <row r="2319" spans="1:27" x14ac:dyDescent="0.2">
      <c r="A2319" t="s">
        <v>2330</v>
      </c>
      <c r="B2319" s="4" t="s">
        <v>8506</v>
      </c>
      <c r="C2319" s="4" t="s">
        <v>9011</v>
      </c>
      <c r="D2319" t="s">
        <v>2331</v>
      </c>
      <c r="E2319">
        <v>0</v>
      </c>
      <c r="F2319">
        <v>0</v>
      </c>
      <c r="G2319">
        <v>1</v>
      </c>
      <c r="H2319" t="s">
        <v>171</v>
      </c>
      <c r="I2319">
        <v>10953500</v>
      </c>
      <c r="J2319" s="6">
        <v>3.0027397260273974</v>
      </c>
      <c r="K2319" s="5">
        <v>43342</v>
      </c>
      <c r="L2319" t="s">
        <v>5446</v>
      </c>
      <c r="M2319">
        <v>0.72299999999999998</v>
      </c>
      <c r="N2319" s="5">
        <v>44438</v>
      </c>
      <c r="O2319" t="s">
        <v>2601</v>
      </c>
      <c r="P2319" t="s">
        <v>190</v>
      </c>
      <c r="Q2319" t="s">
        <v>25</v>
      </c>
      <c r="R2319" t="s">
        <v>705</v>
      </c>
      <c r="S2319" s="5">
        <v>42977</v>
      </c>
      <c r="T2319">
        <v>122056000000</v>
      </c>
      <c r="U2319" t="s">
        <v>9656</v>
      </c>
      <c r="V2319" t="e">
        <v>#VALUE!</v>
      </c>
      <c r="W2319" t="s">
        <v>9657</v>
      </c>
      <c r="X2319" t="s">
        <v>9657</v>
      </c>
      <c r="Y2319" t="s">
        <v>9657</v>
      </c>
      <c r="Z2319" t="s">
        <v>9657</v>
      </c>
      <c r="AA2319" t="s">
        <v>9662</v>
      </c>
    </row>
    <row r="2320" spans="1:27" x14ac:dyDescent="0.2">
      <c r="A2320" t="s">
        <v>2330</v>
      </c>
      <c r="B2320" s="4" t="s">
        <v>8385</v>
      </c>
      <c r="C2320" s="4" t="s">
        <v>9011</v>
      </c>
      <c r="D2320" t="s">
        <v>2331</v>
      </c>
      <c r="E2320">
        <v>0</v>
      </c>
      <c r="F2320">
        <v>0</v>
      </c>
      <c r="G2320">
        <v>1</v>
      </c>
      <c r="H2320" t="s">
        <v>171</v>
      </c>
      <c r="I2320">
        <v>22119000</v>
      </c>
      <c r="J2320" s="6">
        <v>4.0027397260273974</v>
      </c>
      <c r="K2320" s="5">
        <v>43357</v>
      </c>
      <c r="L2320" t="s">
        <v>5446</v>
      </c>
      <c r="M2320">
        <v>0.78500000000000003</v>
      </c>
      <c r="N2320" s="5">
        <v>44818</v>
      </c>
      <c r="O2320" t="s">
        <v>878</v>
      </c>
      <c r="P2320" t="s">
        <v>190</v>
      </c>
      <c r="Q2320" t="s">
        <v>25</v>
      </c>
      <c r="R2320" t="s">
        <v>705</v>
      </c>
      <c r="S2320" s="5">
        <v>42992</v>
      </c>
      <c r="T2320">
        <v>122056000000</v>
      </c>
      <c r="U2320" t="s">
        <v>9656</v>
      </c>
      <c r="V2320" t="e">
        <v>#VALUE!</v>
      </c>
      <c r="W2320" t="s">
        <v>9657</v>
      </c>
      <c r="X2320" t="s">
        <v>9657</v>
      </c>
      <c r="Y2320" t="s">
        <v>9657</v>
      </c>
      <c r="Z2320" t="s">
        <v>9657</v>
      </c>
      <c r="AA2320" t="s">
        <v>9662</v>
      </c>
    </row>
    <row r="2321" spans="1:27" x14ac:dyDescent="0.2">
      <c r="A2321" t="s">
        <v>2330</v>
      </c>
      <c r="B2321" s="4" t="s">
        <v>6808</v>
      </c>
      <c r="C2321" s="4" t="s">
        <v>9011</v>
      </c>
      <c r="D2321" t="s">
        <v>2331</v>
      </c>
      <c r="E2321">
        <v>0</v>
      </c>
      <c r="F2321">
        <v>0</v>
      </c>
      <c r="G2321">
        <v>1</v>
      </c>
      <c r="H2321" t="s">
        <v>171</v>
      </c>
      <c r="I2321">
        <v>36911400</v>
      </c>
      <c r="J2321" s="6">
        <v>6.0602739726027401</v>
      </c>
      <c r="K2321" s="5">
        <v>43140</v>
      </c>
      <c r="L2321" t="s">
        <v>5446</v>
      </c>
      <c r="M2321">
        <v>4.7480000000000002</v>
      </c>
      <c r="N2321" s="5">
        <v>45352</v>
      </c>
      <c r="O2321" t="s">
        <v>878</v>
      </c>
      <c r="P2321" t="s">
        <v>190</v>
      </c>
      <c r="Q2321" t="s">
        <v>25</v>
      </c>
      <c r="R2321" t="s">
        <v>705</v>
      </c>
      <c r="S2321" s="5">
        <v>42775</v>
      </c>
      <c r="T2321">
        <v>109786000000</v>
      </c>
      <c r="U2321" t="s">
        <v>9656</v>
      </c>
      <c r="V2321" t="e">
        <v>#VALUE!</v>
      </c>
      <c r="W2321" t="s">
        <v>9657</v>
      </c>
      <c r="X2321" t="s">
        <v>9657</v>
      </c>
      <c r="Y2321" t="s">
        <v>9657</v>
      </c>
      <c r="Z2321" t="s">
        <v>9657</v>
      </c>
      <c r="AA2321" t="s">
        <v>9662</v>
      </c>
    </row>
    <row r="2322" spans="1:27" x14ac:dyDescent="0.2">
      <c r="A2322" t="s">
        <v>2330</v>
      </c>
      <c r="B2322" s="4" t="s">
        <v>8452</v>
      </c>
      <c r="C2322" s="4" t="s">
        <v>9011</v>
      </c>
      <c r="D2322" t="s">
        <v>2331</v>
      </c>
      <c r="E2322">
        <v>0</v>
      </c>
      <c r="F2322">
        <v>0</v>
      </c>
      <c r="G2322">
        <v>1</v>
      </c>
      <c r="H2322" t="s">
        <v>171</v>
      </c>
      <c r="I2322">
        <v>60582500</v>
      </c>
      <c r="J2322" s="6">
        <v>3.0027397260273974</v>
      </c>
      <c r="K2322" s="5">
        <v>43164</v>
      </c>
      <c r="L2322" t="s">
        <v>5446</v>
      </c>
      <c r="M2322">
        <v>0.41</v>
      </c>
      <c r="N2322" s="5">
        <v>44260</v>
      </c>
      <c r="O2322" t="s">
        <v>2207</v>
      </c>
      <c r="P2322" t="s">
        <v>190</v>
      </c>
      <c r="Q2322" t="s">
        <v>25</v>
      </c>
      <c r="R2322" t="s">
        <v>705</v>
      </c>
      <c r="S2322" s="5">
        <v>42799</v>
      </c>
      <c r="T2322">
        <v>109786000000</v>
      </c>
      <c r="U2322" t="s">
        <v>9656</v>
      </c>
      <c r="V2322" t="e">
        <v>#VALUE!</v>
      </c>
      <c r="W2322" t="s">
        <v>9657</v>
      </c>
      <c r="X2322" t="s">
        <v>9657</v>
      </c>
      <c r="Y2322" t="s">
        <v>9657</v>
      </c>
      <c r="Z2322" t="s">
        <v>9657</v>
      </c>
      <c r="AA2322" t="s">
        <v>9662</v>
      </c>
    </row>
    <row r="2323" spans="1:27" x14ac:dyDescent="0.2">
      <c r="A2323" t="s">
        <v>2330</v>
      </c>
      <c r="B2323" s="4" t="s">
        <v>8408</v>
      </c>
      <c r="C2323" s="4" t="s">
        <v>9011</v>
      </c>
      <c r="D2323" t="s">
        <v>2331</v>
      </c>
      <c r="E2323">
        <v>0</v>
      </c>
      <c r="F2323">
        <v>0</v>
      </c>
      <c r="G2323">
        <v>1</v>
      </c>
      <c r="H2323" t="s">
        <v>171</v>
      </c>
      <c r="I2323">
        <v>54622800</v>
      </c>
      <c r="J2323" s="6">
        <v>2.9260273972602739</v>
      </c>
      <c r="K2323" s="5">
        <v>43182</v>
      </c>
      <c r="L2323" t="s">
        <v>5446</v>
      </c>
      <c r="M2323">
        <v>0.38</v>
      </c>
      <c r="N2323" s="5">
        <v>44250</v>
      </c>
      <c r="O2323" t="s">
        <v>2207</v>
      </c>
      <c r="P2323" t="s">
        <v>190</v>
      </c>
      <c r="Q2323" t="s">
        <v>25</v>
      </c>
      <c r="R2323" t="s">
        <v>705</v>
      </c>
      <c r="S2323" s="5">
        <v>42817</v>
      </c>
      <c r="T2323">
        <v>109786000000</v>
      </c>
      <c r="U2323" t="s">
        <v>9656</v>
      </c>
      <c r="V2323" t="e">
        <v>#VALUE!</v>
      </c>
      <c r="W2323" t="s">
        <v>9657</v>
      </c>
      <c r="X2323" t="s">
        <v>9657</v>
      </c>
      <c r="Y2323" t="s">
        <v>9657</v>
      </c>
      <c r="Z2323" t="s">
        <v>9657</v>
      </c>
      <c r="AA2323" t="s">
        <v>9662</v>
      </c>
    </row>
    <row r="2324" spans="1:27" x14ac:dyDescent="0.2">
      <c r="A2324" t="s">
        <v>2330</v>
      </c>
      <c r="B2324" s="4" t="s">
        <v>8517</v>
      </c>
      <c r="C2324" s="4" t="s">
        <v>9011</v>
      </c>
      <c r="D2324" t="s">
        <v>2331</v>
      </c>
      <c r="E2324">
        <v>0</v>
      </c>
      <c r="F2324">
        <v>0</v>
      </c>
      <c r="G2324">
        <v>1</v>
      </c>
      <c r="H2324" t="s">
        <v>171</v>
      </c>
      <c r="I2324">
        <v>60244250</v>
      </c>
      <c r="J2324" s="6">
        <v>2.8356164383561642</v>
      </c>
      <c r="K2324" s="5">
        <v>43342</v>
      </c>
      <c r="L2324" t="s">
        <v>5446</v>
      </c>
      <c r="M2324">
        <v>0.73299999999999998</v>
      </c>
      <c r="N2324" s="5">
        <v>44377</v>
      </c>
      <c r="O2324" t="s">
        <v>2000</v>
      </c>
      <c r="P2324" t="s">
        <v>190</v>
      </c>
      <c r="Q2324" t="s">
        <v>25</v>
      </c>
      <c r="R2324" t="s">
        <v>705</v>
      </c>
      <c r="S2324" s="5">
        <v>42977</v>
      </c>
      <c r="T2324">
        <v>122056000000</v>
      </c>
      <c r="U2324" t="s">
        <v>9656</v>
      </c>
      <c r="V2324" t="e">
        <v>#VALUE!</v>
      </c>
      <c r="W2324" t="s">
        <v>9657</v>
      </c>
      <c r="X2324" t="s">
        <v>9657</v>
      </c>
      <c r="Y2324" t="s">
        <v>9657</v>
      </c>
      <c r="Z2324" t="s">
        <v>9657</v>
      </c>
      <c r="AA2324" t="s">
        <v>9662</v>
      </c>
    </row>
    <row r="2325" spans="1:27" x14ac:dyDescent="0.2">
      <c r="A2325" t="s">
        <v>2330</v>
      </c>
      <c r="B2325" s="4" t="s">
        <v>8516</v>
      </c>
      <c r="C2325" s="4" t="s">
        <v>9011</v>
      </c>
      <c r="D2325" t="s">
        <v>2331</v>
      </c>
      <c r="E2325">
        <v>0</v>
      </c>
      <c r="F2325">
        <v>0</v>
      </c>
      <c r="G2325">
        <v>1</v>
      </c>
      <c r="H2325" t="s">
        <v>171</v>
      </c>
      <c r="I2325">
        <v>76674500</v>
      </c>
      <c r="J2325" s="6">
        <v>3.0027397260273974</v>
      </c>
      <c r="K2325" s="5">
        <v>43342</v>
      </c>
      <c r="L2325" t="s">
        <v>5446</v>
      </c>
      <c r="M2325">
        <v>0.44500000000000001</v>
      </c>
      <c r="N2325" s="5">
        <v>44438</v>
      </c>
      <c r="O2325" t="s">
        <v>2601</v>
      </c>
      <c r="P2325" t="s">
        <v>190</v>
      </c>
      <c r="Q2325" t="s">
        <v>25</v>
      </c>
      <c r="R2325" t="s">
        <v>705</v>
      </c>
      <c r="S2325" s="5">
        <v>42977</v>
      </c>
      <c r="T2325">
        <v>122056000000</v>
      </c>
      <c r="U2325" t="s">
        <v>9656</v>
      </c>
      <c r="V2325" t="e">
        <v>#VALUE!</v>
      </c>
      <c r="W2325" t="s">
        <v>9657</v>
      </c>
      <c r="X2325" t="s">
        <v>9657</v>
      </c>
      <c r="Y2325" t="s">
        <v>9657</v>
      </c>
      <c r="Z2325" t="s">
        <v>9657</v>
      </c>
      <c r="AA2325" t="s">
        <v>9662</v>
      </c>
    </row>
    <row r="2326" spans="1:27" x14ac:dyDescent="0.2">
      <c r="A2326" t="s">
        <v>2330</v>
      </c>
      <c r="B2326" s="4" t="s">
        <v>7940</v>
      </c>
      <c r="C2326" s="4" t="s">
        <v>9011</v>
      </c>
      <c r="D2326" t="s">
        <v>2331</v>
      </c>
      <c r="E2326">
        <v>0</v>
      </c>
      <c r="F2326">
        <v>0</v>
      </c>
      <c r="G2326">
        <v>1</v>
      </c>
      <c r="H2326" t="s">
        <v>171</v>
      </c>
      <c r="I2326">
        <v>82392000</v>
      </c>
      <c r="J2326" s="6">
        <v>5.0027397260273974</v>
      </c>
      <c r="K2326" s="5">
        <v>43347</v>
      </c>
      <c r="L2326" t="s">
        <v>5446</v>
      </c>
      <c r="M2326">
        <v>1.06</v>
      </c>
      <c r="N2326" s="5">
        <v>45173</v>
      </c>
      <c r="O2326" t="s">
        <v>2000</v>
      </c>
      <c r="P2326" t="s">
        <v>190</v>
      </c>
      <c r="Q2326" t="s">
        <v>25</v>
      </c>
      <c r="R2326" t="s">
        <v>705</v>
      </c>
      <c r="S2326" s="5">
        <v>42982</v>
      </c>
      <c r="T2326">
        <v>122056000000</v>
      </c>
      <c r="U2326" t="s">
        <v>9656</v>
      </c>
      <c r="V2326" t="e">
        <v>#VALUE!</v>
      </c>
      <c r="W2326" t="s">
        <v>9657</v>
      </c>
      <c r="X2326" t="s">
        <v>9657</v>
      </c>
      <c r="Y2326" t="s">
        <v>9657</v>
      </c>
      <c r="Z2326" t="s">
        <v>9657</v>
      </c>
      <c r="AA2326" t="s">
        <v>9662</v>
      </c>
    </row>
    <row r="2327" spans="1:27" x14ac:dyDescent="0.2">
      <c r="A2327" t="s">
        <v>2330</v>
      </c>
      <c r="B2327" s="4" t="s">
        <v>8388</v>
      </c>
      <c r="C2327" s="4" t="s">
        <v>9011</v>
      </c>
      <c r="D2327" t="s">
        <v>2331</v>
      </c>
      <c r="E2327">
        <v>0</v>
      </c>
      <c r="F2327">
        <v>0</v>
      </c>
      <c r="G2327">
        <v>1</v>
      </c>
      <c r="H2327" t="s">
        <v>171</v>
      </c>
      <c r="I2327">
        <v>32941800</v>
      </c>
      <c r="J2327" s="6">
        <v>3.2136986301369861</v>
      </c>
      <c r="K2327" s="5">
        <v>43434</v>
      </c>
      <c r="L2327" t="s">
        <v>5446</v>
      </c>
      <c r="M2327">
        <v>0.65400000000000003</v>
      </c>
      <c r="N2327" s="5">
        <v>44607</v>
      </c>
      <c r="O2327" t="s">
        <v>8</v>
      </c>
      <c r="P2327" t="s">
        <v>18</v>
      </c>
      <c r="Q2327" t="s">
        <v>25</v>
      </c>
      <c r="R2327" t="s">
        <v>705</v>
      </c>
      <c r="S2327" s="5">
        <v>43069</v>
      </c>
      <c r="T2327">
        <v>122056000000</v>
      </c>
      <c r="U2327" t="s">
        <v>9656</v>
      </c>
      <c r="V2327" t="e">
        <v>#VALUE!</v>
      </c>
      <c r="W2327" t="s">
        <v>9657</v>
      </c>
      <c r="X2327" t="s">
        <v>9657</v>
      </c>
      <c r="Y2327" t="s">
        <v>9657</v>
      </c>
      <c r="Z2327" t="s">
        <v>9657</v>
      </c>
      <c r="AA2327" t="s">
        <v>9662</v>
      </c>
    </row>
    <row r="2328" spans="1:27" x14ac:dyDescent="0.2">
      <c r="A2328" t="s">
        <v>2330</v>
      </c>
      <c r="B2328" s="4" t="s">
        <v>8508</v>
      </c>
      <c r="C2328" s="4" t="s">
        <v>9011</v>
      </c>
      <c r="D2328" t="s">
        <v>2331</v>
      </c>
      <c r="E2328">
        <v>0</v>
      </c>
      <c r="F2328">
        <v>0</v>
      </c>
      <c r="G2328">
        <v>1</v>
      </c>
      <c r="H2328" t="s">
        <v>171</v>
      </c>
      <c r="I2328">
        <v>10993400</v>
      </c>
      <c r="J2328" s="6">
        <v>3.0876712328767124</v>
      </c>
      <c r="K2328" s="5">
        <v>43489</v>
      </c>
      <c r="L2328" t="s">
        <v>5446</v>
      </c>
      <c r="M2328">
        <v>0.77500000000000002</v>
      </c>
      <c r="N2328" s="5">
        <v>44616</v>
      </c>
      <c r="O2328" t="s">
        <v>8</v>
      </c>
      <c r="P2328" t="s">
        <v>190</v>
      </c>
      <c r="Q2328" t="s">
        <v>25</v>
      </c>
      <c r="R2328" t="s">
        <v>705</v>
      </c>
      <c r="S2328" s="5">
        <v>43124</v>
      </c>
      <c r="T2328">
        <v>122056000000</v>
      </c>
      <c r="U2328" t="s">
        <v>9656</v>
      </c>
      <c r="V2328" t="e">
        <v>#VALUE!</v>
      </c>
      <c r="W2328" t="s">
        <v>9657</v>
      </c>
      <c r="X2328" t="s">
        <v>9657</v>
      </c>
      <c r="Y2328" t="s">
        <v>9657</v>
      </c>
      <c r="Z2328" t="s">
        <v>9657</v>
      </c>
      <c r="AA2328" t="s">
        <v>9662</v>
      </c>
    </row>
    <row r="2329" spans="1:27" x14ac:dyDescent="0.2">
      <c r="A2329" t="s">
        <v>2330</v>
      </c>
      <c r="B2329" s="4" t="s">
        <v>8522</v>
      </c>
      <c r="C2329" s="4" t="s">
        <v>9011</v>
      </c>
      <c r="D2329" t="s">
        <v>2331</v>
      </c>
      <c r="E2329">
        <v>0</v>
      </c>
      <c r="F2329">
        <v>0</v>
      </c>
      <c r="G2329">
        <v>1</v>
      </c>
      <c r="H2329" t="s">
        <v>171</v>
      </c>
      <c r="I2329">
        <v>176382400</v>
      </c>
      <c r="J2329" s="6">
        <v>3.0383561643835617</v>
      </c>
      <c r="K2329" s="5">
        <v>43494</v>
      </c>
      <c r="L2329" t="s">
        <v>5446</v>
      </c>
      <c r="M2329">
        <v>0.502</v>
      </c>
      <c r="N2329" s="5">
        <v>44603</v>
      </c>
      <c r="O2329" t="s">
        <v>8</v>
      </c>
      <c r="P2329" t="s">
        <v>190</v>
      </c>
      <c r="Q2329" t="s">
        <v>25</v>
      </c>
      <c r="R2329" t="s">
        <v>705</v>
      </c>
      <c r="S2329" s="5">
        <v>43129</v>
      </c>
      <c r="T2329">
        <v>122056000000</v>
      </c>
      <c r="U2329" t="s">
        <v>9656</v>
      </c>
      <c r="V2329" t="e">
        <v>#VALUE!</v>
      </c>
      <c r="W2329" t="s">
        <v>9657</v>
      </c>
      <c r="X2329" t="s">
        <v>9657</v>
      </c>
      <c r="Y2329" t="s">
        <v>9657</v>
      </c>
      <c r="Z2329" t="s">
        <v>9657</v>
      </c>
      <c r="AA2329" t="s">
        <v>9662</v>
      </c>
    </row>
    <row r="2330" spans="1:27" x14ac:dyDescent="0.2">
      <c r="A2330" t="s">
        <v>2330</v>
      </c>
      <c r="B2330" s="4" t="s">
        <v>8483</v>
      </c>
      <c r="C2330" s="4" t="s">
        <v>9011</v>
      </c>
      <c r="D2330" t="s">
        <v>2331</v>
      </c>
      <c r="E2330">
        <v>0</v>
      </c>
      <c r="F2330">
        <v>0</v>
      </c>
      <c r="G2330">
        <v>1</v>
      </c>
      <c r="H2330" t="s">
        <v>171</v>
      </c>
      <c r="I2330">
        <v>55266500</v>
      </c>
      <c r="J2330" s="6">
        <v>3.4986301369863013</v>
      </c>
      <c r="K2330" s="5">
        <v>43497</v>
      </c>
      <c r="L2330" t="s">
        <v>5446</v>
      </c>
      <c r="M2330">
        <v>0.93</v>
      </c>
      <c r="N2330" s="5">
        <v>44774</v>
      </c>
      <c r="O2330" t="s">
        <v>8</v>
      </c>
      <c r="P2330" t="s">
        <v>190</v>
      </c>
      <c r="Q2330" t="s">
        <v>25</v>
      </c>
      <c r="R2330" t="s">
        <v>705</v>
      </c>
      <c r="S2330" s="5">
        <v>43132</v>
      </c>
      <c r="T2330">
        <v>122056000000</v>
      </c>
      <c r="U2330" t="s">
        <v>9656</v>
      </c>
      <c r="V2330" t="e">
        <v>#VALUE!</v>
      </c>
      <c r="W2330" t="s">
        <v>9657</v>
      </c>
      <c r="X2330" t="s">
        <v>9657</v>
      </c>
      <c r="Y2330" t="s">
        <v>9657</v>
      </c>
      <c r="Z2330" t="s">
        <v>9657</v>
      </c>
      <c r="AA2330" t="s">
        <v>9662</v>
      </c>
    </row>
    <row r="2331" spans="1:27" x14ac:dyDescent="0.2">
      <c r="A2331" t="s">
        <v>2330</v>
      </c>
      <c r="B2331" s="4" t="s">
        <v>8762</v>
      </c>
      <c r="C2331" s="4" t="s">
        <v>9011</v>
      </c>
      <c r="D2331" t="s">
        <v>2331</v>
      </c>
      <c r="E2331">
        <v>0</v>
      </c>
      <c r="F2331">
        <v>0</v>
      </c>
      <c r="G2331">
        <v>1</v>
      </c>
      <c r="H2331" t="s">
        <v>171</v>
      </c>
      <c r="I2331">
        <v>56381500</v>
      </c>
      <c r="J2331" s="6">
        <v>7.0054794520547947</v>
      </c>
      <c r="K2331" s="5">
        <v>43509</v>
      </c>
      <c r="L2331" t="s">
        <v>5446</v>
      </c>
      <c r="M2331">
        <v>1.0229999999999999</v>
      </c>
      <c r="N2331" s="5">
        <v>46066</v>
      </c>
      <c r="O2331" t="s">
        <v>4486</v>
      </c>
      <c r="P2331" t="s">
        <v>190</v>
      </c>
      <c r="Q2331" t="s">
        <v>25</v>
      </c>
      <c r="R2331" t="s">
        <v>11</v>
      </c>
      <c r="S2331" s="5">
        <v>43144</v>
      </c>
      <c r="T2331">
        <v>122056000000</v>
      </c>
      <c r="U2331" t="s">
        <v>9656</v>
      </c>
      <c r="V2331" t="e">
        <v>#VALUE!</v>
      </c>
      <c r="W2331" t="s">
        <v>9657</v>
      </c>
      <c r="X2331" t="s">
        <v>9657</v>
      </c>
      <c r="Y2331" t="s">
        <v>9657</v>
      </c>
      <c r="Z2331" t="s">
        <v>9657</v>
      </c>
      <c r="AA2331" t="s">
        <v>9662</v>
      </c>
    </row>
    <row r="2332" spans="1:27" x14ac:dyDescent="0.2">
      <c r="A2332" t="s">
        <v>2330</v>
      </c>
      <c r="B2332" s="4" t="s">
        <v>7791</v>
      </c>
      <c r="C2332" s="4" t="s">
        <v>9011</v>
      </c>
      <c r="D2332" t="s">
        <v>2331</v>
      </c>
      <c r="E2332">
        <v>0</v>
      </c>
      <c r="F2332">
        <v>0</v>
      </c>
      <c r="G2332">
        <v>1</v>
      </c>
      <c r="H2332" t="s">
        <v>171</v>
      </c>
      <c r="I2332">
        <v>53628500</v>
      </c>
      <c r="J2332" s="6">
        <v>5.2465753424657535</v>
      </c>
      <c r="K2332" s="5">
        <v>43521</v>
      </c>
      <c r="L2332" t="s">
        <v>5446</v>
      </c>
      <c r="M2332">
        <v>1.32</v>
      </c>
      <c r="N2332" s="5">
        <v>45436</v>
      </c>
      <c r="O2332" t="s">
        <v>8</v>
      </c>
      <c r="P2332" t="s">
        <v>190</v>
      </c>
      <c r="Q2332" t="s">
        <v>25</v>
      </c>
      <c r="R2332" t="s">
        <v>705</v>
      </c>
      <c r="S2332" s="5">
        <v>43156</v>
      </c>
      <c r="T2332">
        <v>122056000000</v>
      </c>
      <c r="U2332" t="s">
        <v>9656</v>
      </c>
      <c r="V2332" t="e">
        <v>#VALUE!</v>
      </c>
      <c r="W2332" t="s">
        <v>9657</v>
      </c>
      <c r="X2332" t="s">
        <v>9657</v>
      </c>
      <c r="Y2332" t="s">
        <v>9657</v>
      </c>
      <c r="Z2332" t="s">
        <v>9657</v>
      </c>
      <c r="AA2332" t="s">
        <v>9662</v>
      </c>
    </row>
    <row r="2333" spans="1:27" x14ac:dyDescent="0.2">
      <c r="A2333" t="s">
        <v>2330</v>
      </c>
      <c r="B2333" s="4" t="s">
        <v>6907</v>
      </c>
      <c r="C2333" s="4" t="s">
        <v>9011</v>
      </c>
      <c r="D2333" t="s">
        <v>2331</v>
      </c>
      <c r="E2333">
        <v>0</v>
      </c>
      <c r="F2333">
        <v>0</v>
      </c>
      <c r="G2333">
        <v>1</v>
      </c>
      <c r="H2333" t="s">
        <v>171</v>
      </c>
      <c r="I2333">
        <v>107560000</v>
      </c>
      <c r="J2333" s="6">
        <v>5.0027397260273974</v>
      </c>
      <c r="K2333" s="5">
        <v>43522</v>
      </c>
      <c r="L2333" t="s">
        <v>5446</v>
      </c>
      <c r="M2333">
        <v>4.8840000000000003</v>
      </c>
      <c r="N2333" s="5">
        <v>45348</v>
      </c>
      <c r="O2333" t="s">
        <v>844</v>
      </c>
      <c r="P2333" t="s">
        <v>190</v>
      </c>
      <c r="Q2333" t="s">
        <v>25</v>
      </c>
      <c r="R2333" t="s">
        <v>705</v>
      </c>
      <c r="S2333" s="5">
        <v>43157</v>
      </c>
      <c r="T2333">
        <v>122056000000</v>
      </c>
      <c r="U2333" t="s">
        <v>9656</v>
      </c>
      <c r="V2333" t="e">
        <v>#VALUE!</v>
      </c>
      <c r="W2333" t="s">
        <v>9657</v>
      </c>
      <c r="X2333" t="s">
        <v>9657</v>
      </c>
      <c r="Y2333" t="s">
        <v>9657</v>
      </c>
      <c r="Z2333" t="s">
        <v>9657</v>
      </c>
      <c r="AA2333" t="s">
        <v>9662</v>
      </c>
    </row>
    <row r="2334" spans="1:27" x14ac:dyDescent="0.2">
      <c r="A2334" t="s">
        <v>2330</v>
      </c>
      <c r="B2334" s="4" t="s">
        <v>8008</v>
      </c>
      <c r="C2334" s="4" t="s">
        <v>9011</v>
      </c>
      <c r="D2334" t="s">
        <v>2331</v>
      </c>
      <c r="E2334">
        <v>0</v>
      </c>
      <c r="F2334">
        <v>0</v>
      </c>
      <c r="G2334">
        <v>1</v>
      </c>
      <c r="H2334" t="s">
        <v>171</v>
      </c>
      <c r="I2334">
        <v>71850828</v>
      </c>
      <c r="J2334" s="6">
        <v>10.008219178082191</v>
      </c>
      <c r="K2334" s="5">
        <v>43529</v>
      </c>
      <c r="L2334" t="s">
        <v>5446</v>
      </c>
      <c r="M2334">
        <v>1.369</v>
      </c>
      <c r="N2334" s="5">
        <v>47182</v>
      </c>
      <c r="O2334" t="s">
        <v>8</v>
      </c>
      <c r="P2334" t="s">
        <v>190</v>
      </c>
      <c r="Q2334" t="s">
        <v>25</v>
      </c>
      <c r="R2334" t="s">
        <v>11</v>
      </c>
      <c r="S2334" s="5">
        <v>43164</v>
      </c>
      <c r="T2334">
        <v>122056000000</v>
      </c>
      <c r="U2334" t="s">
        <v>9656</v>
      </c>
      <c r="V2334" t="e">
        <v>#VALUE!</v>
      </c>
      <c r="W2334" t="s">
        <v>9657</v>
      </c>
      <c r="X2334" t="s">
        <v>9657</v>
      </c>
      <c r="Y2334" t="s">
        <v>9657</v>
      </c>
      <c r="Z2334" t="s">
        <v>9657</v>
      </c>
      <c r="AA2334" t="s">
        <v>9662</v>
      </c>
    </row>
    <row r="2335" spans="1:27" x14ac:dyDescent="0.2">
      <c r="A2335" t="s">
        <v>2330</v>
      </c>
      <c r="B2335" s="4" t="s">
        <v>7515</v>
      </c>
      <c r="C2335" s="4" t="s">
        <v>9011</v>
      </c>
      <c r="D2335" t="s">
        <v>2331</v>
      </c>
      <c r="E2335">
        <v>0</v>
      </c>
      <c r="F2335">
        <v>0</v>
      </c>
      <c r="G2335">
        <v>1</v>
      </c>
      <c r="H2335" t="s">
        <v>171</v>
      </c>
      <c r="I2335">
        <v>90878500</v>
      </c>
      <c r="J2335" s="6">
        <v>20.013698630136986</v>
      </c>
      <c r="K2335" s="5">
        <v>43546</v>
      </c>
      <c r="L2335" t="s">
        <v>5446</v>
      </c>
      <c r="M2335">
        <v>0.95</v>
      </c>
      <c r="N2335" s="5">
        <v>50851</v>
      </c>
      <c r="O2335" t="s">
        <v>8</v>
      </c>
      <c r="P2335" t="s">
        <v>190</v>
      </c>
      <c r="Q2335" t="s">
        <v>25</v>
      </c>
      <c r="R2335" t="s">
        <v>2419</v>
      </c>
      <c r="S2335" s="5">
        <v>43181</v>
      </c>
      <c r="T2335">
        <v>122056000000</v>
      </c>
      <c r="U2335" t="s">
        <v>9656</v>
      </c>
      <c r="V2335" t="e">
        <v>#VALUE!</v>
      </c>
      <c r="W2335" t="s">
        <v>9657</v>
      </c>
      <c r="X2335" t="s">
        <v>9657</v>
      </c>
      <c r="Y2335" t="s">
        <v>9657</v>
      </c>
      <c r="Z2335" t="s">
        <v>9657</v>
      </c>
      <c r="AA2335" t="s">
        <v>9662</v>
      </c>
    </row>
    <row r="2336" spans="1:27" x14ac:dyDescent="0.2">
      <c r="A2336" t="s">
        <v>2330</v>
      </c>
      <c r="B2336" s="4" t="s">
        <v>7524</v>
      </c>
      <c r="C2336" s="4" t="s">
        <v>9011</v>
      </c>
      <c r="D2336" t="s">
        <v>2331</v>
      </c>
      <c r="E2336">
        <v>0</v>
      </c>
      <c r="F2336">
        <v>0</v>
      </c>
      <c r="G2336">
        <v>1</v>
      </c>
      <c r="H2336" t="s">
        <v>171</v>
      </c>
      <c r="I2336">
        <v>21576800</v>
      </c>
      <c r="J2336" s="6">
        <v>20.013698630136986</v>
      </c>
      <c r="K2336" s="5">
        <v>43567</v>
      </c>
      <c r="L2336" t="s">
        <v>5446</v>
      </c>
      <c r="M2336">
        <v>2.7770000000000001</v>
      </c>
      <c r="N2336" s="5">
        <v>50872</v>
      </c>
      <c r="O2336" t="s">
        <v>8</v>
      </c>
      <c r="P2336" t="s">
        <v>190</v>
      </c>
      <c r="Q2336" t="s">
        <v>25</v>
      </c>
      <c r="R2336" t="s">
        <v>705</v>
      </c>
      <c r="S2336" s="5">
        <v>43202</v>
      </c>
      <c r="T2336">
        <v>122056000000</v>
      </c>
      <c r="U2336" t="s">
        <v>9656</v>
      </c>
      <c r="V2336" t="e">
        <v>#VALUE!</v>
      </c>
      <c r="W2336" t="s">
        <v>9657</v>
      </c>
      <c r="X2336" t="s">
        <v>9657</v>
      </c>
      <c r="Y2336" t="s">
        <v>9657</v>
      </c>
      <c r="Z2336" t="s">
        <v>9657</v>
      </c>
      <c r="AA2336" t="s">
        <v>9662</v>
      </c>
    </row>
    <row r="2337" spans="1:27" x14ac:dyDescent="0.2">
      <c r="A2337" t="s">
        <v>2330</v>
      </c>
      <c r="B2337" s="4" t="s">
        <v>7525</v>
      </c>
      <c r="C2337" s="4" t="s">
        <v>9011</v>
      </c>
      <c r="D2337" t="s">
        <v>2331</v>
      </c>
      <c r="E2337">
        <v>0</v>
      </c>
      <c r="F2337">
        <v>0</v>
      </c>
      <c r="G2337">
        <v>1</v>
      </c>
      <c r="H2337" t="s">
        <v>171</v>
      </c>
      <c r="I2337">
        <v>112986000</v>
      </c>
      <c r="J2337" s="6">
        <v>25.019178082191782</v>
      </c>
      <c r="K2337" s="5">
        <v>43567</v>
      </c>
      <c r="L2337" t="s">
        <v>5446</v>
      </c>
      <c r="M2337">
        <v>2.2559999999999998</v>
      </c>
      <c r="N2337" s="5">
        <v>52699</v>
      </c>
      <c r="O2337" t="s">
        <v>8</v>
      </c>
      <c r="P2337" t="s">
        <v>190</v>
      </c>
      <c r="Q2337" t="s">
        <v>25</v>
      </c>
      <c r="R2337" t="s">
        <v>11</v>
      </c>
      <c r="S2337" s="5">
        <v>43202</v>
      </c>
      <c r="T2337">
        <v>122056000000</v>
      </c>
      <c r="U2337" t="s">
        <v>9656</v>
      </c>
      <c r="V2337" t="e">
        <v>#VALUE!</v>
      </c>
      <c r="W2337" t="s">
        <v>9657</v>
      </c>
      <c r="X2337" t="s">
        <v>9657</v>
      </c>
      <c r="Y2337" t="s">
        <v>9657</v>
      </c>
      <c r="Z2337" t="s">
        <v>9657</v>
      </c>
      <c r="AA2337" t="s">
        <v>9662</v>
      </c>
    </row>
    <row r="2338" spans="1:27" x14ac:dyDescent="0.2">
      <c r="A2338" t="s">
        <v>2330</v>
      </c>
      <c r="B2338" s="4" t="s">
        <v>8012</v>
      </c>
      <c r="C2338" s="4" t="s">
        <v>9011</v>
      </c>
      <c r="D2338" t="s">
        <v>2331</v>
      </c>
      <c r="E2338">
        <v>0</v>
      </c>
      <c r="F2338">
        <v>0</v>
      </c>
      <c r="G2338">
        <v>1</v>
      </c>
      <c r="H2338" t="s">
        <v>171</v>
      </c>
      <c r="I2338">
        <v>30064222</v>
      </c>
      <c r="J2338" s="6">
        <v>25.019178082191782</v>
      </c>
      <c r="K2338" s="5">
        <v>43636</v>
      </c>
      <c r="L2338" t="s">
        <v>5446</v>
      </c>
      <c r="M2338">
        <v>2.4</v>
      </c>
      <c r="N2338" s="5">
        <v>52768</v>
      </c>
      <c r="O2338" t="s">
        <v>8</v>
      </c>
      <c r="P2338" t="s">
        <v>18</v>
      </c>
      <c r="Q2338" t="s">
        <v>25</v>
      </c>
      <c r="R2338" t="s">
        <v>705</v>
      </c>
      <c r="S2338" s="5">
        <v>43271</v>
      </c>
      <c r="T2338">
        <v>122056000000</v>
      </c>
      <c r="U2338" t="s">
        <v>9656</v>
      </c>
      <c r="V2338" t="e">
        <v>#VALUE!</v>
      </c>
      <c r="W2338" t="s">
        <v>9657</v>
      </c>
      <c r="X2338" t="s">
        <v>9657</v>
      </c>
      <c r="Y2338" t="s">
        <v>9657</v>
      </c>
      <c r="Z2338" t="s">
        <v>9657</v>
      </c>
      <c r="AA2338" t="s">
        <v>9662</v>
      </c>
    </row>
    <row r="2339" spans="1:27" x14ac:dyDescent="0.2">
      <c r="A2339" t="s">
        <v>2330</v>
      </c>
      <c r="B2339" s="4" t="s">
        <v>8767</v>
      </c>
      <c r="C2339" s="4" t="s">
        <v>9011</v>
      </c>
      <c r="D2339" t="s">
        <v>2331</v>
      </c>
      <c r="E2339">
        <v>0</v>
      </c>
      <c r="F2339">
        <v>0</v>
      </c>
      <c r="G2339">
        <v>1</v>
      </c>
      <c r="H2339" t="s">
        <v>171</v>
      </c>
      <c r="I2339">
        <v>20970150</v>
      </c>
      <c r="J2339" s="6">
        <v>15.010958904109589</v>
      </c>
      <c r="K2339" s="5">
        <v>43642</v>
      </c>
      <c r="L2339" t="s">
        <v>5446</v>
      </c>
      <c r="M2339">
        <v>3.27</v>
      </c>
      <c r="N2339" s="5">
        <v>49121</v>
      </c>
      <c r="O2339" t="s">
        <v>8</v>
      </c>
      <c r="P2339" t="s">
        <v>18</v>
      </c>
      <c r="Q2339" t="s">
        <v>25</v>
      </c>
      <c r="R2339" t="s">
        <v>3349</v>
      </c>
      <c r="S2339" s="5">
        <v>43277</v>
      </c>
      <c r="T2339">
        <v>122056000000</v>
      </c>
      <c r="U2339" t="s">
        <v>9656</v>
      </c>
      <c r="V2339" t="e">
        <v>#VALUE!</v>
      </c>
      <c r="W2339" t="s">
        <v>9657</v>
      </c>
      <c r="X2339" t="s">
        <v>9657</v>
      </c>
      <c r="Y2339" t="s">
        <v>9657</v>
      </c>
      <c r="Z2339" t="s">
        <v>9657</v>
      </c>
      <c r="AA2339" t="s">
        <v>9662</v>
      </c>
    </row>
    <row r="2340" spans="1:27" x14ac:dyDescent="0.2">
      <c r="A2340" t="s">
        <v>2330</v>
      </c>
      <c r="B2340" s="4" t="s">
        <v>7638</v>
      </c>
      <c r="C2340" s="4" t="s">
        <v>9011</v>
      </c>
      <c r="D2340" t="s">
        <v>2331</v>
      </c>
      <c r="E2340">
        <v>0</v>
      </c>
      <c r="F2340">
        <v>0</v>
      </c>
      <c r="G2340">
        <v>1</v>
      </c>
      <c r="H2340" t="s">
        <v>171</v>
      </c>
      <c r="I2340">
        <v>75000000</v>
      </c>
      <c r="J2340" s="6">
        <v>10.008219178082191</v>
      </c>
      <c r="K2340" s="5">
        <v>43655</v>
      </c>
      <c r="L2340" t="s">
        <v>5446</v>
      </c>
      <c r="M2340">
        <v>2.98</v>
      </c>
      <c r="N2340" s="5">
        <v>47308</v>
      </c>
      <c r="O2340" t="s">
        <v>8</v>
      </c>
      <c r="P2340" t="s">
        <v>18</v>
      </c>
      <c r="Q2340" t="s">
        <v>25</v>
      </c>
      <c r="R2340" t="s">
        <v>125</v>
      </c>
      <c r="S2340" s="5">
        <v>43290</v>
      </c>
      <c r="T2340">
        <v>122056000000</v>
      </c>
      <c r="U2340" t="s">
        <v>9656</v>
      </c>
      <c r="V2340" t="e">
        <v>#VALUE!</v>
      </c>
      <c r="W2340" t="s">
        <v>9657</v>
      </c>
      <c r="X2340" t="s">
        <v>9657</v>
      </c>
      <c r="Y2340" t="s">
        <v>9657</v>
      </c>
      <c r="Z2340" t="s">
        <v>9657</v>
      </c>
      <c r="AA2340" t="s">
        <v>9662</v>
      </c>
    </row>
    <row r="2341" spans="1:27" x14ac:dyDescent="0.2">
      <c r="A2341" t="s">
        <v>2330</v>
      </c>
      <c r="B2341" s="4" t="s">
        <v>8042</v>
      </c>
      <c r="C2341" s="4" t="s">
        <v>9011</v>
      </c>
      <c r="D2341" t="s">
        <v>2331</v>
      </c>
      <c r="E2341">
        <v>0</v>
      </c>
      <c r="F2341">
        <v>0</v>
      </c>
      <c r="G2341">
        <v>1</v>
      </c>
      <c r="H2341" t="s">
        <v>171</v>
      </c>
      <c r="I2341">
        <v>122726400</v>
      </c>
      <c r="J2341" s="6">
        <v>3.2547945205479452</v>
      </c>
      <c r="K2341" s="5">
        <v>43706</v>
      </c>
      <c r="L2341" t="s">
        <v>5446</v>
      </c>
      <c r="M2341">
        <v>2.0230000000000001</v>
      </c>
      <c r="N2341" s="5">
        <v>44894</v>
      </c>
      <c r="O2341" t="s">
        <v>8</v>
      </c>
      <c r="P2341" t="s">
        <v>18</v>
      </c>
      <c r="Q2341" t="s">
        <v>25</v>
      </c>
      <c r="R2341" t="s">
        <v>705</v>
      </c>
      <c r="S2341" s="5">
        <v>43341</v>
      </c>
      <c r="T2341">
        <v>122056000000</v>
      </c>
      <c r="U2341" t="s">
        <v>9656</v>
      </c>
      <c r="V2341" t="e">
        <v>#VALUE!</v>
      </c>
      <c r="W2341" t="s">
        <v>9657</v>
      </c>
      <c r="X2341" t="s">
        <v>9657</v>
      </c>
      <c r="Y2341" t="s">
        <v>9657</v>
      </c>
      <c r="Z2341" t="s">
        <v>9657</v>
      </c>
      <c r="AA2341" t="s">
        <v>9662</v>
      </c>
    </row>
    <row r="2342" spans="1:27" x14ac:dyDescent="0.2">
      <c r="A2342" t="s">
        <v>2330</v>
      </c>
      <c r="B2342" s="4" t="s">
        <v>8618</v>
      </c>
      <c r="C2342" s="4" t="s">
        <v>9011</v>
      </c>
      <c r="D2342" t="s">
        <v>2331</v>
      </c>
      <c r="E2342">
        <v>0</v>
      </c>
      <c r="F2342">
        <v>0</v>
      </c>
      <c r="G2342">
        <v>1</v>
      </c>
      <c r="H2342" t="s">
        <v>171</v>
      </c>
      <c r="I2342">
        <v>20368600</v>
      </c>
      <c r="J2342" s="6">
        <v>3.4657534246575343</v>
      </c>
      <c r="K2342" s="5">
        <v>43707</v>
      </c>
      <c r="L2342" t="s">
        <v>5446</v>
      </c>
      <c r="M2342">
        <v>3.0060000000000002</v>
      </c>
      <c r="N2342" s="5">
        <v>44972</v>
      </c>
      <c r="O2342" t="s">
        <v>8</v>
      </c>
      <c r="P2342" t="s">
        <v>18</v>
      </c>
      <c r="Q2342" t="s">
        <v>25</v>
      </c>
      <c r="R2342" t="s">
        <v>705</v>
      </c>
      <c r="S2342" s="5">
        <v>43342</v>
      </c>
      <c r="T2342">
        <v>122056000000</v>
      </c>
      <c r="U2342" t="s">
        <v>9656</v>
      </c>
      <c r="V2342" t="e">
        <v>#VALUE!</v>
      </c>
      <c r="W2342" t="s">
        <v>9657</v>
      </c>
      <c r="X2342" t="s">
        <v>9657</v>
      </c>
      <c r="Y2342" t="s">
        <v>9657</v>
      </c>
      <c r="Z2342" t="s">
        <v>9657</v>
      </c>
      <c r="AA2342" t="s">
        <v>9662</v>
      </c>
    </row>
    <row r="2343" spans="1:27" x14ac:dyDescent="0.2">
      <c r="A2343" t="s">
        <v>2330</v>
      </c>
      <c r="B2343" s="4" t="s">
        <v>7560</v>
      </c>
      <c r="C2343" s="4" t="s">
        <v>9011</v>
      </c>
      <c r="D2343" t="s">
        <v>2331</v>
      </c>
      <c r="E2343">
        <v>0</v>
      </c>
      <c r="F2343">
        <v>0</v>
      </c>
      <c r="G2343">
        <v>1</v>
      </c>
      <c r="H2343" t="s">
        <v>171</v>
      </c>
      <c r="I2343">
        <v>132364700</v>
      </c>
      <c r="J2343" s="6">
        <v>6.0054794520547947</v>
      </c>
      <c r="K2343" s="5">
        <v>43710</v>
      </c>
      <c r="L2343" t="s">
        <v>5446</v>
      </c>
      <c r="M2343">
        <v>0.64</v>
      </c>
      <c r="N2343" s="5">
        <v>45902</v>
      </c>
      <c r="O2343" t="s">
        <v>8</v>
      </c>
      <c r="P2343" t="s">
        <v>18</v>
      </c>
      <c r="Q2343" t="s">
        <v>25</v>
      </c>
      <c r="R2343" t="s">
        <v>705</v>
      </c>
      <c r="S2343" s="5">
        <v>43345</v>
      </c>
      <c r="T2343">
        <v>122056000000</v>
      </c>
      <c r="U2343" t="s">
        <v>9656</v>
      </c>
      <c r="V2343" t="e">
        <v>#VALUE!</v>
      </c>
      <c r="W2343" t="s">
        <v>9657</v>
      </c>
      <c r="X2343" t="s">
        <v>9657</v>
      </c>
      <c r="Y2343" t="s">
        <v>9657</v>
      </c>
      <c r="Z2343" t="s">
        <v>9657</v>
      </c>
      <c r="AA2343" t="s">
        <v>9662</v>
      </c>
    </row>
    <row r="2344" spans="1:27" x14ac:dyDescent="0.2">
      <c r="A2344" t="s">
        <v>2330</v>
      </c>
      <c r="B2344" s="4" t="s">
        <v>8863</v>
      </c>
      <c r="C2344" s="4" t="s">
        <v>9011</v>
      </c>
      <c r="D2344" t="s">
        <v>2331</v>
      </c>
      <c r="E2344">
        <v>0</v>
      </c>
      <c r="F2344">
        <v>0</v>
      </c>
      <c r="G2344">
        <v>1</v>
      </c>
      <c r="H2344" t="s">
        <v>171</v>
      </c>
      <c r="I2344">
        <v>10327600</v>
      </c>
      <c r="J2344" s="6">
        <v>20.013698630136986</v>
      </c>
      <c r="K2344" s="5">
        <v>43713</v>
      </c>
      <c r="L2344" t="s">
        <v>5446</v>
      </c>
      <c r="M2344">
        <v>1.655</v>
      </c>
      <c r="N2344" s="5">
        <v>51018</v>
      </c>
      <c r="O2344" t="s">
        <v>8</v>
      </c>
      <c r="P2344" t="s">
        <v>18</v>
      </c>
      <c r="Q2344" t="s">
        <v>25</v>
      </c>
      <c r="R2344" t="s">
        <v>705</v>
      </c>
      <c r="S2344" s="5">
        <v>43348</v>
      </c>
      <c r="T2344">
        <v>122056000000</v>
      </c>
      <c r="U2344" t="s">
        <v>9656</v>
      </c>
      <c r="V2344" t="e">
        <v>#VALUE!</v>
      </c>
      <c r="W2344" t="s">
        <v>9657</v>
      </c>
      <c r="X2344" t="s">
        <v>9657</v>
      </c>
      <c r="Y2344" t="s">
        <v>9657</v>
      </c>
      <c r="Z2344" t="s">
        <v>9657</v>
      </c>
      <c r="AA2344" t="s">
        <v>9662</v>
      </c>
    </row>
    <row r="2345" spans="1:27" x14ac:dyDescent="0.2">
      <c r="A2345" t="s">
        <v>2330</v>
      </c>
      <c r="B2345" s="4" t="s">
        <v>8037</v>
      </c>
      <c r="C2345" s="4" t="s">
        <v>9011</v>
      </c>
      <c r="D2345" t="s">
        <v>2331</v>
      </c>
      <c r="E2345">
        <v>0</v>
      </c>
      <c r="F2345">
        <v>0</v>
      </c>
      <c r="G2345">
        <v>1</v>
      </c>
      <c r="H2345" t="s">
        <v>171</v>
      </c>
      <c r="I2345">
        <v>17167250</v>
      </c>
      <c r="J2345" s="6">
        <v>20.013698630136986</v>
      </c>
      <c r="K2345" s="5">
        <v>43717</v>
      </c>
      <c r="L2345" t="s">
        <v>5446</v>
      </c>
      <c r="M2345">
        <v>3.1</v>
      </c>
      <c r="N2345" s="5">
        <v>51022</v>
      </c>
      <c r="O2345" t="s">
        <v>8</v>
      </c>
      <c r="P2345" t="s">
        <v>18</v>
      </c>
      <c r="Q2345" t="s">
        <v>25</v>
      </c>
      <c r="R2345" t="s">
        <v>3349</v>
      </c>
      <c r="S2345" s="5">
        <v>43352</v>
      </c>
      <c r="T2345">
        <v>122056000000</v>
      </c>
      <c r="U2345" t="s">
        <v>9656</v>
      </c>
      <c r="V2345" t="e">
        <v>#VALUE!</v>
      </c>
      <c r="W2345" t="s">
        <v>9657</v>
      </c>
      <c r="X2345" t="s">
        <v>9657</v>
      </c>
      <c r="Y2345" t="s">
        <v>9657</v>
      </c>
      <c r="Z2345" t="s">
        <v>9657</v>
      </c>
      <c r="AA2345" t="s">
        <v>9662</v>
      </c>
    </row>
    <row r="2346" spans="1:27" x14ac:dyDescent="0.2">
      <c r="A2346" t="s">
        <v>2330</v>
      </c>
      <c r="B2346" s="4" t="s">
        <v>6939</v>
      </c>
      <c r="C2346" s="4" t="s">
        <v>9011</v>
      </c>
      <c r="D2346" t="s">
        <v>2331</v>
      </c>
      <c r="E2346">
        <v>0</v>
      </c>
      <c r="F2346">
        <v>0</v>
      </c>
      <c r="G2346">
        <v>1</v>
      </c>
      <c r="H2346" t="s">
        <v>171</v>
      </c>
      <c r="I2346">
        <v>154959000</v>
      </c>
      <c r="J2346" s="6">
        <v>5.0054794520547947</v>
      </c>
      <c r="K2346" s="5">
        <v>43719</v>
      </c>
      <c r="L2346" t="s">
        <v>5446</v>
      </c>
      <c r="M2346">
        <v>4.3730000000000002</v>
      </c>
      <c r="N2346" s="5">
        <v>45546</v>
      </c>
      <c r="O2346" t="s">
        <v>8</v>
      </c>
      <c r="P2346" t="s">
        <v>18</v>
      </c>
      <c r="Q2346" t="s">
        <v>25</v>
      </c>
      <c r="R2346" t="s">
        <v>705</v>
      </c>
      <c r="S2346" s="5">
        <v>43354</v>
      </c>
      <c r="T2346">
        <v>122056000000</v>
      </c>
      <c r="U2346" t="s">
        <v>9656</v>
      </c>
      <c r="V2346" t="e">
        <v>#VALUE!</v>
      </c>
      <c r="W2346" t="s">
        <v>9657</v>
      </c>
      <c r="X2346" t="s">
        <v>9657</v>
      </c>
      <c r="Y2346" t="s">
        <v>9657</v>
      </c>
      <c r="Z2346" t="s">
        <v>9657</v>
      </c>
      <c r="AA2346" t="s">
        <v>9662</v>
      </c>
    </row>
    <row r="2347" spans="1:27" x14ac:dyDescent="0.2">
      <c r="A2347" t="s">
        <v>2330</v>
      </c>
      <c r="B2347" s="4" t="s">
        <v>8620</v>
      </c>
      <c r="C2347" s="4" t="s">
        <v>9011</v>
      </c>
      <c r="D2347" t="s">
        <v>2331</v>
      </c>
      <c r="E2347">
        <v>0</v>
      </c>
      <c r="F2347">
        <v>0</v>
      </c>
      <c r="G2347">
        <v>1</v>
      </c>
      <c r="H2347" t="s">
        <v>171</v>
      </c>
      <c r="I2347">
        <v>10036300</v>
      </c>
      <c r="J2347" s="6">
        <v>5.904109589041096</v>
      </c>
      <c r="K2347" s="5">
        <v>43747</v>
      </c>
      <c r="L2347" t="s">
        <v>5446</v>
      </c>
      <c r="M2347">
        <v>0.64</v>
      </c>
      <c r="N2347" s="5">
        <v>45902</v>
      </c>
      <c r="O2347" t="s">
        <v>4458</v>
      </c>
      <c r="P2347" t="s">
        <v>190</v>
      </c>
      <c r="Q2347" t="s">
        <v>25</v>
      </c>
      <c r="R2347" t="s">
        <v>705</v>
      </c>
      <c r="S2347" s="5">
        <v>43382</v>
      </c>
      <c r="T2347">
        <v>122056000000</v>
      </c>
      <c r="U2347" t="s">
        <v>9656</v>
      </c>
      <c r="V2347" t="e">
        <v>#VALUE!</v>
      </c>
      <c r="W2347" t="s">
        <v>9657</v>
      </c>
      <c r="X2347" t="s">
        <v>9657</v>
      </c>
      <c r="Y2347" t="s">
        <v>9657</v>
      </c>
      <c r="Z2347" t="s">
        <v>9657</v>
      </c>
      <c r="AA2347" t="s">
        <v>9662</v>
      </c>
    </row>
    <row r="2348" spans="1:27" x14ac:dyDescent="0.2">
      <c r="A2348" t="s">
        <v>2330</v>
      </c>
      <c r="B2348" s="4" t="s">
        <v>6920</v>
      </c>
      <c r="C2348" s="4" t="s">
        <v>9011</v>
      </c>
      <c r="D2348" t="s">
        <v>2331</v>
      </c>
      <c r="E2348">
        <v>0</v>
      </c>
      <c r="F2348">
        <v>0</v>
      </c>
      <c r="G2348">
        <v>1</v>
      </c>
      <c r="H2348" t="s">
        <v>171</v>
      </c>
      <c r="I2348">
        <v>30698700</v>
      </c>
      <c r="J2348" s="6">
        <v>5.8849315068493153</v>
      </c>
      <c r="K2348" s="5">
        <v>43754</v>
      </c>
      <c r="L2348" t="s">
        <v>5446</v>
      </c>
      <c r="M2348">
        <v>4.4550000000000001</v>
      </c>
      <c r="N2348" s="5">
        <v>45902</v>
      </c>
      <c r="O2348" t="s">
        <v>8</v>
      </c>
      <c r="P2348" t="s">
        <v>18</v>
      </c>
      <c r="Q2348" t="s">
        <v>25</v>
      </c>
      <c r="R2348" t="s">
        <v>705</v>
      </c>
      <c r="S2348" s="5">
        <v>43389</v>
      </c>
      <c r="T2348">
        <v>122056000000</v>
      </c>
      <c r="U2348" t="s">
        <v>9656</v>
      </c>
      <c r="V2348" t="e">
        <v>#VALUE!</v>
      </c>
      <c r="W2348" t="s">
        <v>9657</v>
      </c>
      <c r="X2348" t="s">
        <v>9657</v>
      </c>
      <c r="Y2348" t="s">
        <v>9657</v>
      </c>
      <c r="Z2348" t="s">
        <v>9657</v>
      </c>
      <c r="AA2348" t="s">
        <v>9662</v>
      </c>
    </row>
    <row r="2349" spans="1:27" x14ac:dyDescent="0.2">
      <c r="A2349" t="s">
        <v>2330</v>
      </c>
      <c r="B2349" s="4" t="s">
        <v>7468</v>
      </c>
      <c r="C2349" s="4" t="s">
        <v>9011</v>
      </c>
      <c r="D2349" t="s">
        <v>2331</v>
      </c>
      <c r="E2349">
        <v>0</v>
      </c>
      <c r="F2349">
        <v>0</v>
      </c>
      <c r="G2349">
        <v>1</v>
      </c>
      <c r="H2349" t="s">
        <v>171</v>
      </c>
      <c r="I2349">
        <v>33320400</v>
      </c>
      <c r="J2349" s="6">
        <v>20.013698630136986</v>
      </c>
      <c r="K2349" s="5">
        <v>43762</v>
      </c>
      <c r="L2349" t="s">
        <v>5446</v>
      </c>
      <c r="M2349">
        <v>1.115</v>
      </c>
      <c r="N2349" s="5">
        <v>51067</v>
      </c>
      <c r="O2349" t="s">
        <v>8</v>
      </c>
      <c r="P2349" t="s">
        <v>18</v>
      </c>
      <c r="Q2349" t="s">
        <v>25</v>
      </c>
      <c r="R2349" t="s">
        <v>11</v>
      </c>
      <c r="S2349" s="5">
        <v>43397</v>
      </c>
      <c r="T2349">
        <v>122056000000</v>
      </c>
      <c r="U2349" t="s">
        <v>9656</v>
      </c>
      <c r="V2349" t="e">
        <v>#VALUE!</v>
      </c>
      <c r="W2349" t="s">
        <v>9657</v>
      </c>
      <c r="X2349" t="s">
        <v>9657</v>
      </c>
      <c r="Y2349" t="s">
        <v>9657</v>
      </c>
      <c r="Z2349" t="s">
        <v>9657</v>
      </c>
      <c r="AA2349" t="s">
        <v>9662</v>
      </c>
    </row>
    <row r="2350" spans="1:27" x14ac:dyDescent="0.2">
      <c r="A2350" t="s">
        <v>2330</v>
      </c>
      <c r="B2350" s="4" t="s">
        <v>7117</v>
      </c>
      <c r="C2350" s="4" t="s">
        <v>9011</v>
      </c>
      <c r="D2350" t="s">
        <v>2331</v>
      </c>
      <c r="E2350">
        <v>0</v>
      </c>
      <c r="F2350">
        <v>0</v>
      </c>
      <c r="G2350">
        <v>1</v>
      </c>
      <c r="H2350" t="s">
        <v>171</v>
      </c>
      <c r="I2350">
        <v>20765600</v>
      </c>
      <c r="J2350" s="6">
        <v>5.0054794520547947</v>
      </c>
      <c r="K2350" s="5">
        <v>43788</v>
      </c>
      <c r="L2350" t="s">
        <v>5446</v>
      </c>
      <c r="M2350">
        <v>4.6040000000000001</v>
      </c>
      <c r="N2350" s="5">
        <v>45615</v>
      </c>
      <c r="O2350" t="s">
        <v>878</v>
      </c>
      <c r="P2350" t="s">
        <v>190</v>
      </c>
      <c r="Q2350" t="s">
        <v>25</v>
      </c>
      <c r="R2350" t="s">
        <v>705</v>
      </c>
      <c r="S2350" s="5">
        <v>43423</v>
      </c>
      <c r="T2350">
        <v>132283000000</v>
      </c>
      <c r="U2350" t="s">
        <v>9656</v>
      </c>
      <c r="V2350" t="e">
        <v>#VALUE!</v>
      </c>
      <c r="W2350" t="s">
        <v>9657</v>
      </c>
      <c r="X2350" t="s">
        <v>9657</v>
      </c>
      <c r="Y2350" t="s">
        <v>9657</v>
      </c>
      <c r="Z2350" t="s">
        <v>9657</v>
      </c>
      <c r="AA2350" t="s">
        <v>9662</v>
      </c>
    </row>
    <row r="2351" spans="1:27" x14ac:dyDescent="0.2">
      <c r="A2351" t="s">
        <v>2330</v>
      </c>
      <c r="B2351" s="4" t="s">
        <v>8062</v>
      </c>
      <c r="C2351" s="4" t="s">
        <v>9011</v>
      </c>
      <c r="D2351" t="s">
        <v>2331</v>
      </c>
      <c r="E2351">
        <v>0</v>
      </c>
      <c r="F2351">
        <v>0</v>
      </c>
      <c r="G2351">
        <v>1</v>
      </c>
      <c r="H2351" t="s">
        <v>171</v>
      </c>
      <c r="I2351">
        <v>16987625</v>
      </c>
      <c r="J2351" s="6">
        <v>12.008219178082191</v>
      </c>
      <c r="K2351" s="5">
        <v>43789</v>
      </c>
      <c r="L2351" t="s">
        <v>5446</v>
      </c>
      <c r="M2351">
        <v>2.7519999999999998</v>
      </c>
      <c r="N2351" s="5">
        <v>48172</v>
      </c>
      <c r="O2351" t="s">
        <v>8</v>
      </c>
      <c r="P2351" t="s">
        <v>18</v>
      </c>
      <c r="Q2351" t="s">
        <v>25</v>
      </c>
      <c r="R2351" t="s">
        <v>3349</v>
      </c>
      <c r="S2351" s="5">
        <v>43424</v>
      </c>
      <c r="T2351">
        <v>132283000000</v>
      </c>
      <c r="U2351" t="s">
        <v>9656</v>
      </c>
      <c r="V2351" t="e">
        <v>#VALUE!</v>
      </c>
      <c r="W2351" t="s">
        <v>9657</v>
      </c>
      <c r="X2351" t="s">
        <v>9657</v>
      </c>
      <c r="Y2351" t="s">
        <v>9657</v>
      </c>
      <c r="Z2351" t="s">
        <v>9657</v>
      </c>
      <c r="AA2351" t="s">
        <v>9662</v>
      </c>
    </row>
    <row r="2352" spans="1:27" x14ac:dyDescent="0.2">
      <c r="A2352" t="s">
        <v>2330</v>
      </c>
      <c r="B2352" s="4" t="s">
        <v>8631</v>
      </c>
      <c r="C2352" s="4" t="s">
        <v>9011</v>
      </c>
      <c r="D2352" t="s">
        <v>2331</v>
      </c>
      <c r="E2352">
        <v>0</v>
      </c>
      <c r="F2352">
        <v>0</v>
      </c>
      <c r="G2352">
        <v>1</v>
      </c>
      <c r="H2352" t="s">
        <v>171</v>
      </c>
      <c r="I2352">
        <v>51866500</v>
      </c>
      <c r="J2352" s="6">
        <v>4.8109589041095893</v>
      </c>
      <c r="K2352" s="5">
        <v>43790</v>
      </c>
      <c r="L2352" t="s">
        <v>5446</v>
      </c>
      <c r="M2352">
        <v>4.702</v>
      </c>
      <c r="N2352" s="5">
        <v>45546</v>
      </c>
      <c r="O2352" t="s">
        <v>3390</v>
      </c>
      <c r="P2352" t="s">
        <v>190</v>
      </c>
      <c r="Q2352" t="s">
        <v>25</v>
      </c>
      <c r="R2352" t="s">
        <v>705</v>
      </c>
      <c r="S2352" s="5">
        <v>43425</v>
      </c>
      <c r="T2352">
        <v>132283000000</v>
      </c>
      <c r="U2352" t="s">
        <v>9656</v>
      </c>
      <c r="V2352" t="e">
        <v>#VALUE!</v>
      </c>
      <c r="W2352" t="s">
        <v>9657</v>
      </c>
      <c r="X2352" t="s">
        <v>9657</v>
      </c>
      <c r="Y2352" t="s">
        <v>9657</v>
      </c>
      <c r="Z2352" t="s">
        <v>9657</v>
      </c>
      <c r="AA2352" t="s">
        <v>9662</v>
      </c>
    </row>
    <row r="2353" spans="1:27" x14ac:dyDescent="0.2">
      <c r="A2353" t="s">
        <v>2330</v>
      </c>
      <c r="B2353" s="4" t="s">
        <v>7583</v>
      </c>
      <c r="C2353" s="4" t="s">
        <v>9011</v>
      </c>
      <c r="D2353" t="s">
        <v>2331</v>
      </c>
      <c r="E2353">
        <v>0</v>
      </c>
      <c r="F2353">
        <v>0</v>
      </c>
      <c r="G2353">
        <v>1</v>
      </c>
      <c r="H2353" t="s">
        <v>171</v>
      </c>
      <c r="I2353">
        <v>100000000</v>
      </c>
      <c r="J2353" s="6">
        <v>10.010958904109589</v>
      </c>
      <c r="K2353" s="5">
        <v>43794</v>
      </c>
      <c r="L2353" t="s">
        <v>5446</v>
      </c>
      <c r="M2353">
        <v>2.6789999999999998</v>
      </c>
      <c r="N2353" s="5">
        <v>47448</v>
      </c>
      <c r="O2353" t="s">
        <v>2224</v>
      </c>
      <c r="P2353" t="s">
        <v>190</v>
      </c>
      <c r="Q2353" t="s">
        <v>25</v>
      </c>
      <c r="R2353" t="s">
        <v>125</v>
      </c>
      <c r="S2353" s="5">
        <v>43429</v>
      </c>
      <c r="T2353">
        <v>132283000000</v>
      </c>
      <c r="U2353" t="s">
        <v>9656</v>
      </c>
      <c r="V2353" t="e">
        <v>#VALUE!</v>
      </c>
      <c r="W2353" t="s">
        <v>9657</v>
      </c>
      <c r="X2353" t="s">
        <v>9657</v>
      </c>
      <c r="Y2353" t="s">
        <v>9657</v>
      </c>
      <c r="Z2353" t="s">
        <v>9657</v>
      </c>
      <c r="AA2353" t="s">
        <v>9662</v>
      </c>
    </row>
    <row r="2354" spans="1:27" x14ac:dyDescent="0.2">
      <c r="A2354" t="s">
        <v>2330</v>
      </c>
      <c r="B2354" s="4" t="s">
        <v>7182</v>
      </c>
      <c r="C2354" s="4" t="s">
        <v>9011</v>
      </c>
      <c r="D2354" t="s">
        <v>2331</v>
      </c>
      <c r="E2354">
        <v>0</v>
      </c>
      <c r="F2354">
        <v>0</v>
      </c>
      <c r="G2354">
        <v>1</v>
      </c>
      <c r="H2354" t="s">
        <v>171</v>
      </c>
      <c r="I2354">
        <v>47309400</v>
      </c>
      <c r="J2354" s="6">
        <v>7.0054794520547947</v>
      </c>
      <c r="K2354" s="5">
        <v>43852</v>
      </c>
      <c r="L2354" t="s">
        <v>5446</v>
      </c>
      <c r="M2354">
        <v>1.19</v>
      </c>
      <c r="N2354" s="5">
        <v>46409</v>
      </c>
      <c r="O2354" t="s">
        <v>8</v>
      </c>
      <c r="P2354" t="s">
        <v>18</v>
      </c>
      <c r="Q2354" t="s">
        <v>25</v>
      </c>
      <c r="R2354" t="s">
        <v>705</v>
      </c>
      <c r="S2354" s="5">
        <v>43487</v>
      </c>
      <c r="T2354">
        <v>132283000000</v>
      </c>
      <c r="U2354" t="s">
        <v>9656</v>
      </c>
      <c r="V2354" t="e">
        <v>#VALUE!</v>
      </c>
      <c r="W2354" t="s">
        <v>9657</v>
      </c>
      <c r="X2354" t="s">
        <v>9657</v>
      </c>
      <c r="Y2354" t="s">
        <v>9657</v>
      </c>
      <c r="Z2354" t="s">
        <v>9657</v>
      </c>
      <c r="AA2354" t="s">
        <v>9662</v>
      </c>
    </row>
    <row r="2355" spans="1:27" x14ac:dyDescent="0.2">
      <c r="A2355" t="s">
        <v>2330</v>
      </c>
      <c r="B2355" s="4" t="s">
        <v>7876</v>
      </c>
      <c r="C2355" s="4" t="s">
        <v>9011</v>
      </c>
      <c r="D2355" t="s">
        <v>2331</v>
      </c>
      <c r="E2355">
        <v>0</v>
      </c>
      <c r="F2355">
        <v>0</v>
      </c>
      <c r="G2355">
        <v>1</v>
      </c>
      <c r="H2355" t="s">
        <v>171</v>
      </c>
      <c r="I2355">
        <v>51944000</v>
      </c>
      <c r="J2355" s="6">
        <v>5.0054794520547947</v>
      </c>
      <c r="K2355" s="5">
        <v>43858</v>
      </c>
      <c r="L2355" t="s">
        <v>5446</v>
      </c>
      <c r="M2355">
        <v>0.91400000000000003</v>
      </c>
      <c r="N2355" s="5">
        <v>45685</v>
      </c>
      <c r="O2355" t="s">
        <v>8</v>
      </c>
      <c r="P2355" t="s">
        <v>18</v>
      </c>
      <c r="Q2355" t="s">
        <v>25</v>
      </c>
      <c r="R2355" t="s">
        <v>705</v>
      </c>
      <c r="S2355" s="5">
        <v>43493</v>
      </c>
      <c r="T2355">
        <v>132283000000</v>
      </c>
      <c r="U2355" t="s">
        <v>9656</v>
      </c>
      <c r="V2355" t="e">
        <v>#VALUE!</v>
      </c>
      <c r="W2355" t="s">
        <v>9657</v>
      </c>
      <c r="X2355" t="s">
        <v>9657</v>
      </c>
      <c r="Y2355" t="s">
        <v>9657</v>
      </c>
      <c r="Z2355" t="s">
        <v>9657</v>
      </c>
      <c r="AA2355" t="s">
        <v>9662</v>
      </c>
    </row>
    <row r="2356" spans="1:27" x14ac:dyDescent="0.2">
      <c r="A2356" t="s">
        <v>2330</v>
      </c>
      <c r="B2356" s="4" t="s">
        <v>7584</v>
      </c>
      <c r="C2356" s="4" t="s">
        <v>9011</v>
      </c>
      <c r="D2356" t="s">
        <v>2331</v>
      </c>
      <c r="E2356">
        <v>0</v>
      </c>
      <c r="F2356">
        <v>0</v>
      </c>
      <c r="G2356">
        <v>1</v>
      </c>
      <c r="H2356" t="s">
        <v>171</v>
      </c>
      <c r="I2356">
        <v>41551200</v>
      </c>
      <c r="J2356" s="6">
        <v>5.0054794520547947</v>
      </c>
      <c r="K2356" s="5">
        <v>43857</v>
      </c>
      <c r="L2356" t="s">
        <v>5446</v>
      </c>
      <c r="M2356">
        <v>4.4610000000000003</v>
      </c>
      <c r="N2356" s="5">
        <v>45684</v>
      </c>
      <c r="O2356" t="s">
        <v>8</v>
      </c>
      <c r="P2356" t="s">
        <v>18</v>
      </c>
      <c r="Q2356" t="s">
        <v>25</v>
      </c>
      <c r="R2356" t="s">
        <v>705</v>
      </c>
      <c r="S2356" s="5">
        <v>43492</v>
      </c>
      <c r="T2356">
        <v>132283000000</v>
      </c>
      <c r="U2356" t="s">
        <v>9656</v>
      </c>
      <c r="V2356" t="e">
        <v>#VALUE!</v>
      </c>
      <c r="W2356" t="s">
        <v>9657</v>
      </c>
      <c r="X2356" t="s">
        <v>9657</v>
      </c>
      <c r="Y2356" t="s">
        <v>9657</v>
      </c>
      <c r="Z2356" t="s">
        <v>9657</v>
      </c>
      <c r="AA2356" t="s">
        <v>9662</v>
      </c>
    </row>
    <row r="2357" spans="1:27" x14ac:dyDescent="0.2">
      <c r="A2357" t="s">
        <v>2330</v>
      </c>
      <c r="B2357" s="4" t="s">
        <v>8472</v>
      </c>
      <c r="C2357" s="4" t="s">
        <v>9011</v>
      </c>
      <c r="D2357" t="s">
        <v>2331</v>
      </c>
      <c r="E2357">
        <v>0</v>
      </c>
      <c r="F2357">
        <v>0</v>
      </c>
      <c r="G2357">
        <v>1</v>
      </c>
      <c r="H2357" t="s">
        <v>171</v>
      </c>
      <c r="I2357">
        <v>25490500</v>
      </c>
      <c r="J2357" s="6">
        <v>5.5397260273972604</v>
      </c>
      <c r="K2357" s="5">
        <v>43880</v>
      </c>
      <c r="L2357" t="s">
        <v>5446</v>
      </c>
      <c r="M2357">
        <v>0.64</v>
      </c>
      <c r="N2357" s="5">
        <v>45902</v>
      </c>
      <c r="O2357" t="s">
        <v>4849</v>
      </c>
      <c r="P2357" t="s">
        <v>190</v>
      </c>
      <c r="Q2357" t="s">
        <v>25</v>
      </c>
      <c r="R2357" t="s">
        <v>705</v>
      </c>
      <c r="S2357" s="5">
        <v>43515</v>
      </c>
      <c r="T2357">
        <v>132283000000</v>
      </c>
      <c r="U2357" t="s">
        <v>9656</v>
      </c>
      <c r="V2357" t="e">
        <v>#VALUE!</v>
      </c>
      <c r="W2357" t="s">
        <v>9657</v>
      </c>
      <c r="X2357" t="s">
        <v>9657</v>
      </c>
      <c r="Y2357" t="s">
        <v>9657</v>
      </c>
      <c r="Z2357" t="s">
        <v>9657</v>
      </c>
      <c r="AA2357" t="s">
        <v>9662</v>
      </c>
    </row>
    <row r="2358" spans="1:27" x14ac:dyDescent="0.2">
      <c r="A2358" t="s">
        <v>2330</v>
      </c>
      <c r="B2358" s="4" t="s">
        <v>8058</v>
      </c>
      <c r="C2358" s="4" t="s">
        <v>9011</v>
      </c>
      <c r="D2358" t="s">
        <v>2331</v>
      </c>
      <c r="E2358">
        <v>0</v>
      </c>
      <c r="F2358">
        <v>0</v>
      </c>
      <c r="G2358">
        <v>1</v>
      </c>
      <c r="H2358" t="s">
        <v>171</v>
      </c>
      <c r="I2358">
        <v>13003900</v>
      </c>
      <c r="J2358" s="6">
        <v>10.005479452054795</v>
      </c>
      <c r="K2358" s="5">
        <v>43903</v>
      </c>
      <c r="L2358" t="s">
        <v>5446</v>
      </c>
      <c r="M2358">
        <v>0.11</v>
      </c>
      <c r="N2358" s="5">
        <v>47555</v>
      </c>
      <c r="O2358" t="s">
        <v>8</v>
      </c>
      <c r="P2358" t="s">
        <v>18</v>
      </c>
      <c r="Q2358" t="s">
        <v>25</v>
      </c>
      <c r="R2358" t="s">
        <v>2419</v>
      </c>
      <c r="S2358" s="5">
        <v>43538</v>
      </c>
      <c r="T2358">
        <v>132283000000</v>
      </c>
      <c r="U2358" t="s">
        <v>9656</v>
      </c>
      <c r="V2358" t="e">
        <v>#VALUE!</v>
      </c>
      <c r="W2358" t="s">
        <v>9657</v>
      </c>
      <c r="X2358" t="s">
        <v>9657</v>
      </c>
      <c r="Y2358" t="s">
        <v>9657</v>
      </c>
      <c r="Z2358" t="s">
        <v>9657</v>
      </c>
      <c r="AA2358" t="s">
        <v>9662</v>
      </c>
    </row>
    <row r="2359" spans="1:27" x14ac:dyDescent="0.2">
      <c r="A2359" t="s">
        <v>2330</v>
      </c>
      <c r="B2359" s="4" t="s">
        <v>6913</v>
      </c>
      <c r="C2359" s="4" t="s">
        <v>9011</v>
      </c>
      <c r="D2359" t="s">
        <v>2331</v>
      </c>
      <c r="E2359">
        <v>0</v>
      </c>
      <c r="F2359">
        <v>0</v>
      </c>
      <c r="G2359">
        <v>1</v>
      </c>
      <c r="H2359" t="s">
        <v>171</v>
      </c>
      <c r="I2359">
        <v>147944700</v>
      </c>
      <c r="J2359" s="6">
        <v>6.0027397260273974</v>
      </c>
      <c r="K2359" s="5">
        <v>43923</v>
      </c>
      <c r="L2359" t="s">
        <v>5446</v>
      </c>
      <c r="M2359">
        <v>2.0299999999999998</v>
      </c>
      <c r="N2359" s="5">
        <v>46114</v>
      </c>
      <c r="O2359" t="s">
        <v>8</v>
      </c>
      <c r="P2359" t="s">
        <v>190</v>
      </c>
      <c r="Q2359" t="s">
        <v>25</v>
      </c>
      <c r="R2359" t="s">
        <v>705</v>
      </c>
      <c r="S2359" s="5">
        <v>43558</v>
      </c>
      <c r="T2359">
        <v>132283000000</v>
      </c>
      <c r="U2359" t="s">
        <v>9656</v>
      </c>
      <c r="V2359" t="e">
        <v>#VALUE!</v>
      </c>
      <c r="W2359" t="s">
        <v>9657</v>
      </c>
      <c r="X2359" t="s">
        <v>9657</v>
      </c>
      <c r="Y2359" t="s">
        <v>9657</v>
      </c>
      <c r="Z2359" t="s">
        <v>9657</v>
      </c>
      <c r="AA2359" t="s">
        <v>9662</v>
      </c>
    </row>
    <row r="2360" spans="1:27" x14ac:dyDescent="0.2">
      <c r="A2360" t="s">
        <v>2330</v>
      </c>
      <c r="B2360" s="4" t="s">
        <v>7857</v>
      </c>
      <c r="C2360" s="4" t="s">
        <v>9011</v>
      </c>
      <c r="D2360" t="s">
        <v>2331</v>
      </c>
      <c r="E2360">
        <v>0</v>
      </c>
      <c r="F2360">
        <v>0</v>
      </c>
      <c r="G2360">
        <v>1</v>
      </c>
      <c r="H2360" t="s">
        <v>171</v>
      </c>
      <c r="I2360">
        <v>48112950</v>
      </c>
      <c r="J2360" s="6">
        <v>10.005479452054795</v>
      </c>
      <c r="K2360" s="5">
        <v>43923</v>
      </c>
      <c r="L2360" t="s">
        <v>5446</v>
      </c>
      <c r="M2360">
        <v>3</v>
      </c>
      <c r="N2360" s="5">
        <v>47575</v>
      </c>
      <c r="O2360" t="s">
        <v>8</v>
      </c>
      <c r="P2360" t="s">
        <v>190</v>
      </c>
      <c r="Q2360" t="s">
        <v>25</v>
      </c>
      <c r="R2360" t="s">
        <v>1074</v>
      </c>
      <c r="S2360" s="5">
        <v>43558</v>
      </c>
      <c r="T2360">
        <v>132283000000</v>
      </c>
      <c r="U2360" t="s">
        <v>9656</v>
      </c>
      <c r="V2360" t="e">
        <v>#VALUE!</v>
      </c>
      <c r="W2360" t="s">
        <v>9657</v>
      </c>
      <c r="X2360" t="s">
        <v>9657</v>
      </c>
      <c r="Y2360" t="s">
        <v>9657</v>
      </c>
      <c r="Z2360" t="s">
        <v>9657</v>
      </c>
      <c r="AA2360" t="s">
        <v>9662</v>
      </c>
    </row>
    <row r="2361" spans="1:27" x14ac:dyDescent="0.2">
      <c r="A2361" t="s">
        <v>2330</v>
      </c>
      <c r="B2361" s="4" t="s">
        <v>8000</v>
      </c>
      <c r="C2361" s="4" t="s">
        <v>9011</v>
      </c>
      <c r="D2361" t="s">
        <v>2331</v>
      </c>
      <c r="E2361">
        <v>0</v>
      </c>
      <c r="F2361">
        <v>0</v>
      </c>
      <c r="G2361">
        <v>1</v>
      </c>
      <c r="H2361" t="s">
        <v>171</v>
      </c>
      <c r="I2361">
        <v>20250600</v>
      </c>
      <c r="J2361" s="6">
        <v>20.013698630136986</v>
      </c>
      <c r="K2361" s="5">
        <v>43955</v>
      </c>
      <c r="L2361" t="s">
        <v>5446</v>
      </c>
      <c r="M2361">
        <v>2.1619999999999999</v>
      </c>
      <c r="N2361" s="5">
        <v>51260</v>
      </c>
      <c r="O2361" t="s">
        <v>8</v>
      </c>
      <c r="P2361" t="s">
        <v>18</v>
      </c>
      <c r="Q2361" t="s">
        <v>25</v>
      </c>
      <c r="R2361" t="s">
        <v>705</v>
      </c>
      <c r="S2361" s="5">
        <v>43590</v>
      </c>
      <c r="T2361">
        <v>132283000000</v>
      </c>
      <c r="U2361" t="s">
        <v>9656</v>
      </c>
      <c r="V2361" t="e">
        <v>#VALUE!</v>
      </c>
      <c r="W2361" t="s">
        <v>9657</v>
      </c>
      <c r="X2361" t="s">
        <v>9657</v>
      </c>
      <c r="Y2361" t="s">
        <v>9657</v>
      </c>
      <c r="Z2361" t="s">
        <v>9657</v>
      </c>
      <c r="AA2361" t="s">
        <v>9662</v>
      </c>
    </row>
    <row r="2362" spans="1:27" x14ac:dyDescent="0.2">
      <c r="A2362" t="s">
        <v>2330</v>
      </c>
      <c r="B2362" s="4" t="s">
        <v>8692</v>
      </c>
      <c r="C2362" s="4" t="s">
        <v>9011</v>
      </c>
      <c r="D2362" t="s">
        <v>2331</v>
      </c>
      <c r="E2362">
        <v>0</v>
      </c>
      <c r="F2362">
        <v>0</v>
      </c>
      <c r="G2362">
        <v>1</v>
      </c>
      <c r="H2362" t="s">
        <v>171</v>
      </c>
      <c r="I2362">
        <v>10974900</v>
      </c>
      <c r="J2362" s="6">
        <v>10.005479452054795</v>
      </c>
      <c r="K2362" s="5">
        <v>43978</v>
      </c>
      <c r="L2362" t="s">
        <v>5446</v>
      </c>
      <c r="M2362">
        <v>0.91400000000000003</v>
      </c>
      <c r="N2362" s="5">
        <v>47630</v>
      </c>
      <c r="O2362" t="s">
        <v>8</v>
      </c>
      <c r="P2362" t="s">
        <v>190</v>
      </c>
      <c r="Q2362" t="s">
        <v>25</v>
      </c>
      <c r="R2362" t="s">
        <v>11</v>
      </c>
      <c r="S2362" s="5">
        <v>43613</v>
      </c>
      <c r="T2362">
        <v>132283000000</v>
      </c>
      <c r="U2362" t="s">
        <v>9656</v>
      </c>
      <c r="V2362" t="e">
        <v>#VALUE!</v>
      </c>
      <c r="W2362" t="s">
        <v>9657</v>
      </c>
      <c r="X2362" t="s">
        <v>9657</v>
      </c>
      <c r="Y2362" t="s">
        <v>9657</v>
      </c>
      <c r="Z2362" t="s">
        <v>9657</v>
      </c>
      <c r="AA2362" t="s">
        <v>9662</v>
      </c>
    </row>
    <row r="2363" spans="1:27" x14ac:dyDescent="0.2">
      <c r="A2363" t="s">
        <v>2330</v>
      </c>
      <c r="B2363" s="4" t="s">
        <v>7659</v>
      </c>
      <c r="C2363" s="4" t="s">
        <v>9011</v>
      </c>
      <c r="D2363" t="s">
        <v>2331</v>
      </c>
      <c r="E2363">
        <v>0</v>
      </c>
      <c r="F2363">
        <v>0</v>
      </c>
      <c r="G2363">
        <v>1</v>
      </c>
      <c r="H2363" t="s">
        <v>171</v>
      </c>
      <c r="I2363">
        <v>32386800</v>
      </c>
      <c r="J2363" s="6">
        <v>5.0027397260273974</v>
      </c>
      <c r="K2363" s="5">
        <v>43985</v>
      </c>
      <c r="L2363" t="s">
        <v>5446</v>
      </c>
      <c r="M2363">
        <v>5.0129999999999999</v>
      </c>
      <c r="N2363" s="5">
        <v>45811</v>
      </c>
      <c r="O2363" t="s">
        <v>8</v>
      </c>
      <c r="P2363" t="s">
        <v>190</v>
      </c>
      <c r="Q2363" t="s">
        <v>25</v>
      </c>
      <c r="R2363" t="s">
        <v>705</v>
      </c>
      <c r="S2363" s="5">
        <v>43620</v>
      </c>
      <c r="T2363">
        <v>132283000000</v>
      </c>
      <c r="U2363" t="s">
        <v>9656</v>
      </c>
      <c r="V2363" t="e">
        <v>#VALUE!</v>
      </c>
      <c r="W2363" t="s">
        <v>9657</v>
      </c>
      <c r="X2363" t="s">
        <v>9657</v>
      </c>
      <c r="Y2363" t="s">
        <v>9657</v>
      </c>
      <c r="Z2363" t="s">
        <v>9657</v>
      </c>
      <c r="AA2363" t="s">
        <v>9662</v>
      </c>
    </row>
    <row r="2364" spans="1:27" x14ac:dyDescent="0.2">
      <c r="A2364" t="s">
        <v>2330</v>
      </c>
      <c r="B2364" s="4" t="s">
        <v>8500</v>
      </c>
      <c r="C2364" s="4" t="s">
        <v>9011</v>
      </c>
      <c r="D2364" t="s">
        <v>2331</v>
      </c>
      <c r="E2364">
        <v>0</v>
      </c>
      <c r="F2364">
        <v>0</v>
      </c>
      <c r="G2364">
        <v>1</v>
      </c>
      <c r="H2364" t="s">
        <v>171</v>
      </c>
      <c r="I2364">
        <v>32386800</v>
      </c>
      <c r="J2364" s="6">
        <v>4.6575342465753424</v>
      </c>
      <c r="K2364" s="5">
        <v>43985</v>
      </c>
      <c r="L2364" t="s">
        <v>5446</v>
      </c>
      <c r="M2364">
        <v>0.91400000000000003</v>
      </c>
      <c r="N2364" s="5">
        <v>45685</v>
      </c>
      <c r="O2364" t="s">
        <v>3162</v>
      </c>
      <c r="P2364" t="s">
        <v>190</v>
      </c>
      <c r="Q2364" t="s">
        <v>25</v>
      </c>
      <c r="R2364" t="s">
        <v>705</v>
      </c>
      <c r="S2364" s="5">
        <v>43620</v>
      </c>
      <c r="T2364">
        <v>132283000000</v>
      </c>
      <c r="U2364" t="s">
        <v>9656</v>
      </c>
      <c r="V2364" t="e">
        <v>#VALUE!</v>
      </c>
      <c r="W2364" t="s">
        <v>9657</v>
      </c>
      <c r="X2364" t="s">
        <v>9657</v>
      </c>
      <c r="Y2364" t="s">
        <v>9657</v>
      </c>
      <c r="Z2364" t="s">
        <v>9657</v>
      </c>
      <c r="AA2364" t="s">
        <v>9662</v>
      </c>
    </row>
    <row r="2365" spans="1:27" x14ac:dyDescent="0.2">
      <c r="A2365" t="s">
        <v>2330</v>
      </c>
      <c r="B2365" s="4" t="s">
        <v>8456</v>
      </c>
      <c r="C2365" s="4" t="s">
        <v>9011</v>
      </c>
      <c r="D2365" t="s">
        <v>2331</v>
      </c>
      <c r="E2365">
        <v>0</v>
      </c>
      <c r="F2365">
        <v>0</v>
      </c>
      <c r="G2365">
        <v>1</v>
      </c>
      <c r="H2365" t="s">
        <v>171</v>
      </c>
      <c r="I2365">
        <v>16261050</v>
      </c>
      <c r="J2365" s="6">
        <v>4.9068493150684933</v>
      </c>
      <c r="K2365" s="5">
        <v>44021</v>
      </c>
      <c r="L2365" t="s">
        <v>5446</v>
      </c>
      <c r="M2365">
        <v>1.165</v>
      </c>
      <c r="N2365" s="5">
        <v>45812</v>
      </c>
      <c r="O2365" t="s">
        <v>4369</v>
      </c>
      <c r="P2365" t="s">
        <v>190</v>
      </c>
      <c r="Q2365" t="s">
        <v>25</v>
      </c>
      <c r="R2365" t="s">
        <v>705</v>
      </c>
      <c r="S2365" s="5">
        <v>43656</v>
      </c>
      <c r="T2365">
        <v>132283000000</v>
      </c>
      <c r="U2365" t="s">
        <v>9656</v>
      </c>
      <c r="V2365" t="e">
        <v>#VALUE!</v>
      </c>
      <c r="W2365" t="s">
        <v>9657</v>
      </c>
      <c r="X2365" t="s">
        <v>9657</v>
      </c>
      <c r="Y2365" t="s">
        <v>9657</v>
      </c>
      <c r="Z2365" t="s">
        <v>9657</v>
      </c>
      <c r="AA2365" t="s">
        <v>9662</v>
      </c>
    </row>
    <row r="2366" spans="1:27" x14ac:dyDescent="0.2">
      <c r="A2366" t="s">
        <v>2330</v>
      </c>
      <c r="B2366" s="4" t="s">
        <v>8539</v>
      </c>
      <c r="C2366" s="4" t="s">
        <v>9011</v>
      </c>
      <c r="D2366" t="s">
        <v>2331</v>
      </c>
      <c r="E2366">
        <v>0</v>
      </c>
      <c r="F2366">
        <v>0</v>
      </c>
      <c r="G2366">
        <v>1</v>
      </c>
      <c r="H2366" t="s">
        <v>171</v>
      </c>
      <c r="I2366">
        <v>23016000</v>
      </c>
      <c r="J2366" s="6">
        <v>4.4575342465753423</v>
      </c>
      <c r="K2366" s="5">
        <v>44057</v>
      </c>
      <c r="L2366" t="s">
        <v>5446</v>
      </c>
      <c r="M2366">
        <v>4.5519999999999996</v>
      </c>
      <c r="N2366" s="5">
        <v>45684</v>
      </c>
      <c r="O2366" t="s">
        <v>4614</v>
      </c>
      <c r="P2366" t="s">
        <v>190</v>
      </c>
      <c r="Q2366" t="s">
        <v>25</v>
      </c>
      <c r="R2366" t="s">
        <v>705</v>
      </c>
      <c r="S2366" s="5">
        <v>43692</v>
      </c>
      <c r="T2366">
        <v>132283000000</v>
      </c>
      <c r="U2366" t="s">
        <v>9656</v>
      </c>
      <c r="V2366" t="e">
        <v>#VALUE!</v>
      </c>
      <c r="W2366" t="s">
        <v>9657</v>
      </c>
      <c r="X2366" t="s">
        <v>9657</v>
      </c>
      <c r="Y2366" t="s">
        <v>9657</v>
      </c>
      <c r="Z2366" t="s">
        <v>9657</v>
      </c>
      <c r="AA2366" t="s">
        <v>9662</v>
      </c>
    </row>
    <row r="2367" spans="1:27" x14ac:dyDescent="0.2">
      <c r="A2367" t="s">
        <v>2330</v>
      </c>
      <c r="B2367" s="4" t="s">
        <v>7482</v>
      </c>
      <c r="C2367" s="4" t="s">
        <v>9011</v>
      </c>
      <c r="D2367" t="s">
        <v>2331</v>
      </c>
      <c r="E2367">
        <v>0</v>
      </c>
      <c r="F2367">
        <v>0</v>
      </c>
      <c r="G2367">
        <v>1</v>
      </c>
      <c r="H2367" t="s">
        <v>171</v>
      </c>
      <c r="I2367">
        <v>118093040</v>
      </c>
      <c r="J2367" s="6">
        <v>3</v>
      </c>
      <c r="K2367" s="5">
        <v>44064</v>
      </c>
      <c r="L2367" t="s">
        <v>5446</v>
      </c>
      <c r="M2367">
        <v>4.1450000000000005</v>
      </c>
      <c r="N2367" s="5">
        <v>45159</v>
      </c>
      <c r="O2367" t="s">
        <v>8</v>
      </c>
      <c r="P2367" t="s">
        <v>18</v>
      </c>
      <c r="Q2367" t="s">
        <v>25</v>
      </c>
      <c r="R2367" t="s">
        <v>705</v>
      </c>
      <c r="S2367" s="5">
        <v>43699</v>
      </c>
      <c r="T2367">
        <v>132283000000</v>
      </c>
      <c r="U2367" t="s">
        <v>9656</v>
      </c>
      <c r="V2367" t="e">
        <v>#VALUE!</v>
      </c>
      <c r="W2367" t="s">
        <v>9657</v>
      </c>
      <c r="X2367" t="s">
        <v>9657</v>
      </c>
      <c r="Y2367" t="s">
        <v>9657</v>
      </c>
      <c r="Z2367" t="s">
        <v>9657</v>
      </c>
      <c r="AA2367" t="s">
        <v>9662</v>
      </c>
    </row>
    <row r="2368" spans="1:27" x14ac:dyDescent="0.2">
      <c r="A2368" t="s">
        <v>2330</v>
      </c>
      <c r="B2368" s="4" t="s">
        <v>7189</v>
      </c>
      <c r="C2368" s="4" t="s">
        <v>9011</v>
      </c>
      <c r="D2368" t="s">
        <v>2331</v>
      </c>
      <c r="E2368">
        <v>0</v>
      </c>
      <c r="F2368">
        <v>0</v>
      </c>
      <c r="G2368">
        <v>1</v>
      </c>
      <c r="H2368" t="s">
        <v>171</v>
      </c>
      <c r="I2368">
        <v>34065300</v>
      </c>
      <c r="J2368" s="6">
        <v>3</v>
      </c>
      <c r="K2368" s="5">
        <v>44064</v>
      </c>
      <c r="L2368" t="s">
        <v>5446</v>
      </c>
      <c r="M2368">
        <v>0.46500000000000002</v>
      </c>
      <c r="N2368" s="5">
        <v>45159</v>
      </c>
      <c r="O2368" t="s">
        <v>8</v>
      </c>
      <c r="P2368" t="s">
        <v>18</v>
      </c>
      <c r="Q2368" t="s">
        <v>25</v>
      </c>
      <c r="R2368" t="s">
        <v>705</v>
      </c>
      <c r="S2368" s="5">
        <v>43699</v>
      </c>
      <c r="T2368">
        <v>132283000000</v>
      </c>
      <c r="U2368" t="s">
        <v>9656</v>
      </c>
      <c r="V2368" t="e">
        <v>#VALUE!</v>
      </c>
      <c r="W2368" t="s">
        <v>9657</v>
      </c>
      <c r="X2368" t="s">
        <v>9657</v>
      </c>
      <c r="Y2368" t="s">
        <v>9657</v>
      </c>
      <c r="Z2368" t="s">
        <v>9657</v>
      </c>
      <c r="AA2368" t="s">
        <v>9662</v>
      </c>
    </row>
    <row r="2369" spans="1:27" x14ac:dyDescent="0.2">
      <c r="A2369" t="s">
        <v>2330</v>
      </c>
      <c r="B2369" s="4" t="s">
        <v>7633</v>
      </c>
      <c r="C2369" s="4" t="s">
        <v>9011</v>
      </c>
      <c r="D2369" t="s">
        <v>2331</v>
      </c>
      <c r="E2369">
        <v>0</v>
      </c>
      <c r="F2369">
        <v>0</v>
      </c>
      <c r="G2369">
        <v>1</v>
      </c>
      <c r="H2369" t="s">
        <v>171</v>
      </c>
      <c r="I2369">
        <v>57861040</v>
      </c>
      <c r="J2369" s="6">
        <v>10.005479452054795</v>
      </c>
      <c r="K2369" s="5">
        <v>44069</v>
      </c>
      <c r="L2369" t="s">
        <v>5446</v>
      </c>
      <c r="M2369">
        <v>2.0840000000000001</v>
      </c>
      <c r="N2369" s="5">
        <v>47721</v>
      </c>
      <c r="O2369" t="s">
        <v>8</v>
      </c>
      <c r="P2369" t="s">
        <v>18</v>
      </c>
      <c r="Q2369" t="s">
        <v>25</v>
      </c>
      <c r="R2369" t="s">
        <v>3349</v>
      </c>
      <c r="S2369" s="5">
        <v>43704</v>
      </c>
      <c r="T2369">
        <v>132283000000</v>
      </c>
      <c r="U2369" t="s">
        <v>9656</v>
      </c>
      <c r="V2369" t="e">
        <v>#VALUE!</v>
      </c>
      <c r="W2369" t="s">
        <v>9657</v>
      </c>
      <c r="X2369" t="s">
        <v>9657</v>
      </c>
      <c r="Y2369" t="s">
        <v>9657</v>
      </c>
      <c r="Z2369" t="s">
        <v>9657</v>
      </c>
      <c r="AA2369" t="s">
        <v>9662</v>
      </c>
    </row>
    <row r="2370" spans="1:27" x14ac:dyDescent="0.2">
      <c r="A2370" t="s">
        <v>2330</v>
      </c>
      <c r="B2370" s="4" t="s">
        <v>8614</v>
      </c>
      <c r="C2370" s="4" t="s">
        <v>9011</v>
      </c>
      <c r="D2370" t="s">
        <v>2331</v>
      </c>
      <c r="E2370">
        <v>0</v>
      </c>
      <c r="F2370">
        <v>0</v>
      </c>
      <c r="G2370">
        <v>1</v>
      </c>
      <c r="H2370" t="s">
        <v>171</v>
      </c>
      <c r="I2370">
        <v>11463600</v>
      </c>
      <c r="J2370" s="6">
        <v>5.0027397260273974</v>
      </c>
      <c r="K2370" s="5">
        <v>44076</v>
      </c>
      <c r="L2370" t="s">
        <v>5446</v>
      </c>
      <c r="M2370">
        <v>4.7629999999999999</v>
      </c>
      <c r="N2370" s="5">
        <v>45902</v>
      </c>
      <c r="O2370" t="s">
        <v>4152</v>
      </c>
      <c r="P2370" t="s">
        <v>190</v>
      </c>
      <c r="Q2370" t="s">
        <v>25</v>
      </c>
      <c r="R2370" t="s">
        <v>705</v>
      </c>
      <c r="S2370" s="5">
        <v>43711</v>
      </c>
      <c r="T2370">
        <v>132283000000</v>
      </c>
      <c r="U2370" t="s">
        <v>9656</v>
      </c>
      <c r="V2370" t="e">
        <v>#VALUE!</v>
      </c>
      <c r="W2370" t="s">
        <v>9657</v>
      </c>
      <c r="X2370" t="s">
        <v>9657</v>
      </c>
      <c r="Y2370" t="s">
        <v>9657</v>
      </c>
      <c r="Z2370" t="s">
        <v>9657</v>
      </c>
      <c r="AA2370" t="s">
        <v>9662</v>
      </c>
    </row>
    <row r="2371" spans="1:27" x14ac:dyDescent="0.2">
      <c r="A2371" t="s">
        <v>2330</v>
      </c>
      <c r="B2371" s="4" t="s">
        <v>8590</v>
      </c>
      <c r="C2371" s="4" t="s">
        <v>9011</v>
      </c>
      <c r="D2371" t="s">
        <v>2331</v>
      </c>
      <c r="E2371">
        <v>0</v>
      </c>
      <c r="F2371">
        <v>0</v>
      </c>
      <c r="G2371">
        <v>1</v>
      </c>
      <c r="H2371" t="s">
        <v>171</v>
      </c>
      <c r="I2371">
        <v>17116500</v>
      </c>
      <c r="J2371" s="6">
        <v>4.624657534246575</v>
      </c>
      <c r="K2371" s="5">
        <v>44083</v>
      </c>
      <c r="L2371" t="s">
        <v>5446</v>
      </c>
      <c r="M2371">
        <v>4.6080000000000014</v>
      </c>
      <c r="N2371" s="5">
        <v>45771</v>
      </c>
      <c r="O2371" t="s">
        <v>4152</v>
      </c>
      <c r="P2371" t="s">
        <v>190</v>
      </c>
      <c r="Q2371" t="s">
        <v>25</v>
      </c>
      <c r="R2371" t="s">
        <v>705</v>
      </c>
      <c r="S2371" s="5">
        <v>43718</v>
      </c>
      <c r="T2371">
        <v>132283000000</v>
      </c>
      <c r="U2371" t="s">
        <v>9656</v>
      </c>
      <c r="V2371" t="e">
        <v>#VALUE!</v>
      </c>
      <c r="W2371" t="s">
        <v>9657</v>
      </c>
      <c r="X2371" t="s">
        <v>9657</v>
      </c>
      <c r="Y2371" t="s">
        <v>9657</v>
      </c>
      <c r="Z2371" t="s">
        <v>9657</v>
      </c>
      <c r="AA2371" t="s">
        <v>9662</v>
      </c>
    </row>
    <row r="2372" spans="1:27" x14ac:dyDescent="0.2">
      <c r="A2372" t="s">
        <v>2330</v>
      </c>
      <c r="B2372" s="4" t="s">
        <v>7320</v>
      </c>
      <c r="C2372" s="4" t="s">
        <v>9011</v>
      </c>
      <c r="D2372" t="s">
        <v>2331</v>
      </c>
      <c r="E2372">
        <v>0</v>
      </c>
      <c r="F2372">
        <v>0</v>
      </c>
      <c r="G2372">
        <v>1</v>
      </c>
      <c r="H2372" t="s">
        <v>171</v>
      </c>
      <c r="I2372">
        <v>34131300</v>
      </c>
      <c r="J2372" s="6">
        <v>3</v>
      </c>
      <c r="K2372" s="5">
        <v>44085</v>
      </c>
      <c r="L2372" t="s">
        <v>5446</v>
      </c>
      <c r="M2372">
        <v>4.173</v>
      </c>
      <c r="N2372" s="5">
        <v>45180</v>
      </c>
      <c r="O2372" t="s">
        <v>8</v>
      </c>
      <c r="P2372" t="s">
        <v>18</v>
      </c>
      <c r="Q2372" t="s">
        <v>25</v>
      </c>
      <c r="R2372" t="s">
        <v>705</v>
      </c>
      <c r="S2372" s="5">
        <v>43720</v>
      </c>
      <c r="T2372">
        <v>132283000000</v>
      </c>
      <c r="U2372" t="s">
        <v>9656</v>
      </c>
      <c r="V2372" t="e">
        <v>#VALUE!</v>
      </c>
      <c r="W2372" t="s">
        <v>9657</v>
      </c>
      <c r="X2372" t="s">
        <v>9657</v>
      </c>
      <c r="Y2372" t="s">
        <v>9657</v>
      </c>
      <c r="Z2372" t="s">
        <v>9657</v>
      </c>
      <c r="AA2372" t="s">
        <v>9662</v>
      </c>
    </row>
    <row r="2373" spans="1:27" x14ac:dyDescent="0.2">
      <c r="A2373" t="s">
        <v>2330</v>
      </c>
      <c r="B2373" s="4" t="s">
        <v>7575</v>
      </c>
      <c r="C2373" s="4" t="s">
        <v>9011</v>
      </c>
      <c r="D2373" t="s">
        <v>2331</v>
      </c>
      <c r="E2373">
        <v>0</v>
      </c>
      <c r="F2373">
        <v>0</v>
      </c>
      <c r="G2373">
        <v>1</v>
      </c>
      <c r="H2373" t="s">
        <v>171</v>
      </c>
      <c r="I2373">
        <v>75000000</v>
      </c>
      <c r="J2373" s="6">
        <v>10.005479452054795</v>
      </c>
      <c r="K2373" s="5">
        <v>44120</v>
      </c>
      <c r="L2373" t="s">
        <v>5446</v>
      </c>
      <c r="M2373">
        <v>1.6679999999999999</v>
      </c>
      <c r="N2373" s="5">
        <v>47772</v>
      </c>
      <c r="O2373" t="s">
        <v>8</v>
      </c>
      <c r="P2373" t="s">
        <v>190</v>
      </c>
      <c r="Q2373" t="s">
        <v>25</v>
      </c>
      <c r="R2373" t="s">
        <v>125</v>
      </c>
      <c r="S2373" s="5">
        <v>43755</v>
      </c>
      <c r="T2373">
        <v>132283000000</v>
      </c>
      <c r="U2373" t="s">
        <v>9656</v>
      </c>
      <c r="V2373" t="e">
        <v>#VALUE!</v>
      </c>
      <c r="W2373" t="s">
        <v>9657</v>
      </c>
      <c r="X2373" t="s">
        <v>9657</v>
      </c>
      <c r="Y2373" t="s">
        <v>9657</v>
      </c>
      <c r="Z2373" t="s">
        <v>9657</v>
      </c>
      <c r="AA2373" t="s">
        <v>9662</v>
      </c>
    </row>
    <row r="2374" spans="1:27" x14ac:dyDescent="0.2">
      <c r="A2374" t="s">
        <v>2330</v>
      </c>
      <c r="B2374" s="4" t="s">
        <v>7270</v>
      </c>
      <c r="C2374" s="4" t="s">
        <v>9011</v>
      </c>
      <c r="D2374" t="s">
        <v>2331</v>
      </c>
      <c r="E2374">
        <v>0</v>
      </c>
      <c r="F2374">
        <v>0</v>
      </c>
      <c r="G2374">
        <v>1</v>
      </c>
      <c r="H2374" t="s">
        <v>171</v>
      </c>
      <c r="I2374">
        <v>10000000</v>
      </c>
      <c r="J2374" s="6">
        <v>5.7506849315068491</v>
      </c>
      <c r="K2374" s="5">
        <v>44125</v>
      </c>
      <c r="L2374" t="s">
        <v>5446</v>
      </c>
      <c r="M2374">
        <v>6.1951300000000016</v>
      </c>
      <c r="N2374" s="5">
        <v>46224</v>
      </c>
      <c r="O2374" t="s">
        <v>8</v>
      </c>
      <c r="P2374" t="s">
        <v>190</v>
      </c>
      <c r="Q2374" t="s">
        <v>25</v>
      </c>
      <c r="R2374" t="s">
        <v>125</v>
      </c>
      <c r="S2374" s="5">
        <v>43760</v>
      </c>
      <c r="T2374">
        <v>132283000000</v>
      </c>
      <c r="U2374" t="s">
        <v>9656</v>
      </c>
      <c r="V2374" t="e">
        <v>#VALUE!</v>
      </c>
      <c r="W2374" t="s">
        <v>9657</v>
      </c>
      <c r="X2374" t="s">
        <v>9657</v>
      </c>
      <c r="Y2374" t="s">
        <v>9657</v>
      </c>
      <c r="Z2374" t="s">
        <v>9657</v>
      </c>
      <c r="AA2374" t="s">
        <v>9662</v>
      </c>
    </row>
    <row r="2375" spans="1:27" x14ac:dyDescent="0.2">
      <c r="A2375" t="s">
        <v>2330</v>
      </c>
      <c r="B2375" s="4" t="s">
        <v>7496</v>
      </c>
      <c r="C2375" s="4" t="s">
        <v>9011</v>
      </c>
      <c r="D2375" t="s">
        <v>2331</v>
      </c>
      <c r="E2375">
        <v>0</v>
      </c>
      <c r="F2375">
        <v>0</v>
      </c>
      <c r="G2375">
        <v>1</v>
      </c>
      <c r="H2375" t="s">
        <v>171</v>
      </c>
      <c r="I2375">
        <v>50000000</v>
      </c>
      <c r="J2375" s="6">
        <v>7.0027397260273974</v>
      </c>
      <c r="K2375" s="5">
        <v>44151</v>
      </c>
      <c r="L2375" t="s">
        <v>5446</v>
      </c>
      <c r="M2375">
        <v>1.38</v>
      </c>
      <c r="N2375" s="5">
        <v>46707</v>
      </c>
      <c r="O2375" t="s">
        <v>8</v>
      </c>
      <c r="P2375" t="s">
        <v>190</v>
      </c>
      <c r="Q2375" t="s">
        <v>25</v>
      </c>
      <c r="R2375" t="s">
        <v>125</v>
      </c>
      <c r="S2375" s="5">
        <v>43786</v>
      </c>
      <c r="T2375">
        <v>132283000000</v>
      </c>
      <c r="U2375" t="s">
        <v>9656</v>
      </c>
      <c r="V2375" t="e">
        <v>#VALUE!</v>
      </c>
      <c r="W2375" t="s">
        <v>9657</v>
      </c>
      <c r="X2375" t="s">
        <v>9657</v>
      </c>
      <c r="Y2375" t="s">
        <v>9657</v>
      </c>
      <c r="Z2375" t="s">
        <v>9657</v>
      </c>
      <c r="AA2375" t="s">
        <v>9662</v>
      </c>
    </row>
    <row r="2376" spans="1:27" x14ac:dyDescent="0.2">
      <c r="A2376" t="s">
        <v>2330</v>
      </c>
      <c r="B2376" s="4" t="s">
        <v>7139</v>
      </c>
      <c r="C2376" s="4" t="s">
        <v>9011</v>
      </c>
      <c r="D2376" t="s">
        <v>2331</v>
      </c>
      <c r="E2376">
        <v>0</v>
      </c>
      <c r="F2376">
        <v>0</v>
      </c>
      <c r="G2376">
        <v>1</v>
      </c>
      <c r="H2376" t="s">
        <v>171</v>
      </c>
      <c r="I2376">
        <v>133488030</v>
      </c>
      <c r="J2376" s="6">
        <v>5.0027397260273974</v>
      </c>
      <c r="K2376" s="5">
        <v>44173</v>
      </c>
      <c r="L2376" t="s">
        <v>5446</v>
      </c>
      <c r="M2376">
        <v>4.2</v>
      </c>
      <c r="N2376" s="5">
        <v>45999</v>
      </c>
      <c r="O2376" t="s">
        <v>8</v>
      </c>
      <c r="P2376" t="s">
        <v>18</v>
      </c>
      <c r="Q2376" t="s">
        <v>25</v>
      </c>
      <c r="R2376" t="s">
        <v>705</v>
      </c>
      <c r="S2376" s="5">
        <v>43808</v>
      </c>
      <c r="T2376">
        <v>145201000000</v>
      </c>
      <c r="U2376" t="s">
        <v>9656</v>
      </c>
      <c r="V2376" t="e">
        <v>#VALUE!</v>
      </c>
      <c r="W2376" t="s">
        <v>9657</v>
      </c>
      <c r="X2376" t="s">
        <v>9657</v>
      </c>
      <c r="Y2376" t="s">
        <v>9657</v>
      </c>
      <c r="Z2376" t="s">
        <v>9657</v>
      </c>
      <c r="AA2376" t="s">
        <v>9662</v>
      </c>
    </row>
    <row r="2377" spans="1:27" x14ac:dyDescent="0.2">
      <c r="A2377" t="s">
        <v>2330</v>
      </c>
      <c r="B2377" s="4" t="s">
        <v>7885</v>
      </c>
      <c r="C2377" s="4" t="s">
        <v>9011</v>
      </c>
      <c r="D2377" t="s">
        <v>2331</v>
      </c>
      <c r="E2377">
        <v>0</v>
      </c>
      <c r="F2377">
        <v>0</v>
      </c>
      <c r="G2377">
        <v>1</v>
      </c>
      <c r="H2377" t="s">
        <v>171</v>
      </c>
      <c r="I2377">
        <v>11842300</v>
      </c>
      <c r="J2377" s="6">
        <v>4.7506849315068491</v>
      </c>
      <c r="K2377" s="5">
        <v>44168</v>
      </c>
      <c r="L2377" t="s">
        <v>5446</v>
      </c>
      <c r="M2377">
        <v>0.64</v>
      </c>
      <c r="N2377" s="5">
        <v>45902</v>
      </c>
      <c r="O2377" t="s">
        <v>4039</v>
      </c>
      <c r="P2377" t="s">
        <v>190</v>
      </c>
      <c r="Q2377" t="s">
        <v>25</v>
      </c>
      <c r="R2377" t="s">
        <v>705</v>
      </c>
      <c r="S2377" s="5">
        <v>43803</v>
      </c>
      <c r="T2377">
        <v>145201000000</v>
      </c>
      <c r="U2377" t="s">
        <v>9656</v>
      </c>
      <c r="V2377" t="e">
        <v>#VALUE!</v>
      </c>
      <c r="W2377" t="s">
        <v>9657</v>
      </c>
      <c r="X2377" t="s">
        <v>9657</v>
      </c>
      <c r="Y2377" t="s">
        <v>9657</v>
      </c>
      <c r="Z2377" t="s">
        <v>9657</v>
      </c>
      <c r="AA2377" t="s">
        <v>9662</v>
      </c>
    </row>
    <row r="2378" spans="1:27" x14ac:dyDescent="0.2">
      <c r="A2378" t="s">
        <v>2330</v>
      </c>
      <c r="B2378" s="4" t="s">
        <v>7886</v>
      </c>
      <c r="C2378" s="4" t="s">
        <v>9011</v>
      </c>
      <c r="D2378" t="s">
        <v>2331</v>
      </c>
      <c r="E2378">
        <v>0</v>
      </c>
      <c r="F2378">
        <v>0</v>
      </c>
      <c r="G2378">
        <v>1</v>
      </c>
      <c r="H2378" t="s">
        <v>171</v>
      </c>
      <c r="I2378">
        <v>11949500</v>
      </c>
      <c r="J2378" s="6">
        <v>4.9835616438356167</v>
      </c>
      <c r="K2378" s="5">
        <v>44180</v>
      </c>
      <c r="L2378" t="s">
        <v>5446</v>
      </c>
      <c r="M2378">
        <v>4.5019999999999998</v>
      </c>
      <c r="N2378" s="5">
        <v>45999</v>
      </c>
      <c r="O2378" t="s">
        <v>4039</v>
      </c>
      <c r="P2378" t="s">
        <v>190</v>
      </c>
      <c r="Q2378" t="s">
        <v>25</v>
      </c>
      <c r="R2378" t="s">
        <v>705</v>
      </c>
      <c r="S2378" s="5">
        <v>43815</v>
      </c>
      <c r="T2378">
        <v>145201000000</v>
      </c>
      <c r="U2378" t="s">
        <v>9656</v>
      </c>
      <c r="V2378" t="e">
        <v>#VALUE!</v>
      </c>
      <c r="W2378" t="s">
        <v>9657</v>
      </c>
      <c r="X2378" t="s">
        <v>9657</v>
      </c>
      <c r="Y2378" t="s">
        <v>9657</v>
      </c>
      <c r="Z2378" t="s">
        <v>9657</v>
      </c>
      <c r="AA2378" t="s">
        <v>9662</v>
      </c>
    </row>
    <row r="2379" spans="1:27" x14ac:dyDescent="0.2">
      <c r="A2379" t="s">
        <v>2330</v>
      </c>
      <c r="B2379" s="4" t="s">
        <v>8401</v>
      </c>
      <c r="C2379" s="4" t="s">
        <v>9011</v>
      </c>
      <c r="D2379" t="s">
        <v>2331</v>
      </c>
      <c r="E2379">
        <v>0</v>
      </c>
      <c r="F2379">
        <v>0</v>
      </c>
      <c r="G2379">
        <v>1</v>
      </c>
      <c r="H2379" t="s">
        <v>171</v>
      </c>
      <c r="I2379">
        <v>12004500</v>
      </c>
      <c r="J2379" s="6">
        <v>4.4520547945205475</v>
      </c>
      <c r="K2379" s="5">
        <v>44187</v>
      </c>
      <c r="L2379" t="s">
        <v>5446</v>
      </c>
      <c r="M2379">
        <v>1.165</v>
      </c>
      <c r="N2379" s="5">
        <v>45812</v>
      </c>
      <c r="O2379" t="s">
        <v>4039</v>
      </c>
      <c r="P2379" t="s">
        <v>190</v>
      </c>
      <c r="Q2379" t="s">
        <v>25</v>
      </c>
      <c r="R2379" t="s">
        <v>705</v>
      </c>
      <c r="S2379" s="5">
        <v>43822</v>
      </c>
      <c r="T2379">
        <v>145201000000</v>
      </c>
      <c r="U2379" t="s">
        <v>9656</v>
      </c>
      <c r="V2379" t="e">
        <v>#VALUE!</v>
      </c>
      <c r="W2379" t="s">
        <v>9657</v>
      </c>
      <c r="X2379" t="s">
        <v>9657</v>
      </c>
      <c r="Y2379" t="s">
        <v>9657</v>
      </c>
      <c r="Z2379" t="s">
        <v>9657</v>
      </c>
      <c r="AA2379" t="s">
        <v>9662</v>
      </c>
    </row>
    <row r="2380" spans="1:27" x14ac:dyDescent="0.2">
      <c r="A2380" t="s">
        <v>2330</v>
      </c>
      <c r="B2380" s="4" t="s">
        <v>7457</v>
      </c>
      <c r="C2380" s="4" t="s">
        <v>9011</v>
      </c>
      <c r="D2380" t="s">
        <v>2331</v>
      </c>
      <c r="E2380">
        <v>0</v>
      </c>
      <c r="F2380">
        <v>0</v>
      </c>
      <c r="G2380">
        <v>1</v>
      </c>
      <c r="H2380" t="s">
        <v>171</v>
      </c>
      <c r="I2380">
        <v>53737200</v>
      </c>
      <c r="J2380" s="6">
        <v>6.2493150684931509</v>
      </c>
      <c r="K2380" s="5">
        <v>44211</v>
      </c>
      <c r="L2380" t="s">
        <v>5446</v>
      </c>
      <c r="M2380">
        <v>0.73</v>
      </c>
      <c r="N2380" s="5">
        <v>46492</v>
      </c>
      <c r="O2380" t="s">
        <v>8</v>
      </c>
      <c r="P2380" t="s">
        <v>18</v>
      </c>
      <c r="Q2380" t="s">
        <v>25</v>
      </c>
      <c r="R2380" t="s">
        <v>705</v>
      </c>
      <c r="S2380" s="5">
        <v>43846</v>
      </c>
      <c r="T2380">
        <v>145201000000</v>
      </c>
      <c r="U2380" t="s">
        <v>9656</v>
      </c>
      <c r="V2380" t="e">
        <v>#VALUE!</v>
      </c>
      <c r="W2380" t="s">
        <v>9657</v>
      </c>
      <c r="X2380" t="s">
        <v>9657</v>
      </c>
      <c r="Y2380" t="s">
        <v>9657</v>
      </c>
      <c r="Z2380" t="s">
        <v>9657</v>
      </c>
      <c r="AA2380" t="s">
        <v>9662</v>
      </c>
    </row>
    <row r="2381" spans="1:27" x14ac:dyDescent="0.2">
      <c r="A2381" t="s">
        <v>2330</v>
      </c>
      <c r="B2381" s="4" t="s">
        <v>8846</v>
      </c>
      <c r="C2381" s="4" t="s">
        <v>9011</v>
      </c>
      <c r="D2381" t="s">
        <v>2331</v>
      </c>
      <c r="E2381">
        <v>0</v>
      </c>
      <c r="F2381">
        <v>0</v>
      </c>
      <c r="G2381">
        <v>1</v>
      </c>
      <c r="H2381" t="s">
        <v>171</v>
      </c>
      <c r="I2381">
        <v>138110400</v>
      </c>
      <c r="J2381" s="6">
        <v>5.0027397260273974</v>
      </c>
      <c r="K2381" s="5">
        <v>44238</v>
      </c>
      <c r="L2381" t="s">
        <v>5446</v>
      </c>
      <c r="M2381">
        <v>0.57299999999999995</v>
      </c>
      <c r="N2381" s="5">
        <v>46064</v>
      </c>
      <c r="O2381" t="s">
        <v>8</v>
      </c>
      <c r="P2381" t="s">
        <v>18</v>
      </c>
      <c r="Q2381" t="s">
        <v>25</v>
      </c>
      <c r="R2381" t="s">
        <v>705</v>
      </c>
      <c r="S2381" s="5">
        <v>43873</v>
      </c>
      <c r="T2381">
        <v>145201000000</v>
      </c>
      <c r="U2381" t="s">
        <v>9656</v>
      </c>
      <c r="V2381" t="e">
        <v>#VALUE!</v>
      </c>
      <c r="W2381" t="s">
        <v>9657</v>
      </c>
      <c r="X2381" t="s">
        <v>9657</v>
      </c>
      <c r="Y2381" t="s">
        <v>9657</v>
      </c>
      <c r="Z2381" t="s">
        <v>9657</v>
      </c>
      <c r="AA2381" t="s">
        <v>9662</v>
      </c>
    </row>
    <row r="2382" spans="1:27" x14ac:dyDescent="0.2">
      <c r="A2382" t="s">
        <v>2330</v>
      </c>
      <c r="B2382" s="4" t="s">
        <v>8498</v>
      </c>
      <c r="C2382" s="4" t="s">
        <v>9011</v>
      </c>
      <c r="D2382" t="s">
        <v>2331</v>
      </c>
      <c r="E2382">
        <v>0</v>
      </c>
      <c r="F2382">
        <v>0</v>
      </c>
      <c r="G2382">
        <v>1</v>
      </c>
      <c r="H2382" t="s">
        <v>171</v>
      </c>
      <c r="I2382">
        <v>36028800</v>
      </c>
      <c r="J2382" s="6">
        <v>4.8246575342465752</v>
      </c>
      <c r="K2382" s="5">
        <v>44238</v>
      </c>
      <c r="L2382" t="s">
        <v>5446</v>
      </c>
      <c r="M2382">
        <v>4.5019999999999998</v>
      </c>
      <c r="N2382" s="5">
        <v>45999</v>
      </c>
      <c r="O2382" t="s">
        <v>3794</v>
      </c>
      <c r="P2382" t="s">
        <v>190</v>
      </c>
      <c r="Q2382" t="s">
        <v>25</v>
      </c>
      <c r="R2382" t="s">
        <v>705</v>
      </c>
      <c r="S2382" s="5">
        <v>43873</v>
      </c>
      <c r="T2382">
        <v>145201000000</v>
      </c>
      <c r="U2382" t="s">
        <v>9656</v>
      </c>
      <c r="V2382" t="e">
        <v>#VALUE!</v>
      </c>
      <c r="W2382" t="s">
        <v>9657</v>
      </c>
      <c r="X2382" t="s">
        <v>9657</v>
      </c>
      <c r="Y2382" t="s">
        <v>9657</v>
      </c>
      <c r="Z2382" t="s">
        <v>9657</v>
      </c>
      <c r="AA2382" t="s">
        <v>9662</v>
      </c>
    </row>
    <row r="2383" spans="1:27" x14ac:dyDescent="0.2">
      <c r="A2383" t="s">
        <v>2330</v>
      </c>
      <c r="B2383" s="4" t="s">
        <v>7669</v>
      </c>
      <c r="C2383" s="4" t="s">
        <v>9011</v>
      </c>
      <c r="D2383" t="s">
        <v>2331</v>
      </c>
      <c r="E2383">
        <v>0</v>
      </c>
      <c r="F2383">
        <v>0</v>
      </c>
      <c r="G2383">
        <v>1</v>
      </c>
      <c r="H2383" t="s">
        <v>171</v>
      </c>
      <c r="I2383">
        <v>50000000</v>
      </c>
      <c r="J2383" s="6">
        <v>7.0027397260273974</v>
      </c>
      <c r="K2383" s="5">
        <v>44244</v>
      </c>
      <c r="L2383" t="s">
        <v>5446</v>
      </c>
      <c r="M2383">
        <v>1.4550000000000001</v>
      </c>
      <c r="N2383" s="5">
        <v>46800</v>
      </c>
      <c r="O2383" t="s">
        <v>8</v>
      </c>
      <c r="P2383" t="s">
        <v>190</v>
      </c>
      <c r="Q2383" t="s">
        <v>25</v>
      </c>
      <c r="R2383" t="s">
        <v>125</v>
      </c>
      <c r="S2383" s="5">
        <v>43879</v>
      </c>
      <c r="T2383">
        <v>145201000000</v>
      </c>
      <c r="U2383" t="s">
        <v>9656</v>
      </c>
      <c r="V2383" t="e">
        <v>#VALUE!</v>
      </c>
      <c r="W2383" t="s">
        <v>9657</v>
      </c>
      <c r="X2383" t="s">
        <v>9657</v>
      </c>
      <c r="Y2383" t="s">
        <v>9657</v>
      </c>
      <c r="Z2383" t="s">
        <v>9657</v>
      </c>
      <c r="AA2383" t="s">
        <v>9662</v>
      </c>
    </row>
    <row r="2384" spans="1:27" x14ac:dyDescent="0.2">
      <c r="A2384" t="s">
        <v>2330</v>
      </c>
      <c r="B2384" s="4" t="s">
        <v>8802</v>
      </c>
      <c r="C2384" s="4" t="s">
        <v>9011</v>
      </c>
      <c r="D2384" t="s">
        <v>2331</v>
      </c>
      <c r="E2384">
        <v>0</v>
      </c>
      <c r="F2384">
        <v>0</v>
      </c>
      <c r="G2384">
        <v>1</v>
      </c>
      <c r="H2384" t="s">
        <v>171</v>
      </c>
      <c r="I2384">
        <v>15000000</v>
      </c>
      <c r="J2384" s="6">
        <v>10.005479452054795</v>
      </c>
      <c r="K2384" s="5">
        <v>44260</v>
      </c>
      <c r="L2384" t="s">
        <v>5446</v>
      </c>
      <c r="M2384">
        <v>2.2850000000000001</v>
      </c>
      <c r="N2384" s="5">
        <v>47912</v>
      </c>
      <c r="O2384" t="s">
        <v>2797</v>
      </c>
      <c r="P2384" t="s">
        <v>18</v>
      </c>
      <c r="Q2384" t="s">
        <v>25</v>
      </c>
      <c r="R2384" t="s">
        <v>125</v>
      </c>
      <c r="S2384" s="5">
        <v>43895</v>
      </c>
      <c r="T2384">
        <v>145201000000</v>
      </c>
      <c r="U2384" t="s">
        <v>9656</v>
      </c>
      <c r="V2384" t="e">
        <v>#VALUE!</v>
      </c>
      <c r="W2384" t="s">
        <v>9657</v>
      </c>
      <c r="X2384" t="s">
        <v>9657</v>
      </c>
      <c r="Y2384" t="s">
        <v>9657</v>
      </c>
      <c r="Z2384" t="s">
        <v>9657</v>
      </c>
      <c r="AA2384" t="s">
        <v>9662</v>
      </c>
    </row>
    <row r="2385" spans="1:27" x14ac:dyDescent="0.2">
      <c r="A2385" t="s">
        <v>2330</v>
      </c>
      <c r="B2385" s="4" t="s">
        <v>8672</v>
      </c>
      <c r="C2385" s="4" t="s">
        <v>9011</v>
      </c>
      <c r="D2385" t="s">
        <v>2331</v>
      </c>
      <c r="E2385">
        <v>0</v>
      </c>
      <c r="F2385">
        <v>0</v>
      </c>
      <c r="G2385">
        <v>1</v>
      </c>
      <c r="H2385" t="s">
        <v>171</v>
      </c>
      <c r="I2385">
        <v>51516400</v>
      </c>
      <c r="J2385" s="6">
        <v>15.010958904109589</v>
      </c>
      <c r="K2385" s="5">
        <v>44274</v>
      </c>
      <c r="L2385" t="s">
        <v>5446</v>
      </c>
      <c r="M2385">
        <v>2.6</v>
      </c>
      <c r="N2385" s="5">
        <v>49753</v>
      </c>
      <c r="O2385" t="s">
        <v>8</v>
      </c>
      <c r="P2385" t="s">
        <v>18</v>
      </c>
      <c r="Q2385" t="s">
        <v>25</v>
      </c>
      <c r="R2385" t="s">
        <v>3716</v>
      </c>
      <c r="S2385" s="5">
        <v>43909</v>
      </c>
      <c r="T2385">
        <v>145201000000</v>
      </c>
      <c r="U2385" t="s">
        <v>9656</v>
      </c>
      <c r="V2385" t="e">
        <v>#VALUE!</v>
      </c>
      <c r="W2385" t="s">
        <v>9657</v>
      </c>
      <c r="X2385" t="s">
        <v>9657</v>
      </c>
      <c r="Y2385" t="s">
        <v>9657</v>
      </c>
      <c r="Z2385" t="s">
        <v>9657</v>
      </c>
      <c r="AA2385" t="s">
        <v>9662</v>
      </c>
    </row>
    <row r="2386" spans="1:27" x14ac:dyDescent="0.2">
      <c r="A2386" t="s">
        <v>2330</v>
      </c>
      <c r="B2386" s="4" t="s">
        <v>7340</v>
      </c>
      <c r="C2386" s="4" t="s">
        <v>9011</v>
      </c>
      <c r="D2386" t="s">
        <v>2331</v>
      </c>
      <c r="E2386">
        <v>0</v>
      </c>
      <c r="F2386">
        <v>0</v>
      </c>
      <c r="G2386">
        <v>1</v>
      </c>
      <c r="H2386" t="s">
        <v>171</v>
      </c>
      <c r="I2386">
        <v>115583000</v>
      </c>
      <c r="J2386" s="6">
        <v>3.0027397260273974</v>
      </c>
      <c r="K2386" s="5">
        <v>44281</v>
      </c>
      <c r="L2386" t="s">
        <v>5446</v>
      </c>
      <c r="M2386">
        <v>0.3</v>
      </c>
      <c r="N2386" s="5">
        <v>45377</v>
      </c>
      <c r="O2386" t="s">
        <v>8</v>
      </c>
      <c r="P2386" t="s">
        <v>190</v>
      </c>
      <c r="Q2386" t="s">
        <v>25</v>
      </c>
      <c r="R2386" t="s">
        <v>705</v>
      </c>
      <c r="S2386" s="5">
        <v>43916</v>
      </c>
      <c r="T2386">
        <v>145201000000</v>
      </c>
      <c r="U2386" t="s">
        <v>9656</v>
      </c>
      <c r="V2386" t="e">
        <v>#VALUE!</v>
      </c>
      <c r="W2386" t="s">
        <v>9657</v>
      </c>
      <c r="X2386" t="s">
        <v>9657</v>
      </c>
      <c r="Y2386" t="s">
        <v>9657</v>
      </c>
      <c r="Z2386" t="s">
        <v>9657</v>
      </c>
      <c r="AA2386" t="s">
        <v>9662</v>
      </c>
    </row>
    <row r="2387" spans="1:27" x14ac:dyDescent="0.2">
      <c r="A2387" t="s">
        <v>2330</v>
      </c>
      <c r="B2387" s="4" t="s">
        <v>7800</v>
      </c>
      <c r="C2387" s="4" t="s">
        <v>9011</v>
      </c>
      <c r="D2387" t="s">
        <v>2331</v>
      </c>
      <c r="E2387">
        <v>0</v>
      </c>
      <c r="F2387">
        <v>0</v>
      </c>
      <c r="G2387">
        <v>1</v>
      </c>
      <c r="H2387" t="s">
        <v>171</v>
      </c>
      <c r="I2387">
        <v>28630250</v>
      </c>
      <c r="J2387" s="6">
        <v>2.9178082191780823</v>
      </c>
      <c r="K2387" s="5">
        <v>44285</v>
      </c>
      <c r="L2387" t="s">
        <v>5446</v>
      </c>
      <c r="M2387">
        <v>0.27</v>
      </c>
      <c r="N2387" s="5">
        <v>45350</v>
      </c>
      <c r="O2387" t="s">
        <v>8</v>
      </c>
      <c r="P2387" t="s">
        <v>18</v>
      </c>
      <c r="Q2387" t="s">
        <v>25</v>
      </c>
      <c r="R2387" t="s">
        <v>705</v>
      </c>
      <c r="S2387" s="5">
        <v>43920</v>
      </c>
      <c r="T2387">
        <v>145201000000</v>
      </c>
      <c r="U2387" t="s">
        <v>9656</v>
      </c>
      <c r="V2387" t="e">
        <v>#VALUE!</v>
      </c>
      <c r="W2387" t="s">
        <v>9657</v>
      </c>
      <c r="X2387" t="s">
        <v>9657</v>
      </c>
      <c r="Y2387" t="s">
        <v>9657</v>
      </c>
      <c r="Z2387" t="s">
        <v>9657</v>
      </c>
      <c r="AA2387" t="s">
        <v>9662</v>
      </c>
    </row>
    <row r="2388" spans="1:27" x14ac:dyDescent="0.2">
      <c r="A2388" t="s">
        <v>2330</v>
      </c>
      <c r="B2388" s="4" t="s">
        <v>7393</v>
      </c>
      <c r="C2388" s="4" t="s">
        <v>9011</v>
      </c>
      <c r="D2388" t="s">
        <v>2331</v>
      </c>
      <c r="E2388">
        <v>0</v>
      </c>
      <c r="F2388">
        <v>0</v>
      </c>
      <c r="G2388">
        <v>1</v>
      </c>
      <c r="H2388" t="s">
        <v>171</v>
      </c>
      <c r="I2388">
        <v>60051500</v>
      </c>
      <c r="J2388" s="6">
        <v>2.504109589041096</v>
      </c>
      <c r="K2388" s="5">
        <v>44333</v>
      </c>
      <c r="L2388" t="s">
        <v>5446</v>
      </c>
      <c r="M2388">
        <v>4.5209999999999999</v>
      </c>
      <c r="N2388" s="5">
        <v>45247</v>
      </c>
      <c r="O2388" t="s">
        <v>8</v>
      </c>
      <c r="P2388" t="s">
        <v>18</v>
      </c>
      <c r="Q2388" t="s">
        <v>25</v>
      </c>
      <c r="R2388" t="s">
        <v>705</v>
      </c>
      <c r="S2388" s="5">
        <v>43968</v>
      </c>
      <c r="T2388">
        <v>145201000000</v>
      </c>
      <c r="U2388" t="s">
        <v>9656</v>
      </c>
      <c r="V2388" t="e">
        <v>#VALUE!</v>
      </c>
      <c r="W2388" t="s">
        <v>9657</v>
      </c>
      <c r="X2388" t="s">
        <v>9657</v>
      </c>
      <c r="Y2388" t="s">
        <v>9657</v>
      </c>
      <c r="Z2388" t="s">
        <v>9657</v>
      </c>
      <c r="AA2388" t="s">
        <v>9662</v>
      </c>
    </row>
    <row r="2389" spans="1:27" x14ac:dyDescent="0.2">
      <c r="A2389" t="s">
        <v>2330</v>
      </c>
      <c r="B2389" s="4" t="s">
        <v>7447</v>
      </c>
      <c r="C2389" s="4" t="s">
        <v>9011</v>
      </c>
      <c r="D2389" t="s">
        <v>2331</v>
      </c>
      <c r="E2389">
        <v>0</v>
      </c>
      <c r="F2389">
        <v>0</v>
      </c>
      <c r="G2389">
        <v>1</v>
      </c>
      <c r="H2389" t="s">
        <v>171</v>
      </c>
      <c r="I2389">
        <v>36196500</v>
      </c>
      <c r="J2389" s="6">
        <v>20.013698630136986</v>
      </c>
      <c r="K2389" s="5">
        <v>44343</v>
      </c>
      <c r="L2389" t="s">
        <v>5446</v>
      </c>
      <c r="M2389">
        <v>2.13</v>
      </c>
      <c r="N2389" s="5">
        <v>51648</v>
      </c>
      <c r="O2389" t="s">
        <v>8</v>
      </c>
      <c r="P2389" t="s">
        <v>18</v>
      </c>
      <c r="Q2389" t="s">
        <v>25</v>
      </c>
      <c r="R2389" t="s">
        <v>705</v>
      </c>
      <c r="S2389" s="5">
        <v>43978</v>
      </c>
      <c r="T2389">
        <v>145201000000</v>
      </c>
      <c r="U2389" t="s">
        <v>9656</v>
      </c>
      <c r="V2389" t="e">
        <v>#VALUE!</v>
      </c>
      <c r="W2389" t="s">
        <v>9657</v>
      </c>
      <c r="X2389" t="s">
        <v>9657</v>
      </c>
      <c r="Y2389" t="s">
        <v>9657</v>
      </c>
      <c r="Z2389" t="s">
        <v>9657</v>
      </c>
      <c r="AA2389" t="s">
        <v>9662</v>
      </c>
    </row>
    <row r="2390" spans="1:27" x14ac:dyDescent="0.2">
      <c r="A2390" t="s">
        <v>2330</v>
      </c>
      <c r="B2390" s="4" t="s">
        <v>7986</v>
      </c>
      <c r="C2390" s="4" t="s">
        <v>9011</v>
      </c>
      <c r="D2390" t="s">
        <v>2331</v>
      </c>
      <c r="E2390">
        <v>0</v>
      </c>
      <c r="F2390">
        <v>0</v>
      </c>
      <c r="G2390">
        <v>1</v>
      </c>
      <c r="H2390" t="s">
        <v>171</v>
      </c>
      <c r="I2390">
        <v>12124100</v>
      </c>
      <c r="J2390" s="6">
        <v>20.013698630136986</v>
      </c>
      <c r="K2390" s="5">
        <v>44362</v>
      </c>
      <c r="L2390" t="s">
        <v>5446</v>
      </c>
      <c r="M2390">
        <v>1</v>
      </c>
      <c r="N2390" s="5">
        <v>51667</v>
      </c>
      <c r="O2390" t="s">
        <v>8</v>
      </c>
      <c r="P2390" t="s">
        <v>18</v>
      </c>
      <c r="Q2390" t="s">
        <v>25</v>
      </c>
      <c r="R2390" t="s">
        <v>11</v>
      </c>
      <c r="S2390" s="5">
        <v>43997</v>
      </c>
      <c r="T2390">
        <v>145201000000</v>
      </c>
      <c r="U2390" t="s">
        <v>9656</v>
      </c>
      <c r="V2390" t="e">
        <v>#VALUE!</v>
      </c>
      <c r="W2390" t="s">
        <v>9657</v>
      </c>
      <c r="X2390" t="s">
        <v>9657</v>
      </c>
      <c r="Y2390" t="s">
        <v>9657</v>
      </c>
      <c r="Z2390" t="s">
        <v>9657</v>
      </c>
      <c r="AA2390" t="s">
        <v>9662</v>
      </c>
    </row>
    <row r="2391" spans="1:27" x14ac:dyDescent="0.2">
      <c r="A2391" t="s">
        <v>2330</v>
      </c>
      <c r="B2391" s="4" t="s">
        <v>7717</v>
      </c>
      <c r="C2391" s="4" t="s">
        <v>9011</v>
      </c>
      <c r="D2391" t="s">
        <v>2331</v>
      </c>
      <c r="E2391">
        <v>0</v>
      </c>
      <c r="F2391">
        <v>0</v>
      </c>
      <c r="G2391">
        <v>1</v>
      </c>
      <c r="H2391" t="s">
        <v>171</v>
      </c>
      <c r="I2391">
        <v>50000000</v>
      </c>
      <c r="J2391" s="6">
        <v>10.005479452054795</v>
      </c>
      <c r="K2391" s="5">
        <v>44375</v>
      </c>
      <c r="L2391" t="s">
        <v>5446</v>
      </c>
      <c r="M2391">
        <v>2.1349999999999998</v>
      </c>
      <c r="N2391" s="5">
        <v>48027</v>
      </c>
      <c r="O2391" t="s">
        <v>8</v>
      </c>
      <c r="P2391" t="s">
        <v>18</v>
      </c>
      <c r="Q2391" t="s">
        <v>25</v>
      </c>
      <c r="R2391" t="s">
        <v>125</v>
      </c>
      <c r="S2391" s="5">
        <v>44010</v>
      </c>
      <c r="T2391">
        <v>145201000000</v>
      </c>
      <c r="U2391" t="s">
        <v>9656</v>
      </c>
      <c r="V2391" t="e">
        <v>#VALUE!</v>
      </c>
      <c r="W2391" t="s">
        <v>9657</v>
      </c>
      <c r="X2391" t="s">
        <v>9657</v>
      </c>
      <c r="Y2391" t="s">
        <v>9657</v>
      </c>
      <c r="Z2391" t="s">
        <v>9657</v>
      </c>
      <c r="AA2391" t="s">
        <v>9662</v>
      </c>
    </row>
    <row r="2392" spans="1:27" x14ac:dyDescent="0.2">
      <c r="A2392" t="s">
        <v>2330</v>
      </c>
      <c r="B2392" s="4" t="s">
        <v>7706</v>
      </c>
      <c r="C2392" s="4" t="s">
        <v>9011</v>
      </c>
      <c r="D2392" t="s">
        <v>2331</v>
      </c>
      <c r="E2392">
        <v>0</v>
      </c>
      <c r="F2392">
        <v>0</v>
      </c>
      <c r="G2392">
        <v>1</v>
      </c>
      <c r="H2392" t="s">
        <v>171</v>
      </c>
      <c r="I2392">
        <v>23194600</v>
      </c>
      <c r="J2392" s="6">
        <v>4.536986301369863</v>
      </c>
      <c r="K2392" s="5">
        <v>44438</v>
      </c>
      <c r="L2392" t="s">
        <v>5446</v>
      </c>
      <c r="M2392">
        <v>4.5760000000000014</v>
      </c>
      <c r="N2392" s="5">
        <v>46094</v>
      </c>
      <c r="O2392" t="s">
        <v>4614</v>
      </c>
      <c r="P2392" t="s">
        <v>190</v>
      </c>
      <c r="Q2392" t="s">
        <v>25</v>
      </c>
      <c r="R2392" t="s">
        <v>705</v>
      </c>
      <c r="S2392" s="5">
        <v>44073</v>
      </c>
      <c r="T2392">
        <v>145201000000</v>
      </c>
      <c r="U2392" t="s">
        <v>9656</v>
      </c>
      <c r="V2392" t="e">
        <v>#VALUE!</v>
      </c>
      <c r="W2392" t="s">
        <v>9657</v>
      </c>
      <c r="X2392" t="s">
        <v>9657</v>
      </c>
      <c r="Y2392" t="s">
        <v>9657</v>
      </c>
      <c r="Z2392" t="s">
        <v>9657</v>
      </c>
      <c r="AA2392" t="s">
        <v>9662</v>
      </c>
    </row>
    <row r="2393" spans="1:27" x14ac:dyDescent="0.2">
      <c r="A2393" t="s">
        <v>2330</v>
      </c>
      <c r="B2393" s="4" t="s">
        <v>7667</v>
      </c>
      <c r="C2393" s="4" t="s">
        <v>9011</v>
      </c>
      <c r="D2393" t="s">
        <v>2331</v>
      </c>
      <c r="E2393">
        <v>0</v>
      </c>
      <c r="F2393">
        <v>0</v>
      </c>
      <c r="G2393">
        <v>1</v>
      </c>
      <c r="H2393" t="s">
        <v>171</v>
      </c>
      <c r="I2393">
        <v>46389200</v>
      </c>
      <c r="J2393" s="6">
        <v>3.0027397260273974</v>
      </c>
      <c r="K2393" s="5">
        <v>44438</v>
      </c>
      <c r="L2393" t="s">
        <v>5446</v>
      </c>
      <c r="M2393">
        <v>0.318</v>
      </c>
      <c r="N2393" s="5">
        <v>45534</v>
      </c>
      <c r="O2393" t="s">
        <v>8</v>
      </c>
      <c r="P2393" t="s">
        <v>18</v>
      </c>
      <c r="Q2393" t="s">
        <v>25</v>
      </c>
      <c r="R2393" t="s">
        <v>705</v>
      </c>
      <c r="S2393" s="5">
        <v>44073</v>
      </c>
      <c r="T2393">
        <v>145201000000</v>
      </c>
      <c r="U2393" t="s">
        <v>9656</v>
      </c>
      <c r="V2393" t="e">
        <v>#VALUE!</v>
      </c>
      <c r="W2393" t="s">
        <v>9657</v>
      </c>
      <c r="X2393" t="s">
        <v>9657</v>
      </c>
      <c r="Y2393" t="s">
        <v>9657</v>
      </c>
      <c r="Z2393" t="s">
        <v>9657</v>
      </c>
      <c r="AA2393" t="s">
        <v>9662</v>
      </c>
    </row>
    <row r="2394" spans="1:27" x14ac:dyDescent="0.2">
      <c r="A2394" t="s">
        <v>2330</v>
      </c>
      <c r="B2394" s="4" t="s">
        <v>8499</v>
      </c>
      <c r="C2394" s="4" t="s">
        <v>9011</v>
      </c>
      <c r="D2394" t="s">
        <v>2331</v>
      </c>
      <c r="E2394">
        <v>0</v>
      </c>
      <c r="F2394">
        <v>0</v>
      </c>
      <c r="G2394">
        <v>1</v>
      </c>
      <c r="H2394" t="s">
        <v>171</v>
      </c>
      <c r="I2394">
        <v>23194600</v>
      </c>
      <c r="J2394" s="6">
        <v>3.0356164383561643</v>
      </c>
      <c r="K2394" s="5">
        <v>44438</v>
      </c>
      <c r="L2394" t="s">
        <v>5446</v>
      </c>
      <c r="M2394">
        <v>4.702</v>
      </c>
      <c r="N2394" s="5">
        <v>45546</v>
      </c>
      <c r="O2394" t="s">
        <v>4614</v>
      </c>
      <c r="P2394" t="s">
        <v>190</v>
      </c>
      <c r="Q2394" t="s">
        <v>25</v>
      </c>
      <c r="R2394" t="s">
        <v>705</v>
      </c>
      <c r="S2394" s="5">
        <v>44073</v>
      </c>
      <c r="T2394">
        <v>145201000000</v>
      </c>
      <c r="U2394" t="s">
        <v>9656</v>
      </c>
      <c r="V2394" t="e">
        <v>#VALUE!</v>
      </c>
      <c r="W2394" t="s">
        <v>9657</v>
      </c>
      <c r="X2394" t="s">
        <v>9657</v>
      </c>
      <c r="Y2394" t="s">
        <v>9657</v>
      </c>
      <c r="Z2394" t="s">
        <v>9657</v>
      </c>
      <c r="AA2394" t="s">
        <v>9662</v>
      </c>
    </row>
    <row r="2395" spans="1:27" x14ac:dyDescent="0.2">
      <c r="A2395" t="s">
        <v>2330</v>
      </c>
      <c r="B2395" s="4" t="s">
        <v>8796</v>
      </c>
      <c r="C2395" s="4" t="s">
        <v>9011</v>
      </c>
      <c r="D2395" t="s">
        <v>2331</v>
      </c>
      <c r="E2395">
        <v>0</v>
      </c>
      <c r="F2395">
        <v>0</v>
      </c>
      <c r="G2395">
        <v>1</v>
      </c>
      <c r="H2395" t="s">
        <v>171</v>
      </c>
      <c r="I2395">
        <v>23269200</v>
      </c>
      <c r="J2395" s="6">
        <v>3.0849315068493151</v>
      </c>
      <c r="K2395" s="5">
        <v>44448</v>
      </c>
      <c r="L2395" t="s">
        <v>5446</v>
      </c>
      <c r="M2395">
        <v>0.36599999999999999</v>
      </c>
      <c r="N2395" s="5">
        <v>45574</v>
      </c>
      <c r="O2395" t="s">
        <v>8</v>
      </c>
      <c r="P2395" t="s">
        <v>18</v>
      </c>
      <c r="Q2395" t="s">
        <v>25</v>
      </c>
      <c r="R2395" t="s">
        <v>705</v>
      </c>
      <c r="S2395" s="5">
        <v>44083</v>
      </c>
      <c r="T2395">
        <v>145201000000</v>
      </c>
      <c r="U2395" t="s">
        <v>9656</v>
      </c>
      <c r="V2395" t="e">
        <v>#VALUE!</v>
      </c>
      <c r="W2395" t="s">
        <v>9657</v>
      </c>
      <c r="X2395" t="s">
        <v>9657</v>
      </c>
      <c r="Y2395" t="s">
        <v>9657</v>
      </c>
      <c r="Z2395" t="s">
        <v>9657</v>
      </c>
      <c r="AA2395" t="s">
        <v>9662</v>
      </c>
    </row>
    <row r="2396" spans="1:27" x14ac:dyDescent="0.2">
      <c r="A2396" t="s">
        <v>2330</v>
      </c>
      <c r="B2396" s="4" t="s">
        <v>8484</v>
      </c>
      <c r="C2396" s="4" t="s">
        <v>9011</v>
      </c>
      <c r="D2396" t="s">
        <v>2331</v>
      </c>
      <c r="E2396">
        <v>0</v>
      </c>
      <c r="F2396">
        <v>0</v>
      </c>
      <c r="G2396">
        <v>1</v>
      </c>
      <c r="H2396" t="s">
        <v>171</v>
      </c>
      <c r="I2396">
        <v>23189400</v>
      </c>
      <c r="J2396" s="6">
        <v>3.010958904109589</v>
      </c>
      <c r="K2396" s="5">
        <v>44447</v>
      </c>
      <c r="L2396" t="s">
        <v>5446</v>
      </c>
      <c r="M2396">
        <v>4.3730000000000002</v>
      </c>
      <c r="N2396" s="5">
        <v>45546</v>
      </c>
      <c r="O2396" t="s">
        <v>4152</v>
      </c>
      <c r="P2396" t="s">
        <v>190</v>
      </c>
      <c r="Q2396" t="s">
        <v>25</v>
      </c>
      <c r="R2396" t="s">
        <v>705</v>
      </c>
      <c r="S2396" s="5">
        <v>44082</v>
      </c>
      <c r="T2396">
        <v>145201000000</v>
      </c>
      <c r="U2396" t="s">
        <v>9656</v>
      </c>
      <c r="V2396" t="e">
        <v>#VALUE!</v>
      </c>
      <c r="W2396" t="s">
        <v>9657</v>
      </c>
      <c r="X2396" t="s">
        <v>9657</v>
      </c>
      <c r="Y2396" t="s">
        <v>9657</v>
      </c>
      <c r="Z2396" t="s">
        <v>9657</v>
      </c>
      <c r="AA2396" t="s">
        <v>9662</v>
      </c>
    </row>
    <row r="2397" spans="1:27" x14ac:dyDescent="0.2">
      <c r="A2397" t="s">
        <v>2330</v>
      </c>
      <c r="B2397" s="4" t="s">
        <v>8531</v>
      </c>
      <c r="C2397" s="4" t="s">
        <v>9011</v>
      </c>
      <c r="D2397" t="s">
        <v>2331</v>
      </c>
      <c r="E2397">
        <v>0</v>
      </c>
      <c r="F2397">
        <v>0</v>
      </c>
      <c r="G2397">
        <v>1</v>
      </c>
      <c r="H2397" t="s">
        <v>171</v>
      </c>
      <c r="I2397">
        <v>11642100</v>
      </c>
      <c r="J2397" s="6">
        <v>2.9917808219178084</v>
      </c>
      <c r="K2397" s="5">
        <v>44454</v>
      </c>
      <c r="L2397" t="s">
        <v>5446</v>
      </c>
      <c r="M2397">
        <v>4.702</v>
      </c>
      <c r="N2397" s="5">
        <v>45546</v>
      </c>
      <c r="O2397" t="s">
        <v>4817</v>
      </c>
      <c r="P2397" t="s">
        <v>190</v>
      </c>
      <c r="Q2397" t="s">
        <v>25</v>
      </c>
      <c r="R2397" t="s">
        <v>705</v>
      </c>
      <c r="S2397" s="5">
        <v>44089</v>
      </c>
      <c r="T2397">
        <v>145201000000</v>
      </c>
      <c r="U2397" t="s">
        <v>9656</v>
      </c>
      <c r="V2397" t="e">
        <v>#VALUE!</v>
      </c>
      <c r="W2397" t="s">
        <v>9657</v>
      </c>
      <c r="X2397" t="s">
        <v>9657</v>
      </c>
      <c r="Y2397" t="s">
        <v>9657</v>
      </c>
      <c r="Z2397" t="s">
        <v>9657</v>
      </c>
      <c r="AA2397" t="s">
        <v>9662</v>
      </c>
    </row>
    <row r="2398" spans="1:27" x14ac:dyDescent="0.2">
      <c r="A2398" t="s">
        <v>2330</v>
      </c>
      <c r="B2398" s="4" t="s">
        <v>7906</v>
      </c>
      <c r="C2398" s="4" t="s">
        <v>9011</v>
      </c>
      <c r="D2398" t="s">
        <v>2331</v>
      </c>
      <c r="E2398">
        <v>0</v>
      </c>
      <c r="F2398">
        <v>0</v>
      </c>
      <c r="G2398">
        <v>1</v>
      </c>
      <c r="H2398" t="s">
        <v>171</v>
      </c>
      <c r="I2398">
        <v>23051400</v>
      </c>
      <c r="J2398" s="6">
        <v>5.3506849315068497</v>
      </c>
      <c r="K2398" s="5">
        <v>44456</v>
      </c>
      <c r="L2398" t="s">
        <v>5446</v>
      </c>
      <c r="M2398">
        <v>1.19</v>
      </c>
      <c r="N2398" s="5">
        <v>46409</v>
      </c>
      <c r="O2398" t="s">
        <v>4152</v>
      </c>
      <c r="P2398" t="s">
        <v>190</v>
      </c>
      <c r="Q2398" t="s">
        <v>25</v>
      </c>
      <c r="R2398" t="s">
        <v>705</v>
      </c>
      <c r="S2398" s="5">
        <v>44091</v>
      </c>
      <c r="T2398">
        <v>145201000000</v>
      </c>
      <c r="U2398" t="s">
        <v>9656</v>
      </c>
      <c r="V2398" t="e">
        <v>#VALUE!</v>
      </c>
      <c r="W2398" t="s">
        <v>9657</v>
      </c>
      <c r="X2398" t="s">
        <v>9657</v>
      </c>
      <c r="Y2398" t="s">
        <v>9657</v>
      </c>
      <c r="Z2398" t="s">
        <v>9657</v>
      </c>
      <c r="AA2398" t="s">
        <v>9662</v>
      </c>
    </row>
    <row r="2399" spans="1:27" x14ac:dyDescent="0.2">
      <c r="A2399" t="s">
        <v>2330</v>
      </c>
      <c r="B2399" s="4" t="s">
        <v>7689</v>
      </c>
      <c r="C2399" s="4" t="s">
        <v>9011</v>
      </c>
      <c r="D2399" t="s">
        <v>2331</v>
      </c>
      <c r="E2399">
        <v>0</v>
      </c>
      <c r="F2399">
        <v>0</v>
      </c>
      <c r="G2399">
        <v>1</v>
      </c>
      <c r="H2399" t="s">
        <v>171</v>
      </c>
      <c r="I2399">
        <v>171738000</v>
      </c>
      <c r="J2399" s="6">
        <v>3.4986301369863013</v>
      </c>
      <c r="K2399" s="5">
        <v>44467</v>
      </c>
      <c r="L2399" t="s">
        <v>5446</v>
      </c>
      <c r="M2399">
        <v>0.47</v>
      </c>
      <c r="N2399" s="5">
        <v>45744</v>
      </c>
      <c r="O2399" t="s">
        <v>8</v>
      </c>
      <c r="P2399" t="s">
        <v>18</v>
      </c>
      <c r="Q2399" t="s">
        <v>25</v>
      </c>
      <c r="R2399" t="s">
        <v>705</v>
      </c>
      <c r="S2399" s="5">
        <v>44102</v>
      </c>
      <c r="T2399">
        <v>145201000000</v>
      </c>
      <c r="U2399" t="s">
        <v>9656</v>
      </c>
      <c r="V2399" t="e">
        <v>#VALUE!</v>
      </c>
      <c r="W2399" t="s">
        <v>9657</v>
      </c>
      <c r="X2399" t="s">
        <v>9657</v>
      </c>
      <c r="Y2399" t="s">
        <v>9657</v>
      </c>
      <c r="Z2399" t="s">
        <v>9657</v>
      </c>
      <c r="AA2399" t="s">
        <v>9662</v>
      </c>
    </row>
    <row r="2400" spans="1:27" x14ac:dyDescent="0.2">
      <c r="A2400" t="s">
        <v>2330</v>
      </c>
      <c r="B2400" s="4" t="s">
        <v>7820</v>
      </c>
      <c r="C2400" s="4" t="s">
        <v>9011</v>
      </c>
      <c r="D2400" t="s">
        <v>2331</v>
      </c>
      <c r="E2400">
        <v>0</v>
      </c>
      <c r="F2400">
        <v>0</v>
      </c>
      <c r="G2400">
        <v>1</v>
      </c>
      <c r="H2400" t="s">
        <v>171</v>
      </c>
      <c r="I2400">
        <v>21879400</v>
      </c>
      <c r="J2400" s="6">
        <v>3.0027397260273974</v>
      </c>
      <c r="K2400" s="5">
        <v>44575</v>
      </c>
      <c r="L2400" t="s">
        <v>5446</v>
      </c>
      <c r="M2400">
        <v>0</v>
      </c>
      <c r="N2400" s="5">
        <v>45671</v>
      </c>
      <c r="O2400" t="s">
        <v>3406</v>
      </c>
      <c r="P2400" t="s">
        <v>18</v>
      </c>
      <c r="Q2400" t="s">
        <v>25</v>
      </c>
      <c r="R2400" t="s">
        <v>447</v>
      </c>
      <c r="S2400" s="5">
        <v>44210</v>
      </c>
      <c r="T2400">
        <v>170179000000</v>
      </c>
      <c r="U2400" t="s">
        <v>9656</v>
      </c>
      <c r="V2400" t="e">
        <v>#VALUE!</v>
      </c>
      <c r="W2400" t="s">
        <v>9657</v>
      </c>
      <c r="X2400" t="s">
        <v>9657</v>
      </c>
      <c r="Y2400" t="s">
        <v>9657</v>
      </c>
      <c r="Z2400" t="s">
        <v>9657</v>
      </c>
      <c r="AA2400" t="s">
        <v>9662</v>
      </c>
    </row>
    <row r="2401" spans="1:27" x14ac:dyDescent="0.2">
      <c r="A2401" t="s">
        <v>2330</v>
      </c>
      <c r="B2401" s="4" t="s">
        <v>8705</v>
      </c>
      <c r="C2401" s="4" t="s">
        <v>9011</v>
      </c>
      <c r="D2401" t="s">
        <v>2331</v>
      </c>
      <c r="E2401">
        <v>0</v>
      </c>
      <c r="F2401">
        <v>0</v>
      </c>
      <c r="G2401">
        <v>1</v>
      </c>
      <c r="H2401" t="s">
        <v>171</v>
      </c>
      <c r="I2401">
        <v>36011000</v>
      </c>
      <c r="J2401" s="6">
        <v>20.013698630136986</v>
      </c>
      <c r="K2401" s="5">
        <v>44575</v>
      </c>
      <c r="L2401" t="s">
        <v>5446</v>
      </c>
      <c r="M2401">
        <v>3.3</v>
      </c>
      <c r="N2401" s="5">
        <v>51880</v>
      </c>
      <c r="O2401" t="s">
        <v>8</v>
      </c>
      <c r="P2401" t="s">
        <v>18</v>
      </c>
      <c r="Q2401" t="s">
        <v>25</v>
      </c>
      <c r="R2401" t="s">
        <v>3349</v>
      </c>
      <c r="S2401" s="5">
        <v>44210</v>
      </c>
      <c r="T2401">
        <v>170179000000</v>
      </c>
      <c r="U2401" t="s">
        <v>9656</v>
      </c>
      <c r="V2401" t="e">
        <v>#VALUE!</v>
      </c>
      <c r="W2401" t="s">
        <v>9657</v>
      </c>
      <c r="X2401" t="s">
        <v>9657</v>
      </c>
      <c r="Y2401" t="s">
        <v>9657</v>
      </c>
      <c r="Z2401" t="s">
        <v>9657</v>
      </c>
      <c r="AA2401" t="s">
        <v>9662</v>
      </c>
    </row>
    <row r="2402" spans="1:27" x14ac:dyDescent="0.2">
      <c r="A2402" t="s">
        <v>2330</v>
      </c>
      <c r="B2402" s="4" t="s">
        <v>7332</v>
      </c>
      <c r="C2402" s="4" t="s">
        <v>9011</v>
      </c>
      <c r="D2402" t="s">
        <v>2331</v>
      </c>
      <c r="E2402">
        <v>0</v>
      </c>
      <c r="F2402">
        <v>0</v>
      </c>
      <c r="G2402">
        <v>1</v>
      </c>
      <c r="H2402" t="s">
        <v>171</v>
      </c>
      <c r="I2402">
        <v>50000000</v>
      </c>
      <c r="J2402" s="6">
        <v>10.005479452054795</v>
      </c>
      <c r="K2402" s="5">
        <v>44575</v>
      </c>
      <c r="L2402" t="s">
        <v>5446</v>
      </c>
      <c r="M2402">
        <v>2.4700000000000002</v>
      </c>
      <c r="N2402" s="5">
        <v>48227</v>
      </c>
      <c r="O2402" t="s">
        <v>8</v>
      </c>
      <c r="P2402" t="s">
        <v>18</v>
      </c>
      <c r="Q2402" t="s">
        <v>25</v>
      </c>
      <c r="R2402" t="s">
        <v>125</v>
      </c>
      <c r="S2402" s="5">
        <v>44210</v>
      </c>
      <c r="T2402">
        <v>170179000000</v>
      </c>
      <c r="U2402" t="s">
        <v>9656</v>
      </c>
      <c r="V2402" t="e">
        <v>#VALUE!</v>
      </c>
      <c r="W2402" t="s">
        <v>9657</v>
      </c>
      <c r="X2402" t="s">
        <v>9657</v>
      </c>
      <c r="Y2402" t="s">
        <v>9657</v>
      </c>
      <c r="Z2402" t="s">
        <v>9657</v>
      </c>
      <c r="AA2402" t="s">
        <v>9662</v>
      </c>
    </row>
    <row r="2403" spans="1:27" x14ac:dyDescent="0.2">
      <c r="A2403" t="s">
        <v>2330</v>
      </c>
      <c r="B2403" s="4" t="s">
        <v>8527</v>
      </c>
      <c r="C2403" s="4" t="s">
        <v>9011</v>
      </c>
      <c r="D2403" t="s">
        <v>2331</v>
      </c>
      <c r="E2403">
        <v>0</v>
      </c>
      <c r="F2403">
        <v>0</v>
      </c>
      <c r="G2403">
        <v>1</v>
      </c>
      <c r="H2403" t="s">
        <v>171</v>
      </c>
      <c r="I2403">
        <v>10793700</v>
      </c>
      <c r="J2403" s="6">
        <v>5.1753424657534248</v>
      </c>
      <c r="K2403" s="5">
        <v>44603</v>
      </c>
      <c r="L2403" t="s">
        <v>5446</v>
      </c>
      <c r="M2403">
        <v>0.73</v>
      </c>
      <c r="N2403" s="5">
        <v>46492</v>
      </c>
      <c r="O2403" t="s">
        <v>3794</v>
      </c>
      <c r="P2403" t="s">
        <v>190</v>
      </c>
      <c r="Q2403" t="s">
        <v>25</v>
      </c>
      <c r="R2403" t="s">
        <v>705</v>
      </c>
      <c r="S2403" s="5">
        <v>44238</v>
      </c>
      <c r="T2403">
        <v>170179000000</v>
      </c>
      <c r="U2403" t="s">
        <v>9656</v>
      </c>
      <c r="V2403" t="e">
        <v>#VALUE!</v>
      </c>
      <c r="W2403" t="s">
        <v>9657</v>
      </c>
      <c r="X2403" t="s">
        <v>9657</v>
      </c>
      <c r="Y2403" t="s">
        <v>9657</v>
      </c>
      <c r="Z2403" t="s">
        <v>9657</v>
      </c>
      <c r="AA2403" t="s">
        <v>9662</v>
      </c>
    </row>
    <row r="2404" spans="1:27" x14ac:dyDescent="0.2">
      <c r="A2404" t="s">
        <v>2330</v>
      </c>
      <c r="B2404" s="4" t="s">
        <v>6956</v>
      </c>
      <c r="C2404" s="4" t="s">
        <v>9011</v>
      </c>
      <c r="D2404" t="s">
        <v>2331</v>
      </c>
      <c r="E2404">
        <v>0</v>
      </c>
      <c r="F2404">
        <v>0</v>
      </c>
      <c r="G2404">
        <v>1</v>
      </c>
      <c r="H2404" t="s">
        <v>171</v>
      </c>
      <c r="I2404">
        <v>48571650</v>
      </c>
      <c r="J2404" s="6">
        <v>3.0027397260273974</v>
      </c>
      <c r="K2404" s="5">
        <v>44603</v>
      </c>
      <c r="L2404" t="s">
        <v>5446</v>
      </c>
      <c r="M2404">
        <v>1.155</v>
      </c>
      <c r="N2404" s="5">
        <v>45699</v>
      </c>
      <c r="O2404" t="s">
        <v>8</v>
      </c>
      <c r="P2404" t="s">
        <v>18</v>
      </c>
      <c r="Q2404" t="s">
        <v>25</v>
      </c>
      <c r="R2404" t="s">
        <v>705</v>
      </c>
      <c r="S2404" s="5">
        <v>44238</v>
      </c>
      <c r="T2404">
        <v>170179000000</v>
      </c>
      <c r="U2404" t="s">
        <v>9656</v>
      </c>
      <c r="V2404" t="e">
        <v>#VALUE!</v>
      </c>
      <c r="W2404" t="s">
        <v>9657</v>
      </c>
      <c r="X2404" t="s">
        <v>9657</v>
      </c>
      <c r="Y2404" t="s">
        <v>9657</v>
      </c>
      <c r="Z2404" t="s">
        <v>9657</v>
      </c>
      <c r="AA2404" t="s">
        <v>9662</v>
      </c>
    </row>
    <row r="2405" spans="1:27" x14ac:dyDescent="0.2">
      <c r="A2405" t="s">
        <v>2330</v>
      </c>
      <c r="B2405" s="4" t="s">
        <v>6668</v>
      </c>
      <c r="C2405" s="4" t="s">
        <v>9011</v>
      </c>
      <c r="D2405" t="s">
        <v>2331</v>
      </c>
      <c r="E2405">
        <v>0</v>
      </c>
      <c r="F2405">
        <v>0</v>
      </c>
      <c r="G2405">
        <v>1</v>
      </c>
      <c r="H2405" t="s">
        <v>171</v>
      </c>
      <c r="I2405">
        <v>100986900</v>
      </c>
      <c r="J2405" s="6">
        <v>3.0027397260273974</v>
      </c>
      <c r="K2405" s="5">
        <v>44613</v>
      </c>
      <c r="L2405" t="s">
        <v>5446</v>
      </c>
      <c r="M2405">
        <v>4.3340000000000014</v>
      </c>
      <c r="N2405" s="5">
        <v>45709</v>
      </c>
      <c r="O2405" t="s">
        <v>8</v>
      </c>
      <c r="P2405" t="s">
        <v>18</v>
      </c>
      <c r="Q2405" t="s">
        <v>25</v>
      </c>
      <c r="R2405" t="s">
        <v>705</v>
      </c>
      <c r="S2405" s="5">
        <v>44248</v>
      </c>
      <c r="T2405">
        <v>170179000000</v>
      </c>
      <c r="U2405" t="s">
        <v>9656</v>
      </c>
      <c r="V2405" t="e">
        <v>#VALUE!</v>
      </c>
      <c r="W2405" t="s">
        <v>9657</v>
      </c>
      <c r="X2405" t="s">
        <v>9657</v>
      </c>
      <c r="Y2405" t="s">
        <v>9657</v>
      </c>
      <c r="Z2405" t="s">
        <v>9657</v>
      </c>
      <c r="AA2405" t="s">
        <v>9662</v>
      </c>
    </row>
    <row r="2406" spans="1:27" x14ac:dyDescent="0.2">
      <c r="A2406" t="s">
        <v>2330</v>
      </c>
      <c r="B2406" s="4" t="s">
        <v>7910</v>
      </c>
      <c r="C2406" s="4" t="s">
        <v>9011</v>
      </c>
      <c r="D2406" t="s">
        <v>2331</v>
      </c>
      <c r="E2406">
        <v>0</v>
      </c>
      <c r="F2406">
        <v>0</v>
      </c>
      <c r="G2406">
        <v>1</v>
      </c>
      <c r="H2406" t="s">
        <v>171</v>
      </c>
      <c r="I2406">
        <v>52761500</v>
      </c>
      <c r="J2406" s="6">
        <v>1.9945205479452055</v>
      </c>
      <c r="K2406" s="5">
        <v>44620</v>
      </c>
      <c r="L2406" t="s">
        <v>5446</v>
      </c>
      <c r="M2406">
        <v>4.8840000000000003</v>
      </c>
      <c r="N2406" s="5">
        <v>45348</v>
      </c>
      <c r="O2406" t="s">
        <v>4889</v>
      </c>
      <c r="P2406" t="s">
        <v>190</v>
      </c>
      <c r="Q2406" t="s">
        <v>25</v>
      </c>
      <c r="R2406" t="s">
        <v>705</v>
      </c>
      <c r="S2406" s="5">
        <v>44255</v>
      </c>
      <c r="T2406">
        <v>170179000000</v>
      </c>
      <c r="U2406" t="s">
        <v>9656</v>
      </c>
      <c r="V2406" t="e">
        <v>#VALUE!</v>
      </c>
      <c r="W2406" t="s">
        <v>9657</v>
      </c>
      <c r="X2406" t="s">
        <v>9657</v>
      </c>
      <c r="Y2406" t="s">
        <v>9657</v>
      </c>
      <c r="Z2406" t="s">
        <v>9657</v>
      </c>
      <c r="AA2406" t="s">
        <v>9662</v>
      </c>
    </row>
    <row r="2407" spans="1:27" x14ac:dyDescent="0.2">
      <c r="A2407" t="s">
        <v>2330</v>
      </c>
      <c r="B2407" s="4" t="s">
        <v>8541</v>
      </c>
      <c r="C2407" s="4" t="s">
        <v>9011</v>
      </c>
      <c r="D2407" t="s">
        <v>2331</v>
      </c>
      <c r="E2407">
        <v>0</v>
      </c>
      <c r="F2407">
        <v>0</v>
      </c>
      <c r="G2407">
        <v>1</v>
      </c>
      <c r="H2407" t="s">
        <v>171</v>
      </c>
      <c r="I2407">
        <v>10591900</v>
      </c>
      <c r="J2407" s="6">
        <v>2.9643835616438357</v>
      </c>
      <c r="K2407" s="5">
        <v>44617</v>
      </c>
      <c r="L2407" t="s">
        <v>5446</v>
      </c>
      <c r="M2407">
        <v>1.155</v>
      </c>
      <c r="N2407" s="5">
        <v>45699</v>
      </c>
      <c r="O2407" t="s">
        <v>3794</v>
      </c>
      <c r="P2407" t="s">
        <v>190</v>
      </c>
      <c r="Q2407" t="s">
        <v>25</v>
      </c>
      <c r="R2407" t="s">
        <v>705</v>
      </c>
      <c r="S2407" s="5">
        <v>44252</v>
      </c>
      <c r="T2407">
        <v>170179000000</v>
      </c>
      <c r="U2407" t="s">
        <v>9656</v>
      </c>
      <c r="V2407" t="e">
        <v>#VALUE!</v>
      </c>
      <c r="W2407" t="s">
        <v>9657</v>
      </c>
      <c r="X2407" t="s">
        <v>9657</v>
      </c>
      <c r="Y2407" t="s">
        <v>9657</v>
      </c>
      <c r="Z2407" t="s">
        <v>9657</v>
      </c>
      <c r="AA2407" t="s">
        <v>9662</v>
      </c>
    </row>
    <row r="2408" spans="1:27" x14ac:dyDescent="0.2">
      <c r="A2408" t="s">
        <v>2330</v>
      </c>
      <c r="B2408" s="4" t="s">
        <v>8049</v>
      </c>
      <c r="C2408" s="4" t="s">
        <v>9011</v>
      </c>
      <c r="D2408" t="s">
        <v>2331</v>
      </c>
      <c r="E2408">
        <v>0</v>
      </c>
      <c r="F2408">
        <v>0</v>
      </c>
      <c r="G2408">
        <v>1</v>
      </c>
      <c r="H2408" t="s">
        <v>171</v>
      </c>
      <c r="I2408">
        <v>15474450</v>
      </c>
      <c r="J2408" s="6">
        <v>5.0027397260273974</v>
      </c>
      <c r="K2408" s="5">
        <v>44622</v>
      </c>
      <c r="L2408" t="s">
        <v>5446</v>
      </c>
      <c r="M2408">
        <v>1.8</v>
      </c>
      <c r="N2408" s="5">
        <v>46448</v>
      </c>
      <c r="O2408" t="s">
        <v>8</v>
      </c>
      <c r="P2408" t="s">
        <v>190</v>
      </c>
      <c r="Q2408" t="s">
        <v>25</v>
      </c>
      <c r="R2408" t="s">
        <v>705</v>
      </c>
      <c r="S2408" s="5">
        <v>44257</v>
      </c>
      <c r="T2408">
        <v>170179000000</v>
      </c>
      <c r="U2408" t="s">
        <v>9656</v>
      </c>
      <c r="V2408" t="e">
        <v>#VALUE!</v>
      </c>
      <c r="W2408" t="s">
        <v>9657</v>
      </c>
      <c r="X2408" t="s">
        <v>9657</v>
      </c>
      <c r="Y2408" t="s">
        <v>9657</v>
      </c>
      <c r="Z2408" t="s">
        <v>9657</v>
      </c>
      <c r="AA2408" t="s">
        <v>9662</v>
      </c>
    </row>
    <row r="2409" spans="1:27" x14ac:dyDescent="0.2">
      <c r="A2409" t="s">
        <v>2330</v>
      </c>
      <c r="B2409" s="4" t="s">
        <v>6788</v>
      </c>
      <c r="C2409" s="4" t="s">
        <v>9011</v>
      </c>
      <c r="D2409" t="s">
        <v>2331</v>
      </c>
      <c r="E2409">
        <v>0</v>
      </c>
      <c r="F2409">
        <v>0</v>
      </c>
      <c r="G2409">
        <v>1</v>
      </c>
      <c r="H2409" t="s">
        <v>171</v>
      </c>
      <c r="I2409">
        <v>20196800</v>
      </c>
      <c r="J2409" s="6">
        <v>2.506849315068493</v>
      </c>
      <c r="K2409" s="5">
        <v>44687</v>
      </c>
      <c r="L2409" t="s">
        <v>5446</v>
      </c>
      <c r="M2409">
        <v>2.38</v>
      </c>
      <c r="N2409" s="5">
        <v>45602</v>
      </c>
      <c r="O2409" t="s">
        <v>8</v>
      </c>
      <c r="P2409" t="s">
        <v>18</v>
      </c>
      <c r="Q2409" t="s">
        <v>25</v>
      </c>
      <c r="R2409" t="s">
        <v>705</v>
      </c>
      <c r="S2409" s="5">
        <v>44322</v>
      </c>
      <c r="T2409">
        <v>170179000000</v>
      </c>
      <c r="U2409" t="s">
        <v>9656</v>
      </c>
      <c r="V2409" t="e">
        <v>#VALUE!</v>
      </c>
      <c r="W2409" t="s">
        <v>9657</v>
      </c>
      <c r="X2409" t="s">
        <v>9657</v>
      </c>
      <c r="Y2409" t="s">
        <v>9657</v>
      </c>
      <c r="Z2409" t="s">
        <v>9657</v>
      </c>
      <c r="AA2409" t="s">
        <v>9662</v>
      </c>
    </row>
    <row r="2410" spans="1:27" x14ac:dyDescent="0.2">
      <c r="A2410" t="s">
        <v>2330</v>
      </c>
      <c r="B2410" s="4" t="s">
        <v>7152</v>
      </c>
      <c r="C2410" s="4" t="s">
        <v>9011</v>
      </c>
      <c r="D2410" t="s">
        <v>2331</v>
      </c>
      <c r="E2410">
        <v>0</v>
      </c>
      <c r="F2410">
        <v>0</v>
      </c>
      <c r="G2410">
        <v>1</v>
      </c>
      <c r="H2410" t="s">
        <v>171</v>
      </c>
      <c r="I2410">
        <v>75738000</v>
      </c>
      <c r="J2410" s="6">
        <v>2.0027397260273974</v>
      </c>
      <c r="K2410" s="5">
        <v>44687</v>
      </c>
      <c r="L2410" t="s">
        <v>5446</v>
      </c>
      <c r="M2410">
        <v>2.238</v>
      </c>
      <c r="N2410" s="5">
        <v>45418</v>
      </c>
      <c r="O2410" t="s">
        <v>8</v>
      </c>
      <c r="P2410" t="s">
        <v>18</v>
      </c>
      <c r="Q2410" t="s">
        <v>25</v>
      </c>
      <c r="R2410" t="s">
        <v>705</v>
      </c>
      <c r="S2410" s="5">
        <v>44322</v>
      </c>
      <c r="T2410">
        <v>170179000000</v>
      </c>
      <c r="U2410" t="s">
        <v>9656</v>
      </c>
      <c r="V2410" t="e">
        <v>#VALUE!</v>
      </c>
      <c r="W2410" t="s">
        <v>9657</v>
      </c>
      <c r="X2410" t="s">
        <v>9657</v>
      </c>
      <c r="Y2410" t="s">
        <v>9657</v>
      </c>
      <c r="Z2410" t="s">
        <v>9657</v>
      </c>
      <c r="AA2410" t="s">
        <v>9662</v>
      </c>
    </row>
    <row r="2411" spans="1:27" x14ac:dyDescent="0.2">
      <c r="A2411" t="s">
        <v>2330</v>
      </c>
      <c r="B2411" s="4" t="s">
        <v>8727</v>
      </c>
      <c r="C2411" s="4" t="s">
        <v>9011</v>
      </c>
      <c r="D2411" t="s">
        <v>2331</v>
      </c>
      <c r="E2411">
        <v>0</v>
      </c>
      <c r="F2411">
        <v>0</v>
      </c>
      <c r="G2411">
        <v>1</v>
      </c>
      <c r="H2411" t="s">
        <v>171</v>
      </c>
      <c r="I2411">
        <v>19852800</v>
      </c>
      <c r="J2411" s="6">
        <v>5.0027397260273974</v>
      </c>
      <c r="K2411" s="5">
        <v>44691</v>
      </c>
      <c r="L2411" t="s">
        <v>5446</v>
      </c>
      <c r="M2411">
        <v>3.1150000000000002</v>
      </c>
      <c r="N2411" s="5">
        <v>46517</v>
      </c>
      <c r="O2411" t="s">
        <v>8</v>
      </c>
      <c r="P2411" t="s">
        <v>18</v>
      </c>
      <c r="Q2411" t="s">
        <v>25</v>
      </c>
      <c r="R2411" t="s">
        <v>705</v>
      </c>
      <c r="S2411" s="5">
        <v>44326</v>
      </c>
      <c r="T2411">
        <v>170179000000</v>
      </c>
      <c r="U2411" t="s">
        <v>9656</v>
      </c>
      <c r="V2411" t="e">
        <v>#VALUE!</v>
      </c>
      <c r="W2411" t="s">
        <v>9657</v>
      </c>
      <c r="X2411" t="s">
        <v>9657</v>
      </c>
      <c r="Y2411" t="s">
        <v>9657</v>
      </c>
      <c r="Z2411" t="s">
        <v>9657</v>
      </c>
      <c r="AA2411" t="s">
        <v>9662</v>
      </c>
    </row>
    <row r="2412" spans="1:27" x14ac:dyDescent="0.2">
      <c r="A2412" t="s">
        <v>2330</v>
      </c>
      <c r="B2412" s="4" t="s">
        <v>7790</v>
      </c>
      <c r="C2412" s="4" t="s">
        <v>9011</v>
      </c>
      <c r="D2412" t="s">
        <v>2331</v>
      </c>
      <c r="E2412">
        <v>0</v>
      </c>
      <c r="F2412">
        <v>0</v>
      </c>
      <c r="G2412">
        <v>1</v>
      </c>
      <c r="H2412" t="s">
        <v>171</v>
      </c>
      <c r="I2412">
        <v>55057660</v>
      </c>
      <c r="J2412" s="6">
        <v>20.013698630136986</v>
      </c>
      <c r="K2412" s="5">
        <v>44708</v>
      </c>
      <c r="L2412" t="s">
        <v>5446</v>
      </c>
      <c r="M2412">
        <v>1.1299999999999999</v>
      </c>
      <c r="N2412" s="5">
        <v>52013</v>
      </c>
      <c r="O2412" t="s">
        <v>3406</v>
      </c>
      <c r="P2412" t="s">
        <v>18</v>
      </c>
      <c r="Q2412" t="s">
        <v>25</v>
      </c>
      <c r="R2412" t="s">
        <v>2419</v>
      </c>
      <c r="S2412" s="5">
        <v>44343</v>
      </c>
      <c r="T2412">
        <v>170179000000</v>
      </c>
      <c r="U2412" t="s">
        <v>9656</v>
      </c>
      <c r="V2412" t="e">
        <v>#VALUE!</v>
      </c>
      <c r="W2412" t="s">
        <v>9657</v>
      </c>
      <c r="X2412" t="s">
        <v>9657</v>
      </c>
      <c r="Y2412" t="s">
        <v>9657</v>
      </c>
      <c r="Z2412" t="s">
        <v>9657</v>
      </c>
      <c r="AA2412" t="s">
        <v>9662</v>
      </c>
    </row>
    <row r="2413" spans="1:27" x14ac:dyDescent="0.2">
      <c r="A2413" t="s">
        <v>2330</v>
      </c>
      <c r="B2413" s="4" t="s">
        <v>7324</v>
      </c>
      <c r="C2413" s="4" t="s">
        <v>9011</v>
      </c>
      <c r="D2413" t="s">
        <v>2331</v>
      </c>
      <c r="E2413">
        <v>0</v>
      </c>
      <c r="F2413">
        <v>0</v>
      </c>
      <c r="G2413">
        <v>1</v>
      </c>
      <c r="H2413" t="s">
        <v>171</v>
      </c>
      <c r="I2413">
        <v>32665080</v>
      </c>
      <c r="J2413" s="6">
        <v>5.0027397260273974</v>
      </c>
      <c r="K2413" s="5">
        <v>44819</v>
      </c>
      <c r="L2413" t="s">
        <v>5446</v>
      </c>
      <c r="M2413">
        <v>5.1749999999999998</v>
      </c>
      <c r="N2413" s="5">
        <v>46645</v>
      </c>
      <c r="O2413" t="s">
        <v>844</v>
      </c>
      <c r="P2413" t="s">
        <v>18</v>
      </c>
      <c r="Q2413" t="s">
        <v>25</v>
      </c>
      <c r="R2413" t="s">
        <v>705</v>
      </c>
      <c r="S2413" s="5">
        <v>44454</v>
      </c>
      <c r="T2413">
        <v>176226000000</v>
      </c>
      <c r="U2413" t="s">
        <v>9656</v>
      </c>
      <c r="V2413" t="e">
        <v>#VALUE!</v>
      </c>
      <c r="W2413" t="s">
        <v>9657</v>
      </c>
      <c r="X2413" t="s">
        <v>9657</v>
      </c>
      <c r="Y2413" t="s">
        <v>9657</v>
      </c>
      <c r="Z2413" t="s">
        <v>9657</v>
      </c>
      <c r="AA2413" t="s">
        <v>9662</v>
      </c>
    </row>
    <row r="2414" spans="1:27" x14ac:dyDescent="0.2">
      <c r="A2414" t="s">
        <v>2330</v>
      </c>
      <c r="B2414" s="4" t="s">
        <v>7240</v>
      </c>
      <c r="C2414" s="4" t="s">
        <v>9011</v>
      </c>
      <c r="D2414" t="s">
        <v>2331</v>
      </c>
      <c r="E2414">
        <v>0</v>
      </c>
      <c r="F2414">
        <v>0</v>
      </c>
      <c r="G2414">
        <v>1</v>
      </c>
      <c r="H2414" t="s">
        <v>171</v>
      </c>
      <c r="I2414">
        <v>125993880</v>
      </c>
      <c r="J2414" s="6">
        <v>5.0027397260273974</v>
      </c>
      <c r="K2414" s="5">
        <v>44819</v>
      </c>
      <c r="L2414" t="s">
        <v>5446</v>
      </c>
      <c r="M2414">
        <v>4.3780000000000001</v>
      </c>
      <c r="N2414" s="5">
        <v>46645</v>
      </c>
      <c r="O2414" t="s">
        <v>8</v>
      </c>
      <c r="P2414" t="s">
        <v>18</v>
      </c>
      <c r="Q2414" t="s">
        <v>25</v>
      </c>
      <c r="R2414" t="s">
        <v>705</v>
      </c>
      <c r="S2414" s="5">
        <v>44454</v>
      </c>
      <c r="T2414">
        <v>176226000000</v>
      </c>
      <c r="U2414" t="s">
        <v>9656</v>
      </c>
      <c r="V2414" t="e">
        <v>#VALUE!</v>
      </c>
      <c r="W2414" t="s">
        <v>9657</v>
      </c>
      <c r="X2414" t="s">
        <v>9657</v>
      </c>
      <c r="Y2414" t="s">
        <v>9657</v>
      </c>
      <c r="Z2414" t="s">
        <v>9657</v>
      </c>
      <c r="AA2414" t="s">
        <v>9662</v>
      </c>
    </row>
    <row r="2415" spans="1:27" x14ac:dyDescent="0.2">
      <c r="A2415" t="s">
        <v>2330</v>
      </c>
      <c r="B2415" s="4" t="s">
        <v>7365</v>
      </c>
      <c r="C2415" s="4" t="s">
        <v>9011</v>
      </c>
      <c r="D2415" t="s">
        <v>2331</v>
      </c>
      <c r="E2415">
        <v>0</v>
      </c>
      <c r="F2415">
        <v>0</v>
      </c>
      <c r="G2415">
        <v>1</v>
      </c>
      <c r="H2415" t="s">
        <v>171</v>
      </c>
      <c r="I2415">
        <v>69102600</v>
      </c>
      <c r="J2415" s="6">
        <v>4.0027397260273974</v>
      </c>
      <c r="K2415" s="5">
        <v>44874</v>
      </c>
      <c r="L2415" t="s">
        <v>5446</v>
      </c>
      <c r="M2415">
        <v>4.46</v>
      </c>
      <c r="N2415" s="5">
        <v>46335</v>
      </c>
      <c r="O2415" t="s">
        <v>8</v>
      </c>
      <c r="P2415" t="s">
        <v>18</v>
      </c>
      <c r="Q2415" t="s">
        <v>25</v>
      </c>
      <c r="R2415" t="s">
        <v>705</v>
      </c>
      <c r="S2415" s="5">
        <v>44509</v>
      </c>
      <c r="T2415">
        <v>176226000000</v>
      </c>
      <c r="U2415" t="s">
        <v>9656</v>
      </c>
      <c r="V2415" t="e">
        <v>#VALUE!</v>
      </c>
      <c r="W2415" t="s">
        <v>9657</v>
      </c>
      <c r="X2415" t="s">
        <v>9657</v>
      </c>
      <c r="Y2415" t="s">
        <v>9657</v>
      </c>
      <c r="Z2415" t="s">
        <v>9657</v>
      </c>
      <c r="AA2415" t="s">
        <v>9662</v>
      </c>
    </row>
    <row r="2416" spans="1:27" x14ac:dyDescent="0.2">
      <c r="A2416" t="s">
        <v>2330</v>
      </c>
      <c r="B2416" s="4" t="s">
        <v>7914</v>
      </c>
      <c r="C2416" s="4" t="s">
        <v>9011</v>
      </c>
      <c r="D2416" t="s">
        <v>2331</v>
      </c>
      <c r="E2416">
        <v>0</v>
      </c>
      <c r="F2416">
        <v>0</v>
      </c>
      <c r="G2416">
        <v>1</v>
      </c>
      <c r="H2416" t="s">
        <v>171</v>
      </c>
      <c r="I2416">
        <v>19105000</v>
      </c>
      <c r="J2416" s="6">
        <v>3.0876712328767124</v>
      </c>
      <c r="K2416" s="5">
        <v>44967</v>
      </c>
      <c r="L2416" t="s">
        <v>5446</v>
      </c>
      <c r="M2416">
        <v>4.5760000000000014</v>
      </c>
      <c r="N2416" s="5">
        <v>46094</v>
      </c>
      <c r="O2416" t="s">
        <v>3794</v>
      </c>
      <c r="P2416" t="s">
        <v>190</v>
      </c>
      <c r="Q2416" t="s">
        <v>25</v>
      </c>
      <c r="R2416" t="s">
        <v>705</v>
      </c>
      <c r="S2416" s="5">
        <v>44602</v>
      </c>
      <c r="T2416">
        <v>176226000000</v>
      </c>
      <c r="U2416" t="s">
        <v>9656</v>
      </c>
      <c r="V2416" t="e">
        <v>#VALUE!</v>
      </c>
      <c r="W2416" t="s">
        <v>9657</v>
      </c>
      <c r="X2416" t="s">
        <v>9657</v>
      </c>
      <c r="Y2416" t="s">
        <v>9657</v>
      </c>
      <c r="Z2416" t="s">
        <v>9657</v>
      </c>
      <c r="AA2416" t="s">
        <v>9662</v>
      </c>
    </row>
    <row r="2417" spans="1:27" x14ac:dyDescent="0.2">
      <c r="A2417" t="s">
        <v>2330</v>
      </c>
      <c r="B2417" s="4" t="s">
        <v>7913</v>
      </c>
      <c r="C2417" s="4" t="s">
        <v>9011</v>
      </c>
      <c r="D2417" t="s">
        <v>2331</v>
      </c>
      <c r="E2417">
        <v>0</v>
      </c>
      <c r="F2417">
        <v>0</v>
      </c>
      <c r="G2417">
        <v>1</v>
      </c>
      <c r="H2417" t="s">
        <v>171</v>
      </c>
      <c r="I2417">
        <v>9629380</v>
      </c>
      <c r="J2417" s="6">
        <v>4.1698630136986301</v>
      </c>
      <c r="K2417" s="5">
        <v>44970</v>
      </c>
      <c r="L2417" t="s">
        <v>5446</v>
      </c>
      <c r="M2417">
        <v>0.73</v>
      </c>
      <c r="N2417" s="5">
        <v>46492</v>
      </c>
      <c r="O2417" t="s">
        <v>4923</v>
      </c>
      <c r="P2417" t="s">
        <v>190</v>
      </c>
      <c r="Q2417" t="s">
        <v>25</v>
      </c>
      <c r="R2417" t="s">
        <v>705</v>
      </c>
      <c r="S2417" s="5">
        <v>44605</v>
      </c>
      <c r="T2417">
        <v>176226000000</v>
      </c>
      <c r="U2417" t="s">
        <v>9656</v>
      </c>
      <c r="V2417" t="e">
        <v>#VALUE!</v>
      </c>
      <c r="W2417" t="s">
        <v>9657</v>
      </c>
      <c r="X2417" t="s">
        <v>9657</v>
      </c>
      <c r="Y2417" t="s">
        <v>9657</v>
      </c>
      <c r="Z2417" t="s">
        <v>9657</v>
      </c>
      <c r="AA2417" t="s">
        <v>9662</v>
      </c>
    </row>
    <row r="2418" spans="1:27" x14ac:dyDescent="0.2">
      <c r="A2418" t="s">
        <v>2330</v>
      </c>
      <c r="B2418" s="4" t="s">
        <v>8082</v>
      </c>
      <c r="C2418" s="4" t="s">
        <v>9011</v>
      </c>
      <c r="D2418" t="s">
        <v>2331</v>
      </c>
      <c r="E2418">
        <v>0</v>
      </c>
      <c r="F2418">
        <v>0</v>
      </c>
      <c r="G2418">
        <v>1</v>
      </c>
      <c r="H2418" t="s">
        <v>171</v>
      </c>
      <c r="I2418">
        <v>14318280</v>
      </c>
      <c r="J2418" s="6">
        <v>2.9178082191780823</v>
      </c>
      <c r="K2418" s="5">
        <v>44999</v>
      </c>
      <c r="L2418" t="s">
        <v>5446</v>
      </c>
      <c r="M2418">
        <v>0.57299999999999995</v>
      </c>
      <c r="N2418" s="5">
        <v>46064</v>
      </c>
      <c r="O2418" t="s">
        <v>4153</v>
      </c>
      <c r="P2418" t="s">
        <v>190</v>
      </c>
      <c r="Q2418" t="s">
        <v>25</v>
      </c>
      <c r="R2418" t="s">
        <v>705</v>
      </c>
      <c r="S2418" s="5">
        <v>44634</v>
      </c>
      <c r="T2418">
        <v>176226000000</v>
      </c>
      <c r="U2418" t="s">
        <v>9656</v>
      </c>
      <c r="V2418" t="e">
        <v>#VALUE!</v>
      </c>
      <c r="W2418" t="s">
        <v>9657</v>
      </c>
      <c r="X2418" t="s">
        <v>9657</v>
      </c>
      <c r="Y2418" t="s">
        <v>9657</v>
      </c>
      <c r="Z2418" t="s">
        <v>9657</v>
      </c>
      <c r="AA2418" t="s">
        <v>9662</v>
      </c>
    </row>
    <row r="2419" spans="1:27" x14ac:dyDescent="0.2">
      <c r="A2419" t="s">
        <v>2330</v>
      </c>
      <c r="B2419" s="4" t="s">
        <v>7410</v>
      </c>
      <c r="C2419" s="4" t="s">
        <v>9011</v>
      </c>
      <c r="D2419" t="s">
        <v>2331</v>
      </c>
      <c r="E2419">
        <v>0</v>
      </c>
      <c r="F2419">
        <v>0</v>
      </c>
      <c r="G2419">
        <v>1</v>
      </c>
      <c r="H2419" t="s">
        <v>171</v>
      </c>
      <c r="I2419">
        <v>49682100</v>
      </c>
      <c r="J2419" s="6">
        <v>10.008219178082191</v>
      </c>
      <c r="K2419" s="5">
        <v>45029</v>
      </c>
      <c r="L2419" t="s">
        <v>5446</v>
      </c>
      <c r="M2419">
        <v>4.37</v>
      </c>
      <c r="N2419" s="5">
        <v>48682</v>
      </c>
      <c r="O2419" t="s">
        <v>8</v>
      </c>
      <c r="P2419" t="s">
        <v>18</v>
      </c>
      <c r="Q2419" t="s">
        <v>25</v>
      </c>
      <c r="R2419" t="s">
        <v>3716</v>
      </c>
      <c r="S2419" s="5">
        <v>44664</v>
      </c>
      <c r="T2419">
        <v>176226000000</v>
      </c>
      <c r="U2419" t="s">
        <v>9656</v>
      </c>
      <c r="V2419" t="e">
        <v>#VALUE!</v>
      </c>
      <c r="W2419" t="s">
        <v>9657</v>
      </c>
      <c r="X2419" t="s">
        <v>9657</v>
      </c>
      <c r="Y2419" t="s">
        <v>9657</v>
      </c>
      <c r="Z2419" t="s">
        <v>9657</v>
      </c>
      <c r="AA2419" t="s">
        <v>9662</v>
      </c>
    </row>
    <row r="2420" spans="1:27" x14ac:dyDescent="0.2">
      <c r="A2420" t="s">
        <v>2330</v>
      </c>
      <c r="B2420" s="4" t="s">
        <v>8579</v>
      </c>
      <c r="C2420" s="4" t="s">
        <v>9011</v>
      </c>
      <c r="D2420" t="s">
        <v>2331</v>
      </c>
      <c r="E2420">
        <v>0</v>
      </c>
      <c r="F2420">
        <v>0</v>
      </c>
      <c r="G2420">
        <v>1</v>
      </c>
      <c r="H2420" t="s">
        <v>171</v>
      </c>
      <c r="I2420">
        <v>24357300</v>
      </c>
      <c r="J2420" s="6">
        <v>2.0027397260273974</v>
      </c>
      <c r="K2420" s="5">
        <v>45040</v>
      </c>
      <c r="L2420" t="s">
        <v>5446</v>
      </c>
      <c r="M2420">
        <v>4.6080000000000014</v>
      </c>
      <c r="N2420" s="5">
        <v>45771</v>
      </c>
      <c r="O2420" t="s">
        <v>3840</v>
      </c>
      <c r="P2420" t="s">
        <v>190</v>
      </c>
      <c r="Q2420" t="s">
        <v>25</v>
      </c>
      <c r="R2420" t="s">
        <v>705</v>
      </c>
      <c r="S2420" s="5">
        <v>44675</v>
      </c>
      <c r="T2420">
        <v>176226000000</v>
      </c>
      <c r="U2420" t="s">
        <v>9656</v>
      </c>
      <c r="V2420" t="e">
        <v>#VALUE!</v>
      </c>
      <c r="W2420" t="s">
        <v>9657</v>
      </c>
      <c r="X2420" t="s">
        <v>9657</v>
      </c>
      <c r="Y2420" t="s">
        <v>9657</v>
      </c>
      <c r="Z2420" t="s">
        <v>9657</v>
      </c>
      <c r="AA2420" t="s">
        <v>9662</v>
      </c>
    </row>
    <row r="2421" spans="1:27" x14ac:dyDescent="0.2">
      <c r="A2421" t="s">
        <v>2330</v>
      </c>
      <c r="B2421" s="4" t="s">
        <v>7016</v>
      </c>
      <c r="C2421" s="4" t="s">
        <v>9011</v>
      </c>
      <c r="D2421" t="s">
        <v>2331</v>
      </c>
      <c r="E2421">
        <v>0</v>
      </c>
      <c r="F2421">
        <v>0</v>
      </c>
      <c r="G2421">
        <v>1</v>
      </c>
      <c r="H2421" t="s">
        <v>171</v>
      </c>
      <c r="I2421">
        <v>24660975</v>
      </c>
      <c r="J2421" s="6">
        <v>3.0027397260273974</v>
      </c>
      <c r="K2421" s="5">
        <v>45054</v>
      </c>
      <c r="L2421" t="s">
        <v>5446</v>
      </c>
      <c r="M2421">
        <v>4.88</v>
      </c>
      <c r="N2421" s="5">
        <v>46150</v>
      </c>
      <c r="O2421" t="s">
        <v>8</v>
      </c>
      <c r="P2421" t="s">
        <v>190</v>
      </c>
      <c r="Q2421" t="s">
        <v>25</v>
      </c>
      <c r="R2421" t="s">
        <v>705</v>
      </c>
      <c r="S2421" s="5">
        <v>44689</v>
      </c>
      <c r="T2421">
        <v>176226000000</v>
      </c>
      <c r="U2421" t="s">
        <v>9656</v>
      </c>
      <c r="V2421" t="e">
        <v>#VALUE!</v>
      </c>
      <c r="W2421" t="s">
        <v>9657</v>
      </c>
      <c r="X2421" t="s">
        <v>9657</v>
      </c>
      <c r="Y2421" t="s">
        <v>9657</v>
      </c>
      <c r="Z2421" t="s">
        <v>9657</v>
      </c>
      <c r="AA2421" t="s">
        <v>9662</v>
      </c>
    </row>
    <row r="2422" spans="1:27" x14ac:dyDescent="0.2">
      <c r="A2422" t="s">
        <v>2330</v>
      </c>
      <c r="B2422" s="4" t="s">
        <v>7812</v>
      </c>
      <c r="C2422" s="4" t="s">
        <v>9011</v>
      </c>
      <c r="D2422" t="s">
        <v>2331</v>
      </c>
      <c r="E2422">
        <v>0</v>
      </c>
      <c r="F2422">
        <v>0</v>
      </c>
      <c r="G2422">
        <v>1</v>
      </c>
      <c r="H2422" t="s">
        <v>171</v>
      </c>
      <c r="I2422">
        <v>14703240</v>
      </c>
      <c r="J2422" s="6">
        <v>2.9013698630136986</v>
      </c>
      <c r="K2422" s="5">
        <v>45055</v>
      </c>
      <c r="L2422" t="s">
        <v>5446</v>
      </c>
      <c r="M2422">
        <v>2.0299999999999998</v>
      </c>
      <c r="N2422" s="5">
        <v>46114</v>
      </c>
      <c r="O2422" t="s">
        <v>3584</v>
      </c>
      <c r="P2422" t="s">
        <v>190</v>
      </c>
      <c r="Q2422" t="s">
        <v>25</v>
      </c>
      <c r="R2422" t="s">
        <v>705</v>
      </c>
      <c r="S2422" s="5">
        <v>44690</v>
      </c>
      <c r="T2422">
        <v>176226000000</v>
      </c>
      <c r="U2422" t="s">
        <v>9656</v>
      </c>
      <c r="V2422" t="e">
        <v>#VALUE!</v>
      </c>
      <c r="W2422" t="s">
        <v>9657</v>
      </c>
      <c r="X2422" t="s">
        <v>9657</v>
      </c>
      <c r="Y2422" t="s">
        <v>9657</v>
      </c>
      <c r="Z2422" t="s">
        <v>9657</v>
      </c>
      <c r="AA2422" t="s">
        <v>9662</v>
      </c>
    </row>
    <row r="2423" spans="1:27" x14ac:dyDescent="0.2">
      <c r="A2423" t="s">
        <v>2330</v>
      </c>
      <c r="B2423" s="4" t="s">
        <v>7912</v>
      </c>
      <c r="C2423" s="4" t="s">
        <v>9011</v>
      </c>
      <c r="D2423" t="s">
        <v>2331</v>
      </c>
      <c r="E2423">
        <v>0</v>
      </c>
      <c r="F2423">
        <v>0</v>
      </c>
      <c r="G2423">
        <v>1</v>
      </c>
      <c r="H2423" t="s">
        <v>171</v>
      </c>
      <c r="I2423">
        <v>93120520</v>
      </c>
      <c r="J2423" s="6">
        <v>1.7917808219178082</v>
      </c>
      <c r="K2423" s="5">
        <v>45055</v>
      </c>
      <c r="L2423" t="s">
        <v>5446</v>
      </c>
      <c r="M2423">
        <v>4.3019999999999996</v>
      </c>
      <c r="N2423" s="5">
        <v>45709</v>
      </c>
      <c r="O2423" t="s">
        <v>3584</v>
      </c>
      <c r="P2423" t="s">
        <v>190</v>
      </c>
      <c r="Q2423" t="s">
        <v>25</v>
      </c>
      <c r="R2423" t="s">
        <v>705</v>
      </c>
      <c r="S2423" s="5">
        <v>44690</v>
      </c>
      <c r="T2423">
        <v>176226000000</v>
      </c>
      <c r="U2423" t="s">
        <v>9656</v>
      </c>
      <c r="V2423" t="e">
        <v>#VALUE!</v>
      </c>
      <c r="W2423" t="s">
        <v>9657</v>
      </c>
      <c r="X2423" t="s">
        <v>9657</v>
      </c>
      <c r="Y2423" t="s">
        <v>9657</v>
      </c>
      <c r="Z2423" t="s">
        <v>9657</v>
      </c>
      <c r="AA2423" t="s">
        <v>9662</v>
      </c>
    </row>
    <row r="2424" spans="1:27" x14ac:dyDescent="0.2">
      <c r="A2424" t="s">
        <v>2330</v>
      </c>
      <c r="B2424" s="4" t="s">
        <v>6518</v>
      </c>
      <c r="C2424" s="4" t="s">
        <v>9011</v>
      </c>
      <c r="D2424" t="s">
        <v>2331</v>
      </c>
      <c r="E2424">
        <v>0</v>
      </c>
      <c r="F2424">
        <v>0</v>
      </c>
      <c r="G2424">
        <v>1</v>
      </c>
      <c r="H2424" t="s">
        <v>171</v>
      </c>
      <c r="I2424">
        <v>19030020</v>
      </c>
      <c r="J2424" s="6">
        <v>5.0054794520547947</v>
      </c>
      <c r="K2424" s="5">
        <v>45065</v>
      </c>
      <c r="L2424" t="s">
        <v>5446</v>
      </c>
      <c r="M2424">
        <v>5.5339999999999998</v>
      </c>
      <c r="N2424" s="5">
        <v>46892</v>
      </c>
      <c r="O2424" t="s">
        <v>8</v>
      </c>
      <c r="P2424" t="s">
        <v>190</v>
      </c>
      <c r="Q2424" t="s">
        <v>25</v>
      </c>
      <c r="R2424" t="s">
        <v>705</v>
      </c>
      <c r="S2424" s="5">
        <v>44700</v>
      </c>
      <c r="T2424">
        <v>176226000000</v>
      </c>
      <c r="U2424" t="s">
        <v>9656</v>
      </c>
      <c r="V2424" t="e">
        <v>#VALUE!</v>
      </c>
      <c r="W2424" t="s">
        <v>9657</v>
      </c>
      <c r="X2424" t="s">
        <v>9657</v>
      </c>
      <c r="Y2424" t="s">
        <v>9657</v>
      </c>
      <c r="Z2424" t="s">
        <v>9657</v>
      </c>
      <c r="AA2424" t="s">
        <v>9662</v>
      </c>
    </row>
    <row r="2425" spans="1:27" x14ac:dyDescent="0.2">
      <c r="A2425" t="s">
        <v>2330</v>
      </c>
      <c r="B2425" s="4" t="s">
        <v>6813</v>
      </c>
      <c r="C2425" s="4" t="s">
        <v>9011</v>
      </c>
      <c r="D2425" t="s">
        <v>2331</v>
      </c>
      <c r="E2425">
        <v>0</v>
      </c>
      <c r="F2425">
        <v>0</v>
      </c>
      <c r="G2425">
        <v>1</v>
      </c>
      <c r="H2425" t="s">
        <v>171</v>
      </c>
      <c r="I2425">
        <v>20743380</v>
      </c>
      <c r="J2425" s="6">
        <v>5.0054794520547947</v>
      </c>
      <c r="K2425" s="5">
        <v>45161</v>
      </c>
      <c r="L2425" t="s">
        <v>5446</v>
      </c>
      <c r="M2425">
        <v>1.1200000000000001</v>
      </c>
      <c r="N2425" s="5">
        <v>46988</v>
      </c>
      <c r="O2425" t="s">
        <v>8</v>
      </c>
      <c r="P2425" t="s">
        <v>190</v>
      </c>
      <c r="Q2425" t="s">
        <v>25</v>
      </c>
      <c r="R2425" t="s">
        <v>2419</v>
      </c>
      <c r="S2425" s="5">
        <v>44796</v>
      </c>
      <c r="T2425">
        <v>176226000000</v>
      </c>
      <c r="U2425" t="s">
        <v>9656</v>
      </c>
      <c r="V2425" t="e">
        <v>#VALUE!</v>
      </c>
      <c r="W2425" t="s">
        <v>9657</v>
      </c>
      <c r="X2425" t="s">
        <v>9657</v>
      </c>
      <c r="Y2425" t="s">
        <v>9657</v>
      </c>
      <c r="Z2425" t="s">
        <v>9657</v>
      </c>
      <c r="AA2425" t="s">
        <v>9662</v>
      </c>
    </row>
    <row r="2426" spans="1:27" x14ac:dyDescent="0.2">
      <c r="A2426" t="s">
        <v>3226</v>
      </c>
      <c r="B2426" s="4" t="s">
        <v>8928</v>
      </c>
      <c r="C2426" s="4" t="s">
        <v>8928</v>
      </c>
      <c r="D2426" t="s">
        <v>3227</v>
      </c>
      <c r="E2426">
        <v>0</v>
      </c>
      <c r="F2426">
        <v>0</v>
      </c>
      <c r="G2426">
        <v>1</v>
      </c>
      <c r="H2426" t="s">
        <v>171</v>
      </c>
      <c r="I2426">
        <v>74863725</v>
      </c>
      <c r="J2426" s="6">
        <v>7.0054794520547947</v>
      </c>
      <c r="K2426" s="5">
        <v>44699</v>
      </c>
      <c r="L2426" t="s">
        <v>5443</v>
      </c>
      <c r="M2426">
        <v>5.181</v>
      </c>
      <c r="N2426" s="5">
        <v>47256</v>
      </c>
      <c r="O2426" t="s">
        <v>878</v>
      </c>
      <c r="P2426" t="s">
        <v>18</v>
      </c>
      <c r="Q2426" t="s">
        <v>25</v>
      </c>
      <c r="R2426" t="s">
        <v>705</v>
      </c>
      <c r="S2426" s="5">
        <v>44334</v>
      </c>
      <c r="T2426">
        <v>29740000000</v>
      </c>
      <c r="U2426" t="s">
        <v>9656</v>
      </c>
      <c r="V2426" t="e">
        <v>#VALUE!</v>
      </c>
      <c r="W2426" t="s">
        <v>9657</v>
      </c>
      <c r="X2426" t="s">
        <v>9657</v>
      </c>
      <c r="Y2426" t="s">
        <v>9657</v>
      </c>
      <c r="Z2426" t="s">
        <v>9657</v>
      </c>
      <c r="AA2426" t="s">
        <v>9661</v>
      </c>
    </row>
    <row r="2427" spans="1:27" x14ac:dyDescent="0.2">
      <c r="A2427" t="s">
        <v>3226</v>
      </c>
      <c r="B2427" s="4" t="s">
        <v>8928</v>
      </c>
      <c r="C2427" s="4" t="s">
        <v>8928</v>
      </c>
      <c r="D2427" t="s">
        <v>3227</v>
      </c>
      <c r="E2427">
        <v>0</v>
      </c>
      <c r="F2427">
        <v>0</v>
      </c>
      <c r="G2427">
        <v>1</v>
      </c>
      <c r="H2427" t="s">
        <v>171</v>
      </c>
      <c r="I2427">
        <v>90255750</v>
      </c>
      <c r="J2427" s="6">
        <v>7.0054794520547947</v>
      </c>
      <c r="K2427" s="5">
        <v>44327</v>
      </c>
      <c r="L2427" t="s">
        <v>5443</v>
      </c>
      <c r="M2427">
        <v>4.8470000000000004</v>
      </c>
      <c r="N2427" s="5">
        <v>46884</v>
      </c>
      <c r="O2427" t="s">
        <v>878</v>
      </c>
      <c r="P2427" t="s">
        <v>18</v>
      </c>
      <c r="Q2427" t="s">
        <v>25</v>
      </c>
      <c r="R2427" t="s">
        <v>705</v>
      </c>
      <c r="S2427" s="5">
        <v>43962</v>
      </c>
      <c r="T2427">
        <v>29673000000</v>
      </c>
      <c r="U2427" t="s">
        <v>9656</v>
      </c>
      <c r="V2427" t="e">
        <v>#VALUE!</v>
      </c>
      <c r="W2427" t="s">
        <v>9657</v>
      </c>
      <c r="X2427" t="s">
        <v>9657</v>
      </c>
      <c r="Y2427" t="s">
        <v>9657</v>
      </c>
      <c r="Z2427" t="s">
        <v>9657</v>
      </c>
      <c r="AA2427" t="s">
        <v>9661</v>
      </c>
    </row>
    <row r="2428" spans="1:27" x14ac:dyDescent="0.2">
      <c r="A2428" t="s">
        <v>3226</v>
      </c>
      <c r="B2428" s="4" t="s">
        <v>8928</v>
      </c>
      <c r="C2428" s="4" t="s">
        <v>8928</v>
      </c>
      <c r="D2428" t="s">
        <v>3227</v>
      </c>
      <c r="E2428">
        <v>0</v>
      </c>
      <c r="F2428">
        <v>0</v>
      </c>
      <c r="G2428">
        <v>1</v>
      </c>
      <c r="H2428" t="s">
        <v>171</v>
      </c>
      <c r="I2428">
        <v>68181600</v>
      </c>
      <c r="J2428" s="6">
        <v>7.0027397260273974</v>
      </c>
      <c r="K2428" s="5">
        <v>44091</v>
      </c>
      <c r="L2428" t="s">
        <v>5443</v>
      </c>
      <c r="M2428">
        <v>4.67</v>
      </c>
      <c r="N2428" s="5">
        <v>46647</v>
      </c>
      <c r="O2428" t="s">
        <v>878</v>
      </c>
      <c r="P2428" t="s">
        <v>18</v>
      </c>
      <c r="Q2428" t="s">
        <v>25</v>
      </c>
      <c r="R2428" t="s">
        <v>705</v>
      </c>
      <c r="S2428" s="5">
        <v>43726</v>
      </c>
      <c r="T2428">
        <v>28618000000</v>
      </c>
      <c r="U2428" t="s">
        <v>9656</v>
      </c>
      <c r="V2428" t="e">
        <v>#VALUE!</v>
      </c>
      <c r="W2428" t="s">
        <v>9657</v>
      </c>
      <c r="X2428" t="s">
        <v>9657</v>
      </c>
      <c r="Y2428" t="s">
        <v>9657</v>
      </c>
      <c r="Z2428" t="s">
        <v>9657</v>
      </c>
      <c r="AA2428" t="s">
        <v>9661</v>
      </c>
    </row>
    <row r="2429" spans="1:27" x14ac:dyDescent="0.2">
      <c r="A2429" t="s">
        <v>3226</v>
      </c>
      <c r="B2429" s="4" t="s">
        <v>8581</v>
      </c>
      <c r="C2429" s="4" t="s">
        <v>8928</v>
      </c>
      <c r="D2429" t="s">
        <v>3227</v>
      </c>
      <c r="E2429">
        <v>0</v>
      </c>
      <c r="F2429">
        <v>0</v>
      </c>
      <c r="G2429">
        <v>1</v>
      </c>
      <c r="H2429" t="s">
        <v>171</v>
      </c>
      <c r="I2429">
        <v>121657000</v>
      </c>
      <c r="J2429" s="6">
        <v>6.0054794520547947</v>
      </c>
      <c r="K2429" s="5">
        <v>42142</v>
      </c>
      <c r="L2429" t="s">
        <v>5443</v>
      </c>
      <c r="M2429">
        <v>0.67100000000000004</v>
      </c>
      <c r="N2429" s="5">
        <v>44334</v>
      </c>
      <c r="O2429" t="s">
        <v>2207</v>
      </c>
      <c r="P2429" t="s">
        <v>18</v>
      </c>
      <c r="Q2429" t="s">
        <v>25</v>
      </c>
      <c r="R2429" t="s">
        <v>705</v>
      </c>
      <c r="S2429" s="5">
        <v>41777</v>
      </c>
      <c r="T2429" t="s">
        <v>9657</v>
      </c>
      <c r="U2429" t="s">
        <v>9656</v>
      </c>
      <c r="V2429" t="e">
        <v>#VALUE!</v>
      </c>
      <c r="W2429" t="s">
        <v>9657</v>
      </c>
      <c r="X2429" t="s">
        <v>9657</v>
      </c>
      <c r="Y2429" t="s">
        <v>9657</v>
      </c>
      <c r="Z2429" t="s">
        <v>9657</v>
      </c>
      <c r="AA2429" t="s">
        <v>9661</v>
      </c>
    </row>
    <row r="2430" spans="1:27" x14ac:dyDescent="0.2">
      <c r="A2430" t="s">
        <v>3226</v>
      </c>
      <c r="B2430" s="4" t="s">
        <v>8577</v>
      </c>
      <c r="C2430" s="4" t="s">
        <v>8928</v>
      </c>
      <c r="D2430" t="s">
        <v>3227</v>
      </c>
      <c r="E2430">
        <v>0</v>
      </c>
      <c r="F2430">
        <v>0</v>
      </c>
      <c r="G2430">
        <v>1</v>
      </c>
      <c r="H2430" t="s">
        <v>171</v>
      </c>
      <c r="I2430">
        <v>182485500</v>
      </c>
      <c r="J2430" s="6">
        <v>7.0054794520547947</v>
      </c>
      <c r="K2430" s="5">
        <v>42142</v>
      </c>
      <c r="L2430" t="s">
        <v>5443</v>
      </c>
      <c r="M2430">
        <v>1.75</v>
      </c>
      <c r="N2430" s="5">
        <v>44699</v>
      </c>
      <c r="O2430" t="s">
        <v>2207</v>
      </c>
      <c r="P2430" t="s">
        <v>18</v>
      </c>
      <c r="Q2430" t="s">
        <v>25</v>
      </c>
      <c r="R2430" t="s">
        <v>705</v>
      </c>
      <c r="S2430" s="5">
        <v>41777</v>
      </c>
      <c r="T2430" t="s">
        <v>9657</v>
      </c>
      <c r="U2430" t="s">
        <v>9656</v>
      </c>
      <c r="V2430" t="e">
        <v>#VALUE!</v>
      </c>
      <c r="W2430" t="s">
        <v>9657</v>
      </c>
      <c r="X2430" t="s">
        <v>9657</v>
      </c>
      <c r="Y2430" t="s">
        <v>9657</v>
      </c>
      <c r="Z2430" t="s">
        <v>9657</v>
      </c>
      <c r="AA2430" t="s">
        <v>9661</v>
      </c>
    </row>
    <row r="2431" spans="1:27" x14ac:dyDescent="0.2">
      <c r="A2431" t="s">
        <v>3226</v>
      </c>
      <c r="B2431" s="4" t="s">
        <v>7296</v>
      </c>
      <c r="C2431" s="4" t="s">
        <v>8928</v>
      </c>
      <c r="D2431" t="s">
        <v>3227</v>
      </c>
      <c r="E2431">
        <v>0</v>
      </c>
      <c r="F2431">
        <v>0</v>
      </c>
      <c r="G2431">
        <v>1</v>
      </c>
      <c r="H2431" t="s">
        <v>171</v>
      </c>
      <c r="I2431">
        <v>41322400</v>
      </c>
      <c r="J2431" s="6">
        <v>4.0027397260273974</v>
      </c>
      <c r="K2431" s="5">
        <v>43719</v>
      </c>
      <c r="L2431" t="s">
        <v>5443</v>
      </c>
      <c r="M2431">
        <v>4.2729999999999997</v>
      </c>
      <c r="N2431" s="5">
        <v>45180</v>
      </c>
      <c r="O2431" t="s">
        <v>3253</v>
      </c>
      <c r="P2431" t="s">
        <v>18</v>
      </c>
      <c r="Q2431" t="s">
        <v>25</v>
      </c>
      <c r="R2431" t="s">
        <v>705</v>
      </c>
      <c r="S2431" s="5">
        <v>43354</v>
      </c>
      <c r="T2431">
        <v>28618000000</v>
      </c>
      <c r="U2431" t="s">
        <v>9656</v>
      </c>
      <c r="V2431" t="e">
        <v>#VALUE!</v>
      </c>
      <c r="W2431" t="s">
        <v>9657</v>
      </c>
      <c r="X2431" t="s">
        <v>9657</v>
      </c>
      <c r="Y2431" t="s">
        <v>9657</v>
      </c>
      <c r="Z2431" t="s">
        <v>9657</v>
      </c>
      <c r="AA2431" t="s">
        <v>9661</v>
      </c>
    </row>
    <row r="2432" spans="1:27" x14ac:dyDescent="0.2">
      <c r="A2432" t="s">
        <v>3226</v>
      </c>
      <c r="B2432" s="4" t="s">
        <v>6662</v>
      </c>
      <c r="C2432" s="4" t="s">
        <v>8928</v>
      </c>
      <c r="D2432" t="s">
        <v>3227</v>
      </c>
      <c r="E2432">
        <v>0</v>
      </c>
      <c r="F2432">
        <v>0</v>
      </c>
      <c r="G2432">
        <v>1</v>
      </c>
      <c r="H2432" t="s">
        <v>171</v>
      </c>
      <c r="I2432">
        <v>165289600</v>
      </c>
      <c r="J2432" s="6">
        <v>7.0054794520547947</v>
      </c>
      <c r="K2432" s="5">
        <v>43719</v>
      </c>
      <c r="L2432" t="s">
        <v>5443</v>
      </c>
      <c r="M2432">
        <v>0.89300000000000002</v>
      </c>
      <c r="N2432" s="5">
        <v>46276</v>
      </c>
      <c r="O2432" t="s">
        <v>878</v>
      </c>
      <c r="P2432" t="s">
        <v>18</v>
      </c>
      <c r="Q2432" t="s">
        <v>25</v>
      </c>
      <c r="R2432" t="s">
        <v>705</v>
      </c>
      <c r="S2432" s="5">
        <v>43354</v>
      </c>
      <c r="T2432">
        <v>28618000000</v>
      </c>
      <c r="U2432" t="s">
        <v>9656</v>
      </c>
      <c r="V2432" t="e">
        <v>#VALUE!</v>
      </c>
      <c r="W2432" t="s">
        <v>9657</v>
      </c>
      <c r="X2432" t="s">
        <v>9657</v>
      </c>
      <c r="Y2432" t="s">
        <v>9657</v>
      </c>
      <c r="Z2432" t="s">
        <v>9657</v>
      </c>
      <c r="AA2432" t="s">
        <v>9661</v>
      </c>
    </row>
    <row r="2433" spans="1:27" x14ac:dyDescent="0.2">
      <c r="A2433" t="s">
        <v>3226</v>
      </c>
      <c r="B2433" s="4" t="s">
        <v>7366</v>
      </c>
      <c r="C2433" s="4" t="s">
        <v>8928</v>
      </c>
      <c r="D2433" t="s">
        <v>3227</v>
      </c>
      <c r="E2433">
        <v>0</v>
      </c>
      <c r="F2433">
        <v>0</v>
      </c>
      <c r="G2433">
        <v>1</v>
      </c>
      <c r="H2433" t="s">
        <v>171</v>
      </c>
      <c r="I2433">
        <v>68181600</v>
      </c>
      <c r="J2433" s="6">
        <v>4.0027397260273974</v>
      </c>
      <c r="K2433" s="5">
        <v>44091</v>
      </c>
      <c r="L2433" t="s">
        <v>5443</v>
      </c>
      <c r="M2433">
        <v>4.2700000000000005</v>
      </c>
      <c r="N2433" s="5">
        <v>45552</v>
      </c>
      <c r="O2433" t="s">
        <v>878</v>
      </c>
      <c r="P2433" t="s">
        <v>18</v>
      </c>
      <c r="Q2433" t="s">
        <v>25</v>
      </c>
      <c r="R2433" t="s">
        <v>705</v>
      </c>
      <c r="S2433" s="5">
        <v>43726</v>
      </c>
      <c r="T2433">
        <v>28618000000</v>
      </c>
      <c r="U2433" t="s">
        <v>9656</v>
      </c>
      <c r="V2433" t="e">
        <v>#VALUE!</v>
      </c>
      <c r="W2433" t="s">
        <v>9657</v>
      </c>
      <c r="X2433" t="s">
        <v>9657</v>
      </c>
      <c r="Y2433" t="s">
        <v>9657</v>
      </c>
      <c r="Z2433" t="s">
        <v>9657</v>
      </c>
      <c r="AA2433" t="s">
        <v>9661</v>
      </c>
    </row>
    <row r="2434" spans="1:27" x14ac:dyDescent="0.2">
      <c r="A2434" t="s">
        <v>3226</v>
      </c>
      <c r="B2434" s="4" t="s">
        <v>7160</v>
      </c>
      <c r="C2434" s="4" t="s">
        <v>8928</v>
      </c>
      <c r="D2434" t="s">
        <v>3227</v>
      </c>
      <c r="E2434">
        <v>0</v>
      </c>
      <c r="F2434">
        <v>0</v>
      </c>
      <c r="G2434">
        <v>1</v>
      </c>
      <c r="H2434" t="s">
        <v>171</v>
      </c>
      <c r="I2434">
        <v>113636000</v>
      </c>
      <c r="J2434" s="6">
        <v>7.0027397260273974</v>
      </c>
      <c r="K2434" s="5">
        <v>44091</v>
      </c>
      <c r="L2434" t="s">
        <v>5443</v>
      </c>
      <c r="M2434">
        <v>1.085</v>
      </c>
      <c r="N2434" s="5">
        <v>46647</v>
      </c>
      <c r="O2434" t="s">
        <v>878</v>
      </c>
      <c r="P2434" t="s">
        <v>18</v>
      </c>
      <c r="Q2434" t="s">
        <v>25</v>
      </c>
      <c r="R2434" t="s">
        <v>705</v>
      </c>
      <c r="S2434" s="5">
        <v>43726</v>
      </c>
      <c r="T2434">
        <v>28618000000</v>
      </c>
      <c r="U2434" t="s">
        <v>9656</v>
      </c>
      <c r="V2434" t="e">
        <v>#VALUE!</v>
      </c>
      <c r="W2434" t="s">
        <v>9657</v>
      </c>
      <c r="X2434" t="s">
        <v>9657</v>
      </c>
      <c r="Y2434" t="s">
        <v>9657</v>
      </c>
      <c r="Z2434" t="s">
        <v>9657</v>
      </c>
      <c r="AA2434" t="s">
        <v>9661</v>
      </c>
    </row>
    <row r="2435" spans="1:27" x14ac:dyDescent="0.2">
      <c r="A2435" t="s">
        <v>3226</v>
      </c>
      <c r="B2435" s="4" t="s">
        <v>7083</v>
      </c>
      <c r="C2435" s="4" t="s">
        <v>8928</v>
      </c>
      <c r="D2435" t="s">
        <v>3227</v>
      </c>
      <c r="E2435">
        <v>0</v>
      </c>
      <c r="F2435">
        <v>0</v>
      </c>
      <c r="G2435">
        <v>1</v>
      </c>
      <c r="H2435" t="s">
        <v>171</v>
      </c>
      <c r="I2435">
        <v>30085250</v>
      </c>
      <c r="J2435" s="6">
        <v>7.0054794520547947</v>
      </c>
      <c r="K2435" s="5">
        <v>44327</v>
      </c>
      <c r="L2435" t="s">
        <v>5443</v>
      </c>
      <c r="M2435">
        <v>1.395</v>
      </c>
      <c r="N2435" s="5">
        <v>46884</v>
      </c>
      <c r="O2435" t="s">
        <v>878</v>
      </c>
      <c r="P2435" t="s">
        <v>18</v>
      </c>
      <c r="Q2435" t="s">
        <v>25</v>
      </c>
      <c r="R2435" t="s">
        <v>705</v>
      </c>
      <c r="S2435" s="5">
        <v>43962</v>
      </c>
      <c r="T2435">
        <v>29673000000</v>
      </c>
      <c r="U2435" t="s">
        <v>9656</v>
      </c>
      <c r="V2435" t="e">
        <v>#VALUE!</v>
      </c>
      <c r="W2435" t="s">
        <v>9657</v>
      </c>
      <c r="X2435" t="s">
        <v>9657</v>
      </c>
      <c r="Y2435" t="s">
        <v>9657</v>
      </c>
      <c r="Z2435" t="s">
        <v>9657</v>
      </c>
      <c r="AA2435" t="s">
        <v>9661</v>
      </c>
    </row>
    <row r="2436" spans="1:27" x14ac:dyDescent="0.2">
      <c r="A2436" t="s">
        <v>3226</v>
      </c>
      <c r="B2436" s="4" t="s">
        <v>6957</v>
      </c>
      <c r="C2436" s="4" t="s">
        <v>8928</v>
      </c>
      <c r="D2436" t="s">
        <v>3227</v>
      </c>
      <c r="E2436">
        <v>0</v>
      </c>
      <c r="F2436">
        <v>0</v>
      </c>
      <c r="G2436">
        <v>1</v>
      </c>
      <c r="H2436" t="s">
        <v>171</v>
      </c>
      <c r="I2436">
        <v>39927320</v>
      </c>
      <c r="J2436" s="6">
        <v>4.0027397260273974</v>
      </c>
      <c r="K2436" s="5">
        <v>44699</v>
      </c>
      <c r="L2436" t="s">
        <v>5443</v>
      </c>
      <c r="M2436">
        <v>3.093</v>
      </c>
      <c r="N2436" s="5">
        <v>46160</v>
      </c>
      <c r="O2436" t="s">
        <v>878</v>
      </c>
      <c r="P2436" t="s">
        <v>18</v>
      </c>
      <c r="Q2436" t="s">
        <v>25</v>
      </c>
      <c r="R2436" t="s">
        <v>705</v>
      </c>
      <c r="S2436" s="5">
        <v>44334</v>
      </c>
      <c r="T2436">
        <v>29740000000</v>
      </c>
      <c r="U2436" t="s">
        <v>9656</v>
      </c>
      <c r="V2436" t="e">
        <v>#VALUE!</v>
      </c>
      <c r="W2436" t="s">
        <v>9657</v>
      </c>
      <c r="X2436" t="s">
        <v>9657</v>
      </c>
      <c r="Y2436" t="s">
        <v>9657</v>
      </c>
      <c r="Z2436" t="s">
        <v>9657</v>
      </c>
      <c r="AA2436" t="s">
        <v>9661</v>
      </c>
    </row>
    <row r="2437" spans="1:27" x14ac:dyDescent="0.2">
      <c r="A2437" t="s">
        <v>903</v>
      </c>
      <c r="B2437" s="4" t="s">
        <v>5997</v>
      </c>
      <c r="C2437" s="4" t="s">
        <v>9101</v>
      </c>
      <c r="D2437" t="s">
        <v>904</v>
      </c>
      <c r="E2437">
        <v>0</v>
      </c>
      <c r="F2437">
        <v>0</v>
      </c>
      <c r="G2437">
        <v>1</v>
      </c>
      <c r="H2437" t="s">
        <v>79</v>
      </c>
      <c r="I2437">
        <v>288920000</v>
      </c>
      <c r="J2437" s="6">
        <v>10.257534246575343</v>
      </c>
      <c r="K2437" s="5">
        <v>44505</v>
      </c>
      <c r="L2437" t="s">
        <v>5446</v>
      </c>
      <c r="M2437">
        <v>2.25</v>
      </c>
      <c r="N2437" s="5">
        <v>48249</v>
      </c>
      <c r="O2437" t="s">
        <v>390</v>
      </c>
      <c r="P2437" t="s">
        <v>18</v>
      </c>
      <c r="Q2437" t="s">
        <v>10</v>
      </c>
      <c r="R2437" t="s">
        <v>11</v>
      </c>
      <c r="S2437" s="5">
        <v>44140</v>
      </c>
      <c r="T2437" t="s">
        <v>9657</v>
      </c>
      <c r="U2437" t="s">
        <v>9656</v>
      </c>
      <c r="V2437" t="e">
        <v>#VALUE!</v>
      </c>
      <c r="W2437" t="s">
        <v>9657</v>
      </c>
      <c r="X2437" t="s">
        <v>9657</v>
      </c>
      <c r="Y2437" t="s">
        <v>9657</v>
      </c>
      <c r="Z2437" t="s">
        <v>9657</v>
      </c>
      <c r="AA2437" t="s">
        <v>9665</v>
      </c>
    </row>
    <row r="2438" spans="1:27" x14ac:dyDescent="0.2">
      <c r="A2438" t="s">
        <v>4991</v>
      </c>
      <c r="B2438" s="4" t="s">
        <v>8585</v>
      </c>
      <c r="C2438" s="4" t="s">
        <v>9480</v>
      </c>
      <c r="D2438" t="s">
        <v>4992</v>
      </c>
      <c r="E2438">
        <v>0</v>
      </c>
      <c r="F2438">
        <v>0</v>
      </c>
      <c r="G2438">
        <v>1</v>
      </c>
      <c r="H2438" t="s">
        <v>171</v>
      </c>
      <c r="I2438">
        <v>59742500</v>
      </c>
      <c r="J2438" s="6">
        <v>5.0054794520547947</v>
      </c>
      <c r="K2438" s="5">
        <v>42257</v>
      </c>
      <c r="L2438" t="s">
        <v>5446</v>
      </c>
      <c r="M2438">
        <v>0.83499999999999996</v>
      </c>
      <c r="N2438" s="5">
        <v>44084</v>
      </c>
      <c r="O2438" t="s">
        <v>4985</v>
      </c>
      <c r="P2438" t="s">
        <v>190</v>
      </c>
      <c r="Q2438" t="s">
        <v>25</v>
      </c>
      <c r="R2438" t="s">
        <v>705</v>
      </c>
      <c r="S2438" s="5">
        <v>41892</v>
      </c>
      <c r="T2438" t="s">
        <v>9657</v>
      </c>
      <c r="U2438" t="s">
        <v>9656</v>
      </c>
      <c r="V2438" t="e">
        <v>#VALUE!</v>
      </c>
      <c r="W2438" t="s">
        <v>9657</v>
      </c>
      <c r="X2438" t="s">
        <v>9657</v>
      </c>
      <c r="Y2438" t="s">
        <v>9657</v>
      </c>
      <c r="Z2438" t="s">
        <v>9657</v>
      </c>
      <c r="AA2438" t="s">
        <v>9664</v>
      </c>
    </row>
    <row r="2439" spans="1:27" x14ac:dyDescent="0.2">
      <c r="A2439" t="s">
        <v>2887</v>
      </c>
      <c r="B2439" s="4" t="s">
        <v>6455</v>
      </c>
      <c r="C2439" s="4" t="s">
        <v>9513</v>
      </c>
      <c r="D2439" t="s">
        <v>2888</v>
      </c>
      <c r="E2439">
        <v>0</v>
      </c>
      <c r="F2439">
        <v>0</v>
      </c>
      <c r="G2439">
        <v>1</v>
      </c>
      <c r="H2439" t="s">
        <v>171</v>
      </c>
      <c r="I2439">
        <v>78927750</v>
      </c>
      <c r="J2439" s="6">
        <v>5.0027397260273974</v>
      </c>
      <c r="K2439" s="5">
        <v>44663</v>
      </c>
      <c r="L2439" t="s">
        <v>5446</v>
      </c>
      <c r="M2439">
        <v>5.9320000000000004</v>
      </c>
      <c r="N2439" s="5">
        <v>46489</v>
      </c>
      <c r="O2439" t="s">
        <v>878</v>
      </c>
      <c r="P2439" t="s">
        <v>190</v>
      </c>
      <c r="Q2439" t="s">
        <v>25</v>
      </c>
      <c r="R2439" t="s">
        <v>705</v>
      </c>
      <c r="S2439" s="5">
        <v>44298</v>
      </c>
      <c r="T2439">
        <v>34654000000</v>
      </c>
      <c r="U2439" t="s">
        <v>9656</v>
      </c>
      <c r="V2439" t="e">
        <v>#VALUE!</v>
      </c>
      <c r="W2439" t="s">
        <v>9657</v>
      </c>
      <c r="X2439" t="s">
        <v>9657</v>
      </c>
      <c r="Y2439" t="s">
        <v>9657</v>
      </c>
      <c r="Z2439" t="s">
        <v>9657</v>
      </c>
      <c r="AA2439" t="s">
        <v>9666</v>
      </c>
    </row>
    <row r="2440" spans="1:27" x14ac:dyDescent="0.2">
      <c r="A2440" t="s">
        <v>2887</v>
      </c>
      <c r="B2440" s="4" t="s">
        <v>7099</v>
      </c>
      <c r="C2440" s="4" t="s">
        <v>9513</v>
      </c>
      <c r="D2440" t="s">
        <v>2888</v>
      </c>
      <c r="E2440">
        <v>0</v>
      </c>
      <c r="F2440">
        <v>0</v>
      </c>
      <c r="G2440">
        <v>1</v>
      </c>
      <c r="H2440" t="s">
        <v>171</v>
      </c>
      <c r="I2440">
        <v>26309250</v>
      </c>
      <c r="J2440" s="6">
        <v>5.0027397260273974</v>
      </c>
      <c r="K2440" s="5">
        <v>44663</v>
      </c>
      <c r="L2440" t="s">
        <v>5446</v>
      </c>
      <c r="M2440">
        <v>3.92</v>
      </c>
      <c r="N2440" s="5">
        <v>46489</v>
      </c>
      <c r="O2440" t="s">
        <v>878</v>
      </c>
      <c r="P2440" t="s">
        <v>190</v>
      </c>
      <c r="Q2440" t="s">
        <v>25</v>
      </c>
      <c r="R2440" t="s">
        <v>705</v>
      </c>
      <c r="S2440" s="5">
        <v>44298</v>
      </c>
      <c r="T2440">
        <v>34654000000</v>
      </c>
      <c r="U2440" t="s">
        <v>9656</v>
      </c>
      <c r="V2440" t="e">
        <v>#VALUE!</v>
      </c>
      <c r="W2440" t="s">
        <v>9657</v>
      </c>
      <c r="X2440" t="s">
        <v>9657</v>
      </c>
      <c r="Y2440" t="s">
        <v>9657</v>
      </c>
      <c r="Z2440" t="s">
        <v>9657</v>
      </c>
      <c r="AA2440" t="s">
        <v>9666</v>
      </c>
    </row>
    <row r="2441" spans="1:27" x14ac:dyDescent="0.2">
      <c r="A2441" t="s">
        <v>2887</v>
      </c>
      <c r="B2441" s="4" t="s">
        <v>6430</v>
      </c>
      <c r="C2441" s="4" t="s">
        <v>9513</v>
      </c>
      <c r="D2441" t="s">
        <v>2888</v>
      </c>
      <c r="E2441">
        <v>0</v>
      </c>
      <c r="F2441">
        <v>0</v>
      </c>
      <c r="G2441">
        <v>1</v>
      </c>
      <c r="H2441" t="s">
        <v>171</v>
      </c>
      <c r="I2441">
        <v>118491000</v>
      </c>
      <c r="J2441" s="6">
        <v>5.0027397260273974</v>
      </c>
      <c r="K2441" s="5">
        <v>44322</v>
      </c>
      <c r="L2441" t="s">
        <v>5446</v>
      </c>
      <c r="M2441">
        <v>5.173</v>
      </c>
      <c r="N2441" s="5">
        <v>46148</v>
      </c>
      <c r="O2441" t="s">
        <v>878</v>
      </c>
      <c r="P2441" t="s">
        <v>190</v>
      </c>
      <c r="Q2441" t="s">
        <v>25</v>
      </c>
      <c r="R2441" t="s">
        <v>705</v>
      </c>
      <c r="S2441" s="5">
        <v>43957</v>
      </c>
      <c r="T2441">
        <v>34644000000</v>
      </c>
      <c r="U2441" t="s">
        <v>9656</v>
      </c>
      <c r="V2441" t="e">
        <v>#VALUE!</v>
      </c>
      <c r="W2441" t="s">
        <v>9657</v>
      </c>
      <c r="X2441" t="s">
        <v>9657</v>
      </c>
      <c r="Y2441" t="s">
        <v>9657</v>
      </c>
      <c r="Z2441" t="s">
        <v>9657</v>
      </c>
      <c r="AA2441" t="s">
        <v>9666</v>
      </c>
    </row>
    <row r="2442" spans="1:27" x14ac:dyDescent="0.2">
      <c r="A2442" t="s">
        <v>2108</v>
      </c>
      <c r="B2442" s="4" t="s">
        <v>6211</v>
      </c>
      <c r="C2442" s="4" t="s">
        <v>9509</v>
      </c>
      <c r="D2442" t="s">
        <v>2109</v>
      </c>
      <c r="E2442">
        <v>0</v>
      </c>
      <c r="F2442">
        <v>0</v>
      </c>
      <c r="G2442">
        <v>1</v>
      </c>
      <c r="H2442" t="s">
        <v>464</v>
      </c>
      <c r="I2442">
        <v>155146500</v>
      </c>
      <c r="J2442" s="6">
        <v>5.0027397260273974</v>
      </c>
      <c r="K2442" s="5">
        <v>44007</v>
      </c>
      <c r="L2442" t="s">
        <v>5586</v>
      </c>
      <c r="M2442">
        <v>7.66</v>
      </c>
      <c r="N2442" s="5">
        <v>45833</v>
      </c>
      <c r="O2442" t="s">
        <v>43</v>
      </c>
      <c r="P2442" t="s">
        <v>190</v>
      </c>
      <c r="Q2442" t="s">
        <v>25</v>
      </c>
      <c r="R2442" t="s">
        <v>1074</v>
      </c>
      <c r="S2442" s="5">
        <v>43642</v>
      </c>
      <c r="T2442">
        <v>16289203000</v>
      </c>
      <c r="U2442" t="s">
        <v>9656</v>
      </c>
      <c r="V2442" t="e">
        <v>#VALUE!</v>
      </c>
      <c r="W2442" t="s">
        <v>9657</v>
      </c>
      <c r="X2442" t="s">
        <v>9657</v>
      </c>
      <c r="Y2442" t="s">
        <v>9657</v>
      </c>
      <c r="Z2442" t="s">
        <v>9657</v>
      </c>
      <c r="AA2442" t="s">
        <v>9669</v>
      </c>
    </row>
    <row r="2443" spans="1:27" x14ac:dyDescent="0.2">
      <c r="A2443" t="s">
        <v>2108</v>
      </c>
      <c r="B2443" s="4" t="s">
        <v>8490</v>
      </c>
      <c r="C2443" s="4" t="s">
        <v>9509</v>
      </c>
      <c r="D2443" t="s">
        <v>2109</v>
      </c>
      <c r="E2443">
        <v>0</v>
      </c>
      <c r="F2443">
        <v>0</v>
      </c>
      <c r="G2443">
        <v>1</v>
      </c>
      <c r="H2443" t="s">
        <v>464</v>
      </c>
      <c r="I2443">
        <v>56932500</v>
      </c>
      <c r="J2443" s="6">
        <v>4.558904109589041</v>
      </c>
      <c r="K2443" s="5">
        <v>44169</v>
      </c>
      <c r="L2443" t="s">
        <v>5586</v>
      </c>
      <c r="M2443">
        <v>8.11</v>
      </c>
      <c r="N2443" s="5">
        <v>45833</v>
      </c>
      <c r="O2443" t="s">
        <v>4039</v>
      </c>
      <c r="P2443" t="s">
        <v>190</v>
      </c>
      <c r="Q2443" t="s">
        <v>25</v>
      </c>
      <c r="R2443" t="s">
        <v>1074</v>
      </c>
      <c r="S2443" s="5">
        <v>43804</v>
      </c>
      <c r="T2443">
        <v>16289203000</v>
      </c>
      <c r="U2443" t="s">
        <v>9656</v>
      </c>
      <c r="V2443" t="e">
        <v>#VALUE!</v>
      </c>
      <c r="W2443" t="s">
        <v>9657</v>
      </c>
      <c r="X2443" t="s">
        <v>9657</v>
      </c>
      <c r="Y2443" t="s">
        <v>9657</v>
      </c>
      <c r="Z2443" t="s">
        <v>9657</v>
      </c>
      <c r="AA2443" t="s">
        <v>9669</v>
      </c>
    </row>
    <row r="2444" spans="1:27" x14ac:dyDescent="0.2">
      <c r="A2444" t="s">
        <v>3276</v>
      </c>
      <c r="B2444" s="4" t="s">
        <v>7303</v>
      </c>
      <c r="C2444" s="4" t="s">
        <v>9137</v>
      </c>
      <c r="D2444" t="s">
        <v>3277</v>
      </c>
      <c r="E2444">
        <v>0</v>
      </c>
      <c r="F2444">
        <v>0</v>
      </c>
      <c r="G2444">
        <v>1</v>
      </c>
      <c r="H2444" t="s">
        <v>464</v>
      </c>
      <c r="I2444">
        <v>57514500</v>
      </c>
      <c r="J2444" s="6">
        <v>10.005479452054795</v>
      </c>
      <c r="K2444" s="5">
        <v>44456</v>
      </c>
      <c r="L2444" t="s">
        <v>5586</v>
      </c>
      <c r="M2444">
        <v>3.35</v>
      </c>
      <c r="N2444" s="5">
        <v>48108</v>
      </c>
      <c r="O2444" t="s">
        <v>43</v>
      </c>
      <c r="P2444" t="s">
        <v>190</v>
      </c>
      <c r="Q2444" t="s">
        <v>25</v>
      </c>
      <c r="R2444" t="s">
        <v>1074</v>
      </c>
      <c r="S2444" s="5">
        <v>44091</v>
      </c>
      <c r="T2444">
        <v>61622000000</v>
      </c>
      <c r="U2444" t="s">
        <v>9656</v>
      </c>
      <c r="V2444" t="e">
        <v>#VALUE!</v>
      </c>
      <c r="W2444" t="s">
        <v>9657</v>
      </c>
      <c r="X2444" t="s">
        <v>9657</v>
      </c>
      <c r="Y2444" t="s">
        <v>9657</v>
      </c>
      <c r="Z2444" t="s">
        <v>9657</v>
      </c>
      <c r="AA2444" t="s">
        <v>9663</v>
      </c>
    </row>
    <row r="2445" spans="1:27" x14ac:dyDescent="0.2">
      <c r="A2445" t="s">
        <v>3276</v>
      </c>
      <c r="B2445" s="4" t="s">
        <v>7058</v>
      </c>
      <c r="C2445" s="4" t="s">
        <v>9137</v>
      </c>
      <c r="D2445" t="s">
        <v>3277</v>
      </c>
      <c r="E2445">
        <v>0</v>
      </c>
      <c r="F2445">
        <v>0</v>
      </c>
      <c r="G2445">
        <v>1</v>
      </c>
      <c r="H2445" t="s">
        <v>464</v>
      </c>
      <c r="I2445">
        <v>47010300</v>
      </c>
      <c r="J2445" s="6">
        <v>7.0054794520547947</v>
      </c>
      <c r="K2445" s="5">
        <v>45042</v>
      </c>
      <c r="L2445" t="s">
        <v>5586</v>
      </c>
      <c r="M2445">
        <v>5.0999999999999996</v>
      </c>
      <c r="N2445" s="5">
        <v>47599</v>
      </c>
      <c r="O2445" t="s">
        <v>43</v>
      </c>
      <c r="P2445" t="s">
        <v>190</v>
      </c>
      <c r="Q2445" t="s">
        <v>25</v>
      </c>
      <c r="R2445" t="s">
        <v>1074</v>
      </c>
      <c r="S2445" s="5">
        <v>44677</v>
      </c>
      <c r="T2445">
        <v>40921000000</v>
      </c>
      <c r="U2445" t="s">
        <v>9656</v>
      </c>
      <c r="V2445" t="e">
        <v>#VALUE!</v>
      </c>
      <c r="W2445" t="s">
        <v>9657</v>
      </c>
      <c r="X2445" t="s">
        <v>9657</v>
      </c>
      <c r="Y2445" t="s">
        <v>9657</v>
      </c>
      <c r="Z2445" t="s">
        <v>9657</v>
      </c>
      <c r="AA2445" t="s">
        <v>9663</v>
      </c>
    </row>
    <row r="2446" spans="1:27" x14ac:dyDescent="0.2">
      <c r="A2446" t="s">
        <v>3276</v>
      </c>
      <c r="B2446" s="4" t="s">
        <v>7384</v>
      </c>
      <c r="C2446" s="4" t="s">
        <v>9137</v>
      </c>
      <c r="D2446" t="s">
        <v>3277</v>
      </c>
      <c r="E2446">
        <v>0</v>
      </c>
      <c r="F2446">
        <v>0</v>
      </c>
      <c r="G2446">
        <v>1</v>
      </c>
      <c r="H2446" t="s">
        <v>464</v>
      </c>
      <c r="I2446">
        <v>47010300</v>
      </c>
      <c r="J2446" s="6">
        <v>10.008219178082191</v>
      </c>
      <c r="K2446" s="5">
        <v>45042</v>
      </c>
      <c r="L2446" t="s">
        <v>5586</v>
      </c>
      <c r="M2446">
        <v>5.3150000000000004</v>
      </c>
      <c r="N2446" s="5">
        <v>48695</v>
      </c>
      <c r="O2446" t="s">
        <v>43</v>
      </c>
      <c r="P2446" t="s">
        <v>190</v>
      </c>
      <c r="Q2446" t="s">
        <v>25</v>
      </c>
      <c r="R2446" t="s">
        <v>1074</v>
      </c>
      <c r="S2446" s="5">
        <v>44677</v>
      </c>
      <c r="T2446">
        <v>40921000000</v>
      </c>
      <c r="U2446" t="s">
        <v>9656</v>
      </c>
      <c r="V2446" t="e">
        <v>#VALUE!</v>
      </c>
      <c r="W2446" t="s">
        <v>9657</v>
      </c>
      <c r="X2446" t="s">
        <v>9657</v>
      </c>
      <c r="Y2446" t="s">
        <v>9657</v>
      </c>
      <c r="Z2446" t="s">
        <v>9657</v>
      </c>
      <c r="AA2446" t="s">
        <v>9663</v>
      </c>
    </row>
    <row r="2447" spans="1:27" x14ac:dyDescent="0.2">
      <c r="A2447" t="s">
        <v>3628</v>
      </c>
      <c r="B2447" s="4" t="s">
        <v>7715</v>
      </c>
      <c r="C2447" s="4" t="s">
        <v>8969</v>
      </c>
      <c r="D2447" t="s">
        <v>756</v>
      </c>
      <c r="E2447">
        <v>0</v>
      </c>
      <c r="F2447">
        <v>0</v>
      </c>
      <c r="G2447">
        <v>1</v>
      </c>
      <c r="H2447" t="s">
        <v>117</v>
      </c>
      <c r="I2447">
        <v>4245000</v>
      </c>
      <c r="J2447" s="6">
        <v>5.0027397260273974</v>
      </c>
      <c r="K2447" s="5">
        <v>44307</v>
      </c>
      <c r="L2447" t="s">
        <v>5446</v>
      </c>
      <c r="M2447">
        <v>4</v>
      </c>
      <c r="N2447" s="5">
        <v>46133</v>
      </c>
      <c r="O2447" t="s">
        <v>8</v>
      </c>
      <c r="P2447" t="s">
        <v>190</v>
      </c>
      <c r="Q2447" t="s">
        <v>25</v>
      </c>
      <c r="R2447" t="s">
        <v>125</v>
      </c>
      <c r="S2447" s="5">
        <v>43942</v>
      </c>
      <c r="T2447">
        <v>19286815374</v>
      </c>
      <c r="U2447" t="s">
        <v>9656</v>
      </c>
      <c r="V2447" t="e">
        <v>#VALUE!</v>
      </c>
      <c r="W2447" t="s">
        <v>9657</v>
      </c>
      <c r="X2447" t="s">
        <v>9657</v>
      </c>
      <c r="Y2447" t="s">
        <v>9657</v>
      </c>
      <c r="Z2447" t="s">
        <v>9657</v>
      </c>
      <c r="AA2447" t="s">
        <v>9665</v>
      </c>
    </row>
    <row r="2448" spans="1:27" x14ac:dyDescent="0.2">
      <c r="A2448" t="s">
        <v>3628</v>
      </c>
      <c r="B2448" s="4" t="s">
        <v>8044</v>
      </c>
      <c r="C2448" s="4" t="s">
        <v>8969</v>
      </c>
      <c r="D2448" t="s">
        <v>756</v>
      </c>
      <c r="E2448">
        <v>0</v>
      </c>
      <c r="F2448">
        <v>0</v>
      </c>
      <c r="G2448">
        <v>1</v>
      </c>
      <c r="H2448" t="s">
        <v>117</v>
      </c>
      <c r="I2448">
        <v>1000000</v>
      </c>
      <c r="J2448" s="6">
        <v>5.0027397260273974</v>
      </c>
      <c r="K2448" s="5">
        <v>44610</v>
      </c>
      <c r="L2448" t="s">
        <v>5446</v>
      </c>
      <c r="M2448">
        <v>3</v>
      </c>
      <c r="N2448" s="5">
        <v>46436</v>
      </c>
      <c r="O2448" t="s">
        <v>8</v>
      </c>
      <c r="P2448" t="s">
        <v>190</v>
      </c>
      <c r="Q2448" t="s">
        <v>10</v>
      </c>
      <c r="R2448" t="s">
        <v>125</v>
      </c>
      <c r="S2448" s="5">
        <v>44245</v>
      </c>
      <c r="T2448">
        <v>19281626602</v>
      </c>
      <c r="U2448" t="s">
        <v>9656</v>
      </c>
      <c r="V2448" t="e">
        <v>#VALUE!</v>
      </c>
      <c r="W2448" t="s">
        <v>9657</v>
      </c>
      <c r="X2448" t="s">
        <v>9657</v>
      </c>
      <c r="Y2448" t="s">
        <v>9657</v>
      </c>
      <c r="Z2448" t="s">
        <v>9657</v>
      </c>
      <c r="AA2448" t="s">
        <v>9665</v>
      </c>
    </row>
    <row r="2449" spans="1:27" x14ac:dyDescent="0.2">
      <c r="A2449" t="s">
        <v>3628</v>
      </c>
      <c r="B2449" s="4" t="s">
        <v>8771</v>
      </c>
      <c r="C2449" s="4" t="s">
        <v>8969</v>
      </c>
      <c r="D2449" t="s">
        <v>756</v>
      </c>
      <c r="E2449">
        <v>0</v>
      </c>
      <c r="F2449">
        <v>0</v>
      </c>
      <c r="G2449">
        <v>1</v>
      </c>
      <c r="H2449" t="s">
        <v>117</v>
      </c>
      <c r="I2449">
        <v>1097480</v>
      </c>
      <c r="J2449" s="6">
        <v>3.0027397260273974</v>
      </c>
      <c r="K2449" s="5">
        <v>44655</v>
      </c>
      <c r="L2449" t="s">
        <v>5446</v>
      </c>
      <c r="M2449">
        <v>1.5</v>
      </c>
      <c r="N2449" s="5">
        <v>45751</v>
      </c>
      <c r="O2449" t="s">
        <v>8</v>
      </c>
      <c r="P2449" t="s">
        <v>190</v>
      </c>
      <c r="Q2449" t="s">
        <v>25</v>
      </c>
      <c r="R2449" t="s">
        <v>11</v>
      </c>
      <c r="S2449" s="5">
        <v>44290</v>
      </c>
      <c r="T2449">
        <v>19281626602</v>
      </c>
      <c r="U2449" t="s">
        <v>9656</v>
      </c>
      <c r="V2449" t="e">
        <v>#VALUE!</v>
      </c>
      <c r="W2449" t="s">
        <v>9657</v>
      </c>
      <c r="X2449" t="s">
        <v>9657</v>
      </c>
      <c r="Y2449" t="s">
        <v>9657</v>
      </c>
      <c r="Z2449" t="s">
        <v>9657</v>
      </c>
      <c r="AA2449" t="s">
        <v>9665</v>
      </c>
    </row>
    <row r="2450" spans="1:27" x14ac:dyDescent="0.2">
      <c r="A2450" t="s">
        <v>3628</v>
      </c>
      <c r="B2450" s="4" t="s">
        <v>7470</v>
      </c>
      <c r="C2450" s="4" t="s">
        <v>8969</v>
      </c>
      <c r="D2450" t="s">
        <v>756</v>
      </c>
      <c r="E2450">
        <v>0</v>
      </c>
      <c r="F2450">
        <v>0</v>
      </c>
      <c r="G2450">
        <v>1</v>
      </c>
      <c r="H2450" t="s">
        <v>117</v>
      </c>
      <c r="I2450">
        <v>2174460</v>
      </c>
      <c r="J2450" s="6">
        <v>3.0027397260273974</v>
      </c>
      <c r="K2450" s="5">
        <v>44659</v>
      </c>
      <c r="L2450" t="s">
        <v>5446</v>
      </c>
      <c r="M2450">
        <v>1.5</v>
      </c>
      <c r="N2450" s="5">
        <v>45755</v>
      </c>
      <c r="O2450" t="s">
        <v>8</v>
      </c>
      <c r="P2450" t="s">
        <v>190</v>
      </c>
      <c r="Q2450" t="s">
        <v>25</v>
      </c>
      <c r="R2450" t="s">
        <v>11</v>
      </c>
      <c r="S2450" s="5">
        <v>44294</v>
      </c>
      <c r="T2450">
        <v>19281626602</v>
      </c>
      <c r="U2450" t="s">
        <v>9656</v>
      </c>
      <c r="V2450" t="e">
        <v>#VALUE!</v>
      </c>
      <c r="W2450" t="s">
        <v>9657</v>
      </c>
      <c r="X2450" t="s">
        <v>9657</v>
      </c>
      <c r="Y2450" t="s">
        <v>9657</v>
      </c>
      <c r="Z2450" t="s">
        <v>9657</v>
      </c>
      <c r="AA2450" t="s">
        <v>9665</v>
      </c>
    </row>
    <row r="2451" spans="1:27" x14ac:dyDescent="0.2">
      <c r="A2451" t="s">
        <v>3628</v>
      </c>
      <c r="B2451" s="4" t="s">
        <v>8721</v>
      </c>
      <c r="C2451" s="4" t="s">
        <v>8969</v>
      </c>
      <c r="D2451" t="s">
        <v>756</v>
      </c>
      <c r="E2451">
        <v>0</v>
      </c>
      <c r="F2451">
        <v>0</v>
      </c>
      <c r="G2451">
        <v>1</v>
      </c>
      <c r="H2451" t="s">
        <v>117</v>
      </c>
      <c r="I2451">
        <v>17217364</v>
      </c>
      <c r="J2451" s="6">
        <v>5.0027397260273974</v>
      </c>
      <c r="K2451" s="5">
        <v>44678</v>
      </c>
      <c r="L2451" t="s">
        <v>5446</v>
      </c>
      <c r="M2451">
        <v>1.3</v>
      </c>
      <c r="N2451" s="5">
        <v>46504</v>
      </c>
      <c r="O2451" t="s">
        <v>8</v>
      </c>
      <c r="P2451" t="s">
        <v>190</v>
      </c>
      <c r="Q2451" t="s">
        <v>10</v>
      </c>
      <c r="R2451" t="s">
        <v>11</v>
      </c>
      <c r="S2451" s="5">
        <v>44313</v>
      </c>
      <c r="T2451">
        <v>19281626602</v>
      </c>
      <c r="U2451" t="s">
        <v>9656</v>
      </c>
      <c r="V2451" t="e">
        <v>#VALUE!</v>
      </c>
      <c r="W2451" t="s">
        <v>9657</v>
      </c>
      <c r="X2451" t="s">
        <v>9657</v>
      </c>
      <c r="Y2451" t="s">
        <v>9657</v>
      </c>
      <c r="Z2451" t="s">
        <v>9657</v>
      </c>
      <c r="AA2451" t="s">
        <v>9665</v>
      </c>
    </row>
    <row r="2452" spans="1:27" x14ac:dyDescent="0.2">
      <c r="A2452" t="s">
        <v>3628</v>
      </c>
      <c r="B2452" s="4" t="s">
        <v>8720</v>
      </c>
      <c r="C2452" s="4" t="s">
        <v>8969</v>
      </c>
      <c r="D2452" t="s">
        <v>756</v>
      </c>
      <c r="E2452">
        <v>0</v>
      </c>
      <c r="F2452">
        <v>0</v>
      </c>
      <c r="G2452">
        <v>1</v>
      </c>
      <c r="H2452" t="s">
        <v>117</v>
      </c>
      <c r="I2452">
        <v>1209294</v>
      </c>
      <c r="J2452" s="6">
        <v>3.0027397260273974</v>
      </c>
      <c r="K2452" s="5">
        <v>44684</v>
      </c>
      <c r="L2452" t="s">
        <v>5446</v>
      </c>
      <c r="M2452">
        <v>1.5</v>
      </c>
      <c r="N2452" s="5">
        <v>45780</v>
      </c>
      <c r="O2452" t="s">
        <v>8</v>
      </c>
      <c r="P2452" t="s">
        <v>190</v>
      </c>
      <c r="Q2452" t="s">
        <v>25</v>
      </c>
      <c r="R2452" t="s">
        <v>11</v>
      </c>
      <c r="S2452" s="5">
        <v>44319</v>
      </c>
      <c r="T2452">
        <v>19281626602</v>
      </c>
      <c r="U2452" t="s">
        <v>9656</v>
      </c>
      <c r="V2452" t="e">
        <v>#VALUE!</v>
      </c>
      <c r="W2452" t="s">
        <v>9657</v>
      </c>
      <c r="X2452" t="s">
        <v>9657</v>
      </c>
      <c r="Y2452" t="s">
        <v>9657</v>
      </c>
      <c r="Z2452" t="s">
        <v>9657</v>
      </c>
      <c r="AA2452" t="s">
        <v>9665</v>
      </c>
    </row>
    <row r="2453" spans="1:27" x14ac:dyDescent="0.2">
      <c r="A2453" t="s">
        <v>3628</v>
      </c>
      <c r="B2453" s="4" t="s">
        <v>7862</v>
      </c>
      <c r="C2453" s="4" t="s">
        <v>8969</v>
      </c>
      <c r="D2453" t="s">
        <v>756</v>
      </c>
      <c r="E2453">
        <v>0</v>
      </c>
      <c r="F2453">
        <v>0</v>
      </c>
      <c r="G2453">
        <v>1</v>
      </c>
      <c r="H2453" t="s">
        <v>117</v>
      </c>
      <c r="I2453">
        <v>5271550</v>
      </c>
      <c r="J2453" s="6">
        <v>5.0027397260273974</v>
      </c>
      <c r="K2453" s="5">
        <v>44698</v>
      </c>
      <c r="L2453" t="s">
        <v>5446</v>
      </c>
      <c r="M2453">
        <v>3</v>
      </c>
      <c r="N2453" s="5">
        <v>46524</v>
      </c>
      <c r="O2453" t="s">
        <v>8</v>
      </c>
      <c r="P2453" t="s">
        <v>190</v>
      </c>
      <c r="Q2453" t="s">
        <v>25</v>
      </c>
      <c r="R2453" t="s">
        <v>11</v>
      </c>
      <c r="S2453" s="5">
        <v>44333</v>
      </c>
      <c r="T2453">
        <v>19281626602</v>
      </c>
      <c r="U2453" t="s">
        <v>9656</v>
      </c>
      <c r="V2453" t="e">
        <v>#VALUE!</v>
      </c>
      <c r="W2453" t="s">
        <v>9657</v>
      </c>
      <c r="X2453" t="s">
        <v>9657</v>
      </c>
      <c r="Y2453" t="s">
        <v>9657</v>
      </c>
      <c r="Z2453" t="s">
        <v>9657</v>
      </c>
      <c r="AA2453" t="s">
        <v>9665</v>
      </c>
    </row>
    <row r="2454" spans="1:27" x14ac:dyDescent="0.2">
      <c r="A2454" t="s">
        <v>3628</v>
      </c>
      <c r="B2454" s="4" t="s">
        <v>8750</v>
      </c>
      <c r="C2454" s="4" t="s">
        <v>8969</v>
      </c>
      <c r="D2454" t="s">
        <v>756</v>
      </c>
      <c r="E2454">
        <v>0</v>
      </c>
      <c r="F2454">
        <v>0</v>
      </c>
      <c r="G2454">
        <v>1</v>
      </c>
      <c r="H2454" t="s">
        <v>117</v>
      </c>
      <c r="J2454" s="6">
        <v>5.0027397260273974</v>
      </c>
      <c r="K2454" s="5">
        <v>44698</v>
      </c>
      <c r="L2454" t="s">
        <v>5446</v>
      </c>
      <c r="M2454">
        <v>1.45</v>
      </c>
      <c r="N2454" s="5">
        <v>46524</v>
      </c>
      <c r="O2454" t="s">
        <v>8</v>
      </c>
      <c r="P2454" t="s">
        <v>190</v>
      </c>
      <c r="Q2454" t="s">
        <v>10</v>
      </c>
      <c r="R2454" t="s">
        <v>11</v>
      </c>
      <c r="S2454" s="5">
        <v>44333</v>
      </c>
      <c r="T2454">
        <v>19281626602</v>
      </c>
      <c r="U2454" t="s">
        <v>9656</v>
      </c>
      <c r="V2454" t="e">
        <v>#VALUE!</v>
      </c>
      <c r="W2454" t="s">
        <v>9657</v>
      </c>
      <c r="X2454" t="s">
        <v>9657</v>
      </c>
      <c r="Y2454" t="s">
        <v>9657</v>
      </c>
      <c r="Z2454" t="s">
        <v>9657</v>
      </c>
      <c r="AA2454" t="s">
        <v>9665</v>
      </c>
    </row>
    <row r="2455" spans="1:27" x14ac:dyDescent="0.2">
      <c r="A2455" t="s">
        <v>3628</v>
      </c>
      <c r="B2455" s="4" t="s">
        <v>7947</v>
      </c>
      <c r="C2455" s="4" t="s">
        <v>8969</v>
      </c>
      <c r="D2455" t="s">
        <v>756</v>
      </c>
      <c r="E2455">
        <v>0</v>
      </c>
      <c r="F2455">
        <v>0</v>
      </c>
      <c r="G2455">
        <v>1</v>
      </c>
      <c r="H2455" t="s">
        <v>117</v>
      </c>
      <c r="I2455">
        <v>1063920</v>
      </c>
      <c r="J2455" s="6">
        <v>5.0027397260273974</v>
      </c>
      <c r="K2455" s="5">
        <v>44713</v>
      </c>
      <c r="L2455" t="s">
        <v>5446</v>
      </c>
      <c r="M2455">
        <v>1.6</v>
      </c>
      <c r="N2455" s="5">
        <v>46539</v>
      </c>
      <c r="O2455" t="s">
        <v>8</v>
      </c>
      <c r="P2455" t="s">
        <v>190</v>
      </c>
      <c r="Q2455" t="s">
        <v>10</v>
      </c>
      <c r="R2455" t="s">
        <v>11</v>
      </c>
      <c r="S2455" s="5">
        <v>44348</v>
      </c>
      <c r="T2455">
        <v>19281626602</v>
      </c>
      <c r="U2455" t="s">
        <v>9656</v>
      </c>
      <c r="V2455" t="e">
        <v>#VALUE!</v>
      </c>
      <c r="W2455" t="s">
        <v>9657</v>
      </c>
      <c r="X2455" t="s">
        <v>9657</v>
      </c>
      <c r="Y2455" t="s">
        <v>9657</v>
      </c>
      <c r="Z2455" t="s">
        <v>9657</v>
      </c>
      <c r="AA2455" t="s">
        <v>9665</v>
      </c>
    </row>
    <row r="2456" spans="1:27" x14ac:dyDescent="0.2">
      <c r="A2456" t="s">
        <v>3628</v>
      </c>
      <c r="B2456" s="4" t="s">
        <v>8757</v>
      </c>
      <c r="C2456" s="4" t="s">
        <v>8969</v>
      </c>
      <c r="D2456" t="s">
        <v>756</v>
      </c>
      <c r="E2456">
        <v>0</v>
      </c>
      <c r="F2456">
        <v>0</v>
      </c>
      <c r="G2456">
        <v>1</v>
      </c>
      <c r="H2456" t="s">
        <v>117</v>
      </c>
      <c r="I2456">
        <v>4521660</v>
      </c>
      <c r="J2456" s="6">
        <v>5.0027397260273974</v>
      </c>
      <c r="K2456" s="5">
        <v>44713</v>
      </c>
      <c r="L2456" t="s">
        <v>5446</v>
      </c>
      <c r="M2456">
        <v>1.75</v>
      </c>
      <c r="N2456" s="5">
        <v>46539</v>
      </c>
      <c r="O2456" t="s">
        <v>8</v>
      </c>
      <c r="P2456" t="s">
        <v>190</v>
      </c>
      <c r="Q2456" t="s">
        <v>10</v>
      </c>
      <c r="R2456" t="s">
        <v>11</v>
      </c>
      <c r="S2456" s="5">
        <v>44348</v>
      </c>
      <c r="T2456">
        <v>19281626602</v>
      </c>
      <c r="U2456" t="s">
        <v>9656</v>
      </c>
      <c r="V2456" t="e">
        <v>#VALUE!</v>
      </c>
      <c r="W2456" t="s">
        <v>9657</v>
      </c>
      <c r="X2456" t="s">
        <v>9657</v>
      </c>
      <c r="Y2456" t="s">
        <v>9657</v>
      </c>
      <c r="Z2456" t="s">
        <v>9657</v>
      </c>
      <c r="AA2456" t="s">
        <v>9665</v>
      </c>
    </row>
    <row r="2457" spans="1:27" x14ac:dyDescent="0.2">
      <c r="A2457" t="s">
        <v>3628</v>
      </c>
      <c r="B2457" s="4" t="s">
        <v>8755</v>
      </c>
      <c r="C2457" s="4" t="s">
        <v>8969</v>
      </c>
      <c r="D2457" t="s">
        <v>756</v>
      </c>
      <c r="E2457">
        <v>0</v>
      </c>
      <c r="F2457">
        <v>0</v>
      </c>
      <c r="G2457">
        <v>1</v>
      </c>
      <c r="H2457" t="s">
        <v>117</v>
      </c>
      <c r="I2457">
        <v>1276704</v>
      </c>
      <c r="J2457" s="6">
        <v>2.0027397260273974</v>
      </c>
      <c r="K2457" s="5">
        <v>44713</v>
      </c>
      <c r="L2457" t="s">
        <v>5446</v>
      </c>
      <c r="M2457">
        <v>0.45</v>
      </c>
      <c r="N2457" s="5">
        <v>45444</v>
      </c>
      <c r="O2457" t="s">
        <v>8</v>
      </c>
      <c r="P2457" t="s">
        <v>190</v>
      </c>
      <c r="Q2457" t="s">
        <v>10</v>
      </c>
      <c r="R2457" t="s">
        <v>11</v>
      </c>
      <c r="S2457" s="5">
        <v>44348</v>
      </c>
      <c r="T2457">
        <v>19281626602</v>
      </c>
      <c r="U2457" t="s">
        <v>9656</v>
      </c>
      <c r="V2457" t="e">
        <v>#VALUE!</v>
      </c>
      <c r="W2457" t="s">
        <v>9657</v>
      </c>
      <c r="X2457" t="s">
        <v>9657</v>
      </c>
      <c r="Y2457" t="s">
        <v>9657</v>
      </c>
      <c r="Z2457" t="s">
        <v>9657</v>
      </c>
      <c r="AA2457" t="s">
        <v>9665</v>
      </c>
    </row>
    <row r="2458" spans="1:27" x14ac:dyDescent="0.2">
      <c r="A2458" t="s">
        <v>3628</v>
      </c>
      <c r="B2458" s="4" t="s">
        <v>8754</v>
      </c>
      <c r="C2458" s="4" t="s">
        <v>8969</v>
      </c>
      <c r="D2458" t="s">
        <v>756</v>
      </c>
      <c r="E2458">
        <v>0</v>
      </c>
      <c r="F2458">
        <v>0</v>
      </c>
      <c r="G2458">
        <v>1</v>
      </c>
      <c r="H2458" t="s">
        <v>117</v>
      </c>
      <c r="I2458">
        <v>3975391</v>
      </c>
      <c r="J2458" s="6">
        <v>5.0027397260273974</v>
      </c>
      <c r="K2458" s="5">
        <v>44714</v>
      </c>
      <c r="L2458" t="s">
        <v>5446</v>
      </c>
      <c r="M2458">
        <v>3</v>
      </c>
      <c r="N2458" s="5">
        <v>46540</v>
      </c>
      <c r="O2458" t="s">
        <v>8</v>
      </c>
      <c r="P2458" t="s">
        <v>190</v>
      </c>
      <c r="Q2458" t="s">
        <v>25</v>
      </c>
      <c r="R2458" t="s">
        <v>11</v>
      </c>
      <c r="S2458" s="5">
        <v>44349</v>
      </c>
      <c r="T2458">
        <v>19281626602</v>
      </c>
      <c r="U2458" t="s">
        <v>9656</v>
      </c>
      <c r="V2458" t="e">
        <v>#VALUE!</v>
      </c>
      <c r="W2458" t="s">
        <v>9657</v>
      </c>
      <c r="X2458" t="s">
        <v>9657</v>
      </c>
      <c r="Y2458" t="s">
        <v>9657</v>
      </c>
      <c r="Z2458" t="s">
        <v>9657</v>
      </c>
      <c r="AA2458" t="s">
        <v>9665</v>
      </c>
    </row>
    <row r="2459" spans="1:27" x14ac:dyDescent="0.2">
      <c r="A2459" t="s">
        <v>3628</v>
      </c>
      <c r="B2459" s="4" t="s">
        <v>7495</v>
      </c>
      <c r="C2459" s="4" t="s">
        <v>8969</v>
      </c>
      <c r="D2459" t="s">
        <v>756</v>
      </c>
      <c r="E2459">
        <v>0</v>
      </c>
      <c r="F2459">
        <v>0</v>
      </c>
      <c r="G2459">
        <v>1</v>
      </c>
      <c r="H2459" t="s">
        <v>117</v>
      </c>
      <c r="I2459">
        <v>3062400</v>
      </c>
      <c r="J2459" s="6">
        <v>5.0027397260273974</v>
      </c>
      <c r="K2459" s="5">
        <v>44728</v>
      </c>
      <c r="L2459" t="s">
        <v>5446</v>
      </c>
      <c r="M2459">
        <v>3</v>
      </c>
      <c r="N2459" s="5">
        <v>46554</v>
      </c>
      <c r="O2459" t="s">
        <v>8</v>
      </c>
      <c r="P2459" t="s">
        <v>190</v>
      </c>
      <c r="Q2459" t="s">
        <v>25</v>
      </c>
      <c r="R2459" t="s">
        <v>11</v>
      </c>
      <c r="S2459" s="5">
        <v>44363</v>
      </c>
      <c r="T2459">
        <v>19281626602</v>
      </c>
      <c r="U2459" t="s">
        <v>9656</v>
      </c>
      <c r="V2459" t="e">
        <v>#VALUE!</v>
      </c>
      <c r="W2459" t="s">
        <v>9657</v>
      </c>
      <c r="X2459" t="s">
        <v>9657</v>
      </c>
      <c r="Y2459" t="s">
        <v>9657</v>
      </c>
      <c r="Z2459" t="s">
        <v>9657</v>
      </c>
      <c r="AA2459" t="s">
        <v>9665</v>
      </c>
    </row>
    <row r="2460" spans="1:27" x14ac:dyDescent="0.2">
      <c r="A2460" t="s">
        <v>3628</v>
      </c>
      <c r="B2460" s="4" t="s">
        <v>7600</v>
      </c>
      <c r="C2460" s="4" t="s">
        <v>8969</v>
      </c>
      <c r="D2460" t="s">
        <v>756</v>
      </c>
      <c r="E2460">
        <v>0</v>
      </c>
      <c r="F2460">
        <v>0</v>
      </c>
      <c r="G2460">
        <v>1</v>
      </c>
      <c r="H2460" t="s">
        <v>117</v>
      </c>
      <c r="I2460">
        <v>4276800</v>
      </c>
      <c r="J2460" s="6">
        <v>5.0027397260273974</v>
      </c>
      <c r="K2460" s="5">
        <v>44728</v>
      </c>
      <c r="L2460" t="s">
        <v>5446</v>
      </c>
      <c r="M2460">
        <v>1.75</v>
      </c>
      <c r="N2460" s="5">
        <v>46554</v>
      </c>
      <c r="O2460" t="s">
        <v>2428</v>
      </c>
      <c r="P2460" t="s">
        <v>190</v>
      </c>
      <c r="Q2460" t="s">
        <v>10</v>
      </c>
      <c r="R2460" t="s">
        <v>11</v>
      </c>
      <c r="S2460" s="5">
        <v>44363</v>
      </c>
      <c r="T2460">
        <v>19281626602</v>
      </c>
      <c r="U2460" t="s">
        <v>9656</v>
      </c>
      <c r="V2460" t="e">
        <v>#VALUE!</v>
      </c>
      <c r="W2460" t="s">
        <v>9657</v>
      </c>
      <c r="X2460" t="s">
        <v>9657</v>
      </c>
      <c r="Y2460" t="s">
        <v>9657</v>
      </c>
      <c r="Z2460" t="s">
        <v>9657</v>
      </c>
      <c r="AA2460" t="s">
        <v>9665</v>
      </c>
    </row>
    <row r="2461" spans="1:27" x14ac:dyDescent="0.2">
      <c r="A2461" t="s">
        <v>3628</v>
      </c>
      <c r="B2461" s="4" t="s">
        <v>8736</v>
      </c>
      <c r="C2461" s="4" t="s">
        <v>8969</v>
      </c>
      <c r="D2461" t="s">
        <v>756</v>
      </c>
      <c r="E2461">
        <v>0</v>
      </c>
      <c r="F2461">
        <v>0</v>
      </c>
      <c r="G2461">
        <v>1</v>
      </c>
      <c r="H2461" t="s">
        <v>117</v>
      </c>
      <c r="I2461">
        <v>5995000</v>
      </c>
      <c r="J2461" s="6">
        <v>5.0027397260273974</v>
      </c>
      <c r="K2461" s="5">
        <v>44365</v>
      </c>
      <c r="L2461" t="s">
        <v>5446</v>
      </c>
      <c r="M2461">
        <v>1.1000000000000001</v>
      </c>
      <c r="N2461" s="5">
        <v>46191</v>
      </c>
      <c r="O2461" t="s">
        <v>8</v>
      </c>
      <c r="P2461" t="s">
        <v>190</v>
      </c>
      <c r="Q2461" t="s">
        <v>10</v>
      </c>
      <c r="R2461" t="s">
        <v>125</v>
      </c>
      <c r="S2461" s="5">
        <v>44000</v>
      </c>
      <c r="T2461">
        <v>19286815374</v>
      </c>
      <c r="U2461" t="s">
        <v>9656</v>
      </c>
      <c r="V2461" t="e">
        <v>#VALUE!</v>
      </c>
      <c r="W2461" t="s">
        <v>9657</v>
      </c>
      <c r="X2461" t="s">
        <v>9657</v>
      </c>
      <c r="Y2461" t="s">
        <v>9657</v>
      </c>
      <c r="Z2461" t="s">
        <v>9657</v>
      </c>
      <c r="AA2461" t="s">
        <v>9665</v>
      </c>
    </row>
    <row r="2462" spans="1:27" x14ac:dyDescent="0.2">
      <c r="A2462" t="s">
        <v>3628</v>
      </c>
      <c r="B2462" s="4" t="s">
        <v>8706</v>
      </c>
      <c r="C2462" s="4" t="s">
        <v>8969</v>
      </c>
      <c r="D2462" t="s">
        <v>756</v>
      </c>
      <c r="E2462">
        <v>0</v>
      </c>
      <c r="F2462">
        <v>0</v>
      </c>
      <c r="G2462">
        <v>1</v>
      </c>
      <c r="H2462" t="s">
        <v>117</v>
      </c>
      <c r="I2462">
        <v>2038000</v>
      </c>
      <c r="J2462" s="6">
        <v>5.0027397260273974</v>
      </c>
      <c r="K2462" s="5">
        <v>44365</v>
      </c>
      <c r="L2462" t="s">
        <v>5446</v>
      </c>
      <c r="M2462">
        <v>4</v>
      </c>
      <c r="N2462" s="5">
        <v>46191</v>
      </c>
      <c r="O2462" t="s">
        <v>216</v>
      </c>
      <c r="P2462" t="s">
        <v>190</v>
      </c>
      <c r="Q2462" t="s">
        <v>25</v>
      </c>
      <c r="R2462" t="s">
        <v>125</v>
      </c>
      <c r="S2462" s="5">
        <v>44000</v>
      </c>
      <c r="T2462">
        <v>19286815374</v>
      </c>
      <c r="U2462" t="s">
        <v>9656</v>
      </c>
      <c r="V2462" t="e">
        <v>#VALUE!</v>
      </c>
      <c r="W2462" t="s">
        <v>9657</v>
      </c>
      <c r="X2462" t="s">
        <v>9657</v>
      </c>
      <c r="Y2462" t="s">
        <v>9657</v>
      </c>
      <c r="Z2462" t="s">
        <v>9657</v>
      </c>
      <c r="AA2462" t="s">
        <v>9665</v>
      </c>
    </row>
    <row r="2463" spans="1:27" x14ac:dyDescent="0.2">
      <c r="A2463" t="s">
        <v>3628</v>
      </c>
      <c r="B2463" s="4" t="s">
        <v>7917</v>
      </c>
      <c r="C2463" s="4" t="s">
        <v>8969</v>
      </c>
      <c r="D2463" t="s">
        <v>756</v>
      </c>
      <c r="E2463">
        <v>0</v>
      </c>
      <c r="F2463">
        <v>0</v>
      </c>
      <c r="G2463">
        <v>1</v>
      </c>
      <c r="H2463" t="s">
        <v>117</v>
      </c>
      <c r="I2463">
        <v>1310000</v>
      </c>
      <c r="J2463" s="6">
        <v>5.0027397260273974</v>
      </c>
      <c r="K2463" s="5">
        <v>44365</v>
      </c>
      <c r="L2463" t="s">
        <v>5446</v>
      </c>
      <c r="M2463" t="s">
        <v>190</v>
      </c>
      <c r="N2463" s="5">
        <v>46191</v>
      </c>
      <c r="O2463" t="s">
        <v>1079</v>
      </c>
      <c r="P2463" t="s">
        <v>190</v>
      </c>
      <c r="Q2463" t="s">
        <v>25</v>
      </c>
      <c r="R2463" t="s">
        <v>125</v>
      </c>
      <c r="S2463" s="5">
        <v>44000</v>
      </c>
      <c r="T2463">
        <v>19286815374</v>
      </c>
      <c r="U2463" t="s">
        <v>9656</v>
      </c>
      <c r="V2463" t="e">
        <v>#VALUE!</v>
      </c>
      <c r="W2463" t="s">
        <v>9657</v>
      </c>
      <c r="X2463" t="s">
        <v>9657</v>
      </c>
      <c r="Y2463" t="s">
        <v>9657</v>
      </c>
      <c r="Z2463" t="s">
        <v>9657</v>
      </c>
      <c r="AA2463" t="s">
        <v>9665</v>
      </c>
    </row>
    <row r="2464" spans="1:27" x14ac:dyDescent="0.2">
      <c r="A2464" t="s">
        <v>3628</v>
      </c>
      <c r="B2464" s="4" t="s">
        <v>8647</v>
      </c>
      <c r="C2464" s="4" t="s">
        <v>8969</v>
      </c>
      <c r="D2464" t="s">
        <v>756</v>
      </c>
      <c r="E2464">
        <v>0</v>
      </c>
      <c r="F2464">
        <v>0</v>
      </c>
      <c r="G2464">
        <v>1</v>
      </c>
      <c r="H2464" t="s">
        <v>117</v>
      </c>
      <c r="I2464">
        <v>8000000</v>
      </c>
      <c r="J2464" s="6">
        <v>4.0027397260273974</v>
      </c>
      <c r="K2464" s="5">
        <v>44398</v>
      </c>
      <c r="L2464" t="s">
        <v>5446</v>
      </c>
      <c r="M2464" t="s">
        <v>190</v>
      </c>
      <c r="N2464" s="5">
        <v>45859</v>
      </c>
      <c r="O2464" t="s">
        <v>1079</v>
      </c>
      <c r="P2464" t="s">
        <v>190</v>
      </c>
      <c r="Q2464" t="s">
        <v>25</v>
      </c>
      <c r="R2464" t="s">
        <v>125</v>
      </c>
      <c r="S2464" s="5">
        <v>44033</v>
      </c>
      <c r="T2464">
        <v>19286815374</v>
      </c>
      <c r="U2464" t="s">
        <v>9656</v>
      </c>
      <c r="V2464" t="e">
        <v>#VALUE!</v>
      </c>
      <c r="W2464" t="s">
        <v>9657</v>
      </c>
      <c r="X2464" t="s">
        <v>9657</v>
      </c>
      <c r="Y2464" t="s">
        <v>9657</v>
      </c>
      <c r="Z2464" t="s">
        <v>9657</v>
      </c>
      <c r="AA2464" t="s">
        <v>9665</v>
      </c>
    </row>
    <row r="2465" spans="1:27" x14ac:dyDescent="0.2">
      <c r="A2465" t="s">
        <v>3628</v>
      </c>
      <c r="B2465" s="4" t="s">
        <v>7968</v>
      </c>
      <c r="C2465" s="4" t="s">
        <v>8969</v>
      </c>
      <c r="D2465" t="s">
        <v>756</v>
      </c>
      <c r="E2465">
        <v>0</v>
      </c>
      <c r="F2465">
        <v>0</v>
      </c>
      <c r="G2465">
        <v>1</v>
      </c>
      <c r="H2465" t="s">
        <v>117</v>
      </c>
      <c r="J2465" s="6">
        <v>3.0027397260273974</v>
      </c>
      <c r="K2465" s="5">
        <v>44735</v>
      </c>
      <c r="L2465" t="s">
        <v>5446</v>
      </c>
      <c r="M2465">
        <v>4</v>
      </c>
      <c r="N2465" s="5">
        <v>45831</v>
      </c>
      <c r="O2465" t="s">
        <v>844</v>
      </c>
      <c r="P2465" t="s">
        <v>190</v>
      </c>
      <c r="Q2465" t="s">
        <v>25</v>
      </c>
      <c r="R2465" t="s">
        <v>125</v>
      </c>
      <c r="S2465" s="5">
        <v>44370</v>
      </c>
      <c r="T2465">
        <v>19281626602</v>
      </c>
      <c r="U2465" t="s">
        <v>9656</v>
      </c>
      <c r="V2465" t="e">
        <v>#VALUE!</v>
      </c>
      <c r="W2465" t="s">
        <v>9657</v>
      </c>
      <c r="X2465" t="s">
        <v>9657</v>
      </c>
      <c r="Y2465" t="s">
        <v>9657</v>
      </c>
      <c r="Z2465" t="s">
        <v>9657</v>
      </c>
      <c r="AA2465" t="s">
        <v>9665</v>
      </c>
    </row>
    <row r="2466" spans="1:27" x14ac:dyDescent="0.2">
      <c r="A2466" t="s">
        <v>3628</v>
      </c>
      <c r="B2466" s="4" t="s">
        <v>8855</v>
      </c>
      <c r="C2466" s="4" t="s">
        <v>8969</v>
      </c>
      <c r="D2466" t="s">
        <v>756</v>
      </c>
      <c r="E2466">
        <v>0</v>
      </c>
      <c r="F2466">
        <v>0</v>
      </c>
      <c r="G2466">
        <v>1</v>
      </c>
      <c r="H2466" t="s">
        <v>117</v>
      </c>
      <c r="I2466">
        <v>529875</v>
      </c>
      <c r="J2466" s="6">
        <v>5.0027397260273974</v>
      </c>
      <c r="K2466" s="5">
        <v>44739</v>
      </c>
      <c r="L2466" t="s">
        <v>5446</v>
      </c>
      <c r="M2466">
        <v>3</v>
      </c>
      <c r="N2466" s="5">
        <v>46565</v>
      </c>
      <c r="O2466" t="s">
        <v>8</v>
      </c>
      <c r="P2466" t="s">
        <v>190</v>
      </c>
      <c r="Q2466" t="s">
        <v>25</v>
      </c>
      <c r="R2466" t="s">
        <v>11</v>
      </c>
      <c r="S2466" s="5">
        <v>44374</v>
      </c>
      <c r="T2466">
        <v>19281626602</v>
      </c>
      <c r="U2466" t="s">
        <v>9656</v>
      </c>
      <c r="V2466" t="e">
        <v>#VALUE!</v>
      </c>
      <c r="W2466" t="s">
        <v>9657</v>
      </c>
      <c r="X2466" t="s">
        <v>9657</v>
      </c>
      <c r="Y2466" t="s">
        <v>9657</v>
      </c>
      <c r="Z2466" t="s">
        <v>9657</v>
      </c>
      <c r="AA2466" t="s">
        <v>9665</v>
      </c>
    </row>
    <row r="2467" spans="1:27" x14ac:dyDescent="0.2">
      <c r="A2467" t="s">
        <v>3628</v>
      </c>
      <c r="B2467" s="4" t="s">
        <v>8853</v>
      </c>
      <c r="C2467" s="4" t="s">
        <v>8969</v>
      </c>
      <c r="D2467" t="s">
        <v>756</v>
      </c>
      <c r="E2467">
        <v>0</v>
      </c>
      <c r="F2467">
        <v>0</v>
      </c>
      <c r="G2467">
        <v>1</v>
      </c>
      <c r="H2467" t="s">
        <v>117</v>
      </c>
      <c r="I2467">
        <v>947088</v>
      </c>
      <c r="J2467" s="6">
        <v>5.0027397260273974</v>
      </c>
      <c r="K2467" s="5">
        <v>44740</v>
      </c>
      <c r="L2467" t="s">
        <v>5446</v>
      </c>
      <c r="M2467">
        <v>2.5</v>
      </c>
      <c r="N2467" s="5">
        <v>46566</v>
      </c>
      <c r="O2467" t="s">
        <v>168</v>
      </c>
      <c r="P2467" t="s">
        <v>190</v>
      </c>
      <c r="Q2467" t="s">
        <v>10</v>
      </c>
      <c r="R2467" t="s">
        <v>11</v>
      </c>
      <c r="S2467" s="5">
        <v>44375</v>
      </c>
      <c r="T2467">
        <v>19281626602</v>
      </c>
      <c r="U2467" t="s">
        <v>9656</v>
      </c>
      <c r="V2467" t="e">
        <v>#VALUE!</v>
      </c>
      <c r="W2467" t="s">
        <v>9657</v>
      </c>
      <c r="X2467" t="s">
        <v>9657</v>
      </c>
      <c r="Y2467" t="s">
        <v>9657</v>
      </c>
      <c r="Z2467" t="s">
        <v>9657</v>
      </c>
      <c r="AA2467" t="s">
        <v>9665</v>
      </c>
    </row>
    <row r="2468" spans="1:27" x14ac:dyDescent="0.2">
      <c r="A2468" t="s">
        <v>3628</v>
      </c>
      <c r="B2468" s="4" t="s">
        <v>7957</v>
      </c>
      <c r="C2468" s="4" t="s">
        <v>8969</v>
      </c>
      <c r="D2468" t="s">
        <v>756</v>
      </c>
      <c r="E2468">
        <v>0</v>
      </c>
      <c r="F2468">
        <v>0</v>
      </c>
      <c r="G2468">
        <v>1</v>
      </c>
      <c r="H2468" t="s">
        <v>117</v>
      </c>
      <c r="I2468">
        <v>2600375</v>
      </c>
      <c r="J2468" s="6">
        <v>5.0027397260273974</v>
      </c>
      <c r="K2468" s="5">
        <v>44743</v>
      </c>
      <c r="L2468" t="s">
        <v>5446</v>
      </c>
      <c r="M2468">
        <v>4</v>
      </c>
      <c r="N2468" s="5">
        <v>46569</v>
      </c>
      <c r="O2468" t="s">
        <v>8</v>
      </c>
      <c r="P2468" t="s">
        <v>190</v>
      </c>
      <c r="Q2468" t="s">
        <v>25</v>
      </c>
      <c r="R2468" t="s">
        <v>11</v>
      </c>
      <c r="S2468" s="5">
        <v>44378</v>
      </c>
      <c r="T2468">
        <v>19281626602</v>
      </c>
      <c r="U2468" t="s">
        <v>9656</v>
      </c>
      <c r="V2468" t="e">
        <v>#VALUE!</v>
      </c>
      <c r="W2468" t="s">
        <v>9657</v>
      </c>
      <c r="X2468" t="s">
        <v>9657</v>
      </c>
      <c r="Y2468" t="s">
        <v>9657</v>
      </c>
      <c r="Z2468" t="s">
        <v>9657</v>
      </c>
      <c r="AA2468" t="s">
        <v>9665</v>
      </c>
    </row>
    <row r="2469" spans="1:27" x14ac:dyDescent="0.2">
      <c r="A2469" t="s">
        <v>3628</v>
      </c>
      <c r="B2469" s="4" t="s">
        <v>8825</v>
      </c>
      <c r="C2469" s="4" t="s">
        <v>8969</v>
      </c>
      <c r="D2469" t="s">
        <v>756</v>
      </c>
      <c r="E2469">
        <v>0</v>
      </c>
      <c r="F2469">
        <v>0</v>
      </c>
      <c r="G2469">
        <v>1</v>
      </c>
      <c r="H2469" t="s">
        <v>117</v>
      </c>
      <c r="I2469">
        <v>590000</v>
      </c>
      <c r="J2469" s="6">
        <v>3.0027397260273974</v>
      </c>
      <c r="K2469" s="5">
        <v>44760</v>
      </c>
      <c r="L2469" t="s">
        <v>5446</v>
      </c>
      <c r="M2469">
        <v>5</v>
      </c>
      <c r="N2469" s="5">
        <v>45856</v>
      </c>
      <c r="O2469" t="s">
        <v>8</v>
      </c>
      <c r="P2469" t="s">
        <v>190</v>
      </c>
      <c r="Q2469" t="s">
        <v>25</v>
      </c>
      <c r="R2469" t="s">
        <v>125</v>
      </c>
      <c r="S2469" s="5">
        <v>44395</v>
      </c>
      <c r="T2469">
        <v>19281626602</v>
      </c>
      <c r="U2469" t="s">
        <v>9656</v>
      </c>
      <c r="V2469" t="e">
        <v>#VALUE!</v>
      </c>
      <c r="W2469" t="s">
        <v>9657</v>
      </c>
      <c r="X2469" t="s">
        <v>9657</v>
      </c>
      <c r="Y2469" t="s">
        <v>9657</v>
      </c>
      <c r="Z2469" t="s">
        <v>9657</v>
      </c>
      <c r="AA2469" t="s">
        <v>9665</v>
      </c>
    </row>
    <row r="2470" spans="1:27" x14ac:dyDescent="0.2">
      <c r="A2470" t="s">
        <v>3628</v>
      </c>
      <c r="B2470" s="4" t="s">
        <v>8641</v>
      </c>
      <c r="C2470" s="4" t="s">
        <v>8969</v>
      </c>
      <c r="D2470" t="s">
        <v>756</v>
      </c>
      <c r="E2470">
        <v>0</v>
      </c>
      <c r="F2470">
        <v>0</v>
      </c>
      <c r="G2470">
        <v>1</v>
      </c>
      <c r="H2470" t="s">
        <v>117</v>
      </c>
      <c r="I2470">
        <v>4235000</v>
      </c>
      <c r="J2470" s="6">
        <v>3.0410958904109591</v>
      </c>
      <c r="K2470" s="5">
        <v>44840</v>
      </c>
      <c r="L2470" t="s">
        <v>5446</v>
      </c>
      <c r="M2470">
        <v>0</v>
      </c>
      <c r="N2470" s="5">
        <v>45950</v>
      </c>
      <c r="O2470" t="s">
        <v>8</v>
      </c>
      <c r="P2470" t="s">
        <v>190</v>
      </c>
      <c r="Q2470" t="s">
        <v>25</v>
      </c>
      <c r="R2470" t="s">
        <v>125</v>
      </c>
      <c r="S2470" s="5">
        <v>44475</v>
      </c>
      <c r="T2470">
        <v>19277933306</v>
      </c>
      <c r="U2470" t="s">
        <v>9656</v>
      </c>
      <c r="V2470" t="e">
        <v>#VALUE!</v>
      </c>
      <c r="W2470">
        <v>6.2000500000000001</v>
      </c>
      <c r="X2470" t="s">
        <v>9657</v>
      </c>
      <c r="Y2470" t="s">
        <v>9657</v>
      </c>
      <c r="Z2470" t="s">
        <v>9657</v>
      </c>
      <c r="AA2470" t="s">
        <v>9665</v>
      </c>
    </row>
    <row r="2471" spans="1:27" x14ac:dyDescent="0.2">
      <c r="A2471" t="s">
        <v>3628</v>
      </c>
      <c r="B2471" s="4" t="s">
        <v>8645</v>
      </c>
      <c r="C2471" s="4" t="s">
        <v>8969</v>
      </c>
      <c r="D2471" t="s">
        <v>756</v>
      </c>
      <c r="E2471">
        <v>0</v>
      </c>
      <c r="F2471">
        <v>0</v>
      </c>
      <c r="G2471">
        <v>1</v>
      </c>
      <c r="H2471" t="s">
        <v>117</v>
      </c>
      <c r="I2471">
        <v>5538469</v>
      </c>
      <c r="J2471" s="6">
        <v>5.0027397260273974</v>
      </c>
      <c r="K2471" s="5">
        <v>44854</v>
      </c>
      <c r="L2471" t="s">
        <v>5446</v>
      </c>
      <c r="M2471">
        <v>0</v>
      </c>
      <c r="N2471" s="5">
        <v>46680</v>
      </c>
      <c r="O2471" t="s">
        <v>8</v>
      </c>
      <c r="P2471" t="s">
        <v>190</v>
      </c>
      <c r="Q2471" t="s">
        <v>25</v>
      </c>
      <c r="R2471" t="s">
        <v>11</v>
      </c>
      <c r="S2471" s="5">
        <v>44489</v>
      </c>
      <c r="T2471">
        <v>19277933306</v>
      </c>
      <c r="U2471" t="s">
        <v>9656</v>
      </c>
      <c r="V2471" t="e">
        <v>#VALUE!</v>
      </c>
      <c r="W2471">
        <v>6.2000500000000001</v>
      </c>
      <c r="X2471" t="s">
        <v>9657</v>
      </c>
      <c r="Y2471" t="s">
        <v>9657</v>
      </c>
      <c r="Z2471" t="s">
        <v>9657</v>
      </c>
      <c r="AA2471" t="s">
        <v>9665</v>
      </c>
    </row>
    <row r="2472" spans="1:27" x14ac:dyDescent="0.2">
      <c r="A2472" t="s">
        <v>3628</v>
      </c>
      <c r="B2472" s="4" t="s">
        <v>8643</v>
      </c>
      <c r="C2472" s="4" t="s">
        <v>8969</v>
      </c>
      <c r="D2472" t="s">
        <v>756</v>
      </c>
      <c r="E2472">
        <v>0</v>
      </c>
      <c r="F2472">
        <v>0</v>
      </c>
      <c r="G2472">
        <v>1</v>
      </c>
      <c r="H2472" t="s">
        <v>117</v>
      </c>
      <c r="I2472">
        <v>6963778.8499999996</v>
      </c>
      <c r="J2472" s="6">
        <v>3.0027397260273974</v>
      </c>
      <c r="K2472" s="5">
        <v>44858</v>
      </c>
      <c r="L2472" t="s">
        <v>5446</v>
      </c>
      <c r="M2472">
        <v>0</v>
      </c>
      <c r="N2472" s="5">
        <v>45954</v>
      </c>
      <c r="O2472" t="s">
        <v>3673</v>
      </c>
      <c r="P2472" t="s">
        <v>190</v>
      </c>
      <c r="Q2472" t="s">
        <v>25</v>
      </c>
      <c r="R2472" t="s">
        <v>11</v>
      </c>
      <c r="S2472" s="5">
        <v>44493</v>
      </c>
      <c r="T2472">
        <v>19277933306</v>
      </c>
      <c r="U2472" t="s">
        <v>9656</v>
      </c>
      <c r="V2472" t="e">
        <v>#VALUE!</v>
      </c>
      <c r="W2472">
        <v>6.2000500000000001</v>
      </c>
      <c r="X2472" t="s">
        <v>9657</v>
      </c>
      <c r="Y2472" t="s">
        <v>9657</v>
      </c>
      <c r="Z2472" t="s">
        <v>9657</v>
      </c>
      <c r="AA2472" t="s">
        <v>9665</v>
      </c>
    </row>
    <row r="2473" spans="1:27" x14ac:dyDescent="0.2">
      <c r="A2473" t="s">
        <v>3628</v>
      </c>
      <c r="B2473" s="4" t="s">
        <v>8834</v>
      </c>
      <c r="C2473" s="4" t="s">
        <v>8969</v>
      </c>
      <c r="D2473" t="s">
        <v>756</v>
      </c>
      <c r="E2473">
        <v>0</v>
      </c>
      <c r="F2473">
        <v>0</v>
      </c>
      <c r="G2473">
        <v>1</v>
      </c>
      <c r="H2473" t="s">
        <v>117</v>
      </c>
      <c r="I2473">
        <v>1110000</v>
      </c>
      <c r="J2473" s="6">
        <v>3.0027397260273974</v>
      </c>
      <c r="K2473" s="5">
        <v>44788</v>
      </c>
      <c r="L2473" t="s">
        <v>5446</v>
      </c>
      <c r="M2473">
        <v>5</v>
      </c>
      <c r="N2473" s="5">
        <v>45884</v>
      </c>
      <c r="O2473" t="s">
        <v>8</v>
      </c>
      <c r="P2473" t="s">
        <v>190</v>
      </c>
      <c r="Q2473" t="s">
        <v>25</v>
      </c>
      <c r="R2473" t="s">
        <v>125</v>
      </c>
      <c r="S2473" s="5">
        <v>44423</v>
      </c>
      <c r="T2473">
        <v>19277933306</v>
      </c>
      <c r="U2473" t="s">
        <v>9656</v>
      </c>
      <c r="V2473" t="e">
        <v>#VALUE!</v>
      </c>
      <c r="W2473">
        <v>6.2000500000000001</v>
      </c>
      <c r="X2473" t="s">
        <v>9657</v>
      </c>
      <c r="Y2473" t="s">
        <v>9657</v>
      </c>
      <c r="Z2473" t="s">
        <v>9657</v>
      </c>
      <c r="AA2473" t="s">
        <v>9665</v>
      </c>
    </row>
    <row r="2474" spans="1:27" x14ac:dyDescent="0.2">
      <c r="A2474" t="s">
        <v>3628</v>
      </c>
      <c r="B2474" s="4" t="s">
        <v>7964</v>
      </c>
      <c r="C2474" s="4" t="s">
        <v>8969</v>
      </c>
      <c r="D2474" t="s">
        <v>756</v>
      </c>
      <c r="E2474">
        <v>0</v>
      </c>
      <c r="F2474">
        <v>0</v>
      </c>
      <c r="G2474">
        <v>1</v>
      </c>
      <c r="H2474" t="s">
        <v>117</v>
      </c>
      <c r="I2474">
        <v>2535900</v>
      </c>
      <c r="J2474" s="6">
        <v>2.0027397260273974</v>
      </c>
      <c r="K2474" s="5">
        <v>44816</v>
      </c>
      <c r="L2474" t="s">
        <v>5446</v>
      </c>
      <c r="M2474">
        <v>2</v>
      </c>
      <c r="N2474" s="5">
        <v>45547</v>
      </c>
      <c r="O2474" t="s">
        <v>8</v>
      </c>
      <c r="P2474" t="s">
        <v>190</v>
      </c>
      <c r="Q2474" t="s">
        <v>25</v>
      </c>
      <c r="R2474" t="s">
        <v>11</v>
      </c>
      <c r="S2474" s="5">
        <v>44451</v>
      </c>
      <c r="T2474">
        <v>19277933306</v>
      </c>
      <c r="U2474" t="s">
        <v>9656</v>
      </c>
      <c r="V2474" t="e">
        <v>#VALUE!</v>
      </c>
      <c r="W2474">
        <v>6.2000500000000001</v>
      </c>
      <c r="X2474" t="s">
        <v>9657</v>
      </c>
      <c r="Y2474" t="s">
        <v>9657</v>
      </c>
      <c r="Z2474" t="s">
        <v>9657</v>
      </c>
      <c r="AA2474" t="s">
        <v>9665</v>
      </c>
    </row>
    <row r="2475" spans="1:27" x14ac:dyDescent="0.2">
      <c r="A2475" t="s">
        <v>3628</v>
      </c>
      <c r="B2475" s="4" t="s">
        <v>8864</v>
      </c>
      <c r="C2475" s="4" t="s">
        <v>8969</v>
      </c>
      <c r="D2475" t="s">
        <v>756</v>
      </c>
      <c r="E2475">
        <v>0</v>
      </c>
      <c r="F2475">
        <v>0</v>
      </c>
      <c r="G2475">
        <v>1</v>
      </c>
      <c r="H2475" t="s">
        <v>117</v>
      </c>
      <c r="I2475">
        <v>5500000</v>
      </c>
      <c r="J2475" s="6">
        <v>3.0027397260273974</v>
      </c>
      <c r="K2475" s="5">
        <v>44824</v>
      </c>
      <c r="L2475" t="s">
        <v>5446</v>
      </c>
      <c r="M2475">
        <v>5.2298404093938968</v>
      </c>
      <c r="N2475" s="5">
        <v>45920</v>
      </c>
      <c r="O2475" t="s">
        <v>8</v>
      </c>
      <c r="P2475" t="s">
        <v>190</v>
      </c>
      <c r="Q2475" t="s">
        <v>25</v>
      </c>
      <c r="R2475" t="s">
        <v>125</v>
      </c>
      <c r="S2475" s="5">
        <v>44459</v>
      </c>
      <c r="T2475">
        <v>19277933306</v>
      </c>
      <c r="U2475" t="s">
        <v>9656</v>
      </c>
      <c r="V2475" t="e">
        <v>#VALUE!</v>
      </c>
      <c r="W2475">
        <v>6.2000500000000001</v>
      </c>
      <c r="X2475" t="s">
        <v>9657</v>
      </c>
      <c r="Y2475" t="s">
        <v>9657</v>
      </c>
      <c r="Z2475" t="s">
        <v>9657</v>
      </c>
      <c r="AA2475" t="s">
        <v>9665</v>
      </c>
    </row>
    <row r="2476" spans="1:27" x14ac:dyDescent="0.2">
      <c r="A2476" t="s">
        <v>3628</v>
      </c>
      <c r="B2476" s="4" t="s">
        <v>7311</v>
      </c>
      <c r="C2476" s="4" t="s">
        <v>8969</v>
      </c>
      <c r="D2476" t="s">
        <v>756</v>
      </c>
      <c r="E2476">
        <v>0</v>
      </c>
      <c r="F2476">
        <v>0</v>
      </c>
      <c r="G2476">
        <v>1</v>
      </c>
      <c r="H2476" t="s">
        <v>117</v>
      </c>
      <c r="I2476">
        <v>4673819.5</v>
      </c>
      <c r="J2476" s="6">
        <v>5.0027397260273974</v>
      </c>
      <c r="K2476" s="5">
        <v>44826</v>
      </c>
      <c r="L2476" t="s">
        <v>5446</v>
      </c>
      <c r="M2476">
        <v>3.1</v>
      </c>
      <c r="N2476" s="5">
        <v>46652</v>
      </c>
      <c r="O2476" t="s">
        <v>166</v>
      </c>
      <c r="P2476" t="s">
        <v>190</v>
      </c>
      <c r="Q2476" t="s">
        <v>10</v>
      </c>
      <c r="R2476" t="s">
        <v>11</v>
      </c>
      <c r="S2476" s="5">
        <v>44461</v>
      </c>
      <c r="T2476">
        <v>19277933306</v>
      </c>
      <c r="U2476" t="s">
        <v>9656</v>
      </c>
      <c r="V2476" t="e">
        <v>#VALUE!</v>
      </c>
      <c r="W2476">
        <v>6.2000500000000001</v>
      </c>
      <c r="X2476" t="s">
        <v>9657</v>
      </c>
      <c r="Y2476" t="s">
        <v>9657</v>
      </c>
      <c r="Z2476" t="s">
        <v>9657</v>
      </c>
      <c r="AA2476" t="s">
        <v>9665</v>
      </c>
    </row>
    <row r="2477" spans="1:27" x14ac:dyDescent="0.2">
      <c r="A2477" t="s">
        <v>3628</v>
      </c>
      <c r="B2477" s="4" t="s">
        <v>7980</v>
      </c>
      <c r="C2477" s="4" t="s">
        <v>8969</v>
      </c>
      <c r="D2477" t="s">
        <v>756</v>
      </c>
      <c r="E2477">
        <v>0</v>
      </c>
      <c r="F2477">
        <v>0</v>
      </c>
      <c r="G2477">
        <v>1</v>
      </c>
      <c r="H2477" t="s">
        <v>117</v>
      </c>
      <c r="I2477">
        <v>1941480</v>
      </c>
      <c r="J2477" s="6">
        <v>5.0027397260273974</v>
      </c>
      <c r="K2477" s="5">
        <v>44827</v>
      </c>
      <c r="L2477" t="s">
        <v>5446</v>
      </c>
      <c r="M2477">
        <v>1.3</v>
      </c>
      <c r="N2477" s="5">
        <v>46653</v>
      </c>
      <c r="O2477" t="s">
        <v>8</v>
      </c>
      <c r="P2477" t="s">
        <v>190</v>
      </c>
      <c r="Q2477" t="s">
        <v>25</v>
      </c>
      <c r="R2477" t="s">
        <v>11</v>
      </c>
      <c r="S2477" s="5">
        <v>44462</v>
      </c>
      <c r="T2477">
        <v>19277933306</v>
      </c>
      <c r="U2477" t="s">
        <v>9656</v>
      </c>
      <c r="V2477" t="e">
        <v>#VALUE!</v>
      </c>
      <c r="W2477">
        <v>6.2000500000000001</v>
      </c>
      <c r="X2477" t="s">
        <v>9657</v>
      </c>
      <c r="Y2477" t="s">
        <v>9657</v>
      </c>
      <c r="Z2477" t="s">
        <v>9657</v>
      </c>
      <c r="AA2477" t="s">
        <v>9665</v>
      </c>
    </row>
    <row r="2478" spans="1:27" x14ac:dyDescent="0.2">
      <c r="A2478" t="s">
        <v>3628</v>
      </c>
      <c r="B2478" s="4" t="s">
        <v>7754</v>
      </c>
      <c r="C2478" s="4" t="s">
        <v>8969</v>
      </c>
      <c r="D2478" t="s">
        <v>756</v>
      </c>
      <c r="E2478">
        <v>0</v>
      </c>
      <c r="F2478">
        <v>0</v>
      </c>
      <c r="G2478">
        <v>1</v>
      </c>
      <c r="H2478" t="s">
        <v>117</v>
      </c>
      <c r="I2478">
        <v>1500000</v>
      </c>
      <c r="J2478" s="6">
        <v>3.0027397260273974</v>
      </c>
      <c r="K2478" s="5">
        <v>44832</v>
      </c>
      <c r="L2478" t="s">
        <v>5446</v>
      </c>
      <c r="M2478">
        <v>4.25</v>
      </c>
      <c r="N2478" s="5">
        <v>45928</v>
      </c>
      <c r="O2478" t="s">
        <v>8</v>
      </c>
      <c r="P2478" t="s">
        <v>190</v>
      </c>
      <c r="Q2478" t="s">
        <v>10</v>
      </c>
      <c r="R2478" t="s">
        <v>125</v>
      </c>
      <c r="S2478" s="5">
        <v>44467</v>
      </c>
      <c r="T2478">
        <v>19277933306</v>
      </c>
      <c r="U2478" t="s">
        <v>9656</v>
      </c>
      <c r="V2478" t="e">
        <v>#VALUE!</v>
      </c>
      <c r="W2478">
        <v>6.2000500000000001</v>
      </c>
      <c r="X2478" t="s">
        <v>9657</v>
      </c>
      <c r="Y2478" t="s">
        <v>9657</v>
      </c>
      <c r="Z2478" t="s">
        <v>9657</v>
      </c>
      <c r="AA2478" t="s">
        <v>9665</v>
      </c>
    </row>
    <row r="2479" spans="1:27" x14ac:dyDescent="0.2">
      <c r="A2479" t="s">
        <v>3628</v>
      </c>
      <c r="B2479" s="4" t="s">
        <v>8649</v>
      </c>
      <c r="C2479" s="4" t="s">
        <v>8969</v>
      </c>
      <c r="D2479" t="s">
        <v>756</v>
      </c>
      <c r="E2479">
        <v>0</v>
      </c>
      <c r="F2479">
        <v>0</v>
      </c>
      <c r="G2479">
        <v>1</v>
      </c>
      <c r="H2479" t="s">
        <v>117</v>
      </c>
      <c r="I2479">
        <v>2236191.75</v>
      </c>
      <c r="J2479" s="6">
        <v>3.0027397260273974</v>
      </c>
      <c r="K2479" s="5">
        <v>44862</v>
      </c>
      <c r="L2479" t="s">
        <v>5446</v>
      </c>
      <c r="M2479">
        <v>0</v>
      </c>
      <c r="N2479" s="5">
        <v>45958</v>
      </c>
      <c r="O2479" t="s">
        <v>622</v>
      </c>
      <c r="P2479" t="s">
        <v>190</v>
      </c>
      <c r="Q2479" t="s">
        <v>25</v>
      </c>
      <c r="R2479" t="s">
        <v>11</v>
      </c>
      <c r="S2479" s="5">
        <v>44497</v>
      </c>
      <c r="T2479">
        <v>19277933306</v>
      </c>
      <c r="U2479" t="s">
        <v>9656</v>
      </c>
      <c r="V2479" t="e">
        <v>#VALUE!</v>
      </c>
      <c r="W2479">
        <v>6.2000500000000001</v>
      </c>
      <c r="X2479" t="s">
        <v>9657</v>
      </c>
      <c r="Y2479" t="s">
        <v>9657</v>
      </c>
      <c r="Z2479" t="s">
        <v>9657</v>
      </c>
      <c r="AA2479" t="s">
        <v>9665</v>
      </c>
    </row>
    <row r="2480" spans="1:27" x14ac:dyDescent="0.2">
      <c r="A2480" t="s">
        <v>3628</v>
      </c>
      <c r="B2480" s="4" t="s">
        <v>8642</v>
      </c>
      <c r="C2480" s="4" t="s">
        <v>8969</v>
      </c>
      <c r="D2480" t="s">
        <v>756</v>
      </c>
      <c r="E2480">
        <v>0</v>
      </c>
      <c r="F2480">
        <v>0</v>
      </c>
      <c r="G2480">
        <v>1</v>
      </c>
      <c r="H2480" t="s">
        <v>117</v>
      </c>
      <c r="I2480">
        <v>2250000</v>
      </c>
      <c r="J2480" s="6">
        <v>3.0027397260273974</v>
      </c>
      <c r="K2480" s="5">
        <v>44862</v>
      </c>
      <c r="L2480" t="s">
        <v>5446</v>
      </c>
      <c r="M2480">
        <v>0</v>
      </c>
      <c r="N2480" s="5">
        <v>45958</v>
      </c>
      <c r="O2480" t="s">
        <v>166</v>
      </c>
      <c r="P2480" t="s">
        <v>190</v>
      </c>
      <c r="Q2480" t="s">
        <v>25</v>
      </c>
      <c r="R2480" t="s">
        <v>125</v>
      </c>
      <c r="S2480" s="5">
        <v>44497</v>
      </c>
      <c r="T2480">
        <v>19277933306</v>
      </c>
      <c r="U2480" t="s">
        <v>9656</v>
      </c>
      <c r="V2480" t="e">
        <v>#VALUE!</v>
      </c>
      <c r="W2480">
        <v>6.2000500000000001</v>
      </c>
      <c r="X2480" t="s">
        <v>9657</v>
      </c>
      <c r="Y2480" t="s">
        <v>9657</v>
      </c>
      <c r="Z2480" t="s">
        <v>9657</v>
      </c>
      <c r="AA2480" t="s">
        <v>9665</v>
      </c>
    </row>
    <row r="2481" spans="1:27" x14ac:dyDescent="0.2">
      <c r="A2481" t="s">
        <v>3628</v>
      </c>
      <c r="B2481" s="4" t="s">
        <v>7388</v>
      </c>
      <c r="C2481" s="4" t="s">
        <v>8969</v>
      </c>
      <c r="D2481" t="s">
        <v>756</v>
      </c>
      <c r="E2481">
        <v>0</v>
      </c>
      <c r="F2481">
        <v>0</v>
      </c>
      <c r="G2481">
        <v>1</v>
      </c>
      <c r="H2481" t="s">
        <v>117</v>
      </c>
      <c r="I2481">
        <v>1431812.5</v>
      </c>
      <c r="J2481" s="6">
        <v>3.0027397260273974</v>
      </c>
      <c r="K2481" s="5">
        <v>44838</v>
      </c>
      <c r="L2481" t="s">
        <v>5446</v>
      </c>
      <c r="M2481">
        <v>4.9000000000000004</v>
      </c>
      <c r="N2481" s="5">
        <v>45934</v>
      </c>
      <c r="O2481" t="s">
        <v>8</v>
      </c>
      <c r="P2481" t="s">
        <v>190</v>
      </c>
      <c r="Q2481" t="s">
        <v>25</v>
      </c>
      <c r="R2481" t="s">
        <v>332</v>
      </c>
      <c r="S2481" s="5">
        <v>44473</v>
      </c>
      <c r="T2481">
        <v>19277933306</v>
      </c>
      <c r="U2481" t="s">
        <v>9656</v>
      </c>
      <c r="V2481" t="e">
        <v>#VALUE!</v>
      </c>
      <c r="W2481">
        <v>6.2000500000000001</v>
      </c>
      <c r="X2481" t="s">
        <v>9657</v>
      </c>
      <c r="Y2481" t="s">
        <v>9657</v>
      </c>
      <c r="Z2481" t="s">
        <v>9657</v>
      </c>
      <c r="AA2481" t="s">
        <v>9665</v>
      </c>
    </row>
    <row r="2482" spans="1:27" x14ac:dyDescent="0.2">
      <c r="A2482" t="s">
        <v>3628</v>
      </c>
      <c r="B2482" s="4" t="s">
        <v>8858</v>
      </c>
      <c r="C2482" s="4" t="s">
        <v>8969</v>
      </c>
      <c r="D2482" t="s">
        <v>756</v>
      </c>
      <c r="E2482">
        <v>0</v>
      </c>
      <c r="F2482">
        <v>0</v>
      </c>
      <c r="G2482">
        <v>1</v>
      </c>
      <c r="H2482" t="s">
        <v>117</v>
      </c>
      <c r="I2482">
        <v>1020345.9</v>
      </c>
      <c r="J2482" s="6">
        <v>5.0027397260273974</v>
      </c>
      <c r="K2482" s="5">
        <v>44848</v>
      </c>
      <c r="L2482" t="s">
        <v>5446</v>
      </c>
      <c r="M2482">
        <v>3.5</v>
      </c>
      <c r="N2482" s="5">
        <v>46674</v>
      </c>
      <c r="O2482" t="s">
        <v>8</v>
      </c>
      <c r="P2482" t="s">
        <v>190</v>
      </c>
      <c r="Q2482" t="s">
        <v>10</v>
      </c>
      <c r="R2482" t="s">
        <v>11</v>
      </c>
      <c r="S2482" s="5">
        <v>44483</v>
      </c>
      <c r="T2482">
        <v>19277933306</v>
      </c>
      <c r="U2482" t="s">
        <v>9656</v>
      </c>
      <c r="V2482" t="e">
        <v>#VALUE!</v>
      </c>
      <c r="W2482">
        <v>6.2000500000000001</v>
      </c>
      <c r="X2482" t="s">
        <v>9657</v>
      </c>
      <c r="Y2482" t="s">
        <v>9657</v>
      </c>
      <c r="Z2482" t="s">
        <v>9657</v>
      </c>
      <c r="AA2482" t="s">
        <v>9665</v>
      </c>
    </row>
    <row r="2483" spans="1:27" x14ac:dyDescent="0.2">
      <c r="A2483" t="s">
        <v>3628</v>
      </c>
      <c r="B2483" s="4" t="s">
        <v>8859</v>
      </c>
      <c r="C2483" s="4" t="s">
        <v>8969</v>
      </c>
      <c r="D2483" t="s">
        <v>756</v>
      </c>
      <c r="E2483">
        <v>0</v>
      </c>
      <c r="F2483">
        <v>0</v>
      </c>
      <c r="G2483">
        <v>1</v>
      </c>
      <c r="H2483" t="s">
        <v>117</v>
      </c>
      <c r="I2483">
        <v>2661120</v>
      </c>
      <c r="J2483" s="6">
        <v>5.0027397260273974</v>
      </c>
      <c r="K2483" s="5">
        <v>44852</v>
      </c>
      <c r="L2483" t="s">
        <v>5446</v>
      </c>
      <c r="M2483">
        <v>4</v>
      </c>
      <c r="N2483" s="5">
        <v>46678</v>
      </c>
      <c r="O2483" t="s">
        <v>8</v>
      </c>
      <c r="P2483" t="s">
        <v>190</v>
      </c>
      <c r="Q2483" t="s">
        <v>25</v>
      </c>
      <c r="R2483" t="s">
        <v>11</v>
      </c>
      <c r="S2483" s="5">
        <v>44487</v>
      </c>
      <c r="T2483">
        <v>19277933306</v>
      </c>
      <c r="U2483" t="s">
        <v>9656</v>
      </c>
      <c r="V2483" t="e">
        <v>#VALUE!</v>
      </c>
      <c r="W2483">
        <v>6.2000500000000001</v>
      </c>
      <c r="X2483" t="s">
        <v>9657</v>
      </c>
      <c r="Y2483" t="s">
        <v>9657</v>
      </c>
      <c r="Z2483" t="s">
        <v>9657</v>
      </c>
      <c r="AA2483" t="s">
        <v>9665</v>
      </c>
    </row>
    <row r="2484" spans="1:27" x14ac:dyDescent="0.2">
      <c r="A2484" t="s">
        <v>3628</v>
      </c>
      <c r="B2484" s="4" t="s">
        <v>8826</v>
      </c>
      <c r="C2484" s="4" t="s">
        <v>8969</v>
      </c>
      <c r="D2484" t="s">
        <v>756</v>
      </c>
      <c r="E2484">
        <v>0</v>
      </c>
      <c r="F2484">
        <v>0</v>
      </c>
      <c r="G2484">
        <v>1</v>
      </c>
      <c r="H2484" t="s">
        <v>117</v>
      </c>
      <c r="I2484">
        <v>1229906.25</v>
      </c>
      <c r="J2484" s="6">
        <v>5.0027397260273974</v>
      </c>
      <c r="K2484" s="5">
        <v>44855</v>
      </c>
      <c r="L2484" t="s">
        <v>5446</v>
      </c>
      <c r="M2484">
        <v>3.3</v>
      </c>
      <c r="N2484" s="5">
        <v>46681</v>
      </c>
      <c r="O2484" t="s">
        <v>216</v>
      </c>
      <c r="P2484" t="s">
        <v>190</v>
      </c>
      <c r="Q2484" t="s">
        <v>10</v>
      </c>
      <c r="R2484" t="s">
        <v>11</v>
      </c>
      <c r="S2484" s="5">
        <v>44490</v>
      </c>
      <c r="T2484">
        <v>19277933306</v>
      </c>
      <c r="U2484" t="s">
        <v>9656</v>
      </c>
      <c r="V2484" t="e">
        <v>#VALUE!</v>
      </c>
      <c r="W2484">
        <v>6.2000500000000001</v>
      </c>
      <c r="X2484" t="s">
        <v>9657</v>
      </c>
      <c r="Y2484" t="s">
        <v>9657</v>
      </c>
      <c r="Z2484" t="s">
        <v>9657</v>
      </c>
      <c r="AA2484" t="s">
        <v>9665</v>
      </c>
    </row>
    <row r="2485" spans="1:27" x14ac:dyDescent="0.2">
      <c r="A2485" t="s">
        <v>3628</v>
      </c>
      <c r="B2485" s="4" t="s">
        <v>8066</v>
      </c>
      <c r="C2485" s="4" t="s">
        <v>8969</v>
      </c>
      <c r="D2485" t="s">
        <v>756</v>
      </c>
      <c r="E2485">
        <v>0</v>
      </c>
      <c r="F2485">
        <v>0</v>
      </c>
      <c r="G2485">
        <v>1</v>
      </c>
      <c r="H2485" t="s">
        <v>117</v>
      </c>
      <c r="I2485">
        <v>2484657.5</v>
      </c>
      <c r="J2485" s="6">
        <v>5.0027397260273974</v>
      </c>
      <c r="K2485" s="5">
        <v>44862</v>
      </c>
      <c r="L2485" t="s">
        <v>5446</v>
      </c>
      <c r="M2485">
        <v>4</v>
      </c>
      <c r="N2485" s="5">
        <v>46688</v>
      </c>
      <c r="O2485" t="s">
        <v>8</v>
      </c>
      <c r="P2485" t="s">
        <v>190</v>
      </c>
      <c r="Q2485" t="s">
        <v>25</v>
      </c>
      <c r="R2485" t="s">
        <v>11</v>
      </c>
      <c r="S2485" s="5">
        <v>44497</v>
      </c>
      <c r="T2485">
        <v>19277933306</v>
      </c>
      <c r="U2485" t="s">
        <v>9656</v>
      </c>
      <c r="V2485" t="e">
        <v>#VALUE!</v>
      </c>
      <c r="W2485">
        <v>6.2000500000000001</v>
      </c>
      <c r="X2485" t="s">
        <v>9657</v>
      </c>
      <c r="Y2485" t="s">
        <v>9657</v>
      </c>
      <c r="Z2485" t="s">
        <v>9657</v>
      </c>
      <c r="AA2485" t="s">
        <v>9665</v>
      </c>
    </row>
    <row r="2486" spans="1:27" x14ac:dyDescent="0.2">
      <c r="A2486" t="s">
        <v>3628</v>
      </c>
      <c r="B2486" s="4" t="s">
        <v>8743</v>
      </c>
      <c r="C2486" s="4" t="s">
        <v>8969</v>
      </c>
      <c r="D2486" t="s">
        <v>756</v>
      </c>
      <c r="E2486">
        <v>0</v>
      </c>
      <c r="F2486">
        <v>0</v>
      </c>
      <c r="G2486">
        <v>1</v>
      </c>
      <c r="H2486" t="s">
        <v>117</v>
      </c>
      <c r="J2486" s="6">
        <v>5.0027397260273974</v>
      </c>
      <c r="K2486" s="5">
        <v>44886</v>
      </c>
      <c r="L2486" t="s">
        <v>5446</v>
      </c>
      <c r="M2486">
        <v>3.65</v>
      </c>
      <c r="N2486" s="5">
        <v>46712</v>
      </c>
      <c r="O2486" t="s">
        <v>8</v>
      </c>
      <c r="P2486" t="s">
        <v>190</v>
      </c>
      <c r="Q2486" t="s">
        <v>10</v>
      </c>
      <c r="R2486" t="s">
        <v>11</v>
      </c>
      <c r="S2486" s="5">
        <v>44521</v>
      </c>
      <c r="T2486">
        <v>19277933306</v>
      </c>
      <c r="U2486" t="s">
        <v>9656</v>
      </c>
      <c r="V2486" t="e">
        <v>#VALUE!</v>
      </c>
      <c r="W2486">
        <v>6.2000500000000001</v>
      </c>
      <c r="X2486" t="s">
        <v>9657</v>
      </c>
      <c r="Y2486" t="s">
        <v>9657</v>
      </c>
      <c r="Z2486" t="s">
        <v>9657</v>
      </c>
      <c r="AA2486" t="s">
        <v>9665</v>
      </c>
    </row>
    <row r="2487" spans="1:27" x14ac:dyDescent="0.2">
      <c r="A2487" t="s">
        <v>3628</v>
      </c>
      <c r="B2487" s="4" t="s">
        <v>8797</v>
      </c>
      <c r="C2487" s="4" t="s">
        <v>8969</v>
      </c>
      <c r="D2487" t="s">
        <v>756</v>
      </c>
      <c r="E2487">
        <v>0</v>
      </c>
      <c r="F2487">
        <v>0</v>
      </c>
      <c r="G2487">
        <v>1</v>
      </c>
      <c r="H2487" t="s">
        <v>117</v>
      </c>
      <c r="I2487">
        <v>6873595.2000000002</v>
      </c>
      <c r="J2487" s="6">
        <v>5.0027397260273974</v>
      </c>
      <c r="K2487" s="5">
        <v>44930</v>
      </c>
      <c r="L2487" t="s">
        <v>5446</v>
      </c>
      <c r="M2487">
        <v>3.5</v>
      </c>
      <c r="N2487" s="5">
        <v>46756</v>
      </c>
      <c r="O2487" t="s">
        <v>1079</v>
      </c>
      <c r="P2487" t="s">
        <v>190</v>
      </c>
      <c r="Q2487" t="s">
        <v>10</v>
      </c>
      <c r="R2487" t="s">
        <v>11</v>
      </c>
      <c r="S2487" s="5">
        <v>44565</v>
      </c>
      <c r="T2487">
        <v>19277933306</v>
      </c>
      <c r="U2487" t="s">
        <v>9656</v>
      </c>
      <c r="V2487" t="e">
        <v>#VALUE!</v>
      </c>
      <c r="W2487">
        <v>6.2000500000000001</v>
      </c>
      <c r="X2487" t="s">
        <v>9657</v>
      </c>
      <c r="Y2487" t="s">
        <v>9657</v>
      </c>
      <c r="Z2487" t="s">
        <v>9657</v>
      </c>
      <c r="AA2487" t="s">
        <v>9665</v>
      </c>
    </row>
    <row r="2488" spans="1:27" x14ac:dyDescent="0.2">
      <c r="A2488" t="s">
        <v>3628</v>
      </c>
      <c r="B2488" s="4" t="s">
        <v>8664</v>
      </c>
      <c r="C2488" s="4" t="s">
        <v>8969</v>
      </c>
      <c r="D2488" t="s">
        <v>756</v>
      </c>
      <c r="E2488">
        <v>0</v>
      </c>
      <c r="F2488">
        <v>0</v>
      </c>
      <c r="G2488">
        <v>1</v>
      </c>
      <c r="H2488" t="s">
        <v>117</v>
      </c>
      <c r="I2488">
        <v>2987180</v>
      </c>
      <c r="J2488" s="6">
        <v>5.0054794520547947</v>
      </c>
      <c r="K2488" s="5">
        <v>44995</v>
      </c>
      <c r="L2488" t="s">
        <v>5446</v>
      </c>
      <c r="M2488">
        <v>4.1000000000000014</v>
      </c>
      <c r="N2488" s="5">
        <v>46822</v>
      </c>
      <c r="O2488" t="s">
        <v>8</v>
      </c>
      <c r="P2488" t="s">
        <v>190</v>
      </c>
      <c r="Q2488" t="s">
        <v>10</v>
      </c>
      <c r="R2488" t="s">
        <v>11</v>
      </c>
      <c r="S2488" s="5">
        <v>44630</v>
      </c>
      <c r="T2488">
        <v>19277933306</v>
      </c>
      <c r="U2488" t="s">
        <v>9656</v>
      </c>
      <c r="V2488" t="e">
        <v>#VALUE!</v>
      </c>
      <c r="W2488">
        <v>6.2000500000000001</v>
      </c>
      <c r="X2488" t="s">
        <v>9657</v>
      </c>
      <c r="Y2488" t="s">
        <v>9657</v>
      </c>
      <c r="Z2488" t="s">
        <v>9657</v>
      </c>
      <c r="AA2488" t="s">
        <v>9665</v>
      </c>
    </row>
    <row r="2489" spans="1:27" x14ac:dyDescent="0.2">
      <c r="A2489" t="s">
        <v>3628</v>
      </c>
      <c r="B2489" s="4" t="s">
        <v>7688</v>
      </c>
      <c r="C2489" s="4" t="s">
        <v>8969</v>
      </c>
      <c r="D2489" t="s">
        <v>756</v>
      </c>
      <c r="E2489">
        <v>0</v>
      </c>
      <c r="F2489">
        <v>0</v>
      </c>
      <c r="G2489">
        <v>1</v>
      </c>
      <c r="H2489" t="s">
        <v>117</v>
      </c>
      <c r="I2489">
        <v>4391080</v>
      </c>
      <c r="J2489" s="6">
        <v>5.0054794520547947</v>
      </c>
      <c r="K2489" s="5">
        <v>45030</v>
      </c>
      <c r="L2489" t="s">
        <v>5446</v>
      </c>
      <c r="M2489">
        <v>3.95</v>
      </c>
      <c r="N2489" s="5">
        <v>46857</v>
      </c>
      <c r="O2489" t="s">
        <v>8</v>
      </c>
      <c r="P2489" t="s">
        <v>190</v>
      </c>
      <c r="Q2489" t="s">
        <v>10</v>
      </c>
      <c r="R2489" t="s">
        <v>11</v>
      </c>
      <c r="S2489" s="5">
        <v>44665</v>
      </c>
      <c r="T2489">
        <v>19277933306</v>
      </c>
      <c r="U2489" t="s">
        <v>9656</v>
      </c>
      <c r="V2489" t="e">
        <v>#VALUE!</v>
      </c>
      <c r="W2489">
        <v>6.2000500000000001</v>
      </c>
      <c r="X2489" t="s">
        <v>9657</v>
      </c>
      <c r="Y2489" t="s">
        <v>9657</v>
      </c>
      <c r="Z2489" t="s">
        <v>9657</v>
      </c>
      <c r="AA2489" t="s">
        <v>9665</v>
      </c>
    </row>
    <row r="2490" spans="1:27" x14ac:dyDescent="0.2">
      <c r="A2490" t="s">
        <v>3628</v>
      </c>
      <c r="B2490" s="4" t="s">
        <v>7954</v>
      </c>
      <c r="C2490" s="4" t="s">
        <v>8969</v>
      </c>
      <c r="D2490" t="s">
        <v>756</v>
      </c>
      <c r="E2490">
        <v>0</v>
      </c>
      <c r="F2490">
        <v>0</v>
      </c>
      <c r="G2490">
        <v>1</v>
      </c>
      <c r="H2490" t="s">
        <v>117</v>
      </c>
      <c r="I2490">
        <v>1615020</v>
      </c>
      <c r="J2490" s="6">
        <v>3.0027397260273974</v>
      </c>
      <c r="K2490" s="5">
        <v>45069</v>
      </c>
      <c r="L2490" t="s">
        <v>5446</v>
      </c>
      <c r="M2490">
        <v>3.15</v>
      </c>
      <c r="N2490" s="5">
        <v>46165</v>
      </c>
      <c r="O2490" t="s">
        <v>1079</v>
      </c>
      <c r="P2490" t="s">
        <v>190</v>
      </c>
      <c r="Q2490" t="s">
        <v>25</v>
      </c>
      <c r="R2490" t="s">
        <v>11</v>
      </c>
      <c r="S2490" s="5">
        <v>44704</v>
      </c>
      <c r="T2490">
        <v>19277933306</v>
      </c>
      <c r="U2490" t="s">
        <v>9656</v>
      </c>
      <c r="V2490" t="e">
        <v>#VALUE!</v>
      </c>
      <c r="W2490">
        <v>6.2000500000000001</v>
      </c>
      <c r="X2490" t="s">
        <v>9657</v>
      </c>
      <c r="Y2490" t="s">
        <v>9657</v>
      </c>
      <c r="Z2490" t="s">
        <v>9657</v>
      </c>
      <c r="AA2490" t="s">
        <v>9665</v>
      </c>
    </row>
    <row r="2491" spans="1:27" x14ac:dyDescent="0.2">
      <c r="A2491" t="s">
        <v>3628</v>
      </c>
      <c r="B2491" s="4" t="s">
        <v>7955</v>
      </c>
      <c r="C2491" s="4" t="s">
        <v>8969</v>
      </c>
      <c r="D2491" t="s">
        <v>756</v>
      </c>
      <c r="E2491">
        <v>0</v>
      </c>
      <c r="F2491">
        <v>1</v>
      </c>
      <c r="G2491">
        <v>0</v>
      </c>
      <c r="H2491" t="s">
        <v>117</v>
      </c>
      <c r="I2491">
        <v>1615020</v>
      </c>
      <c r="J2491" s="6">
        <v>3.0027397260273974</v>
      </c>
      <c r="K2491" s="5">
        <v>45069</v>
      </c>
      <c r="L2491" t="s">
        <v>5446</v>
      </c>
      <c r="M2491">
        <v>3.15</v>
      </c>
      <c r="N2491" s="5">
        <v>46165</v>
      </c>
      <c r="O2491" t="s">
        <v>8</v>
      </c>
      <c r="P2491" t="s">
        <v>190</v>
      </c>
      <c r="Q2491" t="s">
        <v>25</v>
      </c>
      <c r="R2491" t="s">
        <v>11</v>
      </c>
      <c r="S2491" s="5">
        <v>44704</v>
      </c>
      <c r="T2491">
        <v>19277933306</v>
      </c>
      <c r="U2491" t="s">
        <v>9656</v>
      </c>
      <c r="V2491" t="e">
        <v>#VALUE!</v>
      </c>
      <c r="W2491">
        <v>6.2000500000000001</v>
      </c>
      <c r="X2491" t="s">
        <v>9657</v>
      </c>
      <c r="Y2491" t="s">
        <v>9657</v>
      </c>
      <c r="Z2491" t="s">
        <v>9657</v>
      </c>
      <c r="AA2491" t="s">
        <v>9665</v>
      </c>
    </row>
    <row r="2492" spans="1:27" x14ac:dyDescent="0.2">
      <c r="A2492" t="s">
        <v>3628</v>
      </c>
      <c r="B2492" s="4" t="s">
        <v>8766</v>
      </c>
      <c r="C2492" s="4" t="s">
        <v>8969</v>
      </c>
      <c r="D2492" t="s">
        <v>756</v>
      </c>
      <c r="E2492">
        <v>0</v>
      </c>
      <c r="F2492">
        <v>0</v>
      </c>
      <c r="G2492">
        <v>1</v>
      </c>
      <c r="H2492" t="s">
        <v>117</v>
      </c>
      <c r="I2492">
        <v>1000000</v>
      </c>
      <c r="J2492" s="6">
        <v>3.0027397260273974</v>
      </c>
      <c r="K2492" s="5">
        <v>44509</v>
      </c>
      <c r="L2492" t="s">
        <v>5446</v>
      </c>
      <c r="M2492">
        <v>5.3424328421840235</v>
      </c>
      <c r="N2492" s="5">
        <v>45605</v>
      </c>
      <c r="O2492" t="s">
        <v>2428</v>
      </c>
      <c r="P2492" t="s">
        <v>190</v>
      </c>
      <c r="Q2492" t="s">
        <v>25</v>
      </c>
      <c r="R2492" t="s">
        <v>125</v>
      </c>
      <c r="S2492" s="5">
        <v>44144</v>
      </c>
      <c r="T2492">
        <v>19286815374</v>
      </c>
      <c r="U2492" t="s">
        <v>9656</v>
      </c>
      <c r="V2492" t="e">
        <v>#VALUE!</v>
      </c>
      <c r="W2492" t="s">
        <v>9657</v>
      </c>
      <c r="X2492" t="s">
        <v>9657</v>
      </c>
      <c r="Y2492" t="s">
        <v>9657</v>
      </c>
      <c r="Z2492" t="s">
        <v>9657</v>
      </c>
      <c r="AA2492" t="s">
        <v>9665</v>
      </c>
    </row>
    <row r="2493" spans="1:27" x14ac:dyDescent="0.2">
      <c r="A2493" t="s">
        <v>2931</v>
      </c>
      <c r="B2493" s="4" t="s">
        <v>8918</v>
      </c>
      <c r="C2493" s="4" t="s">
        <v>8969</v>
      </c>
      <c r="D2493" t="s">
        <v>756</v>
      </c>
      <c r="E2493">
        <v>0</v>
      </c>
      <c r="F2493">
        <v>0</v>
      </c>
      <c r="G2493">
        <v>1</v>
      </c>
      <c r="H2493" t="s">
        <v>46</v>
      </c>
      <c r="I2493">
        <v>7058460</v>
      </c>
      <c r="J2493" s="6">
        <v>5.0054794520547947</v>
      </c>
      <c r="K2493" s="5">
        <v>45128</v>
      </c>
      <c r="L2493" t="s">
        <v>5446</v>
      </c>
      <c r="M2493">
        <v>0.68</v>
      </c>
      <c r="N2493" s="5">
        <v>46955</v>
      </c>
      <c r="O2493" t="s">
        <v>8</v>
      </c>
      <c r="P2493" t="s">
        <v>190</v>
      </c>
      <c r="Q2493" t="s">
        <v>10</v>
      </c>
      <c r="R2493" t="s">
        <v>2419</v>
      </c>
      <c r="S2493" s="5">
        <v>44763</v>
      </c>
      <c r="T2493">
        <v>19277933306</v>
      </c>
      <c r="U2493" t="s">
        <v>9656</v>
      </c>
      <c r="V2493" t="e">
        <v>#VALUE!</v>
      </c>
      <c r="W2493">
        <v>6.2000500000000001</v>
      </c>
      <c r="X2493" t="s">
        <v>9657</v>
      </c>
      <c r="Y2493" t="s">
        <v>9657</v>
      </c>
      <c r="Z2493" t="s">
        <v>9657</v>
      </c>
      <c r="AA2493" t="s">
        <v>9665</v>
      </c>
    </row>
    <row r="2494" spans="1:27" x14ac:dyDescent="0.2">
      <c r="A2494" t="s">
        <v>2931</v>
      </c>
      <c r="B2494" s="4" t="s">
        <v>8918</v>
      </c>
      <c r="C2494" s="4" t="s">
        <v>8969</v>
      </c>
      <c r="D2494" t="s">
        <v>756</v>
      </c>
      <c r="E2494">
        <v>0</v>
      </c>
      <c r="F2494">
        <v>0</v>
      </c>
      <c r="G2494">
        <v>1</v>
      </c>
      <c r="H2494" t="s">
        <v>46</v>
      </c>
      <c r="I2494">
        <v>3300210</v>
      </c>
      <c r="J2494" s="6">
        <v>5.0054794520547947</v>
      </c>
      <c r="K2494" s="5">
        <v>45145</v>
      </c>
      <c r="L2494" t="s">
        <v>5446</v>
      </c>
      <c r="M2494">
        <v>4</v>
      </c>
      <c r="N2494" s="5">
        <v>46972</v>
      </c>
      <c r="O2494" t="s">
        <v>1079</v>
      </c>
      <c r="P2494" t="s">
        <v>190</v>
      </c>
      <c r="Q2494" t="s">
        <v>10</v>
      </c>
      <c r="R2494" t="s">
        <v>11</v>
      </c>
      <c r="S2494" s="5">
        <v>44780</v>
      </c>
      <c r="T2494">
        <v>19277933306</v>
      </c>
      <c r="U2494" t="s">
        <v>9656</v>
      </c>
      <c r="V2494" t="e">
        <v>#VALUE!</v>
      </c>
      <c r="W2494">
        <v>6.2000500000000001</v>
      </c>
      <c r="X2494" t="s">
        <v>9657</v>
      </c>
      <c r="Y2494" t="s">
        <v>9657</v>
      </c>
      <c r="Z2494" t="s">
        <v>9657</v>
      </c>
      <c r="AA2494" t="s">
        <v>9665</v>
      </c>
    </row>
    <row r="2495" spans="1:27" x14ac:dyDescent="0.2">
      <c r="A2495" t="s">
        <v>2931</v>
      </c>
      <c r="B2495" s="4" t="s">
        <v>8918</v>
      </c>
      <c r="C2495" s="4" t="s">
        <v>8969</v>
      </c>
      <c r="D2495" t="s">
        <v>756</v>
      </c>
      <c r="E2495">
        <v>0</v>
      </c>
      <c r="F2495">
        <v>0</v>
      </c>
      <c r="G2495">
        <v>1</v>
      </c>
      <c r="H2495" t="s">
        <v>46</v>
      </c>
      <c r="I2495">
        <v>1100070</v>
      </c>
      <c r="J2495" s="6">
        <v>5.0054794520547947</v>
      </c>
      <c r="K2495" s="5">
        <v>45145</v>
      </c>
      <c r="L2495" t="s">
        <v>5446</v>
      </c>
      <c r="M2495">
        <v>3.5</v>
      </c>
      <c r="N2495" s="5">
        <v>46972</v>
      </c>
      <c r="O2495" t="s">
        <v>1079</v>
      </c>
      <c r="P2495" t="s">
        <v>190</v>
      </c>
      <c r="Q2495" t="s">
        <v>25</v>
      </c>
      <c r="R2495" t="s">
        <v>11</v>
      </c>
      <c r="S2495" s="5">
        <v>44780</v>
      </c>
      <c r="T2495">
        <v>19277933306</v>
      </c>
      <c r="U2495" t="s">
        <v>9656</v>
      </c>
      <c r="V2495" t="e">
        <v>#VALUE!</v>
      </c>
      <c r="W2495">
        <v>6.2000500000000001</v>
      </c>
      <c r="X2495" t="s">
        <v>9657</v>
      </c>
      <c r="Y2495" t="s">
        <v>9657</v>
      </c>
      <c r="Z2495" t="s">
        <v>9657</v>
      </c>
      <c r="AA2495" t="s">
        <v>9665</v>
      </c>
    </row>
    <row r="2496" spans="1:27" x14ac:dyDescent="0.2">
      <c r="A2496" t="s">
        <v>2931</v>
      </c>
      <c r="B2496" s="4" t="s">
        <v>8918</v>
      </c>
      <c r="C2496" s="4" t="s">
        <v>8969</v>
      </c>
      <c r="D2496" t="s">
        <v>756</v>
      </c>
      <c r="E2496">
        <v>0</v>
      </c>
      <c r="F2496">
        <v>0</v>
      </c>
      <c r="G2496">
        <v>1</v>
      </c>
      <c r="H2496" t="s">
        <v>46</v>
      </c>
      <c r="I2496">
        <v>5566100</v>
      </c>
      <c r="J2496" s="6">
        <v>5.0054794520547947</v>
      </c>
      <c r="K2496" s="5">
        <v>45119</v>
      </c>
      <c r="L2496" t="s">
        <v>5446</v>
      </c>
      <c r="M2496">
        <v>4.0999999999999996</v>
      </c>
      <c r="N2496" s="5">
        <v>46946</v>
      </c>
      <c r="O2496" t="s">
        <v>8</v>
      </c>
      <c r="P2496" t="s">
        <v>190</v>
      </c>
      <c r="Q2496" t="s">
        <v>10</v>
      </c>
      <c r="R2496" t="s">
        <v>11</v>
      </c>
      <c r="S2496" s="5">
        <v>44754</v>
      </c>
      <c r="T2496">
        <v>19277933306</v>
      </c>
      <c r="U2496" t="s">
        <v>9656</v>
      </c>
      <c r="V2496" t="e">
        <v>#VALUE!</v>
      </c>
      <c r="W2496">
        <v>6.2000500000000001</v>
      </c>
      <c r="X2496" t="s">
        <v>9657</v>
      </c>
      <c r="Y2496" t="s">
        <v>9657</v>
      </c>
      <c r="Z2496" t="s">
        <v>9657</v>
      </c>
      <c r="AA2496" t="s">
        <v>9665</v>
      </c>
    </row>
    <row r="2497" spans="1:27" x14ac:dyDescent="0.2">
      <c r="A2497" t="s">
        <v>2931</v>
      </c>
      <c r="B2497" s="4" t="s">
        <v>8918</v>
      </c>
      <c r="C2497" s="4" t="s">
        <v>8969</v>
      </c>
      <c r="D2497" t="s">
        <v>756</v>
      </c>
      <c r="E2497">
        <v>0</v>
      </c>
      <c r="F2497">
        <v>0</v>
      </c>
      <c r="G2497">
        <v>1</v>
      </c>
      <c r="H2497" t="s">
        <v>46</v>
      </c>
      <c r="I2497">
        <v>5428850</v>
      </c>
      <c r="J2497" s="6">
        <v>5.0027397260273974</v>
      </c>
      <c r="K2497" s="5">
        <v>44956</v>
      </c>
      <c r="L2497" t="s">
        <v>5446</v>
      </c>
      <c r="M2497">
        <v>3.1</v>
      </c>
      <c r="N2497" s="5">
        <v>46782</v>
      </c>
      <c r="O2497" t="s">
        <v>8</v>
      </c>
      <c r="P2497" t="s">
        <v>190</v>
      </c>
      <c r="Q2497" t="s">
        <v>25</v>
      </c>
      <c r="R2497" t="s">
        <v>11</v>
      </c>
      <c r="S2497" s="5">
        <v>44591</v>
      </c>
      <c r="T2497">
        <v>19277933306</v>
      </c>
      <c r="U2497" t="s">
        <v>9656</v>
      </c>
      <c r="V2497" t="e">
        <v>#VALUE!</v>
      </c>
      <c r="W2497">
        <v>6.2000500000000001</v>
      </c>
      <c r="X2497" t="s">
        <v>9657</v>
      </c>
      <c r="Y2497" t="s">
        <v>9657</v>
      </c>
      <c r="Z2497" t="s">
        <v>9657</v>
      </c>
      <c r="AA2497" t="s">
        <v>9665</v>
      </c>
    </row>
    <row r="2498" spans="1:27" x14ac:dyDescent="0.2">
      <c r="A2498" t="s">
        <v>2931</v>
      </c>
      <c r="B2498" s="4" t="s">
        <v>8918</v>
      </c>
      <c r="C2498" s="4" t="s">
        <v>8969</v>
      </c>
      <c r="D2498" t="s">
        <v>756</v>
      </c>
      <c r="E2498">
        <v>0</v>
      </c>
      <c r="F2498">
        <v>1</v>
      </c>
      <c r="G2498">
        <v>0</v>
      </c>
      <c r="H2498" t="s">
        <v>46</v>
      </c>
      <c r="I2498">
        <v>1071060</v>
      </c>
      <c r="J2498" s="6">
        <v>5.0027397260273974</v>
      </c>
      <c r="K2498" s="5">
        <v>44925</v>
      </c>
      <c r="L2498" t="s">
        <v>5446</v>
      </c>
      <c r="M2498">
        <v>3.3</v>
      </c>
      <c r="N2498" s="5">
        <v>46751</v>
      </c>
      <c r="O2498" t="s">
        <v>8</v>
      </c>
      <c r="P2498" t="s">
        <v>190</v>
      </c>
      <c r="Q2498" t="s">
        <v>10</v>
      </c>
      <c r="R2498" t="s">
        <v>11</v>
      </c>
      <c r="S2498" s="5">
        <v>44560</v>
      </c>
      <c r="T2498">
        <v>19277933306</v>
      </c>
      <c r="U2498" t="s">
        <v>9656</v>
      </c>
      <c r="V2498" t="e">
        <v>#VALUE!</v>
      </c>
      <c r="W2498">
        <v>6.2000500000000001</v>
      </c>
      <c r="X2498" t="s">
        <v>9657</v>
      </c>
      <c r="Y2498" t="s">
        <v>9657</v>
      </c>
      <c r="Z2498" t="s">
        <v>9657</v>
      </c>
      <c r="AA2498" t="s">
        <v>9665</v>
      </c>
    </row>
    <row r="2499" spans="1:27" x14ac:dyDescent="0.2">
      <c r="A2499" t="s">
        <v>2931</v>
      </c>
      <c r="B2499" s="4" t="s">
        <v>8918</v>
      </c>
      <c r="C2499" s="4" t="s">
        <v>8969</v>
      </c>
      <c r="D2499" t="s">
        <v>756</v>
      </c>
      <c r="E2499">
        <v>0</v>
      </c>
      <c r="F2499">
        <v>0</v>
      </c>
      <c r="G2499">
        <v>1</v>
      </c>
      <c r="H2499" t="s">
        <v>46</v>
      </c>
      <c r="I2499">
        <v>520295</v>
      </c>
      <c r="J2499" s="6">
        <v>5.0027397260273974</v>
      </c>
      <c r="K2499" s="5">
        <v>44890</v>
      </c>
      <c r="L2499" t="s">
        <v>5446</v>
      </c>
      <c r="M2499">
        <v>4</v>
      </c>
      <c r="N2499" s="5">
        <v>46716</v>
      </c>
      <c r="O2499" t="s">
        <v>8</v>
      </c>
      <c r="P2499" t="s">
        <v>190</v>
      </c>
      <c r="Q2499" t="s">
        <v>10</v>
      </c>
      <c r="R2499" t="s">
        <v>11</v>
      </c>
      <c r="S2499" s="5">
        <v>44525</v>
      </c>
      <c r="T2499">
        <v>19277933306</v>
      </c>
      <c r="U2499" t="s">
        <v>9656</v>
      </c>
      <c r="V2499" t="e">
        <v>#VALUE!</v>
      </c>
      <c r="W2499">
        <v>6.2000500000000001</v>
      </c>
      <c r="X2499" t="s">
        <v>9657</v>
      </c>
      <c r="Y2499" t="s">
        <v>9657</v>
      </c>
      <c r="Z2499" t="s">
        <v>9657</v>
      </c>
      <c r="AA2499" t="s">
        <v>9665</v>
      </c>
    </row>
    <row r="2500" spans="1:27" x14ac:dyDescent="0.2">
      <c r="A2500" t="s">
        <v>2931</v>
      </c>
      <c r="B2500" s="4" t="s">
        <v>8918</v>
      </c>
      <c r="C2500" s="4" t="s">
        <v>8969</v>
      </c>
      <c r="D2500" t="s">
        <v>756</v>
      </c>
      <c r="E2500">
        <v>0</v>
      </c>
      <c r="F2500">
        <v>0</v>
      </c>
      <c r="G2500">
        <v>1</v>
      </c>
      <c r="H2500" t="s">
        <v>46</v>
      </c>
      <c r="I2500">
        <v>2171540</v>
      </c>
      <c r="J2500" s="6">
        <v>5.0027397260273974</v>
      </c>
      <c r="K2500" s="5">
        <v>44956</v>
      </c>
      <c r="L2500" t="s">
        <v>5446</v>
      </c>
      <c r="M2500">
        <v>3.7</v>
      </c>
      <c r="N2500" s="5">
        <v>46782</v>
      </c>
      <c r="O2500" t="s">
        <v>8</v>
      </c>
      <c r="P2500" t="s">
        <v>190</v>
      </c>
      <c r="Q2500" t="s">
        <v>10</v>
      </c>
      <c r="R2500" t="s">
        <v>11</v>
      </c>
      <c r="S2500" s="5">
        <v>44591</v>
      </c>
      <c r="T2500">
        <v>19277933306</v>
      </c>
      <c r="U2500" t="s">
        <v>9656</v>
      </c>
      <c r="V2500" t="e">
        <v>#VALUE!</v>
      </c>
      <c r="W2500">
        <v>6.2000500000000001</v>
      </c>
      <c r="X2500" t="s">
        <v>9657</v>
      </c>
      <c r="Y2500" t="s">
        <v>9657</v>
      </c>
      <c r="Z2500" t="s">
        <v>9657</v>
      </c>
      <c r="AA2500" t="s">
        <v>9665</v>
      </c>
    </row>
    <row r="2501" spans="1:27" x14ac:dyDescent="0.2">
      <c r="A2501" t="s">
        <v>2931</v>
      </c>
      <c r="B2501" s="4" t="s">
        <v>8918</v>
      </c>
      <c r="C2501" s="4" t="s">
        <v>8969</v>
      </c>
      <c r="D2501" t="s">
        <v>756</v>
      </c>
      <c r="E2501">
        <v>0</v>
      </c>
      <c r="F2501">
        <v>0</v>
      </c>
      <c r="G2501">
        <v>1</v>
      </c>
      <c r="H2501" t="s">
        <v>46</v>
      </c>
      <c r="I2501">
        <v>10507500</v>
      </c>
      <c r="J2501" s="6">
        <v>5.0027397260273974</v>
      </c>
      <c r="K2501" s="5">
        <v>44896</v>
      </c>
      <c r="L2501" t="s">
        <v>5446</v>
      </c>
      <c r="M2501">
        <v>3.9</v>
      </c>
      <c r="N2501" s="5">
        <v>46722</v>
      </c>
      <c r="O2501" t="s">
        <v>8</v>
      </c>
      <c r="P2501" t="s">
        <v>190</v>
      </c>
      <c r="Q2501" t="s">
        <v>10</v>
      </c>
      <c r="R2501" t="s">
        <v>11</v>
      </c>
      <c r="S2501" s="5">
        <v>44531</v>
      </c>
      <c r="T2501">
        <v>19277933306</v>
      </c>
      <c r="U2501" t="s">
        <v>9656</v>
      </c>
      <c r="V2501" t="e">
        <v>#VALUE!</v>
      </c>
      <c r="W2501">
        <v>6.2000500000000001</v>
      </c>
      <c r="X2501" t="s">
        <v>9657</v>
      </c>
      <c r="Y2501" t="s">
        <v>9657</v>
      </c>
      <c r="Z2501" t="s">
        <v>9657</v>
      </c>
      <c r="AA2501" t="s">
        <v>9665</v>
      </c>
    </row>
    <row r="2502" spans="1:27" x14ac:dyDescent="0.2">
      <c r="A2502" t="s">
        <v>2931</v>
      </c>
      <c r="B2502" s="4" t="s">
        <v>8918</v>
      </c>
      <c r="C2502" s="4" t="s">
        <v>8969</v>
      </c>
      <c r="D2502" t="s">
        <v>756</v>
      </c>
      <c r="E2502">
        <v>0</v>
      </c>
      <c r="F2502">
        <v>0</v>
      </c>
      <c r="G2502">
        <v>1</v>
      </c>
      <c r="H2502" t="s">
        <v>46</v>
      </c>
      <c r="I2502">
        <v>531250</v>
      </c>
      <c r="J2502" s="6">
        <v>5.0027397260273974</v>
      </c>
      <c r="K2502" s="5">
        <v>44914</v>
      </c>
      <c r="L2502" t="s">
        <v>5446</v>
      </c>
      <c r="M2502">
        <v>3.6</v>
      </c>
      <c r="N2502" s="5">
        <v>46740</v>
      </c>
      <c r="O2502" t="s">
        <v>8</v>
      </c>
      <c r="P2502" t="s">
        <v>190</v>
      </c>
      <c r="Q2502" t="s">
        <v>10</v>
      </c>
      <c r="R2502" t="s">
        <v>11</v>
      </c>
      <c r="S2502" s="5">
        <v>44549</v>
      </c>
      <c r="T2502">
        <v>19277933306</v>
      </c>
      <c r="U2502" t="s">
        <v>9656</v>
      </c>
      <c r="V2502" t="e">
        <v>#VALUE!</v>
      </c>
      <c r="W2502">
        <v>6.2000500000000001</v>
      </c>
      <c r="X2502" t="s">
        <v>9657</v>
      </c>
      <c r="Y2502" t="s">
        <v>9657</v>
      </c>
      <c r="Z2502" t="s">
        <v>9657</v>
      </c>
      <c r="AA2502" t="s">
        <v>9665</v>
      </c>
    </row>
    <row r="2503" spans="1:27" x14ac:dyDescent="0.2">
      <c r="A2503" t="s">
        <v>2931</v>
      </c>
      <c r="B2503" s="4" t="s">
        <v>8918</v>
      </c>
      <c r="C2503" s="4" t="s">
        <v>8969</v>
      </c>
      <c r="D2503" t="s">
        <v>756</v>
      </c>
      <c r="E2503">
        <v>0</v>
      </c>
      <c r="F2503">
        <v>0</v>
      </c>
      <c r="G2503">
        <v>1</v>
      </c>
      <c r="H2503" t="s">
        <v>46</v>
      </c>
      <c r="I2503">
        <v>488735</v>
      </c>
      <c r="J2503" s="6">
        <v>5.0027397260273974</v>
      </c>
      <c r="K2503" s="5">
        <v>44847</v>
      </c>
      <c r="L2503" t="s">
        <v>5446</v>
      </c>
      <c r="M2503">
        <v>3.5</v>
      </c>
      <c r="N2503" s="5">
        <v>46673</v>
      </c>
      <c r="O2503" t="s">
        <v>8</v>
      </c>
      <c r="P2503" t="s">
        <v>190</v>
      </c>
      <c r="Q2503" t="s">
        <v>10</v>
      </c>
      <c r="R2503" t="s">
        <v>11</v>
      </c>
      <c r="S2503" s="5">
        <v>44482</v>
      </c>
      <c r="T2503">
        <v>19277933306</v>
      </c>
      <c r="U2503" t="s">
        <v>9656</v>
      </c>
      <c r="V2503" t="e">
        <v>#VALUE!</v>
      </c>
      <c r="W2503">
        <v>6.2000500000000001</v>
      </c>
      <c r="X2503" t="s">
        <v>9657</v>
      </c>
      <c r="Y2503" t="s">
        <v>9657</v>
      </c>
      <c r="Z2503" t="s">
        <v>9657</v>
      </c>
      <c r="AA2503" t="s">
        <v>9665</v>
      </c>
    </row>
    <row r="2504" spans="1:27" x14ac:dyDescent="0.2">
      <c r="A2504" t="s">
        <v>2931</v>
      </c>
      <c r="B2504" s="4" t="s">
        <v>8918</v>
      </c>
      <c r="C2504" s="4" t="s">
        <v>8969</v>
      </c>
      <c r="D2504" t="s">
        <v>756</v>
      </c>
      <c r="E2504">
        <v>0</v>
      </c>
      <c r="F2504">
        <v>0</v>
      </c>
      <c r="G2504">
        <v>1</v>
      </c>
      <c r="H2504" t="s">
        <v>46</v>
      </c>
      <c r="I2504">
        <v>3000000</v>
      </c>
      <c r="J2504" s="6">
        <v>3.0027397260273974</v>
      </c>
      <c r="K2504" s="5">
        <v>44911</v>
      </c>
      <c r="L2504" t="s">
        <v>5446</v>
      </c>
      <c r="M2504">
        <v>4.1500000000000004</v>
      </c>
      <c r="N2504" s="5">
        <v>46007</v>
      </c>
      <c r="O2504" t="s">
        <v>1079</v>
      </c>
      <c r="P2504" t="s">
        <v>190</v>
      </c>
      <c r="Q2504" t="s">
        <v>25</v>
      </c>
      <c r="R2504" t="s">
        <v>125</v>
      </c>
      <c r="S2504" s="5">
        <v>44546</v>
      </c>
      <c r="T2504">
        <v>19277933306</v>
      </c>
      <c r="U2504" t="s">
        <v>9656</v>
      </c>
      <c r="V2504" t="e">
        <v>#VALUE!</v>
      </c>
      <c r="W2504">
        <v>6.2000500000000001</v>
      </c>
      <c r="X2504" t="s">
        <v>9657</v>
      </c>
      <c r="Y2504" t="s">
        <v>9657</v>
      </c>
      <c r="Z2504" t="s">
        <v>9657</v>
      </c>
      <c r="AA2504" t="s">
        <v>9665</v>
      </c>
    </row>
    <row r="2505" spans="1:27" x14ac:dyDescent="0.2">
      <c r="A2505" t="s">
        <v>2931</v>
      </c>
      <c r="B2505" s="4" t="s">
        <v>8918</v>
      </c>
      <c r="C2505" s="4" t="s">
        <v>8969</v>
      </c>
      <c r="D2505" t="s">
        <v>756</v>
      </c>
      <c r="E2505">
        <v>0</v>
      </c>
      <c r="F2505">
        <v>0</v>
      </c>
      <c r="G2505">
        <v>1</v>
      </c>
      <c r="H2505" t="s">
        <v>46</v>
      </c>
      <c r="I2505">
        <v>2992787.44</v>
      </c>
      <c r="J2505" s="6">
        <v>3.0027397260273974</v>
      </c>
      <c r="K2505" s="5">
        <v>44911</v>
      </c>
      <c r="L2505" t="s">
        <v>5446</v>
      </c>
      <c r="M2505" t="s">
        <v>190</v>
      </c>
      <c r="N2505" s="5">
        <v>46007</v>
      </c>
      <c r="O2505" t="s">
        <v>8</v>
      </c>
      <c r="P2505" t="s">
        <v>18</v>
      </c>
      <c r="Q2505" t="s">
        <v>25</v>
      </c>
      <c r="R2505" t="s">
        <v>11</v>
      </c>
      <c r="S2505" s="5">
        <v>44546</v>
      </c>
      <c r="T2505">
        <v>19277933306</v>
      </c>
      <c r="U2505" t="s">
        <v>9656</v>
      </c>
      <c r="V2505" t="e">
        <v>#VALUE!</v>
      </c>
      <c r="W2505">
        <v>6.2000500000000001</v>
      </c>
      <c r="X2505" t="s">
        <v>9657</v>
      </c>
      <c r="Y2505" t="s">
        <v>9657</v>
      </c>
      <c r="Z2505" t="s">
        <v>9657</v>
      </c>
      <c r="AA2505" t="s">
        <v>9665</v>
      </c>
    </row>
    <row r="2506" spans="1:27" x14ac:dyDescent="0.2">
      <c r="A2506" t="s">
        <v>2931</v>
      </c>
      <c r="B2506" s="4" t="s">
        <v>8918</v>
      </c>
      <c r="C2506" s="4" t="s">
        <v>8969</v>
      </c>
      <c r="D2506" t="s">
        <v>756</v>
      </c>
      <c r="E2506">
        <v>0</v>
      </c>
      <c r="F2506">
        <v>0</v>
      </c>
      <c r="G2506">
        <v>1</v>
      </c>
      <c r="H2506" t="s">
        <v>46</v>
      </c>
      <c r="I2506">
        <v>5428850</v>
      </c>
      <c r="J2506" s="6">
        <v>3.0027397260273974</v>
      </c>
      <c r="K2506" s="5">
        <v>44956</v>
      </c>
      <c r="L2506" t="s">
        <v>5446</v>
      </c>
      <c r="M2506">
        <v>3</v>
      </c>
      <c r="N2506" s="5">
        <v>46052</v>
      </c>
      <c r="O2506" t="s">
        <v>8</v>
      </c>
      <c r="P2506" t="s">
        <v>190</v>
      </c>
      <c r="Q2506" t="s">
        <v>25</v>
      </c>
      <c r="R2506" t="s">
        <v>11</v>
      </c>
      <c r="S2506" s="5">
        <v>44591</v>
      </c>
      <c r="T2506">
        <v>19277933306</v>
      </c>
      <c r="U2506" t="s">
        <v>9656</v>
      </c>
      <c r="V2506" t="e">
        <v>#VALUE!</v>
      </c>
      <c r="W2506">
        <v>6.2000500000000001</v>
      </c>
      <c r="X2506" t="s">
        <v>9657</v>
      </c>
      <c r="Y2506" t="s">
        <v>9657</v>
      </c>
      <c r="Z2506" t="s">
        <v>9657</v>
      </c>
      <c r="AA2506" t="s">
        <v>9665</v>
      </c>
    </row>
    <row r="2507" spans="1:27" x14ac:dyDescent="0.2">
      <c r="A2507" t="s">
        <v>2931</v>
      </c>
      <c r="B2507" s="4" t="s">
        <v>8918</v>
      </c>
      <c r="C2507" s="4" t="s">
        <v>8969</v>
      </c>
      <c r="D2507" t="s">
        <v>756</v>
      </c>
      <c r="E2507">
        <v>0</v>
      </c>
      <c r="F2507">
        <v>0</v>
      </c>
      <c r="G2507">
        <v>1</v>
      </c>
      <c r="H2507" t="s">
        <v>46</v>
      </c>
      <c r="I2507">
        <v>988690</v>
      </c>
      <c r="J2507" s="6">
        <v>3.0027397260273974</v>
      </c>
      <c r="K2507" s="5">
        <v>44865</v>
      </c>
      <c r="L2507" t="s">
        <v>5446</v>
      </c>
      <c r="M2507">
        <v>3.05</v>
      </c>
      <c r="N2507" s="5">
        <v>45961</v>
      </c>
      <c r="O2507" t="s">
        <v>8</v>
      </c>
      <c r="P2507" t="s">
        <v>190</v>
      </c>
      <c r="Q2507" t="s">
        <v>10</v>
      </c>
      <c r="R2507" t="s">
        <v>11</v>
      </c>
      <c r="S2507" s="5">
        <v>44500</v>
      </c>
      <c r="T2507">
        <v>19277933306</v>
      </c>
      <c r="U2507" t="s">
        <v>9656</v>
      </c>
      <c r="V2507" t="e">
        <v>#VALUE!</v>
      </c>
      <c r="W2507">
        <v>6.2000500000000001</v>
      </c>
      <c r="X2507" t="s">
        <v>9657</v>
      </c>
      <c r="Y2507" t="s">
        <v>9657</v>
      </c>
      <c r="Z2507" t="s">
        <v>9657</v>
      </c>
      <c r="AA2507" t="s">
        <v>9665</v>
      </c>
    </row>
    <row r="2508" spans="1:27" x14ac:dyDescent="0.2">
      <c r="A2508" t="s">
        <v>2931</v>
      </c>
      <c r="B2508" s="4" t="s">
        <v>7932</v>
      </c>
      <c r="C2508" s="4" t="s">
        <v>8969</v>
      </c>
      <c r="D2508" t="s">
        <v>756</v>
      </c>
      <c r="E2508">
        <v>0</v>
      </c>
      <c r="F2508">
        <v>0</v>
      </c>
      <c r="G2508">
        <v>1</v>
      </c>
      <c r="H2508" t="s">
        <v>46</v>
      </c>
      <c r="I2508">
        <v>21908200</v>
      </c>
      <c r="J2508" s="6">
        <v>6.0054794520547947</v>
      </c>
      <c r="K2508" s="5">
        <v>43416</v>
      </c>
      <c r="L2508" t="s">
        <v>5446</v>
      </c>
      <c r="M2508">
        <v>0</v>
      </c>
      <c r="N2508" s="5">
        <v>45608</v>
      </c>
      <c r="O2508" t="s">
        <v>3249</v>
      </c>
      <c r="P2508" t="s">
        <v>190</v>
      </c>
      <c r="Q2508" t="s">
        <v>25</v>
      </c>
      <c r="R2508" t="s">
        <v>705</v>
      </c>
      <c r="S2508" s="5">
        <v>43051</v>
      </c>
      <c r="T2508">
        <v>19276763020</v>
      </c>
      <c r="U2508" t="s">
        <v>9656</v>
      </c>
      <c r="V2508" t="e">
        <v>#VALUE!</v>
      </c>
      <c r="W2508" t="s">
        <v>9657</v>
      </c>
      <c r="X2508" t="s">
        <v>9657</v>
      </c>
      <c r="Y2508" t="s">
        <v>9657</v>
      </c>
      <c r="Z2508" t="s">
        <v>9657</v>
      </c>
      <c r="AA2508" t="s">
        <v>9665</v>
      </c>
    </row>
    <row r="2509" spans="1:27" x14ac:dyDescent="0.2">
      <c r="A2509" t="s">
        <v>2931</v>
      </c>
      <c r="B2509" s="4" t="s">
        <v>8658</v>
      </c>
      <c r="C2509" s="4" t="s">
        <v>8969</v>
      </c>
      <c r="D2509" t="s">
        <v>756</v>
      </c>
      <c r="E2509">
        <v>0</v>
      </c>
      <c r="F2509">
        <v>0</v>
      </c>
      <c r="G2509">
        <v>1</v>
      </c>
      <c r="H2509" t="s">
        <v>46</v>
      </c>
      <c r="I2509">
        <v>21602800</v>
      </c>
      <c r="J2509" s="6">
        <v>6.0054794520547947</v>
      </c>
      <c r="K2509" s="5">
        <v>43509</v>
      </c>
      <c r="L2509" t="s">
        <v>5446</v>
      </c>
      <c r="M2509">
        <v>0</v>
      </c>
      <c r="N2509" s="5">
        <v>45701</v>
      </c>
      <c r="O2509" t="s">
        <v>1684</v>
      </c>
      <c r="P2509" t="s">
        <v>190</v>
      </c>
      <c r="Q2509" t="s">
        <v>25</v>
      </c>
      <c r="R2509" t="s">
        <v>705</v>
      </c>
      <c r="S2509" s="5">
        <v>43144</v>
      </c>
      <c r="T2509">
        <v>19276763020</v>
      </c>
      <c r="U2509" t="s">
        <v>9656</v>
      </c>
      <c r="V2509" t="e">
        <v>#VALUE!</v>
      </c>
      <c r="W2509" t="s">
        <v>9657</v>
      </c>
      <c r="X2509" t="s">
        <v>9657</v>
      </c>
      <c r="Y2509" t="s">
        <v>9657</v>
      </c>
      <c r="Z2509" t="s">
        <v>9657</v>
      </c>
      <c r="AA2509" t="s">
        <v>9665</v>
      </c>
    </row>
    <row r="2510" spans="1:27" x14ac:dyDescent="0.2">
      <c r="A2510" t="s">
        <v>2931</v>
      </c>
      <c r="B2510" s="4" t="s">
        <v>7921</v>
      </c>
      <c r="C2510" s="4" t="s">
        <v>8969</v>
      </c>
      <c r="D2510" t="s">
        <v>756</v>
      </c>
      <c r="E2510">
        <v>0</v>
      </c>
      <c r="F2510">
        <v>0</v>
      </c>
      <c r="G2510">
        <v>1</v>
      </c>
      <c r="H2510" t="s">
        <v>46</v>
      </c>
      <c r="I2510">
        <v>21767400</v>
      </c>
      <c r="J2510" s="6">
        <v>5.0054794520547947</v>
      </c>
      <c r="K2510" s="5">
        <v>43545</v>
      </c>
      <c r="L2510" t="s">
        <v>5446</v>
      </c>
      <c r="M2510">
        <v>0</v>
      </c>
      <c r="N2510" s="5">
        <v>45372</v>
      </c>
      <c r="O2510" t="s">
        <v>5047</v>
      </c>
      <c r="P2510" t="s">
        <v>190</v>
      </c>
      <c r="Q2510" t="s">
        <v>25</v>
      </c>
      <c r="R2510" t="s">
        <v>705</v>
      </c>
      <c r="S2510" s="5">
        <v>43180</v>
      </c>
      <c r="T2510">
        <v>19276763020</v>
      </c>
      <c r="U2510" t="s">
        <v>9656</v>
      </c>
      <c r="V2510" t="e">
        <v>#VALUE!</v>
      </c>
      <c r="W2510" t="s">
        <v>9657</v>
      </c>
      <c r="X2510" t="s">
        <v>9657</v>
      </c>
      <c r="Y2510" t="s">
        <v>9657</v>
      </c>
      <c r="Z2510" t="s">
        <v>9657</v>
      </c>
      <c r="AA2510" t="s">
        <v>9665</v>
      </c>
    </row>
    <row r="2511" spans="1:27" x14ac:dyDescent="0.2">
      <c r="A2511" t="s">
        <v>2931</v>
      </c>
      <c r="B2511" s="4" t="s">
        <v>8449</v>
      </c>
      <c r="C2511" s="4" t="s">
        <v>8969</v>
      </c>
      <c r="D2511" t="s">
        <v>756</v>
      </c>
      <c r="E2511">
        <v>0</v>
      </c>
      <c r="F2511">
        <v>0</v>
      </c>
      <c r="G2511">
        <v>1</v>
      </c>
      <c r="H2511" t="s">
        <v>46</v>
      </c>
      <c r="I2511">
        <v>3041896</v>
      </c>
      <c r="J2511" s="6">
        <v>4.9726027397260273</v>
      </c>
      <c r="K2511" s="5">
        <v>43292</v>
      </c>
      <c r="L2511" t="s">
        <v>5446</v>
      </c>
      <c r="M2511">
        <v>5.49</v>
      </c>
      <c r="N2511" s="5">
        <v>45107</v>
      </c>
      <c r="O2511" t="s">
        <v>4500</v>
      </c>
      <c r="P2511" t="s">
        <v>190</v>
      </c>
      <c r="Q2511" t="s">
        <v>25</v>
      </c>
      <c r="R2511" t="s">
        <v>11</v>
      </c>
      <c r="S2511" s="5">
        <v>42927</v>
      </c>
      <c r="T2511">
        <v>17861990747</v>
      </c>
      <c r="U2511" t="s">
        <v>9656</v>
      </c>
      <c r="V2511" t="e">
        <v>#VALUE!</v>
      </c>
      <c r="W2511">
        <v>8.3599999999999994E-3</v>
      </c>
      <c r="X2511" t="s">
        <v>9657</v>
      </c>
      <c r="Y2511" t="s">
        <v>9657</v>
      </c>
      <c r="Z2511" t="s">
        <v>9657</v>
      </c>
      <c r="AA2511" t="s">
        <v>9665</v>
      </c>
    </row>
    <row r="2512" spans="1:27" x14ac:dyDescent="0.2">
      <c r="A2512" t="s">
        <v>2931</v>
      </c>
      <c r="B2512" s="4" t="s">
        <v>7551</v>
      </c>
      <c r="C2512" s="4" t="s">
        <v>8969</v>
      </c>
      <c r="D2512" t="s">
        <v>756</v>
      </c>
      <c r="E2512">
        <v>0</v>
      </c>
      <c r="F2512">
        <v>0</v>
      </c>
      <c r="G2512">
        <v>1</v>
      </c>
      <c r="H2512" t="s">
        <v>46</v>
      </c>
      <c r="I2512">
        <v>1127520</v>
      </c>
      <c r="J2512" s="6">
        <v>7.0054794520547947</v>
      </c>
      <c r="K2512" s="5">
        <v>43301</v>
      </c>
      <c r="L2512" t="s">
        <v>5446</v>
      </c>
      <c r="M2512">
        <v>1.05</v>
      </c>
      <c r="N2512" s="5">
        <v>45858</v>
      </c>
      <c r="O2512" t="s">
        <v>8</v>
      </c>
      <c r="P2512" t="s">
        <v>190</v>
      </c>
      <c r="Q2512" t="s">
        <v>25</v>
      </c>
      <c r="R2512" t="s">
        <v>705</v>
      </c>
      <c r="S2512" s="5">
        <v>42936</v>
      </c>
      <c r="T2512">
        <v>17861990747</v>
      </c>
      <c r="U2512" t="s">
        <v>9656</v>
      </c>
      <c r="V2512" t="e">
        <v>#VALUE!</v>
      </c>
      <c r="W2512">
        <v>8.3599999999999994E-3</v>
      </c>
      <c r="X2512" t="s">
        <v>9657</v>
      </c>
      <c r="Y2512" t="s">
        <v>9657</v>
      </c>
      <c r="Z2512" t="s">
        <v>9657</v>
      </c>
      <c r="AA2512" t="s">
        <v>9665</v>
      </c>
    </row>
    <row r="2513" spans="1:27" x14ac:dyDescent="0.2">
      <c r="A2513" t="s">
        <v>2931</v>
      </c>
      <c r="B2513" s="4" t="s">
        <v>7510</v>
      </c>
      <c r="C2513" s="4" t="s">
        <v>8969</v>
      </c>
      <c r="D2513" t="s">
        <v>756</v>
      </c>
      <c r="E2513">
        <v>0</v>
      </c>
      <c r="F2513">
        <v>0</v>
      </c>
      <c r="G2513">
        <v>1</v>
      </c>
      <c r="H2513" t="s">
        <v>46</v>
      </c>
      <c r="I2513">
        <v>1127520</v>
      </c>
      <c r="J2513" s="6">
        <v>7.0054794520547947</v>
      </c>
      <c r="K2513" s="5">
        <v>43301</v>
      </c>
      <c r="L2513" t="s">
        <v>5446</v>
      </c>
      <c r="M2513">
        <v>4.4219999999999997</v>
      </c>
      <c r="N2513" s="5">
        <v>45858</v>
      </c>
      <c r="O2513" t="s">
        <v>5267</v>
      </c>
      <c r="P2513" t="s">
        <v>190</v>
      </c>
      <c r="Q2513" t="s">
        <v>25</v>
      </c>
      <c r="R2513" t="s">
        <v>705</v>
      </c>
      <c r="S2513" s="5">
        <v>42936</v>
      </c>
      <c r="T2513">
        <v>17861990747</v>
      </c>
      <c r="U2513" t="s">
        <v>9656</v>
      </c>
      <c r="V2513" t="e">
        <v>#VALUE!</v>
      </c>
      <c r="W2513">
        <v>8.3599999999999994E-3</v>
      </c>
      <c r="X2513" t="s">
        <v>9657</v>
      </c>
      <c r="Y2513" t="s">
        <v>9657</v>
      </c>
      <c r="Z2513" t="s">
        <v>9657</v>
      </c>
      <c r="AA2513" t="s">
        <v>9665</v>
      </c>
    </row>
    <row r="2514" spans="1:27" x14ac:dyDescent="0.2">
      <c r="A2514" t="s">
        <v>2931</v>
      </c>
      <c r="B2514" s="4" t="s">
        <v>8459</v>
      </c>
      <c r="C2514" s="4" t="s">
        <v>8969</v>
      </c>
      <c r="D2514" t="s">
        <v>756</v>
      </c>
      <c r="E2514">
        <v>0</v>
      </c>
      <c r="F2514">
        <v>0</v>
      </c>
      <c r="G2514">
        <v>1</v>
      </c>
      <c r="H2514" t="s">
        <v>46</v>
      </c>
      <c r="I2514">
        <v>5803601</v>
      </c>
      <c r="J2514" s="6">
        <v>4.7561643835616438</v>
      </c>
      <c r="K2514" s="5">
        <v>43371</v>
      </c>
      <c r="L2514" t="s">
        <v>5446</v>
      </c>
      <c r="M2514">
        <v>6.5829000000000004</v>
      </c>
      <c r="N2514" s="5">
        <v>45107</v>
      </c>
      <c r="O2514" t="s">
        <v>3600</v>
      </c>
      <c r="P2514" t="s">
        <v>190</v>
      </c>
      <c r="Q2514" t="s">
        <v>25</v>
      </c>
      <c r="R2514" t="s">
        <v>332</v>
      </c>
      <c r="S2514" s="5">
        <v>43006</v>
      </c>
      <c r="T2514">
        <v>17861990747</v>
      </c>
      <c r="U2514" t="s">
        <v>9656</v>
      </c>
      <c r="V2514" t="e">
        <v>#VALUE!</v>
      </c>
      <c r="W2514">
        <v>8.3599999999999994E-3</v>
      </c>
      <c r="X2514" t="s">
        <v>9657</v>
      </c>
      <c r="Y2514" t="s">
        <v>9657</v>
      </c>
      <c r="Z2514" t="s">
        <v>9657</v>
      </c>
      <c r="AA2514" t="s">
        <v>9665</v>
      </c>
    </row>
    <row r="2515" spans="1:27" x14ac:dyDescent="0.2">
      <c r="A2515" t="s">
        <v>2931</v>
      </c>
      <c r="B2515" s="4" t="s">
        <v>8779</v>
      </c>
      <c r="C2515" s="4" t="s">
        <v>8969</v>
      </c>
      <c r="D2515" t="s">
        <v>756</v>
      </c>
      <c r="E2515">
        <v>0</v>
      </c>
      <c r="F2515">
        <v>0</v>
      </c>
      <c r="G2515">
        <v>1</v>
      </c>
      <c r="H2515" t="s">
        <v>46</v>
      </c>
      <c r="I2515">
        <v>1113820</v>
      </c>
      <c r="J2515" s="6">
        <v>7.0054794520547947</v>
      </c>
      <c r="K2515" s="5">
        <v>43439</v>
      </c>
      <c r="L2515" t="s">
        <v>5446</v>
      </c>
      <c r="M2515">
        <v>4.4720000000000004</v>
      </c>
      <c r="N2515" s="5">
        <v>45996</v>
      </c>
      <c r="O2515" t="s">
        <v>3406</v>
      </c>
      <c r="P2515" t="s">
        <v>190</v>
      </c>
      <c r="Q2515" t="s">
        <v>25</v>
      </c>
      <c r="R2515" t="s">
        <v>705</v>
      </c>
      <c r="S2515" s="5">
        <v>43074</v>
      </c>
      <c r="T2515">
        <v>19276763020</v>
      </c>
      <c r="U2515" t="s">
        <v>9656</v>
      </c>
      <c r="V2515" t="e">
        <v>#VALUE!</v>
      </c>
      <c r="W2515" t="s">
        <v>9657</v>
      </c>
      <c r="X2515" t="s">
        <v>9657</v>
      </c>
      <c r="Y2515" t="s">
        <v>9657</v>
      </c>
      <c r="Z2515" t="s">
        <v>9657</v>
      </c>
      <c r="AA2515" t="s">
        <v>9665</v>
      </c>
    </row>
    <row r="2516" spans="1:27" x14ac:dyDescent="0.2">
      <c r="A2516" t="s">
        <v>2931</v>
      </c>
      <c r="B2516" s="4" t="s">
        <v>8607</v>
      </c>
      <c r="C2516" s="4" t="s">
        <v>8969</v>
      </c>
      <c r="D2516" t="s">
        <v>756</v>
      </c>
      <c r="E2516">
        <v>0</v>
      </c>
      <c r="F2516">
        <v>0</v>
      </c>
      <c r="G2516">
        <v>1</v>
      </c>
      <c r="H2516" t="s">
        <v>46</v>
      </c>
      <c r="I2516">
        <v>3000000</v>
      </c>
      <c r="J2516" s="6">
        <v>3.0027397260273974</v>
      </c>
      <c r="K2516" s="5">
        <v>43748</v>
      </c>
      <c r="L2516" t="s">
        <v>5446</v>
      </c>
      <c r="M2516">
        <v>2.9475700000000002</v>
      </c>
      <c r="N2516" s="5">
        <v>44844</v>
      </c>
      <c r="O2516" t="s">
        <v>558</v>
      </c>
      <c r="P2516" t="s">
        <v>190</v>
      </c>
      <c r="Q2516" t="s">
        <v>25</v>
      </c>
      <c r="R2516" t="s">
        <v>125</v>
      </c>
      <c r="S2516" s="5">
        <v>43383</v>
      </c>
      <c r="T2516">
        <v>19278388305</v>
      </c>
      <c r="U2516" t="s">
        <v>9656</v>
      </c>
      <c r="V2516" t="e">
        <v>#VALUE!</v>
      </c>
      <c r="W2516" t="s">
        <v>9657</v>
      </c>
      <c r="X2516" t="s">
        <v>9657</v>
      </c>
      <c r="Y2516" t="s">
        <v>9657</v>
      </c>
      <c r="Z2516" t="s">
        <v>9657</v>
      </c>
      <c r="AA2516" t="s">
        <v>9665</v>
      </c>
    </row>
    <row r="2517" spans="1:27" x14ac:dyDescent="0.2">
      <c r="A2517" t="s">
        <v>2931</v>
      </c>
      <c r="B2517" s="4" t="s">
        <v>8646</v>
      </c>
      <c r="C2517" s="4" t="s">
        <v>8969</v>
      </c>
      <c r="D2517" t="s">
        <v>756</v>
      </c>
      <c r="E2517">
        <v>0</v>
      </c>
      <c r="F2517">
        <v>0</v>
      </c>
      <c r="G2517">
        <v>1</v>
      </c>
      <c r="H2517" t="s">
        <v>46</v>
      </c>
      <c r="I2517">
        <v>5447373.75</v>
      </c>
      <c r="J2517" s="6">
        <v>5.0410958904109586</v>
      </c>
      <c r="K2517" s="5">
        <v>44397</v>
      </c>
      <c r="L2517" t="s">
        <v>5446</v>
      </c>
      <c r="M2517">
        <v>0</v>
      </c>
      <c r="N2517" s="5">
        <v>46237</v>
      </c>
      <c r="O2517" t="s">
        <v>2428</v>
      </c>
      <c r="P2517" t="s">
        <v>18</v>
      </c>
      <c r="Q2517" t="s">
        <v>25</v>
      </c>
      <c r="R2517" t="s">
        <v>1753</v>
      </c>
      <c r="S2517" s="5">
        <v>44032</v>
      </c>
      <c r="T2517">
        <v>19286815374</v>
      </c>
      <c r="U2517" t="s">
        <v>9656</v>
      </c>
      <c r="V2517" t="e">
        <v>#VALUE!</v>
      </c>
      <c r="W2517" t="s">
        <v>9657</v>
      </c>
      <c r="X2517" t="s">
        <v>9657</v>
      </c>
      <c r="Y2517" t="s">
        <v>9657</v>
      </c>
      <c r="Z2517" t="s">
        <v>9657</v>
      </c>
      <c r="AA2517" t="s">
        <v>9665</v>
      </c>
    </row>
    <row r="2518" spans="1:27" x14ac:dyDescent="0.2">
      <c r="A2518" t="s">
        <v>2931</v>
      </c>
      <c r="B2518" s="4" t="s">
        <v>7923</v>
      </c>
      <c r="C2518" s="4" t="s">
        <v>8969</v>
      </c>
      <c r="D2518" t="s">
        <v>756</v>
      </c>
      <c r="E2518">
        <v>0</v>
      </c>
      <c r="F2518">
        <v>0</v>
      </c>
      <c r="G2518">
        <v>1</v>
      </c>
      <c r="H2518" t="s">
        <v>46</v>
      </c>
      <c r="I2518">
        <v>5000000</v>
      </c>
      <c r="J2518" s="6">
        <v>2.0027397260273974</v>
      </c>
      <c r="K2518" s="5">
        <v>44831</v>
      </c>
      <c r="L2518" t="s">
        <v>5446</v>
      </c>
      <c r="M2518">
        <v>4.6000000000000014</v>
      </c>
      <c r="N2518" s="5">
        <v>45562</v>
      </c>
      <c r="O2518" t="s">
        <v>8</v>
      </c>
      <c r="P2518" t="s">
        <v>190</v>
      </c>
      <c r="Q2518" t="s">
        <v>25</v>
      </c>
      <c r="R2518" t="s">
        <v>125</v>
      </c>
      <c r="S2518" s="5">
        <v>44466</v>
      </c>
      <c r="T2518">
        <v>19277933306</v>
      </c>
      <c r="U2518" t="s">
        <v>9656</v>
      </c>
      <c r="V2518" t="e">
        <v>#VALUE!</v>
      </c>
      <c r="W2518">
        <v>6.2000500000000001</v>
      </c>
      <c r="X2518" t="s">
        <v>9657</v>
      </c>
      <c r="Y2518" t="s">
        <v>9657</v>
      </c>
      <c r="Z2518" t="s">
        <v>9657</v>
      </c>
      <c r="AA2518" t="s">
        <v>9665</v>
      </c>
    </row>
    <row r="2519" spans="1:27" x14ac:dyDescent="0.2">
      <c r="A2519" t="s">
        <v>2931</v>
      </c>
      <c r="B2519" s="4" t="s">
        <v>7354</v>
      </c>
      <c r="C2519" s="4" t="s">
        <v>8969</v>
      </c>
      <c r="D2519" t="s">
        <v>756</v>
      </c>
      <c r="E2519">
        <v>0</v>
      </c>
      <c r="F2519">
        <v>0</v>
      </c>
      <c r="G2519">
        <v>1</v>
      </c>
      <c r="H2519" t="s">
        <v>46</v>
      </c>
      <c r="I2519">
        <v>7363360</v>
      </c>
      <c r="J2519" s="6">
        <v>5.0027397260273974</v>
      </c>
      <c r="K2519" s="5">
        <v>44985</v>
      </c>
      <c r="L2519" t="s">
        <v>5446</v>
      </c>
      <c r="M2519">
        <v>0.71</v>
      </c>
      <c r="N2519" s="5">
        <v>46811</v>
      </c>
      <c r="O2519" t="s">
        <v>8</v>
      </c>
      <c r="P2519" t="s">
        <v>190</v>
      </c>
      <c r="Q2519" t="s">
        <v>10</v>
      </c>
      <c r="R2519" t="s">
        <v>2419</v>
      </c>
      <c r="S2519" s="5">
        <v>44620</v>
      </c>
      <c r="T2519">
        <v>19277933306</v>
      </c>
      <c r="U2519" t="s">
        <v>9656</v>
      </c>
      <c r="V2519" t="e">
        <v>#VALUE!</v>
      </c>
      <c r="W2519">
        <v>6.2000500000000001</v>
      </c>
      <c r="X2519" t="s">
        <v>9657</v>
      </c>
      <c r="Y2519" t="s">
        <v>9657</v>
      </c>
      <c r="Z2519" t="s">
        <v>9657</v>
      </c>
      <c r="AA2519" t="s">
        <v>9665</v>
      </c>
    </row>
    <row r="2520" spans="1:27" x14ac:dyDescent="0.2">
      <c r="A2520" t="s">
        <v>3010</v>
      </c>
      <c r="B2520" s="4">
        <v>5000038216</v>
      </c>
      <c r="C2520" s="4" t="s">
        <v>8969</v>
      </c>
      <c r="D2520" t="s">
        <v>756</v>
      </c>
      <c r="E2520">
        <v>0</v>
      </c>
      <c r="F2520">
        <v>0</v>
      </c>
      <c r="G2520">
        <v>1</v>
      </c>
      <c r="H2520" t="s">
        <v>46</v>
      </c>
      <c r="I2520">
        <v>3318810</v>
      </c>
      <c r="J2520" s="6">
        <v>12.008219178082191</v>
      </c>
      <c r="K2520" s="5">
        <v>43790</v>
      </c>
      <c r="L2520" t="s">
        <v>5446</v>
      </c>
      <c r="M2520">
        <v>3</v>
      </c>
      <c r="N2520" s="5">
        <v>48173</v>
      </c>
      <c r="O2520" t="s">
        <v>8</v>
      </c>
      <c r="P2520" t="s">
        <v>190</v>
      </c>
      <c r="Q2520" t="s">
        <v>25</v>
      </c>
      <c r="R2520" t="s">
        <v>11</v>
      </c>
      <c r="S2520" s="5">
        <v>43425</v>
      </c>
      <c r="T2520">
        <v>19278388305</v>
      </c>
      <c r="U2520" t="s">
        <v>9656</v>
      </c>
      <c r="V2520" t="e">
        <v>#VALUE!</v>
      </c>
      <c r="W2520" t="s">
        <v>9657</v>
      </c>
      <c r="X2520" t="s">
        <v>9657</v>
      </c>
      <c r="Y2520" t="s">
        <v>9657</v>
      </c>
      <c r="Z2520" t="s">
        <v>9657</v>
      </c>
      <c r="AA2520" t="s">
        <v>9665</v>
      </c>
    </row>
    <row r="2521" spans="1:27" x14ac:dyDescent="0.2">
      <c r="A2521" t="s">
        <v>3010</v>
      </c>
      <c r="B2521" s="4">
        <v>5000038216</v>
      </c>
      <c r="C2521" s="4" t="s">
        <v>8969</v>
      </c>
      <c r="D2521" t="s">
        <v>756</v>
      </c>
      <c r="E2521">
        <v>0</v>
      </c>
      <c r="F2521">
        <v>0</v>
      </c>
      <c r="G2521">
        <v>1</v>
      </c>
      <c r="H2521" t="s">
        <v>46</v>
      </c>
      <c r="I2521">
        <v>449056</v>
      </c>
      <c r="J2521" s="6">
        <v>12.008219178082191</v>
      </c>
      <c r="K2521" s="5">
        <v>43633</v>
      </c>
      <c r="L2521" t="s">
        <v>5446</v>
      </c>
      <c r="M2521" t="s">
        <v>190</v>
      </c>
      <c r="N2521" s="5">
        <v>48016</v>
      </c>
      <c r="O2521" t="s">
        <v>4620</v>
      </c>
      <c r="P2521" t="s">
        <v>190</v>
      </c>
      <c r="Q2521" t="s">
        <v>10</v>
      </c>
      <c r="R2521" t="s">
        <v>11</v>
      </c>
      <c r="S2521" s="5">
        <v>43268</v>
      </c>
      <c r="T2521">
        <v>19276763020</v>
      </c>
      <c r="U2521" t="s">
        <v>9656</v>
      </c>
      <c r="V2521" t="e">
        <v>#VALUE!</v>
      </c>
      <c r="W2521" t="s">
        <v>9657</v>
      </c>
      <c r="X2521" t="s">
        <v>9657</v>
      </c>
      <c r="Y2521" t="s">
        <v>9657</v>
      </c>
      <c r="Z2521" t="s">
        <v>9657</v>
      </c>
      <c r="AA2521" t="s">
        <v>9665</v>
      </c>
    </row>
    <row r="2522" spans="1:27" x14ac:dyDescent="0.2">
      <c r="A2522" t="s">
        <v>3010</v>
      </c>
      <c r="B2522" s="4">
        <v>5000038216</v>
      </c>
      <c r="C2522" s="4" t="s">
        <v>8969</v>
      </c>
      <c r="D2522" t="s">
        <v>756</v>
      </c>
      <c r="E2522">
        <v>0</v>
      </c>
      <c r="F2522">
        <v>0</v>
      </c>
      <c r="G2522">
        <v>1</v>
      </c>
      <c r="H2522" t="s">
        <v>46</v>
      </c>
      <c r="I2522">
        <v>1212040</v>
      </c>
      <c r="J2522" s="6">
        <v>12.008219178082191</v>
      </c>
      <c r="K2522" s="5">
        <v>44350</v>
      </c>
      <c r="L2522" t="s">
        <v>5446</v>
      </c>
      <c r="M2522">
        <v>0</v>
      </c>
      <c r="N2522" s="5">
        <v>48733</v>
      </c>
      <c r="O2522" t="s">
        <v>1079</v>
      </c>
      <c r="P2522" t="s">
        <v>190</v>
      </c>
      <c r="Q2522" t="s">
        <v>10</v>
      </c>
      <c r="R2522" t="s">
        <v>11</v>
      </c>
      <c r="S2522" s="5">
        <v>43985</v>
      </c>
      <c r="T2522">
        <v>19286815374</v>
      </c>
      <c r="U2522" t="s">
        <v>9656</v>
      </c>
      <c r="V2522" t="e">
        <v>#VALUE!</v>
      </c>
      <c r="W2522" t="s">
        <v>9657</v>
      </c>
      <c r="X2522" t="s">
        <v>9657</v>
      </c>
      <c r="Y2522" t="s">
        <v>9657</v>
      </c>
      <c r="Z2522" t="s">
        <v>9657</v>
      </c>
      <c r="AA2522" t="s">
        <v>9665</v>
      </c>
    </row>
    <row r="2523" spans="1:27" x14ac:dyDescent="0.2">
      <c r="A2523" t="s">
        <v>3010</v>
      </c>
      <c r="B2523" s="4">
        <v>5000038216</v>
      </c>
      <c r="C2523" s="4" t="s">
        <v>8969</v>
      </c>
      <c r="D2523" t="s">
        <v>756</v>
      </c>
      <c r="E2523">
        <v>0</v>
      </c>
      <c r="F2523">
        <v>0</v>
      </c>
      <c r="G2523">
        <v>1</v>
      </c>
      <c r="H2523" t="s">
        <v>46</v>
      </c>
      <c r="I2523">
        <v>2268000</v>
      </c>
      <c r="J2523" s="6">
        <v>12.008219178082191</v>
      </c>
      <c r="K2523" s="5">
        <v>43623</v>
      </c>
      <c r="L2523" t="s">
        <v>5446</v>
      </c>
      <c r="M2523">
        <v>0</v>
      </c>
      <c r="N2523" s="5">
        <v>48006</v>
      </c>
      <c r="O2523" t="s">
        <v>1079</v>
      </c>
      <c r="P2523" t="s">
        <v>190</v>
      </c>
      <c r="Q2523" t="s">
        <v>10</v>
      </c>
      <c r="R2523" t="s">
        <v>11</v>
      </c>
      <c r="S2523" s="5">
        <v>43258</v>
      </c>
      <c r="T2523">
        <v>19276763020</v>
      </c>
      <c r="U2523" t="s">
        <v>9656</v>
      </c>
      <c r="V2523" t="e">
        <v>#VALUE!</v>
      </c>
      <c r="W2523" t="s">
        <v>9657</v>
      </c>
      <c r="X2523" t="s">
        <v>9657</v>
      </c>
      <c r="Y2523" t="s">
        <v>9657</v>
      </c>
      <c r="Z2523" t="s">
        <v>9657</v>
      </c>
      <c r="AA2523" t="s">
        <v>9665</v>
      </c>
    </row>
    <row r="2524" spans="1:27" x14ac:dyDescent="0.2">
      <c r="A2524" t="s">
        <v>3010</v>
      </c>
      <c r="B2524" s="4">
        <v>5000038216</v>
      </c>
      <c r="C2524" s="4" t="s">
        <v>8969</v>
      </c>
      <c r="D2524" t="s">
        <v>756</v>
      </c>
      <c r="E2524">
        <v>0</v>
      </c>
      <c r="F2524">
        <v>0</v>
      </c>
      <c r="G2524">
        <v>1</v>
      </c>
      <c r="H2524" t="s">
        <v>46</v>
      </c>
      <c r="I2524">
        <v>1682220</v>
      </c>
      <c r="J2524" s="6">
        <v>12.008219178082191</v>
      </c>
      <c r="K2524" s="5">
        <v>43560</v>
      </c>
      <c r="L2524" t="s">
        <v>5446</v>
      </c>
      <c r="M2524">
        <v>3</v>
      </c>
      <c r="N2524" s="5">
        <v>47943</v>
      </c>
      <c r="O2524" t="s">
        <v>1079</v>
      </c>
      <c r="P2524" t="s">
        <v>190</v>
      </c>
      <c r="Q2524" t="s">
        <v>10</v>
      </c>
      <c r="R2524" t="s">
        <v>11</v>
      </c>
      <c r="S2524" s="5">
        <v>43195</v>
      </c>
      <c r="T2524">
        <v>19276763020</v>
      </c>
      <c r="U2524" t="s">
        <v>9656</v>
      </c>
      <c r="V2524" t="e">
        <v>#VALUE!</v>
      </c>
      <c r="W2524" t="s">
        <v>9657</v>
      </c>
      <c r="X2524" t="s">
        <v>9657</v>
      </c>
      <c r="Y2524" t="s">
        <v>9657</v>
      </c>
      <c r="Z2524" t="s">
        <v>9657</v>
      </c>
      <c r="AA2524" t="s">
        <v>9665</v>
      </c>
    </row>
    <row r="2525" spans="1:27" x14ac:dyDescent="0.2">
      <c r="A2525" t="s">
        <v>3010</v>
      </c>
      <c r="B2525" s="4">
        <v>5000038216</v>
      </c>
      <c r="C2525" s="4" t="s">
        <v>8969</v>
      </c>
      <c r="D2525" t="s">
        <v>756</v>
      </c>
      <c r="E2525">
        <v>0</v>
      </c>
      <c r="F2525">
        <v>0</v>
      </c>
      <c r="G2525">
        <v>1</v>
      </c>
      <c r="H2525" t="s">
        <v>46</v>
      </c>
      <c r="I2525">
        <v>5293150</v>
      </c>
      <c r="J2525" s="6">
        <v>11.005479452054795</v>
      </c>
      <c r="K2525" s="5">
        <v>42692</v>
      </c>
      <c r="L2525" t="s">
        <v>5446</v>
      </c>
      <c r="M2525">
        <v>1.1299999999999999</v>
      </c>
      <c r="N2525" s="5">
        <v>46709</v>
      </c>
      <c r="O2525" t="s">
        <v>8</v>
      </c>
      <c r="P2525" t="s">
        <v>190</v>
      </c>
      <c r="Q2525" t="s">
        <v>25</v>
      </c>
      <c r="R2525" t="s">
        <v>11</v>
      </c>
      <c r="S2525" s="5">
        <v>42327</v>
      </c>
      <c r="T2525">
        <v>17861990747</v>
      </c>
      <c r="U2525" t="s">
        <v>9656</v>
      </c>
      <c r="V2525" t="e">
        <v>#VALUE!</v>
      </c>
      <c r="W2525">
        <v>8.3599999999999994E-3</v>
      </c>
      <c r="X2525" t="s">
        <v>9657</v>
      </c>
      <c r="Y2525" t="s">
        <v>9657</v>
      </c>
      <c r="Z2525" t="s">
        <v>9657</v>
      </c>
      <c r="AA2525" t="s">
        <v>9665</v>
      </c>
    </row>
    <row r="2526" spans="1:27" x14ac:dyDescent="0.2">
      <c r="A2526" t="s">
        <v>3010</v>
      </c>
      <c r="B2526" s="4">
        <v>5000038216</v>
      </c>
      <c r="C2526" s="4" t="s">
        <v>8969</v>
      </c>
      <c r="D2526" t="s">
        <v>756</v>
      </c>
      <c r="E2526">
        <v>0</v>
      </c>
      <c r="F2526">
        <v>0</v>
      </c>
      <c r="G2526">
        <v>1</v>
      </c>
      <c r="H2526" t="s">
        <v>46</v>
      </c>
      <c r="I2526">
        <v>1134000</v>
      </c>
      <c r="J2526" s="6">
        <v>10.07123287671233</v>
      </c>
      <c r="K2526" s="5">
        <v>43623</v>
      </c>
      <c r="L2526" t="s">
        <v>5446</v>
      </c>
      <c r="M2526">
        <v>1.9000000000000001</v>
      </c>
      <c r="N2526" s="5">
        <v>47299</v>
      </c>
      <c r="O2526" t="s">
        <v>8</v>
      </c>
      <c r="P2526" t="s">
        <v>190</v>
      </c>
      <c r="Q2526" t="s">
        <v>10</v>
      </c>
      <c r="R2526" t="s">
        <v>11</v>
      </c>
      <c r="S2526" s="5">
        <v>43258</v>
      </c>
      <c r="T2526">
        <v>19276763020</v>
      </c>
      <c r="U2526" t="s">
        <v>9656</v>
      </c>
      <c r="V2526" t="e">
        <v>#VALUE!</v>
      </c>
      <c r="W2526" t="s">
        <v>9657</v>
      </c>
      <c r="X2526" t="s">
        <v>9657</v>
      </c>
      <c r="Y2526" t="s">
        <v>9657</v>
      </c>
      <c r="Z2526" t="s">
        <v>9657</v>
      </c>
      <c r="AA2526" t="s">
        <v>9665</v>
      </c>
    </row>
    <row r="2527" spans="1:27" x14ac:dyDescent="0.2">
      <c r="A2527" t="s">
        <v>3010</v>
      </c>
      <c r="B2527" s="4">
        <v>5000038216</v>
      </c>
      <c r="C2527" s="4" t="s">
        <v>8969</v>
      </c>
      <c r="D2527" t="s">
        <v>756</v>
      </c>
      <c r="E2527">
        <v>0</v>
      </c>
      <c r="F2527">
        <v>0</v>
      </c>
      <c r="G2527">
        <v>1</v>
      </c>
      <c r="H2527" t="s">
        <v>46</v>
      </c>
      <c r="I2527">
        <v>5000000</v>
      </c>
      <c r="J2527" s="6">
        <v>10.008219178082191</v>
      </c>
      <c r="K2527" s="5">
        <v>43298</v>
      </c>
      <c r="L2527" t="s">
        <v>5446</v>
      </c>
      <c r="M2527">
        <v>3.75</v>
      </c>
      <c r="N2527" s="5">
        <v>46951</v>
      </c>
      <c r="O2527" t="s">
        <v>2207</v>
      </c>
      <c r="P2527" t="s">
        <v>48</v>
      </c>
      <c r="Q2527" t="s">
        <v>10</v>
      </c>
      <c r="R2527" t="s">
        <v>125</v>
      </c>
      <c r="S2527" s="5">
        <v>42933</v>
      </c>
      <c r="T2527">
        <v>17861990747</v>
      </c>
      <c r="U2527" t="s">
        <v>9656</v>
      </c>
      <c r="V2527" t="e">
        <v>#VALUE!</v>
      </c>
      <c r="W2527">
        <v>8.3599999999999994E-3</v>
      </c>
      <c r="X2527" t="s">
        <v>9657</v>
      </c>
      <c r="Y2527" t="s">
        <v>9657</v>
      </c>
      <c r="Z2527" t="s">
        <v>9657</v>
      </c>
      <c r="AA2527" t="s">
        <v>9665</v>
      </c>
    </row>
    <row r="2528" spans="1:27" x14ac:dyDescent="0.2">
      <c r="A2528" t="s">
        <v>3010</v>
      </c>
      <c r="B2528" s="4">
        <v>5000038216</v>
      </c>
      <c r="C2528" s="4" t="s">
        <v>8969</v>
      </c>
      <c r="D2528" t="s">
        <v>756</v>
      </c>
      <c r="E2528">
        <v>0</v>
      </c>
      <c r="F2528">
        <v>0</v>
      </c>
      <c r="G2528">
        <v>1</v>
      </c>
      <c r="H2528" t="s">
        <v>46</v>
      </c>
      <c r="I2528">
        <v>566020</v>
      </c>
      <c r="J2528" s="6">
        <v>10.008219178082191</v>
      </c>
      <c r="K2528" s="5">
        <v>43539</v>
      </c>
      <c r="L2528" t="s">
        <v>5446</v>
      </c>
      <c r="M2528" t="s">
        <v>190</v>
      </c>
      <c r="N2528" s="5">
        <v>47192</v>
      </c>
      <c r="O2528" t="s">
        <v>4633</v>
      </c>
      <c r="P2528" t="s">
        <v>190</v>
      </c>
      <c r="Q2528" t="s">
        <v>10</v>
      </c>
      <c r="R2528" t="s">
        <v>11</v>
      </c>
      <c r="S2528" s="5">
        <v>43174</v>
      </c>
      <c r="T2528">
        <v>19276763020</v>
      </c>
      <c r="U2528" t="s">
        <v>9656</v>
      </c>
      <c r="V2528" t="e">
        <v>#VALUE!</v>
      </c>
      <c r="W2528" t="s">
        <v>9657</v>
      </c>
      <c r="X2528" t="s">
        <v>9657</v>
      </c>
      <c r="Y2528" t="s">
        <v>9657</v>
      </c>
      <c r="Z2528" t="s">
        <v>9657</v>
      </c>
      <c r="AA2528" t="s">
        <v>9665</v>
      </c>
    </row>
    <row r="2529" spans="1:27" x14ac:dyDescent="0.2">
      <c r="A2529" t="s">
        <v>3010</v>
      </c>
      <c r="B2529" s="4">
        <v>5000038216</v>
      </c>
      <c r="C2529" s="4" t="s">
        <v>8969</v>
      </c>
      <c r="D2529" t="s">
        <v>756</v>
      </c>
      <c r="E2529">
        <v>0</v>
      </c>
      <c r="F2529">
        <v>0</v>
      </c>
      <c r="G2529">
        <v>1</v>
      </c>
      <c r="H2529" t="s">
        <v>46</v>
      </c>
      <c r="I2529">
        <v>561070</v>
      </c>
      <c r="J2529" s="6">
        <v>10.008219178082191</v>
      </c>
      <c r="K2529" s="5">
        <v>43553</v>
      </c>
      <c r="L2529" t="s">
        <v>5446</v>
      </c>
      <c r="M2529">
        <v>1.4000000000000001</v>
      </c>
      <c r="N2529" s="5">
        <v>47206</v>
      </c>
      <c r="O2529" t="s">
        <v>622</v>
      </c>
      <c r="P2529" t="s">
        <v>190</v>
      </c>
      <c r="Q2529" t="s">
        <v>10</v>
      </c>
      <c r="R2529" t="s">
        <v>11</v>
      </c>
      <c r="S2529" s="5">
        <v>43188</v>
      </c>
      <c r="T2529">
        <v>19276763020</v>
      </c>
      <c r="U2529" t="s">
        <v>9656</v>
      </c>
      <c r="V2529" t="e">
        <v>#VALUE!</v>
      </c>
      <c r="W2529" t="s">
        <v>9657</v>
      </c>
      <c r="X2529" t="s">
        <v>9657</v>
      </c>
      <c r="Y2529" t="s">
        <v>9657</v>
      </c>
      <c r="Z2529" t="s">
        <v>9657</v>
      </c>
      <c r="AA2529" t="s">
        <v>9665</v>
      </c>
    </row>
    <row r="2530" spans="1:27" x14ac:dyDescent="0.2">
      <c r="A2530" t="s">
        <v>3010</v>
      </c>
      <c r="B2530" s="4">
        <v>5000038216</v>
      </c>
      <c r="C2530" s="4" t="s">
        <v>8969</v>
      </c>
      <c r="D2530" t="s">
        <v>756</v>
      </c>
      <c r="E2530">
        <v>0</v>
      </c>
      <c r="F2530">
        <v>0</v>
      </c>
      <c r="G2530">
        <v>1</v>
      </c>
      <c r="H2530" t="s">
        <v>46</v>
      </c>
      <c r="I2530">
        <v>5000000</v>
      </c>
      <c r="J2530" s="6">
        <v>10.008219178082191</v>
      </c>
      <c r="K2530" s="5">
        <v>43392</v>
      </c>
      <c r="L2530" t="s">
        <v>5446</v>
      </c>
      <c r="M2530">
        <v>4.38</v>
      </c>
      <c r="N2530" s="5">
        <v>47045</v>
      </c>
      <c r="O2530" t="s">
        <v>2207</v>
      </c>
      <c r="P2530" t="s">
        <v>48</v>
      </c>
      <c r="Q2530" t="s">
        <v>10</v>
      </c>
      <c r="R2530" t="s">
        <v>125</v>
      </c>
      <c r="S2530" s="5">
        <v>43027</v>
      </c>
      <c r="T2530">
        <v>17861990747</v>
      </c>
      <c r="U2530" t="s">
        <v>9656</v>
      </c>
      <c r="V2530" t="e">
        <v>#VALUE!</v>
      </c>
      <c r="W2530">
        <v>8.3599999999999994E-3</v>
      </c>
      <c r="X2530" t="s">
        <v>9657</v>
      </c>
      <c r="Y2530" t="s">
        <v>9657</v>
      </c>
      <c r="Z2530" t="s">
        <v>9657</v>
      </c>
      <c r="AA2530" t="s">
        <v>9665</v>
      </c>
    </row>
    <row r="2531" spans="1:27" x14ac:dyDescent="0.2">
      <c r="A2531" t="s">
        <v>3010</v>
      </c>
      <c r="B2531" s="4">
        <v>5000038216</v>
      </c>
      <c r="C2531" s="4" t="s">
        <v>8969</v>
      </c>
      <c r="D2531" t="s">
        <v>756</v>
      </c>
      <c r="E2531">
        <v>0</v>
      </c>
      <c r="F2531">
        <v>0</v>
      </c>
      <c r="G2531">
        <v>1</v>
      </c>
      <c r="H2531" t="s">
        <v>46</v>
      </c>
      <c r="I2531">
        <v>5854700</v>
      </c>
      <c r="J2531" s="6">
        <v>10.008219178082191</v>
      </c>
      <c r="K2531" s="5">
        <v>43301</v>
      </c>
      <c r="L2531" t="s">
        <v>5446</v>
      </c>
      <c r="M2531" t="s">
        <v>190</v>
      </c>
      <c r="N2531" s="5">
        <v>46954</v>
      </c>
      <c r="O2531" t="s">
        <v>8</v>
      </c>
      <c r="P2531" t="s">
        <v>190</v>
      </c>
      <c r="Q2531" t="s">
        <v>10</v>
      </c>
      <c r="R2531" t="s">
        <v>11</v>
      </c>
      <c r="S2531" s="5">
        <v>42936</v>
      </c>
      <c r="T2531">
        <v>17861990747</v>
      </c>
      <c r="U2531" t="s">
        <v>9656</v>
      </c>
      <c r="V2531" t="e">
        <v>#VALUE!</v>
      </c>
      <c r="W2531">
        <v>8.3599999999999994E-3</v>
      </c>
      <c r="X2531" t="s">
        <v>9657</v>
      </c>
      <c r="Y2531" t="s">
        <v>9657</v>
      </c>
      <c r="Z2531" t="s">
        <v>9657</v>
      </c>
      <c r="AA2531" t="s">
        <v>9665</v>
      </c>
    </row>
    <row r="2532" spans="1:27" x14ac:dyDescent="0.2">
      <c r="A2532" t="s">
        <v>3010</v>
      </c>
      <c r="B2532" s="4">
        <v>5000038216</v>
      </c>
      <c r="C2532" s="4" t="s">
        <v>8969</v>
      </c>
      <c r="D2532" t="s">
        <v>756</v>
      </c>
      <c r="E2532">
        <v>0</v>
      </c>
      <c r="F2532">
        <v>0</v>
      </c>
      <c r="G2532">
        <v>1</v>
      </c>
      <c r="H2532" t="s">
        <v>46</v>
      </c>
      <c r="I2532">
        <v>11853200</v>
      </c>
      <c r="J2532" s="6">
        <v>10.005479452054795</v>
      </c>
      <c r="K2532" s="5">
        <v>43091</v>
      </c>
      <c r="L2532" t="s">
        <v>5446</v>
      </c>
      <c r="M2532">
        <v>2.6</v>
      </c>
      <c r="N2532" s="5">
        <v>46743</v>
      </c>
      <c r="O2532" t="s">
        <v>8</v>
      </c>
      <c r="P2532" t="s">
        <v>190</v>
      </c>
      <c r="Q2532" t="s">
        <v>25</v>
      </c>
      <c r="R2532" t="s">
        <v>11</v>
      </c>
      <c r="S2532" s="5">
        <v>42726</v>
      </c>
      <c r="T2532">
        <v>17861990747</v>
      </c>
      <c r="U2532" t="s">
        <v>9656</v>
      </c>
      <c r="V2532" t="e">
        <v>#VALUE!</v>
      </c>
      <c r="W2532">
        <v>8.3599999999999994E-3</v>
      </c>
      <c r="X2532" t="s">
        <v>9657</v>
      </c>
      <c r="Y2532" t="s">
        <v>9657</v>
      </c>
      <c r="Z2532" t="s">
        <v>9657</v>
      </c>
      <c r="AA2532" t="s">
        <v>9665</v>
      </c>
    </row>
    <row r="2533" spans="1:27" x14ac:dyDescent="0.2">
      <c r="A2533" t="s">
        <v>3010</v>
      </c>
      <c r="B2533" s="4">
        <v>5000038216</v>
      </c>
      <c r="C2533" s="4" t="s">
        <v>8969</v>
      </c>
      <c r="D2533" t="s">
        <v>756</v>
      </c>
      <c r="E2533">
        <v>0</v>
      </c>
      <c r="F2533">
        <v>0</v>
      </c>
      <c r="G2533">
        <v>1</v>
      </c>
      <c r="H2533" t="s">
        <v>46</v>
      </c>
      <c r="I2533">
        <v>50000000</v>
      </c>
      <c r="J2533" s="6">
        <v>7.0054794520547947</v>
      </c>
      <c r="K2533" s="5">
        <v>44586</v>
      </c>
      <c r="L2533" t="s">
        <v>5446</v>
      </c>
      <c r="M2533">
        <v>2.5499999999999998</v>
      </c>
      <c r="N2533" s="5">
        <v>47143</v>
      </c>
      <c r="O2533" t="s">
        <v>2207</v>
      </c>
      <c r="P2533" t="s">
        <v>48</v>
      </c>
      <c r="Q2533" t="s">
        <v>10</v>
      </c>
      <c r="R2533" t="s">
        <v>125</v>
      </c>
      <c r="S2533" s="5">
        <v>44221</v>
      </c>
      <c r="T2533">
        <v>19281626602</v>
      </c>
      <c r="U2533" t="s">
        <v>9656</v>
      </c>
      <c r="V2533" t="e">
        <v>#VALUE!</v>
      </c>
      <c r="W2533" t="s">
        <v>9657</v>
      </c>
      <c r="X2533" t="s">
        <v>9657</v>
      </c>
      <c r="Y2533" t="s">
        <v>9657</v>
      </c>
      <c r="Z2533" t="s">
        <v>9657</v>
      </c>
      <c r="AA2533" t="s">
        <v>9665</v>
      </c>
    </row>
    <row r="2534" spans="1:27" x14ac:dyDescent="0.2">
      <c r="A2534" t="s">
        <v>3010</v>
      </c>
      <c r="B2534" s="4">
        <v>5000038216</v>
      </c>
      <c r="C2534" s="4" t="s">
        <v>8969</v>
      </c>
      <c r="D2534" t="s">
        <v>756</v>
      </c>
      <c r="E2534">
        <v>0</v>
      </c>
      <c r="F2534">
        <v>0</v>
      </c>
      <c r="G2534">
        <v>1</v>
      </c>
      <c r="H2534" t="s">
        <v>46</v>
      </c>
      <c r="I2534">
        <v>50000000</v>
      </c>
      <c r="J2534" s="6">
        <v>7.0054794520547947</v>
      </c>
      <c r="K2534" s="5">
        <v>44543</v>
      </c>
      <c r="L2534" t="s">
        <v>5446</v>
      </c>
      <c r="M2534">
        <v>2.25</v>
      </c>
      <c r="N2534" s="5">
        <v>47100</v>
      </c>
      <c r="O2534" t="s">
        <v>2207</v>
      </c>
      <c r="P2534" t="s">
        <v>48</v>
      </c>
      <c r="Q2534" t="s">
        <v>10</v>
      </c>
      <c r="R2534" t="s">
        <v>125</v>
      </c>
      <c r="S2534" s="5">
        <v>44178</v>
      </c>
      <c r="T2534">
        <v>19281626602</v>
      </c>
      <c r="U2534" t="s">
        <v>9656</v>
      </c>
      <c r="V2534" t="e">
        <v>#VALUE!</v>
      </c>
      <c r="W2534" t="s">
        <v>9657</v>
      </c>
      <c r="X2534" t="s">
        <v>9657</v>
      </c>
      <c r="Y2534" t="s">
        <v>9657</v>
      </c>
      <c r="Z2534" t="s">
        <v>9657</v>
      </c>
      <c r="AA2534" t="s">
        <v>9665</v>
      </c>
    </row>
    <row r="2535" spans="1:27" x14ac:dyDescent="0.2">
      <c r="A2535" t="s">
        <v>3010</v>
      </c>
      <c r="B2535" s="4">
        <v>5000038216</v>
      </c>
      <c r="C2535" s="4" t="s">
        <v>8969</v>
      </c>
      <c r="D2535" t="s">
        <v>756</v>
      </c>
      <c r="E2535">
        <v>0</v>
      </c>
      <c r="F2535">
        <v>0</v>
      </c>
      <c r="G2535">
        <v>1</v>
      </c>
      <c r="H2535" t="s">
        <v>46</v>
      </c>
      <c r="I2535">
        <v>150000000</v>
      </c>
      <c r="J2535" s="6">
        <v>5.0027397260273974</v>
      </c>
      <c r="K2535" s="5">
        <v>44230</v>
      </c>
      <c r="L2535" t="s">
        <v>5446</v>
      </c>
      <c r="M2535">
        <v>1.03</v>
      </c>
      <c r="N2535" s="5">
        <v>46056</v>
      </c>
      <c r="O2535" t="s">
        <v>2207</v>
      </c>
      <c r="P2535" t="s">
        <v>48</v>
      </c>
      <c r="Q2535" t="s">
        <v>10</v>
      </c>
      <c r="R2535" t="s">
        <v>125</v>
      </c>
      <c r="S2535" s="5">
        <v>43865</v>
      </c>
      <c r="T2535">
        <v>19286815374</v>
      </c>
      <c r="U2535" t="s">
        <v>9656</v>
      </c>
      <c r="V2535" t="e">
        <v>#VALUE!</v>
      </c>
      <c r="W2535" t="s">
        <v>9657</v>
      </c>
      <c r="X2535" t="s">
        <v>9657</v>
      </c>
      <c r="Y2535" t="s">
        <v>9657</v>
      </c>
      <c r="Z2535" t="s">
        <v>9657</v>
      </c>
      <c r="AA2535" t="s">
        <v>9665</v>
      </c>
    </row>
    <row r="2536" spans="1:27" x14ac:dyDescent="0.2">
      <c r="A2536" t="s">
        <v>3010</v>
      </c>
      <c r="B2536" s="4">
        <v>5000038216</v>
      </c>
      <c r="C2536" s="4" t="s">
        <v>8969</v>
      </c>
      <c r="D2536" t="s">
        <v>756</v>
      </c>
      <c r="E2536">
        <v>0</v>
      </c>
      <c r="F2536">
        <v>0</v>
      </c>
      <c r="G2536">
        <v>1</v>
      </c>
      <c r="H2536" t="s">
        <v>46</v>
      </c>
      <c r="I2536">
        <v>526275</v>
      </c>
      <c r="J2536" s="6">
        <v>3.0027397260273974</v>
      </c>
      <c r="K2536" s="5">
        <v>44897</v>
      </c>
      <c r="L2536" t="s">
        <v>5446</v>
      </c>
      <c r="M2536">
        <v>3.01</v>
      </c>
      <c r="N2536" s="5">
        <v>45993</v>
      </c>
      <c r="O2536" t="s">
        <v>1079</v>
      </c>
      <c r="P2536" t="s">
        <v>190</v>
      </c>
      <c r="Q2536" t="s">
        <v>10</v>
      </c>
      <c r="R2536" t="s">
        <v>11</v>
      </c>
      <c r="S2536" s="5">
        <v>44532</v>
      </c>
      <c r="T2536">
        <v>19277933306</v>
      </c>
      <c r="U2536" t="s">
        <v>9656</v>
      </c>
      <c r="V2536" t="e">
        <v>#VALUE!</v>
      </c>
      <c r="W2536">
        <v>6.2000500000000001</v>
      </c>
      <c r="X2536" t="s">
        <v>9657</v>
      </c>
      <c r="Y2536" t="s">
        <v>9657</v>
      </c>
      <c r="Z2536" t="s">
        <v>9657</v>
      </c>
      <c r="AA2536" t="s">
        <v>9665</v>
      </c>
    </row>
    <row r="2537" spans="1:27" x14ac:dyDescent="0.2">
      <c r="A2537" t="s">
        <v>3010</v>
      </c>
      <c r="B2537" s="4">
        <v>5000038216</v>
      </c>
      <c r="C2537" s="4" t="s">
        <v>8969</v>
      </c>
      <c r="D2537" t="s">
        <v>756</v>
      </c>
      <c r="E2537">
        <v>0</v>
      </c>
      <c r="F2537">
        <v>0</v>
      </c>
      <c r="G2537">
        <v>1</v>
      </c>
      <c r="H2537" t="s">
        <v>46</v>
      </c>
      <c r="I2537">
        <v>5000000</v>
      </c>
      <c r="J2537" s="6">
        <v>1.7506849315068493</v>
      </c>
      <c r="K2537" s="5">
        <v>43487</v>
      </c>
      <c r="L2537" t="s">
        <v>5446</v>
      </c>
      <c r="M2537">
        <v>2.875</v>
      </c>
      <c r="N2537" s="5">
        <v>44126</v>
      </c>
      <c r="O2537" t="s">
        <v>2207</v>
      </c>
      <c r="P2537" t="s">
        <v>190</v>
      </c>
      <c r="Q2537" t="s">
        <v>10</v>
      </c>
      <c r="R2537" t="s">
        <v>125</v>
      </c>
      <c r="S2537" s="5">
        <v>43122</v>
      </c>
      <c r="T2537">
        <v>19276763020</v>
      </c>
      <c r="U2537" t="s">
        <v>9656</v>
      </c>
      <c r="V2537" t="e">
        <v>#VALUE!</v>
      </c>
      <c r="W2537" t="s">
        <v>9657</v>
      </c>
      <c r="X2537" t="s">
        <v>9657</v>
      </c>
      <c r="Y2537" t="s">
        <v>9657</v>
      </c>
      <c r="Z2537" t="s">
        <v>9657</v>
      </c>
      <c r="AA2537" t="s">
        <v>9665</v>
      </c>
    </row>
    <row r="2538" spans="1:27" x14ac:dyDescent="0.2">
      <c r="A2538" t="s">
        <v>3010</v>
      </c>
      <c r="B2538" s="4" t="s">
        <v>7531</v>
      </c>
      <c r="C2538" s="4" t="s">
        <v>8969</v>
      </c>
      <c r="D2538" t="s">
        <v>756</v>
      </c>
      <c r="E2538">
        <v>0</v>
      </c>
      <c r="F2538">
        <v>0</v>
      </c>
      <c r="G2538">
        <v>1</v>
      </c>
      <c r="H2538" t="s">
        <v>46</v>
      </c>
      <c r="I2538">
        <v>53327000</v>
      </c>
      <c r="J2538" s="6">
        <v>10.008219178082191</v>
      </c>
      <c r="K2538" s="5">
        <v>44986</v>
      </c>
      <c r="L2538" t="s">
        <v>5446</v>
      </c>
      <c r="M2538">
        <v>4.5199999999999996</v>
      </c>
      <c r="N2538" s="5">
        <v>48639</v>
      </c>
      <c r="O2538" t="s">
        <v>8</v>
      </c>
      <c r="P2538" t="s">
        <v>18</v>
      </c>
      <c r="Q2538" t="s">
        <v>10</v>
      </c>
      <c r="R2538" t="s">
        <v>11</v>
      </c>
      <c r="S2538" s="5">
        <v>44621</v>
      </c>
      <c r="T2538">
        <v>19277933306</v>
      </c>
      <c r="U2538" t="s">
        <v>9656</v>
      </c>
      <c r="V2538" t="e">
        <v>#VALUE!</v>
      </c>
      <c r="W2538">
        <v>6.2000500000000001</v>
      </c>
      <c r="X2538" t="s">
        <v>9657</v>
      </c>
      <c r="Y2538" t="s">
        <v>9657</v>
      </c>
      <c r="Z2538" t="s">
        <v>9657</v>
      </c>
      <c r="AA2538" t="s">
        <v>9665</v>
      </c>
    </row>
    <row r="2539" spans="1:27" x14ac:dyDescent="0.2">
      <c r="A2539" t="s">
        <v>3010</v>
      </c>
      <c r="B2539" s="4" t="s">
        <v>8748</v>
      </c>
      <c r="C2539" s="4" t="s">
        <v>8969</v>
      </c>
      <c r="D2539" t="s">
        <v>756</v>
      </c>
      <c r="E2539">
        <v>0</v>
      </c>
      <c r="F2539">
        <v>0</v>
      </c>
      <c r="G2539">
        <v>1</v>
      </c>
      <c r="H2539" t="s">
        <v>46</v>
      </c>
      <c r="I2539">
        <v>26480750</v>
      </c>
      <c r="J2539" s="6">
        <v>12.008219178082191</v>
      </c>
      <c r="K2539" s="5">
        <v>45001</v>
      </c>
      <c r="L2539" t="s">
        <v>5446</v>
      </c>
      <c r="M2539">
        <v>3.9210000000000003</v>
      </c>
      <c r="N2539" s="5">
        <v>49384</v>
      </c>
      <c r="O2539" t="s">
        <v>8</v>
      </c>
      <c r="P2539" t="s">
        <v>18</v>
      </c>
      <c r="Q2539" t="s">
        <v>25</v>
      </c>
      <c r="R2539" t="s">
        <v>11</v>
      </c>
      <c r="S2539" s="5">
        <v>44636</v>
      </c>
      <c r="T2539">
        <v>19277933306</v>
      </c>
      <c r="U2539" t="s">
        <v>9656</v>
      </c>
      <c r="V2539" t="e">
        <v>#VALUE!</v>
      </c>
      <c r="W2539">
        <v>6.2000500000000001</v>
      </c>
      <c r="X2539" t="s">
        <v>9657</v>
      </c>
      <c r="Y2539" t="s">
        <v>9657</v>
      </c>
      <c r="Z2539" t="s">
        <v>9657</v>
      </c>
      <c r="AA2539" t="s">
        <v>9665</v>
      </c>
    </row>
    <row r="2540" spans="1:27" x14ac:dyDescent="0.2">
      <c r="A2540" t="s">
        <v>3010</v>
      </c>
      <c r="B2540" s="4" t="s">
        <v>7635</v>
      </c>
      <c r="C2540" s="4" t="s">
        <v>8969</v>
      </c>
      <c r="D2540" t="s">
        <v>756</v>
      </c>
      <c r="E2540">
        <v>0</v>
      </c>
      <c r="F2540">
        <v>0</v>
      </c>
      <c r="G2540">
        <v>1</v>
      </c>
      <c r="H2540" t="s">
        <v>46</v>
      </c>
      <c r="I2540">
        <v>26911000</v>
      </c>
      <c r="J2540" s="6">
        <v>12.008219178082191</v>
      </c>
      <c r="K2540" s="5">
        <v>45006</v>
      </c>
      <c r="L2540" t="s">
        <v>5446</v>
      </c>
      <c r="M2540">
        <v>4.0341000000000005</v>
      </c>
      <c r="N2540" s="5">
        <v>49389</v>
      </c>
      <c r="O2540" t="s">
        <v>8</v>
      </c>
      <c r="P2540" t="s">
        <v>190</v>
      </c>
      <c r="Q2540" t="s">
        <v>25</v>
      </c>
      <c r="R2540" t="s">
        <v>11</v>
      </c>
      <c r="S2540" s="5">
        <v>44641</v>
      </c>
      <c r="T2540">
        <v>19277933306</v>
      </c>
      <c r="U2540" t="s">
        <v>9656</v>
      </c>
      <c r="V2540" t="e">
        <v>#VALUE!</v>
      </c>
      <c r="W2540">
        <v>6.2000500000000001</v>
      </c>
      <c r="X2540" t="s">
        <v>9657</v>
      </c>
      <c r="Y2540" t="s">
        <v>9657</v>
      </c>
      <c r="Z2540" t="s">
        <v>9657</v>
      </c>
      <c r="AA2540" t="s">
        <v>9665</v>
      </c>
    </row>
    <row r="2541" spans="1:27" x14ac:dyDescent="0.2">
      <c r="A2541" t="s">
        <v>3010</v>
      </c>
      <c r="B2541" s="4" t="s">
        <v>7463</v>
      </c>
      <c r="C2541" s="4" t="s">
        <v>8969</v>
      </c>
      <c r="D2541" t="s">
        <v>756</v>
      </c>
      <c r="E2541">
        <v>0</v>
      </c>
      <c r="F2541">
        <v>0</v>
      </c>
      <c r="G2541">
        <v>1</v>
      </c>
      <c r="H2541" t="s">
        <v>46</v>
      </c>
      <c r="I2541">
        <v>38092250</v>
      </c>
      <c r="J2541" s="6">
        <v>10.008219178082191</v>
      </c>
      <c r="K2541" s="5">
        <v>44950</v>
      </c>
      <c r="L2541" t="s">
        <v>5446</v>
      </c>
      <c r="M2541" t="s">
        <v>190</v>
      </c>
      <c r="N2541" s="5">
        <v>48603</v>
      </c>
      <c r="O2541" t="s">
        <v>8</v>
      </c>
      <c r="P2541" t="s">
        <v>18</v>
      </c>
      <c r="Q2541" t="s">
        <v>25</v>
      </c>
      <c r="R2541" t="s">
        <v>11</v>
      </c>
      <c r="S2541" s="5">
        <v>44585</v>
      </c>
      <c r="T2541">
        <v>19277933306</v>
      </c>
      <c r="U2541" t="s">
        <v>9656</v>
      </c>
      <c r="V2541" t="e">
        <v>#VALUE!</v>
      </c>
      <c r="W2541">
        <v>6.2000500000000001</v>
      </c>
      <c r="X2541" t="s">
        <v>9657</v>
      </c>
      <c r="Y2541" t="s">
        <v>9657</v>
      </c>
      <c r="Z2541" t="s">
        <v>9657</v>
      </c>
      <c r="AA2541" t="s">
        <v>9665</v>
      </c>
    </row>
    <row r="2542" spans="1:27" x14ac:dyDescent="0.2">
      <c r="A2542" t="s">
        <v>3010</v>
      </c>
      <c r="B2542" s="4" t="s">
        <v>7636</v>
      </c>
      <c r="C2542" s="4" t="s">
        <v>8969</v>
      </c>
      <c r="D2542" t="s">
        <v>756</v>
      </c>
      <c r="E2542">
        <v>0</v>
      </c>
      <c r="F2542">
        <v>0</v>
      </c>
      <c r="G2542">
        <v>1</v>
      </c>
      <c r="H2542" t="s">
        <v>46</v>
      </c>
      <c r="I2542">
        <v>2260220</v>
      </c>
      <c r="J2542" s="6">
        <v>10.008219178082191</v>
      </c>
      <c r="K2542" s="5">
        <v>43448</v>
      </c>
      <c r="L2542" t="s">
        <v>5446</v>
      </c>
      <c r="M2542">
        <v>1.6500000000000001</v>
      </c>
      <c r="N2542" s="5">
        <v>47101</v>
      </c>
      <c r="O2542" t="s">
        <v>5196</v>
      </c>
      <c r="P2542" t="s">
        <v>190</v>
      </c>
      <c r="Q2542" t="s">
        <v>10</v>
      </c>
      <c r="R2542" t="s">
        <v>11</v>
      </c>
      <c r="S2542" s="5">
        <v>43083</v>
      </c>
      <c r="T2542">
        <v>19276763020</v>
      </c>
      <c r="U2542" t="s">
        <v>9656</v>
      </c>
      <c r="V2542" t="e">
        <v>#VALUE!</v>
      </c>
      <c r="W2542" t="s">
        <v>9657</v>
      </c>
      <c r="X2542" t="s">
        <v>9657</v>
      </c>
      <c r="Y2542" t="s">
        <v>9657</v>
      </c>
      <c r="Z2542" t="s">
        <v>9657</v>
      </c>
      <c r="AA2542" t="s">
        <v>9665</v>
      </c>
    </row>
    <row r="2543" spans="1:27" x14ac:dyDescent="0.2">
      <c r="A2543" t="s">
        <v>3010</v>
      </c>
      <c r="B2543" s="4" t="s">
        <v>7850</v>
      </c>
      <c r="C2543" s="4" t="s">
        <v>8969</v>
      </c>
      <c r="D2543" t="s">
        <v>756</v>
      </c>
      <c r="E2543">
        <v>0</v>
      </c>
      <c r="F2543">
        <v>0</v>
      </c>
      <c r="G2543">
        <v>1</v>
      </c>
      <c r="H2543" t="s">
        <v>46</v>
      </c>
      <c r="I2543">
        <v>85154250</v>
      </c>
      <c r="J2543" s="6">
        <v>15.010958904109589</v>
      </c>
      <c r="K2543" s="5">
        <v>43543</v>
      </c>
      <c r="L2543" t="s">
        <v>5446</v>
      </c>
      <c r="M2543" t="s">
        <v>190</v>
      </c>
      <c r="N2543" s="5">
        <v>49022</v>
      </c>
      <c r="O2543" t="s">
        <v>622</v>
      </c>
      <c r="P2543" t="s">
        <v>18</v>
      </c>
      <c r="Q2543" t="s">
        <v>25</v>
      </c>
      <c r="R2543" t="s">
        <v>11</v>
      </c>
      <c r="S2543" s="5">
        <v>43178</v>
      </c>
      <c r="T2543">
        <v>19276763020</v>
      </c>
      <c r="U2543" t="s">
        <v>9656</v>
      </c>
      <c r="V2543" t="e">
        <v>#VALUE!</v>
      </c>
      <c r="W2543" t="s">
        <v>9657</v>
      </c>
      <c r="X2543" t="s">
        <v>9657</v>
      </c>
      <c r="Y2543" t="s">
        <v>9657</v>
      </c>
      <c r="Z2543" t="s">
        <v>9657</v>
      </c>
      <c r="AA2543" t="s">
        <v>9665</v>
      </c>
    </row>
    <row r="2544" spans="1:27" x14ac:dyDescent="0.2">
      <c r="A2544" t="s">
        <v>3010</v>
      </c>
      <c r="B2544" s="4" t="s">
        <v>7274</v>
      </c>
      <c r="C2544" s="4" t="s">
        <v>8969</v>
      </c>
      <c r="D2544" t="s">
        <v>756</v>
      </c>
      <c r="E2544">
        <v>0</v>
      </c>
      <c r="F2544">
        <v>0</v>
      </c>
      <c r="G2544">
        <v>1</v>
      </c>
      <c r="H2544" t="s">
        <v>46</v>
      </c>
      <c r="I2544">
        <v>233311770</v>
      </c>
      <c r="J2544" s="6">
        <v>12.008219178082191</v>
      </c>
      <c r="K2544" s="5">
        <v>43580</v>
      </c>
      <c r="L2544" t="s">
        <v>5446</v>
      </c>
      <c r="M2544">
        <v>3.0100000000000002</v>
      </c>
      <c r="N2544" s="5">
        <v>47963</v>
      </c>
      <c r="O2544" t="s">
        <v>2434</v>
      </c>
      <c r="P2544" t="s">
        <v>190</v>
      </c>
      <c r="Q2544" t="s">
        <v>25</v>
      </c>
      <c r="R2544" t="s">
        <v>11</v>
      </c>
      <c r="S2544" s="5">
        <v>43215</v>
      </c>
      <c r="T2544">
        <v>19276763020</v>
      </c>
      <c r="U2544" t="s">
        <v>9656</v>
      </c>
      <c r="V2544" t="e">
        <v>#VALUE!</v>
      </c>
      <c r="W2544" t="s">
        <v>9657</v>
      </c>
      <c r="X2544" t="s">
        <v>9657</v>
      </c>
      <c r="Y2544" t="s">
        <v>9657</v>
      </c>
      <c r="Z2544" t="s">
        <v>9657</v>
      </c>
      <c r="AA2544" t="s">
        <v>9665</v>
      </c>
    </row>
    <row r="2545" spans="1:27" x14ac:dyDescent="0.2">
      <c r="A2545" t="s">
        <v>3010</v>
      </c>
      <c r="B2545" s="4" t="s">
        <v>8876</v>
      </c>
      <c r="C2545" s="4" t="s">
        <v>8969</v>
      </c>
      <c r="D2545" t="s">
        <v>756</v>
      </c>
      <c r="E2545">
        <v>0</v>
      </c>
      <c r="F2545">
        <v>0</v>
      </c>
      <c r="G2545">
        <v>1</v>
      </c>
      <c r="H2545" t="s">
        <v>46</v>
      </c>
      <c r="I2545">
        <v>1523920</v>
      </c>
      <c r="J2545" s="6">
        <v>6.0054794520547947</v>
      </c>
      <c r="K2545" s="5">
        <v>43913</v>
      </c>
      <c r="L2545" t="s">
        <v>5446</v>
      </c>
      <c r="M2545">
        <v>10.8</v>
      </c>
      <c r="N2545" s="5">
        <v>46105</v>
      </c>
      <c r="O2545" t="s">
        <v>8</v>
      </c>
      <c r="P2545" t="s">
        <v>190</v>
      </c>
      <c r="Q2545" t="s">
        <v>25</v>
      </c>
      <c r="R2545" t="s">
        <v>3964</v>
      </c>
      <c r="S2545" s="5">
        <v>43548</v>
      </c>
      <c r="T2545">
        <v>19278388305</v>
      </c>
      <c r="U2545" t="s">
        <v>9656</v>
      </c>
      <c r="V2545" t="e">
        <v>#VALUE!</v>
      </c>
      <c r="W2545" t="s">
        <v>9657</v>
      </c>
      <c r="X2545" t="s">
        <v>9657</v>
      </c>
      <c r="Y2545" t="s">
        <v>9657</v>
      </c>
      <c r="Z2545" t="s">
        <v>9657</v>
      </c>
      <c r="AA2545" t="s">
        <v>9665</v>
      </c>
    </row>
    <row r="2546" spans="1:27" x14ac:dyDescent="0.2">
      <c r="A2546" t="s">
        <v>3010</v>
      </c>
      <c r="B2546" s="4" t="s">
        <v>8876</v>
      </c>
      <c r="C2546" s="4" t="s">
        <v>8969</v>
      </c>
      <c r="D2546" t="s">
        <v>756</v>
      </c>
      <c r="E2546">
        <v>0</v>
      </c>
      <c r="F2546">
        <v>0</v>
      </c>
      <c r="G2546">
        <v>1</v>
      </c>
      <c r="H2546" t="s">
        <v>46</v>
      </c>
      <c r="I2546">
        <v>1549854</v>
      </c>
      <c r="J2546" s="6">
        <v>5.0054794520547947</v>
      </c>
      <c r="K2546" s="5">
        <v>44364</v>
      </c>
      <c r="L2546" t="s">
        <v>5446</v>
      </c>
      <c r="M2546">
        <v>15</v>
      </c>
      <c r="N2546" s="5">
        <v>46191</v>
      </c>
      <c r="O2546" t="s">
        <v>8</v>
      </c>
      <c r="P2546" t="s">
        <v>190</v>
      </c>
      <c r="Q2546" t="s">
        <v>25</v>
      </c>
      <c r="R2546" t="s">
        <v>3964</v>
      </c>
      <c r="S2546" s="5">
        <v>43999</v>
      </c>
      <c r="T2546">
        <v>19286815374</v>
      </c>
      <c r="U2546" t="s">
        <v>9656</v>
      </c>
      <c r="V2546" t="e">
        <v>#VALUE!</v>
      </c>
      <c r="W2546" t="s">
        <v>9657</v>
      </c>
      <c r="X2546" t="s">
        <v>9657</v>
      </c>
      <c r="Y2546" t="s">
        <v>9657</v>
      </c>
      <c r="Z2546" t="s">
        <v>9657</v>
      </c>
      <c r="AA2546" t="s">
        <v>9665</v>
      </c>
    </row>
    <row r="2547" spans="1:27" x14ac:dyDescent="0.2">
      <c r="A2547" t="s">
        <v>3010</v>
      </c>
      <c r="B2547" s="4" t="s">
        <v>8876</v>
      </c>
      <c r="C2547" s="4" t="s">
        <v>8969</v>
      </c>
      <c r="D2547" t="s">
        <v>756</v>
      </c>
      <c r="E2547">
        <v>0</v>
      </c>
      <c r="F2547">
        <v>0</v>
      </c>
      <c r="G2547">
        <v>1</v>
      </c>
      <c r="H2547" t="s">
        <v>46</v>
      </c>
      <c r="I2547">
        <v>63893139.200000003</v>
      </c>
      <c r="J2547" s="6">
        <v>4.9863013698630141</v>
      </c>
      <c r="K2547" s="5">
        <v>43886</v>
      </c>
      <c r="L2547" t="s">
        <v>5446</v>
      </c>
      <c r="M2547">
        <v>2.7</v>
      </c>
      <c r="N2547" s="5">
        <v>45706</v>
      </c>
      <c r="O2547" t="s">
        <v>8</v>
      </c>
      <c r="P2547" t="s">
        <v>190</v>
      </c>
      <c r="Q2547" t="s">
        <v>25</v>
      </c>
      <c r="R2547" t="s">
        <v>2419</v>
      </c>
      <c r="S2547" s="5">
        <v>43521</v>
      </c>
      <c r="T2547">
        <v>19278388305</v>
      </c>
      <c r="U2547" t="s">
        <v>9656</v>
      </c>
      <c r="V2547" t="e">
        <v>#VALUE!</v>
      </c>
      <c r="W2547" t="s">
        <v>9657</v>
      </c>
      <c r="X2547" t="s">
        <v>9657</v>
      </c>
      <c r="Y2547" t="s">
        <v>9657</v>
      </c>
      <c r="Z2547" t="s">
        <v>9657</v>
      </c>
      <c r="AA2547" t="s">
        <v>9665</v>
      </c>
    </row>
    <row r="2548" spans="1:27" x14ac:dyDescent="0.2">
      <c r="A2548" t="s">
        <v>3010</v>
      </c>
      <c r="B2548" s="4" t="s">
        <v>8876</v>
      </c>
      <c r="C2548" s="4" t="s">
        <v>8969</v>
      </c>
      <c r="D2548" t="s">
        <v>756</v>
      </c>
      <c r="E2548">
        <v>0</v>
      </c>
      <c r="F2548">
        <v>0</v>
      </c>
      <c r="G2548">
        <v>1</v>
      </c>
      <c r="H2548" t="s">
        <v>46</v>
      </c>
      <c r="I2548">
        <v>6871011.8399999999</v>
      </c>
      <c r="J2548" s="6">
        <v>4.9863013698630141</v>
      </c>
      <c r="K2548" s="5">
        <v>43886</v>
      </c>
      <c r="L2548" t="s">
        <v>5446</v>
      </c>
      <c r="M2548">
        <v>1.6</v>
      </c>
      <c r="N2548" s="5">
        <v>45706</v>
      </c>
      <c r="O2548" t="s">
        <v>8</v>
      </c>
      <c r="P2548" t="s">
        <v>190</v>
      </c>
      <c r="Q2548" t="s">
        <v>25</v>
      </c>
      <c r="R2548" t="s">
        <v>2419</v>
      </c>
      <c r="S2548" s="5">
        <v>43521</v>
      </c>
      <c r="T2548">
        <v>19278388305</v>
      </c>
      <c r="U2548" t="s">
        <v>9656</v>
      </c>
      <c r="V2548" t="e">
        <v>#VALUE!</v>
      </c>
      <c r="W2548" t="s">
        <v>9657</v>
      </c>
      <c r="X2548" t="s">
        <v>9657</v>
      </c>
      <c r="Y2548" t="s">
        <v>9657</v>
      </c>
      <c r="Z2548" t="s">
        <v>9657</v>
      </c>
      <c r="AA2548" t="s">
        <v>9665</v>
      </c>
    </row>
    <row r="2549" spans="1:27" x14ac:dyDescent="0.2">
      <c r="A2549" t="s">
        <v>3010</v>
      </c>
      <c r="B2549" s="4" t="s">
        <v>8876</v>
      </c>
      <c r="C2549" s="4" t="s">
        <v>8969</v>
      </c>
      <c r="D2549" t="s">
        <v>756</v>
      </c>
      <c r="E2549">
        <v>0</v>
      </c>
      <c r="F2549">
        <v>0</v>
      </c>
      <c r="G2549">
        <v>1</v>
      </c>
      <c r="H2549" t="s">
        <v>46</v>
      </c>
      <c r="I2549">
        <v>5484368.5999999996</v>
      </c>
      <c r="J2549" s="6">
        <v>4.9671232876712326</v>
      </c>
      <c r="K2549" s="5">
        <v>43983</v>
      </c>
      <c r="L2549" t="s">
        <v>5446</v>
      </c>
      <c r="M2549">
        <v>6</v>
      </c>
      <c r="N2549" s="5">
        <v>45796</v>
      </c>
      <c r="O2549" t="s">
        <v>8</v>
      </c>
      <c r="P2549" t="s">
        <v>190</v>
      </c>
      <c r="Q2549" t="s">
        <v>25</v>
      </c>
      <c r="R2549" t="s">
        <v>2419</v>
      </c>
      <c r="S2549" s="5">
        <v>43618</v>
      </c>
      <c r="T2549">
        <v>19278388305</v>
      </c>
      <c r="U2549" t="s">
        <v>9656</v>
      </c>
      <c r="V2549" t="e">
        <v>#VALUE!</v>
      </c>
      <c r="W2549" t="s">
        <v>9657</v>
      </c>
      <c r="X2549" t="s">
        <v>9657</v>
      </c>
      <c r="Y2549" t="s">
        <v>9657</v>
      </c>
      <c r="Z2549" t="s">
        <v>9657</v>
      </c>
      <c r="AA2549" t="s">
        <v>9665</v>
      </c>
    </row>
    <row r="2550" spans="1:27" x14ac:dyDescent="0.2">
      <c r="A2550" t="s">
        <v>3010</v>
      </c>
      <c r="B2550" s="4" t="s">
        <v>8876</v>
      </c>
      <c r="C2550" s="4" t="s">
        <v>8969</v>
      </c>
      <c r="D2550" t="s">
        <v>756</v>
      </c>
      <c r="E2550">
        <v>0</v>
      </c>
      <c r="F2550">
        <v>0</v>
      </c>
      <c r="G2550">
        <v>1</v>
      </c>
      <c r="H2550" t="s">
        <v>46</v>
      </c>
      <c r="I2550">
        <v>5308910.88</v>
      </c>
      <c r="J2550" s="6">
        <v>4.0054794520547947</v>
      </c>
      <c r="K2550" s="5">
        <v>44404</v>
      </c>
      <c r="L2550" t="s">
        <v>5446</v>
      </c>
      <c r="M2550">
        <v>3</v>
      </c>
      <c r="N2550" s="5">
        <v>45866</v>
      </c>
      <c r="O2550" t="s">
        <v>8</v>
      </c>
      <c r="P2550" t="s">
        <v>190</v>
      </c>
      <c r="Q2550" t="s">
        <v>25</v>
      </c>
      <c r="R2550" t="s">
        <v>2419</v>
      </c>
      <c r="S2550" s="5">
        <v>44039</v>
      </c>
      <c r="T2550">
        <v>19286815374</v>
      </c>
      <c r="U2550" t="s">
        <v>9656</v>
      </c>
      <c r="V2550" t="e">
        <v>#VALUE!</v>
      </c>
      <c r="W2550" t="s">
        <v>9657</v>
      </c>
      <c r="X2550" t="s">
        <v>9657</v>
      </c>
      <c r="Y2550" t="s">
        <v>9657</v>
      </c>
      <c r="Z2550" t="s">
        <v>9657</v>
      </c>
      <c r="AA2550" t="s">
        <v>9665</v>
      </c>
    </row>
    <row r="2551" spans="1:27" x14ac:dyDescent="0.2">
      <c r="A2551" t="s">
        <v>3010</v>
      </c>
      <c r="B2551" s="4" t="s">
        <v>8876</v>
      </c>
      <c r="C2551" s="4" t="s">
        <v>8969</v>
      </c>
      <c r="D2551" t="s">
        <v>756</v>
      </c>
      <c r="E2551">
        <v>0</v>
      </c>
      <c r="F2551">
        <v>0</v>
      </c>
      <c r="G2551">
        <v>1</v>
      </c>
      <c r="H2551" t="s">
        <v>46</v>
      </c>
      <c r="I2551">
        <v>9673869.3900000006</v>
      </c>
      <c r="J2551" s="6">
        <v>3.9945205479452053</v>
      </c>
      <c r="K2551" s="5">
        <v>44256</v>
      </c>
      <c r="L2551" t="s">
        <v>5446</v>
      </c>
      <c r="M2551">
        <v>4.2</v>
      </c>
      <c r="N2551" s="5">
        <v>45714</v>
      </c>
      <c r="O2551" t="s">
        <v>8</v>
      </c>
      <c r="P2551" t="s">
        <v>190</v>
      </c>
      <c r="Q2551" t="s">
        <v>25</v>
      </c>
      <c r="R2551" t="s">
        <v>2419</v>
      </c>
      <c r="S2551" s="5">
        <v>43891</v>
      </c>
      <c r="T2551">
        <v>19286815374</v>
      </c>
      <c r="U2551" t="s">
        <v>9656</v>
      </c>
      <c r="V2551" t="e">
        <v>#VALUE!</v>
      </c>
      <c r="W2551" t="s">
        <v>9657</v>
      </c>
      <c r="X2551" t="s">
        <v>9657</v>
      </c>
      <c r="Y2551" t="s">
        <v>9657</v>
      </c>
      <c r="Z2551" t="s">
        <v>9657</v>
      </c>
      <c r="AA2551" t="s">
        <v>9665</v>
      </c>
    </row>
    <row r="2552" spans="1:27" x14ac:dyDescent="0.2">
      <c r="A2552" t="s">
        <v>3010</v>
      </c>
      <c r="B2552" s="4" t="s">
        <v>8876</v>
      </c>
      <c r="C2552" s="4" t="s">
        <v>8969</v>
      </c>
      <c r="D2552" t="s">
        <v>756</v>
      </c>
      <c r="E2552">
        <v>0</v>
      </c>
      <c r="F2552">
        <v>0</v>
      </c>
      <c r="G2552">
        <v>1</v>
      </c>
      <c r="H2552" t="s">
        <v>46</v>
      </c>
      <c r="I2552">
        <v>21868576.02</v>
      </c>
      <c r="J2552" s="6">
        <v>3.9917808219178084</v>
      </c>
      <c r="K2552" s="5">
        <v>44497</v>
      </c>
      <c r="L2552" t="s">
        <v>5446</v>
      </c>
      <c r="M2552">
        <v>3.77</v>
      </c>
      <c r="N2552" s="5">
        <v>45954</v>
      </c>
      <c r="O2552" t="s">
        <v>8</v>
      </c>
      <c r="P2552" t="s">
        <v>190</v>
      </c>
      <c r="Q2552" t="s">
        <v>25</v>
      </c>
      <c r="R2552" t="s">
        <v>2419</v>
      </c>
      <c r="S2552" s="5">
        <v>44132</v>
      </c>
      <c r="T2552">
        <v>19286815374</v>
      </c>
      <c r="U2552" t="s">
        <v>9656</v>
      </c>
      <c r="V2552" t="e">
        <v>#VALUE!</v>
      </c>
      <c r="W2552" t="s">
        <v>9657</v>
      </c>
      <c r="X2552" t="s">
        <v>9657</v>
      </c>
      <c r="Y2552" t="s">
        <v>9657</v>
      </c>
      <c r="Z2552" t="s">
        <v>9657</v>
      </c>
      <c r="AA2552" t="s">
        <v>9665</v>
      </c>
    </row>
    <row r="2553" spans="1:27" x14ac:dyDescent="0.2">
      <c r="A2553" t="s">
        <v>3010</v>
      </c>
      <c r="B2553" s="4" t="s">
        <v>8876</v>
      </c>
      <c r="C2553" s="4" t="s">
        <v>8969</v>
      </c>
      <c r="D2553" t="s">
        <v>756</v>
      </c>
      <c r="E2553">
        <v>0</v>
      </c>
      <c r="F2553">
        <v>0</v>
      </c>
      <c r="G2553">
        <v>1</v>
      </c>
      <c r="H2553" t="s">
        <v>46</v>
      </c>
      <c r="I2553">
        <v>3694008</v>
      </c>
      <c r="J2553" s="6">
        <v>3.010958904109589</v>
      </c>
      <c r="K2553" s="5">
        <v>44260</v>
      </c>
      <c r="L2553" t="s">
        <v>5446</v>
      </c>
      <c r="M2553">
        <v>5</v>
      </c>
      <c r="N2553" s="5">
        <v>45359</v>
      </c>
      <c r="O2553" t="s">
        <v>8</v>
      </c>
      <c r="P2553" t="s">
        <v>190</v>
      </c>
      <c r="Q2553" t="s">
        <v>25</v>
      </c>
      <c r="R2553" t="s">
        <v>2419</v>
      </c>
      <c r="S2553" s="5">
        <v>43895</v>
      </c>
      <c r="T2553">
        <v>19286815374</v>
      </c>
      <c r="U2553" t="s">
        <v>9656</v>
      </c>
      <c r="V2553" t="e">
        <v>#VALUE!</v>
      </c>
      <c r="W2553" t="s">
        <v>9657</v>
      </c>
      <c r="X2553" t="s">
        <v>9657</v>
      </c>
      <c r="Y2553" t="s">
        <v>9657</v>
      </c>
      <c r="Z2553" t="s">
        <v>9657</v>
      </c>
      <c r="AA2553" t="s">
        <v>9665</v>
      </c>
    </row>
    <row r="2554" spans="1:27" x14ac:dyDescent="0.2">
      <c r="A2554" t="s">
        <v>3010</v>
      </c>
      <c r="B2554" s="4" t="s">
        <v>8876</v>
      </c>
      <c r="C2554" s="4" t="s">
        <v>8969</v>
      </c>
      <c r="D2554" t="s">
        <v>756</v>
      </c>
      <c r="E2554">
        <v>0</v>
      </c>
      <c r="F2554">
        <v>0</v>
      </c>
      <c r="G2554">
        <v>1</v>
      </c>
      <c r="H2554" t="s">
        <v>46</v>
      </c>
      <c r="I2554">
        <v>520295</v>
      </c>
      <c r="J2554" s="6">
        <v>3.0027397260273974</v>
      </c>
      <c r="K2554" s="5">
        <v>44890</v>
      </c>
      <c r="L2554" t="s">
        <v>5446</v>
      </c>
      <c r="M2554">
        <v>3</v>
      </c>
      <c r="N2554" s="5">
        <v>45986</v>
      </c>
      <c r="O2554" t="s">
        <v>8</v>
      </c>
      <c r="P2554" t="s">
        <v>190</v>
      </c>
      <c r="Q2554" t="s">
        <v>10</v>
      </c>
      <c r="R2554" t="s">
        <v>11</v>
      </c>
      <c r="S2554" s="5">
        <v>44525</v>
      </c>
      <c r="T2554">
        <v>19277933306</v>
      </c>
      <c r="U2554" t="s">
        <v>9656</v>
      </c>
      <c r="V2554" t="e">
        <v>#VALUE!</v>
      </c>
      <c r="W2554">
        <v>6.2000500000000001</v>
      </c>
      <c r="X2554" t="s">
        <v>9657</v>
      </c>
      <c r="Y2554" t="s">
        <v>9657</v>
      </c>
      <c r="Z2554" t="s">
        <v>9657</v>
      </c>
      <c r="AA2554" t="s">
        <v>9665</v>
      </c>
    </row>
    <row r="2555" spans="1:27" x14ac:dyDescent="0.2">
      <c r="A2555" t="s">
        <v>3010</v>
      </c>
      <c r="B2555" s="4" t="s">
        <v>8876</v>
      </c>
      <c r="C2555" s="4" t="s">
        <v>8969</v>
      </c>
      <c r="D2555" t="s">
        <v>756</v>
      </c>
      <c r="E2555">
        <v>0</v>
      </c>
      <c r="F2555">
        <v>0</v>
      </c>
      <c r="G2555">
        <v>1</v>
      </c>
      <c r="H2555" t="s">
        <v>46</v>
      </c>
      <c r="I2555">
        <v>43252635.899999999</v>
      </c>
      <c r="J2555" s="6">
        <v>2.9917808219178084</v>
      </c>
      <c r="K2555" s="5">
        <v>44274</v>
      </c>
      <c r="L2555" t="s">
        <v>5446</v>
      </c>
      <c r="M2555">
        <v>3.75</v>
      </c>
      <c r="N2555" s="5">
        <v>45366</v>
      </c>
      <c r="O2555" t="s">
        <v>8</v>
      </c>
      <c r="P2555" t="s">
        <v>190</v>
      </c>
      <c r="Q2555" t="s">
        <v>25</v>
      </c>
      <c r="R2555" t="s">
        <v>2419</v>
      </c>
      <c r="S2555" s="5">
        <v>43909</v>
      </c>
      <c r="T2555">
        <v>19286815374</v>
      </c>
      <c r="U2555" t="s">
        <v>9656</v>
      </c>
      <c r="V2555" t="e">
        <v>#VALUE!</v>
      </c>
      <c r="W2555" t="s">
        <v>9657</v>
      </c>
      <c r="X2555" t="s">
        <v>9657</v>
      </c>
      <c r="Y2555" t="s">
        <v>9657</v>
      </c>
      <c r="Z2555" t="s">
        <v>9657</v>
      </c>
      <c r="AA2555" t="s">
        <v>9665</v>
      </c>
    </row>
    <row r="2556" spans="1:27" x14ac:dyDescent="0.2">
      <c r="A2556" t="s">
        <v>3010</v>
      </c>
      <c r="B2556" s="4" t="s">
        <v>8876</v>
      </c>
      <c r="C2556" s="4" t="s">
        <v>8969</v>
      </c>
      <c r="D2556" t="s">
        <v>756</v>
      </c>
      <c r="E2556">
        <v>0</v>
      </c>
      <c r="F2556">
        <v>0</v>
      </c>
      <c r="G2556">
        <v>1</v>
      </c>
      <c r="H2556" t="s">
        <v>46</v>
      </c>
      <c r="I2556">
        <v>10167905.699999999</v>
      </c>
      <c r="J2556" s="6">
        <v>2.9917808219178084</v>
      </c>
      <c r="K2556" s="5">
        <v>44274</v>
      </c>
      <c r="L2556" t="s">
        <v>5446</v>
      </c>
      <c r="M2556">
        <v>3.5</v>
      </c>
      <c r="N2556" s="5">
        <v>45366</v>
      </c>
      <c r="O2556" t="s">
        <v>8</v>
      </c>
      <c r="P2556" t="s">
        <v>190</v>
      </c>
      <c r="Q2556" t="s">
        <v>25</v>
      </c>
      <c r="R2556" t="s">
        <v>2419</v>
      </c>
      <c r="S2556" s="5">
        <v>43909</v>
      </c>
      <c r="T2556">
        <v>19286815374</v>
      </c>
      <c r="U2556" t="s">
        <v>9656</v>
      </c>
      <c r="V2556" t="e">
        <v>#VALUE!</v>
      </c>
      <c r="W2556" t="s">
        <v>9657</v>
      </c>
      <c r="X2556" t="s">
        <v>9657</v>
      </c>
      <c r="Y2556" t="s">
        <v>9657</v>
      </c>
      <c r="Z2556" t="s">
        <v>9657</v>
      </c>
      <c r="AA2556" t="s">
        <v>9665</v>
      </c>
    </row>
    <row r="2557" spans="1:27" x14ac:dyDescent="0.2">
      <c r="A2557" t="s">
        <v>3010</v>
      </c>
      <c r="B2557" s="4" t="s">
        <v>8876</v>
      </c>
      <c r="C2557" s="4" t="s">
        <v>8969</v>
      </c>
      <c r="D2557" t="s">
        <v>756</v>
      </c>
      <c r="E2557">
        <v>0</v>
      </c>
      <c r="F2557">
        <v>0</v>
      </c>
      <c r="G2557">
        <v>1</v>
      </c>
      <c r="H2557" t="s">
        <v>46</v>
      </c>
      <c r="I2557">
        <v>19136129.600000001</v>
      </c>
      <c r="J2557" s="6">
        <v>2.9835616438356163</v>
      </c>
      <c r="K2557" s="5">
        <v>43857</v>
      </c>
      <c r="L2557" t="s">
        <v>5446</v>
      </c>
      <c r="M2557">
        <v>1.6</v>
      </c>
      <c r="N2557" s="5">
        <v>44946</v>
      </c>
      <c r="O2557" t="s">
        <v>8</v>
      </c>
      <c r="P2557" t="s">
        <v>190</v>
      </c>
      <c r="Q2557" t="s">
        <v>25</v>
      </c>
      <c r="R2557" t="s">
        <v>2419</v>
      </c>
      <c r="S2557" s="5">
        <v>43492</v>
      </c>
      <c r="T2557">
        <v>19278388305</v>
      </c>
      <c r="U2557" t="s">
        <v>9656</v>
      </c>
      <c r="V2557" t="e">
        <v>#VALUE!</v>
      </c>
      <c r="W2557" t="s">
        <v>9657</v>
      </c>
      <c r="X2557" t="s">
        <v>9657</v>
      </c>
      <c r="Y2557" t="s">
        <v>9657</v>
      </c>
      <c r="Z2557" t="s">
        <v>9657</v>
      </c>
      <c r="AA2557" t="s">
        <v>9665</v>
      </c>
    </row>
    <row r="2558" spans="1:27" x14ac:dyDescent="0.2">
      <c r="A2558" t="s">
        <v>3010</v>
      </c>
      <c r="B2558" s="4" t="s">
        <v>8876</v>
      </c>
      <c r="C2558" s="4" t="s">
        <v>8969</v>
      </c>
      <c r="D2558" t="s">
        <v>756</v>
      </c>
      <c r="E2558">
        <v>0</v>
      </c>
      <c r="F2558">
        <v>0</v>
      </c>
      <c r="G2558">
        <v>1</v>
      </c>
      <c r="H2558" t="s">
        <v>46</v>
      </c>
      <c r="I2558">
        <v>28820077.440000001</v>
      </c>
      <c r="J2558" s="6">
        <v>2.9808219178082194</v>
      </c>
      <c r="K2558" s="5">
        <v>43886</v>
      </c>
      <c r="L2558" t="s">
        <v>5446</v>
      </c>
      <c r="M2558">
        <v>1.5</v>
      </c>
      <c r="N2558" s="5">
        <v>44974</v>
      </c>
      <c r="O2558" t="s">
        <v>8</v>
      </c>
      <c r="P2558" t="s">
        <v>190</v>
      </c>
      <c r="Q2558" t="s">
        <v>25</v>
      </c>
      <c r="R2558" t="s">
        <v>2419</v>
      </c>
      <c r="S2558" s="5">
        <v>43521</v>
      </c>
      <c r="T2558">
        <v>19278388305</v>
      </c>
      <c r="U2558" t="s">
        <v>9656</v>
      </c>
      <c r="V2558" t="e">
        <v>#VALUE!</v>
      </c>
      <c r="W2558" t="s">
        <v>9657</v>
      </c>
      <c r="X2558" t="s">
        <v>9657</v>
      </c>
      <c r="Y2558" t="s">
        <v>9657</v>
      </c>
      <c r="Z2558" t="s">
        <v>9657</v>
      </c>
      <c r="AA2558" t="s">
        <v>9665</v>
      </c>
    </row>
    <row r="2559" spans="1:27" x14ac:dyDescent="0.2">
      <c r="A2559" t="s">
        <v>3010</v>
      </c>
      <c r="B2559" s="4" t="s">
        <v>8876</v>
      </c>
      <c r="C2559" s="4" t="s">
        <v>8969</v>
      </c>
      <c r="D2559" t="s">
        <v>756</v>
      </c>
      <c r="E2559">
        <v>0</v>
      </c>
      <c r="F2559">
        <v>0</v>
      </c>
      <c r="G2559">
        <v>1</v>
      </c>
      <c r="H2559" t="s">
        <v>46</v>
      </c>
      <c r="I2559">
        <v>16091592.84</v>
      </c>
      <c r="J2559" s="6">
        <v>2.9726027397260273</v>
      </c>
      <c r="K2559" s="5">
        <v>44162</v>
      </c>
      <c r="L2559" t="s">
        <v>5446</v>
      </c>
      <c r="M2559">
        <v>6</v>
      </c>
      <c r="N2559" s="5">
        <v>45247</v>
      </c>
      <c r="O2559" t="s">
        <v>8</v>
      </c>
      <c r="P2559" t="s">
        <v>190</v>
      </c>
      <c r="Q2559" t="s">
        <v>25</v>
      </c>
      <c r="R2559" t="s">
        <v>2419</v>
      </c>
      <c r="S2559" s="5">
        <v>43797</v>
      </c>
      <c r="T2559">
        <v>19286815374</v>
      </c>
      <c r="U2559" t="s">
        <v>9656</v>
      </c>
      <c r="V2559" t="e">
        <v>#VALUE!</v>
      </c>
      <c r="W2559" t="s">
        <v>9657</v>
      </c>
      <c r="X2559" t="s">
        <v>9657</v>
      </c>
      <c r="Y2559" t="s">
        <v>9657</v>
      </c>
      <c r="Z2559" t="s">
        <v>9657</v>
      </c>
      <c r="AA2559" t="s">
        <v>9665</v>
      </c>
    </row>
    <row r="2560" spans="1:27" x14ac:dyDescent="0.2">
      <c r="A2560" t="s">
        <v>3010</v>
      </c>
      <c r="B2560" s="4" t="s">
        <v>8876</v>
      </c>
      <c r="C2560" s="4" t="s">
        <v>8969</v>
      </c>
      <c r="D2560" t="s">
        <v>756</v>
      </c>
      <c r="E2560">
        <v>0</v>
      </c>
      <c r="F2560">
        <v>0</v>
      </c>
      <c r="G2560">
        <v>1</v>
      </c>
      <c r="H2560" t="s">
        <v>46</v>
      </c>
      <c r="I2560">
        <v>3801875.86</v>
      </c>
      <c r="J2560" s="6">
        <v>2.9643835616438357</v>
      </c>
      <c r="K2560" s="5">
        <v>43983</v>
      </c>
      <c r="L2560" t="s">
        <v>5446</v>
      </c>
      <c r="M2560">
        <v>4</v>
      </c>
      <c r="N2560" s="5">
        <v>45065</v>
      </c>
      <c r="O2560" t="s">
        <v>8</v>
      </c>
      <c r="P2560" t="s">
        <v>190</v>
      </c>
      <c r="Q2560" t="s">
        <v>25</v>
      </c>
      <c r="R2560" t="s">
        <v>2419</v>
      </c>
      <c r="S2560" s="5">
        <v>43618</v>
      </c>
      <c r="T2560">
        <v>19278388305</v>
      </c>
      <c r="U2560" t="s">
        <v>9656</v>
      </c>
      <c r="V2560" t="e">
        <v>#VALUE!</v>
      </c>
      <c r="W2560" t="s">
        <v>9657</v>
      </c>
      <c r="X2560" t="s">
        <v>9657</v>
      </c>
      <c r="Y2560" t="s">
        <v>9657</v>
      </c>
      <c r="Z2560" t="s">
        <v>9657</v>
      </c>
      <c r="AA2560" t="s">
        <v>9665</v>
      </c>
    </row>
    <row r="2561" spans="1:27" x14ac:dyDescent="0.2">
      <c r="A2561" t="s">
        <v>3010</v>
      </c>
      <c r="B2561" s="4" t="s">
        <v>8876</v>
      </c>
      <c r="C2561" s="4" t="s">
        <v>8969</v>
      </c>
      <c r="D2561" t="s">
        <v>756</v>
      </c>
      <c r="E2561">
        <v>0</v>
      </c>
      <c r="F2561">
        <v>0</v>
      </c>
      <c r="G2561">
        <v>1</v>
      </c>
      <c r="H2561" t="s">
        <v>46</v>
      </c>
      <c r="I2561">
        <v>17984723.34</v>
      </c>
      <c r="J2561" s="6">
        <v>2.9616438356164383</v>
      </c>
      <c r="K2561" s="5">
        <v>44131</v>
      </c>
      <c r="L2561" t="s">
        <v>5446</v>
      </c>
      <c r="M2561">
        <v>2.1</v>
      </c>
      <c r="N2561" s="5">
        <v>45212</v>
      </c>
      <c r="O2561" t="s">
        <v>8</v>
      </c>
      <c r="P2561" t="s">
        <v>190</v>
      </c>
      <c r="Q2561" t="s">
        <v>25</v>
      </c>
      <c r="R2561" t="s">
        <v>2419</v>
      </c>
      <c r="S2561" s="5">
        <v>43766</v>
      </c>
      <c r="T2561">
        <v>19286815374</v>
      </c>
      <c r="U2561" t="s">
        <v>9656</v>
      </c>
      <c r="V2561" t="e">
        <v>#VALUE!</v>
      </c>
      <c r="W2561" t="s">
        <v>9657</v>
      </c>
      <c r="X2561" t="s">
        <v>9657</v>
      </c>
      <c r="Y2561" t="s">
        <v>9657</v>
      </c>
      <c r="Z2561" t="s">
        <v>9657</v>
      </c>
      <c r="AA2561" t="s">
        <v>9665</v>
      </c>
    </row>
    <row r="2562" spans="1:27" x14ac:dyDescent="0.2">
      <c r="A2562" t="s">
        <v>3010</v>
      </c>
      <c r="B2562" s="4" t="s">
        <v>8876</v>
      </c>
      <c r="C2562" s="4" t="s">
        <v>8969</v>
      </c>
      <c r="D2562" t="s">
        <v>756</v>
      </c>
      <c r="E2562">
        <v>0</v>
      </c>
      <c r="F2562">
        <v>0</v>
      </c>
      <c r="G2562">
        <v>1</v>
      </c>
      <c r="H2562" t="s">
        <v>46</v>
      </c>
      <c r="I2562">
        <v>5342600</v>
      </c>
      <c r="J2562" s="6">
        <v>2.0027397260273974</v>
      </c>
      <c r="K2562" s="5">
        <v>44991</v>
      </c>
      <c r="L2562" t="s">
        <v>5446</v>
      </c>
      <c r="M2562" t="s">
        <v>190</v>
      </c>
      <c r="N2562" s="5">
        <v>45722</v>
      </c>
      <c r="O2562" t="s">
        <v>844</v>
      </c>
      <c r="P2562" t="s">
        <v>190</v>
      </c>
      <c r="Q2562" t="s">
        <v>4342</v>
      </c>
      <c r="R2562" t="s">
        <v>11</v>
      </c>
      <c r="S2562" s="5">
        <v>44626</v>
      </c>
      <c r="T2562">
        <v>19277933306</v>
      </c>
      <c r="U2562" t="s">
        <v>9656</v>
      </c>
      <c r="V2562" t="e">
        <v>#VALUE!</v>
      </c>
      <c r="W2562">
        <v>6.2000500000000001</v>
      </c>
      <c r="X2562" t="s">
        <v>9657</v>
      </c>
      <c r="Y2562" t="s">
        <v>9657</v>
      </c>
      <c r="Z2562" t="s">
        <v>9657</v>
      </c>
      <c r="AA2562" t="s">
        <v>9665</v>
      </c>
    </row>
    <row r="2563" spans="1:27" x14ac:dyDescent="0.2">
      <c r="A2563" t="s">
        <v>3010</v>
      </c>
      <c r="B2563" s="4" t="s">
        <v>8876</v>
      </c>
      <c r="C2563" s="4" t="s">
        <v>8969</v>
      </c>
      <c r="D2563" t="s">
        <v>756</v>
      </c>
      <c r="E2563">
        <v>0</v>
      </c>
      <c r="F2563">
        <v>1</v>
      </c>
      <c r="G2563">
        <v>0</v>
      </c>
      <c r="H2563" t="s">
        <v>46</v>
      </c>
      <c r="I2563">
        <v>5278400</v>
      </c>
      <c r="J2563" s="6">
        <v>2.0027397260273974</v>
      </c>
      <c r="K2563" s="5">
        <v>45000</v>
      </c>
      <c r="L2563" t="s">
        <v>5446</v>
      </c>
      <c r="M2563">
        <v>4.0999999999999996</v>
      </c>
      <c r="N2563" s="5">
        <v>45731</v>
      </c>
      <c r="O2563" t="s">
        <v>8</v>
      </c>
      <c r="P2563" t="s">
        <v>190</v>
      </c>
      <c r="Q2563" t="s">
        <v>10</v>
      </c>
      <c r="R2563" t="s">
        <v>11</v>
      </c>
      <c r="S2563" s="5">
        <v>44635</v>
      </c>
      <c r="T2563">
        <v>19277933306</v>
      </c>
      <c r="U2563" t="s">
        <v>9656</v>
      </c>
      <c r="V2563" t="e">
        <v>#VALUE!</v>
      </c>
      <c r="W2563">
        <v>6.2000500000000001</v>
      </c>
      <c r="X2563" t="s">
        <v>9657</v>
      </c>
      <c r="Y2563" t="s">
        <v>9657</v>
      </c>
      <c r="Z2563" t="s">
        <v>9657</v>
      </c>
      <c r="AA2563" t="s">
        <v>9665</v>
      </c>
    </row>
    <row r="2564" spans="1:27" x14ac:dyDescent="0.2">
      <c r="A2564" t="s">
        <v>3010</v>
      </c>
      <c r="B2564" s="4" t="s">
        <v>8876</v>
      </c>
      <c r="C2564" s="4" t="s">
        <v>8969</v>
      </c>
      <c r="D2564" t="s">
        <v>756</v>
      </c>
      <c r="E2564">
        <v>0</v>
      </c>
      <c r="F2564">
        <v>0</v>
      </c>
      <c r="G2564">
        <v>1</v>
      </c>
      <c r="H2564" t="s">
        <v>46</v>
      </c>
      <c r="I2564">
        <v>48164336.460000001</v>
      </c>
      <c r="J2564" s="6">
        <v>1.9972602739726026</v>
      </c>
      <c r="K2564" s="5">
        <v>44252</v>
      </c>
      <c r="L2564" t="s">
        <v>5446</v>
      </c>
      <c r="M2564">
        <v>4</v>
      </c>
      <c r="N2564" s="5">
        <v>44981</v>
      </c>
      <c r="O2564" t="s">
        <v>8</v>
      </c>
      <c r="P2564" t="s">
        <v>190</v>
      </c>
      <c r="Q2564" t="s">
        <v>25</v>
      </c>
      <c r="R2564" t="s">
        <v>2419</v>
      </c>
      <c r="S2564" s="5">
        <v>43887</v>
      </c>
      <c r="T2564">
        <v>19286815374</v>
      </c>
      <c r="U2564" t="s">
        <v>9656</v>
      </c>
      <c r="V2564" t="e">
        <v>#VALUE!</v>
      </c>
      <c r="W2564" t="s">
        <v>9657</v>
      </c>
      <c r="X2564" t="s">
        <v>9657</v>
      </c>
      <c r="Y2564" t="s">
        <v>9657</v>
      </c>
      <c r="Z2564" t="s">
        <v>9657</v>
      </c>
      <c r="AA2564" t="s">
        <v>9665</v>
      </c>
    </row>
    <row r="2565" spans="1:27" x14ac:dyDescent="0.2">
      <c r="A2565" t="s">
        <v>3010</v>
      </c>
      <c r="B2565" s="4" t="s">
        <v>8876</v>
      </c>
      <c r="C2565" s="4" t="s">
        <v>8969</v>
      </c>
      <c r="D2565" t="s">
        <v>756</v>
      </c>
      <c r="E2565">
        <v>0</v>
      </c>
      <c r="F2565">
        <v>0</v>
      </c>
      <c r="G2565">
        <v>1</v>
      </c>
      <c r="H2565" t="s">
        <v>46</v>
      </c>
      <c r="I2565">
        <v>31252332.300000001</v>
      </c>
      <c r="J2565" s="6">
        <v>1.9972602739726026</v>
      </c>
      <c r="K2565" s="5">
        <v>44406</v>
      </c>
      <c r="L2565" t="s">
        <v>5446</v>
      </c>
      <c r="M2565">
        <v>3</v>
      </c>
      <c r="N2565" s="5">
        <v>45135</v>
      </c>
      <c r="O2565" t="s">
        <v>8</v>
      </c>
      <c r="P2565" t="s">
        <v>190</v>
      </c>
      <c r="Q2565" t="s">
        <v>25</v>
      </c>
      <c r="R2565" t="s">
        <v>2419</v>
      </c>
      <c r="S2565" s="5">
        <v>44041</v>
      </c>
      <c r="T2565">
        <v>19286815374</v>
      </c>
      <c r="U2565" t="s">
        <v>9656</v>
      </c>
      <c r="V2565" t="e">
        <v>#VALUE!</v>
      </c>
      <c r="W2565" t="s">
        <v>9657</v>
      </c>
      <c r="X2565" t="s">
        <v>9657</v>
      </c>
      <c r="Y2565" t="s">
        <v>9657</v>
      </c>
      <c r="Z2565" t="s">
        <v>9657</v>
      </c>
      <c r="AA2565" t="s">
        <v>9665</v>
      </c>
    </row>
    <row r="2566" spans="1:27" x14ac:dyDescent="0.2">
      <c r="A2566" t="s">
        <v>3010</v>
      </c>
      <c r="B2566" s="4" t="s">
        <v>8876</v>
      </c>
      <c r="C2566" s="4" t="s">
        <v>8969</v>
      </c>
      <c r="D2566" t="s">
        <v>756</v>
      </c>
      <c r="E2566">
        <v>0</v>
      </c>
      <c r="F2566">
        <v>0</v>
      </c>
      <c r="G2566">
        <v>1</v>
      </c>
      <c r="H2566" t="s">
        <v>46</v>
      </c>
      <c r="I2566">
        <v>57339516.899999999</v>
      </c>
      <c r="J2566" s="6">
        <v>1.9726027397260273</v>
      </c>
      <c r="K2566" s="5">
        <v>44162</v>
      </c>
      <c r="L2566" t="s">
        <v>5446</v>
      </c>
      <c r="M2566">
        <v>3.1</v>
      </c>
      <c r="N2566" s="5">
        <v>44882</v>
      </c>
      <c r="O2566" t="s">
        <v>8</v>
      </c>
      <c r="P2566" t="s">
        <v>190</v>
      </c>
      <c r="Q2566" t="s">
        <v>25</v>
      </c>
      <c r="R2566" t="s">
        <v>2419</v>
      </c>
      <c r="S2566" s="5">
        <v>43797</v>
      </c>
      <c r="T2566">
        <v>19286815374</v>
      </c>
      <c r="U2566" t="s">
        <v>9656</v>
      </c>
      <c r="V2566" t="e">
        <v>#VALUE!</v>
      </c>
      <c r="W2566" t="s">
        <v>9657</v>
      </c>
      <c r="X2566" t="s">
        <v>9657</v>
      </c>
      <c r="Y2566" t="s">
        <v>9657</v>
      </c>
      <c r="Z2566" t="s">
        <v>9657</v>
      </c>
      <c r="AA2566" t="s">
        <v>9665</v>
      </c>
    </row>
    <row r="2567" spans="1:27" x14ac:dyDescent="0.2">
      <c r="A2567" t="s">
        <v>3010</v>
      </c>
      <c r="B2567" s="4" t="s">
        <v>8876</v>
      </c>
      <c r="C2567" s="4" t="s">
        <v>8969</v>
      </c>
      <c r="D2567" t="s">
        <v>756</v>
      </c>
      <c r="E2567">
        <v>0</v>
      </c>
      <c r="F2567">
        <v>0</v>
      </c>
      <c r="G2567">
        <v>1</v>
      </c>
      <c r="H2567" t="s">
        <v>46</v>
      </c>
      <c r="I2567">
        <v>12277302.960000001</v>
      </c>
      <c r="J2567" s="6">
        <v>1.5068493150684932</v>
      </c>
      <c r="K2567" s="5">
        <v>44343</v>
      </c>
      <c r="L2567" t="s">
        <v>5446</v>
      </c>
      <c r="M2567">
        <v>2</v>
      </c>
      <c r="N2567" s="5">
        <v>44893</v>
      </c>
      <c r="O2567" t="s">
        <v>844</v>
      </c>
      <c r="P2567" t="s">
        <v>190</v>
      </c>
      <c r="Q2567" t="s">
        <v>25</v>
      </c>
      <c r="R2567" t="s">
        <v>2419</v>
      </c>
      <c r="S2567" s="5">
        <v>43978</v>
      </c>
      <c r="T2567">
        <v>19286815374</v>
      </c>
      <c r="U2567" t="s">
        <v>9656</v>
      </c>
      <c r="V2567" t="e">
        <v>#VALUE!</v>
      </c>
      <c r="W2567" t="s">
        <v>9657</v>
      </c>
      <c r="X2567" t="s">
        <v>9657</v>
      </c>
      <c r="Y2567" t="s">
        <v>9657</v>
      </c>
      <c r="Z2567" t="s">
        <v>9657</v>
      </c>
      <c r="AA2567" t="s">
        <v>9665</v>
      </c>
    </row>
    <row r="2568" spans="1:27" x14ac:dyDescent="0.2">
      <c r="A2568" t="s">
        <v>3010</v>
      </c>
      <c r="B2568" s="4" t="s">
        <v>8876</v>
      </c>
      <c r="C2568" s="4" t="s">
        <v>8969</v>
      </c>
      <c r="D2568" t="s">
        <v>756</v>
      </c>
      <c r="E2568">
        <v>0</v>
      </c>
      <c r="F2568">
        <v>0</v>
      </c>
      <c r="G2568">
        <v>1</v>
      </c>
      <c r="H2568" t="s">
        <v>46</v>
      </c>
      <c r="I2568">
        <v>11888441.279999999</v>
      </c>
      <c r="J2568" s="6">
        <v>1.5041095890410958</v>
      </c>
      <c r="K2568" s="5">
        <v>44376</v>
      </c>
      <c r="L2568" t="s">
        <v>5446</v>
      </c>
      <c r="M2568">
        <v>1.75</v>
      </c>
      <c r="N2568" s="5">
        <v>44925</v>
      </c>
      <c r="O2568" t="s">
        <v>8</v>
      </c>
      <c r="P2568" t="s">
        <v>190</v>
      </c>
      <c r="Q2568" t="s">
        <v>25</v>
      </c>
      <c r="R2568" t="s">
        <v>2419</v>
      </c>
      <c r="S2568" s="5">
        <v>44011</v>
      </c>
      <c r="T2568">
        <v>19286815374</v>
      </c>
      <c r="U2568" t="s">
        <v>9656</v>
      </c>
      <c r="V2568" t="e">
        <v>#VALUE!</v>
      </c>
      <c r="W2568" t="s">
        <v>9657</v>
      </c>
      <c r="X2568" t="s">
        <v>9657</v>
      </c>
      <c r="Y2568" t="s">
        <v>9657</v>
      </c>
      <c r="Z2568" t="s">
        <v>9657</v>
      </c>
      <c r="AA2568" t="s">
        <v>9665</v>
      </c>
    </row>
    <row r="2569" spans="1:27" x14ac:dyDescent="0.2">
      <c r="A2569" t="s">
        <v>3010</v>
      </c>
      <c r="B2569" s="4" t="s">
        <v>8333</v>
      </c>
      <c r="C2569" s="4" t="s">
        <v>8969</v>
      </c>
      <c r="D2569" t="s">
        <v>756</v>
      </c>
      <c r="E2569">
        <v>0</v>
      </c>
      <c r="F2569">
        <v>0</v>
      </c>
      <c r="G2569">
        <v>1</v>
      </c>
      <c r="H2569" t="s">
        <v>46</v>
      </c>
      <c r="I2569">
        <v>1912000</v>
      </c>
      <c r="J2569" s="6">
        <v>3.0027397260273974</v>
      </c>
      <c r="K2569" s="5">
        <v>43245</v>
      </c>
      <c r="L2569" t="s">
        <v>5446</v>
      </c>
      <c r="M2569">
        <v>2.9000000000000004</v>
      </c>
      <c r="N2569" s="5">
        <v>44341</v>
      </c>
      <c r="O2569" t="s">
        <v>2207</v>
      </c>
      <c r="P2569" t="s">
        <v>18</v>
      </c>
      <c r="Q2569" t="s">
        <v>10</v>
      </c>
      <c r="R2569" t="s">
        <v>125</v>
      </c>
      <c r="S2569" s="5">
        <v>42880</v>
      </c>
      <c r="T2569">
        <v>17861990747</v>
      </c>
      <c r="U2569" t="s">
        <v>9656</v>
      </c>
      <c r="V2569" t="e">
        <v>#VALUE!</v>
      </c>
      <c r="W2569">
        <v>8.3599999999999994E-3</v>
      </c>
      <c r="X2569" t="s">
        <v>9657</v>
      </c>
      <c r="Y2569" t="s">
        <v>9657</v>
      </c>
      <c r="Z2569" t="s">
        <v>9657</v>
      </c>
      <c r="AA2569" t="s">
        <v>9665</v>
      </c>
    </row>
    <row r="2570" spans="1:27" x14ac:dyDescent="0.2">
      <c r="A2570" t="s">
        <v>3010</v>
      </c>
      <c r="B2570" s="4" t="s">
        <v>8335</v>
      </c>
      <c r="C2570" s="4" t="s">
        <v>8969</v>
      </c>
      <c r="D2570" t="s">
        <v>756</v>
      </c>
      <c r="E2570">
        <v>0</v>
      </c>
      <c r="F2570">
        <v>0</v>
      </c>
      <c r="G2570">
        <v>1</v>
      </c>
      <c r="H2570" t="s">
        <v>46</v>
      </c>
      <c r="I2570">
        <v>5343000</v>
      </c>
      <c r="J2570" s="6">
        <v>5.0027397260273974</v>
      </c>
      <c r="K2570" s="5">
        <v>43245</v>
      </c>
      <c r="L2570" t="s">
        <v>5446</v>
      </c>
      <c r="M2570">
        <v>3.25</v>
      </c>
      <c r="N2570" s="5">
        <v>45071</v>
      </c>
      <c r="O2570" t="s">
        <v>2207</v>
      </c>
      <c r="P2570" t="s">
        <v>18</v>
      </c>
      <c r="Q2570" t="s">
        <v>10</v>
      </c>
      <c r="R2570" t="s">
        <v>125</v>
      </c>
      <c r="S2570" s="5">
        <v>42880</v>
      </c>
      <c r="T2570">
        <v>17861990747</v>
      </c>
      <c r="U2570" t="s">
        <v>9656</v>
      </c>
      <c r="V2570" t="e">
        <v>#VALUE!</v>
      </c>
      <c r="W2570">
        <v>8.3599999999999994E-3</v>
      </c>
      <c r="X2570" t="s">
        <v>9657</v>
      </c>
      <c r="Y2570" t="s">
        <v>9657</v>
      </c>
      <c r="Z2570" t="s">
        <v>9657</v>
      </c>
      <c r="AA2570" t="s">
        <v>9665</v>
      </c>
    </row>
    <row r="2571" spans="1:27" x14ac:dyDescent="0.2">
      <c r="A2571" t="s">
        <v>3010</v>
      </c>
      <c r="B2571" s="4" t="s">
        <v>8073</v>
      </c>
      <c r="C2571" s="4" t="s">
        <v>8969</v>
      </c>
      <c r="D2571" t="s">
        <v>756</v>
      </c>
      <c r="E2571">
        <v>0</v>
      </c>
      <c r="F2571">
        <v>0</v>
      </c>
      <c r="G2571">
        <v>1</v>
      </c>
      <c r="H2571" t="s">
        <v>46</v>
      </c>
      <c r="I2571">
        <v>765000</v>
      </c>
      <c r="J2571" s="6">
        <v>3.504109589041096</v>
      </c>
      <c r="K2571" s="5">
        <v>43279</v>
      </c>
      <c r="L2571" t="s">
        <v>5446</v>
      </c>
      <c r="M2571">
        <v>3</v>
      </c>
      <c r="N2571" s="5">
        <v>44558</v>
      </c>
      <c r="O2571" t="s">
        <v>2207</v>
      </c>
      <c r="P2571" t="s">
        <v>18</v>
      </c>
      <c r="Q2571" t="s">
        <v>10</v>
      </c>
      <c r="R2571" t="s">
        <v>125</v>
      </c>
      <c r="S2571" s="5">
        <v>42914</v>
      </c>
      <c r="T2571">
        <v>17861990747</v>
      </c>
      <c r="U2571" t="s">
        <v>9656</v>
      </c>
      <c r="V2571" t="e">
        <v>#VALUE!</v>
      </c>
      <c r="W2571">
        <v>8.3599999999999994E-3</v>
      </c>
      <c r="X2571" t="s">
        <v>9657</v>
      </c>
      <c r="Y2571" t="s">
        <v>9657</v>
      </c>
      <c r="Z2571" t="s">
        <v>9657</v>
      </c>
      <c r="AA2571" t="s">
        <v>9665</v>
      </c>
    </row>
    <row r="2572" spans="1:27" x14ac:dyDescent="0.2">
      <c r="A2572" t="s">
        <v>3010</v>
      </c>
      <c r="B2572" s="4" t="s">
        <v>8440</v>
      </c>
      <c r="C2572" s="4" t="s">
        <v>8969</v>
      </c>
      <c r="D2572" t="s">
        <v>756</v>
      </c>
      <c r="E2572">
        <v>0</v>
      </c>
      <c r="F2572">
        <v>0</v>
      </c>
      <c r="G2572">
        <v>1</v>
      </c>
      <c r="H2572" t="s">
        <v>46</v>
      </c>
      <c r="I2572">
        <v>895000</v>
      </c>
      <c r="J2572" s="6">
        <v>5.0027397260273974</v>
      </c>
      <c r="K2572" s="5">
        <v>43280</v>
      </c>
      <c r="L2572" t="s">
        <v>5446</v>
      </c>
      <c r="M2572">
        <v>3.25</v>
      </c>
      <c r="N2572" s="5">
        <v>45106</v>
      </c>
      <c r="O2572" t="s">
        <v>2207</v>
      </c>
      <c r="P2572" t="s">
        <v>18</v>
      </c>
      <c r="Q2572" t="s">
        <v>10</v>
      </c>
      <c r="R2572" t="s">
        <v>125</v>
      </c>
      <c r="S2572" s="5">
        <v>42915</v>
      </c>
      <c r="T2572">
        <v>17861990747</v>
      </c>
      <c r="U2572" t="s">
        <v>9656</v>
      </c>
      <c r="V2572" t="e">
        <v>#VALUE!</v>
      </c>
      <c r="W2572">
        <v>8.3599999999999994E-3</v>
      </c>
      <c r="X2572" t="s">
        <v>9657</v>
      </c>
      <c r="Y2572" t="s">
        <v>9657</v>
      </c>
      <c r="Z2572" t="s">
        <v>9657</v>
      </c>
      <c r="AA2572" t="s">
        <v>9665</v>
      </c>
    </row>
    <row r="2573" spans="1:27" x14ac:dyDescent="0.2">
      <c r="A2573" t="s">
        <v>3010</v>
      </c>
      <c r="B2573" s="4" t="s">
        <v>8451</v>
      </c>
      <c r="C2573" s="4" t="s">
        <v>8969</v>
      </c>
      <c r="D2573" t="s">
        <v>756</v>
      </c>
      <c r="E2573">
        <v>0</v>
      </c>
      <c r="F2573">
        <v>0</v>
      </c>
      <c r="G2573">
        <v>1</v>
      </c>
      <c r="H2573" t="s">
        <v>46</v>
      </c>
      <c r="I2573">
        <v>500000</v>
      </c>
      <c r="J2573" s="6">
        <v>3.506849315068493</v>
      </c>
      <c r="K2573" s="5">
        <v>43311</v>
      </c>
      <c r="L2573" t="s">
        <v>5446</v>
      </c>
      <c r="M2573">
        <v>3</v>
      </c>
      <c r="N2573" s="5">
        <v>44591</v>
      </c>
      <c r="O2573" t="s">
        <v>4855</v>
      </c>
      <c r="P2573" t="s">
        <v>18</v>
      </c>
      <c r="Q2573" t="s">
        <v>10</v>
      </c>
      <c r="R2573" t="s">
        <v>125</v>
      </c>
      <c r="S2573" s="5">
        <v>42946</v>
      </c>
      <c r="T2573">
        <v>17861990747</v>
      </c>
      <c r="U2573" t="s">
        <v>9656</v>
      </c>
      <c r="V2573" t="e">
        <v>#VALUE!</v>
      </c>
      <c r="W2573">
        <v>8.3599999999999994E-3</v>
      </c>
      <c r="X2573" t="s">
        <v>9657</v>
      </c>
      <c r="Y2573" t="s">
        <v>9657</v>
      </c>
      <c r="Z2573" t="s">
        <v>9657</v>
      </c>
      <c r="AA2573" t="s">
        <v>9665</v>
      </c>
    </row>
    <row r="2574" spans="1:27" x14ac:dyDescent="0.2">
      <c r="A2574" t="s">
        <v>3010</v>
      </c>
      <c r="B2574" s="4" t="s">
        <v>8504</v>
      </c>
      <c r="C2574" s="4" t="s">
        <v>8969</v>
      </c>
      <c r="D2574" t="s">
        <v>756</v>
      </c>
      <c r="E2574">
        <v>0</v>
      </c>
      <c r="F2574">
        <v>0</v>
      </c>
      <c r="G2574">
        <v>1</v>
      </c>
      <c r="H2574" t="s">
        <v>46</v>
      </c>
      <c r="I2574">
        <v>4922000</v>
      </c>
      <c r="J2574" s="6">
        <v>5.0027397260273974</v>
      </c>
      <c r="K2574" s="5">
        <v>43341</v>
      </c>
      <c r="L2574" t="s">
        <v>5446</v>
      </c>
      <c r="M2574">
        <v>3.25</v>
      </c>
      <c r="N2574" s="5">
        <v>45167</v>
      </c>
      <c r="O2574" t="s">
        <v>2207</v>
      </c>
      <c r="P2574" t="s">
        <v>18</v>
      </c>
      <c r="Q2574" t="s">
        <v>10</v>
      </c>
      <c r="R2574" t="s">
        <v>125</v>
      </c>
      <c r="S2574" s="5">
        <v>42976</v>
      </c>
      <c r="T2574">
        <v>17861990747</v>
      </c>
      <c r="U2574" t="s">
        <v>9656</v>
      </c>
      <c r="V2574" t="e">
        <v>#VALUE!</v>
      </c>
      <c r="W2574">
        <v>8.3599999999999994E-3</v>
      </c>
      <c r="X2574" t="s">
        <v>9657</v>
      </c>
      <c r="Y2574" t="s">
        <v>9657</v>
      </c>
      <c r="Z2574" t="s">
        <v>9657</v>
      </c>
      <c r="AA2574" t="s">
        <v>9665</v>
      </c>
    </row>
    <row r="2575" spans="1:27" x14ac:dyDescent="0.2">
      <c r="A2575" t="s">
        <v>3010</v>
      </c>
      <c r="B2575" s="4" t="s">
        <v>8473</v>
      </c>
      <c r="C2575" s="4" t="s">
        <v>8969</v>
      </c>
      <c r="D2575" t="s">
        <v>756</v>
      </c>
      <c r="E2575">
        <v>0</v>
      </c>
      <c r="F2575">
        <v>0</v>
      </c>
      <c r="G2575">
        <v>1</v>
      </c>
      <c r="H2575" t="s">
        <v>46</v>
      </c>
      <c r="I2575">
        <v>564000</v>
      </c>
      <c r="J2575" s="6">
        <v>5.0027397260273974</v>
      </c>
      <c r="K2575" s="5">
        <v>43371</v>
      </c>
      <c r="L2575" t="s">
        <v>5446</v>
      </c>
      <c r="M2575">
        <v>3.25</v>
      </c>
      <c r="N2575" s="5">
        <v>45197</v>
      </c>
      <c r="O2575" t="s">
        <v>2207</v>
      </c>
      <c r="P2575" t="s">
        <v>48</v>
      </c>
      <c r="Q2575" t="s">
        <v>10</v>
      </c>
      <c r="R2575" t="s">
        <v>125</v>
      </c>
      <c r="S2575" s="5">
        <v>43006</v>
      </c>
      <c r="T2575">
        <v>17861990747</v>
      </c>
      <c r="U2575" t="s">
        <v>9656</v>
      </c>
      <c r="V2575" t="e">
        <v>#VALUE!</v>
      </c>
      <c r="W2575">
        <v>8.3599999999999994E-3</v>
      </c>
      <c r="X2575" t="s">
        <v>9657</v>
      </c>
      <c r="Y2575" t="s">
        <v>9657</v>
      </c>
      <c r="Z2575" t="s">
        <v>9657</v>
      </c>
      <c r="AA2575" t="s">
        <v>9665</v>
      </c>
    </row>
    <row r="2576" spans="1:27" x14ac:dyDescent="0.2">
      <c r="A2576" t="s">
        <v>3010</v>
      </c>
      <c r="B2576" s="4" t="s">
        <v>8478</v>
      </c>
      <c r="C2576" s="4" t="s">
        <v>8969</v>
      </c>
      <c r="D2576" t="s">
        <v>756</v>
      </c>
      <c r="E2576">
        <v>0</v>
      </c>
      <c r="F2576">
        <v>0</v>
      </c>
      <c r="G2576">
        <v>1</v>
      </c>
      <c r="H2576" t="s">
        <v>46</v>
      </c>
      <c r="I2576">
        <v>830000</v>
      </c>
      <c r="J2576" s="6">
        <v>3.0027397260273974</v>
      </c>
      <c r="K2576" s="5">
        <v>43371</v>
      </c>
      <c r="L2576" t="s">
        <v>5446</v>
      </c>
      <c r="M2576">
        <v>3</v>
      </c>
      <c r="N2576" s="5">
        <v>44467</v>
      </c>
      <c r="O2576" t="s">
        <v>2207</v>
      </c>
      <c r="P2576" t="s">
        <v>18</v>
      </c>
      <c r="Q2576" t="s">
        <v>10</v>
      </c>
      <c r="R2576" t="s">
        <v>125</v>
      </c>
      <c r="S2576" s="5">
        <v>43006</v>
      </c>
      <c r="T2576">
        <v>17861990747</v>
      </c>
      <c r="U2576" t="s">
        <v>9656</v>
      </c>
      <c r="V2576" t="e">
        <v>#VALUE!</v>
      </c>
      <c r="W2576">
        <v>8.3599999999999994E-3</v>
      </c>
      <c r="X2576" t="s">
        <v>9657</v>
      </c>
      <c r="Y2576" t="s">
        <v>9657</v>
      </c>
      <c r="Z2576" t="s">
        <v>9657</v>
      </c>
      <c r="AA2576" t="s">
        <v>9665</v>
      </c>
    </row>
    <row r="2577" spans="1:27" x14ac:dyDescent="0.2">
      <c r="A2577" t="s">
        <v>3010</v>
      </c>
      <c r="B2577" s="4" t="s">
        <v>8489</v>
      </c>
      <c r="C2577" s="4" t="s">
        <v>8969</v>
      </c>
      <c r="D2577" t="s">
        <v>756</v>
      </c>
      <c r="E2577">
        <v>0</v>
      </c>
      <c r="F2577">
        <v>0</v>
      </c>
      <c r="G2577">
        <v>1</v>
      </c>
      <c r="H2577" t="s">
        <v>46</v>
      </c>
      <c r="I2577">
        <v>1606000</v>
      </c>
      <c r="J2577" s="6">
        <v>2.0027397260273974</v>
      </c>
      <c r="K2577" s="5">
        <v>43371</v>
      </c>
      <c r="L2577" t="s">
        <v>5446</v>
      </c>
      <c r="M2577">
        <v>3</v>
      </c>
      <c r="N2577" s="5">
        <v>44102</v>
      </c>
      <c r="O2577" t="s">
        <v>2207</v>
      </c>
      <c r="P2577" t="s">
        <v>18</v>
      </c>
      <c r="Q2577" t="s">
        <v>10</v>
      </c>
      <c r="R2577" t="s">
        <v>125</v>
      </c>
      <c r="S2577" s="5">
        <v>43006</v>
      </c>
      <c r="T2577">
        <v>17861990747</v>
      </c>
      <c r="U2577" t="s">
        <v>9656</v>
      </c>
      <c r="V2577" t="e">
        <v>#VALUE!</v>
      </c>
      <c r="W2577">
        <v>8.3599999999999994E-3</v>
      </c>
      <c r="X2577" t="s">
        <v>9657</v>
      </c>
      <c r="Y2577" t="s">
        <v>9657</v>
      </c>
      <c r="Z2577" t="s">
        <v>9657</v>
      </c>
      <c r="AA2577" t="s">
        <v>9665</v>
      </c>
    </row>
    <row r="2578" spans="1:27" x14ac:dyDescent="0.2">
      <c r="A2578" t="s">
        <v>3010</v>
      </c>
      <c r="B2578" s="4" t="s">
        <v>8389</v>
      </c>
      <c r="C2578" s="4" t="s">
        <v>8969</v>
      </c>
      <c r="D2578" t="s">
        <v>756</v>
      </c>
      <c r="E2578">
        <v>0</v>
      </c>
      <c r="F2578">
        <v>0</v>
      </c>
      <c r="G2578">
        <v>1</v>
      </c>
      <c r="H2578" t="s">
        <v>46</v>
      </c>
      <c r="I2578">
        <v>1000000</v>
      </c>
      <c r="J2578" s="6">
        <v>7.0054794520547947</v>
      </c>
      <c r="K2578" s="5">
        <v>43364</v>
      </c>
      <c r="L2578" t="s">
        <v>5446</v>
      </c>
      <c r="M2578">
        <v>4</v>
      </c>
      <c r="N2578" s="5">
        <v>45921</v>
      </c>
      <c r="O2578" t="s">
        <v>2207</v>
      </c>
      <c r="P2578" t="s">
        <v>48</v>
      </c>
      <c r="Q2578" t="s">
        <v>10</v>
      </c>
      <c r="R2578" t="s">
        <v>125</v>
      </c>
      <c r="S2578" s="5">
        <v>42999</v>
      </c>
      <c r="T2578">
        <v>17861990747</v>
      </c>
      <c r="U2578" t="s">
        <v>9656</v>
      </c>
      <c r="V2578" t="e">
        <v>#VALUE!</v>
      </c>
      <c r="W2578">
        <v>8.3599999999999994E-3</v>
      </c>
      <c r="X2578" t="s">
        <v>9657</v>
      </c>
      <c r="Y2578" t="s">
        <v>9657</v>
      </c>
      <c r="Z2578" t="s">
        <v>9657</v>
      </c>
      <c r="AA2578" t="s">
        <v>9665</v>
      </c>
    </row>
    <row r="2579" spans="1:27" x14ac:dyDescent="0.2">
      <c r="A2579" t="s">
        <v>3010</v>
      </c>
      <c r="B2579" s="4" t="s">
        <v>8352</v>
      </c>
      <c r="C2579" s="4" t="s">
        <v>8969</v>
      </c>
      <c r="D2579" t="s">
        <v>756</v>
      </c>
      <c r="E2579">
        <v>0</v>
      </c>
      <c r="F2579">
        <v>0</v>
      </c>
      <c r="G2579">
        <v>1</v>
      </c>
      <c r="H2579" t="s">
        <v>46</v>
      </c>
      <c r="I2579">
        <v>375000000</v>
      </c>
      <c r="J2579" s="6">
        <v>3.0027397260273974</v>
      </c>
      <c r="K2579" s="5">
        <v>43376</v>
      </c>
      <c r="L2579" t="s">
        <v>5446</v>
      </c>
      <c r="M2579" t="s">
        <v>190</v>
      </c>
      <c r="N2579" s="5">
        <v>44472</v>
      </c>
      <c r="O2579" t="s">
        <v>2207</v>
      </c>
      <c r="P2579" t="s">
        <v>18</v>
      </c>
      <c r="Q2579" t="s">
        <v>10</v>
      </c>
      <c r="R2579" t="s">
        <v>125</v>
      </c>
      <c r="S2579" s="5">
        <v>43011</v>
      </c>
      <c r="T2579">
        <v>17861990747</v>
      </c>
      <c r="U2579" t="s">
        <v>9656</v>
      </c>
      <c r="V2579" t="e">
        <v>#VALUE!</v>
      </c>
      <c r="W2579">
        <v>8.3599999999999994E-3</v>
      </c>
      <c r="X2579" t="s">
        <v>9657</v>
      </c>
      <c r="Y2579" t="s">
        <v>9657</v>
      </c>
      <c r="Z2579" t="s">
        <v>9657</v>
      </c>
      <c r="AA2579" t="s">
        <v>9665</v>
      </c>
    </row>
    <row r="2580" spans="1:27" x14ac:dyDescent="0.2">
      <c r="A2580" t="s">
        <v>3010</v>
      </c>
      <c r="B2580" s="4" t="s">
        <v>8391</v>
      </c>
      <c r="C2580" s="4" t="s">
        <v>8969</v>
      </c>
      <c r="D2580" t="s">
        <v>756</v>
      </c>
      <c r="E2580">
        <v>0</v>
      </c>
      <c r="F2580">
        <v>0</v>
      </c>
      <c r="G2580">
        <v>1</v>
      </c>
      <c r="H2580" t="s">
        <v>46</v>
      </c>
      <c r="I2580">
        <v>1818000</v>
      </c>
      <c r="J2580" s="6">
        <v>1.252054794520548</v>
      </c>
      <c r="K2580" s="5">
        <v>43403</v>
      </c>
      <c r="L2580" t="s">
        <v>5446</v>
      </c>
      <c r="M2580">
        <v>3</v>
      </c>
      <c r="N2580" s="5">
        <v>43860</v>
      </c>
      <c r="O2580" t="s">
        <v>2207</v>
      </c>
      <c r="P2580" t="s">
        <v>18</v>
      </c>
      <c r="Q2580" t="s">
        <v>10</v>
      </c>
      <c r="R2580" t="s">
        <v>125</v>
      </c>
      <c r="S2580" s="5">
        <v>43038</v>
      </c>
      <c r="T2580">
        <v>17861990747</v>
      </c>
      <c r="U2580" t="s">
        <v>9656</v>
      </c>
      <c r="V2580" t="e">
        <v>#VALUE!</v>
      </c>
      <c r="W2580">
        <v>8.3599999999999994E-3</v>
      </c>
      <c r="X2580" t="s">
        <v>9657</v>
      </c>
      <c r="Y2580" t="s">
        <v>9657</v>
      </c>
      <c r="Z2580" t="s">
        <v>9657</v>
      </c>
      <c r="AA2580" t="s">
        <v>9665</v>
      </c>
    </row>
    <row r="2581" spans="1:27" x14ac:dyDescent="0.2">
      <c r="A2581" t="s">
        <v>3010</v>
      </c>
      <c r="B2581" s="4" t="s">
        <v>8470</v>
      </c>
      <c r="C2581" s="4" t="s">
        <v>8969</v>
      </c>
      <c r="D2581" t="s">
        <v>756</v>
      </c>
      <c r="E2581">
        <v>0</v>
      </c>
      <c r="F2581">
        <v>0</v>
      </c>
      <c r="G2581">
        <v>1</v>
      </c>
      <c r="H2581" t="s">
        <v>46</v>
      </c>
      <c r="I2581">
        <v>3619000</v>
      </c>
      <c r="J2581" s="6">
        <v>3.0027397260273974</v>
      </c>
      <c r="K2581" s="5">
        <v>43403</v>
      </c>
      <c r="L2581" t="s">
        <v>5446</v>
      </c>
      <c r="M2581">
        <v>3.25</v>
      </c>
      <c r="N2581" s="5">
        <v>44499</v>
      </c>
      <c r="O2581" t="s">
        <v>2207</v>
      </c>
      <c r="P2581" t="s">
        <v>18</v>
      </c>
      <c r="Q2581" t="s">
        <v>10</v>
      </c>
      <c r="R2581" t="s">
        <v>125</v>
      </c>
      <c r="S2581" s="5">
        <v>43038</v>
      </c>
      <c r="T2581">
        <v>17861990747</v>
      </c>
      <c r="U2581" t="s">
        <v>9656</v>
      </c>
      <c r="V2581" t="e">
        <v>#VALUE!</v>
      </c>
      <c r="W2581">
        <v>8.3599999999999994E-3</v>
      </c>
      <c r="X2581" t="s">
        <v>9657</v>
      </c>
      <c r="Y2581" t="s">
        <v>9657</v>
      </c>
      <c r="Z2581" t="s">
        <v>9657</v>
      </c>
      <c r="AA2581" t="s">
        <v>9665</v>
      </c>
    </row>
    <row r="2582" spans="1:27" x14ac:dyDescent="0.2">
      <c r="A2582" t="s">
        <v>3010</v>
      </c>
      <c r="B2582" s="4" t="s">
        <v>8514</v>
      </c>
      <c r="C2582" s="4" t="s">
        <v>8969</v>
      </c>
      <c r="D2582" t="s">
        <v>756</v>
      </c>
      <c r="E2582">
        <v>0</v>
      </c>
      <c r="F2582">
        <v>0</v>
      </c>
      <c r="G2582">
        <v>1</v>
      </c>
      <c r="H2582" t="s">
        <v>46</v>
      </c>
      <c r="I2582">
        <v>849000</v>
      </c>
      <c r="J2582" s="6">
        <v>1.252054794520548</v>
      </c>
      <c r="K2582" s="5">
        <v>43432</v>
      </c>
      <c r="L2582" t="s">
        <v>5446</v>
      </c>
      <c r="M2582">
        <v>3.05</v>
      </c>
      <c r="N2582" s="5">
        <v>43889</v>
      </c>
      <c r="O2582" t="s">
        <v>2207</v>
      </c>
      <c r="P2582" t="s">
        <v>18</v>
      </c>
      <c r="Q2582" t="s">
        <v>10</v>
      </c>
      <c r="R2582" t="s">
        <v>125</v>
      </c>
      <c r="S2582" s="5">
        <v>43067</v>
      </c>
      <c r="T2582">
        <v>19276763020</v>
      </c>
      <c r="U2582" t="s">
        <v>9656</v>
      </c>
      <c r="V2582" t="e">
        <v>#VALUE!</v>
      </c>
      <c r="W2582" t="s">
        <v>9657</v>
      </c>
      <c r="X2582" t="s">
        <v>9657</v>
      </c>
      <c r="Y2582" t="s">
        <v>9657</v>
      </c>
      <c r="Z2582" t="s">
        <v>9657</v>
      </c>
      <c r="AA2582" t="s">
        <v>9665</v>
      </c>
    </row>
    <row r="2583" spans="1:27" x14ac:dyDescent="0.2">
      <c r="A2583" t="s">
        <v>3010</v>
      </c>
      <c r="B2583" s="4" t="s">
        <v>8513</v>
      </c>
      <c r="C2583" s="4" t="s">
        <v>8969</v>
      </c>
      <c r="D2583" t="s">
        <v>756</v>
      </c>
      <c r="E2583">
        <v>0</v>
      </c>
      <c r="F2583">
        <v>0</v>
      </c>
      <c r="G2583">
        <v>1</v>
      </c>
      <c r="H2583" t="s">
        <v>46</v>
      </c>
      <c r="I2583">
        <v>4520000</v>
      </c>
      <c r="J2583" s="6">
        <v>3.0027397260273974</v>
      </c>
      <c r="K2583" s="5">
        <v>43434</v>
      </c>
      <c r="L2583" t="s">
        <v>5446</v>
      </c>
      <c r="M2583">
        <v>3.375</v>
      </c>
      <c r="N2583" s="5">
        <v>44530</v>
      </c>
      <c r="O2583" t="s">
        <v>2207</v>
      </c>
      <c r="P2583" t="s">
        <v>18</v>
      </c>
      <c r="Q2583" t="s">
        <v>10</v>
      </c>
      <c r="R2583" t="s">
        <v>125</v>
      </c>
      <c r="S2583" s="5">
        <v>43069</v>
      </c>
      <c r="T2583">
        <v>19276763020</v>
      </c>
      <c r="U2583" t="s">
        <v>9656</v>
      </c>
      <c r="V2583" t="e">
        <v>#VALUE!</v>
      </c>
      <c r="W2583" t="s">
        <v>9657</v>
      </c>
      <c r="X2583" t="s">
        <v>9657</v>
      </c>
      <c r="Y2583" t="s">
        <v>9657</v>
      </c>
      <c r="Z2583" t="s">
        <v>9657</v>
      </c>
      <c r="AA2583" t="s">
        <v>9665</v>
      </c>
    </row>
    <row r="2584" spans="1:27" x14ac:dyDescent="0.2">
      <c r="A2584" t="s">
        <v>3010</v>
      </c>
      <c r="B2584" s="4" t="s">
        <v>8634</v>
      </c>
      <c r="C2584" s="4" t="s">
        <v>8969</v>
      </c>
      <c r="D2584" t="s">
        <v>756</v>
      </c>
      <c r="E2584">
        <v>0</v>
      </c>
      <c r="F2584">
        <v>0</v>
      </c>
      <c r="G2584">
        <v>1</v>
      </c>
      <c r="H2584" t="s">
        <v>46</v>
      </c>
      <c r="I2584">
        <v>5105000</v>
      </c>
      <c r="J2584" s="6">
        <v>2.0027397260273974</v>
      </c>
      <c r="K2584" s="5">
        <v>43719</v>
      </c>
      <c r="L2584" t="s">
        <v>5446</v>
      </c>
      <c r="M2584">
        <v>1.76</v>
      </c>
      <c r="N2584" s="5">
        <v>44450</v>
      </c>
      <c r="O2584" t="s">
        <v>2207</v>
      </c>
      <c r="P2584" t="s">
        <v>18</v>
      </c>
      <c r="Q2584" t="s">
        <v>10</v>
      </c>
      <c r="R2584" t="s">
        <v>125</v>
      </c>
      <c r="S2584" s="5">
        <v>43354</v>
      </c>
      <c r="T2584">
        <v>19278388305</v>
      </c>
      <c r="U2584" t="s">
        <v>9656</v>
      </c>
      <c r="V2584" t="e">
        <v>#VALUE!</v>
      </c>
      <c r="W2584" t="s">
        <v>9657</v>
      </c>
      <c r="X2584" t="s">
        <v>9657</v>
      </c>
      <c r="Y2584" t="s">
        <v>9657</v>
      </c>
      <c r="Z2584" t="s">
        <v>9657</v>
      </c>
      <c r="AA2584" t="s">
        <v>9665</v>
      </c>
    </row>
    <row r="2585" spans="1:27" x14ac:dyDescent="0.2">
      <c r="A2585" t="s">
        <v>3010</v>
      </c>
      <c r="B2585" s="4" t="s">
        <v>8583</v>
      </c>
      <c r="C2585" s="4" t="s">
        <v>8969</v>
      </c>
      <c r="D2585" t="s">
        <v>756</v>
      </c>
      <c r="E2585">
        <v>0</v>
      </c>
      <c r="F2585">
        <v>0</v>
      </c>
      <c r="G2585">
        <v>1</v>
      </c>
      <c r="H2585" t="s">
        <v>46</v>
      </c>
      <c r="I2585">
        <v>20089375</v>
      </c>
      <c r="J2585" s="6">
        <v>5.0054794520547947</v>
      </c>
      <c r="K2585" s="5">
        <v>42058</v>
      </c>
      <c r="L2585" t="s">
        <v>5446</v>
      </c>
      <c r="M2585">
        <v>5</v>
      </c>
      <c r="N2585" s="5">
        <v>43885</v>
      </c>
      <c r="O2585" t="s">
        <v>8</v>
      </c>
      <c r="P2585" t="s">
        <v>18</v>
      </c>
      <c r="Q2585" t="s">
        <v>25</v>
      </c>
      <c r="R2585" t="s">
        <v>4272</v>
      </c>
      <c r="S2585" s="5">
        <v>41693</v>
      </c>
      <c r="T2585">
        <v>18326089904</v>
      </c>
      <c r="U2585" t="s">
        <v>9656</v>
      </c>
      <c r="V2585" t="e">
        <v>#VALUE!</v>
      </c>
      <c r="W2585" t="s">
        <v>9657</v>
      </c>
      <c r="X2585" t="s">
        <v>9657</v>
      </c>
      <c r="Y2585" t="s">
        <v>9657</v>
      </c>
      <c r="Z2585" t="s">
        <v>9657</v>
      </c>
      <c r="AA2585" t="s">
        <v>9665</v>
      </c>
    </row>
    <row r="2586" spans="1:27" x14ac:dyDescent="0.2">
      <c r="A2586" t="s">
        <v>3010</v>
      </c>
      <c r="B2586" s="4" t="s">
        <v>8584</v>
      </c>
      <c r="C2586" s="4" t="s">
        <v>8969</v>
      </c>
      <c r="D2586" t="s">
        <v>756</v>
      </c>
      <c r="E2586">
        <v>0</v>
      </c>
      <c r="F2586">
        <v>0</v>
      </c>
      <c r="G2586">
        <v>1</v>
      </c>
      <c r="H2586" t="s">
        <v>46</v>
      </c>
      <c r="I2586">
        <v>2485824</v>
      </c>
      <c r="J2586" s="6">
        <v>4.0054794520547947</v>
      </c>
      <c r="K2586" s="5">
        <v>42061</v>
      </c>
      <c r="L2586" t="s">
        <v>5446</v>
      </c>
      <c r="M2586">
        <v>5</v>
      </c>
      <c r="N2586" s="5">
        <v>43523</v>
      </c>
      <c r="O2586" t="s">
        <v>8</v>
      </c>
      <c r="P2586" t="s">
        <v>190</v>
      </c>
      <c r="Q2586" t="s">
        <v>25</v>
      </c>
      <c r="R2586" t="s">
        <v>4328</v>
      </c>
      <c r="S2586" s="5">
        <v>41696</v>
      </c>
      <c r="T2586">
        <v>18326089904</v>
      </c>
      <c r="U2586" t="s">
        <v>9656</v>
      </c>
      <c r="V2586" t="e">
        <v>#VALUE!</v>
      </c>
      <c r="W2586" t="s">
        <v>9657</v>
      </c>
      <c r="X2586" t="s">
        <v>9657</v>
      </c>
      <c r="Y2586" t="s">
        <v>9657</v>
      </c>
      <c r="Z2586" t="s">
        <v>9657</v>
      </c>
      <c r="AA2586" t="s">
        <v>9665</v>
      </c>
    </row>
    <row r="2587" spans="1:27" x14ac:dyDescent="0.2">
      <c r="A2587" t="s">
        <v>3010</v>
      </c>
      <c r="B2587" s="4" t="s">
        <v>8582</v>
      </c>
      <c r="C2587" s="4" t="s">
        <v>8969</v>
      </c>
      <c r="D2587" t="s">
        <v>756</v>
      </c>
      <c r="E2587">
        <v>0</v>
      </c>
      <c r="F2587">
        <v>0</v>
      </c>
      <c r="G2587">
        <v>1</v>
      </c>
      <c r="H2587" t="s">
        <v>46</v>
      </c>
      <c r="I2587">
        <v>4699980</v>
      </c>
      <c r="J2587" s="6">
        <v>3.0054794520547947</v>
      </c>
      <c r="K2587" s="5">
        <v>42152</v>
      </c>
      <c r="L2587" t="s">
        <v>5446</v>
      </c>
      <c r="M2587">
        <v>6.06</v>
      </c>
      <c r="N2587" s="5">
        <v>43249</v>
      </c>
      <c r="O2587" t="s">
        <v>8</v>
      </c>
      <c r="P2587" t="s">
        <v>18</v>
      </c>
      <c r="Q2587" t="s">
        <v>25</v>
      </c>
      <c r="R2587" t="s">
        <v>4272</v>
      </c>
      <c r="S2587" s="5">
        <v>41787</v>
      </c>
      <c r="T2587">
        <v>18326089904</v>
      </c>
      <c r="U2587" t="s">
        <v>9656</v>
      </c>
      <c r="V2587" t="e">
        <v>#VALUE!</v>
      </c>
      <c r="W2587" t="s">
        <v>9657</v>
      </c>
      <c r="X2587" t="s">
        <v>9657</v>
      </c>
      <c r="Y2587" t="s">
        <v>9657</v>
      </c>
      <c r="Z2587" t="s">
        <v>9657</v>
      </c>
      <c r="AA2587" t="s">
        <v>9665</v>
      </c>
    </row>
    <row r="2588" spans="1:27" x14ac:dyDescent="0.2">
      <c r="A2588" t="s">
        <v>3010</v>
      </c>
      <c r="B2588" s="4" t="s">
        <v>8555</v>
      </c>
      <c r="C2588" s="4" t="s">
        <v>8969</v>
      </c>
      <c r="D2588" t="s">
        <v>756</v>
      </c>
      <c r="E2588">
        <v>0</v>
      </c>
      <c r="F2588">
        <v>0</v>
      </c>
      <c r="G2588">
        <v>1</v>
      </c>
      <c r="H2588" t="s">
        <v>46</v>
      </c>
      <c r="I2588">
        <v>3932500</v>
      </c>
      <c r="J2588" s="6">
        <v>3.0136986301369864</v>
      </c>
      <c r="K2588" s="5">
        <v>42178</v>
      </c>
      <c r="L2588" t="s">
        <v>5446</v>
      </c>
      <c r="M2588">
        <v>5.75</v>
      </c>
      <c r="N2588" s="5">
        <v>43278</v>
      </c>
      <c r="O2588" t="s">
        <v>8</v>
      </c>
      <c r="P2588" t="s">
        <v>18</v>
      </c>
      <c r="Q2588" t="s">
        <v>25</v>
      </c>
      <c r="R2588" t="s">
        <v>4272</v>
      </c>
      <c r="S2588" s="5">
        <v>41813</v>
      </c>
      <c r="T2588">
        <v>18326089904</v>
      </c>
      <c r="U2588" t="s">
        <v>9656</v>
      </c>
      <c r="V2588" t="e">
        <v>#VALUE!</v>
      </c>
      <c r="W2588" t="s">
        <v>9657</v>
      </c>
      <c r="X2588" t="s">
        <v>9657</v>
      </c>
      <c r="Y2588" t="s">
        <v>9657</v>
      </c>
      <c r="Z2588" t="s">
        <v>9657</v>
      </c>
      <c r="AA2588" t="s">
        <v>9665</v>
      </c>
    </row>
    <row r="2589" spans="1:27" x14ac:dyDescent="0.2">
      <c r="A2589" t="s">
        <v>3010</v>
      </c>
      <c r="B2589" s="4" t="s">
        <v>8565</v>
      </c>
      <c r="C2589" s="4" t="s">
        <v>8969</v>
      </c>
      <c r="D2589" t="s">
        <v>756</v>
      </c>
      <c r="E2589">
        <v>0</v>
      </c>
      <c r="F2589">
        <v>0</v>
      </c>
      <c r="G2589">
        <v>1</v>
      </c>
      <c r="H2589" t="s">
        <v>46</v>
      </c>
      <c r="I2589">
        <v>7615770</v>
      </c>
      <c r="J2589" s="6">
        <v>2.5205479452054793</v>
      </c>
      <c r="K2589" s="5">
        <v>42356</v>
      </c>
      <c r="L2589" t="s">
        <v>5446</v>
      </c>
      <c r="M2589">
        <v>10.32</v>
      </c>
      <c r="N2589" s="5">
        <v>43276</v>
      </c>
      <c r="O2589" t="s">
        <v>8</v>
      </c>
      <c r="P2589" t="s">
        <v>18</v>
      </c>
      <c r="Q2589" t="s">
        <v>25</v>
      </c>
      <c r="R2589" t="s">
        <v>4238</v>
      </c>
      <c r="S2589" s="5">
        <v>41991</v>
      </c>
      <c r="T2589">
        <v>18326089904</v>
      </c>
      <c r="U2589" t="s">
        <v>9656</v>
      </c>
      <c r="V2589" t="e">
        <v>#VALUE!</v>
      </c>
      <c r="W2589" t="s">
        <v>9657</v>
      </c>
      <c r="X2589" t="s">
        <v>9657</v>
      </c>
      <c r="Y2589" t="s">
        <v>9657</v>
      </c>
      <c r="Z2589" t="s">
        <v>9657</v>
      </c>
      <c r="AA2589" t="s">
        <v>9665</v>
      </c>
    </row>
    <row r="2590" spans="1:27" x14ac:dyDescent="0.2">
      <c r="A2590" t="s">
        <v>3010</v>
      </c>
      <c r="B2590" s="4" t="s">
        <v>8543</v>
      </c>
      <c r="C2590" s="4" t="s">
        <v>8969</v>
      </c>
      <c r="D2590" t="s">
        <v>756</v>
      </c>
      <c r="E2590">
        <v>0</v>
      </c>
      <c r="F2590">
        <v>0</v>
      </c>
      <c r="G2590">
        <v>1</v>
      </c>
      <c r="H2590" t="s">
        <v>46</v>
      </c>
      <c r="I2590">
        <v>1616571</v>
      </c>
      <c r="J2590" s="6">
        <v>3.0054794520547947</v>
      </c>
      <c r="K2590" s="5">
        <v>42397</v>
      </c>
      <c r="L2590" t="s">
        <v>5446</v>
      </c>
      <c r="M2590">
        <v>6</v>
      </c>
      <c r="N2590" s="5">
        <v>43494</v>
      </c>
      <c r="O2590" t="s">
        <v>8</v>
      </c>
      <c r="P2590" t="s">
        <v>18</v>
      </c>
      <c r="Q2590" t="s">
        <v>25</v>
      </c>
      <c r="R2590" t="s">
        <v>4272</v>
      </c>
      <c r="S2590" s="5">
        <v>42032</v>
      </c>
      <c r="T2590">
        <v>18326089904</v>
      </c>
      <c r="U2590" t="s">
        <v>9656</v>
      </c>
      <c r="V2590" t="e">
        <v>#VALUE!</v>
      </c>
      <c r="W2590" t="s">
        <v>9657</v>
      </c>
      <c r="X2590" t="s">
        <v>9657</v>
      </c>
      <c r="Y2590" t="s">
        <v>9657</v>
      </c>
      <c r="Z2590" t="s">
        <v>9657</v>
      </c>
      <c r="AA2590" t="s">
        <v>9665</v>
      </c>
    </row>
    <row r="2591" spans="1:27" x14ac:dyDescent="0.2">
      <c r="A2591" t="s">
        <v>3010</v>
      </c>
      <c r="B2591" s="4" t="s">
        <v>8523</v>
      </c>
      <c r="C2591" s="4" t="s">
        <v>8969</v>
      </c>
      <c r="D2591" t="s">
        <v>756</v>
      </c>
      <c r="E2591">
        <v>0</v>
      </c>
      <c r="F2591">
        <v>0</v>
      </c>
      <c r="G2591">
        <v>1</v>
      </c>
      <c r="H2591" t="s">
        <v>46</v>
      </c>
      <c r="I2591">
        <v>39315750</v>
      </c>
      <c r="J2591" s="6">
        <v>3.989041095890411</v>
      </c>
      <c r="K2591" s="5">
        <v>42297</v>
      </c>
      <c r="L2591" t="s">
        <v>5446</v>
      </c>
      <c r="M2591">
        <v>10.85</v>
      </c>
      <c r="N2591" s="5">
        <v>43753</v>
      </c>
      <c r="O2591" t="s">
        <v>8</v>
      </c>
      <c r="P2591" t="s">
        <v>18</v>
      </c>
      <c r="Q2591" t="s">
        <v>25</v>
      </c>
      <c r="R2591" t="s">
        <v>3964</v>
      </c>
      <c r="S2591" s="5">
        <v>41932</v>
      </c>
      <c r="T2591">
        <v>18326089904</v>
      </c>
      <c r="U2591" t="s">
        <v>9656</v>
      </c>
      <c r="V2591" t="e">
        <v>#VALUE!</v>
      </c>
      <c r="W2591" t="s">
        <v>9657</v>
      </c>
      <c r="X2591" t="s">
        <v>9657</v>
      </c>
      <c r="Y2591" t="s">
        <v>9657</v>
      </c>
      <c r="Z2591" t="s">
        <v>9657</v>
      </c>
      <c r="AA2591" t="s">
        <v>9665</v>
      </c>
    </row>
    <row r="2592" spans="1:27" x14ac:dyDescent="0.2">
      <c r="A2592" t="s">
        <v>3010</v>
      </c>
      <c r="B2592" s="4" t="s">
        <v>8360</v>
      </c>
      <c r="C2592" s="4" t="s">
        <v>8969</v>
      </c>
      <c r="D2592" t="s">
        <v>756</v>
      </c>
      <c r="E2592">
        <v>0</v>
      </c>
      <c r="F2592">
        <v>0</v>
      </c>
      <c r="G2592">
        <v>1</v>
      </c>
      <c r="H2592" t="s">
        <v>46</v>
      </c>
      <c r="I2592">
        <v>860681.1</v>
      </c>
      <c r="J2592" s="6">
        <v>4.0054794520547947</v>
      </c>
      <c r="K2592" s="5">
        <v>43097</v>
      </c>
      <c r="L2592" t="s">
        <v>5446</v>
      </c>
      <c r="M2592">
        <v>6.65</v>
      </c>
      <c r="N2592" s="5">
        <v>44559</v>
      </c>
      <c r="O2592" t="s">
        <v>8</v>
      </c>
      <c r="P2592" t="s">
        <v>190</v>
      </c>
      <c r="Q2592" t="s">
        <v>25</v>
      </c>
      <c r="R2592" t="s">
        <v>4164</v>
      </c>
      <c r="S2592" s="5">
        <v>42732</v>
      </c>
      <c r="T2592">
        <v>17861990747</v>
      </c>
      <c r="U2592" t="s">
        <v>9656</v>
      </c>
      <c r="V2592" t="e">
        <v>#VALUE!</v>
      </c>
      <c r="W2592">
        <v>8.3599999999999994E-3</v>
      </c>
      <c r="X2592" t="s">
        <v>9657</v>
      </c>
      <c r="Y2592" t="s">
        <v>9657</v>
      </c>
      <c r="Z2592" t="s">
        <v>9657</v>
      </c>
      <c r="AA2592" t="s">
        <v>9665</v>
      </c>
    </row>
    <row r="2593" spans="1:27" x14ac:dyDescent="0.2">
      <c r="A2593" t="s">
        <v>3010</v>
      </c>
      <c r="B2593" s="4" t="s">
        <v>8343</v>
      </c>
      <c r="C2593" s="4" t="s">
        <v>8969</v>
      </c>
      <c r="D2593" t="s">
        <v>756</v>
      </c>
      <c r="E2593">
        <v>0</v>
      </c>
      <c r="F2593">
        <v>0</v>
      </c>
      <c r="G2593">
        <v>1</v>
      </c>
      <c r="H2593" t="s">
        <v>46</v>
      </c>
      <c r="I2593">
        <v>76685860</v>
      </c>
      <c r="J2593" s="6">
        <v>3</v>
      </c>
      <c r="K2593" s="5">
        <v>43130</v>
      </c>
      <c r="L2593" t="s">
        <v>5446</v>
      </c>
      <c r="M2593">
        <v>11.71</v>
      </c>
      <c r="N2593" s="5">
        <v>44225</v>
      </c>
      <c r="O2593" t="s">
        <v>8</v>
      </c>
      <c r="P2593" t="s">
        <v>18</v>
      </c>
      <c r="Q2593" t="s">
        <v>25</v>
      </c>
      <c r="R2593" t="s">
        <v>3964</v>
      </c>
      <c r="S2593" s="5">
        <v>42765</v>
      </c>
      <c r="T2593">
        <v>17861990747</v>
      </c>
      <c r="U2593" t="s">
        <v>9656</v>
      </c>
      <c r="V2593" t="e">
        <v>#VALUE!</v>
      </c>
      <c r="W2593">
        <v>8.3599999999999994E-3</v>
      </c>
      <c r="X2593" t="s">
        <v>9657</v>
      </c>
      <c r="Y2593" t="s">
        <v>9657</v>
      </c>
      <c r="Z2593" t="s">
        <v>9657</v>
      </c>
      <c r="AA2593" t="s">
        <v>9665</v>
      </c>
    </row>
    <row r="2594" spans="1:27" x14ac:dyDescent="0.2">
      <c r="A2594" t="s">
        <v>3010</v>
      </c>
      <c r="B2594" s="4" t="s">
        <v>8329</v>
      </c>
      <c r="C2594" s="4" t="s">
        <v>8969</v>
      </c>
      <c r="D2594" t="s">
        <v>756</v>
      </c>
      <c r="E2594">
        <v>0</v>
      </c>
      <c r="F2594">
        <v>0</v>
      </c>
      <c r="G2594">
        <v>1</v>
      </c>
      <c r="H2594" t="s">
        <v>46</v>
      </c>
      <c r="I2594">
        <v>2331278.4</v>
      </c>
      <c r="J2594" s="6">
        <v>3.0054794520547947</v>
      </c>
      <c r="K2594" s="5">
        <v>43111</v>
      </c>
      <c r="L2594" t="s">
        <v>5446</v>
      </c>
      <c r="M2594">
        <v>11.8</v>
      </c>
      <c r="N2594" s="5">
        <v>44208</v>
      </c>
      <c r="O2594" t="s">
        <v>8</v>
      </c>
      <c r="P2594" t="s">
        <v>190</v>
      </c>
      <c r="Q2594" t="s">
        <v>25</v>
      </c>
      <c r="R2594" t="s">
        <v>3964</v>
      </c>
      <c r="S2594" s="5">
        <v>42746</v>
      </c>
      <c r="T2594">
        <v>17861990747</v>
      </c>
      <c r="U2594" t="s">
        <v>9656</v>
      </c>
      <c r="V2594" t="e">
        <v>#VALUE!</v>
      </c>
      <c r="W2594">
        <v>8.3599999999999994E-3</v>
      </c>
      <c r="X2594" t="s">
        <v>9657</v>
      </c>
      <c r="Y2594" t="s">
        <v>9657</v>
      </c>
      <c r="Z2594" t="s">
        <v>9657</v>
      </c>
      <c r="AA2594" t="s">
        <v>9665</v>
      </c>
    </row>
    <row r="2595" spans="1:27" x14ac:dyDescent="0.2">
      <c r="A2595" t="s">
        <v>3010</v>
      </c>
      <c r="B2595" s="4" t="s">
        <v>7685</v>
      </c>
      <c r="C2595" s="4" t="s">
        <v>8969</v>
      </c>
      <c r="D2595" t="s">
        <v>756</v>
      </c>
      <c r="E2595">
        <v>0</v>
      </c>
      <c r="F2595">
        <v>0</v>
      </c>
      <c r="G2595">
        <v>1</v>
      </c>
      <c r="H2595" t="s">
        <v>46</v>
      </c>
      <c r="I2595">
        <v>10000000</v>
      </c>
      <c r="J2595" s="6">
        <v>10.008219178082191</v>
      </c>
      <c r="K2595" s="5">
        <v>43229</v>
      </c>
      <c r="L2595" t="s">
        <v>5446</v>
      </c>
      <c r="M2595">
        <v>4.2</v>
      </c>
      <c r="N2595" s="5">
        <v>46882</v>
      </c>
      <c r="O2595" t="s">
        <v>8</v>
      </c>
      <c r="P2595" t="s">
        <v>18</v>
      </c>
      <c r="Q2595" t="s">
        <v>10</v>
      </c>
      <c r="R2595" t="s">
        <v>125</v>
      </c>
      <c r="S2595" s="5">
        <v>42864</v>
      </c>
      <c r="T2595">
        <v>17861990747</v>
      </c>
      <c r="U2595" t="s">
        <v>9656</v>
      </c>
      <c r="V2595" t="e">
        <v>#VALUE!</v>
      </c>
      <c r="W2595">
        <v>8.3599999999999994E-3</v>
      </c>
      <c r="X2595" t="s">
        <v>9657</v>
      </c>
      <c r="Y2595" t="s">
        <v>9657</v>
      </c>
      <c r="Z2595" t="s">
        <v>9657</v>
      </c>
      <c r="AA2595" t="s">
        <v>9665</v>
      </c>
    </row>
    <row r="2596" spans="1:27" x14ac:dyDescent="0.2">
      <c r="A2596" t="s">
        <v>3010</v>
      </c>
      <c r="B2596" s="4" t="s">
        <v>8426</v>
      </c>
      <c r="C2596" s="4" t="s">
        <v>8969</v>
      </c>
      <c r="D2596" t="s">
        <v>756</v>
      </c>
      <c r="E2596">
        <v>0</v>
      </c>
      <c r="F2596">
        <v>0</v>
      </c>
      <c r="G2596">
        <v>1</v>
      </c>
      <c r="H2596" t="s">
        <v>46</v>
      </c>
      <c r="I2596">
        <v>2671760</v>
      </c>
      <c r="J2596" s="6">
        <v>5.0054794520547947</v>
      </c>
      <c r="K2596" s="5">
        <v>43255</v>
      </c>
      <c r="L2596" t="s">
        <v>5446</v>
      </c>
      <c r="M2596">
        <v>8</v>
      </c>
      <c r="N2596" s="5">
        <v>45082</v>
      </c>
      <c r="O2596" t="s">
        <v>8</v>
      </c>
      <c r="P2596" t="s">
        <v>190</v>
      </c>
      <c r="Q2596" t="s">
        <v>25</v>
      </c>
      <c r="R2596" t="s">
        <v>4238</v>
      </c>
      <c r="S2596" s="5">
        <v>42890</v>
      </c>
      <c r="T2596">
        <v>17861990747</v>
      </c>
      <c r="U2596" t="s">
        <v>9656</v>
      </c>
      <c r="V2596" t="e">
        <v>#VALUE!</v>
      </c>
      <c r="W2596">
        <v>8.3599999999999994E-3</v>
      </c>
      <c r="X2596" t="s">
        <v>9657</v>
      </c>
      <c r="Y2596" t="s">
        <v>9657</v>
      </c>
      <c r="Z2596" t="s">
        <v>9657</v>
      </c>
      <c r="AA2596" t="s">
        <v>9665</v>
      </c>
    </row>
    <row r="2597" spans="1:27" x14ac:dyDescent="0.2">
      <c r="A2597" t="s">
        <v>3010</v>
      </c>
      <c r="B2597" s="4" t="s">
        <v>8345</v>
      </c>
      <c r="C2597" s="4" t="s">
        <v>8969</v>
      </c>
      <c r="D2597" t="s">
        <v>756</v>
      </c>
      <c r="E2597">
        <v>0</v>
      </c>
      <c r="F2597">
        <v>0</v>
      </c>
      <c r="G2597">
        <v>1</v>
      </c>
      <c r="H2597" t="s">
        <v>46</v>
      </c>
      <c r="I2597">
        <v>6750744</v>
      </c>
      <c r="J2597" s="6">
        <v>2.9972602739726026</v>
      </c>
      <c r="K2597" s="5">
        <v>43159</v>
      </c>
      <c r="L2597" t="s">
        <v>5446</v>
      </c>
      <c r="M2597">
        <v>5.25</v>
      </c>
      <c r="N2597" s="5">
        <v>44253</v>
      </c>
      <c r="O2597" t="s">
        <v>8</v>
      </c>
      <c r="P2597" t="s">
        <v>190</v>
      </c>
      <c r="Q2597" t="s">
        <v>25</v>
      </c>
      <c r="R2597" t="s">
        <v>4272</v>
      </c>
      <c r="S2597" s="5">
        <v>42794</v>
      </c>
      <c r="T2597">
        <v>17861990747</v>
      </c>
      <c r="U2597" t="s">
        <v>9656</v>
      </c>
      <c r="V2597" t="e">
        <v>#VALUE!</v>
      </c>
      <c r="W2597">
        <v>8.3599999999999994E-3</v>
      </c>
      <c r="X2597" t="s">
        <v>9657</v>
      </c>
      <c r="Y2597" t="s">
        <v>9657</v>
      </c>
      <c r="Z2597" t="s">
        <v>9657</v>
      </c>
      <c r="AA2597" t="s">
        <v>9665</v>
      </c>
    </row>
    <row r="2598" spans="1:27" x14ac:dyDescent="0.2">
      <c r="A2598" t="s">
        <v>3010</v>
      </c>
      <c r="B2598" s="4" t="s">
        <v>8547</v>
      </c>
      <c r="C2598" s="4" t="s">
        <v>8969</v>
      </c>
      <c r="D2598" t="s">
        <v>756</v>
      </c>
      <c r="E2598">
        <v>0</v>
      </c>
      <c r="F2598">
        <v>0</v>
      </c>
      <c r="G2598">
        <v>1</v>
      </c>
      <c r="H2598" t="s">
        <v>46</v>
      </c>
      <c r="I2598">
        <v>3020690</v>
      </c>
      <c r="J2598" s="6">
        <v>3.5753424657534247</v>
      </c>
      <c r="K2598" s="5">
        <v>42549</v>
      </c>
      <c r="L2598" t="s">
        <v>5446</v>
      </c>
      <c r="M2598">
        <v>7.8</v>
      </c>
      <c r="N2598" s="5">
        <v>43854</v>
      </c>
      <c r="O2598" t="s">
        <v>8</v>
      </c>
      <c r="P2598" t="s">
        <v>18</v>
      </c>
      <c r="Q2598" t="s">
        <v>25</v>
      </c>
      <c r="R2598" t="s">
        <v>4238</v>
      </c>
      <c r="S2598" s="5">
        <v>42184</v>
      </c>
      <c r="T2598">
        <v>17861990747</v>
      </c>
      <c r="U2598" t="s">
        <v>9656</v>
      </c>
      <c r="V2598" t="e">
        <v>#VALUE!</v>
      </c>
      <c r="W2598">
        <v>8.3599999999999994E-3</v>
      </c>
      <c r="X2598" t="s">
        <v>9657</v>
      </c>
      <c r="Y2598" t="s">
        <v>9657</v>
      </c>
      <c r="Z2598" t="s">
        <v>9657</v>
      </c>
      <c r="AA2598" t="s">
        <v>9665</v>
      </c>
    </row>
    <row r="2599" spans="1:27" x14ac:dyDescent="0.2">
      <c r="A2599" t="s">
        <v>3010</v>
      </c>
      <c r="B2599" s="4" t="s">
        <v>8554</v>
      </c>
      <c r="C2599" s="4" t="s">
        <v>8969</v>
      </c>
      <c r="D2599" t="s">
        <v>756</v>
      </c>
      <c r="E2599">
        <v>0</v>
      </c>
      <c r="F2599">
        <v>0</v>
      </c>
      <c r="G2599">
        <v>1</v>
      </c>
      <c r="H2599" t="s">
        <v>46</v>
      </c>
      <c r="I2599">
        <v>163855329.40000001</v>
      </c>
      <c r="J2599" s="6">
        <v>3</v>
      </c>
      <c r="K2599" s="5">
        <v>42524</v>
      </c>
      <c r="L2599" t="s">
        <v>5446</v>
      </c>
      <c r="M2599">
        <v>8</v>
      </c>
      <c r="N2599" s="5">
        <v>43619</v>
      </c>
      <c r="O2599" t="s">
        <v>8</v>
      </c>
      <c r="P2599" t="s">
        <v>18</v>
      </c>
      <c r="Q2599" t="s">
        <v>25</v>
      </c>
      <c r="R2599" t="s">
        <v>4238</v>
      </c>
      <c r="S2599" s="5">
        <v>42159</v>
      </c>
      <c r="T2599">
        <v>17861990747</v>
      </c>
      <c r="U2599" t="s">
        <v>9656</v>
      </c>
      <c r="V2599" t="e">
        <v>#VALUE!</v>
      </c>
      <c r="W2599">
        <v>8.3599999999999994E-3</v>
      </c>
      <c r="X2599" t="s">
        <v>9657</v>
      </c>
      <c r="Y2599" t="s">
        <v>9657</v>
      </c>
      <c r="Z2599" t="s">
        <v>9657</v>
      </c>
      <c r="AA2599" t="s">
        <v>9665</v>
      </c>
    </row>
    <row r="2600" spans="1:27" x14ac:dyDescent="0.2">
      <c r="A2600" t="s">
        <v>3010</v>
      </c>
      <c r="B2600" s="4" t="s">
        <v>8536</v>
      </c>
      <c r="C2600" s="4" t="s">
        <v>8969</v>
      </c>
      <c r="D2600" t="s">
        <v>756</v>
      </c>
      <c r="E2600">
        <v>0</v>
      </c>
      <c r="F2600">
        <v>0</v>
      </c>
      <c r="G2600">
        <v>1</v>
      </c>
      <c r="H2600" t="s">
        <v>46</v>
      </c>
      <c r="I2600">
        <v>36665179.5</v>
      </c>
      <c r="J2600" s="6">
        <v>3.9863013698630136</v>
      </c>
      <c r="K2600" s="5">
        <v>42545</v>
      </c>
      <c r="L2600" t="s">
        <v>5446</v>
      </c>
      <c r="M2600">
        <v>2.2999999999999998</v>
      </c>
      <c r="N2600" s="5">
        <v>44000</v>
      </c>
      <c r="O2600" t="s">
        <v>8</v>
      </c>
      <c r="P2600" t="s">
        <v>18</v>
      </c>
      <c r="Q2600" t="s">
        <v>25</v>
      </c>
      <c r="R2600" t="s">
        <v>3349</v>
      </c>
      <c r="S2600" s="5">
        <v>42180</v>
      </c>
      <c r="T2600">
        <v>17861990747</v>
      </c>
      <c r="U2600" t="s">
        <v>9656</v>
      </c>
      <c r="V2600" t="e">
        <v>#VALUE!</v>
      </c>
      <c r="W2600">
        <v>8.3599999999999994E-3</v>
      </c>
      <c r="X2600" t="s">
        <v>9657</v>
      </c>
      <c r="Y2600" t="s">
        <v>9657</v>
      </c>
      <c r="Z2600" t="s">
        <v>9657</v>
      </c>
      <c r="AA2600" t="s">
        <v>9665</v>
      </c>
    </row>
    <row r="2601" spans="1:27" x14ac:dyDescent="0.2">
      <c r="A2601" t="s">
        <v>3010</v>
      </c>
      <c r="B2601" s="4" t="s">
        <v>8559</v>
      </c>
      <c r="C2601" s="4" t="s">
        <v>8969</v>
      </c>
      <c r="D2601" t="s">
        <v>756</v>
      </c>
      <c r="E2601">
        <v>0</v>
      </c>
      <c r="F2601">
        <v>0</v>
      </c>
      <c r="G2601">
        <v>1</v>
      </c>
      <c r="H2601" t="s">
        <v>46</v>
      </c>
      <c r="I2601">
        <v>25635420</v>
      </c>
      <c r="J2601" s="6">
        <v>3.9863013698630136</v>
      </c>
      <c r="K2601" s="5">
        <v>42545</v>
      </c>
      <c r="L2601" t="s">
        <v>5446</v>
      </c>
      <c r="M2601">
        <v>2.82</v>
      </c>
      <c r="N2601" s="5">
        <v>44000</v>
      </c>
      <c r="O2601" t="s">
        <v>844</v>
      </c>
      <c r="P2601" t="s">
        <v>18</v>
      </c>
      <c r="Q2601" t="s">
        <v>25</v>
      </c>
      <c r="R2601" t="s">
        <v>4921</v>
      </c>
      <c r="S2601" s="5">
        <v>42180</v>
      </c>
      <c r="T2601">
        <v>17861990747</v>
      </c>
      <c r="U2601" t="s">
        <v>9656</v>
      </c>
      <c r="V2601" t="e">
        <v>#VALUE!</v>
      </c>
      <c r="W2601">
        <v>8.3599999999999994E-3</v>
      </c>
      <c r="X2601" t="s">
        <v>9657</v>
      </c>
      <c r="Y2601" t="s">
        <v>9657</v>
      </c>
      <c r="Z2601" t="s">
        <v>9657</v>
      </c>
      <c r="AA2601" t="s">
        <v>9665</v>
      </c>
    </row>
    <row r="2602" spans="1:27" x14ac:dyDescent="0.2">
      <c r="A2602" t="s">
        <v>3010</v>
      </c>
      <c r="B2602" s="4" t="s">
        <v>8533</v>
      </c>
      <c r="C2602" s="4" t="s">
        <v>8969</v>
      </c>
      <c r="D2602" t="s">
        <v>756</v>
      </c>
      <c r="E2602">
        <v>0</v>
      </c>
      <c r="F2602">
        <v>0</v>
      </c>
      <c r="G2602">
        <v>1</v>
      </c>
      <c r="H2602" t="s">
        <v>46</v>
      </c>
      <c r="I2602">
        <v>1015040.4</v>
      </c>
      <c r="J2602" s="6">
        <v>2.9972602739726026</v>
      </c>
      <c r="K2602" s="5">
        <v>42550</v>
      </c>
      <c r="L2602" t="s">
        <v>5446</v>
      </c>
      <c r="M2602">
        <v>8.1999999999999993</v>
      </c>
      <c r="N2602" s="5">
        <v>43644</v>
      </c>
      <c r="O2602" t="s">
        <v>844</v>
      </c>
      <c r="P2602" t="s">
        <v>190</v>
      </c>
      <c r="Q2602" t="s">
        <v>25</v>
      </c>
      <c r="R2602" t="s">
        <v>4238</v>
      </c>
      <c r="S2602" s="5">
        <v>42185</v>
      </c>
      <c r="T2602">
        <v>17861990747</v>
      </c>
      <c r="U2602" t="s">
        <v>9656</v>
      </c>
      <c r="V2602" t="e">
        <v>#VALUE!</v>
      </c>
      <c r="W2602">
        <v>8.3599999999999994E-3</v>
      </c>
      <c r="X2602" t="s">
        <v>9657</v>
      </c>
      <c r="Y2602" t="s">
        <v>9657</v>
      </c>
      <c r="Z2602" t="s">
        <v>9657</v>
      </c>
      <c r="AA2602" t="s">
        <v>9665</v>
      </c>
    </row>
    <row r="2603" spans="1:27" x14ac:dyDescent="0.2">
      <c r="A2603" t="s">
        <v>3010</v>
      </c>
      <c r="B2603" s="4" t="s">
        <v>7518</v>
      </c>
      <c r="C2603" s="4" t="s">
        <v>8969</v>
      </c>
      <c r="D2603" t="s">
        <v>756</v>
      </c>
      <c r="E2603">
        <v>0</v>
      </c>
      <c r="F2603">
        <v>0</v>
      </c>
      <c r="G2603">
        <v>1</v>
      </c>
      <c r="H2603" t="s">
        <v>46</v>
      </c>
      <c r="I2603">
        <v>6970429</v>
      </c>
      <c r="J2603" s="6">
        <v>2.9972602739726026</v>
      </c>
      <c r="K2603" s="5">
        <v>42550</v>
      </c>
      <c r="L2603" t="s">
        <v>5446</v>
      </c>
      <c r="M2603">
        <v>6.1</v>
      </c>
      <c r="N2603" s="5">
        <v>43644</v>
      </c>
      <c r="O2603" t="s">
        <v>8</v>
      </c>
      <c r="P2603" t="s">
        <v>190</v>
      </c>
      <c r="Q2603" t="s">
        <v>25</v>
      </c>
      <c r="R2603" t="s">
        <v>4272</v>
      </c>
      <c r="S2603" s="5">
        <v>42185</v>
      </c>
      <c r="T2603">
        <v>17861990747</v>
      </c>
      <c r="U2603" t="s">
        <v>9656</v>
      </c>
      <c r="V2603" t="e">
        <v>#VALUE!</v>
      </c>
      <c r="W2603">
        <v>8.3599999999999994E-3</v>
      </c>
      <c r="X2603" t="s">
        <v>9657</v>
      </c>
      <c r="Y2603" t="s">
        <v>9657</v>
      </c>
      <c r="Z2603" t="s">
        <v>9657</v>
      </c>
      <c r="AA2603" t="s">
        <v>9665</v>
      </c>
    </row>
    <row r="2604" spans="1:27" x14ac:dyDescent="0.2">
      <c r="A2604" t="s">
        <v>3010</v>
      </c>
      <c r="B2604" s="4" t="s">
        <v>8548</v>
      </c>
      <c r="C2604" s="4" t="s">
        <v>8969</v>
      </c>
      <c r="D2604" t="s">
        <v>756</v>
      </c>
      <c r="E2604">
        <v>0</v>
      </c>
      <c r="F2604">
        <v>0</v>
      </c>
      <c r="G2604">
        <v>1</v>
      </c>
      <c r="H2604" t="s">
        <v>46</v>
      </c>
      <c r="I2604">
        <v>46398945</v>
      </c>
      <c r="J2604" s="6">
        <v>5.0027397260273974</v>
      </c>
      <c r="K2604" s="5">
        <v>42523</v>
      </c>
      <c r="L2604" t="s">
        <v>5446</v>
      </c>
      <c r="M2604">
        <v>2.75</v>
      </c>
      <c r="N2604" s="5">
        <v>44349</v>
      </c>
      <c r="O2604" t="s">
        <v>2434</v>
      </c>
      <c r="P2604" t="s">
        <v>18</v>
      </c>
      <c r="Q2604" t="s">
        <v>25</v>
      </c>
      <c r="R2604" t="s">
        <v>3349</v>
      </c>
      <c r="S2604" s="5">
        <v>42158</v>
      </c>
      <c r="T2604">
        <v>17861990747</v>
      </c>
      <c r="U2604" t="s">
        <v>9656</v>
      </c>
      <c r="V2604" t="e">
        <v>#VALUE!</v>
      </c>
      <c r="W2604">
        <v>8.3599999999999994E-3</v>
      </c>
      <c r="X2604" t="s">
        <v>9657</v>
      </c>
      <c r="Y2604" t="s">
        <v>9657</v>
      </c>
      <c r="Z2604" t="s">
        <v>9657</v>
      </c>
      <c r="AA2604" t="s">
        <v>9665</v>
      </c>
    </row>
    <row r="2605" spans="1:27" x14ac:dyDescent="0.2">
      <c r="A2605" t="s">
        <v>3010</v>
      </c>
      <c r="B2605" s="4" t="s">
        <v>8564</v>
      </c>
      <c r="C2605" s="4" t="s">
        <v>8969</v>
      </c>
      <c r="D2605" t="s">
        <v>756</v>
      </c>
      <c r="E2605">
        <v>0</v>
      </c>
      <c r="F2605">
        <v>0</v>
      </c>
      <c r="G2605">
        <v>1</v>
      </c>
      <c r="H2605" t="s">
        <v>46</v>
      </c>
      <c r="I2605">
        <v>956852</v>
      </c>
      <c r="J2605" s="6">
        <v>4.0054794520547947</v>
      </c>
      <c r="K2605" s="5">
        <v>42691</v>
      </c>
      <c r="L2605" t="s">
        <v>5446</v>
      </c>
      <c r="M2605">
        <v>5.45</v>
      </c>
      <c r="N2605" s="5">
        <v>44153</v>
      </c>
      <c r="O2605" t="s">
        <v>8</v>
      </c>
      <c r="P2605" t="s">
        <v>18</v>
      </c>
      <c r="Q2605" t="s">
        <v>25</v>
      </c>
      <c r="R2605" t="s">
        <v>4272</v>
      </c>
      <c r="S2605" s="5">
        <v>42326</v>
      </c>
      <c r="T2605">
        <v>17861990747</v>
      </c>
      <c r="U2605" t="s">
        <v>9656</v>
      </c>
      <c r="V2605" t="e">
        <v>#VALUE!</v>
      </c>
      <c r="W2605">
        <v>8.3599999999999994E-3</v>
      </c>
      <c r="X2605" t="s">
        <v>9657</v>
      </c>
      <c r="Y2605" t="s">
        <v>9657</v>
      </c>
      <c r="Z2605" t="s">
        <v>9657</v>
      </c>
      <c r="AA2605" t="s">
        <v>9665</v>
      </c>
    </row>
    <row r="2606" spans="1:27" x14ac:dyDescent="0.2">
      <c r="A2606" t="s">
        <v>3010</v>
      </c>
      <c r="B2606" s="4" t="s">
        <v>8437</v>
      </c>
      <c r="C2606" s="4" t="s">
        <v>8969</v>
      </c>
      <c r="D2606" t="s">
        <v>756</v>
      </c>
      <c r="E2606">
        <v>0</v>
      </c>
      <c r="F2606">
        <v>0</v>
      </c>
      <c r="G2606">
        <v>1</v>
      </c>
      <c r="H2606" t="s">
        <v>46</v>
      </c>
      <c r="I2606">
        <v>961661.4</v>
      </c>
      <c r="J2606" s="6">
        <v>2.9972602739726026</v>
      </c>
      <c r="K2606" s="5">
        <v>42766</v>
      </c>
      <c r="L2606" t="s">
        <v>5446</v>
      </c>
      <c r="M2606">
        <v>7.77</v>
      </c>
      <c r="N2606" s="5">
        <v>43860</v>
      </c>
      <c r="O2606" t="s">
        <v>8</v>
      </c>
      <c r="P2606" t="s">
        <v>190</v>
      </c>
      <c r="Q2606" t="s">
        <v>25</v>
      </c>
      <c r="R2606" t="s">
        <v>4238</v>
      </c>
      <c r="S2606" s="5">
        <v>42401</v>
      </c>
      <c r="T2606">
        <v>17861990747</v>
      </c>
      <c r="U2606" t="s">
        <v>9656</v>
      </c>
      <c r="V2606" t="e">
        <v>#VALUE!</v>
      </c>
      <c r="W2606">
        <v>8.3599999999999994E-3</v>
      </c>
      <c r="X2606" t="s">
        <v>9657</v>
      </c>
      <c r="Y2606" t="s">
        <v>9657</v>
      </c>
      <c r="Z2606" t="s">
        <v>9657</v>
      </c>
      <c r="AA2606" t="s">
        <v>9665</v>
      </c>
    </row>
    <row r="2607" spans="1:27" x14ac:dyDescent="0.2">
      <c r="A2607" t="s">
        <v>3010</v>
      </c>
      <c r="B2607" s="4" t="s">
        <v>8349</v>
      </c>
      <c r="C2607" s="4" t="s">
        <v>8969</v>
      </c>
      <c r="D2607" t="s">
        <v>756</v>
      </c>
      <c r="E2607">
        <v>0</v>
      </c>
      <c r="F2607">
        <v>0</v>
      </c>
      <c r="G2607">
        <v>1</v>
      </c>
      <c r="H2607" t="s">
        <v>46</v>
      </c>
      <c r="I2607">
        <v>6669971.5</v>
      </c>
      <c r="J2607" s="6">
        <v>3.0027397260273974</v>
      </c>
      <c r="K2607" s="5">
        <v>42793</v>
      </c>
      <c r="L2607" t="s">
        <v>5446</v>
      </c>
      <c r="M2607">
        <v>4.71</v>
      </c>
      <c r="N2607" s="5">
        <v>43889</v>
      </c>
      <c r="O2607" t="s">
        <v>8</v>
      </c>
      <c r="P2607" t="s">
        <v>190</v>
      </c>
      <c r="Q2607" t="s">
        <v>25</v>
      </c>
      <c r="R2607" t="s">
        <v>4272</v>
      </c>
      <c r="S2607" s="5">
        <v>42428</v>
      </c>
      <c r="T2607">
        <v>17861990747</v>
      </c>
      <c r="U2607" t="s">
        <v>9656</v>
      </c>
      <c r="V2607" t="e">
        <v>#VALUE!</v>
      </c>
      <c r="W2607">
        <v>8.3599999999999994E-3</v>
      </c>
      <c r="X2607" t="s">
        <v>9657</v>
      </c>
      <c r="Y2607" t="s">
        <v>9657</v>
      </c>
      <c r="Z2607" t="s">
        <v>9657</v>
      </c>
      <c r="AA2607" t="s">
        <v>9665</v>
      </c>
    </row>
    <row r="2608" spans="1:27" x14ac:dyDescent="0.2">
      <c r="A2608" t="s">
        <v>3010</v>
      </c>
      <c r="B2608" s="4" t="s">
        <v>8438</v>
      </c>
      <c r="C2608" s="4" t="s">
        <v>8969</v>
      </c>
      <c r="D2608" t="s">
        <v>756</v>
      </c>
      <c r="E2608">
        <v>0</v>
      </c>
      <c r="F2608">
        <v>0</v>
      </c>
      <c r="G2608">
        <v>1</v>
      </c>
      <c r="H2608" t="s">
        <v>46</v>
      </c>
      <c r="I2608">
        <v>89308137.599999994</v>
      </c>
      <c r="J2608" s="6">
        <v>3</v>
      </c>
      <c r="K2608" s="5">
        <v>42765</v>
      </c>
      <c r="L2608" t="s">
        <v>5446</v>
      </c>
      <c r="M2608">
        <v>6.63</v>
      </c>
      <c r="N2608" s="5">
        <v>43860</v>
      </c>
      <c r="O2608" t="s">
        <v>8</v>
      </c>
      <c r="P2608" t="s">
        <v>18</v>
      </c>
      <c r="Q2608" t="s">
        <v>25</v>
      </c>
      <c r="R2608" t="s">
        <v>2883</v>
      </c>
      <c r="S2608" s="5">
        <v>42400</v>
      </c>
      <c r="T2608">
        <v>17861990747</v>
      </c>
      <c r="U2608" t="s">
        <v>9656</v>
      </c>
      <c r="V2608" t="e">
        <v>#VALUE!</v>
      </c>
      <c r="W2608">
        <v>8.3599999999999994E-3</v>
      </c>
      <c r="X2608" t="s">
        <v>9657</v>
      </c>
      <c r="Y2608" t="s">
        <v>9657</v>
      </c>
      <c r="Z2608" t="s">
        <v>9657</v>
      </c>
      <c r="AA2608" t="s">
        <v>9665</v>
      </c>
    </row>
    <row r="2609" spans="1:27" x14ac:dyDescent="0.2">
      <c r="A2609" t="s">
        <v>3010</v>
      </c>
      <c r="B2609" s="4" t="s">
        <v>8442</v>
      </c>
      <c r="C2609" s="4" t="s">
        <v>8969</v>
      </c>
      <c r="D2609" t="s">
        <v>756</v>
      </c>
      <c r="E2609">
        <v>0</v>
      </c>
      <c r="F2609">
        <v>0</v>
      </c>
      <c r="G2609">
        <v>1</v>
      </c>
      <c r="H2609" t="s">
        <v>46</v>
      </c>
      <c r="I2609">
        <v>3746020</v>
      </c>
      <c r="J2609" s="6">
        <v>5.0054794520547947</v>
      </c>
      <c r="K2609" s="5">
        <v>42915</v>
      </c>
      <c r="L2609" t="s">
        <v>5446</v>
      </c>
      <c r="M2609">
        <v>0</v>
      </c>
      <c r="N2609" s="5">
        <v>44742</v>
      </c>
      <c r="O2609" t="s">
        <v>2428</v>
      </c>
      <c r="P2609" t="s">
        <v>190</v>
      </c>
      <c r="Q2609" t="s">
        <v>25</v>
      </c>
      <c r="R2609" t="s">
        <v>4328</v>
      </c>
      <c r="S2609" s="5">
        <v>42550</v>
      </c>
      <c r="T2609">
        <v>17861990747</v>
      </c>
      <c r="U2609" t="s">
        <v>9656</v>
      </c>
      <c r="V2609" t="e">
        <v>#VALUE!</v>
      </c>
      <c r="W2609">
        <v>8.3599999999999994E-3</v>
      </c>
      <c r="X2609" t="s">
        <v>9657</v>
      </c>
      <c r="Y2609" t="s">
        <v>9657</v>
      </c>
      <c r="Z2609" t="s">
        <v>9657</v>
      </c>
      <c r="AA2609" t="s">
        <v>9665</v>
      </c>
    </row>
    <row r="2610" spans="1:27" x14ac:dyDescent="0.2">
      <c r="A2610" t="s">
        <v>3010</v>
      </c>
      <c r="B2610" s="4" t="s">
        <v>8392</v>
      </c>
      <c r="C2610" s="4" t="s">
        <v>8969</v>
      </c>
      <c r="D2610" t="s">
        <v>756</v>
      </c>
      <c r="E2610">
        <v>0</v>
      </c>
      <c r="F2610">
        <v>0</v>
      </c>
      <c r="G2610">
        <v>1</v>
      </c>
      <c r="H2610" t="s">
        <v>46</v>
      </c>
      <c r="I2610">
        <v>1759479.12</v>
      </c>
      <c r="J2610" s="6">
        <v>3.0027397260273974</v>
      </c>
      <c r="K2610" s="5">
        <v>42915</v>
      </c>
      <c r="L2610" t="s">
        <v>5446</v>
      </c>
      <c r="M2610">
        <v>7.37</v>
      </c>
      <c r="N2610" s="5">
        <v>44011</v>
      </c>
      <c r="O2610" t="s">
        <v>8</v>
      </c>
      <c r="P2610" t="s">
        <v>190</v>
      </c>
      <c r="Q2610" t="s">
        <v>25</v>
      </c>
      <c r="R2610" t="s">
        <v>4238</v>
      </c>
      <c r="S2610" s="5">
        <v>42550</v>
      </c>
      <c r="T2610">
        <v>17861990747</v>
      </c>
      <c r="U2610" t="s">
        <v>9656</v>
      </c>
      <c r="V2610" t="e">
        <v>#VALUE!</v>
      </c>
      <c r="W2610">
        <v>8.3599999999999994E-3</v>
      </c>
      <c r="X2610" t="s">
        <v>9657</v>
      </c>
      <c r="Y2610" t="s">
        <v>9657</v>
      </c>
      <c r="Z2610" t="s">
        <v>9657</v>
      </c>
      <c r="AA2610" t="s">
        <v>9665</v>
      </c>
    </row>
    <row r="2611" spans="1:27" x14ac:dyDescent="0.2">
      <c r="A2611" t="s">
        <v>3010</v>
      </c>
      <c r="B2611" s="4" t="s">
        <v>8365</v>
      </c>
      <c r="C2611" s="4" t="s">
        <v>8969</v>
      </c>
      <c r="D2611" t="s">
        <v>756</v>
      </c>
      <c r="E2611">
        <v>0</v>
      </c>
      <c r="F2611">
        <v>0</v>
      </c>
      <c r="G2611">
        <v>1</v>
      </c>
      <c r="H2611" t="s">
        <v>46</v>
      </c>
      <c r="I2611">
        <v>1903404</v>
      </c>
      <c r="J2611" s="6">
        <v>4.0054794520547947</v>
      </c>
      <c r="K2611" s="5">
        <v>42943</v>
      </c>
      <c r="L2611" t="s">
        <v>5446</v>
      </c>
      <c r="M2611">
        <v>8.0399999999999991</v>
      </c>
      <c r="N2611" s="5">
        <v>44405</v>
      </c>
      <c r="O2611" t="s">
        <v>8</v>
      </c>
      <c r="P2611" t="s">
        <v>190</v>
      </c>
      <c r="Q2611" t="s">
        <v>25</v>
      </c>
      <c r="R2611" t="s">
        <v>4238</v>
      </c>
      <c r="S2611" s="5">
        <v>42578</v>
      </c>
      <c r="T2611">
        <v>17861990747</v>
      </c>
      <c r="U2611" t="s">
        <v>9656</v>
      </c>
      <c r="V2611" t="e">
        <v>#VALUE!</v>
      </c>
      <c r="W2611">
        <v>8.3599999999999994E-3</v>
      </c>
      <c r="X2611" t="s">
        <v>9657</v>
      </c>
      <c r="Y2611" t="s">
        <v>9657</v>
      </c>
      <c r="Z2611" t="s">
        <v>9657</v>
      </c>
      <c r="AA2611" t="s">
        <v>9665</v>
      </c>
    </row>
    <row r="2612" spans="1:27" x14ac:dyDescent="0.2">
      <c r="A2612" t="s">
        <v>3010</v>
      </c>
      <c r="B2612" s="4" t="s">
        <v>8441</v>
      </c>
      <c r="C2612" s="4" t="s">
        <v>8969</v>
      </c>
      <c r="D2612" t="s">
        <v>756</v>
      </c>
      <c r="E2612">
        <v>0</v>
      </c>
      <c r="F2612">
        <v>0</v>
      </c>
      <c r="G2612">
        <v>1</v>
      </c>
      <c r="H2612" t="s">
        <v>46</v>
      </c>
      <c r="I2612">
        <v>120000000</v>
      </c>
      <c r="J2612" s="6">
        <v>5.0027397260273974</v>
      </c>
      <c r="K2612" s="5">
        <v>42928</v>
      </c>
      <c r="L2612" t="s">
        <v>5446</v>
      </c>
      <c r="M2612">
        <v>2.64</v>
      </c>
      <c r="N2612" s="5">
        <v>44754</v>
      </c>
      <c r="O2612" t="s">
        <v>8</v>
      </c>
      <c r="P2612" t="s">
        <v>18</v>
      </c>
      <c r="Q2612" t="s">
        <v>10</v>
      </c>
      <c r="R2612" t="s">
        <v>125</v>
      </c>
      <c r="S2612" s="5">
        <v>42563</v>
      </c>
      <c r="T2612">
        <v>17861990747</v>
      </c>
      <c r="U2612" t="s">
        <v>9656</v>
      </c>
      <c r="V2612" t="e">
        <v>#VALUE!</v>
      </c>
      <c r="W2612">
        <v>8.3599999999999994E-3</v>
      </c>
      <c r="X2612" t="s">
        <v>9657</v>
      </c>
      <c r="Y2612" t="s">
        <v>9657</v>
      </c>
      <c r="Z2612" t="s">
        <v>9657</v>
      </c>
      <c r="AA2612" t="s">
        <v>9665</v>
      </c>
    </row>
    <row r="2613" spans="1:27" x14ac:dyDescent="0.2">
      <c r="A2613" t="s">
        <v>3010</v>
      </c>
      <c r="B2613" s="4" t="s">
        <v>8431</v>
      </c>
      <c r="C2613" s="4" t="s">
        <v>8969</v>
      </c>
      <c r="D2613" t="s">
        <v>756</v>
      </c>
      <c r="E2613">
        <v>0</v>
      </c>
      <c r="F2613">
        <v>0</v>
      </c>
      <c r="G2613">
        <v>1</v>
      </c>
      <c r="H2613" t="s">
        <v>46</v>
      </c>
      <c r="I2613">
        <v>1800512</v>
      </c>
      <c r="J2613" s="6">
        <v>3.0054794520547947</v>
      </c>
      <c r="K2613" s="5">
        <v>42942</v>
      </c>
      <c r="L2613" t="s">
        <v>5446</v>
      </c>
      <c r="M2613">
        <v>9.5500000000000007</v>
      </c>
      <c r="N2613" s="5">
        <v>44039</v>
      </c>
      <c r="O2613" t="s">
        <v>8</v>
      </c>
      <c r="P2613" t="s">
        <v>190</v>
      </c>
      <c r="Q2613" t="s">
        <v>25</v>
      </c>
      <c r="R2613" t="s">
        <v>3964</v>
      </c>
      <c r="S2613" s="5">
        <v>42577</v>
      </c>
      <c r="T2613">
        <v>17861990747</v>
      </c>
      <c r="U2613" t="s">
        <v>9656</v>
      </c>
      <c r="V2613" t="e">
        <v>#VALUE!</v>
      </c>
      <c r="W2613">
        <v>8.3599999999999994E-3</v>
      </c>
      <c r="X2613" t="s">
        <v>9657</v>
      </c>
      <c r="Y2613" t="s">
        <v>9657</v>
      </c>
      <c r="Z2613" t="s">
        <v>9657</v>
      </c>
      <c r="AA2613" t="s">
        <v>9665</v>
      </c>
    </row>
    <row r="2614" spans="1:27" x14ac:dyDescent="0.2">
      <c r="A2614" t="s">
        <v>3010</v>
      </c>
      <c r="B2614" s="4" t="s">
        <v>8397</v>
      </c>
      <c r="C2614" s="4" t="s">
        <v>8969</v>
      </c>
      <c r="D2614" t="s">
        <v>756</v>
      </c>
      <c r="E2614">
        <v>0</v>
      </c>
      <c r="F2614">
        <v>0</v>
      </c>
      <c r="G2614">
        <v>1</v>
      </c>
      <c r="H2614" t="s">
        <v>46</v>
      </c>
      <c r="I2614">
        <v>1381005</v>
      </c>
      <c r="J2614" s="6">
        <v>4.0054794520547947</v>
      </c>
      <c r="K2614" s="5">
        <v>43019</v>
      </c>
      <c r="L2614" t="s">
        <v>5446</v>
      </c>
      <c r="M2614">
        <v>5.15</v>
      </c>
      <c r="N2614" s="5">
        <v>44481</v>
      </c>
      <c r="O2614" t="s">
        <v>8</v>
      </c>
      <c r="P2614" t="s">
        <v>190</v>
      </c>
      <c r="Q2614" t="s">
        <v>25</v>
      </c>
      <c r="R2614" t="s">
        <v>4272</v>
      </c>
      <c r="S2614" s="5">
        <v>42654</v>
      </c>
      <c r="T2614">
        <v>17861990747</v>
      </c>
      <c r="U2614" t="s">
        <v>9656</v>
      </c>
      <c r="V2614" t="e">
        <v>#VALUE!</v>
      </c>
      <c r="W2614">
        <v>8.3599999999999994E-3</v>
      </c>
      <c r="X2614" t="s">
        <v>9657</v>
      </c>
      <c r="Y2614" t="s">
        <v>9657</v>
      </c>
      <c r="Z2614" t="s">
        <v>9657</v>
      </c>
      <c r="AA2614" t="s">
        <v>9665</v>
      </c>
    </row>
    <row r="2615" spans="1:27" x14ac:dyDescent="0.2">
      <c r="A2615" t="s">
        <v>3010</v>
      </c>
      <c r="B2615" s="4" t="s">
        <v>8417</v>
      </c>
      <c r="C2615" s="4" t="s">
        <v>8969</v>
      </c>
      <c r="D2615" t="s">
        <v>756</v>
      </c>
      <c r="E2615">
        <v>0</v>
      </c>
      <c r="F2615">
        <v>0</v>
      </c>
      <c r="G2615">
        <v>1</v>
      </c>
      <c r="H2615" t="s">
        <v>46</v>
      </c>
      <c r="I2615">
        <v>1822754.4</v>
      </c>
      <c r="J2615" s="6">
        <v>3.0054794520547947</v>
      </c>
      <c r="K2615" s="5">
        <v>43006</v>
      </c>
      <c r="L2615" t="s">
        <v>5446</v>
      </c>
      <c r="M2615">
        <v>6.25</v>
      </c>
      <c r="N2615" s="5">
        <v>44103</v>
      </c>
      <c r="O2615" t="s">
        <v>8</v>
      </c>
      <c r="P2615" t="s">
        <v>190</v>
      </c>
      <c r="Q2615" t="s">
        <v>25</v>
      </c>
      <c r="R2615" t="s">
        <v>4238</v>
      </c>
      <c r="S2615" s="5">
        <v>42641</v>
      </c>
      <c r="T2615">
        <v>17861990747</v>
      </c>
      <c r="U2615" t="s">
        <v>9656</v>
      </c>
      <c r="V2615" t="e">
        <v>#VALUE!</v>
      </c>
      <c r="W2615">
        <v>8.3599999999999994E-3</v>
      </c>
      <c r="X2615" t="s">
        <v>9657</v>
      </c>
      <c r="Y2615" t="s">
        <v>9657</v>
      </c>
      <c r="Z2615" t="s">
        <v>9657</v>
      </c>
      <c r="AA2615" t="s">
        <v>9665</v>
      </c>
    </row>
    <row r="2616" spans="1:27" x14ac:dyDescent="0.2">
      <c r="A2616" t="s">
        <v>3010</v>
      </c>
      <c r="B2616" s="4" t="s">
        <v>8369</v>
      </c>
      <c r="C2616" s="4" t="s">
        <v>8969</v>
      </c>
      <c r="D2616" t="s">
        <v>756</v>
      </c>
      <c r="E2616">
        <v>0</v>
      </c>
      <c r="F2616">
        <v>0</v>
      </c>
      <c r="G2616">
        <v>1</v>
      </c>
      <c r="H2616" t="s">
        <v>46</v>
      </c>
      <c r="I2616">
        <v>90395060</v>
      </c>
      <c r="J2616" s="6">
        <v>4.0027397260273974</v>
      </c>
      <c r="K2616" s="5">
        <v>43007</v>
      </c>
      <c r="L2616" t="s">
        <v>5446</v>
      </c>
      <c r="M2616">
        <v>9.76</v>
      </c>
      <c r="N2616" s="5">
        <v>44468</v>
      </c>
      <c r="O2616" t="s">
        <v>8</v>
      </c>
      <c r="P2616" t="s">
        <v>18</v>
      </c>
      <c r="Q2616" t="s">
        <v>25</v>
      </c>
      <c r="R2616" t="s">
        <v>3964</v>
      </c>
      <c r="S2616" s="5">
        <v>42642</v>
      </c>
      <c r="T2616">
        <v>17861990747</v>
      </c>
      <c r="U2616" t="s">
        <v>9656</v>
      </c>
      <c r="V2616" t="e">
        <v>#VALUE!</v>
      </c>
      <c r="W2616">
        <v>8.3599999999999994E-3</v>
      </c>
      <c r="X2616" t="s">
        <v>9657</v>
      </c>
      <c r="Y2616" t="s">
        <v>9657</v>
      </c>
      <c r="Z2616" t="s">
        <v>9657</v>
      </c>
      <c r="AA2616" t="s">
        <v>9665</v>
      </c>
    </row>
    <row r="2617" spans="1:27" x14ac:dyDescent="0.2">
      <c r="A2617" t="s">
        <v>3010</v>
      </c>
      <c r="B2617" s="4" t="s">
        <v>8370</v>
      </c>
      <c r="C2617" s="4" t="s">
        <v>8969</v>
      </c>
      <c r="D2617" t="s">
        <v>756</v>
      </c>
      <c r="E2617">
        <v>0</v>
      </c>
      <c r="F2617">
        <v>0</v>
      </c>
      <c r="G2617">
        <v>1</v>
      </c>
      <c r="H2617" t="s">
        <v>46</v>
      </c>
      <c r="I2617">
        <v>9091054.5</v>
      </c>
      <c r="J2617" s="6">
        <v>4.0027397260273974</v>
      </c>
      <c r="K2617" s="5">
        <v>43007</v>
      </c>
      <c r="L2617" t="s">
        <v>5446</v>
      </c>
      <c r="M2617">
        <v>5.95</v>
      </c>
      <c r="N2617" s="5">
        <v>44468</v>
      </c>
      <c r="O2617" t="s">
        <v>8</v>
      </c>
      <c r="P2617" t="s">
        <v>18</v>
      </c>
      <c r="Q2617" t="s">
        <v>25</v>
      </c>
      <c r="R2617" t="s">
        <v>4164</v>
      </c>
      <c r="S2617" s="5">
        <v>42642</v>
      </c>
      <c r="T2617">
        <v>17861990747</v>
      </c>
      <c r="U2617" t="s">
        <v>9656</v>
      </c>
      <c r="V2617" t="e">
        <v>#VALUE!</v>
      </c>
      <c r="W2617">
        <v>8.3599999999999994E-3</v>
      </c>
      <c r="X2617" t="s">
        <v>9657</v>
      </c>
      <c r="Y2617" t="s">
        <v>9657</v>
      </c>
      <c r="Z2617" t="s">
        <v>9657</v>
      </c>
      <c r="AA2617" t="s">
        <v>9665</v>
      </c>
    </row>
    <row r="2618" spans="1:27" x14ac:dyDescent="0.2">
      <c r="A2618" t="s">
        <v>3010</v>
      </c>
      <c r="B2618" s="4" t="s">
        <v>8371</v>
      </c>
      <c r="C2618" s="4" t="s">
        <v>8969</v>
      </c>
      <c r="D2618" t="s">
        <v>756</v>
      </c>
      <c r="E2618">
        <v>0</v>
      </c>
      <c r="F2618">
        <v>0</v>
      </c>
      <c r="G2618">
        <v>1</v>
      </c>
      <c r="H2618" t="s">
        <v>46</v>
      </c>
      <c r="I2618">
        <v>1830000</v>
      </c>
      <c r="J2618" s="6">
        <v>4.0054794520547947</v>
      </c>
      <c r="K2618" s="5">
        <v>43033</v>
      </c>
      <c r="L2618" t="s">
        <v>5446</v>
      </c>
      <c r="M2618">
        <v>1.72</v>
      </c>
      <c r="N2618" s="5">
        <v>44495</v>
      </c>
      <c r="O2618" t="s">
        <v>8</v>
      </c>
      <c r="P2618" t="s">
        <v>190</v>
      </c>
      <c r="Q2618" t="s">
        <v>25</v>
      </c>
      <c r="R2618" t="s">
        <v>125</v>
      </c>
      <c r="S2618" s="5">
        <v>42668</v>
      </c>
      <c r="T2618">
        <v>17861990747</v>
      </c>
      <c r="U2618" t="s">
        <v>9656</v>
      </c>
      <c r="V2618" t="e">
        <v>#VALUE!</v>
      </c>
      <c r="W2618">
        <v>8.3599999999999994E-3</v>
      </c>
      <c r="X2618" t="s">
        <v>9657</v>
      </c>
      <c r="Y2618" t="s">
        <v>9657</v>
      </c>
      <c r="Z2618" t="s">
        <v>9657</v>
      </c>
      <c r="AA2618" t="s">
        <v>9665</v>
      </c>
    </row>
    <row r="2619" spans="1:27" x14ac:dyDescent="0.2">
      <c r="A2619" t="s">
        <v>3010</v>
      </c>
      <c r="B2619" s="4" t="s">
        <v>8368</v>
      </c>
      <c r="C2619" s="4" t="s">
        <v>8969</v>
      </c>
      <c r="D2619" t="s">
        <v>756</v>
      </c>
      <c r="E2619">
        <v>0</v>
      </c>
      <c r="F2619">
        <v>0</v>
      </c>
      <c r="G2619">
        <v>1</v>
      </c>
      <c r="H2619" t="s">
        <v>46</v>
      </c>
      <c r="I2619">
        <v>25000000</v>
      </c>
      <c r="J2619" s="6">
        <v>10.005479452054795</v>
      </c>
      <c r="K2619" s="5">
        <v>43027</v>
      </c>
      <c r="L2619" t="s">
        <v>5446</v>
      </c>
      <c r="M2619">
        <v>0</v>
      </c>
      <c r="N2619" s="5">
        <v>46679</v>
      </c>
      <c r="O2619" t="s">
        <v>8</v>
      </c>
      <c r="P2619" t="s">
        <v>190</v>
      </c>
      <c r="Q2619" t="s">
        <v>10</v>
      </c>
      <c r="R2619" t="s">
        <v>125</v>
      </c>
      <c r="S2619" s="5">
        <v>42662</v>
      </c>
      <c r="T2619">
        <v>17861990747</v>
      </c>
      <c r="U2619" t="s">
        <v>9656</v>
      </c>
      <c r="V2619" t="e">
        <v>#VALUE!</v>
      </c>
      <c r="W2619">
        <v>8.3599999999999994E-3</v>
      </c>
      <c r="X2619" t="s">
        <v>9657</v>
      </c>
      <c r="Y2619" t="s">
        <v>9657</v>
      </c>
      <c r="Z2619" t="s">
        <v>9657</v>
      </c>
      <c r="AA2619" t="s">
        <v>9665</v>
      </c>
    </row>
    <row r="2620" spans="1:27" x14ac:dyDescent="0.2">
      <c r="A2620" t="s">
        <v>3010</v>
      </c>
      <c r="B2620" s="4" t="s">
        <v>8430</v>
      </c>
      <c r="C2620" s="4" t="s">
        <v>8969</v>
      </c>
      <c r="D2620" t="s">
        <v>756</v>
      </c>
      <c r="E2620">
        <v>0</v>
      </c>
      <c r="F2620">
        <v>0</v>
      </c>
      <c r="G2620">
        <v>1</v>
      </c>
      <c r="H2620" t="s">
        <v>46</v>
      </c>
      <c r="I2620">
        <v>4485037.5</v>
      </c>
      <c r="J2620" s="6">
        <v>3.0027397260273974</v>
      </c>
      <c r="K2620" s="5">
        <v>43038</v>
      </c>
      <c r="L2620" t="s">
        <v>5446</v>
      </c>
      <c r="M2620">
        <v>5.08</v>
      </c>
      <c r="N2620" s="5">
        <v>44134</v>
      </c>
      <c r="O2620" t="s">
        <v>4888</v>
      </c>
      <c r="P2620" t="s">
        <v>190</v>
      </c>
      <c r="Q2620" t="s">
        <v>25</v>
      </c>
      <c r="R2620" t="s">
        <v>4272</v>
      </c>
      <c r="S2620" s="5">
        <v>42673</v>
      </c>
      <c r="T2620">
        <v>17861990747</v>
      </c>
      <c r="U2620" t="s">
        <v>9656</v>
      </c>
      <c r="V2620" t="e">
        <v>#VALUE!</v>
      </c>
      <c r="W2620">
        <v>8.3599999999999994E-3</v>
      </c>
      <c r="X2620" t="s">
        <v>9657</v>
      </c>
      <c r="Y2620" t="s">
        <v>9657</v>
      </c>
      <c r="Z2620" t="s">
        <v>9657</v>
      </c>
      <c r="AA2620" t="s">
        <v>9665</v>
      </c>
    </row>
    <row r="2621" spans="1:27" x14ac:dyDescent="0.2">
      <c r="A2621" t="s">
        <v>3010</v>
      </c>
      <c r="B2621" s="4" t="s">
        <v>8323</v>
      </c>
      <c r="C2621" s="4" t="s">
        <v>8969</v>
      </c>
      <c r="D2621" t="s">
        <v>756</v>
      </c>
      <c r="E2621">
        <v>0</v>
      </c>
      <c r="F2621">
        <v>0</v>
      </c>
      <c r="G2621">
        <v>1</v>
      </c>
      <c r="H2621" t="s">
        <v>46</v>
      </c>
      <c r="I2621">
        <v>6788716</v>
      </c>
      <c r="J2621" s="6">
        <v>3</v>
      </c>
      <c r="K2621" s="5">
        <v>43060</v>
      </c>
      <c r="L2621" t="s">
        <v>5446</v>
      </c>
      <c r="M2621">
        <v>5.08</v>
      </c>
      <c r="N2621" s="5">
        <v>44155</v>
      </c>
      <c r="O2621" t="s">
        <v>8</v>
      </c>
      <c r="P2621" t="s">
        <v>190</v>
      </c>
      <c r="Q2621" t="s">
        <v>25</v>
      </c>
      <c r="R2621" t="s">
        <v>4272</v>
      </c>
      <c r="S2621" s="5">
        <v>42695</v>
      </c>
      <c r="T2621">
        <v>17861990747</v>
      </c>
      <c r="U2621" t="s">
        <v>9656</v>
      </c>
      <c r="V2621" t="e">
        <v>#VALUE!</v>
      </c>
      <c r="W2621">
        <v>8.3599999999999994E-3</v>
      </c>
      <c r="X2621" t="s">
        <v>9657</v>
      </c>
      <c r="Y2621" t="s">
        <v>9657</v>
      </c>
      <c r="Z2621" t="s">
        <v>9657</v>
      </c>
      <c r="AA2621" t="s">
        <v>9665</v>
      </c>
    </row>
    <row r="2622" spans="1:27" x14ac:dyDescent="0.2">
      <c r="A2622" t="s">
        <v>3010</v>
      </c>
      <c r="B2622" s="4" t="s">
        <v>8411</v>
      </c>
      <c r="C2622" s="4" t="s">
        <v>8969</v>
      </c>
      <c r="D2622" t="s">
        <v>756</v>
      </c>
      <c r="E2622">
        <v>0</v>
      </c>
      <c r="F2622">
        <v>0</v>
      </c>
      <c r="G2622">
        <v>1</v>
      </c>
      <c r="H2622" t="s">
        <v>46</v>
      </c>
      <c r="I2622">
        <v>1342314.3</v>
      </c>
      <c r="J2622" s="6">
        <v>4.0054794520547947</v>
      </c>
      <c r="K2622" s="5">
        <v>43060</v>
      </c>
      <c r="L2622" t="s">
        <v>5446</v>
      </c>
      <c r="M2622">
        <v>5.2</v>
      </c>
      <c r="N2622" s="5">
        <v>44522</v>
      </c>
      <c r="O2622" t="s">
        <v>4916</v>
      </c>
      <c r="P2622" t="s">
        <v>190</v>
      </c>
      <c r="Q2622" t="s">
        <v>25</v>
      </c>
      <c r="R2622" t="s">
        <v>4272</v>
      </c>
      <c r="S2622" s="5">
        <v>42695</v>
      </c>
      <c r="T2622">
        <v>17861990747</v>
      </c>
      <c r="U2622" t="s">
        <v>9656</v>
      </c>
      <c r="V2622" t="e">
        <v>#VALUE!</v>
      </c>
      <c r="W2622">
        <v>8.3599999999999994E-3</v>
      </c>
      <c r="X2622" t="s">
        <v>9657</v>
      </c>
      <c r="Y2622" t="s">
        <v>9657</v>
      </c>
      <c r="Z2622" t="s">
        <v>9657</v>
      </c>
      <c r="AA2622" t="s">
        <v>9665</v>
      </c>
    </row>
    <row r="2623" spans="1:27" x14ac:dyDescent="0.2">
      <c r="A2623" t="s">
        <v>3010</v>
      </c>
      <c r="B2623" s="4" t="s">
        <v>8362</v>
      </c>
      <c r="C2623" s="4" t="s">
        <v>8969</v>
      </c>
      <c r="D2623" t="s">
        <v>756</v>
      </c>
      <c r="E2623">
        <v>0</v>
      </c>
      <c r="F2623">
        <v>0</v>
      </c>
      <c r="G2623">
        <v>1</v>
      </c>
      <c r="H2623" t="s">
        <v>46</v>
      </c>
      <c r="I2623">
        <v>1359166.2</v>
      </c>
      <c r="J2623" s="6">
        <v>4.0054794520547947</v>
      </c>
      <c r="K2623" s="5">
        <v>43090</v>
      </c>
      <c r="L2623" t="s">
        <v>5446</v>
      </c>
      <c r="M2623">
        <v>5.3</v>
      </c>
      <c r="N2623" s="5">
        <v>44552</v>
      </c>
      <c r="O2623" t="s">
        <v>8</v>
      </c>
      <c r="P2623" t="s">
        <v>190</v>
      </c>
      <c r="Q2623" t="s">
        <v>25</v>
      </c>
      <c r="R2623" t="s">
        <v>4272</v>
      </c>
      <c r="S2623" s="5">
        <v>42725</v>
      </c>
      <c r="T2623">
        <v>17861990747</v>
      </c>
      <c r="U2623" t="s">
        <v>9656</v>
      </c>
      <c r="V2623" t="e">
        <v>#VALUE!</v>
      </c>
      <c r="W2623">
        <v>8.3599999999999994E-3</v>
      </c>
      <c r="X2623" t="s">
        <v>9657</v>
      </c>
      <c r="Y2623" t="s">
        <v>9657</v>
      </c>
      <c r="Z2623" t="s">
        <v>9657</v>
      </c>
      <c r="AA2623" t="s">
        <v>9665</v>
      </c>
    </row>
    <row r="2624" spans="1:27" x14ac:dyDescent="0.2">
      <c r="A2624" t="s">
        <v>3010</v>
      </c>
      <c r="B2624" s="4" t="s">
        <v>8330</v>
      </c>
      <c r="C2624" s="4" t="s">
        <v>8969</v>
      </c>
      <c r="D2624" t="s">
        <v>756</v>
      </c>
      <c r="E2624">
        <v>0</v>
      </c>
      <c r="F2624">
        <v>0</v>
      </c>
      <c r="G2624">
        <v>1</v>
      </c>
      <c r="H2624" t="s">
        <v>46</v>
      </c>
      <c r="I2624">
        <v>88000000</v>
      </c>
      <c r="J2624" s="6">
        <v>5.0027397260273974</v>
      </c>
      <c r="K2624" s="5">
        <v>43060</v>
      </c>
      <c r="L2624" t="s">
        <v>5446</v>
      </c>
      <c r="M2624">
        <v>2.17</v>
      </c>
      <c r="N2624" s="5">
        <v>44886</v>
      </c>
      <c r="O2624" t="s">
        <v>8</v>
      </c>
      <c r="P2624" t="s">
        <v>190</v>
      </c>
      <c r="Q2624" t="s">
        <v>25</v>
      </c>
      <c r="R2624" t="s">
        <v>125</v>
      </c>
      <c r="S2624" s="5">
        <v>42695</v>
      </c>
      <c r="T2624">
        <v>17861990747</v>
      </c>
      <c r="U2624" t="s">
        <v>9656</v>
      </c>
      <c r="V2624" t="e">
        <v>#VALUE!</v>
      </c>
      <c r="W2624">
        <v>8.3599999999999994E-3</v>
      </c>
      <c r="X2624" t="s">
        <v>9657</v>
      </c>
      <c r="Y2624" t="s">
        <v>9657</v>
      </c>
      <c r="Z2624" t="s">
        <v>9657</v>
      </c>
      <c r="AA2624" t="s">
        <v>9665</v>
      </c>
    </row>
    <row r="2625" spans="1:27" x14ac:dyDescent="0.2">
      <c r="A2625" t="s">
        <v>3010</v>
      </c>
      <c r="B2625" s="4" t="s">
        <v>8448</v>
      </c>
      <c r="C2625" s="4" t="s">
        <v>8969</v>
      </c>
      <c r="D2625" t="s">
        <v>756</v>
      </c>
      <c r="E2625">
        <v>0</v>
      </c>
      <c r="F2625">
        <v>0</v>
      </c>
      <c r="G2625">
        <v>1</v>
      </c>
      <c r="H2625" t="s">
        <v>46</v>
      </c>
      <c r="I2625">
        <v>5155903.8</v>
      </c>
      <c r="J2625" s="6">
        <v>3.0054794520547947</v>
      </c>
      <c r="K2625" s="5">
        <v>43320</v>
      </c>
      <c r="L2625" t="s">
        <v>5446</v>
      </c>
      <c r="M2625">
        <v>6.5</v>
      </c>
      <c r="N2625" s="5">
        <v>44417</v>
      </c>
      <c r="O2625" t="s">
        <v>8</v>
      </c>
      <c r="P2625" t="s">
        <v>190</v>
      </c>
      <c r="Q2625" t="s">
        <v>25</v>
      </c>
      <c r="R2625" t="s">
        <v>4272</v>
      </c>
      <c r="S2625" s="5">
        <v>42955</v>
      </c>
      <c r="T2625">
        <v>17861990747</v>
      </c>
      <c r="U2625" t="s">
        <v>9656</v>
      </c>
      <c r="V2625" t="e">
        <v>#VALUE!</v>
      </c>
      <c r="W2625">
        <v>8.3599999999999994E-3</v>
      </c>
      <c r="X2625" t="s">
        <v>9657</v>
      </c>
      <c r="Y2625" t="s">
        <v>9657</v>
      </c>
      <c r="Z2625" t="s">
        <v>9657</v>
      </c>
      <c r="AA2625" t="s">
        <v>9665</v>
      </c>
    </row>
    <row r="2626" spans="1:27" x14ac:dyDescent="0.2">
      <c r="A2626" t="s">
        <v>3010</v>
      </c>
      <c r="B2626" s="4" t="s">
        <v>8671</v>
      </c>
      <c r="C2626" s="4" t="s">
        <v>8969</v>
      </c>
      <c r="D2626" t="s">
        <v>756</v>
      </c>
      <c r="E2626">
        <v>0</v>
      </c>
      <c r="F2626">
        <v>0</v>
      </c>
      <c r="G2626">
        <v>1</v>
      </c>
      <c r="H2626" t="s">
        <v>46</v>
      </c>
      <c r="I2626">
        <v>6350700</v>
      </c>
      <c r="J2626" s="6">
        <v>3.0027397260273974</v>
      </c>
      <c r="K2626" s="5">
        <v>44917</v>
      </c>
      <c r="L2626" t="s">
        <v>5446</v>
      </c>
      <c r="M2626">
        <v>0</v>
      </c>
      <c r="N2626" s="5">
        <v>46013</v>
      </c>
      <c r="O2626" t="s">
        <v>1079</v>
      </c>
      <c r="P2626" t="s">
        <v>190</v>
      </c>
      <c r="Q2626" t="s">
        <v>25</v>
      </c>
      <c r="R2626" t="s">
        <v>11</v>
      </c>
      <c r="S2626" s="5">
        <v>44552</v>
      </c>
      <c r="T2626">
        <v>19277933306</v>
      </c>
      <c r="U2626" t="s">
        <v>9656</v>
      </c>
      <c r="V2626" t="e">
        <v>#VALUE!</v>
      </c>
      <c r="W2626">
        <v>6.2000500000000001</v>
      </c>
      <c r="X2626" t="s">
        <v>9657</v>
      </c>
      <c r="Y2626" t="s">
        <v>9657</v>
      </c>
      <c r="Z2626" t="s">
        <v>9657</v>
      </c>
      <c r="AA2626" t="s">
        <v>9665</v>
      </c>
    </row>
    <row r="2627" spans="1:27" x14ac:dyDescent="0.2">
      <c r="A2627" t="s">
        <v>3010</v>
      </c>
      <c r="B2627" s="4" t="s">
        <v>8354</v>
      </c>
      <c r="C2627" s="4" t="s">
        <v>8969</v>
      </c>
      <c r="D2627" t="s">
        <v>756</v>
      </c>
      <c r="E2627">
        <v>0</v>
      </c>
      <c r="F2627">
        <v>0</v>
      </c>
      <c r="G2627">
        <v>1</v>
      </c>
      <c r="H2627" t="s">
        <v>46</v>
      </c>
      <c r="I2627">
        <v>1349034.2</v>
      </c>
      <c r="J2627" s="6">
        <v>4.0054794520547947</v>
      </c>
      <c r="K2627" s="5">
        <v>43517</v>
      </c>
      <c r="L2627" t="s">
        <v>5446</v>
      </c>
      <c r="M2627">
        <v>7.32</v>
      </c>
      <c r="N2627" s="5">
        <v>44979</v>
      </c>
      <c r="O2627" t="s">
        <v>8</v>
      </c>
      <c r="P2627" t="s">
        <v>190</v>
      </c>
      <c r="Q2627" t="s">
        <v>25</v>
      </c>
      <c r="R2627" t="s">
        <v>4328</v>
      </c>
      <c r="S2627" s="5">
        <v>43152</v>
      </c>
      <c r="T2627">
        <v>19276763020</v>
      </c>
      <c r="U2627" t="s">
        <v>9656</v>
      </c>
      <c r="V2627" t="e">
        <v>#VALUE!</v>
      </c>
      <c r="W2627" t="s">
        <v>9657</v>
      </c>
      <c r="X2627" t="s">
        <v>9657</v>
      </c>
      <c r="Y2627" t="s">
        <v>9657</v>
      </c>
      <c r="Z2627" t="s">
        <v>9657</v>
      </c>
      <c r="AA2627" t="s">
        <v>9665</v>
      </c>
    </row>
    <row r="2628" spans="1:27" x14ac:dyDescent="0.2">
      <c r="A2628" t="s">
        <v>3010</v>
      </c>
      <c r="B2628" s="4" t="s">
        <v>8509</v>
      </c>
      <c r="C2628" s="4" t="s">
        <v>8969</v>
      </c>
      <c r="D2628" t="s">
        <v>756</v>
      </c>
      <c r="E2628">
        <v>0</v>
      </c>
      <c r="F2628">
        <v>0</v>
      </c>
      <c r="G2628">
        <v>1</v>
      </c>
      <c r="H2628" t="s">
        <v>46</v>
      </c>
      <c r="I2628">
        <v>4028967.8</v>
      </c>
      <c r="J2628" s="6">
        <v>3</v>
      </c>
      <c r="K2628" s="5">
        <v>43522</v>
      </c>
      <c r="L2628" t="s">
        <v>5446</v>
      </c>
      <c r="M2628">
        <v>6.1</v>
      </c>
      <c r="N2628" s="5">
        <v>44617</v>
      </c>
      <c r="O2628" t="s">
        <v>844</v>
      </c>
      <c r="P2628" t="s">
        <v>190</v>
      </c>
      <c r="Q2628" t="s">
        <v>25</v>
      </c>
      <c r="R2628" t="s">
        <v>4272</v>
      </c>
      <c r="S2628" s="5">
        <v>43157</v>
      </c>
      <c r="T2628">
        <v>19276763020</v>
      </c>
      <c r="U2628" t="s">
        <v>9656</v>
      </c>
      <c r="V2628" t="e">
        <v>#VALUE!</v>
      </c>
      <c r="W2628" t="s">
        <v>9657</v>
      </c>
      <c r="X2628" t="s">
        <v>9657</v>
      </c>
      <c r="Y2628" t="s">
        <v>9657</v>
      </c>
      <c r="Z2628" t="s">
        <v>9657</v>
      </c>
      <c r="AA2628" t="s">
        <v>9665</v>
      </c>
    </row>
    <row r="2629" spans="1:27" x14ac:dyDescent="0.2">
      <c r="A2629" t="s">
        <v>3010</v>
      </c>
      <c r="B2629" s="4" t="s">
        <v>8022</v>
      </c>
      <c r="C2629" s="4" t="s">
        <v>8969</v>
      </c>
      <c r="D2629" t="s">
        <v>756</v>
      </c>
      <c r="E2629">
        <v>0</v>
      </c>
      <c r="F2629">
        <v>0</v>
      </c>
      <c r="G2629">
        <v>1</v>
      </c>
      <c r="H2629" t="s">
        <v>46</v>
      </c>
      <c r="I2629">
        <v>1329006</v>
      </c>
      <c r="J2629" s="6">
        <v>5.0082191780821921</v>
      </c>
      <c r="K2629" s="5">
        <v>43684</v>
      </c>
      <c r="L2629" t="s">
        <v>5446</v>
      </c>
      <c r="M2629">
        <v>7.06</v>
      </c>
      <c r="N2629" s="5">
        <v>45512</v>
      </c>
      <c r="O2629" t="s">
        <v>8</v>
      </c>
      <c r="P2629" t="s">
        <v>190</v>
      </c>
      <c r="Q2629" t="s">
        <v>25</v>
      </c>
      <c r="R2629" t="s">
        <v>4533</v>
      </c>
      <c r="S2629" s="5">
        <v>43319</v>
      </c>
      <c r="T2629">
        <v>19276763020</v>
      </c>
      <c r="U2629" t="s">
        <v>9656</v>
      </c>
      <c r="V2629" t="e">
        <v>#VALUE!</v>
      </c>
      <c r="W2629" t="s">
        <v>9657</v>
      </c>
      <c r="X2629" t="s">
        <v>9657</v>
      </c>
      <c r="Y2629" t="s">
        <v>9657</v>
      </c>
      <c r="Z2629" t="s">
        <v>9657</v>
      </c>
      <c r="AA2629" t="s">
        <v>9665</v>
      </c>
    </row>
    <row r="2630" spans="1:27" x14ac:dyDescent="0.2">
      <c r="A2630" t="s">
        <v>3010</v>
      </c>
      <c r="B2630" s="4" t="s">
        <v>7880</v>
      </c>
      <c r="C2630" s="4" t="s">
        <v>8969</v>
      </c>
      <c r="D2630" t="s">
        <v>756</v>
      </c>
      <c r="E2630">
        <v>0</v>
      </c>
      <c r="F2630">
        <v>0</v>
      </c>
      <c r="G2630">
        <v>1</v>
      </c>
      <c r="H2630" t="s">
        <v>46</v>
      </c>
      <c r="I2630">
        <v>10000000</v>
      </c>
      <c r="J2630" s="6">
        <v>10.008219178082191</v>
      </c>
      <c r="K2630" s="5">
        <v>43734</v>
      </c>
      <c r="L2630" t="s">
        <v>5446</v>
      </c>
      <c r="M2630">
        <v>3</v>
      </c>
      <c r="N2630" s="5">
        <v>47387</v>
      </c>
      <c r="O2630" t="s">
        <v>8</v>
      </c>
      <c r="P2630" t="s">
        <v>190</v>
      </c>
      <c r="Q2630" t="s">
        <v>10</v>
      </c>
      <c r="R2630" t="s">
        <v>125</v>
      </c>
      <c r="S2630" s="5">
        <v>43369</v>
      </c>
      <c r="T2630">
        <v>19278388305</v>
      </c>
      <c r="U2630" t="s">
        <v>9656</v>
      </c>
      <c r="V2630" t="e">
        <v>#VALUE!</v>
      </c>
      <c r="W2630" t="s">
        <v>9657</v>
      </c>
      <c r="X2630" t="s">
        <v>9657</v>
      </c>
      <c r="Y2630" t="s">
        <v>9657</v>
      </c>
      <c r="Z2630" t="s">
        <v>9657</v>
      </c>
      <c r="AA2630" t="s">
        <v>9665</v>
      </c>
    </row>
    <row r="2631" spans="1:27" x14ac:dyDescent="0.2">
      <c r="A2631" t="s">
        <v>3010</v>
      </c>
      <c r="B2631" s="4" t="s">
        <v>8835</v>
      </c>
      <c r="C2631" s="4" t="s">
        <v>8969</v>
      </c>
      <c r="D2631" t="s">
        <v>756</v>
      </c>
      <c r="E2631">
        <v>0</v>
      </c>
      <c r="F2631">
        <v>0</v>
      </c>
      <c r="G2631">
        <v>1</v>
      </c>
      <c r="H2631" t="s">
        <v>46</v>
      </c>
      <c r="I2631">
        <v>3717770</v>
      </c>
      <c r="J2631" s="6">
        <v>4.0027397260273974</v>
      </c>
      <c r="K2631" s="5">
        <v>43826</v>
      </c>
      <c r="L2631" t="s">
        <v>5446</v>
      </c>
      <c r="M2631">
        <v>0</v>
      </c>
      <c r="N2631" s="5">
        <v>45287</v>
      </c>
      <c r="O2631" t="s">
        <v>8</v>
      </c>
      <c r="P2631" t="s">
        <v>190</v>
      </c>
      <c r="Q2631" t="s">
        <v>25</v>
      </c>
      <c r="R2631" t="s">
        <v>4164</v>
      </c>
      <c r="S2631" s="5">
        <v>43461</v>
      </c>
      <c r="T2631">
        <v>19278388305</v>
      </c>
      <c r="U2631" t="s">
        <v>9656</v>
      </c>
      <c r="V2631" t="e">
        <v>#VALUE!</v>
      </c>
      <c r="W2631" t="s">
        <v>9657</v>
      </c>
      <c r="X2631" t="s">
        <v>9657</v>
      </c>
      <c r="Y2631" t="s">
        <v>9657</v>
      </c>
      <c r="Z2631" t="s">
        <v>9657</v>
      </c>
      <c r="AA2631" t="s">
        <v>9665</v>
      </c>
    </row>
    <row r="2632" spans="1:27" x14ac:dyDescent="0.2">
      <c r="A2632" t="s">
        <v>3010</v>
      </c>
      <c r="B2632" s="4" t="s">
        <v>8815</v>
      </c>
      <c r="C2632" s="4" t="s">
        <v>8969</v>
      </c>
      <c r="D2632" t="s">
        <v>756</v>
      </c>
      <c r="E2632">
        <v>0</v>
      </c>
      <c r="F2632">
        <v>0</v>
      </c>
      <c r="G2632">
        <v>1</v>
      </c>
      <c r="H2632" t="s">
        <v>46</v>
      </c>
      <c r="I2632">
        <v>1677847.5</v>
      </c>
      <c r="J2632" s="6">
        <v>5.0054794520547947</v>
      </c>
      <c r="K2632" s="5">
        <v>43875</v>
      </c>
      <c r="L2632" t="s">
        <v>5446</v>
      </c>
      <c r="M2632">
        <v>6.75</v>
      </c>
      <c r="N2632" s="5">
        <v>45702</v>
      </c>
      <c r="O2632" t="s">
        <v>8</v>
      </c>
      <c r="P2632" t="s">
        <v>190</v>
      </c>
      <c r="Q2632" t="s">
        <v>25</v>
      </c>
      <c r="R2632" t="s">
        <v>4533</v>
      </c>
      <c r="S2632" s="5">
        <v>43510</v>
      </c>
      <c r="T2632">
        <v>19278388305</v>
      </c>
      <c r="U2632" t="s">
        <v>9656</v>
      </c>
      <c r="V2632" t="e">
        <v>#VALUE!</v>
      </c>
      <c r="W2632" t="s">
        <v>9657</v>
      </c>
      <c r="X2632" t="s">
        <v>9657</v>
      </c>
      <c r="Y2632" t="s">
        <v>9657</v>
      </c>
      <c r="Z2632" t="s">
        <v>9657</v>
      </c>
      <c r="AA2632" t="s">
        <v>9665</v>
      </c>
    </row>
    <row r="2633" spans="1:27" x14ac:dyDescent="0.2">
      <c r="A2633" t="s">
        <v>3010</v>
      </c>
      <c r="B2633" s="4" t="s">
        <v>8830</v>
      </c>
      <c r="C2633" s="4" t="s">
        <v>8969</v>
      </c>
      <c r="D2633" t="s">
        <v>756</v>
      </c>
      <c r="E2633">
        <v>0</v>
      </c>
      <c r="F2633">
        <v>0</v>
      </c>
      <c r="G2633">
        <v>1</v>
      </c>
      <c r="H2633" t="s">
        <v>46</v>
      </c>
      <c r="I2633">
        <v>1390746</v>
      </c>
      <c r="J2633" s="6">
        <v>7.0136986301369859</v>
      </c>
      <c r="K2633" s="5">
        <v>43874</v>
      </c>
      <c r="L2633" t="s">
        <v>5446</v>
      </c>
      <c r="M2633">
        <v>10.5</v>
      </c>
      <c r="N2633" s="5">
        <v>46434</v>
      </c>
      <c r="O2633" t="s">
        <v>8</v>
      </c>
      <c r="P2633" t="s">
        <v>190</v>
      </c>
      <c r="Q2633" t="s">
        <v>25</v>
      </c>
      <c r="R2633" t="s">
        <v>3964</v>
      </c>
      <c r="S2633" s="5">
        <v>43509</v>
      </c>
      <c r="T2633">
        <v>19278388305</v>
      </c>
      <c r="U2633" t="s">
        <v>9656</v>
      </c>
      <c r="V2633" t="e">
        <v>#VALUE!</v>
      </c>
      <c r="W2633" t="s">
        <v>9657</v>
      </c>
      <c r="X2633" t="s">
        <v>9657</v>
      </c>
      <c r="Y2633" t="s">
        <v>9657</v>
      </c>
      <c r="Z2633" t="s">
        <v>9657</v>
      </c>
      <c r="AA2633" t="s">
        <v>9665</v>
      </c>
    </row>
    <row r="2634" spans="1:27" x14ac:dyDescent="0.2">
      <c r="A2634" t="s">
        <v>3010</v>
      </c>
      <c r="B2634" s="4" t="s">
        <v>8276</v>
      </c>
      <c r="C2634" s="4" t="s">
        <v>8969</v>
      </c>
      <c r="D2634" t="s">
        <v>756</v>
      </c>
      <c r="E2634">
        <v>0</v>
      </c>
      <c r="F2634">
        <v>0</v>
      </c>
      <c r="G2634">
        <v>1</v>
      </c>
      <c r="H2634" t="s">
        <v>46</v>
      </c>
      <c r="I2634">
        <v>4022028</v>
      </c>
      <c r="J2634" s="6">
        <v>15.013698630136986</v>
      </c>
      <c r="K2634" s="5">
        <v>43874</v>
      </c>
      <c r="L2634" t="s">
        <v>5446</v>
      </c>
      <c r="M2634">
        <v>0</v>
      </c>
      <c r="N2634" s="5">
        <v>49354</v>
      </c>
      <c r="O2634" t="s">
        <v>8</v>
      </c>
      <c r="P2634" t="s">
        <v>190</v>
      </c>
      <c r="Q2634" t="s">
        <v>25</v>
      </c>
      <c r="R2634" t="s">
        <v>4533</v>
      </c>
      <c r="S2634" s="5">
        <v>43509</v>
      </c>
      <c r="T2634">
        <v>19278388305</v>
      </c>
      <c r="U2634" t="s">
        <v>9656</v>
      </c>
      <c r="V2634" t="e">
        <v>#VALUE!</v>
      </c>
      <c r="W2634" t="s">
        <v>9657</v>
      </c>
      <c r="X2634" t="s">
        <v>9657</v>
      </c>
      <c r="Y2634" t="s">
        <v>9657</v>
      </c>
      <c r="Z2634" t="s">
        <v>9657</v>
      </c>
      <c r="AA2634" t="s">
        <v>9665</v>
      </c>
    </row>
    <row r="2635" spans="1:27" x14ac:dyDescent="0.2">
      <c r="A2635" t="s">
        <v>3010</v>
      </c>
      <c r="B2635" s="4" t="s">
        <v>7700</v>
      </c>
      <c r="C2635" s="4" t="s">
        <v>8969</v>
      </c>
      <c r="D2635" t="s">
        <v>756</v>
      </c>
      <c r="E2635">
        <v>0</v>
      </c>
      <c r="F2635">
        <v>0</v>
      </c>
      <c r="G2635">
        <v>1</v>
      </c>
      <c r="H2635" t="s">
        <v>46</v>
      </c>
      <c r="I2635">
        <v>17230750</v>
      </c>
      <c r="J2635" s="6">
        <v>15.010958904109589</v>
      </c>
      <c r="K2635" s="5">
        <v>43811</v>
      </c>
      <c r="L2635" t="s">
        <v>5446</v>
      </c>
      <c r="M2635">
        <v>2.75</v>
      </c>
      <c r="N2635" s="5">
        <v>49290</v>
      </c>
      <c r="O2635" t="s">
        <v>43</v>
      </c>
      <c r="P2635" t="s">
        <v>190</v>
      </c>
      <c r="Q2635" t="s">
        <v>10</v>
      </c>
      <c r="R2635" t="s">
        <v>3349</v>
      </c>
      <c r="S2635" s="5">
        <v>43446</v>
      </c>
      <c r="T2635">
        <v>19278388305</v>
      </c>
      <c r="U2635" t="s">
        <v>9656</v>
      </c>
      <c r="V2635" t="e">
        <v>#VALUE!</v>
      </c>
      <c r="W2635" t="s">
        <v>9657</v>
      </c>
      <c r="X2635" t="s">
        <v>9657</v>
      </c>
      <c r="Y2635" t="s">
        <v>9657</v>
      </c>
      <c r="Z2635" t="s">
        <v>9657</v>
      </c>
      <c r="AA2635" t="s">
        <v>9665</v>
      </c>
    </row>
    <row r="2636" spans="1:27" x14ac:dyDescent="0.2">
      <c r="A2636" t="s">
        <v>3010</v>
      </c>
      <c r="B2636" s="4" t="s">
        <v>8843</v>
      </c>
      <c r="C2636" s="4" t="s">
        <v>8969</v>
      </c>
      <c r="D2636" t="s">
        <v>756</v>
      </c>
      <c r="E2636">
        <v>0</v>
      </c>
      <c r="F2636">
        <v>0</v>
      </c>
      <c r="G2636">
        <v>1</v>
      </c>
      <c r="H2636" t="s">
        <v>46</v>
      </c>
      <c r="I2636">
        <v>1669465</v>
      </c>
      <c r="J2636" s="6">
        <v>4.0054794520547947</v>
      </c>
      <c r="K2636" s="5">
        <v>43880</v>
      </c>
      <c r="L2636" t="s">
        <v>5446</v>
      </c>
      <c r="M2636">
        <v>6.5</v>
      </c>
      <c r="N2636" s="5">
        <v>45342</v>
      </c>
      <c r="O2636" t="s">
        <v>8</v>
      </c>
      <c r="P2636" t="s">
        <v>190</v>
      </c>
      <c r="Q2636" t="s">
        <v>25</v>
      </c>
      <c r="R2636" t="s">
        <v>4533</v>
      </c>
      <c r="S2636" s="5">
        <v>43515</v>
      </c>
      <c r="T2636">
        <v>19278388305</v>
      </c>
      <c r="U2636" t="s">
        <v>9656</v>
      </c>
      <c r="V2636" t="e">
        <v>#VALUE!</v>
      </c>
      <c r="W2636" t="s">
        <v>9657</v>
      </c>
      <c r="X2636" t="s">
        <v>9657</v>
      </c>
      <c r="Y2636" t="s">
        <v>9657</v>
      </c>
      <c r="Z2636" t="s">
        <v>9657</v>
      </c>
      <c r="AA2636" t="s">
        <v>9665</v>
      </c>
    </row>
    <row r="2637" spans="1:27" x14ac:dyDescent="0.2">
      <c r="A2637" t="s">
        <v>3010</v>
      </c>
      <c r="B2637" s="4" t="s">
        <v>8629</v>
      </c>
      <c r="C2637" s="4" t="s">
        <v>8969</v>
      </c>
      <c r="D2637" t="s">
        <v>756</v>
      </c>
      <c r="E2637">
        <v>0</v>
      </c>
      <c r="F2637">
        <v>0</v>
      </c>
      <c r="G2637">
        <v>1</v>
      </c>
      <c r="H2637" t="s">
        <v>46</v>
      </c>
      <c r="I2637">
        <v>3972492.42</v>
      </c>
      <c r="J2637" s="6">
        <v>3.0027397260273974</v>
      </c>
      <c r="K2637" s="5">
        <v>43892</v>
      </c>
      <c r="L2637" t="s">
        <v>5446</v>
      </c>
      <c r="M2637">
        <v>5.12</v>
      </c>
      <c r="N2637" s="5">
        <v>44988</v>
      </c>
      <c r="O2637" t="s">
        <v>8</v>
      </c>
      <c r="P2637" t="s">
        <v>190</v>
      </c>
      <c r="Q2637" t="s">
        <v>25</v>
      </c>
      <c r="R2637" t="s">
        <v>4272</v>
      </c>
      <c r="S2637" s="5">
        <v>43527</v>
      </c>
      <c r="T2637">
        <v>19278388305</v>
      </c>
      <c r="U2637" t="s">
        <v>9656</v>
      </c>
      <c r="V2637" t="e">
        <v>#VALUE!</v>
      </c>
      <c r="W2637" t="s">
        <v>9657</v>
      </c>
      <c r="X2637" t="s">
        <v>9657</v>
      </c>
      <c r="Y2637" t="s">
        <v>9657</v>
      </c>
      <c r="Z2637" t="s">
        <v>9657</v>
      </c>
      <c r="AA2637" t="s">
        <v>9665</v>
      </c>
    </row>
    <row r="2638" spans="1:27" x14ac:dyDescent="0.2">
      <c r="A2638" t="s">
        <v>3010</v>
      </c>
      <c r="B2638" s="4" t="s">
        <v>8862</v>
      </c>
      <c r="C2638" s="4" t="s">
        <v>8969</v>
      </c>
      <c r="D2638" t="s">
        <v>756</v>
      </c>
      <c r="E2638">
        <v>0</v>
      </c>
      <c r="F2638">
        <v>0</v>
      </c>
      <c r="G2638">
        <v>1</v>
      </c>
      <c r="H2638" t="s">
        <v>46</v>
      </c>
      <c r="I2638">
        <v>3458656.8</v>
      </c>
      <c r="J2638" s="6">
        <v>15.010958904109589</v>
      </c>
      <c r="K2638" s="5">
        <v>43895</v>
      </c>
      <c r="L2638" t="s">
        <v>5446</v>
      </c>
      <c r="M2638">
        <v>0</v>
      </c>
      <c r="N2638" s="5">
        <v>49374</v>
      </c>
      <c r="O2638" t="s">
        <v>8</v>
      </c>
      <c r="P2638" t="s">
        <v>190</v>
      </c>
      <c r="Q2638" t="s">
        <v>25</v>
      </c>
      <c r="R2638" t="s">
        <v>4533</v>
      </c>
      <c r="S2638" s="5">
        <v>43530</v>
      </c>
      <c r="T2638">
        <v>19278388305</v>
      </c>
      <c r="U2638" t="s">
        <v>9656</v>
      </c>
      <c r="V2638" t="e">
        <v>#VALUE!</v>
      </c>
      <c r="W2638" t="s">
        <v>9657</v>
      </c>
      <c r="X2638" t="s">
        <v>9657</v>
      </c>
      <c r="Y2638" t="s">
        <v>9657</v>
      </c>
      <c r="Z2638" t="s">
        <v>9657</v>
      </c>
      <c r="AA2638" t="s">
        <v>9665</v>
      </c>
    </row>
    <row r="2639" spans="1:27" x14ac:dyDescent="0.2">
      <c r="A2639" t="s">
        <v>3010</v>
      </c>
      <c r="B2639" s="4" t="s">
        <v>8322</v>
      </c>
      <c r="C2639" s="4" t="s">
        <v>8969</v>
      </c>
      <c r="D2639" t="s">
        <v>756</v>
      </c>
      <c r="E2639">
        <v>0</v>
      </c>
      <c r="F2639">
        <v>0</v>
      </c>
      <c r="G2639">
        <v>1</v>
      </c>
      <c r="H2639" t="s">
        <v>46</v>
      </c>
      <c r="I2639">
        <v>1539547.5</v>
      </c>
      <c r="J2639" s="6">
        <v>5.0054794520547947</v>
      </c>
      <c r="K2639" s="5">
        <v>43899</v>
      </c>
      <c r="L2639" t="s">
        <v>5446</v>
      </c>
      <c r="M2639">
        <v>6.43</v>
      </c>
      <c r="N2639" s="5">
        <v>45726</v>
      </c>
      <c r="O2639" t="s">
        <v>8</v>
      </c>
      <c r="P2639" t="s">
        <v>190</v>
      </c>
      <c r="Q2639" t="s">
        <v>25</v>
      </c>
      <c r="R2639" t="s">
        <v>4533</v>
      </c>
      <c r="S2639" s="5">
        <v>43534</v>
      </c>
      <c r="T2639">
        <v>19278388305</v>
      </c>
      <c r="U2639" t="s">
        <v>9656</v>
      </c>
      <c r="V2639" t="e">
        <v>#VALUE!</v>
      </c>
      <c r="W2639" t="s">
        <v>9657</v>
      </c>
      <c r="X2639" t="s">
        <v>9657</v>
      </c>
      <c r="Y2639" t="s">
        <v>9657</v>
      </c>
      <c r="Z2639" t="s">
        <v>9657</v>
      </c>
      <c r="AA2639" t="s">
        <v>9665</v>
      </c>
    </row>
    <row r="2640" spans="1:27" x14ac:dyDescent="0.2">
      <c r="A2640" t="s">
        <v>3010</v>
      </c>
      <c r="B2640" s="4" t="s">
        <v>8814</v>
      </c>
      <c r="C2640" s="4" t="s">
        <v>8969</v>
      </c>
      <c r="D2640" t="s">
        <v>756</v>
      </c>
      <c r="E2640">
        <v>0</v>
      </c>
      <c r="F2640">
        <v>0</v>
      </c>
      <c r="G2640">
        <v>1</v>
      </c>
      <c r="H2640" t="s">
        <v>46</v>
      </c>
      <c r="I2640">
        <v>2470731.9</v>
      </c>
      <c r="J2640" s="6">
        <v>5.0027397260273974</v>
      </c>
      <c r="K2640" s="5">
        <v>43909</v>
      </c>
      <c r="L2640" t="s">
        <v>5446</v>
      </c>
      <c r="M2640">
        <v>0</v>
      </c>
      <c r="N2640" s="5">
        <v>45735</v>
      </c>
      <c r="O2640" t="s">
        <v>8</v>
      </c>
      <c r="P2640" t="s">
        <v>190</v>
      </c>
      <c r="Q2640" t="s">
        <v>25</v>
      </c>
      <c r="R2640" t="s">
        <v>4328</v>
      </c>
      <c r="S2640" s="5">
        <v>43544</v>
      </c>
      <c r="T2640">
        <v>19278388305</v>
      </c>
      <c r="U2640" t="s">
        <v>9656</v>
      </c>
      <c r="V2640" t="e">
        <v>#VALUE!</v>
      </c>
      <c r="W2640" t="s">
        <v>9657</v>
      </c>
      <c r="X2640" t="s">
        <v>9657</v>
      </c>
      <c r="Y2640" t="s">
        <v>9657</v>
      </c>
      <c r="Z2640" t="s">
        <v>9657</v>
      </c>
      <c r="AA2640" t="s">
        <v>9665</v>
      </c>
    </row>
    <row r="2641" spans="1:27" x14ac:dyDescent="0.2">
      <c r="A2641" t="s">
        <v>3010</v>
      </c>
      <c r="B2641" s="4" t="s">
        <v>7763</v>
      </c>
      <c r="C2641" s="4" t="s">
        <v>8969</v>
      </c>
      <c r="D2641" t="s">
        <v>756</v>
      </c>
      <c r="E2641">
        <v>0</v>
      </c>
      <c r="F2641">
        <v>0</v>
      </c>
      <c r="G2641">
        <v>1</v>
      </c>
      <c r="H2641" t="s">
        <v>46</v>
      </c>
      <c r="I2641">
        <v>9324728</v>
      </c>
      <c r="J2641" s="6">
        <v>7.0054794520547947</v>
      </c>
      <c r="K2641" s="5">
        <v>43871</v>
      </c>
      <c r="L2641" t="s">
        <v>5446</v>
      </c>
      <c r="M2641">
        <v>8.35</v>
      </c>
      <c r="N2641" s="5">
        <v>46428</v>
      </c>
      <c r="O2641" t="s">
        <v>43</v>
      </c>
      <c r="P2641" t="s">
        <v>190</v>
      </c>
      <c r="Q2641" t="s">
        <v>10</v>
      </c>
      <c r="R2641" t="s">
        <v>4533</v>
      </c>
      <c r="S2641" s="5">
        <v>43506</v>
      </c>
      <c r="T2641">
        <v>19278388305</v>
      </c>
      <c r="U2641" t="s">
        <v>9656</v>
      </c>
      <c r="V2641" t="e">
        <v>#VALUE!</v>
      </c>
      <c r="W2641" t="s">
        <v>9657</v>
      </c>
      <c r="X2641" t="s">
        <v>9657</v>
      </c>
      <c r="Y2641" t="s">
        <v>9657</v>
      </c>
      <c r="Z2641" t="s">
        <v>9657</v>
      </c>
      <c r="AA2641" t="s">
        <v>9665</v>
      </c>
    </row>
    <row r="2642" spans="1:27" x14ac:dyDescent="0.2">
      <c r="A2642" t="s">
        <v>3010</v>
      </c>
      <c r="B2642" s="4" t="s">
        <v>8418</v>
      </c>
      <c r="C2642" s="4" t="s">
        <v>8969</v>
      </c>
      <c r="D2642" t="s">
        <v>756</v>
      </c>
      <c r="E2642">
        <v>0</v>
      </c>
      <c r="F2642">
        <v>0</v>
      </c>
      <c r="G2642">
        <v>1</v>
      </c>
      <c r="H2642" t="s">
        <v>46</v>
      </c>
      <c r="I2642">
        <v>1541680</v>
      </c>
      <c r="J2642" s="6">
        <v>3.0136986301369864</v>
      </c>
      <c r="K2642" s="5">
        <v>43908</v>
      </c>
      <c r="L2642" t="s">
        <v>5446</v>
      </c>
      <c r="M2642">
        <v>10.75</v>
      </c>
      <c r="N2642" s="5">
        <v>45008</v>
      </c>
      <c r="O2642" t="s">
        <v>8</v>
      </c>
      <c r="P2642" t="s">
        <v>190</v>
      </c>
      <c r="Q2642" t="s">
        <v>25</v>
      </c>
      <c r="R2642" t="s">
        <v>3964</v>
      </c>
      <c r="S2642" s="5">
        <v>43543</v>
      </c>
      <c r="T2642">
        <v>19278388305</v>
      </c>
      <c r="U2642" t="s">
        <v>9656</v>
      </c>
      <c r="V2642" t="e">
        <v>#VALUE!</v>
      </c>
      <c r="W2642" t="s">
        <v>9657</v>
      </c>
      <c r="X2642" t="s">
        <v>9657</v>
      </c>
      <c r="Y2642" t="s">
        <v>9657</v>
      </c>
      <c r="Z2642" t="s">
        <v>9657</v>
      </c>
      <c r="AA2642" t="s">
        <v>9665</v>
      </c>
    </row>
    <row r="2643" spans="1:27" x14ac:dyDescent="0.2">
      <c r="A2643" t="s">
        <v>3010</v>
      </c>
      <c r="B2643" s="4" t="s">
        <v>8806</v>
      </c>
      <c r="C2643" s="4" t="s">
        <v>8969</v>
      </c>
      <c r="D2643" t="s">
        <v>756</v>
      </c>
      <c r="E2643">
        <v>0</v>
      </c>
      <c r="F2643">
        <v>0</v>
      </c>
      <c r="G2643">
        <v>1</v>
      </c>
      <c r="H2643" t="s">
        <v>46</v>
      </c>
      <c r="I2643">
        <v>3522691.2</v>
      </c>
      <c r="J2643" s="6">
        <v>15.002739726027396</v>
      </c>
      <c r="K2643" s="5">
        <v>43914</v>
      </c>
      <c r="L2643" t="s">
        <v>5446</v>
      </c>
      <c r="M2643">
        <v>0</v>
      </c>
      <c r="N2643" s="5">
        <v>49390</v>
      </c>
      <c r="O2643" t="s">
        <v>8</v>
      </c>
      <c r="P2643" t="s">
        <v>190</v>
      </c>
      <c r="Q2643" t="s">
        <v>25</v>
      </c>
      <c r="R2643" t="s">
        <v>4533</v>
      </c>
      <c r="S2643" s="5">
        <v>43549</v>
      </c>
      <c r="T2643">
        <v>19278388305</v>
      </c>
      <c r="U2643" t="s">
        <v>9656</v>
      </c>
      <c r="V2643" t="e">
        <v>#VALUE!</v>
      </c>
      <c r="W2643" t="s">
        <v>9657</v>
      </c>
      <c r="X2643" t="s">
        <v>9657</v>
      </c>
      <c r="Y2643" t="s">
        <v>9657</v>
      </c>
      <c r="Z2643" t="s">
        <v>9657</v>
      </c>
      <c r="AA2643" t="s">
        <v>9665</v>
      </c>
    </row>
    <row r="2644" spans="1:27" x14ac:dyDescent="0.2">
      <c r="A2644" t="s">
        <v>3010</v>
      </c>
      <c r="B2644" s="4" t="s">
        <v>8813</v>
      </c>
      <c r="C2644" s="4" t="s">
        <v>8969</v>
      </c>
      <c r="D2644" t="s">
        <v>756</v>
      </c>
      <c r="E2644">
        <v>0</v>
      </c>
      <c r="F2644">
        <v>0</v>
      </c>
      <c r="G2644">
        <v>1</v>
      </c>
      <c r="H2644" t="s">
        <v>46</v>
      </c>
      <c r="I2644">
        <v>15000000</v>
      </c>
      <c r="J2644" s="6">
        <v>10.008219178082191</v>
      </c>
      <c r="K2644" s="5">
        <v>43887</v>
      </c>
      <c r="L2644" t="s">
        <v>5446</v>
      </c>
      <c r="M2644">
        <v>2.67</v>
      </c>
      <c r="N2644" s="5">
        <v>47540</v>
      </c>
      <c r="O2644" t="s">
        <v>8</v>
      </c>
      <c r="P2644" t="s">
        <v>190</v>
      </c>
      <c r="Q2644" t="s">
        <v>10</v>
      </c>
      <c r="R2644" t="s">
        <v>125</v>
      </c>
      <c r="S2644" s="5">
        <v>43522</v>
      </c>
      <c r="T2644">
        <v>19278388305</v>
      </c>
      <c r="U2644" t="s">
        <v>9656</v>
      </c>
      <c r="V2644" t="e">
        <v>#VALUE!</v>
      </c>
      <c r="W2644" t="s">
        <v>9657</v>
      </c>
      <c r="X2644" t="s">
        <v>9657</v>
      </c>
      <c r="Y2644" t="s">
        <v>9657</v>
      </c>
      <c r="Z2644" t="s">
        <v>9657</v>
      </c>
      <c r="AA2644" t="s">
        <v>9665</v>
      </c>
    </row>
    <row r="2645" spans="1:27" x14ac:dyDescent="0.2">
      <c r="A2645" t="s">
        <v>3010</v>
      </c>
      <c r="B2645" s="4" t="s">
        <v>8679</v>
      </c>
      <c r="C2645" s="4" t="s">
        <v>8969</v>
      </c>
      <c r="D2645" t="s">
        <v>756</v>
      </c>
      <c r="E2645">
        <v>0</v>
      </c>
      <c r="F2645">
        <v>0</v>
      </c>
      <c r="G2645">
        <v>1</v>
      </c>
      <c r="H2645" t="s">
        <v>46</v>
      </c>
      <c r="I2645">
        <v>10000000</v>
      </c>
      <c r="J2645" s="6">
        <v>10.005479452054795</v>
      </c>
      <c r="K2645" s="5">
        <v>43986</v>
      </c>
      <c r="L2645" t="s">
        <v>5446</v>
      </c>
      <c r="M2645">
        <v>0</v>
      </c>
      <c r="N2645" s="5">
        <v>47638</v>
      </c>
      <c r="O2645" t="s">
        <v>844</v>
      </c>
      <c r="P2645" t="s">
        <v>190</v>
      </c>
      <c r="Q2645" t="s">
        <v>10</v>
      </c>
      <c r="R2645" t="s">
        <v>125</v>
      </c>
      <c r="S2645" s="5">
        <v>43621</v>
      </c>
      <c r="T2645">
        <v>19278388305</v>
      </c>
      <c r="U2645" t="s">
        <v>9656</v>
      </c>
      <c r="V2645" t="e">
        <v>#VALUE!</v>
      </c>
      <c r="W2645" t="s">
        <v>9657</v>
      </c>
      <c r="X2645" t="s">
        <v>9657</v>
      </c>
      <c r="Y2645" t="s">
        <v>9657</v>
      </c>
      <c r="Z2645" t="s">
        <v>9657</v>
      </c>
      <c r="AA2645" t="s">
        <v>9665</v>
      </c>
    </row>
    <row r="2646" spans="1:27" x14ac:dyDescent="0.2">
      <c r="A2646" t="s">
        <v>3010</v>
      </c>
      <c r="B2646" s="4" t="s">
        <v>7745</v>
      </c>
      <c r="C2646" s="4" t="s">
        <v>8969</v>
      </c>
      <c r="D2646" t="s">
        <v>756</v>
      </c>
      <c r="E2646">
        <v>0</v>
      </c>
      <c r="F2646">
        <v>0</v>
      </c>
      <c r="G2646">
        <v>1</v>
      </c>
      <c r="H2646" t="s">
        <v>46</v>
      </c>
      <c r="I2646">
        <v>10000000</v>
      </c>
      <c r="J2646" s="6">
        <v>10.005479452054795</v>
      </c>
      <c r="K2646" s="5">
        <v>43987</v>
      </c>
      <c r="L2646" t="s">
        <v>5446</v>
      </c>
      <c r="M2646">
        <v>0</v>
      </c>
      <c r="N2646" s="5">
        <v>47639</v>
      </c>
      <c r="O2646" t="s">
        <v>8</v>
      </c>
      <c r="P2646" t="s">
        <v>190</v>
      </c>
      <c r="Q2646" t="s">
        <v>10</v>
      </c>
      <c r="R2646" t="s">
        <v>125</v>
      </c>
      <c r="S2646" s="5">
        <v>43622</v>
      </c>
      <c r="T2646">
        <v>19278388305</v>
      </c>
      <c r="U2646" t="s">
        <v>9656</v>
      </c>
      <c r="V2646" t="e">
        <v>#VALUE!</v>
      </c>
      <c r="W2646" t="s">
        <v>9657</v>
      </c>
      <c r="X2646" t="s">
        <v>9657</v>
      </c>
      <c r="Y2646" t="s">
        <v>9657</v>
      </c>
      <c r="Z2646" t="s">
        <v>9657</v>
      </c>
      <c r="AA2646" t="s">
        <v>9665</v>
      </c>
    </row>
    <row r="2647" spans="1:27" x14ac:dyDescent="0.2">
      <c r="A2647" t="s">
        <v>3010</v>
      </c>
      <c r="B2647" s="4" t="s">
        <v>8699</v>
      </c>
      <c r="C2647" s="4" t="s">
        <v>8969</v>
      </c>
      <c r="D2647" t="s">
        <v>756</v>
      </c>
      <c r="E2647">
        <v>0</v>
      </c>
      <c r="F2647">
        <v>0</v>
      </c>
      <c r="G2647">
        <v>1</v>
      </c>
      <c r="H2647" t="s">
        <v>46</v>
      </c>
      <c r="I2647">
        <v>1684543</v>
      </c>
      <c r="J2647" s="6">
        <v>6.0054794520547947</v>
      </c>
      <c r="K2647" s="5">
        <v>44033</v>
      </c>
      <c r="L2647" t="s">
        <v>5446</v>
      </c>
      <c r="M2647">
        <v>10.32</v>
      </c>
      <c r="N2647" s="5">
        <v>46225</v>
      </c>
      <c r="O2647" t="s">
        <v>8</v>
      </c>
      <c r="P2647" t="s">
        <v>190</v>
      </c>
      <c r="Q2647" t="s">
        <v>25</v>
      </c>
      <c r="R2647" t="s">
        <v>3964</v>
      </c>
      <c r="S2647" s="5">
        <v>43668</v>
      </c>
      <c r="T2647">
        <v>19278388305</v>
      </c>
      <c r="U2647" t="s">
        <v>9656</v>
      </c>
      <c r="V2647" t="e">
        <v>#VALUE!</v>
      </c>
      <c r="W2647" t="s">
        <v>9657</v>
      </c>
      <c r="X2647" t="s">
        <v>9657</v>
      </c>
      <c r="Y2647" t="s">
        <v>9657</v>
      </c>
      <c r="Z2647" t="s">
        <v>9657</v>
      </c>
      <c r="AA2647" t="s">
        <v>9665</v>
      </c>
    </row>
    <row r="2648" spans="1:27" x14ac:dyDescent="0.2">
      <c r="A2648" t="s">
        <v>3010</v>
      </c>
      <c r="B2648" s="4" t="s">
        <v>8696</v>
      </c>
      <c r="C2648" s="4" t="s">
        <v>8969</v>
      </c>
      <c r="D2648" t="s">
        <v>756</v>
      </c>
      <c r="E2648">
        <v>0</v>
      </c>
      <c r="F2648">
        <v>0</v>
      </c>
      <c r="G2648">
        <v>1</v>
      </c>
      <c r="H2648" t="s">
        <v>46</v>
      </c>
      <c r="I2648">
        <v>4114549</v>
      </c>
      <c r="J2648" s="6">
        <v>6.0054794520547947</v>
      </c>
      <c r="K2648" s="5">
        <v>44048</v>
      </c>
      <c r="L2648" t="s">
        <v>5446</v>
      </c>
      <c r="M2648">
        <v>10.199999999999999</v>
      </c>
      <c r="N2648" s="5">
        <v>46240</v>
      </c>
      <c r="O2648" t="s">
        <v>8</v>
      </c>
      <c r="P2648" t="s">
        <v>190</v>
      </c>
      <c r="Q2648" t="s">
        <v>25</v>
      </c>
      <c r="R2648" t="s">
        <v>3964</v>
      </c>
      <c r="S2648" s="5">
        <v>43683</v>
      </c>
      <c r="T2648">
        <v>19278388305</v>
      </c>
      <c r="U2648" t="s">
        <v>9656</v>
      </c>
      <c r="V2648" t="e">
        <v>#VALUE!</v>
      </c>
      <c r="W2648" t="s">
        <v>9657</v>
      </c>
      <c r="X2648" t="s">
        <v>9657</v>
      </c>
      <c r="Y2648" t="s">
        <v>9657</v>
      </c>
      <c r="Z2648" t="s">
        <v>9657</v>
      </c>
      <c r="AA2648" t="s">
        <v>9665</v>
      </c>
    </row>
    <row r="2649" spans="1:27" x14ac:dyDescent="0.2">
      <c r="A2649" t="s">
        <v>3010</v>
      </c>
      <c r="B2649" s="4" t="s">
        <v>7380</v>
      </c>
      <c r="C2649" s="4" t="s">
        <v>8969</v>
      </c>
      <c r="D2649" t="s">
        <v>756</v>
      </c>
      <c r="E2649">
        <v>0</v>
      </c>
      <c r="F2649">
        <v>0</v>
      </c>
      <c r="G2649">
        <v>1</v>
      </c>
      <c r="H2649" t="s">
        <v>46</v>
      </c>
      <c r="I2649">
        <v>14312200</v>
      </c>
      <c r="J2649" s="6">
        <v>10.005479452054795</v>
      </c>
      <c r="K2649" s="5">
        <v>44000</v>
      </c>
      <c r="L2649" t="s">
        <v>5446</v>
      </c>
      <c r="M2649">
        <v>0</v>
      </c>
      <c r="N2649" s="5">
        <v>47652</v>
      </c>
      <c r="O2649" t="s">
        <v>8</v>
      </c>
      <c r="P2649" t="s">
        <v>190</v>
      </c>
      <c r="Q2649" t="s">
        <v>10</v>
      </c>
      <c r="R2649" t="s">
        <v>4533</v>
      </c>
      <c r="S2649" s="5">
        <v>43635</v>
      </c>
      <c r="T2649">
        <v>19278388305</v>
      </c>
      <c r="U2649" t="s">
        <v>9656</v>
      </c>
      <c r="V2649" t="e">
        <v>#VALUE!</v>
      </c>
      <c r="W2649" t="s">
        <v>9657</v>
      </c>
      <c r="X2649" t="s">
        <v>9657</v>
      </c>
      <c r="Y2649" t="s">
        <v>9657</v>
      </c>
      <c r="Z2649" t="s">
        <v>9657</v>
      </c>
      <c r="AA2649" t="s">
        <v>9665</v>
      </c>
    </row>
    <row r="2650" spans="1:27" x14ac:dyDescent="0.2">
      <c r="A2650" t="s">
        <v>3010</v>
      </c>
      <c r="B2650" s="4" t="s">
        <v>7724</v>
      </c>
      <c r="C2650" s="4" t="s">
        <v>8969</v>
      </c>
      <c r="D2650" t="s">
        <v>756</v>
      </c>
      <c r="E2650">
        <v>0</v>
      </c>
      <c r="F2650">
        <v>0</v>
      </c>
      <c r="G2650">
        <v>1</v>
      </c>
      <c r="H2650" t="s">
        <v>46</v>
      </c>
      <c r="I2650">
        <v>112000000</v>
      </c>
      <c r="J2650" s="6">
        <v>10.005479452054795</v>
      </c>
      <c r="K2650" s="5">
        <v>44089</v>
      </c>
      <c r="L2650" t="s">
        <v>5446</v>
      </c>
      <c r="M2650">
        <v>1.5069999999999999</v>
      </c>
      <c r="N2650" s="5">
        <v>47741</v>
      </c>
      <c r="O2650" t="s">
        <v>8</v>
      </c>
      <c r="P2650" t="s">
        <v>190</v>
      </c>
      <c r="Q2650" t="s">
        <v>10</v>
      </c>
      <c r="R2650" t="s">
        <v>125</v>
      </c>
      <c r="S2650" s="5">
        <v>43724</v>
      </c>
      <c r="T2650">
        <v>19278388305</v>
      </c>
      <c r="U2650" t="s">
        <v>9656</v>
      </c>
      <c r="V2650" t="e">
        <v>#VALUE!</v>
      </c>
      <c r="W2650" t="s">
        <v>9657</v>
      </c>
      <c r="X2650" t="s">
        <v>9657</v>
      </c>
      <c r="Y2650" t="s">
        <v>9657</v>
      </c>
      <c r="Z2650" t="s">
        <v>9657</v>
      </c>
      <c r="AA2650" t="s">
        <v>9665</v>
      </c>
    </row>
    <row r="2651" spans="1:27" x14ac:dyDescent="0.2">
      <c r="A2651" t="s">
        <v>3010</v>
      </c>
      <c r="B2651" s="4" t="s">
        <v>8589</v>
      </c>
      <c r="C2651" s="4" t="s">
        <v>8969</v>
      </c>
      <c r="D2651" t="s">
        <v>756</v>
      </c>
      <c r="E2651">
        <v>0</v>
      </c>
      <c r="F2651">
        <v>0</v>
      </c>
      <c r="G2651">
        <v>1</v>
      </c>
      <c r="H2651" t="s">
        <v>46</v>
      </c>
      <c r="I2651">
        <v>2447460</v>
      </c>
      <c r="J2651" s="6">
        <v>2.0027397260273974</v>
      </c>
      <c r="K2651" s="5">
        <v>44131</v>
      </c>
      <c r="L2651" t="s">
        <v>5446</v>
      </c>
      <c r="M2651">
        <v>0</v>
      </c>
      <c r="N2651" s="5">
        <v>44862</v>
      </c>
      <c r="O2651" t="s">
        <v>8</v>
      </c>
      <c r="P2651" t="s">
        <v>190</v>
      </c>
      <c r="Q2651" t="s">
        <v>25</v>
      </c>
      <c r="R2651" t="s">
        <v>3964</v>
      </c>
      <c r="S2651" s="5">
        <v>43766</v>
      </c>
      <c r="T2651">
        <v>19286815374</v>
      </c>
      <c r="U2651" t="s">
        <v>9656</v>
      </c>
      <c r="V2651" t="e">
        <v>#VALUE!</v>
      </c>
      <c r="W2651" t="s">
        <v>9657</v>
      </c>
      <c r="X2651" t="s">
        <v>9657</v>
      </c>
      <c r="Y2651" t="s">
        <v>9657</v>
      </c>
      <c r="Z2651" t="s">
        <v>9657</v>
      </c>
      <c r="AA2651" t="s">
        <v>9665</v>
      </c>
    </row>
    <row r="2652" spans="1:27" x14ac:dyDescent="0.2">
      <c r="A2652" t="s">
        <v>3010</v>
      </c>
      <c r="B2652" s="4" t="s">
        <v>7824</v>
      </c>
      <c r="C2652" s="4" t="s">
        <v>8969</v>
      </c>
      <c r="D2652" t="s">
        <v>756</v>
      </c>
      <c r="E2652">
        <v>0</v>
      </c>
      <c r="F2652">
        <v>0</v>
      </c>
      <c r="G2652">
        <v>1</v>
      </c>
      <c r="H2652" t="s">
        <v>46</v>
      </c>
      <c r="I2652">
        <v>2555554.13</v>
      </c>
      <c r="J2652" s="6">
        <v>3.0082191780821916</v>
      </c>
      <c r="K2652" s="5">
        <v>44162</v>
      </c>
      <c r="L2652" t="s">
        <v>5446</v>
      </c>
      <c r="M2652">
        <v>3.55</v>
      </c>
      <c r="N2652" s="5">
        <v>45260</v>
      </c>
      <c r="O2652" t="s">
        <v>8</v>
      </c>
      <c r="P2652" t="s">
        <v>190</v>
      </c>
      <c r="Q2652" t="s">
        <v>25</v>
      </c>
      <c r="R2652" t="s">
        <v>4272</v>
      </c>
      <c r="S2652" s="5">
        <v>43797</v>
      </c>
      <c r="T2652">
        <v>19286815374</v>
      </c>
      <c r="U2652" t="s">
        <v>9656</v>
      </c>
      <c r="V2652" t="e">
        <v>#VALUE!</v>
      </c>
      <c r="W2652" t="s">
        <v>9657</v>
      </c>
      <c r="X2652" t="s">
        <v>9657</v>
      </c>
      <c r="Y2652" t="s">
        <v>9657</v>
      </c>
      <c r="Z2652" t="s">
        <v>9657</v>
      </c>
      <c r="AA2652" t="s">
        <v>9665</v>
      </c>
    </row>
    <row r="2653" spans="1:27" x14ac:dyDescent="0.2">
      <c r="A2653" t="s">
        <v>3010</v>
      </c>
      <c r="B2653" s="4" t="s">
        <v>8805</v>
      </c>
      <c r="C2653" s="4" t="s">
        <v>8969</v>
      </c>
      <c r="D2653" t="s">
        <v>756</v>
      </c>
      <c r="E2653">
        <v>0</v>
      </c>
      <c r="F2653">
        <v>0</v>
      </c>
      <c r="G2653">
        <v>1</v>
      </c>
      <c r="H2653" t="s">
        <v>46</v>
      </c>
      <c r="I2653">
        <v>1114708</v>
      </c>
      <c r="J2653" s="6">
        <v>5.0054794520547947</v>
      </c>
      <c r="K2653" s="5">
        <v>44210</v>
      </c>
      <c r="L2653" t="s">
        <v>5446</v>
      </c>
      <c r="M2653">
        <v>11.19</v>
      </c>
      <c r="N2653" s="5">
        <v>46037</v>
      </c>
      <c r="O2653" t="s">
        <v>8</v>
      </c>
      <c r="P2653" t="s">
        <v>190</v>
      </c>
      <c r="Q2653" t="s">
        <v>25</v>
      </c>
      <c r="R2653" t="s">
        <v>3964</v>
      </c>
      <c r="S2653" s="5">
        <v>43845</v>
      </c>
      <c r="T2653">
        <v>19286815374</v>
      </c>
      <c r="U2653" t="s">
        <v>9656</v>
      </c>
      <c r="V2653" t="e">
        <v>#VALUE!</v>
      </c>
      <c r="W2653" t="s">
        <v>9657</v>
      </c>
      <c r="X2653" t="s">
        <v>9657</v>
      </c>
      <c r="Y2653" t="s">
        <v>9657</v>
      </c>
      <c r="Z2653" t="s">
        <v>9657</v>
      </c>
      <c r="AA2653" t="s">
        <v>9665</v>
      </c>
    </row>
    <row r="2654" spans="1:27" x14ac:dyDescent="0.2">
      <c r="A2654" t="s">
        <v>3010</v>
      </c>
      <c r="B2654" s="4" t="s">
        <v>7952</v>
      </c>
      <c r="C2654" s="4" t="s">
        <v>8969</v>
      </c>
      <c r="D2654" t="s">
        <v>756</v>
      </c>
      <c r="E2654">
        <v>0</v>
      </c>
      <c r="F2654">
        <v>0</v>
      </c>
      <c r="G2654">
        <v>1</v>
      </c>
      <c r="H2654" t="s">
        <v>46</v>
      </c>
      <c r="I2654">
        <v>2514890</v>
      </c>
      <c r="J2654" s="6">
        <v>8</v>
      </c>
      <c r="K2654" s="5">
        <v>44210</v>
      </c>
      <c r="L2654" t="s">
        <v>5446</v>
      </c>
      <c r="M2654">
        <v>0</v>
      </c>
      <c r="N2654" s="5">
        <v>47130</v>
      </c>
      <c r="O2654" t="s">
        <v>8</v>
      </c>
      <c r="P2654" t="s">
        <v>190</v>
      </c>
      <c r="Q2654" t="s">
        <v>25</v>
      </c>
      <c r="R2654" t="s">
        <v>3964</v>
      </c>
      <c r="S2654" s="5">
        <v>43845</v>
      </c>
      <c r="T2654">
        <v>19286815374</v>
      </c>
      <c r="U2654" t="s">
        <v>9656</v>
      </c>
      <c r="V2654" t="e">
        <v>#VALUE!</v>
      </c>
      <c r="W2654" t="s">
        <v>9657</v>
      </c>
      <c r="X2654" t="s">
        <v>9657</v>
      </c>
      <c r="Y2654" t="s">
        <v>9657</v>
      </c>
      <c r="Z2654" t="s">
        <v>9657</v>
      </c>
      <c r="AA2654" t="s">
        <v>9665</v>
      </c>
    </row>
    <row r="2655" spans="1:27" x14ac:dyDescent="0.2">
      <c r="A2655" t="s">
        <v>3010</v>
      </c>
      <c r="B2655" s="4" t="s">
        <v>8831</v>
      </c>
      <c r="C2655" s="4" t="s">
        <v>8969</v>
      </c>
      <c r="D2655" t="s">
        <v>756</v>
      </c>
      <c r="E2655">
        <v>0</v>
      </c>
      <c r="F2655">
        <v>0</v>
      </c>
      <c r="G2655">
        <v>1</v>
      </c>
      <c r="H2655" t="s">
        <v>46</v>
      </c>
      <c r="I2655">
        <v>2340030</v>
      </c>
      <c r="J2655" s="6">
        <v>5.0082191780821921</v>
      </c>
      <c r="K2655" s="5">
        <v>44237</v>
      </c>
      <c r="L2655" t="s">
        <v>5446</v>
      </c>
      <c r="M2655">
        <v>11.34</v>
      </c>
      <c r="N2655" s="5">
        <v>46065</v>
      </c>
      <c r="O2655" t="s">
        <v>8</v>
      </c>
      <c r="P2655" t="s">
        <v>190</v>
      </c>
      <c r="Q2655" t="s">
        <v>25</v>
      </c>
      <c r="R2655" t="s">
        <v>3964</v>
      </c>
      <c r="S2655" s="5">
        <v>43872</v>
      </c>
      <c r="T2655">
        <v>19286815374</v>
      </c>
      <c r="U2655" t="s">
        <v>9656</v>
      </c>
      <c r="V2655" t="e">
        <v>#VALUE!</v>
      </c>
      <c r="W2655" t="s">
        <v>9657</v>
      </c>
      <c r="X2655" t="s">
        <v>9657</v>
      </c>
      <c r="Y2655" t="s">
        <v>9657</v>
      </c>
      <c r="Z2655" t="s">
        <v>9657</v>
      </c>
      <c r="AA2655" t="s">
        <v>9665</v>
      </c>
    </row>
    <row r="2656" spans="1:27" x14ac:dyDescent="0.2">
      <c r="A2656" t="s">
        <v>3010</v>
      </c>
      <c r="B2656" s="4" t="s">
        <v>8832</v>
      </c>
      <c r="C2656" s="4" t="s">
        <v>8969</v>
      </c>
      <c r="D2656" t="s">
        <v>756</v>
      </c>
      <c r="E2656">
        <v>0</v>
      </c>
      <c r="F2656">
        <v>0</v>
      </c>
      <c r="G2656">
        <v>1</v>
      </c>
      <c r="H2656" t="s">
        <v>46</v>
      </c>
      <c r="I2656">
        <v>5841851</v>
      </c>
      <c r="J2656" s="6">
        <v>10.008219178082191</v>
      </c>
      <c r="K2656" s="5">
        <v>44257</v>
      </c>
      <c r="L2656" t="s">
        <v>5446</v>
      </c>
      <c r="M2656">
        <v>0</v>
      </c>
      <c r="N2656" s="5">
        <v>47910</v>
      </c>
      <c r="O2656" t="s">
        <v>8</v>
      </c>
      <c r="P2656" t="s">
        <v>190</v>
      </c>
      <c r="Q2656" t="s">
        <v>25</v>
      </c>
      <c r="R2656" t="s">
        <v>3964</v>
      </c>
      <c r="S2656" s="5">
        <v>43892</v>
      </c>
      <c r="T2656">
        <v>19286815374</v>
      </c>
      <c r="U2656" t="s">
        <v>9656</v>
      </c>
      <c r="V2656" t="e">
        <v>#VALUE!</v>
      </c>
      <c r="W2656" t="s">
        <v>9657</v>
      </c>
      <c r="X2656" t="s">
        <v>9657</v>
      </c>
      <c r="Y2656" t="s">
        <v>9657</v>
      </c>
      <c r="Z2656" t="s">
        <v>9657</v>
      </c>
      <c r="AA2656" t="s">
        <v>9665</v>
      </c>
    </row>
    <row r="2657" spans="1:27" x14ac:dyDescent="0.2">
      <c r="A2657" t="s">
        <v>3010</v>
      </c>
      <c r="B2657" s="4" t="s">
        <v>8847</v>
      </c>
      <c r="C2657" s="4" t="s">
        <v>8969</v>
      </c>
      <c r="D2657" t="s">
        <v>756</v>
      </c>
      <c r="E2657">
        <v>0</v>
      </c>
      <c r="F2657">
        <v>0</v>
      </c>
      <c r="G2657">
        <v>1</v>
      </c>
      <c r="H2657" t="s">
        <v>46</v>
      </c>
      <c r="I2657">
        <v>2839958</v>
      </c>
      <c r="J2657" s="6">
        <v>10.002739726027396</v>
      </c>
      <c r="K2657" s="5">
        <v>44263</v>
      </c>
      <c r="L2657" t="s">
        <v>5446</v>
      </c>
      <c r="M2657">
        <v>0</v>
      </c>
      <c r="N2657" s="5">
        <v>47914</v>
      </c>
      <c r="O2657" t="s">
        <v>8</v>
      </c>
      <c r="P2657" t="s">
        <v>190</v>
      </c>
      <c r="Q2657" t="s">
        <v>25</v>
      </c>
      <c r="R2657" t="s">
        <v>3964</v>
      </c>
      <c r="S2657" s="5">
        <v>43898</v>
      </c>
      <c r="T2657">
        <v>19286815374</v>
      </c>
      <c r="U2657" t="s">
        <v>9656</v>
      </c>
      <c r="V2657" t="e">
        <v>#VALUE!</v>
      </c>
      <c r="W2657" t="s">
        <v>9657</v>
      </c>
      <c r="X2657" t="s">
        <v>9657</v>
      </c>
      <c r="Y2657" t="s">
        <v>9657</v>
      </c>
      <c r="Z2657" t="s">
        <v>9657</v>
      </c>
      <c r="AA2657" t="s">
        <v>9665</v>
      </c>
    </row>
    <row r="2658" spans="1:27" x14ac:dyDescent="0.2">
      <c r="A2658" t="s">
        <v>3010</v>
      </c>
      <c r="B2658" s="4" t="s">
        <v>8803</v>
      </c>
      <c r="C2658" s="4" t="s">
        <v>8969</v>
      </c>
      <c r="D2658" t="s">
        <v>756</v>
      </c>
      <c r="E2658">
        <v>0</v>
      </c>
      <c r="F2658">
        <v>0</v>
      </c>
      <c r="G2658">
        <v>1</v>
      </c>
      <c r="H2658" t="s">
        <v>46</v>
      </c>
      <c r="I2658">
        <v>948330</v>
      </c>
      <c r="J2658" s="6">
        <v>6.0054794520547947</v>
      </c>
      <c r="K2658" s="5">
        <v>44278</v>
      </c>
      <c r="L2658" t="s">
        <v>5446</v>
      </c>
      <c r="M2658">
        <v>11.64</v>
      </c>
      <c r="N2658" s="5">
        <v>46470</v>
      </c>
      <c r="O2658" t="s">
        <v>8</v>
      </c>
      <c r="P2658" t="s">
        <v>190</v>
      </c>
      <c r="Q2658" t="s">
        <v>25</v>
      </c>
      <c r="R2658" t="s">
        <v>3964</v>
      </c>
      <c r="S2658" s="5">
        <v>43913</v>
      </c>
      <c r="T2658">
        <v>19286815374</v>
      </c>
      <c r="U2658" t="s">
        <v>9656</v>
      </c>
      <c r="V2658" t="e">
        <v>#VALUE!</v>
      </c>
      <c r="W2658" t="s">
        <v>9657</v>
      </c>
      <c r="X2658" t="s">
        <v>9657</v>
      </c>
      <c r="Y2658" t="s">
        <v>9657</v>
      </c>
      <c r="Z2658" t="s">
        <v>9657</v>
      </c>
      <c r="AA2658" t="s">
        <v>9665</v>
      </c>
    </row>
    <row r="2659" spans="1:27" x14ac:dyDescent="0.2">
      <c r="A2659" t="s">
        <v>3010</v>
      </c>
      <c r="B2659" s="4" t="s">
        <v>8695</v>
      </c>
      <c r="C2659" s="4" t="s">
        <v>8969</v>
      </c>
      <c r="D2659" t="s">
        <v>756</v>
      </c>
      <c r="E2659">
        <v>0</v>
      </c>
      <c r="F2659">
        <v>0</v>
      </c>
      <c r="G2659">
        <v>1</v>
      </c>
      <c r="H2659" t="s">
        <v>46</v>
      </c>
      <c r="I2659">
        <v>1549854</v>
      </c>
      <c r="J2659" s="6">
        <v>5.0054794520547947</v>
      </c>
      <c r="K2659" s="5">
        <v>44364</v>
      </c>
      <c r="L2659" t="s">
        <v>5446</v>
      </c>
      <c r="M2659">
        <v>15</v>
      </c>
      <c r="N2659" s="5">
        <v>46191</v>
      </c>
      <c r="O2659" t="s">
        <v>844</v>
      </c>
      <c r="P2659" t="s">
        <v>190</v>
      </c>
      <c r="Q2659" t="s">
        <v>25</v>
      </c>
      <c r="R2659" t="s">
        <v>3964</v>
      </c>
      <c r="S2659" s="5">
        <v>43999</v>
      </c>
      <c r="T2659">
        <v>19286815374</v>
      </c>
      <c r="U2659" t="s">
        <v>9656</v>
      </c>
      <c r="V2659" t="e">
        <v>#VALUE!</v>
      </c>
      <c r="W2659" t="s">
        <v>9657</v>
      </c>
      <c r="X2659" t="s">
        <v>9657</v>
      </c>
      <c r="Y2659" t="s">
        <v>9657</v>
      </c>
      <c r="Z2659" t="s">
        <v>9657</v>
      </c>
      <c r="AA2659" t="s">
        <v>9665</v>
      </c>
    </row>
    <row r="2660" spans="1:27" x14ac:dyDescent="0.2">
      <c r="A2660" t="s">
        <v>3010</v>
      </c>
      <c r="B2660" s="4" t="s">
        <v>8845</v>
      </c>
      <c r="C2660" s="4" t="s">
        <v>8969</v>
      </c>
      <c r="D2660" t="s">
        <v>756</v>
      </c>
      <c r="E2660">
        <v>0</v>
      </c>
      <c r="F2660">
        <v>0</v>
      </c>
      <c r="G2660">
        <v>1</v>
      </c>
      <c r="H2660" t="s">
        <v>46</v>
      </c>
      <c r="I2660">
        <v>40000000</v>
      </c>
      <c r="J2660" s="6">
        <v>15.010958904109589</v>
      </c>
      <c r="K2660" s="5">
        <v>44259</v>
      </c>
      <c r="L2660" t="s">
        <v>5446</v>
      </c>
      <c r="M2660">
        <v>2.48</v>
      </c>
      <c r="N2660" s="5">
        <v>49738</v>
      </c>
      <c r="O2660" t="s">
        <v>8</v>
      </c>
      <c r="P2660" t="s">
        <v>190</v>
      </c>
      <c r="Q2660" t="s">
        <v>10</v>
      </c>
      <c r="R2660" t="s">
        <v>125</v>
      </c>
      <c r="S2660" s="5">
        <v>43894</v>
      </c>
      <c r="T2660">
        <v>19286815374</v>
      </c>
      <c r="U2660" t="s">
        <v>9656</v>
      </c>
      <c r="V2660" t="e">
        <v>#VALUE!</v>
      </c>
      <c r="W2660" t="s">
        <v>9657</v>
      </c>
      <c r="X2660" t="s">
        <v>9657</v>
      </c>
      <c r="Y2660" t="s">
        <v>9657</v>
      </c>
      <c r="Z2660" t="s">
        <v>9657</v>
      </c>
      <c r="AA2660" t="s">
        <v>9665</v>
      </c>
    </row>
    <row r="2661" spans="1:27" x14ac:dyDescent="0.2">
      <c r="A2661" t="s">
        <v>3010</v>
      </c>
      <c r="B2661" s="4" t="s">
        <v>8850</v>
      </c>
      <c r="C2661" s="4" t="s">
        <v>8969</v>
      </c>
      <c r="D2661" t="s">
        <v>756</v>
      </c>
      <c r="E2661">
        <v>0</v>
      </c>
      <c r="F2661">
        <v>0</v>
      </c>
      <c r="G2661">
        <v>1</v>
      </c>
      <c r="H2661" t="s">
        <v>46</v>
      </c>
      <c r="I2661">
        <v>9147984</v>
      </c>
      <c r="J2661" s="6">
        <v>15.010958904109589</v>
      </c>
      <c r="K2661" s="5">
        <v>44281</v>
      </c>
      <c r="L2661" t="s">
        <v>5446</v>
      </c>
      <c r="M2661">
        <v>0</v>
      </c>
      <c r="N2661" s="5">
        <v>49760</v>
      </c>
      <c r="O2661" t="s">
        <v>8</v>
      </c>
      <c r="P2661" t="s">
        <v>190</v>
      </c>
      <c r="Q2661" t="s">
        <v>10</v>
      </c>
      <c r="R2661" t="s">
        <v>3349</v>
      </c>
      <c r="S2661" s="5">
        <v>43916</v>
      </c>
      <c r="T2661">
        <v>19286815374</v>
      </c>
      <c r="U2661" t="s">
        <v>9656</v>
      </c>
      <c r="V2661" t="e">
        <v>#VALUE!</v>
      </c>
      <c r="W2661" t="s">
        <v>9657</v>
      </c>
      <c r="X2661" t="s">
        <v>9657</v>
      </c>
      <c r="Y2661" t="s">
        <v>9657</v>
      </c>
      <c r="Z2661" t="s">
        <v>9657</v>
      </c>
      <c r="AA2661" t="s">
        <v>9665</v>
      </c>
    </row>
    <row r="2662" spans="1:27" x14ac:dyDescent="0.2">
      <c r="A2662" t="s">
        <v>3010</v>
      </c>
      <c r="B2662" s="4" t="s">
        <v>7983</v>
      </c>
      <c r="C2662" s="4" t="s">
        <v>8969</v>
      </c>
      <c r="D2662" t="s">
        <v>756</v>
      </c>
      <c r="E2662">
        <v>0</v>
      </c>
      <c r="F2662">
        <v>0</v>
      </c>
      <c r="G2662">
        <v>1</v>
      </c>
      <c r="H2662" t="s">
        <v>46</v>
      </c>
      <c r="I2662">
        <v>3099708</v>
      </c>
      <c r="J2662" s="6">
        <v>5.0054794520547947</v>
      </c>
      <c r="K2662" s="5">
        <v>44364</v>
      </c>
      <c r="L2662" t="s">
        <v>5446</v>
      </c>
      <c r="M2662">
        <v>0</v>
      </c>
      <c r="N2662" s="5">
        <v>46191</v>
      </c>
      <c r="O2662" t="s">
        <v>8</v>
      </c>
      <c r="P2662" t="s">
        <v>190</v>
      </c>
      <c r="Q2662" t="s">
        <v>25</v>
      </c>
      <c r="R2662" t="s">
        <v>3964</v>
      </c>
      <c r="S2662" s="5">
        <v>43999</v>
      </c>
      <c r="T2662">
        <v>19286815374</v>
      </c>
      <c r="U2662" t="s">
        <v>9656</v>
      </c>
      <c r="V2662" t="e">
        <v>#VALUE!</v>
      </c>
      <c r="W2662" t="s">
        <v>9657</v>
      </c>
      <c r="X2662" t="s">
        <v>9657</v>
      </c>
      <c r="Y2662" t="s">
        <v>9657</v>
      </c>
      <c r="Z2662" t="s">
        <v>9657</v>
      </c>
      <c r="AA2662" t="s">
        <v>9665</v>
      </c>
    </row>
    <row r="2663" spans="1:27" x14ac:dyDescent="0.2">
      <c r="A2663" t="s">
        <v>3010</v>
      </c>
      <c r="B2663" s="4" t="s">
        <v>8708</v>
      </c>
      <c r="C2663" s="4" t="s">
        <v>8969</v>
      </c>
      <c r="D2663" t="s">
        <v>756</v>
      </c>
      <c r="E2663">
        <v>0</v>
      </c>
      <c r="F2663">
        <v>0</v>
      </c>
      <c r="G2663">
        <v>1</v>
      </c>
      <c r="H2663" t="s">
        <v>46</v>
      </c>
      <c r="I2663">
        <v>1221118.5</v>
      </c>
      <c r="J2663" s="6">
        <v>5.0054794520547947</v>
      </c>
      <c r="K2663" s="5">
        <v>44390</v>
      </c>
      <c r="L2663" t="s">
        <v>5446</v>
      </c>
      <c r="M2663">
        <v>15</v>
      </c>
      <c r="N2663" s="5">
        <v>46217</v>
      </c>
      <c r="O2663" t="s">
        <v>8</v>
      </c>
      <c r="P2663" t="s">
        <v>190</v>
      </c>
      <c r="Q2663" t="s">
        <v>25</v>
      </c>
      <c r="R2663" t="s">
        <v>3964</v>
      </c>
      <c r="S2663" s="5">
        <v>44025</v>
      </c>
      <c r="T2663">
        <v>19286815374</v>
      </c>
      <c r="U2663" t="s">
        <v>9656</v>
      </c>
      <c r="V2663" t="e">
        <v>#VALUE!</v>
      </c>
      <c r="W2663" t="s">
        <v>9657</v>
      </c>
      <c r="X2663" t="s">
        <v>9657</v>
      </c>
      <c r="Y2663" t="s">
        <v>9657</v>
      </c>
      <c r="Z2663" t="s">
        <v>9657</v>
      </c>
      <c r="AA2663" t="s">
        <v>9665</v>
      </c>
    </row>
    <row r="2664" spans="1:27" x14ac:dyDescent="0.2">
      <c r="A2664" t="s">
        <v>3010</v>
      </c>
      <c r="B2664" s="4" t="s">
        <v>8704</v>
      </c>
      <c r="C2664" s="4" t="s">
        <v>8969</v>
      </c>
      <c r="D2664" t="s">
        <v>756</v>
      </c>
      <c r="E2664">
        <v>0</v>
      </c>
      <c r="F2664">
        <v>0</v>
      </c>
      <c r="G2664">
        <v>1</v>
      </c>
      <c r="H2664" t="s">
        <v>46</v>
      </c>
      <c r="I2664">
        <v>1918900.5</v>
      </c>
      <c r="J2664" s="6">
        <v>3.010958904109589</v>
      </c>
      <c r="K2664" s="5">
        <v>44390</v>
      </c>
      <c r="L2664" t="s">
        <v>5446</v>
      </c>
      <c r="M2664">
        <v>0</v>
      </c>
      <c r="N2664" s="5">
        <v>45489</v>
      </c>
      <c r="O2664" t="s">
        <v>1079</v>
      </c>
      <c r="P2664" t="s">
        <v>190</v>
      </c>
      <c r="Q2664" t="s">
        <v>25</v>
      </c>
      <c r="R2664" t="s">
        <v>3964</v>
      </c>
      <c r="S2664" s="5">
        <v>44025</v>
      </c>
      <c r="T2664">
        <v>19286815374</v>
      </c>
      <c r="U2664" t="s">
        <v>9656</v>
      </c>
      <c r="V2664" t="e">
        <v>#VALUE!</v>
      </c>
      <c r="W2664" t="s">
        <v>9657</v>
      </c>
      <c r="X2664" t="s">
        <v>9657</v>
      </c>
      <c r="Y2664" t="s">
        <v>9657</v>
      </c>
      <c r="Z2664" t="s">
        <v>9657</v>
      </c>
      <c r="AA2664" t="s">
        <v>9665</v>
      </c>
    </row>
    <row r="2665" spans="1:27" x14ac:dyDescent="0.2">
      <c r="A2665" t="s">
        <v>3010</v>
      </c>
      <c r="B2665" s="4" t="s">
        <v>8751</v>
      </c>
      <c r="C2665" s="4" t="s">
        <v>8969</v>
      </c>
      <c r="D2665" t="s">
        <v>756</v>
      </c>
      <c r="E2665">
        <v>0</v>
      </c>
      <c r="F2665">
        <v>0</v>
      </c>
      <c r="G2665">
        <v>1</v>
      </c>
      <c r="H2665" t="s">
        <v>46</v>
      </c>
      <c r="I2665">
        <v>1803602.5</v>
      </c>
      <c r="J2665" s="6">
        <v>5.0054794520547947</v>
      </c>
      <c r="K2665" s="5">
        <v>44504</v>
      </c>
      <c r="L2665" t="s">
        <v>5446</v>
      </c>
      <c r="M2665">
        <v>14.28</v>
      </c>
      <c r="N2665" s="5">
        <v>46331</v>
      </c>
      <c r="O2665" t="s">
        <v>8</v>
      </c>
      <c r="P2665" t="s">
        <v>190</v>
      </c>
      <c r="Q2665" t="s">
        <v>25</v>
      </c>
      <c r="R2665" t="s">
        <v>3964</v>
      </c>
      <c r="S2665" s="5">
        <v>44139</v>
      </c>
      <c r="T2665">
        <v>19286815374</v>
      </c>
      <c r="U2665" t="s">
        <v>9656</v>
      </c>
      <c r="V2665" t="e">
        <v>#VALUE!</v>
      </c>
      <c r="W2665" t="s">
        <v>9657</v>
      </c>
      <c r="X2665" t="s">
        <v>9657</v>
      </c>
      <c r="Y2665" t="s">
        <v>9657</v>
      </c>
      <c r="Z2665" t="s">
        <v>9657</v>
      </c>
      <c r="AA2665" t="s">
        <v>9665</v>
      </c>
    </row>
    <row r="2666" spans="1:27" x14ac:dyDescent="0.2">
      <c r="A2666" t="s">
        <v>3010</v>
      </c>
      <c r="B2666" s="4" t="s">
        <v>7950</v>
      </c>
      <c r="C2666" s="4" t="s">
        <v>8969</v>
      </c>
      <c r="D2666" t="s">
        <v>756</v>
      </c>
      <c r="E2666">
        <v>0</v>
      </c>
      <c r="F2666">
        <v>0</v>
      </c>
      <c r="G2666">
        <v>1</v>
      </c>
      <c r="H2666" t="s">
        <v>46</v>
      </c>
      <c r="I2666">
        <v>1597476.5</v>
      </c>
      <c r="J2666" s="6">
        <v>3.0054794520547947</v>
      </c>
      <c r="K2666" s="5">
        <v>44504</v>
      </c>
      <c r="L2666" t="s">
        <v>5446</v>
      </c>
      <c r="M2666">
        <v>0</v>
      </c>
      <c r="N2666" s="5">
        <v>45601</v>
      </c>
      <c r="O2666" t="s">
        <v>1058</v>
      </c>
      <c r="P2666" t="s">
        <v>190</v>
      </c>
      <c r="Q2666" t="s">
        <v>25</v>
      </c>
      <c r="R2666" t="s">
        <v>3964</v>
      </c>
      <c r="S2666" s="5">
        <v>44139</v>
      </c>
      <c r="T2666">
        <v>19286815374</v>
      </c>
      <c r="U2666" t="s">
        <v>9656</v>
      </c>
      <c r="V2666" t="e">
        <v>#VALUE!</v>
      </c>
      <c r="W2666" t="s">
        <v>9657</v>
      </c>
      <c r="X2666" t="s">
        <v>9657</v>
      </c>
      <c r="Y2666" t="s">
        <v>9657</v>
      </c>
      <c r="Z2666" t="s">
        <v>9657</v>
      </c>
      <c r="AA2666" t="s">
        <v>9665</v>
      </c>
    </row>
    <row r="2667" spans="1:27" x14ac:dyDescent="0.2">
      <c r="A2667" t="s">
        <v>3010</v>
      </c>
      <c r="B2667" s="4" t="s">
        <v>8749</v>
      </c>
      <c r="C2667" s="4" t="s">
        <v>8969</v>
      </c>
      <c r="D2667" t="s">
        <v>756</v>
      </c>
      <c r="E2667">
        <v>0</v>
      </c>
      <c r="F2667">
        <v>0</v>
      </c>
      <c r="G2667">
        <v>1</v>
      </c>
      <c r="H2667" t="s">
        <v>46</v>
      </c>
      <c r="I2667">
        <v>905725</v>
      </c>
      <c r="J2667" s="6">
        <v>4.0082191780821921</v>
      </c>
      <c r="K2667" s="5">
        <v>44505</v>
      </c>
      <c r="L2667" t="s">
        <v>5446</v>
      </c>
      <c r="M2667">
        <v>8.31</v>
      </c>
      <c r="N2667" s="5">
        <v>45968</v>
      </c>
      <c r="O2667" t="s">
        <v>8</v>
      </c>
      <c r="P2667" t="s">
        <v>190</v>
      </c>
      <c r="Q2667" t="s">
        <v>25</v>
      </c>
      <c r="R2667" t="s">
        <v>4238</v>
      </c>
      <c r="S2667" s="5">
        <v>44140</v>
      </c>
      <c r="T2667">
        <v>19286815374</v>
      </c>
      <c r="U2667" t="s">
        <v>9656</v>
      </c>
      <c r="V2667" t="e">
        <v>#VALUE!</v>
      </c>
      <c r="W2667" t="s">
        <v>9657</v>
      </c>
      <c r="X2667" t="s">
        <v>9657</v>
      </c>
      <c r="Y2667" t="s">
        <v>9657</v>
      </c>
      <c r="Z2667" t="s">
        <v>9657</v>
      </c>
      <c r="AA2667" t="s">
        <v>9665</v>
      </c>
    </row>
    <row r="2668" spans="1:27" x14ac:dyDescent="0.2">
      <c r="A2668" t="s">
        <v>3010</v>
      </c>
      <c r="B2668" s="4" t="s">
        <v>8694</v>
      </c>
      <c r="C2668" s="4" t="s">
        <v>8969</v>
      </c>
      <c r="D2668" t="s">
        <v>756</v>
      </c>
      <c r="E2668">
        <v>0</v>
      </c>
      <c r="F2668">
        <v>0</v>
      </c>
      <c r="G2668">
        <v>1</v>
      </c>
      <c r="H2668" t="s">
        <v>46</v>
      </c>
      <c r="I2668">
        <v>773554.95</v>
      </c>
      <c r="J2668" s="6">
        <v>5.0054794520547947</v>
      </c>
      <c r="K2668" s="5">
        <v>44587</v>
      </c>
      <c r="L2668" t="s">
        <v>5446</v>
      </c>
      <c r="M2668">
        <v>17.52</v>
      </c>
      <c r="N2668" s="5">
        <v>46414</v>
      </c>
      <c r="O2668" t="s">
        <v>8</v>
      </c>
      <c r="P2668" t="s">
        <v>190</v>
      </c>
      <c r="Q2668" t="s">
        <v>25</v>
      </c>
      <c r="R2668" t="s">
        <v>3964</v>
      </c>
      <c r="S2668" s="5">
        <v>44222</v>
      </c>
      <c r="T2668">
        <v>19281626602</v>
      </c>
      <c r="U2668" t="s">
        <v>9656</v>
      </c>
      <c r="V2668" t="e">
        <v>#VALUE!</v>
      </c>
      <c r="W2668" t="s">
        <v>9657</v>
      </c>
      <c r="X2668" t="s">
        <v>9657</v>
      </c>
      <c r="Y2668" t="s">
        <v>9657</v>
      </c>
      <c r="Z2668" t="s">
        <v>9657</v>
      </c>
      <c r="AA2668" t="s">
        <v>9665</v>
      </c>
    </row>
    <row r="2669" spans="1:27" x14ac:dyDescent="0.2">
      <c r="A2669" t="s">
        <v>3010</v>
      </c>
      <c r="B2669" s="4" t="s">
        <v>7784</v>
      </c>
      <c r="C2669" s="4" t="s">
        <v>8969</v>
      </c>
      <c r="D2669" t="s">
        <v>756</v>
      </c>
      <c r="E2669">
        <v>0</v>
      </c>
      <c r="F2669">
        <v>0</v>
      </c>
      <c r="G2669">
        <v>1</v>
      </c>
      <c r="H2669" t="s">
        <v>46</v>
      </c>
      <c r="I2669">
        <v>1623661.6</v>
      </c>
      <c r="J2669" s="6">
        <v>5.0054794520547947</v>
      </c>
      <c r="K2669" s="5">
        <v>44587</v>
      </c>
      <c r="L2669" t="s">
        <v>5446</v>
      </c>
      <c r="M2669">
        <v>0</v>
      </c>
      <c r="N2669" s="5">
        <v>46414</v>
      </c>
      <c r="O2669" t="s">
        <v>8</v>
      </c>
      <c r="P2669" t="s">
        <v>190</v>
      </c>
      <c r="Q2669" t="s">
        <v>25</v>
      </c>
      <c r="R2669" t="s">
        <v>4238</v>
      </c>
      <c r="S2669" s="5">
        <v>44222</v>
      </c>
      <c r="T2669">
        <v>19281626602</v>
      </c>
      <c r="U2669" t="s">
        <v>9656</v>
      </c>
      <c r="V2669" t="e">
        <v>#VALUE!</v>
      </c>
      <c r="W2669" t="s">
        <v>9657</v>
      </c>
      <c r="X2669" t="s">
        <v>9657</v>
      </c>
      <c r="Y2669" t="s">
        <v>9657</v>
      </c>
      <c r="Z2669" t="s">
        <v>9657</v>
      </c>
      <c r="AA2669" t="s">
        <v>9665</v>
      </c>
    </row>
    <row r="2670" spans="1:27" x14ac:dyDescent="0.2">
      <c r="A2670" t="s">
        <v>3010</v>
      </c>
      <c r="B2670" s="4" t="s">
        <v>7718</v>
      </c>
      <c r="C2670" s="4" t="s">
        <v>8969</v>
      </c>
      <c r="D2670" t="s">
        <v>756</v>
      </c>
      <c r="E2670">
        <v>0</v>
      </c>
      <c r="F2670">
        <v>0</v>
      </c>
      <c r="G2670">
        <v>1</v>
      </c>
      <c r="H2670" t="s">
        <v>46</v>
      </c>
      <c r="I2670">
        <v>71743500</v>
      </c>
      <c r="J2670" s="6">
        <v>20.013698630136986</v>
      </c>
      <c r="K2670" s="5">
        <v>44579</v>
      </c>
      <c r="L2670" t="s">
        <v>5446</v>
      </c>
      <c r="M2670">
        <v>0</v>
      </c>
      <c r="N2670" s="5">
        <v>51884</v>
      </c>
      <c r="O2670" t="s">
        <v>8</v>
      </c>
      <c r="P2670" t="s">
        <v>190</v>
      </c>
      <c r="Q2670" t="s">
        <v>10</v>
      </c>
      <c r="R2670" t="s">
        <v>3349</v>
      </c>
      <c r="S2670" s="5">
        <v>44214</v>
      </c>
      <c r="T2670">
        <v>19281626602</v>
      </c>
      <c r="U2670" t="s">
        <v>9656</v>
      </c>
      <c r="V2670" t="e">
        <v>#VALUE!</v>
      </c>
      <c r="W2670" t="s">
        <v>9657</v>
      </c>
      <c r="X2670" t="s">
        <v>9657</v>
      </c>
      <c r="Y2670" t="s">
        <v>9657</v>
      </c>
      <c r="Z2670" t="s">
        <v>9657</v>
      </c>
      <c r="AA2670" t="s">
        <v>9665</v>
      </c>
    </row>
    <row r="2671" spans="1:27" x14ac:dyDescent="0.2">
      <c r="A2671" t="s">
        <v>3010</v>
      </c>
      <c r="B2671" s="4" t="s">
        <v>7929</v>
      </c>
      <c r="C2671" s="4" t="s">
        <v>8969</v>
      </c>
      <c r="D2671" t="s">
        <v>756</v>
      </c>
      <c r="E2671">
        <v>0</v>
      </c>
      <c r="F2671">
        <v>0</v>
      </c>
      <c r="G2671">
        <v>1</v>
      </c>
      <c r="H2671" t="s">
        <v>46</v>
      </c>
      <c r="I2671">
        <v>9144525</v>
      </c>
      <c r="J2671" s="6">
        <v>12.008219178082191</v>
      </c>
      <c r="K2671" s="5">
        <v>44588</v>
      </c>
      <c r="L2671" t="s">
        <v>5446</v>
      </c>
      <c r="M2671">
        <v>0</v>
      </c>
      <c r="N2671" s="5">
        <v>48971</v>
      </c>
      <c r="O2671" t="s">
        <v>8</v>
      </c>
      <c r="P2671" t="s">
        <v>190</v>
      </c>
      <c r="Q2671" t="s">
        <v>10</v>
      </c>
      <c r="R2671" t="s">
        <v>3349</v>
      </c>
      <c r="S2671" s="5">
        <v>44223</v>
      </c>
      <c r="T2671">
        <v>19281626602</v>
      </c>
      <c r="U2671" t="s">
        <v>9656</v>
      </c>
      <c r="V2671" t="e">
        <v>#VALUE!</v>
      </c>
      <c r="W2671" t="s">
        <v>9657</v>
      </c>
      <c r="X2671" t="s">
        <v>9657</v>
      </c>
      <c r="Y2671" t="s">
        <v>9657</v>
      </c>
      <c r="Z2671" t="s">
        <v>9657</v>
      </c>
      <c r="AA2671" t="s">
        <v>9665</v>
      </c>
    </row>
    <row r="2672" spans="1:27" x14ac:dyDescent="0.2">
      <c r="A2672" t="s">
        <v>3010</v>
      </c>
      <c r="B2672" s="4" t="s">
        <v>8789</v>
      </c>
      <c r="C2672" s="4" t="s">
        <v>8969</v>
      </c>
      <c r="D2672" t="s">
        <v>756</v>
      </c>
      <c r="E2672">
        <v>0</v>
      </c>
      <c r="F2672">
        <v>0</v>
      </c>
      <c r="G2672">
        <v>1</v>
      </c>
      <c r="H2672" t="s">
        <v>46</v>
      </c>
      <c r="I2672">
        <v>36394000</v>
      </c>
      <c r="J2672" s="6">
        <v>20.013698630136986</v>
      </c>
      <c r="K2672" s="5">
        <v>44628</v>
      </c>
      <c r="L2672" t="s">
        <v>5446</v>
      </c>
      <c r="M2672">
        <v>0</v>
      </c>
      <c r="N2672" s="5">
        <v>51933</v>
      </c>
      <c r="O2672" t="s">
        <v>8</v>
      </c>
      <c r="P2672" t="s">
        <v>190</v>
      </c>
      <c r="Q2672" t="s">
        <v>10</v>
      </c>
      <c r="R2672" t="s">
        <v>3349</v>
      </c>
      <c r="S2672" s="5">
        <v>44263</v>
      </c>
      <c r="T2672">
        <v>19281626602</v>
      </c>
      <c r="U2672" t="s">
        <v>9656</v>
      </c>
      <c r="V2672" t="e">
        <v>#VALUE!</v>
      </c>
      <c r="W2672" t="s">
        <v>9657</v>
      </c>
      <c r="X2672" t="s">
        <v>9657</v>
      </c>
      <c r="Y2672" t="s">
        <v>9657</v>
      </c>
      <c r="Z2672" t="s">
        <v>9657</v>
      </c>
      <c r="AA2672" t="s">
        <v>9665</v>
      </c>
    </row>
    <row r="2673" spans="1:27" x14ac:dyDescent="0.2">
      <c r="A2673" t="s">
        <v>3010</v>
      </c>
      <c r="B2673" s="4" t="s">
        <v>8670</v>
      </c>
      <c r="C2673" s="4" t="s">
        <v>8969</v>
      </c>
      <c r="D2673" t="s">
        <v>756</v>
      </c>
      <c r="E2673">
        <v>0</v>
      </c>
      <c r="F2673">
        <v>0</v>
      </c>
      <c r="G2673">
        <v>1</v>
      </c>
      <c r="H2673" t="s">
        <v>46</v>
      </c>
      <c r="I2673">
        <v>30000000</v>
      </c>
      <c r="J2673" s="6">
        <v>15.010958904109589</v>
      </c>
      <c r="K2673" s="5">
        <v>44690</v>
      </c>
      <c r="L2673" t="s">
        <v>5446</v>
      </c>
      <c r="M2673">
        <v>0</v>
      </c>
      <c r="N2673" s="5">
        <v>50169</v>
      </c>
      <c r="O2673" t="s">
        <v>8</v>
      </c>
      <c r="P2673" t="s">
        <v>190</v>
      </c>
      <c r="Q2673" t="s">
        <v>10</v>
      </c>
      <c r="R2673" t="s">
        <v>125</v>
      </c>
      <c r="S2673" s="5">
        <v>44325</v>
      </c>
      <c r="T2673">
        <v>19281626602</v>
      </c>
      <c r="U2673" t="s">
        <v>9656</v>
      </c>
      <c r="V2673" t="e">
        <v>#VALUE!</v>
      </c>
      <c r="W2673" t="s">
        <v>9657</v>
      </c>
      <c r="X2673" t="s">
        <v>9657</v>
      </c>
      <c r="Y2673" t="s">
        <v>9657</v>
      </c>
      <c r="Z2673" t="s">
        <v>9657</v>
      </c>
      <c r="AA2673" t="s">
        <v>9665</v>
      </c>
    </row>
    <row r="2674" spans="1:27" x14ac:dyDescent="0.2">
      <c r="A2674" t="s">
        <v>3010</v>
      </c>
      <c r="B2674" s="4" t="s">
        <v>8752</v>
      </c>
      <c r="C2674" s="4" t="s">
        <v>8969</v>
      </c>
      <c r="D2674" t="s">
        <v>756</v>
      </c>
      <c r="E2674">
        <v>0</v>
      </c>
      <c r="F2674">
        <v>0</v>
      </c>
      <c r="G2674">
        <v>1</v>
      </c>
      <c r="H2674" t="s">
        <v>46</v>
      </c>
      <c r="I2674">
        <v>15890100</v>
      </c>
      <c r="J2674" s="6">
        <v>5.0027397260273974</v>
      </c>
      <c r="K2674" s="5">
        <v>44700</v>
      </c>
      <c r="L2674" t="s">
        <v>5446</v>
      </c>
      <c r="M2674">
        <v>1.84</v>
      </c>
      <c r="N2674" s="5">
        <v>46526</v>
      </c>
      <c r="O2674" t="s">
        <v>3673</v>
      </c>
      <c r="P2674" t="s">
        <v>190</v>
      </c>
      <c r="Q2674" t="s">
        <v>10</v>
      </c>
      <c r="R2674" t="s">
        <v>11</v>
      </c>
      <c r="S2674" s="5">
        <v>44335</v>
      </c>
      <c r="T2674">
        <v>19281626602</v>
      </c>
      <c r="U2674" t="s">
        <v>9656</v>
      </c>
      <c r="V2674" t="e">
        <v>#VALUE!</v>
      </c>
      <c r="W2674" t="s">
        <v>9657</v>
      </c>
      <c r="X2674" t="s">
        <v>9657</v>
      </c>
      <c r="Y2674" t="s">
        <v>9657</v>
      </c>
      <c r="Z2674" t="s">
        <v>9657</v>
      </c>
      <c r="AA2674" t="s">
        <v>9665</v>
      </c>
    </row>
    <row r="2675" spans="1:27" x14ac:dyDescent="0.2">
      <c r="A2675" t="s">
        <v>3010</v>
      </c>
      <c r="B2675" s="4" t="s">
        <v>7944</v>
      </c>
      <c r="C2675" s="4" t="s">
        <v>8969</v>
      </c>
      <c r="D2675" t="s">
        <v>756</v>
      </c>
      <c r="E2675">
        <v>0</v>
      </c>
      <c r="F2675">
        <v>0</v>
      </c>
      <c r="G2675">
        <v>1</v>
      </c>
      <c r="H2675" t="s">
        <v>46</v>
      </c>
      <c r="I2675">
        <v>53657500</v>
      </c>
      <c r="J2675" s="6">
        <v>7.0054794520547947</v>
      </c>
      <c r="K2675" s="5">
        <v>44712</v>
      </c>
      <c r="L2675" t="s">
        <v>5446</v>
      </c>
      <c r="M2675">
        <v>3.45</v>
      </c>
      <c r="N2675" s="5">
        <v>47269</v>
      </c>
      <c r="O2675" t="s">
        <v>3673</v>
      </c>
      <c r="P2675" t="s">
        <v>190</v>
      </c>
      <c r="Q2675" t="s">
        <v>25</v>
      </c>
      <c r="R2675" t="s">
        <v>11</v>
      </c>
      <c r="S2675" s="5">
        <v>44347</v>
      </c>
      <c r="T2675">
        <v>19281626602</v>
      </c>
      <c r="U2675" t="s">
        <v>9656</v>
      </c>
      <c r="V2675" t="e">
        <v>#VALUE!</v>
      </c>
      <c r="W2675" t="s">
        <v>9657</v>
      </c>
      <c r="X2675" t="s">
        <v>9657</v>
      </c>
      <c r="Y2675" t="s">
        <v>9657</v>
      </c>
      <c r="Z2675" t="s">
        <v>9657</v>
      </c>
      <c r="AA2675" t="s">
        <v>9665</v>
      </c>
    </row>
    <row r="2676" spans="1:27" x14ac:dyDescent="0.2">
      <c r="A2676" t="s">
        <v>3010</v>
      </c>
      <c r="B2676" s="4" t="s">
        <v>8682</v>
      </c>
      <c r="C2676" s="4" t="s">
        <v>8969</v>
      </c>
      <c r="D2676" t="s">
        <v>756</v>
      </c>
      <c r="E2676">
        <v>0</v>
      </c>
      <c r="F2676">
        <v>0</v>
      </c>
      <c r="G2676">
        <v>1</v>
      </c>
      <c r="H2676" t="s">
        <v>46</v>
      </c>
      <c r="I2676">
        <v>30000000</v>
      </c>
      <c r="J2676" s="6">
        <v>15.010958904109589</v>
      </c>
      <c r="K2676" s="5">
        <v>44734</v>
      </c>
      <c r="L2676" t="s">
        <v>5446</v>
      </c>
      <c r="M2676">
        <v>0</v>
      </c>
      <c r="N2676" s="5">
        <v>50213</v>
      </c>
      <c r="O2676" t="s">
        <v>8</v>
      </c>
      <c r="P2676" t="s">
        <v>190</v>
      </c>
      <c r="Q2676" t="s">
        <v>10</v>
      </c>
      <c r="R2676" t="s">
        <v>125</v>
      </c>
      <c r="S2676" s="5">
        <v>44369</v>
      </c>
      <c r="T2676">
        <v>19281626602</v>
      </c>
      <c r="U2676" t="s">
        <v>9656</v>
      </c>
      <c r="V2676" t="e">
        <v>#VALUE!</v>
      </c>
      <c r="W2676" t="s">
        <v>9657</v>
      </c>
      <c r="X2676" t="s">
        <v>9657</v>
      </c>
      <c r="Y2676" t="s">
        <v>9657</v>
      </c>
      <c r="Z2676" t="s">
        <v>9657</v>
      </c>
      <c r="AA2676" t="s">
        <v>9665</v>
      </c>
    </row>
    <row r="2677" spans="1:27" x14ac:dyDescent="0.2">
      <c r="A2677" t="s">
        <v>3010</v>
      </c>
      <c r="B2677" s="4" t="s">
        <v>8829</v>
      </c>
      <c r="C2677" s="4" t="s">
        <v>8969</v>
      </c>
      <c r="D2677" t="s">
        <v>756</v>
      </c>
      <c r="E2677">
        <v>0</v>
      </c>
      <c r="F2677">
        <v>0</v>
      </c>
      <c r="G2677">
        <v>1</v>
      </c>
      <c r="H2677" t="s">
        <v>46</v>
      </c>
      <c r="I2677">
        <v>1008230</v>
      </c>
      <c r="J2677" s="6">
        <v>10.008219178082191</v>
      </c>
      <c r="K2677" s="5">
        <v>44755</v>
      </c>
      <c r="L2677" t="s">
        <v>5446</v>
      </c>
      <c r="M2677">
        <v>3.5</v>
      </c>
      <c r="N2677" s="5">
        <v>48408</v>
      </c>
      <c r="O2677" t="s">
        <v>3673</v>
      </c>
      <c r="P2677" t="s">
        <v>18</v>
      </c>
      <c r="Q2677" t="s">
        <v>10</v>
      </c>
      <c r="R2677" t="s">
        <v>11</v>
      </c>
      <c r="S2677" s="5">
        <v>44390</v>
      </c>
      <c r="T2677">
        <v>19281626602</v>
      </c>
      <c r="U2677" t="s">
        <v>9656</v>
      </c>
      <c r="V2677" t="e">
        <v>#VALUE!</v>
      </c>
      <c r="W2677" t="s">
        <v>9657</v>
      </c>
      <c r="X2677" t="s">
        <v>9657</v>
      </c>
      <c r="Y2677" t="s">
        <v>9657</v>
      </c>
      <c r="Z2677" t="s">
        <v>9657</v>
      </c>
      <c r="AA2677" t="s">
        <v>9665</v>
      </c>
    </row>
    <row r="2678" spans="1:27" x14ac:dyDescent="0.2">
      <c r="A2678" t="s">
        <v>3010</v>
      </c>
      <c r="B2678" s="4" t="s">
        <v>8667</v>
      </c>
      <c r="C2678" s="4" t="s">
        <v>8969</v>
      </c>
      <c r="D2678" t="s">
        <v>756</v>
      </c>
      <c r="E2678">
        <v>0</v>
      </c>
      <c r="F2678">
        <v>1</v>
      </c>
      <c r="G2678">
        <v>0</v>
      </c>
      <c r="H2678" t="s">
        <v>46</v>
      </c>
      <c r="I2678">
        <v>5082600</v>
      </c>
      <c r="J2678" s="6">
        <v>5.0027397260273974</v>
      </c>
      <c r="K2678" s="5">
        <v>44790</v>
      </c>
      <c r="L2678" t="s">
        <v>5446</v>
      </c>
      <c r="M2678">
        <v>1.9</v>
      </c>
      <c r="N2678" s="5">
        <v>46616</v>
      </c>
      <c r="O2678" t="s">
        <v>8</v>
      </c>
      <c r="P2678" t="s">
        <v>18</v>
      </c>
      <c r="Q2678" t="s">
        <v>10</v>
      </c>
      <c r="R2678" t="s">
        <v>11</v>
      </c>
      <c r="S2678" s="5">
        <v>44425</v>
      </c>
      <c r="T2678">
        <v>19277933306</v>
      </c>
      <c r="U2678" t="s">
        <v>9656</v>
      </c>
      <c r="V2678" t="e">
        <v>#VALUE!</v>
      </c>
      <c r="W2678">
        <v>6.2000500000000001</v>
      </c>
      <c r="X2678" t="s">
        <v>9657</v>
      </c>
      <c r="Y2678" t="s">
        <v>9657</v>
      </c>
      <c r="Z2678" t="s">
        <v>9657</v>
      </c>
      <c r="AA2678" t="s">
        <v>9665</v>
      </c>
    </row>
    <row r="2679" spans="1:27" x14ac:dyDescent="0.2">
      <c r="A2679" t="s">
        <v>3010</v>
      </c>
      <c r="B2679" s="4" t="s">
        <v>8841</v>
      </c>
      <c r="C2679" s="4" t="s">
        <v>8969</v>
      </c>
      <c r="D2679" t="s">
        <v>756</v>
      </c>
      <c r="E2679">
        <v>0</v>
      </c>
      <c r="F2679">
        <v>1</v>
      </c>
      <c r="G2679">
        <v>0</v>
      </c>
      <c r="H2679" t="s">
        <v>46</v>
      </c>
      <c r="I2679">
        <v>1016520</v>
      </c>
      <c r="J2679" s="6">
        <v>10.008219178082191</v>
      </c>
      <c r="K2679" s="5">
        <v>44790</v>
      </c>
      <c r="L2679" t="s">
        <v>5446</v>
      </c>
      <c r="M2679">
        <v>3.3000000000000003</v>
      </c>
      <c r="N2679" s="5">
        <v>48443</v>
      </c>
      <c r="O2679" t="s">
        <v>8</v>
      </c>
      <c r="P2679" t="s">
        <v>18</v>
      </c>
      <c r="Q2679" t="s">
        <v>10</v>
      </c>
      <c r="R2679" t="s">
        <v>11</v>
      </c>
      <c r="S2679" s="5">
        <v>44425</v>
      </c>
      <c r="T2679">
        <v>19277933306</v>
      </c>
      <c r="U2679" t="s">
        <v>9656</v>
      </c>
      <c r="V2679" t="e">
        <v>#VALUE!</v>
      </c>
      <c r="W2679">
        <v>6.2000500000000001</v>
      </c>
      <c r="X2679" t="s">
        <v>9657</v>
      </c>
      <c r="Y2679" t="s">
        <v>9657</v>
      </c>
      <c r="Z2679" t="s">
        <v>9657</v>
      </c>
      <c r="AA2679" t="s">
        <v>9665</v>
      </c>
    </row>
    <row r="2680" spans="1:27" x14ac:dyDescent="0.2">
      <c r="A2680" t="s">
        <v>3010</v>
      </c>
      <c r="B2680" s="4" t="s">
        <v>7475</v>
      </c>
      <c r="C2680" s="4" t="s">
        <v>8969</v>
      </c>
      <c r="D2680" t="s">
        <v>756</v>
      </c>
      <c r="E2680">
        <v>0</v>
      </c>
      <c r="F2680">
        <v>0</v>
      </c>
      <c r="G2680">
        <v>1</v>
      </c>
      <c r="H2680" t="s">
        <v>46</v>
      </c>
      <c r="I2680">
        <v>10054100</v>
      </c>
      <c r="J2680" s="6">
        <v>10.008219178082191</v>
      </c>
      <c r="K2680" s="5">
        <v>44813</v>
      </c>
      <c r="L2680" t="s">
        <v>5446</v>
      </c>
      <c r="M2680">
        <v>3.52</v>
      </c>
      <c r="N2680" s="5">
        <v>48466</v>
      </c>
      <c r="O2680" t="s">
        <v>8</v>
      </c>
      <c r="P2680" t="s">
        <v>190</v>
      </c>
      <c r="Q2680" t="s">
        <v>10</v>
      </c>
      <c r="R2680" t="s">
        <v>11</v>
      </c>
      <c r="S2680" s="5">
        <v>44448</v>
      </c>
      <c r="T2680">
        <v>19277933306</v>
      </c>
      <c r="U2680" t="s">
        <v>9656</v>
      </c>
      <c r="V2680" t="e">
        <v>#VALUE!</v>
      </c>
      <c r="W2680">
        <v>6.2000500000000001</v>
      </c>
      <c r="X2680" t="s">
        <v>9657</v>
      </c>
      <c r="Y2680" t="s">
        <v>9657</v>
      </c>
      <c r="Z2680" t="s">
        <v>9657</v>
      </c>
      <c r="AA2680" t="s">
        <v>9665</v>
      </c>
    </row>
    <row r="2681" spans="1:27" x14ac:dyDescent="0.2">
      <c r="A2681" t="s">
        <v>3010</v>
      </c>
      <c r="B2681" s="4" t="s">
        <v>8662</v>
      </c>
      <c r="C2681" s="4" t="s">
        <v>8969</v>
      </c>
      <c r="D2681" t="s">
        <v>756</v>
      </c>
      <c r="E2681">
        <v>0</v>
      </c>
      <c r="F2681">
        <v>0</v>
      </c>
      <c r="G2681">
        <v>1</v>
      </c>
      <c r="H2681" t="s">
        <v>46</v>
      </c>
      <c r="I2681">
        <v>5346400</v>
      </c>
      <c r="J2681" s="6">
        <v>3.0027397260273974</v>
      </c>
      <c r="K2681" s="5">
        <v>44973</v>
      </c>
      <c r="L2681" t="s">
        <v>5446</v>
      </c>
      <c r="M2681">
        <v>2.8</v>
      </c>
      <c r="N2681" s="5">
        <v>46069</v>
      </c>
      <c r="O2681" t="s">
        <v>1079</v>
      </c>
      <c r="P2681" t="s">
        <v>18</v>
      </c>
      <c r="Q2681" t="s">
        <v>25</v>
      </c>
      <c r="R2681" t="s">
        <v>11</v>
      </c>
      <c r="S2681" s="5">
        <v>44608</v>
      </c>
      <c r="T2681">
        <v>19277933306</v>
      </c>
      <c r="U2681" t="s">
        <v>9656</v>
      </c>
      <c r="V2681" t="e">
        <v>#VALUE!</v>
      </c>
      <c r="W2681">
        <v>6.2000500000000001</v>
      </c>
      <c r="X2681" t="s">
        <v>9657</v>
      </c>
      <c r="Y2681" t="s">
        <v>9657</v>
      </c>
      <c r="Z2681" t="s">
        <v>9657</v>
      </c>
      <c r="AA2681" t="s">
        <v>9665</v>
      </c>
    </row>
    <row r="2682" spans="1:27" x14ac:dyDescent="0.2">
      <c r="A2682" t="s">
        <v>3010</v>
      </c>
      <c r="B2682" s="4" t="s">
        <v>7931</v>
      </c>
      <c r="C2682" s="4" t="s">
        <v>8969</v>
      </c>
      <c r="D2682" t="s">
        <v>756</v>
      </c>
      <c r="E2682">
        <v>0</v>
      </c>
      <c r="F2682">
        <v>0</v>
      </c>
      <c r="G2682">
        <v>1</v>
      </c>
      <c r="H2682" t="s">
        <v>46</v>
      </c>
      <c r="I2682">
        <v>1743837.5</v>
      </c>
      <c r="J2682" s="6">
        <v>5.0027397260273974</v>
      </c>
      <c r="K2682" s="5">
        <v>44938</v>
      </c>
      <c r="L2682" t="s">
        <v>5446</v>
      </c>
      <c r="M2682">
        <v>4.32</v>
      </c>
      <c r="N2682" s="5">
        <v>46764</v>
      </c>
      <c r="O2682" t="s">
        <v>8</v>
      </c>
      <c r="P2682" t="s">
        <v>190</v>
      </c>
      <c r="Q2682" t="s">
        <v>25</v>
      </c>
      <c r="R2682" t="s">
        <v>3349</v>
      </c>
      <c r="S2682" s="5">
        <v>44573</v>
      </c>
      <c r="T2682">
        <v>19277933306</v>
      </c>
      <c r="U2682" t="s">
        <v>9656</v>
      </c>
      <c r="V2682" t="e">
        <v>#VALUE!</v>
      </c>
      <c r="W2682">
        <v>6.2000500000000001</v>
      </c>
      <c r="X2682" t="s">
        <v>9657</v>
      </c>
      <c r="Y2682" t="s">
        <v>9657</v>
      </c>
      <c r="Z2682" t="s">
        <v>9657</v>
      </c>
      <c r="AA2682" t="s">
        <v>9665</v>
      </c>
    </row>
    <row r="2683" spans="1:27" x14ac:dyDescent="0.2">
      <c r="A2683" t="s">
        <v>3010</v>
      </c>
      <c r="B2683" s="4" t="s">
        <v>7595</v>
      </c>
      <c r="C2683" s="4" t="s">
        <v>8969</v>
      </c>
      <c r="D2683" t="s">
        <v>756</v>
      </c>
      <c r="E2683">
        <v>0</v>
      </c>
      <c r="F2683">
        <v>0</v>
      </c>
      <c r="G2683">
        <v>1</v>
      </c>
      <c r="H2683" t="s">
        <v>46</v>
      </c>
      <c r="I2683">
        <v>3777000</v>
      </c>
      <c r="J2683" s="6">
        <v>2.9945205479452053</v>
      </c>
      <c r="K2683" s="5">
        <v>44957</v>
      </c>
      <c r="L2683" t="s">
        <v>5446</v>
      </c>
      <c r="M2683">
        <v>3.85</v>
      </c>
      <c r="N2683" s="5">
        <v>46050</v>
      </c>
      <c r="O2683" t="s">
        <v>8</v>
      </c>
      <c r="P2683" t="s">
        <v>190</v>
      </c>
      <c r="Q2683" t="s">
        <v>25</v>
      </c>
      <c r="R2683" t="s">
        <v>125</v>
      </c>
      <c r="S2683" s="5">
        <v>44592</v>
      </c>
      <c r="T2683">
        <v>19277933306</v>
      </c>
      <c r="U2683" t="s">
        <v>9656</v>
      </c>
      <c r="V2683" t="e">
        <v>#VALUE!</v>
      </c>
      <c r="W2683">
        <v>6.2000500000000001</v>
      </c>
      <c r="X2683" t="s">
        <v>9657</v>
      </c>
      <c r="Y2683" t="s">
        <v>9657</v>
      </c>
      <c r="Z2683" t="s">
        <v>9657</v>
      </c>
      <c r="AA2683" t="s">
        <v>9665</v>
      </c>
    </row>
    <row r="2684" spans="1:27" x14ac:dyDescent="0.2">
      <c r="A2684" t="s">
        <v>3010</v>
      </c>
      <c r="B2684" s="4" t="s">
        <v>8839</v>
      </c>
      <c r="C2684" s="4" t="s">
        <v>8969</v>
      </c>
      <c r="D2684" t="s">
        <v>756</v>
      </c>
      <c r="E2684">
        <v>0</v>
      </c>
      <c r="F2684">
        <v>1</v>
      </c>
      <c r="G2684">
        <v>0</v>
      </c>
      <c r="H2684" t="s">
        <v>46</v>
      </c>
      <c r="I2684">
        <v>15000000</v>
      </c>
      <c r="J2684" s="6">
        <v>10.008219178082191</v>
      </c>
      <c r="K2684" s="5">
        <v>44938</v>
      </c>
      <c r="L2684" t="s">
        <v>5446</v>
      </c>
      <c r="M2684">
        <v>5.7</v>
      </c>
      <c r="N2684" s="5">
        <v>48591</v>
      </c>
      <c r="O2684" t="s">
        <v>8</v>
      </c>
      <c r="P2684" t="s">
        <v>190</v>
      </c>
      <c r="Q2684" t="s">
        <v>10</v>
      </c>
      <c r="R2684" t="s">
        <v>125</v>
      </c>
      <c r="S2684" s="5">
        <v>44573</v>
      </c>
      <c r="T2684">
        <v>19277933306</v>
      </c>
      <c r="U2684" t="s">
        <v>9656</v>
      </c>
      <c r="V2684" t="e">
        <v>#VALUE!</v>
      </c>
      <c r="W2684">
        <v>6.2000500000000001</v>
      </c>
      <c r="X2684" t="s">
        <v>9657</v>
      </c>
      <c r="Y2684" t="s">
        <v>9657</v>
      </c>
      <c r="Z2684" t="s">
        <v>9657</v>
      </c>
      <c r="AA2684" t="s">
        <v>9665</v>
      </c>
    </row>
    <row r="2685" spans="1:27" x14ac:dyDescent="0.2">
      <c r="A2685" t="s">
        <v>3010</v>
      </c>
      <c r="B2685" s="4" t="s">
        <v>8092</v>
      </c>
      <c r="C2685" s="4" t="s">
        <v>8969</v>
      </c>
      <c r="D2685" t="s">
        <v>756</v>
      </c>
      <c r="E2685">
        <v>0</v>
      </c>
      <c r="F2685">
        <v>1</v>
      </c>
      <c r="G2685">
        <v>0</v>
      </c>
      <c r="H2685" t="s">
        <v>46</v>
      </c>
      <c r="I2685">
        <v>30000000</v>
      </c>
      <c r="J2685" s="6">
        <v>15.010958904109589</v>
      </c>
      <c r="K2685" s="5">
        <v>44882</v>
      </c>
      <c r="L2685" t="s">
        <v>5446</v>
      </c>
      <c r="M2685">
        <v>0</v>
      </c>
      <c r="N2685" s="5">
        <v>50361</v>
      </c>
      <c r="O2685" t="s">
        <v>8</v>
      </c>
      <c r="P2685" t="s">
        <v>190</v>
      </c>
      <c r="Q2685" t="s">
        <v>10</v>
      </c>
      <c r="R2685" t="s">
        <v>125</v>
      </c>
      <c r="S2685" s="5">
        <v>44517</v>
      </c>
      <c r="T2685">
        <v>19277933306</v>
      </c>
      <c r="U2685" t="s">
        <v>9656</v>
      </c>
      <c r="V2685" t="e">
        <v>#VALUE!</v>
      </c>
      <c r="W2685">
        <v>6.2000500000000001</v>
      </c>
      <c r="X2685" t="s">
        <v>9657</v>
      </c>
      <c r="Y2685" t="s">
        <v>9657</v>
      </c>
      <c r="Z2685" t="s">
        <v>9657</v>
      </c>
      <c r="AA2685" t="s">
        <v>9665</v>
      </c>
    </row>
    <row r="2686" spans="1:27" x14ac:dyDescent="0.2">
      <c r="A2686" t="s">
        <v>3010</v>
      </c>
      <c r="B2686" s="4" t="s">
        <v>8836</v>
      </c>
      <c r="C2686" s="4" t="s">
        <v>8969</v>
      </c>
      <c r="D2686" t="s">
        <v>756</v>
      </c>
      <c r="E2686">
        <v>0</v>
      </c>
      <c r="F2686">
        <v>1</v>
      </c>
      <c r="G2686">
        <v>0</v>
      </c>
      <c r="H2686" t="s">
        <v>46</v>
      </c>
      <c r="I2686">
        <v>15000000</v>
      </c>
      <c r="J2686" s="6">
        <v>10.008219178082191</v>
      </c>
      <c r="K2686" s="5">
        <v>44939</v>
      </c>
      <c r="L2686" t="s">
        <v>5446</v>
      </c>
      <c r="M2686">
        <v>5.7</v>
      </c>
      <c r="N2686" s="5">
        <v>48592</v>
      </c>
      <c r="O2686" t="s">
        <v>8</v>
      </c>
      <c r="P2686" t="s">
        <v>190</v>
      </c>
      <c r="Q2686" t="s">
        <v>10</v>
      </c>
      <c r="R2686" t="s">
        <v>125</v>
      </c>
      <c r="S2686" s="5">
        <v>44574</v>
      </c>
      <c r="T2686">
        <v>19277933306</v>
      </c>
      <c r="U2686" t="s">
        <v>9656</v>
      </c>
      <c r="V2686" t="e">
        <v>#VALUE!</v>
      </c>
      <c r="W2686">
        <v>6.2000500000000001</v>
      </c>
      <c r="X2686" t="s">
        <v>9657</v>
      </c>
      <c r="Y2686" t="s">
        <v>9657</v>
      </c>
      <c r="Z2686" t="s">
        <v>9657</v>
      </c>
      <c r="AA2686" t="s">
        <v>9665</v>
      </c>
    </row>
    <row r="2687" spans="1:27" x14ac:dyDescent="0.2">
      <c r="A2687" t="s">
        <v>3010</v>
      </c>
      <c r="B2687" s="4" t="s">
        <v>7733</v>
      </c>
      <c r="C2687" s="4" t="s">
        <v>8969</v>
      </c>
      <c r="D2687" t="s">
        <v>756</v>
      </c>
      <c r="E2687">
        <v>0</v>
      </c>
      <c r="F2687">
        <v>0</v>
      </c>
      <c r="G2687">
        <v>1</v>
      </c>
      <c r="H2687" t="s">
        <v>46</v>
      </c>
      <c r="I2687">
        <v>380000</v>
      </c>
      <c r="J2687" s="6">
        <v>2.9917808219178084</v>
      </c>
      <c r="K2687" s="5">
        <v>45076</v>
      </c>
      <c r="L2687" t="s">
        <v>5446</v>
      </c>
      <c r="M2687">
        <v>3.9</v>
      </c>
      <c r="N2687" s="5">
        <v>46168</v>
      </c>
      <c r="O2687" t="s">
        <v>844</v>
      </c>
      <c r="P2687" t="s">
        <v>190</v>
      </c>
      <c r="Q2687" t="s">
        <v>25</v>
      </c>
      <c r="R2687" t="s">
        <v>125</v>
      </c>
      <c r="S2687" s="5">
        <v>44711</v>
      </c>
      <c r="T2687">
        <v>19277933306</v>
      </c>
      <c r="U2687" t="s">
        <v>9656</v>
      </c>
      <c r="V2687" t="e">
        <v>#VALUE!</v>
      </c>
      <c r="W2687">
        <v>6.2000500000000001</v>
      </c>
      <c r="X2687" t="s">
        <v>9657</v>
      </c>
      <c r="Y2687" t="s">
        <v>9657</v>
      </c>
      <c r="Z2687" t="s">
        <v>9657</v>
      </c>
      <c r="AA2687" t="s">
        <v>9665</v>
      </c>
    </row>
    <row r="2688" spans="1:27" x14ac:dyDescent="0.2">
      <c r="A2688" t="s">
        <v>3010</v>
      </c>
      <c r="B2688" s="4" t="s">
        <v>7871</v>
      </c>
      <c r="C2688" s="4" t="s">
        <v>8969</v>
      </c>
      <c r="D2688" t="s">
        <v>756</v>
      </c>
      <c r="E2688">
        <v>0</v>
      </c>
      <c r="F2688">
        <v>0</v>
      </c>
      <c r="G2688">
        <v>1</v>
      </c>
      <c r="H2688" t="s">
        <v>46</v>
      </c>
      <c r="I2688">
        <v>1350270</v>
      </c>
      <c r="J2688" s="6">
        <v>5.0082191780821921</v>
      </c>
      <c r="K2688" s="5">
        <v>45099</v>
      </c>
      <c r="L2688" t="s">
        <v>5446</v>
      </c>
      <c r="M2688">
        <v>4.3099999999999996</v>
      </c>
      <c r="N2688" s="5">
        <v>46927</v>
      </c>
      <c r="O2688" t="s">
        <v>8</v>
      </c>
      <c r="P2688" t="s">
        <v>190</v>
      </c>
      <c r="Q2688" t="s">
        <v>25</v>
      </c>
      <c r="R2688" t="s">
        <v>3349</v>
      </c>
      <c r="S2688" s="5">
        <v>44734</v>
      </c>
      <c r="T2688">
        <v>19277933306</v>
      </c>
      <c r="U2688" t="s">
        <v>9656</v>
      </c>
      <c r="V2688" t="e">
        <v>#VALUE!</v>
      </c>
      <c r="W2688">
        <v>6.2000500000000001</v>
      </c>
      <c r="X2688" t="s">
        <v>9657</v>
      </c>
      <c r="Y2688" t="s">
        <v>9657</v>
      </c>
      <c r="Z2688" t="s">
        <v>9657</v>
      </c>
      <c r="AA2688" t="s">
        <v>9665</v>
      </c>
    </row>
    <row r="2689" spans="1:27" x14ac:dyDescent="0.2">
      <c r="A2689" t="s">
        <v>3010</v>
      </c>
      <c r="B2689" s="4" t="s">
        <v>8653</v>
      </c>
      <c r="C2689" s="4" t="s">
        <v>8969</v>
      </c>
      <c r="D2689" t="s">
        <v>756</v>
      </c>
      <c r="E2689">
        <v>0</v>
      </c>
      <c r="F2689">
        <v>0</v>
      </c>
      <c r="G2689">
        <v>1</v>
      </c>
      <c r="H2689" t="s">
        <v>46</v>
      </c>
      <c r="I2689">
        <v>2152020</v>
      </c>
      <c r="J2689" s="6">
        <v>5.0054794520547947</v>
      </c>
      <c r="K2689" s="5">
        <v>45078</v>
      </c>
      <c r="L2689" t="s">
        <v>5446</v>
      </c>
      <c r="M2689">
        <v>3.3</v>
      </c>
      <c r="N2689" s="5">
        <v>46905</v>
      </c>
      <c r="O2689" t="s">
        <v>8</v>
      </c>
      <c r="P2689" t="s">
        <v>190</v>
      </c>
      <c r="Q2689" t="s">
        <v>10</v>
      </c>
      <c r="R2689" t="s">
        <v>11</v>
      </c>
      <c r="S2689" s="5">
        <v>44713</v>
      </c>
      <c r="T2689">
        <v>19277933306</v>
      </c>
      <c r="U2689" t="s">
        <v>9656</v>
      </c>
      <c r="V2689" t="e">
        <v>#VALUE!</v>
      </c>
      <c r="W2689">
        <v>6.2000500000000001</v>
      </c>
      <c r="X2689" t="s">
        <v>9657</v>
      </c>
      <c r="Y2689" t="s">
        <v>9657</v>
      </c>
      <c r="Z2689" t="s">
        <v>9657</v>
      </c>
      <c r="AA2689" t="s">
        <v>9665</v>
      </c>
    </row>
    <row r="2690" spans="1:27" x14ac:dyDescent="0.2">
      <c r="A2690" t="s">
        <v>3010</v>
      </c>
      <c r="B2690" s="4" t="s">
        <v>7327</v>
      </c>
      <c r="C2690" s="4" t="s">
        <v>8969</v>
      </c>
      <c r="D2690" t="s">
        <v>756</v>
      </c>
      <c r="E2690">
        <v>0</v>
      </c>
      <c r="F2690">
        <v>0</v>
      </c>
      <c r="G2690">
        <v>1</v>
      </c>
      <c r="H2690" t="s">
        <v>46</v>
      </c>
      <c r="I2690">
        <v>54592000</v>
      </c>
      <c r="J2690" s="6">
        <v>10.008219178082191</v>
      </c>
      <c r="K2690" s="5">
        <v>45107</v>
      </c>
      <c r="L2690" t="s">
        <v>5446</v>
      </c>
      <c r="M2690">
        <v>1.5649999999999999</v>
      </c>
      <c r="N2690" s="5">
        <v>48760</v>
      </c>
      <c r="O2690" t="s">
        <v>8</v>
      </c>
      <c r="P2690" t="s">
        <v>190</v>
      </c>
      <c r="Q2690" t="s">
        <v>25</v>
      </c>
      <c r="R2690" t="s">
        <v>11</v>
      </c>
      <c r="S2690" s="5">
        <v>44742</v>
      </c>
      <c r="T2690">
        <v>19277933306</v>
      </c>
      <c r="U2690" t="s">
        <v>9656</v>
      </c>
      <c r="V2690" t="e">
        <v>#VALUE!</v>
      </c>
      <c r="W2690">
        <v>6.2000500000000001</v>
      </c>
      <c r="X2690" t="s">
        <v>9657</v>
      </c>
      <c r="Y2690" t="s">
        <v>9657</v>
      </c>
      <c r="Z2690" t="s">
        <v>9657</v>
      </c>
      <c r="AA2690" t="s">
        <v>9665</v>
      </c>
    </row>
    <row r="2691" spans="1:27" x14ac:dyDescent="0.2">
      <c r="A2691" t="s">
        <v>3010</v>
      </c>
      <c r="B2691" s="4" t="s">
        <v>7128</v>
      </c>
      <c r="C2691" s="4" t="s">
        <v>8969</v>
      </c>
      <c r="D2691" t="s">
        <v>756</v>
      </c>
      <c r="E2691">
        <v>0</v>
      </c>
      <c r="F2691">
        <v>0</v>
      </c>
      <c r="G2691">
        <v>1</v>
      </c>
      <c r="H2691" t="s">
        <v>46</v>
      </c>
      <c r="I2691">
        <v>21901200</v>
      </c>
      <c r="J2691" s="6">
        <v>12.008219178082191</v>
      </c>
      <c r="K2691" s="5">
        <v>45140</v>
      </c>
      <c r="L2691" t="s">
        <v>5446</v>
      </c>
      <c r="M2691">
        <v>1.64</v>
      </c>
      <c r="N2691" s="5">
        <v>49523</v>
      </c>
      <c r="O2691" t="s">
        <v>8</v>
      </c>
      <c r="P2691" t="s">
        <v>18</v>
      </c>
      <c r="Q2691" t="s">
        <v>25</v>
      </c>
      <c r="R2691" t="s">
        <v>11</v>
      </c>
      <c r="S2691" s="5">
        <v>44775</v>
      </c>
      <c r="T2691">
        <v>19277933306</v>
      </c>
      <c r="U2691" t="s">
        <v>9656</v>
      </c>
      <c r="V2691" t="e">
        <v>#VALUE!</v>
      </c>
      <c r="W2691">
        <v>6.2000500000000001</v>
      </c>
      <c r="X2691" t="s">
        <v>9657</v>
      </c>
      <c r="Y2691" t="s">
        <v>9657</v>
      </c>
      <c r="Z2691" t="s">
        <v>9657</v>
      </c>
      <c r="AA2691" t="s">
        <v>9665</v>
      </c>
    </row>
    <row r="2692" spans="1:27" x14ac:dyDescent="0.2">
      <c r="A2692" t="s">
        <v>647</v>
      </c>
      <c r="B2692" s="4" t="s">
        <v>6949</v>
      </c>
      <c r="C2692" s="4" t="s">
        <v>8969</v>
      </c>
      <c r="D2692" t="s">
        <v>648</v>
      </c>
      <c r="E2692">
        <v>0</v>
      </c>
      <c r="F2692">
        <v>1</v>
      </c>
      <c r="G2692">
        <v>0</v>
      </c>
      <c r="H2692" t="s">
        <v>46</v>
      </c>
      <c r="I2692">
        <v>1185760000</v>
      </c>
      <c r="J2692" s="6">
        <v>6.7561643835616438</v>
      </c>
      <c r="K2692" s="5">
        <v>44389</v>
      </c>
      <c r="L2692" t="s">
        <v>5446</v>
      </c>
      <c r="M2692">
        <v>0.01</v>
      </c>
      <c r="N2692" s="5">
        <v>46855</v>
      </c>
      <c r="O2692" t="s">
        <v>8</v>
      </c>
      <c r="P2692" t="s">
        <v>454</v>
      </c>
      <c r="Q2692" t="s">
        <v>25</v>
      </c>
      <c r="R2692" t="s">
        <v>11</v>
      </c>
      <c r="S2692" s="5">
        <v>44024</v>
      </c>
      <c r="T2692">
        <v>19286815374</v>
      </c>
      <c r="U2692" t="s">
        <v>9656</v>
      </c>
      <c r="V2692" t="e">
        <v>#VALUE!</v>
      </c>
      <c r="W2692" t="s">
        <v>9657</v>
      </c>
      <c r="X2692" t="s">
        <v>9657</v>
      </c>
      <c r="Y2692" t="s">
        <v>9657</v>
      </c>
      <c r="Z2692" t="s">
        <v>9657</v>
      </c>
      <c r="AA2692" t="s">
        <v>9665</v>
      </c>
    </row>
    <row r="2693" spans="1:27" x14ac:dyDescent="0.2">
      <c r="A2693" t="s">
        <v>647</v>
      </c>
      <c r="B2693" s="4" t="s">
        <v>5867</v>
      </c>
      <c r="C2693" s="4" t="s">
        <v>8969</v>
      </c>
      <c r="D2693" t="s">
        <v>648</v>
      </c>
      <c r="E2693">
        <v>0</v>
      </c>
      <c r="F2693">
        <v>1</v>
      </c>
      <c r="G2693">
        <v>0</v>
      </c>
      <c r="H2693" t="s">
        <v>46</v>
      </c>
      <c r="I2693">
        <v>1348100000</v>
      </c>
      <c r="J2693" s="6">
        <v>10.008219178082191</v>
      </c>
      <c r="K2693" s="5">
        <v>45085</v>
      </c>
      <c r="L2693" t="s">
        <v>5446</v>
      </c>
      <c r="M2693">
        <v>3.25</v>
      </c>
      <c r="N2693" s="5">
        <v>48738</v>
      </c>
      <c r="O2693" t="s">
        <v>216</v>
      </c>
      <c r="P2693" t="s">
        <v>454</v>
      </c>
      <c r="Q2693" t="s">
        <v>25</v>
      </c>
      <c r="R2693" t="s">
        <v>11</v>
      </c>
      <c r="S2693" s="5">
        <v>44720</v>
      </c>
      <c r="T2693">
        <v>19277933306</v>
      </c>
      <c r="U2693" t="s">
        <v>9656</v>
      </c>
      <c r="V2693" t="e">
        <v>#VALUE!</v>
      </c>
      <c r="W2693">
        <v>6.2000500000000001</v>
      </c>
      <c r="X2693" t="s">
        <v>9657</v>
      </c>
      <c r="Y2693" t="s">
        <v>9657</v>
      </c>
      <c r="Z2693" t="s">
        <v>9657</v>
      </c>
      <c r="AA2693" t="s">
        <v>9665</v>
      </c>
    </row>
    <row r="2694" spans="1:27" x14ac:dyDescent="0.2">
      <c r="A2694" t="s">
        <v>755</v>
      </c>
      <c r="B2694" s="4" t="s">
        <v>6220</v>
      </c>
      <c r="C2694" s="4" t="s">
        <v>8969</v>
      </c>
      <c r="D2694" t="s">
        <v>756</v>
      </c>
      <c r="E2694">
        <v>0</v>
      </c>
      <c r="F2694">
        <v>1</v>
      </c>
      <c r="G2694">
        <v>0</v>
      </c>
      <c r="H2694" t="s">
        <v>46</v>
      </c>
      <c r="I2694">
        <v>1207240000</v>
      </c>
      <c r="J2694" s="6">
        <v>7.0027397260273974</v>
      </c>
      <c r="K2694" s="5">
        <v>44174</v>
      </c>
      <c r="L2694" t="s">
        <v>5446</v>
      </c>
      <c r="M2694">
        <v>0.125</v>
      </c>
      <c r="N2694" s="5">
        <v>46730</v>
      </c>
      <c r="O2694" t="s">
        <v>8</v>
      </c>
      <c r="P2694" t="s">
        <v>30</v>
      </c>
      <c r="Q2694" t="s">
        <v>25</v>
      </c>
      <c r="R2694" t="s">
        <v>11</v>
      </c>
      <c r="S2694" s="5">
        <v>43809</v>
      </c>
      <c r="T2694">
        <v>19286815374</v>
      </c>
      <c r="U2694" t="s">
        <v>9656</v>
      </c>
      <c r="V2694" t="e">
        <v>#VALUE!</v>
      </c>
      <c r="W2694" t="s">
        <v>9657</v>
      </c>
      <c r="X2694" t="s">
        <v>9657</v>
      </c>
      <c r="Y2694" t="s">
        <v>9657</v>
      </c>
      <c r="Z2694" t="s">
        <v>9657</v>
      </c>
      <c r="AA2694" t="s">
        <v>9665</v>
      </c>
    </row>
    <row r="2695" spans="1:27" x14ac:dyDescent="0.2">
      <c r="A2695" t="s">
        <v>755</v>
      </c>
      <c r="B2695" s="4" t="s">
        <v>6258</v>
      </c>
      <c r="C2695" s="4" t="s">
        <v>8969</v>
      </c>
      <c r="D2695" t="s">
        <v>756</v>
      </c>
      <c r="E2695">
        <v>0</v>
      </c>
      <c r="F2695">
        <v>1</v>
      </c>
      <c r="G2695">
        <v>0</v>
      </c>
      <c r="H2695" t="s">
        <v>46</v>
      </c>
      <c r="I2695">
        <v>1172850000</v>
      </c>
      <c r="J2695" s="6">
        <v>8.0054794520547947</v>
      </c>
      <c r="K2695" s="5">
        <v>44460</v>
      </c>
      <c r="L2695" t="s">
        <v>5446</v>
      </c>
      <c r="M2695">
        <v>0.5</v>
      </c>
      <c r="N2695" s="5">
        <v>47382</v>
      </c>
      <c r="O2695" t="s">
        <v>8</v>
      </c>
      <c r="P2695" t="s">
        <v>30</v>
      </c>
      <c r="Q2695" t="s">
        <v>10</v>
      </c>
      <c r="R2695" t="s">
        <v>11</v>
      </c>
      <c r="S2695" s="5">
        <v>44095</v>
      </c>
      <c r="T2695">
        <v>19286815374</v>
      </c>
      <c r="U2695" t="s">
        <v>9656</v>
      </c>
      <c r="V2695" t="e">
        <v>#VALUE!</v>
      </c>
      <c r="W2695" t="s">
        <v>9657</v>
      </c>
      <c r="X2695" t="s">
        <v>9657</v>
      </c>
      <c r="Y2695" t="s">
        <v>9657</v>
      </c>
      <c r="Z2695" t="s">
        <v>9657</v>
      </c>
      <c r="AA2695" t="s">
        <v>9665</v>
      </c>
    </row>
    <row r="2696" spans="1:27" x14ac:dyDescent="0.2">
      <c r="A2696" t="s">
        <v>755</v>
      </c>
      <c r="B2696" s="4" t="s">
        <v>5857</v>
      </c>
      <c r="C2696" s="4" t="s">
        <v>8969</v>
      </c>
      <c r="D2696" t="s">
        <v>756</v>
      </c>
      <c r="E2696">
        <v>0</v>
      </c>
      <c r="F2696">
        <v>0</v>
      </c>
      <c r="G2696">
        <v>1</v>
      </c>
      <c r="H2696" t="s">
        <v>46</v>
      </c>
      <c r="I2696">
        <v>182314250</v>
      </c>
      <c r="J2696" s="6">
        <v>10.257534246575343</v>
      </c>
      <c r="K2696" s="5">
        <v>44673</v>
      </c>
      <c r="L2696" t="s">
        <v>5446</v>
      </c>
      <c r="M2696">
        <v>3.95</v>
      </c>
      <c r="N2696" s="5">
        <v>48417</v>
      </c>
      <c r="O2696" t="s">
        <v>8</v>
      </c>
      <c r="P2696" t="s">
        <v>39</v>
      </c>
      <c r="Q2696" t="s">
        <v>10</v>
      </c>
      <c r="R2696" t="s">
        <v>2530</v>
      </c>
      <c r="S2696" s="5">
        <v>44308</v>
      </c>
      <c r="T2696">
        <v>19281626602</v>
      </c>
      <c r="U2696" t="s">
        <v>9656</v>
      </c>
      <c r="V2696" t="e">
        <v>#VALUE!</v>
      </c>
      <c r="W2696" t="s">
        <v>9657</v>
      </c>
      <c r="X2696" t="s">
        <v>9657</v>
      </c>
      <c r="Y2696" t="s">
        <v>9657</v>
      </c>
      <c r="Z2696" t="s">
        <v>9657</v>
      </c>
      <c r="AA2696" t="s">
        <v>9665</v>
      </c>
    </row>
    <row r="2697" spans="1:27" x14ac:dyDescent="0.2">
      <c r="A2697" t="s">
        <v>755</v>
      </c>
      <c r="B2697" s="4" t="s">
        <v>5727</v>
      </c>
      <c r="C2697" s="4" t="s">
        <v>8969</v>
      </c>
      <c r="D2697" t="s">
        <v>756</v>
      </c>
      <c r="E2697">
        <v>0</v>
      </c>
      <c r="F2697">
        <v>1</v>
      </c>
      <c r="G2697">
        <v>0</v>
      </c>
      <c r="H2697" t="s">
        <v>46</v>
      </c>
      <c r="I2697">
        <v>968365000</v>
      </c>
      <c r="J2697" s="6">
        <v>4.0027397260273974</v>
      </c>
      <c r="K2697" s="5">
        <v>44846</v>
      </c>
      <c r="L2697" t="s">
        <v>5446</v>
      </c>
      <c r="M2697">
        <v>4</v>
      </c>
      <c r="N2697" s="5">
        <v>46307</v>
      </c>
      <c r="O2697" t="s">
        <v>8</v>
      </c>
      <c r="P2697" t="s">
        <v>30</v>
      </c>
      <c r="Q2697" t="s">
        <v>10</v>
      </c>
      <c r="R2697" t="s">
        <v>11</v>
      </c>
      <c r="S2697" s="5">
        <v>44481</v>
      </c>
      <c r="T2697">
        <v>19277933306</v>
      </c>
      <c r="U2697" t="s">
        <v>9656</v>
      </c>
      <c r="V2697" t="e">
        <v>#VALUE!</v>
      </c>
      <c r="W2697">
        <v>6.2000500000000001</v>
      </c>
      <c r="X2697" t="s">
        <v>9657</v>
      </c>
      <c r="Y2697" t="s">
        <v>9657</v>
      </c>
      <c r="Z2697" t="s">
        <v>9657</v>
      </c>
      <c r="AA2697" t="s">
        <v>9665</v>
      </c>
    </row>
    <row r="2698" spans="1:27" x14ac:dyDescent="0.2">
      <c r="A2698" t="s">
        <v>755</v>
      </c>
      <c r="B2698" s="4" t="s">
        <v>6476</v>
      </c>
      <c r="C2698" s="4" t="s">
        <v>8969</v>
      </c>
      <c r="D2698" t="s">
        <v>756</v>
      </c>
      <c r="E2698">
        <v>0</v>
      </c>
      <c r="F2698">
        <v>0</v>
      </c>
      <c r="G2698">
        <v>1</v>
      </c>
      <c r="H2698" t="s">
        <v>46</v>
      </c>
      <c r="I2698">
        <v>1115150000</v>
      </c>
      <c r="J2698" s="6">
        <v>6.0054794520547947</v>
      </c>
      <c r="K2698" s="5">
        <v>43759</v>
      </c>
      <c r="L2698" t="s">
        <v>5446</v>
      </c>
      <c r="M2698">
        <v>0.375</v>
      </c>
      <c r="N2698" s="5">
        <v>45951</v>
      </c>
      <c r="O2698" t="s">
        <v>8</v>
      </c>
      <c r="P2698" t="s">
        <v>30</v>
      </c>
      <c r="Q2698" t="s">
        <v>25</v>
      </c>
      <c r="R2698" t="s">
        <v>11</v>
      </c>
      <c r="S2698" s="5">
        <v>43394</v>
      </c>
      <c r="T2698">
        <v>19278388305</v>
      </c>
      <c r="U2698" t="s">
        <v>9656</v>
      </c>
      <c r="V2698" t="e">
        <v>#VALUE!</v>
      </c>
      <c r="W2698" t="s">
        <v>9657</v>
      </c>
      <c r="X2698" t="s">
        <v>9657</v>
      </c>
      <c r="Y2698" t="s">
        <v>9657</v>
      </c>
      <c r="Z2698" t="s">
        <v>9657</v>
      </c>
      <c r="AA2698" t="s">
        <v>9665</v>
      </c>
    </row>
    <row r="2699" spans="1:27" x14ac:dyDescent="0.2">
      <c r="A2699" t="s">
        <v>1167</v>
      </c>
      <c r="B2699" s="4" t="s">
        <v>6575</v>
      </c>
      <c r="C2699" s="4" t="s">
        <v>8969</v>
      </c>
      <c r="D2699" t="s">
        <v>756</v>
      </c>
      <c r="E2699">
        <v>0</v>
      </c>
      <c r="F2699">
        <v>0</v>
      </c>
      <c r="G2699">
        <v>1</v>
      </c>
      <c r="H2699" t="s">
        <v>5</v>
      </c>
      <c r="I2699">
        <v>1135000000</v>
      </c>
      <c r="J2699" s="6">
        <v>5.0027397260273974</v>
      </c>
      <c r="K2699" s="5">
        <v>43439</v>
      </c>
      <c r="L2699" t="s">
        <v>5446</v>
      </c>
      <c r="M2699">
        <v>0.75</v>
      </c>
      <c r="N2699" s="5">
        <v>45265</v>
      </c>
      <c r="O2699" t="s">
        <v>8</v>
      </c>
      <c r="P2699" t="s">
        <v>48</v>
      </c>
      <c r="Q2699" t="s">
        <v>25</v>
      </c>
      <c r="R2699" t="s">
        <v>11</v>
      </c>
      <c r="S2699" s="5">
        <v>43074</v>
      </c>
      <c r="T2699">
        <v>19276763020</v>
      </c>
      <c r="U2699" t="s">
        <v>9656</v>
      </c>
      <c r="V2699" t="e">
        <v>#VALUE!</v>
      </c>
      <c r="W2699" t="s">
        <v>9657</v>
      </c>
      <c r="X2699" t="s">
        <v>9657</v>
      </c>
      <c r="Y2699" t="s">
        <v>9657</v>
      </c>
      <c r="Z2699" t="s">
        <v>9657</v>
      </c>
      <c r="AA2699" t="s">
        <v>9665</v>
      </c>
    </row>
    <row r="2700" spans="1:27" x14ac:dyDescent="0.2">
      <c r="A2700" t="s">
        <v>1585</v>
      </c>
      <c r="B2700" s="4" t="s">
        <v>5890</v>
      </c>
      <c r="C2700" s="4" t="s">
        <v>8969</v>
      </c>
      <c r="D2700" t="s">
        <v>1586</v>
      </c>
      <c r="E2700">
        <v>0</v>
      </c>
      <c r="F2700">
        <v>0</v>
      </c>
      <c r="G2700">
        <v>1</v>
      </c>
      <c r="H2700" t="s">
        <v>15</v>
      </c>
      <c r="I2700">
        <v>588140000</v>
      </c>
      <c r="J2700" s="6">
        <v>3.0027397260273974</v>
      </c>
      <c r="K2700" s="5">
        <v>44399</v>
      </c>
      <c r="L2700" t="s">
        <v>5439</v>
      </c>
      <c r="M2700">
        <v>0</v>
      </c>
      <c r="N2700" s="5">
        <v>45495</v>
      </c>
      <c r="O2700" t="s">
        <v>43</v>
      </c>
      <c r="P2700" t="s">
        <v>18</v>
      </c>
      <c r="Q2700" t="s">
        <v>10</v>
      </c>
      <c r="R2700" t="s">
        <v>11</v>
      </c>
      <c r="S2700" s="5">
        <v>44034</v>
      </c>
      <c r="T2700">
        <v>19286815374</v>
      </c>
      <c r="U2700" t="s">
        <v>9656</v>
      </c>
      <c r="V2700" t="e">
        <v>#VALUE!</v>
      </c>
      <c r="W2700" t="s">
        <v>9657</v>
      </c>
      <c r="X2700" t="s">
        <v>9657</v>
      </c>
      <c r="Y2700" t="s">
        <v>9657</v>
      </c>
      <c r="Z2700" t="s">
        <v>9657</v>
      </c>
      <c r="AA2700" t="s">
        <v>9665</v>
      </c>
    </row>
    <row r="2701" spans="1:27" x14ac:dyDescent="0.2">
      <c r="A2701" t="s">
        <v>799</v>
      </c>
      <c r="B2701" s="4" t="s">
        <v>7374</v>
      </c>
      <c r="C2701" s="4" t="s">
        <v>9028</v>
      </c>
      <c r="D2701" t="s">
        <v>800</v>
      </c>
      <c r="E2701">
        <v>0</v>
      </c>
      <c r="F2701">
        <v>0</v>
      </c>
      <c r="G2701">
        <v>1</v>
      </c>
      <c r="H2701" t="s">
        <v>79</v>
      </c>
      <c r="I2701">
        <v>1000000000</v>
      </c>
      <c r="J2701" s="6">
        <v>10.005479452054795</v>
      </c>
      <c r="K2701" s="5">
        <v>43952</v>
      </c>
      <c r="L2701" t="s">
        <v>5462</v>
      </c>
      <c r="M2701">
        <v>3.4</v>
      </c>
      <c r="N2701" s="5">
        <v>47604</v>
      </c>
      <c r="O2701" t="s">
        <v>628</v>
      </c>
      <c r="P2701" t="s">
        <v>9</v>
      </c>
      <c r="Q2701" t="s">
        <v>10</v>
      </c>
      <c r="R2701" t="s">
        <v>125</v>
      </c>
      <c r="S2701" s="5">
        <v>43587</v>
      </c>
      <c r="T2701">
        <v>21530000000</v>
      </c>
      <c r="U2701">
        <v>35039709845.400002</v>
      </c>
      <c r="V2701">
        <v>1.6274830397306086</v>
      </c>
      <c r="W2701">
        <v>58.43779</v>
      </c>
      <c r="X2701">
        <v>0.19171109502183001</v>
      </c>
      <c r="Y2701">
        <v>9.6832518583004106</v>
      </c>
      <c r="Z2701">
        <v>18.1476739223218</v>
      </c>
      <c r="AA2701" t="s">
        <v>9667</v>
      </c>
    </row>
    <row r="2702" spans="1:27" x14ac:dyDescent="0.2">
      <c r="A2702" t="s">
        <v>799</v>
      </c>
      <c r="B2702" s="4" t="s">
        <v>7241</v>
      </c>
      <c r="C2702" s="4" t="s">
        <v>9028</v>
      </c>
      <c r="D2702" t="s">
        <v>800</v>
      </c>
      <c r="E2702">
        <v>0</v>
      </c>
      <c r="F2702">
        <v>0</v>
      </c>
      <c r="G2702">
        <v>1</v>
      </c>
      <c r="H2702" t="s">
        <v>79</v>
      </c>
      <c r="I2702">
        <v>1000000000</v>
      </c>
      <c r="J2702" s="6">
        <v>10.005479452054795</v>
      </c>
      <c r="K2702" s="5">
        <v>44327</v>
      </c>
      <c r="L2702" t="s">
        <v>5462</v>
      </c>
      <c r="M2702">
        <v>2.5</v>
      </c>
      <c r="N2702" s="5">
        <v>47979</v>
      </c>
      <c r="O2702" t="s">
        <v>628</v>
      </c>
      <c r="P2702" t="s">
        <v>9</v>
      </c>
      <c r="Q2702" t="s">
        <v>10</v>
      </c>
      <c r="R2702" t="s">
        <v>125</v>
      </c>
      <c r="S2702" s="5">
        <v>43962</v>
      </c>
      <c r="T2702">
        <v>20016000000</v>
      </c>
      <c r="U2702">
        <v>28617822318.240002</v>
      </c>
      <c r="V2702">
        <v>1.429747318057554</v>
      </c>
      <c r="W2702">
        <v>76.519940000000005</v>
      </c>
      <c r="X2702">
        <v>0.11423482405045</v>
      </c>
      <c r="Y2702">
        <v>1.3687380235422899</v>
      </c>
      <c r="Z2702">
        <v>2.5882728870426601</v>
      </c>
      <c r="AA2702" t="s">
        <v>9667</v>
      </c>
    </row>
    <row r="2703" spans="1:27" x14ac:dyDescent="0.2">
      <c r="A2703" t="s">
        <v>799</v>
      </c>
      <c r="B2703" s="4" t="s">
        <v>6478</v>
      </c>
      <c r="C2703" s="4" t="s">
        <v>9028</v>
      </c>
      <c r="D2703" t="s">
        <v>800</v>
      </c>
      <c r="E2703">
        <v>0</v>
      </c>
      <c r="F2703">
        <v>0</v>
      </c>
      <c r="G2703">
        <v>1</v>
      </c>
      <c r="H2703" t="s">
        <v>79</v>
      </c>
      <c r="I2703">
        <v>1000000000</v>
      </c>
      <c r="J2703" s="6">
        <v>7.9643835616438352</v>
      </c>
      <c r="K2703" s="5">
        <v>44697</v>
      </c>
      <c r="L2703" t="s">
        <v>5462</v>
      </c>
      <c r="M2703">
        <v>3.4</v>
      </c>
      <c r="N2703" s="5">
        <v>47604</v>
      </c>
      <c r="O2703" t="s">
        <v>43</v>
      </c>
      <c r="P2703" t="s">
        <v>9</v>
      </c>
      <c r="Q2703" t="s">
        <v>10</v>
      </c>
      <c r="R2703" t="s">
        <v>125</v>
      </c>
      <c r="S2703" s="5">
        <v>44332</v>
      </c>
      <c r="T2703">
        <v>19847000000</v>
      </c>
      <c r="U2703">
        <v>53018513641.860001</v>
      </c>
      <c r="V2703">
        <v>2.6713615983201491</v>
      </c>
      <c r="W2703">
        <v>83.378870000000006</v>
      </c>
      <c r="X2703">
        <v>0.12452650327371199</v>
      </c>
      <c r="Y2703">
        <v>2.34943320566537</v>
      </c>
      <c r="Z2703">
        <v>4.9137781879001103</v>
      </c>
      <c r="AA2703" t="s">
        <v>9667</v>
      </c>
    </row>
    <row r="2704" spans="1:27" x14ac:dyDescent="0.2">
      <c r="A2704" t="s">
        <v>799</v>
      </c>
      <c r="B2704" s="4" t="s">
        <v>6667</v>
      </c>
      <c r="C2704" s="4" t="s">
        <v>9028</v>
      </c>
      <c r="D2704" t="s">
        <v>800</v>
      </c>
      <c r="E2704">
        <v>0</v>
      </c>
      <c r="F2704">
        <v>0</v>
      </c>
      <c r="G2704">
        <v>1</v>
      </c>
      <c r="H2704" t="s">
        <v>79</v>
      </c>
      <c r="I2704">
        <v>1000000000</v>
      </c>
      <c r="J2704" s="6">
        <v>8.9917808219178088</v>
      </c>
      <c r="K2704" s="5">
        <v>44697</v>
      </c>
      <c r="L2704" t="s">
        <v>5462</v>
      </c>
      <c r="M2704">
        <v>2.5</v>
      </c>
      <c r="N2704" s="5">
        <v>47979</v>
      </c>
      <c r="O2704" t="s">
        <v>43</v>
      </c>
      <c r="P2704" t="s">
        <v>9</v>
      </c>
      <c r="Q2704" t="s">
        <v>10</v>
      </c>
      <c r="R2704" t="s">
        <v>125</v>
      </c>
      <c r="S2704" s="5">
        <v>44332</v>
      </c>
      <c r="T2704">
        <v>19847000000</v>
      </c>
      <c r="U2704">
        <v>53018513641.860001</v>
      </c>
      <c r="V2704">
        <v>2.6713615983201491</v>
      </c>
      <c r="W2704">
        <v>83.378870000000006</v>
      </c>
      <c r="X2704">
        <v>0.12452650327371199</v>
      </c>
      <c r="Y2704">
        <v>2.34943320566537</v>
      </c>
      <c r="Z2704">
        <v>4.9137781879001103</v>
      </c>
      <c r="AA2704" t="s">
        <v>9667</v>
      </c>
    </row>
    <row r="2705" spans="1:27" x14ac:dyDescent="0.2">
      <c r="A2705" t="s">
        <v>799</v>
      </c>
      <c r="B2705" s="4" t="s">
        <v>5834</v>
      </c>
      <c r="C2705" s="4" t="s">
        <v>9028</v>
      </c>
      <c r="D2705" t="s">
        <v>800</v>
      </c>
      <c r="E2705">
        <v>0</v>
      </c>
      <c r="F2705">
        <v>0</v>
      </c>
      <c r="G2705">
        <v>1</v>
      </c>
      <c r="H2705" t="s">
        <v>79</v>
      </c>
      <c r="I2705">
        <v>1000000000</v>
      </c>
      <c r="J2705" s="6">
        <v>10.676712328767124</v>
      </c>
      <c r="K2705" s="5">
        <v>44697</v>
      </c>
      <c r="L2705" t="s">
        <v>5462</v>
      </c>
      <c r="M2705">
        <v>5</v>
      </c>
      <c r="N2705" s="5">
        <v>48594</v>
      </c>
      <c r="O2705" t="s">
        <v>43</v>
      </c>
      <c r="P2705" t="s">
        <v>9</v>
      </c>
      <c r="Q2705" t="s">
        <v>10</v>
      </c>
      <c r="R2705" t="s">
        <v>125</v>
      </c>
      <c r="S2705" s="5">
        <v>44332</v>
      </c>
      <c r="T2705">
        <v>19847000000</v>
      </c>
      <c r="U2705">
        <v>53018513641.860001</v>
      </c>
      <c r="V2705">
        <v>2.6713615983201491</v>
      </c>
      <c r="W2705">
        <v>83.378870000000006</v>
      </c>
      <c r="X2705">
        <v>0.12452650327371199</v>
      </c>
      <c r="Y2705">
        <v>2.34943320566537</v>
      </c>
      <c r="Z2705">
        <v>4.9137781879001103</v>
      </c>
      <c r="AA2705" t="s">
        <v>9667</v>
      </c>
    </row>
    <row r="2706" spans="1:27" x14ac:dyDescent="0.2">
      <c r="A2706" t="s">
        <v>799</v>
      </c>
      <c r="B2706" s="4" t="s">
        <v>7805</v>
      </c>
      <c r="C2706" s="4" t="s">
        <v>9028</v>
      </c>
      <c r="D2706" t="s">
        <v>800</v>
      </c>
      <c r="E2706">
        <v>0</v>
      </c>
      <c r="F2706">
        <v>0</v>
      </c>
      <c r="G2706">
        <v>1</v>
      </c>
      <c r="H2706" t="s">
        <v>79</v>
      </c>
      <c r="I2706">
        <v>1000000000</v>
      </c>
      <c r="J2706" s="6">
        <v>10.005479452054795</v>
      </c>
      <c r="K2706" s="5">
        <v>43952</v>
      </c>
      <c r="L2706" t="s">
        <v>5462</v>
      </c>
      <c r="M2706">
        <v>3.4</v>
      </c>
      <c r="N2706" s="5">
        <v>47604</v>
      </c>
      <c r="O2706" t="s">
        <v>104</v>
      </c>
      <c r="P2706" t="s">
        <v>9</v>
      </c>
      <c r="Q2706" t="s">
        <v>10</v>
      </c>
      <c r="R2706" t="s">
        <v>125</v>
      </c>
      <c r="S2706" s="5">
        <v>43587</v>
      </c>
      <c r="T2706">
        <v>21530000000</v>
      </c>
      <c r="U2706">
        <v>35039709845.400002</v>
      </c>
      <c r="V2706">
        <v>1.6274830397306086</v>
      </c>
      <c r="W2706">
        <v>58.43779</v>
      </c>
      <c r="X2706">
        <v>0.19171109502183001</v>
      </c>
      <c r="Y2706">
        <v>9.6832518583004106</v>
      </c>
      <c r="Z2706">
        <v>18.1476739223218</v>
      </c>
      <c r="AA2706" t="s">
        <v>9667</v>
      </c>
    </row>
    <row r="2707" spans="1:27" x14ac:dyDescent="0.2">
      <c r="A2707" t="s">
        <v>799</v>
      </c>
      <c r="B2707" s="4" t="s">
        <v>8080</v>
      </c>
      <c r="C2707" s="4" t="s">
        <v>9028</v>
      </c>
      <c r="D2707" t="s">
        <v>800</v>
      </c>
      <c r="E2707">
        <v>0</v>
      </c>
      <c r="F2707">
        <v>0</v>
      </c>
      <c r="G2707">
        <v>1</v>
      </c>
      <c r="H2707" t="s">
        <v>79</v>
      </c>
      <c r="I2707">
        <v>1000000000</v>
      </c>
      <c r="J2707" s="6">
        <v>20.013698630136986</v>
      </c>
      <c r="K2707" s="5">
        <v>44327</v>
      </c>
      <c r="L2707" t="s">
        <v>5462</v>
      </c>
      <c r="M2707">
        <v>3.25</v>
      </c>
      <c r="N2707" s="5">
        <v>51632</v>
      </c>
      <c r="O2707" t="s">
        <v>104</v>
      </c>
      <c r="P2707" t="s">
        <v>9</v>
      </c>
      <c r="Q2707" t="s">
        <v>10</v>
      </c>
      <c r="R2707" t="s">
        <v>125</v>
      </c>
      <c r="S2707" s="5">
        <v>43962</v>
      </c>
      <c r="T2707">
        <v>20016000000</v>
      </c>
      <c r="U2707">
        <v>28617822318.240002</v>
      </c>
      <c r="V2707">
        <v>1.429747318057554</v>
      </c>
      <c r="W2707">
        <v>76.519940000000005</v>
      </c>
      <c r="X2707">
        <v>0.11423482405045</v>
      </c>
      <c r="Y2707">
        <v>1.3687380235422899</v>
      </c>
      <c r="Z2707">
        <v>2.5882728870426601</v>
      </c>
      <c r="AA2707" t="s">
        <v>9667</v>
      </c>
    </row>
    <row r="2708" spans="1:27" x14ac:dyDescent="0.2">
      <c r="A2708" t="s">
        <v>799</v>
      </c>
      <c r="B2708" s="4" t="s">
        <v>7680</v>
      </c>
      <c r="C2708" s="4" t="s">
        <v>9028</v>
      </c>
      <c r="D2708" t="s">
        <v>800</v>
      </c>
      <c r="E2708">
        <v>0</v>
      </c>
      <c r="F2708">
        <v>0</v>
      </c>
      <c r="G2708">
        <v>1</v>
      </c>
      <c r="H2708" t="s">
        <v>79</v>
      </c>
      <c r="I2708">
        <v>1000000000</v>
      </c>
      <c r="J2708" s="6">
        <v>10.005479452054795</v>
      </c>
      <c r="K2708" s="5">
        <v>44327</v>
      </c>
      <c r="L2708" t="s">
        <v>5462</v>
      </c>
      <c r="M2708">
        <v>2.5</v>
      </c>
      <c r="N2708" s="5">
        <v>47979</v>
      </c>
      <c r="O2708" t="s">
        <v>104</v>
      </c>
      <c r="P2708" t="s">
        <v>9</v>
      </c>
      <c r="Q2708" t="s">
        <v>10</v>
      </c>
      <c r="R2708" t="s">
        <v>125</v>
      </c>
      <c r="S2708" s="5">
        <v>43962</v>
      </c>
      <c r="T2708">
        <v>20016000000</v>
      </c>
      <c r="U2708">
        <v>28617822318.240002</v>
      </c>
      <c r="V2708">
        <v>1.429747318057554</v>
      </c>
      <c r="W2708">
        <v>76.519940000000005</v>
      </c>
      <c r="X2708">
        <v>0.11423482405045</v>
      </c>
      <c r="Y2708">
        <v>1.3687380235422899</v>
      </c>
      <c r="Z2708">
        <v>2.5882728870426601</v>
      </c>
      <c r="AA2708" t="s">
        <v>9667</v>
      </c>
    </row>
    <row r="2709" spans="1:27" x14ac:dyDescent="0.2">
      <c r="A2709" t="s">
        <v>1052</v>
      </c>
      <c r="B2709" s="4" t="s">
        <v>6830</v>
      </c>
      <c r="C2709" s="4" t="s">
        <v>9071</v>
      </c>
      <c r="D2709" t="s">
        <v>1053</v>
      </c>
      <c r="E2709">
        <v>0</v>
      </c>
      <c r="F2709">
        <v>0</v>
      </c>
      <c r="G2709">
        <v>1</v>
      </c>
      <c r="H2709" t="s">
        <v>79</v>
      </c>
      <c r="I2709">
        <v>561555000</v>
      </c>
      <c r="J2709" s="6">
        <v>12.008219178082191</v>
      </c>
      <c r="K2709" s="5">
        <v>43999</v>
      </c>
      <c r="L2709" t="s">
        <v>5443</v>
      </c>
      <c r="M2709">
        <v>0.625</v>
      </c>
      <c r="N2709" s="5">
        <v>48382</v>
      </c>
      <c r="O2709" t="s">
        <v>8</v>
      </c>
      <c r="P2709" t="s">
        <v>18</v>
      </c>
      <c r="Q2709" t="s">
        <v>10</v>
      </c>
      <c r="R2709" t="s">
        <v>11</v>
      </c>
      <c r="S2709" s="5">
        <v>43634</v>
      </c>
      <c r="T2709">
        <v>7715000000</v>
      </c>
      <c r="U2709" t="s">
        <v>9656</v>
      </c>
      <c r="V2709" t="e">
        <v>#VALUE!</v>
      </c>
      <c r="W2709">
        <v>44.4831</v>
      </c>
      <c r="X2709">
        <v>8.8279269323278994E-2</v>
      </c>
      <c r="Y2709" t="s">
        <v>9657</v>
      </c>
      <c r="Z2709" t="s">
        <v>9657</v>
      </c>
      <c r="AA2709" t="s">
        <v>9661</v>
      </c>
    </row>
    <row r="2710" spans="1:27" x14ac:dyDescent="0.2">
      <c r="A2710" t="s">
        <v>1052</v>
      </c>
      <c r="B2710" s="4" t="s">
        <v>6593</v>
      </c>
      <c r="C2710" s="4" t="s">
        <v>9071</v>
      </c>
      <c r="D2710" t="s">
        <v>1053</v>
      </c>
      <c r="E2710">
        <v>0</v>
      </c>
      <c r="F2710">
        <v>0</v>
      </c>
      <c r="G2710">
        <v>1</v>
      </c>
      <c r="H2710" t="s">
        <v>79</v>
      </c>
      <c r="I2710">
        <v>599250000</v>
      </c>
      <c r="J2710" s="6">
        <v>12.008219178082191</v>
      </c>
      <c r="K2710" s="5">
        <v>44300</v>
      </c>
      <c r="L2710" t="s">
        <v>5443</v>
      </c>
      <c r="M2710">
        <v>0.375</v>
      </c>
      <c r="N2710" s="5">
        <v>48683</v>
      </c>
      <c r="O2710" t="s">
        <v>8</v>
      </c>
      <c r="P2710" t="s">
        <v>18</v>
      </c>
      <c r="Q2710" t="s">
        <v>10</v>
      </c>
      <c r="R2710" t="s">
        <v>11</v>
      </c>
      <c r="S2710" s="5">
        <v>43935</v>
      </c>
      <c r="T2710">
        <v>8258000000</v>
      </c>
      <c r="U2710" t="s">
        <v>9656</v>
      </c>
      <c r="V2710" t="e">
        <v>#VALUE!</v>
      </c>
      <c r="W2710">
        <v>45.428019999999997</v>
      </c>
      <c r="X2710">
        <v>8.1011707255994006E-2</v>
      </c>
      <c r="Y2710" t="s">
        <v>9657</v>
      </c>
      <c r="Z2710" t="s">
        <v>9657</v>
      </c>
      <c r="AA2710" t="s">
        <v>9661</v>
      </c>
    </row>
    <row r="2711" spans="1:27" x14ac:dyDescent="0.2">
      <c r="A2711" t="s">
        <v>1052</v>
      </c>
      <c r="B2711" s="4" t="s">
        <v>6378</v>
      </c>
      <c r="C2711" s="4" t="s">
        <v>9071</v>
      </c>
      <c r="D2711" t="s">
        <v>1053</v>
      </c>
      <c r="E2711">
        <v>0</v>
      </c>
      <c r="F2711">
        <v>0</v>
      </c>
      <c r="G2711">
        <v>1</v>
      </c>
      <c r="H2711" t="s">
        <v>79</v>
      </c>
      <c r="I2711">
        <v>537430000</v>
      </c>
      <c r="J2711" s="6">
        <v>11.008219178082191</v>
      </c>
      <c r="K2711" s="5">
        <v>45089</v>
      </c>
      <c r="L2711" t="s">
        <v>5443</v>
      </c>
      <c r="M2711">
        <v>3.625</v>
      </c>
      <c r="N2711" s="5">
        <v>49107</v>
      </c>
      <c r="O2711" t="s">
        <v>8</v>
      </c>
      <c r="P2711" t="s">
        <v>18</v>
      </c>
      <c r="Q2711" t="s">
        <v>10</v>
      </c>
      <c r="R2711" t="s">
        <v>11</v>
      </c>
      <c r="S2711" s="5">
        <v>44724</v>
      </c>
      <c r="T2711">
        <v>9395000000</v>
      </c>
      <c r="U2711" t="s">
        <v>9656</v>
      </c>
      <c r="V2711" t="e">
        <v>#VALUE!</v>
      </c>
      <c r="W2711">
        <v>72.105639999999994</v>
      </c>
      <c r="X2711">
        <v>8.0678937506888995E-2</v>
      </c>
      <c r="Y2711" t="s">
        <v>9657</v>
      </c>
      <c r="Z2711" t="s">
        <v>9657</v>
      </c>
      <c r="AA2711" t="s">
        <v>9661</v>
      </c>
    </row>
    <row r="2712" spans="1:27" x14ac:dyDescent="0.2">
      <c r="A2712" t="s">
        <v>4048</v>
      </c>
      <c r="B2712" s="4">
        <v>5037659462</v>
      </c>
      <c r="C2712" s="4" t="s">
        <v>9138</v>
      </c>
      <c r="D2712" t="s">
        <v>4049</v>
      </c>
      <c r="E2712">
        <v>1</v>
      </c>
      <c r="F2712">
        <v>0</v>
      </c>
      <c r="G2712">
        <v>0</v>
      </c>
      <c r="H2712" t="s">
        <v>21</v>
      </c>
      <c r="I2712">
        <v>69408045</v>
      </c>
      <c r="J2712" s="6">
        <v>10.008219178082191</v>
      </c>
      <c r="K2712" s="5">
        <v>44725</v>
      </c>
      <c r="L2712" t="s">
        <v>5586</v>
      </c>
      <c r="M2712">
        <v>0</v>
      </c>
      <c r="N2712" s="5">
        <v>48378</v>
      </c>
      <c r="O2712" t="s">
        <v>3210</v>
      </c>
      <c r="P2712" t="s">
        <v>190</v>
      </c>
      <c r="Q2712" t="s">
        <v>25</v>
      </c>
      <c r="R2712" t="s">
        <v>11</v>
      </c>
      <c r="S2712" s="5">
        <v>44360</v>
      </c>
      <c r="T2712">
        <v>1975276916.8599999</v>
      </c>
      <c r="U2712" t="s">
        <v>9656</v>
      </c>
      <c r="V2712" t="e">
        <v>#VALUE!</v>
      </c>
      <c r="W2712" t="s">
        <v>9657</v>
      </c>
      <c r="X2712" t="s">
        <v>9657</v>
      </c>
      <c r="Y2712" t="s">
        <v>9657</v>
      </c>
      <c r="Z2712" t="s">
        <v>9657</v>
      </c>
      <c r="AA2712" t="s">
        <v>9663</v>
      </c>
    </row>
    <row r="2713" spans="1:27" x14ac:dyDescent="0.2">
      <c r="A2713" t="s">
        <v>4048</v>
      </c>
      <c r="B2713" s="4">
        <v>5037659462</v>
      </c>
      <c r="C2713" s="4" t="s">
        <v>9138</v>
      </c>
      <c r="D2713" t="s">
        <v>4049</v>
      </c>
      <c r="E2713">
        <v>1</v>
      </c>
      <c r="F2713">
        <v>0</v>
      </c>
      <c r="G2713">
        <v>0</v>
      </c>
      <c r="H2713" t="s">
        <v>21</v>
      </c>
      <c r="I2713">
        <v>69408045</v>
      </c>
      <c r="J2713" s="6">
        <v>7.0054794520547947</v>
      </c>
      <c r="K2713" s="5">
        <v>44725</v>
      </c>
      <c r="L2713" t="s">
        <v>5586</v>
      </c>
      <c r="M2713">
        <v>0</v>
      </c>
      <c r="N2713" s="5">
        <v>47282</v>
      </c>
      <c r="O2713" t="s">
        <v>2905</v>
      </c>
      <c r="P2713" t="s">
        <v>190</v>
      </c>
      <c r="Q2713" t="s">
        <v>25</v>
      </c>
      <c r="R2713" t="s">
        <v>11</v>
      </c>
      <c r="S2713" s="5">
        <v>44360</v>
      </c>
      <c r="T2713">
        <v>1975276916.8599999</v>
      </c>
      <c r="U2713" t="s">
        <v>9656</v>
      </c>
      <c r="V2713" t="e">
        <v>#VALUE!</v>
      </c>
      <c r="W2713" t="s">
        <v>9657</v>
      </c>
      <c r="X2713" t="s">
        <v>9657</v>
      </c>
      <c r="Y2713" t="s">
        <v>9657</v>
      </c>
      <c r="Z2713" t="s">
        <v>9657</v>
      </c>
      <c r="AA2713" t="s">
        <v>9663</v>
      </c>
    </row>
    <row r="2714" spans="1:27" x14ac:dyDescent="0.2">
      <c r="A2714" t="s">
        <v>4048</v>
      </c>
      <c r="B2714" s="4">
        <v>5037659462</v>
      </c>
      <c r="C2714" s="4" t="s">
        <v>9138</v>
      </c>
      <c r="D2714" t="s">
        <v>4049</v>
      </c>
      <c r="E2714">
        <v>1</v>
      </c>
      <c r="F2714">
        <v>0</v>
      </c>
      <c r="G2714">
        <v>0</v>
      </c>
      <c r="H2714" t="s">
        <v>21</v>
      </c>
      <c r="I2714">
        <v>69408045</v>
      </c>
      <c r="J2714" s="6">
        <v>5.0027397260273974</v>
      </c>
      <c r="K2714" s="5">
        <v>44725</v>
      </c>
      <c r="L2714" t="s">
        <v>5586</v>
      </c>
      <c r="M2714">
        <v>0</v>
      </c>
      <c r="N2714" s="5">
        <v>46551</v>
      </c>
      <c r="O2714" t="s">
        <v>2907</v>
      </c>
      <c r="P2714" t="s">
        <v>190</v>
      </c>
      <c r="Q2714" t="s">
        <v>25</v>
      </c>
      <c r="R2714" t="s">
        <v>11</v>
      </c>
      <c r="S2714" s="5">
        <v>44360</v>
      </c>
      <c r="T2714">
        <v>1975276916.8599999</v>
      </c>
      <c r="U2714" t="s">
        <v>9656</v>
      </c>
      <c r="V2714" t="e">
        <v>#VALUE!</v>
      </c>
      <c r="W2714" t="s">
        <v>9657</v>
      </c>
      <c r="X2714" t="s">
        <v>9657</v>
      </c>
      <c r="Y2714" t="s">
        <v>9657</v>
      </c>
      <c r="Z2714" t="s">
        <v>9657</v>
      </c>
      <c r="AA2714" t="s">
        <v>9663</v>
      </c>
    </row>
    <row r="2715" spans="1:27" x14ac:dyDescent="0.2">
      <c r="A2715" t="s">
        <v>3073</v>
      </c>
      <c r="B2715" s="4" t="s">
        <v>6825</v>
      </c>
      <c r="C2715" s="4" t="s">
        <v>9034</v>
      </c>
      <c r="D2715" t="s">
        <v>3074</v>
      </c>
      <c r="E2715">
        <v>0</v>
      </c>
      <c r="F2715">
        <v>1</v>
      </c>
      <c r="G2715">
        <v>0</v>
      </c>
      <c r="H2715" t="s">
        <v>5</v>
      </c>
      <c r="I2715">
        <v>459501000</v>
      </c>
      <c r="J2715" s="6">
        <v>15.010958904109589</v>
      </c>
      <c r="K2715" s="5">
        <v>43852</v>
      </c>
      <c r="L2715" t="s">
        <v>5446</v>
      </c>
      <c r="M2715">
        <v>1.875</v>
      </c>
      <c r="N2715" s="5">
        <v>49331</v>
      </c>
      <c r="O2715" t="s">
        <v>8</v>
      </c>
      <c r="P2715" t="s">
        <v>30</v>
      </c>
      <c r="Q2715" t="s">
        <v>25</v>
      </c>
      <c r="R2715" t="s">
        <v>332</v>
      </c>
      <c r="S2715" s="5">
        <v>43487</v>
      </c>
      <c r="T2715">
        <v>3089454000</v>
      </c>
      <c r="U2715" t="s">
        <v>9656</v>
      </c>
      <c r="V2715" t="e">
        <v>#VALUE!</v>
      </c>
      <c r="W2715">
        <v>166.04602</v>
      </c>
      <c r="X2715">
        <v>4.6250191806673002E-2</v>
      </c>
      <c r="Y2715" t="s">
        <v>9657</v>
      </c>
      <c r="Z2715" t="s">
        <v>9657</v>
      </c>
      <c r="AA2715" t="s">
        <v>9662</v>
      </c>
    </row>
    <row r="2716" spans="1:27" x14ac:dyDescent="0.2">
      <c r="A2716" t="s">
        <v>2612</v>
      </c>
      <c r="B2716" s="4" t="s">
        <v>6527</v>
      </c>
      <c r="C2716" s="4" t="s">
        <v>9645</v>
      </c>
      <c r="D2716" t="s">
        <v>2613</v>
      </c>
      <c r="E2716">
        <v>1</v>
      </c>
      <c r="F2716">
        <v>0</v>
      </c>
      <c r="G2716">
        <v>0</v>
      </c>
      <c r="H2716" t="s">
        <v>171</v>
      </c>
      <c r="I2716">
        <v>27335750</v>
      </c>
      <c r="J2716" s="6">
        <v>0</v>
      </c>
      <c r="K2716" s="5">
        <v>45022</v>
      </c>
      <c r="L2716" t="s">
        <v>5462</v>
      </c>
      <c r="M2716">
        <v>13.5</v>
      </c>
      <c r="N2716" s="5">
        <v>45022</v>
      </c>
      <c r="O2716" t="s">
        <v>43</v>
      </c>
      <c r="P2716" t="s">
        <v>190</v>
      </c>
      <c r="Q2716" t="s">
        <v>195</v>
      </c>
      <c r="R2716" t="s">
        <v>11</v>
      </c>
      <c r="S2716" s="5">
        <v>44657</v>
      </c>
      <c r="T2716">
        <v>630800000</v>
      </c>
      <c r="U2716">
        <v>2028605598.95</v>
      </c>
      <c r="V2716">
        <v>3.2159251727171845</v>
      </c>
      <c r="W2716">
        <v>26.897760000000002</v>
      </c>
      <c r="X2716">
        <v>3.4095252656525001E-2</v>
      </c>
      <c r="Y2716">
        <v>0.74917819738552105</v>
      </c>
      <c r="Z2716">
        <v>1.9912016670525601</v>
      </c>
      <c r="AA2716" t="s">
        <v>9667</v>
      </c>
    </row>
    <row r="2717" spans="1:27" x14ac:dyDescent="0.2">
      <c r="A2717" t="s">
        <v>2793</v>
      </c>
      <c r="B2717" s="4" t="s">
        <v>6932</v>
      </c>
      <c r="C2717" s="4" t="s">
        <v>9003</v>
      </c>
      <c r="D2717" t="s">
        <v>2794</v>
      </c>
      <c r="E2717">
        <v>0</v>
      </c>
      <c r="F2717">
        <v>1</v>
      </c>
      <c r="G2717">
        <v>0</v>
      </c>
      <c r="H2717" t="s">
        <v>5</v>
      </c>
      <c r="I2717">
        <v>769280400</v>
      </c>
      <c r="J2717" s="6">
        <v>29.019178082191782</v>
      </c>
      <c r="K2717" s="5">
        <v>43364</v>
      </c>
      <c r="L2717" t="s">
        <v>5446</v>
      </c>
      <c r="M2717">
        <v>3.4590000000000001</v>
      </c>
      <c r="N2717" s="5">
        <v>53956</v>
      </c>
      <c r="O2717" t="s">
        <v>2797</v>
      </c>
      <c r="P2717" t="s">
        <v>18</v>
      </c>
      <c r="Q2717" t="s">
        <v>25</v>
      </c>
      <c r="R2717" t="s">
        <v>332</v>
      </c>
      <c r="S2717" s="5">
        <v>42999</v>
      </c>
      <c r="T2717" t="s">
        <v>9657</v>
      </c>
      <c r="U2717" t="s">
        <v>9657</v>
      </c>
      <c r="V2717" t="e">
        <v>#VALUE!</v>
      </c>
      <c r="W2717" t="s">
        <v>9657</v>
      </c>
      <c r="X2717" t="s">
        <v>9657</v>
      </c>
      <c r="Y2717" t="s">
        <v>9657</v>
      </c>
      <c r="Z2717" t="s">
        <v>9657</v>
      </c>
      <c r="AA2717" t="s">
        <v>9665</v>
      </c>
    </row>
    <row r="2718" spans="1:27" x14ac:dyDescent="0.2">
      <c r="A2718" t="s">
        <v>2793</v>
      </c>
      <c r="B2718" s="4" t="s">
        <v>7069</v>
      </c>
      <c r="C2718" s="4" t="s">
        <v>9003</v>
      </c>
      <c r="D2718" t="s">
        <v>2794</v>
      </c>
      <c r="E2718">
        <v>0</v>
      </c>
      <c r="F2718">
        <v>1</v>
      </c>
      <c r="G2718">
        <v>0</v>
      </c>
      <c r="H2718" t="s">
        <v>5</v>
      </c>
      <c r="I2718">
        <v>99639000</v>
      </c>
      <c r="J2718" s="6">
        <v>15.010958904109589</v>
      </c>
      <c r="K2718" s="5">
        <v>43539</v>
      </c>
      <c r="L2718" t="s">
        <v>5446</v>
      </c>
      <c r="M2718">
        <v>2.984</v>
      </c>
      <c r="N2718" s="5">
        <v>49018</v>
      </c>
      <c r="O2718" t="s">
        <v>8</v>
      </c>
      <c r="P2718" t="s">
        <v>18</v>
      </c>
      <c r="Q2718" t="s">
        <v>25</v>
      </c>
      <c r="R2718" t="s">
        <v>332</v>
      </c>
      <c r="S2718" s="5">
        <v>43174</v>
      </c>
      <c r="T2718" t="s">
        <v>9657</v>
      </c>
      <c r="U2718" t="s">
        <v>9657</v>
      </c>
      <c r="V2718" t="e">
        <v>#VALUE!</v>
      </c>
      <c r="W2718" t="s">
        <v>9657</v>
      </c>
      <c r="X2718" t="s">
        <v>9657</v>
      </c>
      <c r="Y2718" t="s">
        <v>9657</v>
      </c>
      <c r="Z2718" t="s">
        <v>9657</v>
      </c>
      <c r="AA2718" t="s">
        <v>9665</v>
      </c>
    </row>
    <row r="2719" spans="1:27" x14ac:dyDescent="0.2">
      <c r="A2719" t="s">
        <v>2793</v>
      </c>
      <c r="B2719" s="4" t="s">
        <v>7882</v>
      </c>
      <c r="C2719" s="4" t="s">
        <v>9003</v>
      </c>
      <c r="D2719" t="s">
        <v>2794</v>
      </c>
      <c r="E2719">
        <v>0</v>
      </c>
      <c r="F2719">
        <v>1</v>
      </c>
      <c r="G2719">
        <v>0</v>
      </c>
      <c r="H2719" t="s">
        <v>5</v>
      </c>
      <c r="I2719">
        <v>55274000</v>
      </c>
      <c r="J2719" s="6">
        <v>26.490410958904111</v>
      </c>
      <c r="K2719" s="5">
        <v>44287</v>
      </c>
      <c r="L2719" t="s">
        <v>5446</v>
      </c>
      <c r="M2719">
        <v>3.4590000000000001</v>
      </c>
      <c r="N2719" s="5">
        <v>53956</v>
      </c>
      <c r="O2719" t="s">
        <v>3840</v>
      </c>
      <c r="P2719" t="s">
        <v>18</v>
      </c>
      <c r="Q2719" t="s">
        <v>25</v>
      </c>
      <c r="R2719" t="s">
        <v>332</v>
      </c>
      <c r="S2719" s="5">
        <v>43922</v>
      </c>
      <c r="T2719" t="s">
        <v>9657</v>
      </c>
      <c r="U2719" t="s">
        <v>9657</v>
      </c>
      <c r="V2719" t="e">
        <v>#VALUE!</v>
      </c>
      <c r="W2719" t="s">
        <v>9657</v>
      </c>
      <c r="X2719" t="s">
        <v>9657</v>
      </c>
      <c r="Y2719" t="s">
        <v>9657</v>
      </c>
      <c r="Z2719" t="s">
        <v>9657</v>
      </c>
      <c r="AA2719" t="s">
        <v>9665</v>
      </c>
    </row>
    <row r="2720" spans="1:27" x14ac:dyDescent="0.2">
      <c r="A2720" t="s">
        <v>2793</v>
      </c>
      <c r="B2720" s="4" t="s">
        <v>7704</v>
      </c>
      <c r="C2720" s="4" t="s">
        <v>9003</v>
      </c>
      <c r="D2720" t="s">
        <v>2794</v>
      </c>
      <c r="E2720">
        <v>0</v>
      </c>
      <c r="F2720">
        <v>1</v>
      </c>
      <c r="G2720">
        <v>0</v>
      </c>
      <c r="H2720" t="s">
        <v>5</v>
      </c>
      <c r="I2720">
        <v>45918840</v>
      </c>
      <c r="J2720" s="6">
        <v>32.958904109589042</v>
      </c>
      <c r="K2720" s="5">
        <v>44314</v>
      </c>
      <c r="L2720" t="s">
        <v>5446</v>
      </c>
      <c r="M2720">
        <v>2.9220000000000002</v>
      </c>
      <c r="N2720" s="5">
        <v>56344</v>
      </c>
      <c r="O2720" t="s">
        <v>3840</v>
      </c>
      <c r="P2720" t="s">
        <v>190</v>
      </c>
      <c r="Q2720" t="s">
        <v>1464</v>
      </c>
      <c r="R2720" t="s">
        <v>332</v>
      </c>
      <c r="S2720" s="5">
        <v>43949</v>
      </c>
      <c r="T2720" t="s">
        <v>9657</v>
      </c>
      <c r="U2720" t="s">
        <v>9657</v>
      </c>
      <c r="V2720" t="e">
        <v>#VALUE!</v>
      </c>
      <c r="W2720" t="s">
        <v>9657</v>
      </c>
      <c r="X2720" t="s">
        <v>9657</v>
      </c>
      <c r="Y2720" t="s">
        <v>9657</v>
      </c>
      <c r="Z2720" t="s">
        <v>9657</v>
      </c>
      <c r="AA2720" t="s">
        <v>9665</v>
      </c>
    </row>
    <row r="2721" spans="1:27" x14ac:dyDescent="0.2">
      <c r="A2721" t="s">
        <v>2793</v>
      </c>
      <c r="B2721" s="4" t="s">
        <v>7904</v>
      </c>
      <c r="C2721" s="4" t="s">
        <v>9003</v>
      </c>
      <c r="D2721" t="s">
        <v>2794</v>
      </c>
      <c r="E2721">
        <v>0</v>
      </c>
      <c r="F2721">
        <v>1</v>
      </c>
      <c r="G2721">
        <v>0</v>
      </c>
      <c r="H2721" t="s">
        <v>5</v>
      </c>
      <c r="I2721">
        <v>49509250</v>
      </c>
      <c r="J2721" s="6">
        <v>32.895890410958906</v>
      </c>
      <c r="K2721" s="5">
        <v>44337</v>
      </c>
      <c r="L2721" t="s">
        <v>5446</v>
      </c>
      <c r="M2721">
        <v>2.9220000000000002</v>
      </c>
      <c r="N2721" s="5">
        <v>56344</v>
      </c>
      <c r="O2721" t="s">
        <v>3584</v>
      </c>
      <c r="P2721" t="s">
        <v>190</v>
      </c>
      <c r="Q2721" t="s">
        <v>1464</v>
      </c>
      <c r="R2721" t="s">
        <v>332</v>
      </c>
      <c r="S2721" s="5">
        <v>43972</v>
      </c>
      <c r="T2721" t="s">
        <v>9657</v>
      </c>
      <c r="U2721" t="s">
        <v>9657</v>
      </c>
      <c r="V2721" t="e">
        <v>#VALUE!</v>
      </c>
      <c r="W2721" t="s">
        <v>9657</v>
      </c>
      <c r="X2721" t="s">
        <v>9657</v>
      </c>
      <c r="Y2721" t="s">
        <v>9657</v>
      </c>
      <c r="Z2721" t="s">
        <v>9657</v>
      </c>
      <c r="AA2721" t="s">
        <v>9665</v>
      </c>
    </row>
    <row r="2722" spans="1:27" x14ac:dyDescent="0.2">
      <c r="A2722" t="s">
        <v>2793</v>
      </c>
      <c r="B2722" s="4" t="s">
        <v>7898</v>
      </c>
      <c r="C2722" s="4" t="s">
        <v>9003</v>
      </c>
      <c r="D2722" t="s">
        <v>2794</v>
      </c>
      <c r="E2722">
        <v>0</v>
      </c>
      <c r="F2722">
        <v>1</v>
      </c>
      <c r="G2722">
        <v>0</v>
      </c>
      <c r="H2722" t="s">
        <v>5</v>
      </c>
      <c r="I2722">
        <v>48044150</v>
      </c>
      <c r="J2722" s="6">
        <v>26.112328767123287</v>
      </c>
      <c r="K2722" s="5">
        <v>44425</v>
      </c>
      <c r="L2722" t="s">
        <v>5446</v>
      </c>
      <c r="M2722">
        <v>3.4590000000000001</v>
      </c>
      <c r="N2722" s="5">
        <v>53956</v>
      </c>
      <c r="O2722" t="s">
        <v>4869</v>
      </c>
      <c r="P2722" t="s">
        <v>190</v>
      </c>
      <c r="Q2722" t="s">
        <v>25</v>
      </c>
      <c r="R2722" t="s">
        <v>332</v>
      </c>
      <c r="S2722" s="5">
        <v>44060</v>
      </c>
      <c r="T2722" t="s">
        <v>9657</v>
      </c>
      <c r="U2722" t="s">
        <v>9657</v>
      </c>
      <c r="V2722" t="e">
        <v>#VALUE!</v>
      </c>
      <c r="W2722" t="s">
        <v>9657</v>
      </c>
      <c r="X2722" t="s">
        <v>9657</v>
      </c>
      <c r="Y2722" t="s">
        <v>9657</v>
      </c>
      <c r="Z2722" t="s">
        <v>9657</v>
      </c>
      <c r="AA2722" t="s">
        <v>9665</v>
      </c>
    </row>
    <row r="2723" spans="1:27" x14ac:dyDescent="0.2">
      <c r="A2723" t="s">
        <v>2793</v>
      </c>
      <c r="B2723" s="4" t="s">
        <v>7897</v>
      </c>
      <c r="C2723" s="4" t="s">
        <v>9003</v>
      </c>
      <c r="D2723" t="s">
        <v>2794</v>
      </c>
      <c r="E2723">
        <v>0</v>
      </c>
      <c r="F2723">
        <v>1</v>
      </c>
      <c r="G2723">
        <v>0</v>
      </c>
      <c r="H2723" t="s">
        <v>5</v>
      </c>
      <c r="I2723">
        <v>68634500</v>
      </c>
      <c r="J2723" s="6">
        <v>32.654794520547945</v>
      </c>
      <c r="K2723" s="5">
        <v>44425</v>
      </c>
      <c r="L2723" t="s">
        <v>5446</v>
      </c>
      <c r="M2723">
        <v>2.9220000000000002</v>
      </c>
      <c r="N2723" s="5">
        <v>56344</v>
      </c>
      <c r="O2723" t="s">
        <v>4614</v>
      </c>
      <c r="P2723" t="s">
        <v>190</v>
      </c>
      <c r="Q2723" t="s">
        <v>1464</v>
      </c>
      <c r="R2723" t="s">
        <v>332</v>
      </c>
      <c r="S2723" s="5">
        <v>44060</v>
      </c>
      <c r="T2723" t="s">
        <v>9657</v>
      </c>
      <c r="U2723" t="s">
        <v>9657</v>
      </c>
      <c r="V2723" t="e">
        <v>#VALUE!</v>
      </c>
      <c r="W2723" t="s">
        <v>9657</v>
      </c>
      <c r="X2723" t="s">
        <v>9657</v>
      </c>
      <c r="Y2723" t="s">
        <v>9657</v>
      </c>
      <c r="Z2723" t="s">
        <v>9657</v>
      </c>
      <c r="AA2723" t="s">
        <v>9665</v>
      </c>
    </row>
    <row r="2724" spans="1:27" x14ac:dyDescent="0.2">
      <c r="A2724" t="s">
        <v>2793</v>
      </c>
      <c r="B2724" s="4" t="s">
        <v>7909</v>
      </c>
      <c r="C2724" s="4" t="s">
        <v>9003</v>
      </c>
      <c r="D2724" t="s">
        <v>2794</v>
      </c>
      <c r="E2724">
        <v>0</v>
      </c>
      <c r="F2724">
        <v>1</v>
      </c>
      <c r="G2724">
        <v>0</v>
      </c>
      <c r="H2724" t="s">
        <v>5</v>
      </c>
      <c r="I2724">
        <v>75202600</v>
      </c>
      <c r="J2724" s="6">
        <v>32.454794520547942</v>
      </c>
      <c r="K2724" s="5">
        <v>44498</v>
      </c>
      <c r="L2724" t="s">
        <v>5446</v>
      </c>
      <c r="M2724">
        <v>2.9220000000000002</v>
      </c>
      <c r="N2724" s="5">
        <v>56344</v>
      </c>
      <c r="O2724" t="s">
        <v>4458</v>
      </c>
      <c r="P2724" t="s">
        <v>190</v>
      </c>
      <c r="Q2724" t="s">
        <v>1464</v>
      </c>
      <c r="R2724" t="s">
        <v>332</v>
      </c>
      <c r="S2724" s="5">
        <v>44133</v>
      </c>
      <c r="T2724" t="s">
        <v>9657</v>
      </c>
      <c r="U2724" t="s">
        <v>9657</v>
      </c>
      <c r="V2724" t="e">
        <v>#VALUE!</v>
      </c>
      <c r="W2724" t="s">
        <v>9657</v>
      </c>
      <c r="X2724" t="s">
        <v>9657</v>
      </c>
      <c r="Y2724" t="s">
        <v>9657</v>
      </c>
      <c r="Z2724" t="s">
        <v>9657</v>
      </c>
      <c r="AA2724" t="s">
        <v>9665</v>
      </c>
    </row>
    <row r="2725" spans="1:27" x14ac:dyDescent="0.2">
      <c r="A2725" t="s">
        <v>2793</v>
      </c>
      <c r="B2725" s="4" t="s">
        <v>7908</v>
      </c>
      <c r="C2725" s="4" t="s">
        <v>9003</v>
      </c>
      <c r="D2725" t="s">
        <v>2794</v>
      </c>
      <c r="E2725">
        <v>0</v>
      </c>
      <c r="F2725">
        <v>1</v>
      </c>
      <c r="G2725">
        <v>0</v>
      </c>
      <c r="H2725" t="s">
        <v>5</v>
      </c>
      <c r="I2725">
        <v>72038450</v>
      </c>
      <c r="J2725" s="6">
        <v>25.550684931506851</v>
      </c>
      <c r="K2725" s="5">
        <v>44630</v>
      </c>
      <c r="L2725" t="s">
        <v>5446</v>
      </c>
      <c r="M2725">
        <v>3.4590000000000001</v>
      </c>
      <c r="N2725" s="5">
        <v>53956</v>
      </c>
      <c r="O2725" t="s">
        <v>4498</v>
      </c>
      <c r="P2725" t="s">
        <v>190</v>
      </c>
      <c r="Q2725" t="s">
        <v>25</v>
      </c>
      <c r="R2725" t="s">
        <v>332</v>
      </c>
      <c r="S2725" s="5">
        <v>44265</v>
      </c>
      <c r="T2725" t="s">
        <v>9657</v>
      </c>
      <c r="U2725" t="s">
        <v>9657</v>
      </c>
      <c r="V2725" t="e">
        <v>#VALUE!</v>
      </c>
      <c r="W2725" t="s">
        <v>9657</v>
      </c>
      <c r="X2725" t="s">
        <v>9657</v>
      </c>
      <c r="Y2725" t="s">
        <v>9657</v>
      </c>
      <c r="Z2725" t="s">
        <v>9657</v>
      </c>
      <c r="AA2725" t="s">
        <v>9665</v>
      </c>
    </row>
    <row r="2726" spans="1:27" x14ac:dyDescent="0.2">
      <c r="A2726" t="s">
        <v>2793</v>
      </c>
      <c r="B2726" s="4" t="s">
        <v>8532</v>
      </c>
      <c r="C2726" s="4" t="s">
        <v>9003</v>
      </c>
      <c r="D2726" t="s">
        <v>2794</v>
      </c>
      <c r="E2726">
        <v>0</v>
      </c>
      <c r="F2726">
        <v>1</v>
      </c>
      <c r="G2726">
        <v>0</v>
      </c>
      <c r="H2726" t="s">
        <v>5</v>
      </c>
      <c r="I2726">
        <v>68109080</v>
      </c>
      <c r="J2726" s="6">
        <v>32.093150684931508</v>
      </c>
      <c r="K2726" s="5">
        <v>44630</v>
      </c>
      <c r="L2726" t="s">
        <v>5446</v>
      </c>
      <c r="M2726">
        <v>2.9220000000000002</v>
      </c>
      <c r="N2726" s="5">
        <v>56344</v>
      </c>
      <c r="O2726" t="s">
        <v>4153</v>
      </c>
      <c r="P2726" t="s">
        <v>190</v>
      </c>
      <c r="Q2726" t="s">
        <v>1464</v>
      </c>
      <c r="R2726" t="s">
        <v>332</v>
      </c>
      <c r="S2726" s="5">
        <v>44265</v>
      </c>
      <c r="T2726" t="s">
        <v>9657</v>
      </c>
      <c r="U2726" t="s">
        <v>9657</v>
      </c>
      <c r="V2726" t="e">
        <v>#VALUE!</v>
      </c>
      <c r="W2726" t="s">
        <v>9657</v>
      </c>
      <c r="X2726" t="s">
        <v>9657</v>
      </c>
      <c r="Y2726" t="s">
        <v>9657</v>
      </c>
      <c r="Z2726" t="s">
        <v>9657</v>
      </c>
      <c r="AA2726" t="s">
        <v>9665</v>
      </c>
    </row>
    <row r="2727" spans="1:27" x14ac:dyDescent="0.2">
      <c r="A2727" t="s">
        <v>3779</v>
      </c>
      <c r="B2727" s="4" t="s">
        <v>7088</v>
      </c>
      <c r="C2727" s="4" t="s">
        <v>9181</v>
      </c>
      <c r="D2727" t="s">
        <v>850</v>
      </c>
      <c r="E2727">
        <v>0</v>
      </c>
      <c r="F2727">
        <v>0</v>
      </c>
      <c r="G2727">
        <v>1</v>
      </c>
      <c r="H2727" t="s">
        <v>143</v>
      </c>
      <c r="I2727">
        <v>102043200</v>
      </c>
      <c r="J2727" s="6">
        <v>10.005479452054795</v>
      </c>
      <c r="K2727" s="5">
        <v>44050</v>
      </c>
      <c r="L2727" t="s">
        <v>5446</v>
      </c>
      <c r="M2727">
        <v>2.25</v>
      </c>
      <c r="N2727" s="5">
        <v>47702</v>
      </c>
      <c r="O2727" t="s">
        <v>43</v>
      </c>
      <c r="P2727" t="s">
        <v>18</v>
      </c>
      <c r="Q2727" t="s">
        <v>25</v>
      </c>
      <c r="R2727" t="s">
        <v>3357</v>
      </c>
      <c r="S2727" s="5">
        <v>43685</v>
      </c>
      <c r="T2727">
        <v>8259000000</v>
      </c>
      <c r="U2727">
        <v>6670262806.9200001</v>
      </c>
      <c r="V2727">
        <v>0.80763564679985467</v>
      </c>
      <c r="W2727">
        <v>62.123190000000001</v>
      </c>
      <c r="X2727">
        <v>2.0876308379557999E-2</v>
      </c>
      <c r="Y2727">
        <v>7.9907617268355304</v>
      </c>
      <c r="Z2727">
        <v>17.218085398244099</v>
      </c>
      <c r="AA2727" t="s">
        <v>9662</v>
      </c>
    </row>
    <row r="2728" spans="1:27" x14ac:dyDescent="0.2">
      <c r="A2728" t="s">
        <v>849</v>
      </c>
      <c r="B2728" s="4" t="s">
        <v>5891</v>
      </c>
      <c r="C2728" s="4" t="s">
        <v>9181</v>
      </c>
      <c r="D2728" t="s">
        <v>850</v>
      </c>
      <c r="E2728">
        <v>0</v>
      </c>
      <c r="F2728">
        <v>0</v>
      </c>
      <c r="G2728">
        <v>1</v>
      </c>
      <c r="H2728" t="s">
        <v>117</v>
      </c>
      <c r="I2728">
        <v>832672500</v>
      </c>
      <c r="J2728" s="6">
        <v>7.4904109589041097</v>
      </c>
      <c r="K2728" s="5">
        <v>43766</v>
      </c>
      <c r="L2728" t="s">
        <v>5446</v>
      </c>
      <c r="M2728">
        <v>1.625</v>
      </c>
      <c r="N2728" s="5">
        <v>46500</v>
      </c>
      <c r="O2728" t="s">
        <v>8</v>
      </c>
      <c r="P2728" t="s">
        <v>35</v>
      </c>
      <c r="Q2728" t="s">
        <v>10</v>
      </c>
      <c r="R2728" t="s">
        <v>11</v>
      </c>
      <c r="S2728" s="5">
        <v>43401</v>
      </c>
      <c r="T2728">
        <v>7529232000</v>
      </c>
      <c r="U2728">
        <v>6309708060.6000004</v>
      </c>
      <c r="V2728">
        <v>0.8380281097195571</v>
      </c>
      <c r="W2728">
        <v>88.221689999999995</v>
      </c>
      <c r="X2728">
        <v>1.8418118644929999E-2</v>
      </c>
      <c r="Y2728">
        <v>9.1572069682412494</v>
      </c>
      <c r="Z2728">
        <v>22.57259256096</v>
      </c>
      <c r="AA2728" t="s">
        <v>9662</v>
      </c>
    </row>
    <row r="2729" spans="1:27" x14ac:dyDescent="0.2">
      <c r="A2729" t="s">
        <v>849</v>
      </c>
      <c r="B2729" s="4" t="s">
        <v>6496</v>
      </c>
      <c r="C2729" s="4" t="s">
        <v>9181</v>
      </c>
      <c r="D2729" t="s">
        <v>850</v>
      </c>
      <c r="E2729">
        <v>0</v>
      </c>
      <c r="F2729">
        <v>0</v>
      </c>
      <c r="G2729">
        <v>1</v>
      </c>
      <c r="H2729" t="s">
        <v>117</v>
      </c>
      <c r="I2729">
        <v>525144000</v>
      </c>
      <c r="J2729" s="6">
        <v>8.0054794520547947</v>
      </c>
      <c r="K2729" s="5">
        <v>43852</v>
      </c>
      <c r="L2729" t="s">
        <v>5446</v>
      </c>
      <c r="M2729">
        <v>2.75</v>
      </c>
      <c r="N2729" s="5">
        <v>46774</v>
      </c>
      <c r="O2729" t="s">
        <v>8</v>
      </c>
      <c r="P2729" t="s">
        <v>35</v>
      </c>
      <c r="Q2729" t="s">
        <v>10</v>
      </c>
      <c r="R2729" t="s">
        <v>332</v>
      </c>
      <c r="S2729" s="5">
        <v>43487</v>
      </c>
      <c r="T2729">
        <v>7529232000</v>
      </c>
      <c r="U2729">
        <v>6535054777.0500002</v>
      </c>
      <c r="V2729">
        <v>0.86795768506668414</v>
      </c>
      <c r="W2729">
        <v>88.221689999999995</v>
      </c>
      <c r="X2729">
        <v>1.8418118644929999E-2</v>
      </c>
      <c r="Y2729">
        <v>9.1572069682412494</v>
      </c>
      <c r="Z2729">
        <v>22.57259256096</v>
      </c>
      <c r="AA2729" t="s">
        <v>9662</v>
      </c>
    </row>
    <row r="2730" spans="1:27" x14ac:dyDescent="0.2">
      <c r="A2730" t="s">
        <v>849</v>
      </c>
      <c r="B2730" s="4" t="s">
        <v>5642</v>
      </c>
      <c r="C2730" s="4" t="s">
        <v>9181</v>
      </c>
      <c r="D2730" t="s">
        <v>850</v>
      </c>
      <c r="E2730">
        <v>0</v>
      </c>
      <c r="F2730">
        <v>0</v>
      </c>
      <c r="G2730">
        <v>1</v>
      </c>
      <c r="H2730" t="s">
        <v>117</v>
      </c>
      <c r="I2730">
        <v>813817500</v>
      </c>
      <c r="J2730" s="6">
        <v>6.0027397260273974</v>
      </c>
      <c r="K2730" s="5">
        <v>43963</v>
      </c>
      <c r="L2730" t="s">
        <v>5446</v>
      </c>
      <c r="M2730">
        <v>2.75</v>
      </c>
      <c r="N2730" s="5">
        <v>46154</v>
      </c>
      <c r="O2730" t="s">
        <v>8</v>
      </c>
      <c r="P2730" t="s">
        <v>35</v>
      </c>
      <c r="Q2730" t="s">
        <v>10</v>
      </c>
      <c r="R2730" t="s">
        <v>11</v>
      </c>
      <c r="S2730" s="5">
        <v>43598</v>
      </c>
      <c r="T2730">
        <v>8259000000</v>
      </c>
      <c r="U2730">
        <v>6535054777.0500002</v>
      </c>
      <c r="V2730">
        <v>0.79126465395931711</v>
      </c>
      <c r="W2730">
        <v>62.123190000000001</v>
      </c>
      <c r="X2730">
        <v>2.0876308379557999E-2</v>
      </c>
      <c r="Y2730">
        <v>7.9907617268355304</v>
      </c>
      <c r="Z2730">
        <v>17.218085398244099</v>
      </c>
      <c r="AA2730" t="s">
        <v>9662</v>
      </c>
    </row>
    <row r="2731" spans="1:27" x14ac:dyDescent="0.2">
      <c r="A2731" t="s">
        <v>849</v>
      </c>
      <c r="B2731" s="4" t="s">
        <v>5756</v>
      </c>
      <c r="C2731" s="4" t="s">
        <v>9181</v>
      </c>
      <c r="D2731" t="s">
        <v>850</v>
      </c>
      <c r="E2731">
        <v>1</v>
      </c>
      <c r="F2731">
        <v>0</v>
      </c>
      <c r="G2731">
        <v>0</v>
      </c>
      <c r="H2731" t="s">
        <v>117</v>
      </c>
      <c r="I2731">
        <v>798147000</v>
      </c>
      <c r="J2731" s="6">
        <v>8.0054794520547947</v>
      </c>
      <c r="K2731" s="5">
        <v>44575</v>
      </c>
      <c r="L2731" t="s">
        <v>5446</v>
      </c>
      <c r="M2731">
        <v>1.75</v>
      </c>
      <c r="N2731" s="5">
        <v>47497</v>
      </c>
      <c r="O2731" t="s">
        <v>8</v>
      </c>
      <c r="P2731" t="s">
        <v>35</v>
      </c>
      <c r="Q2731" t="s">
        <v>10</v>
      </c>
      <c r="R2731" t="s">
        <v>11</v>
      </c>
      <c r="S2731" s="5">
        <v>44210</v>
      </c>
      <c r="T2731">
        <v>10672800000</v>
      </c>
      <c r="U2731">
        <v>6315752921.6300001</v>
      </c>
      <c r="V2731">
        <v>0.59176157349805114</v>
      </c>
      <c r="W2731">
        <v>73.79468</v>
      </c>
      <c r="X2731">
        <v>2.5850685090693999E-2</v>
      </c>
      <c r="Y2731">
        <v>5.0908095638403896</v>
      </c>
      <c r="Z2731">
        <v>11.4082084658311</v>
      </c>
      <c r="AA2731" t="s">
        <v>9662</v>
      </c>
    </row>
    <row r="2732" spans="1:27" x14ac:dyDescent="0.2">
      <c r="A2732" t="s">
        <v>849</v>
      </c>
      <c r="B2732" s="4" t="s">
        <v>7563</v>
      </c>
      <c r="C2732" s="4" t="s">
        <v>9181</v>
      </c>
      <c r="D2732" t="s">
        <v>850</v>
      </c>
      <c r="E2732">
        <v>0</v>
      </c>
      <c r="F2732">
        <v>0</v>
      </c>
      <c r="G2732">
        <v>1</v>
      </c>
      <c r="H2732" t="s">
        <v>117</v>
      </c>
      <c r="I2732">
        <v>67277500</v>
      </c>
      <c r="J2732" s="6">
        <v>5.9972602739726026</v>
      </c>
      <c r="K2732" s="5">
        <v>44585</v>
      </c>
      <c r="L2732" t="s">
        <v>5446</v>
      </c>
      <c r="M2732">
        <v>2.75</v>
      </c>
      <c r="N2732" s="5">
        <v>46774</v>
      </c>
      <c r="O2732" t="s">
        <v>3484</v>
      </c>
      <c r="P2732" t="s">
        <v>190</v>
      </c>
      <c r="Q2732" t="s">
        <v>10</v>
      </c>
      <c r="R2732" t="s">
        <v>332</v>
      </c>
      <c r="S2732" s="5">
        <v>44220</v>
      </c>
      <c r="T2732">
        <v>10672800000</v>
      </c>
      <c r="U2732">
        <v>6229235758.3199997</v>
      </c>
      <c r="V2732">
        <v>0.58365525057342027</v>
      </c>
      <c r="W2732">
        <v>73.79468</v>
      </c>
      <c r="X2732">
        <v>2.5850685090693999E-2</v>
      </c>
      <c r="Y2732">
        <v>5.0908095638403896</v>
      </c>
      <c r="Z2732">
        <v>11.4082084658311</v>
      </c>
      <c r="AA2732" t="s">
        <v>9662</v>
      </c>
    </row>
    <row r="2733" spans="1:27" x14ac:dyDescent="0.2">
      <c r="A2733" t="s">
        <v>217</v>
      </c>
      <c r="B2733" s="4" t="s">
        <v>6816</v>
      </c>
      <c r="C2733" s="4" t="s">
        <v>9181</v>
      </c>
      <c r="D2733" t="s">
        <v>218</v>
      </c>
      <c r="E2733">
        <v>0</v>
      </c>
      <c r="F2733">
        <v>0</v>
      </c>
      <c r="G2733">
        <v>1</v>
      </c>
      <c r="H2733" t="s">
        <v>94</v>
      </c>
      <c r="I2733">
        <v>179409000</v>
      </c>
      <c r="J2733" s="6">
        <v>7.0027397260273974</v>
      </c>
      <c r="K2733" s="5">
        <v>44231</v>
      </c>
      <c r="L2733" t="s">
        <v>5446</v>
      </c>
      <c r="M2733">
        <v>1.75</v>
      </c>
      <c r="N2733" s="5">
        <v>46787</v>
      </c>
      <c r="O2733" t="s">
        <v>43</v>
      </c>
      <c r="P2733" t="s">
        <v>190</v>
      </c>
      <c r="Q2733" t="s">
        <v>25</v>
      </c>
      <c r="R2733" t="s">
        <v>11</v>
      </c>
      <c r="S2733" s="5">
        <v>43866</v>
      </c>
      <c r="T2733">
        <v>8259000000</v>
      </c>
      <c r="U2733">
        <v>6056201431.6999998</v>
      </c>
      <c r="V2733">
        <v>0.73328507467005688</v>
      </c>
      <c r="W2733">
        <v>62.123190000000001</v>
      </c>
      <c r="X2733">
        <v>2.0876308379557999E-2</v>
      </c>
      <c r="Y2733">
        <v>7.2535789027148496</v>
      </c>
      <c r="Z2733">
        <v>16.564473032167498</v>
      </c>
      <c r="AA2733" t="s">
        <v>9662</v>
      </c>
    </row>
    <row r="2734" spans="1:27" x14ac:dyDescent="0.2">
      <c r="A2734" t="s">
        <v>217</v>
      </c>
      <c r="B2734" s="4" t="s">
        <v>7256</v>
      </c>
      <c r="C2734" s="4" t="s">
        <v>9181</v>
      </c>
      <c r="D2734" t="s">
        <v>218</v>
      </c>
      <c r="E2734">
        <v>0</v>
      </c>
      <c r="F2734">
        <v>0</v>
      </c>
      <c r="G2734">
        <v>1</v>
      </c>
      <c r="H2734" t="s">
        <v>94</v>
      </c>
      <c r="I2734">
        <v>56771000</v>
      </c>
      <c r="J2734" s="6">
        <v>5.0027397260273974</v>
      </c>
      <c r="K2734" s="5">
        <v>44572</v>
      </c>
      <c r="L2734" t="s">
        <v>5446</v>
      </c>
      <c r="M2734">
        <v>1.25</v>
      </c>
      <c r="N2734" s="5">
        <v>46398</v>
      </c>
      <c r="O2734" t="s">
        <v>43</v>
      </c>
      <c r="P2734" t="s">
        <v>190</v>
      </c>
      <c r="Q2734" t="s">
        <v>25</v>
      </c>
      <c r="R2734" t="s">
        <v>11</v>
      </c>
      <c r="S2734" s="5">
        <v>44207</v>
      </c>
      <c r="T2734">
        <v>10672800000</v>
      </c>
      <c r="U2734">
        <v>6315752921.6300001</v>
      </c>
      <c r="V2734">
        <v>0.59176157349805114</v>
      </c>
      <c r="W2734">
        <v>73.79468</v>
      </c>
      <c r="X2734">
        <v>2.5850685090693999E-2</v>
      </c>
      <c r="Y2734">
        <v>5.0908095638403896</v>
      </c>
      <c r="Z2734">
        <v>11.4082084658311</v>
      </c>
      <c r="AA2734" t="s">
        <v>9662</v>
      </c>
    </row>
    <row r="2735" spans="1:27" x14ac:dyDescent="0.2">
      <c r="A2735" t="s">
        <v>217</v>
      </c>
      <c r="B2735" s="4" t="s">
        <v>6787</v>
      </c>
      <c r="C2735" s="4" t="s">
        <v>9181</v>
      </c>
      <c r="D2735" t="s">
        <v>218</v>
      </c>
      <c r="E2735">
        <v>0</v>
      </c>
      <c r="F2735">
        <v>0</v>
      </c>
      <c r="G2735">
        <v>1</v>
      </c>
      <c r="H2735" t="s">
        <v>94</v>
      </c>
      <c r="I2735">
        <v>83491500</v>
      </c>
      <c r="J2735" s="6">
        <v>5.0054794520547947</v>
      </c>
      <c r="K2735" s="5">
        <v>45119</v>
      </c>
      <c r="L2735" t="s">
        <v>5446</v>
      </c>
      <c r="M2735">
        <v>5.5</v>
      </c>
      <c r="N2735" s="5">
        <v>46946</v>
      </c>
      <c r="O2735" t="s">
        <v>8</v>
      </c>
      <c r="P2735" t="s">
        <v>190</v>
      </c>
      <c r="Q2735" t="s">
        <v>25</v>
      </c>
      <c r="R2735" t="s">
        <v>11</v>
      </c>
      <c r="S2735" s="5">
        <v>44754</v>
      </c>
      <c r="T2735">
        <v>14369000000</v>
      </c>
      <c r="U2735">
        <v>8012623768.1999998</v>
      </c>
      <c r="V2735">
        <v>0.55763266533509637</v>
      </c>
      <c r="W2735">
        <v>63.136490000000002</v>
      </c>
      <c r="X2735">
        <v>2.7817687158011001E-2</v>
      </c>
      <c r="Y2735">
        <v>9.8706936080457304</v>
      </c>
      <c r="Z2735">
        <v>23.324864728584402</v>
      </c>
      <c r="AA2735" t="s">
        <v>9662</v>
      </c>
    </row>
    <row r="2736" spans="1:27" x14ac:dyDescent="0.2">
      <c r="A2736" t="s">
        <v>3632</v>
      </c>
      <c r="B2736" s="4" t="s">
        <v>7268</v>
      </c>
      <c r="C2736" s="4" t="s">
        <v>9049</v>
      </c>
      <c r="D2736" t="s">
        <v>3633</v>
      </c>
      <c r="E2736">
        <v>0</v>
      </c>
      <c r="F2736">
        <v>0</v>
      </c>
      <c r="G2736">
        <v>1</v>
      </c>
      <c r="H2736" t="s">
        <v>94</v>
      </c>
      <c r="I2736">
        <v>118142730</v>
      </c>
      <c r="J2736" s="6">
        <v>15.008219178082191</v>
      </c>
      <c r="K2736" s="5">
        <v>44119</v>
      </c>
      <c r="L2736" t="s">
        <v>5443</v>
      </c>
      <c r="M2736">
        <v>0.85</v>
      </c>
      <c r="N2736" s="5">
        <v>49597</v>
      </c>
      <c r="O2736" t="s">
        <v>43</v>
      </c>
      <c r="P2736" t="s">
        <v>190</v>
      </c>
      <c r="Q2736" t="s">
        <v>25</v>
      </c>
      <c r="R2736" t="s">
        <v>11</v>
      </c>
      <c r="S2736" s="5">
        <v>43754</v>
      </c>
      <c r="T2736" t="s">
        <v>9657</v>
      </c>
      <c r="U2736" t="s">
        <v>9656</v>
      </c>
      <c r="V2736" t="e">
        <v>#VALUE!</v>
      </c>
      <c r="W2736" t="s">
        <v>9657</v>
      </c>
      <c r="X2736" t="s">
        <v>9657</v>
      </c>
      <c r="Y2736" t="s">
        <v>9657</v>
      </c>
      <c r="Z2736" t="s">
        <v>9657</v>
      </c>
      <c r="AA2736" t="s">
        <v>9664</v>
      </c>
    </row>
    <row r="2737" spans="1:27" x14ac:dyDescent="0.2">
      <c r="A2737" t="s">
        <v>3632</v>
      </c>
      <c r="B2737" s="4" t="s">
        <v>8882</v>
      </c>
      <c r="C2737" s="4" t="s">
        <v>9049</v>
      </c>
      <c r="D2737" t="s">
        <v>3633</v>
      </c>
      <c r="E2737">
        <v>0</v>
      </c>
      <c r="F2737">
        <v>0</v>
      </c>
      <c r="G2737">
        <v>1</v>
      </c>
      <c r="H2737" t="s">
        <v>94</v>
      </c>
      <c r="I2737">
        <v>108137000</v>
      </c>
      <c r="J2737" s="6">
        <v>10.005479452054795</v>
      </c>
      <c r="K2737" s="5">
        <v>43944</v>
      </c>
      <c r="L2737" t="s">
        <v>5443</v>
      </c>
      <c r="M2737">
        <v>0</v>
      </c>
      <c r="N2737" s="5">
        <v>47596</v>
      </c>
      <c r="O2737" t="s">
        <v>3210</v>
      </c>
      <c r="P2737" t="s">
        <v>190</v>
      </c>
      <c r="Q2737" t="s">
        <v>25</v>
      </c>
      <c r="R2737" t="s">
        <v>11</v>
      </c>
      <c r="S2737" s="5">
        <v>43579</v>
      </c>
      <c r="T2737" t="s">
        <v>9657</v>
      </c>
      <c r="U2737" t="s">
        <v>9656</v>
      </c>
      <c r="V2737" t="e">
        <v>#VALUE!</v>
      </c>
      <c r="W2737" t="s">
        <v>9657</v>
      </c>
      <c r="X2737" t="s">
        <v>9657</v>
      </c>
      <c r="Y2737" t="s">
        <v>9657</v>
      </c>
      <c r="Z2737" t="s">
        <v>9657</v>
      </c>
      <c r="AA2737" t="s">
        <v>9664</v>
      </c>
    </row>
    <row r="2738" spans="1:27" x14ac:dyDescent="0.2">
      <c r="A2738" t="s">
        <v>678</v>
      </c>
      <c r="B2738" s="4" t="s">
        <v>6370</v>
      </c>
      <c r="C2738" s="4" t="s">
        <v>9049</v>
      </c>
      <c r="D2738" t="s">
        <v>679</v>
      </c>
      <c r="E2738">
        <v>0</v>
      </c>
      <c r="F2738">
        <v>0</v>
      </c>
      <c r="G2738">
        <v>1</v>
      </c>
      <c r="H2738" t="s">
        <v>94</v>
      </c>
      <c r="I2738">
        <v>540815000</v>
      </c>
      <c r="J2738" s="6">
        <v>3.0027397260273974</v>
      </c>
      <c r="K2738" s="5">
        <v>44665</v>
      </c>
      <c r="L2738" t="s">
        <v>5446</v>
      </c>
      <c r="M2738">
        <v>1.375</v>
      </c>
      <c r="N2738" s="5">
        <v>45761</v>
      </c>
      <c r="O2738" t="s">
        <v>43</v>
      </c>
      <c r="P2738" t="s">
        <v>18</v>
      </c>
      <c r="Q2738" t="s">
        <v>25</v>
      </c>
      <c r="R2738" t="s">
        <v>11</v>
      </c>
      <c r="S2738" s="5">
        <v>44300</v>
      </c>
      <c r="T2738" t="s">
        <v>9657</v>
      </c>
      <c r="U2738" t="s">
        <v>9656</v>
      </c>
      <c r="V2738" t="e">
        <v>#VALUE!</v>
      </c>
      <c r="W2738" t="s">
        <v>9657</v>
      </c>
      <c r="X2738" t="s">
        <v>9657</v>
      </c>
      <c r="Y2738" t="s">
        <v>9657</v>
      </c>
      <c r="Z2738" t="s">
        <v>9657</v>
      </c>
      <c r="AA2738" t="s">
        <v>9664</v>
      </c>
    </row>
    <row r="2739" spans="1:27" x14ac:dyDescent="0.2">
      <c r="A2739" t="s">
        <v>678</v>
      </c>
      <c r="B2739" s="4" t="s">
        <v>5802</v>
      </c>
      <c r="C2739" s="4" t="s">
        <v>9049</v>
      </c>
      <c r="D2739" t="s">
        <v>679</v>
      </c>
      <c r="E2739">
        <v>0</v>
      </c>
      <c r="F2739">
        <v>0</v>
      </c>
      <c r="G2739">
        <v>1</v>
      </c>
      <c r="H2739" t="s">
        <v>94</v>
      </c>
      <c r="I2739">
        <v>545390000</v>
      </c>
      <c r="J2739" s="6">
        <v>4.0027397260273974</v>
      </c>
      <c r="K2739" s="5">
        <v>44958</v>
      </c>
      <c r="L2739" t="s">
        <v>5446</v>
      </c>
      <c r="M2739">
        <v>4</v>
      </c>
      <c r="N2739" s="5">
        <v>46419</v>
      </c>
      <c r="O2739" t="s">
        <v>8</v>
      </c>
      <c r="P2739" t="s">
        <v>18</v>
      </c>
      <c r="Q2739" t="s">
        <v>25</v>
      </c>
      <c r="R2739" t="s">
        <v>11</v>
      </c>
      <c r="S2739" s="5">
        <v>44593</v>
      </c>
      <c r="T2739" t="s">
        <v>9657</v>
      </c>
      <c r="U2739" t="s">
        <v>9656</v>
      </c>
      <c r="V2739" t="e">
        <v>#VALUE!</v>
      </c>
      <c r="W2739" t="s">
        <v>9657</v>
      </c>
      <c r="X2739" t="s">
        <v>9657</v>
      </c>
      <c r="Y2739" t="s">
        <v>9657</v>
      </c>
      <c r="Z2739" t="s">
        <v>9657</v>
      </c>
      <c r="AA2739" t="s">
        <v>9664</v>
      </c>
    </row>
    <row r="2740" spans="1:27" x14ac:dyDescent="0.2">
      <c r="A2740" t="s">
        <v>678</v>
      </c>
      <c r="B2740" s="4" t="s">
        <v>6341</v>
      </c>
      <c r="C2740" s="4" t="s">
        <v>9049</v>
      </c>
      <c r="D2740" t="s">
        <v>679</v>
      </c>
      <c r="E2740">
        <v>0</v>
      </c>
      <c r="F2740">
        <v>0</v>
      </c>
      <c r="G2740">
        <v>1</v>
      </c>
      <c r="H2740" t="s">
        <v>94</v>
      </c>
      <c r="I2740">
        <v>561370000</v>
      </c>
      <c r="J2740" s="6">
        <v>4.0027397260273974</v>
      </c>
      <c r="K2740" s="5">
        <v>44007</v>
      </c>
      <c r="L2740" t="s">
        <v>5446</v>
      </c>
      <c r="M2740">
        <v>0.375</v>
      </c>
      <c r="N2740" s="5">
        <v>45468</v>
      </c>
      <c r="O2740" t="s">
        <v>8</v>
      </c>
      <c r="P2740" t="s">
        <v>18</v>
      </c>
      <c r="Q2740" t="s">
        <v>25</v>
      </c>
      <c r="R2740" t="s">
        <v>11</v>
      </c>
      <c r="S2740" s="5">
        <v>43642</v>
      </c>
      <c r="T2740" t="s">
        <v>9657</v>
      </c>
      <c r="U2740" t="s">
        <v>9656</v>
      </c>
      <c r="V2740" t="e">
        <v>#VALUE!</v>
      </c>
      <c r="W2740" t="s">
        <v>9657</v>
      </c>
      <c r="X2740" t="s">
        <v>9657</v>
      </c>
      <c r="Y2740" t="s">
        <v>9657</v>
      </c>
      <c r="Z2740" t="s">
        <v>9657</v>
      </c>
      <c r="AA2740" t="s">
        <v>9664</v>
      </c>
    </row>
    <row r="2741" spans="1:27" x14ac:dyDescent="0.2">
      <c r="A2741" t="s">
        <v>408</v>
      </c>
      <c r="B2741" s="4" t="s">
        <v>6176</v>
      </c>
      <c r="C2741" s="4" t="s">
        <v>9406</v>
      </c>
      <c r="D2741" t="s">
        <v>409</v>
      </c>
      <c r="E2741">
        <v>0</v>
      </c>
      <c r="F2741">
        <v>0</v>
      </c>
      <c r="G2741">
        <v>1</v>
      </c>
      <c r="H2741" t="s">
        <v>223</v>
      </c>
      <c r="I2741">
        <v>579190000</v>
      </c>
      <c r="J2741" s="6">
        <v>6.0027397260273974</v>
      </c>
      <c r="K2741" s="5">
        <v>44503</v>
      </c>
      <c r="L2741" t="s">
        <v>5446</v>
      </c>
      <c r="M2741">
        <v>3.875</v>
      </c>
      <c r="N2741" s="5">
        <v>46694</v>
      </c>
      <c r="O2741" t="s">
        <v>8</v>
      </c>
      <c r="P2741" t="s">
        <v>412</v>
      </c>
      <c r="Q2741" t="s">
        <v>10</v>
      </c>
      <c r="R2741" t="s">
        <v>11</v>
      </c>
      <c r="S2741" s="5">
        <v>44138</v>
      </c>
      <c r="T2741">
        <v>61231000000</v>
      </c>
      <c r="U2741">
        <v>16333345.33398</v>
      </c>
      <c r="V2741">
        <v>2.6674960941320571E-4</v>
      </c>
      <c r="W2741">
        <v>7.9763299999999999</v>
      </c>
      <c r="X2741">
        <v>-1.1225550718044999E-2</v>
      </c>
      <c r="Y2741">
        <v>0.1439896456884</v>
      </c>
      <c r="Z2741">
        <v>1.22096881220969</v>
      </c>
      <c r="AA2741" t="s">
        <v>9665</v>
      </c>
    </row>
    <row r="2742" spans="1:27" x14ac:dyDescent="0.2">
      <c r="A2742" t="s">
        <v>4168</v>
      </c>
      <c r="B2742" s="4">
        <v>60788</v>
      </c>
      <c r="C2742" s="4" t="s">
        <v>9025</v>
      </c>
      <c r="D2742" t="s">
        <v>4169</v>
      </c>
      <c r="E2742">
        <v>1</v>
      </c>
      <c r="F2742">
        <v>0</v>
      </c>
      <c r="G2742">
        <v>0</v>
      </c>
      <c r="H2742" t="s">
        <v>94</v>
      </c>
      <c r="I2742">
        <v>163715200</v>
      </c>
      <c r="J2742" s="6">
        <v>15.010958904109589</v>
      </c>
      <c r="K2742" s="5">
        <v>44764</v>
      </c>
      <c r="L2742" t="s">
        <v>5443</v>
      </c>
      <c r="M2742">
        <v>0</v>
      </c>
      <c r="N2742" s="5">
        <v>50243</v>
      </c>
      <c r="O2742" t="s">
        <v>3769</v>
      </c>
      <c r="P2742" t="s">
        <v>190</v>
      </c>
      <c r="Q2742" t="s">
        <v>25</v>
      </c>
      <c r="R2742" t="s">
        <v>11</v>
      </c>
      <c r="S2742" s="5">
        <v>44399</v>
      </c>
      <c r="T2742" t="s">
        <v>9657</v>
      </c>
      <c r="U2742" t="s">
        <v>9656</v>
      </c>
      <c r="V2742" t="e">
        <v>#VALUE!</v>
      </c>
      <c r="W2742" t="s">
        <v>9657</v>
      </c>
      <c r="X2742" t="s">
        <v>9657</v>
      </c>
      <c r="Y2742" t="s">
        <v>9657</v>
      </c>
      <c r="Z2742" t="s">
        <v>9657</v>
      </c>
      <c r="AA2742" t="s">
        <v>9664</v>
      </c>
    </row>
    <row r="2743" spans="1:27" x14ac:dyDescent="0.2">
      <c r="A2743" t="s">
        <v>4168</v>
      </c>
      <c r="B2743" s="4">
        <v>60788</v>
      </c>
      <c r="C2743" s="4" t="s">
        <v>9025</v>
      </c>
      <c r="D2743" t="s">
        <v>4169</v>
      </c>
      <c r="E2743">
        <v>1</v>
      </c>
      <c r="F2743">
        <v>0</v>
      </c>
      <c r="G2743">
        <v>0</v>
      </c>
      <c r="H2743" t="s">
        <v>94</v>
      </c>
      <c r="I2743">
        <v>163715200</v>
      </c>
      <c r="J2743" s="6">
        <v>12.008219178082191</v>
      </c>
      <c r="K2743" s="5">
        <v>44764</v>
      </c>
      <c r="L2743" t="s">
        <v>5443</v>
      </c>
      <c r="M2743">
        <v>0</v>
      </c>
      <c r="N2743" s="5">
        <v>49147</v>
      </c>
      <c r="O2743" t="s">
        <v>3835</v>
      </c>
      <c r="P2743" t="s">
        <v>190</v>
      </c>
      <c r="Q2743" t="s">
        <v>25</v>
      </c>
      <c r="R2743" t="s">
        <v>11</v>
      </c>
      <c r="S2743" s="5">
        <v>44399</v>
      </c>
      <c r="T2743" t="s">
        <v>9657</v>
      </c>
      <c r="U2743" t="s">
        <v>9656</v>
      </c>
      <c r="V2743" t="e">
        <v>#VALUE!</v>
      </c>
      <c r="W2743" t="s">
        <v>9657</v>
      </c>
      <c r="X2743" t="s">
        <v>9657</v>
      </c>
      <c r="Y2743" t="s">
        <v>9657</v>
      </c>
      <c r="Z2743" t="s">
        <v>9657</v>
      </c>
      <c r="AA2743" t="s">
        <v>9664</v>
      </c>
    </row>
    <row r="2744" spans="1:27" x14ac:dyDescent="0.2">
      <c r="A2744" t="s">
        <v>4168</v>
      </c>
      <c r="B2744" s="4">
        <v>60788</v>
      </c>
      <c r="C2744" s="4" t="s">
        <v>9025</v>
      </c>
      <c r="D2744" t="s">
        <v>4169</v>
      </c>
      <c r="E2744">
        <v>1</v>
      </c>
      <c r="F2744">
        <v>0</v>
      </c>
      <c r="G2744">
        <v>0</v>
      </c>
      <c r="H2744" t="s">
        <v>94</v>
      </c>
      <c r="I2744">
        <v>163715200</v>
      </c>
      <c r="J2744" s="6">
        <v>10.008219178082191</v>
      </c>
      <c r="K2744" s="5">
        <v>44764</v>
      </c>
      <c r="L2744" t="s">
        <v>5443</v>
      </c>
      <c r="M2744">
        <v>0</v>
      </c>
      <c r="N2744" s="5">
        <v>48417</v>
      </c>
      <c r="O2744" t="s">
        <v>3210</v>
      </c>
      <c r="P2744" t="s">
        <v>190</v>
      </c>
      <c r="Q2744" t="s">
        <v>25</v>
      </c>
      <c r="R2744" t="s">
        <v>11</v>
      </c>
      <c r="S2744" s="5">
        <v>44399</v>
      </c>
      <c r="T2744" t="s">
        <v>9657</v>
      </c>
      <c r="U2744" t="s">
        <v>9656</v>
      </c>
      <c r="V2744" t="e">
        <v>#VALUE!</v>
      </c>
      <c r="W2744" t="s">
        <v>9657</v>
      </c>
      <c r="X2744" t="s">
        <v>9657</v>
      </c>
      <c r="Y2744" t="s">
        <v>9657</v>
      </c>
      <c r="Z2744" t="s">
        <v>9657</v>
      </c>
      <c r="AA2744" t="s">
        <v>9664</v>
      </c>
    </row>
    <row r="2745" spans="1:27" x14ac:dyDescent="0.2">
      <c r="A2745" t="s">
        <v>4168</v>
      </c>
      <c r="B2745" s="4">
        <v>60788</v>
      </c>
      <c r="C2745" s="4" t="s">
        <v>9025</v>
      </c>
      <c r="D2745" t="s">
        <v>4169</v>
      </c>
      <c r="E2745">
        <v>1</v>
      </c>
      <c r="F2745">
        <v>0</v>
      </c>
      <c r="G2745">
        <v>0</v>
      </c>
      <c r="H2745" t="s">
        <v>94</v>
      </c>
      <c r="I2745">
        <v>163715200</v>
      </c>
      <c r="J2745" s="6">
        <v>7.0054794520547947</v>
      </c>
      <c r="K2745" s="5">
        <v>44764</v>
      </c>
      <c r="L2745" t="s">
        <v>5443</v>
      </c>
      <c r="M2745">
        <v>0</v>
      </c>
      <c r="N2745" s="5">
        <v>47321</v>
      </c>
      <c r="O2745" t="s">
        <v>2905</v>
      </c>
      <c r="P2745" t="s">
        <v>190</v>
      </c>
      <c r="Q2745" t="s">
        <v>25</v>
      </c>
      <c r="R2745" t="s">
        <v>11</v>
      </c>
      <c r="S2745" s="5">
        <v>44399</v>
      </c>
      <c r="T2745" t="s">
        <v>9657</v>
      </c>
      <c r="U2745" t="s">
        <v>9656</v>
      </c>
      <c r="V2745" t="e">
        <v>#VALUE!</v>
      </c>
      <c r="W2745" t="s">
        <v>9657</v>
      </c>
      <c r="X2745" t="s">
        <v>9657</v>
      </c>
      <c r="Y2745" t="s">
        <v>9657</v>
      </c>
      <c r="Z2745" t="s">
        <v>9657</v>
      </c>
      <c r="AA2745" t="s">
        <v>9664</v>
      </c>
    </row>
    <row r="2746" spans="1:27" x14ac:dyDescent="0.2">
      <c r="A2746" t="s">
        <v>4168</v>
      </c>
      <c r="B2746" s="4" t="s">
        <v>7197</v>
      </c>
      <c r="C2746" s="4" t="s">
        <v>9025</v>
      </c>
      <c r="D2746" t="s">
        <v>4169</v>
      </c>
      <c r="E2746">
        <v>1</v>
      </c>
      <c r="F2746">
        <v>0</v>
      </c>
      <c r="G2746">
        <v>0</v>
      </c>
      <c r="H2746" t="s">
        <v>94</v>
      </c>
      <c r="I2746">
        <v>143767200</v>
      </c>
      <c r="J2746" s="6">
        <v>20.013698630136986</v>
      </c>
      <c r="K2746" s="5">
        <v>44302</v>
      </c>
      <c r="L2746" t="s">
        <v>5443</v>
      </c>
      <c r="M2746">
        <v>1.1499999999999999</v>
      </c>
      <c r="N2746" s="5">
        <v>51607</v>
      </c>
      <c r="O2746" t="s">
        <v>43</v>
      </c>
      <c r="P2746" t="s">
        <v>190</v>
      </c>
      <c r="Q2746" t="s">
        <v>25</v>
      </c>
      <c r="R2746" t="s">
        <v>11</v>
      </c>
      <c r="S2746" s="5">
        <v>43937</v>
      </c>
      <c r="T2746" t="s">
        <v>9657</v>
      </c>
      <c r="U2746" t="s">
        <v>9656</v>
      </c>
      <c r="V2746" t="e">
        <v>#VALUE!</v>
      </c>
      <c r="W2746" t="s">
        <v>9657</v>
      </c>
      <c r="X2746" t="s">
        <v>9657</v>
      </c>
      <c r="Y2746" t="s">
        <v>9657</v>
      </c>
      <c r="Z2746" t="s">
        <v>9657</v>
      </c>
      <c r="AA2746" t="s">
        <v>9664</v>
      </c>
    </row>
    <row r="2747" spans="1:27" x14ac:dyDescent="0.2">
      <c r="A2747" t="s">
        <v>1010</v>
      </c>
      <c r="B2747" s="4" t="s">
        <v>6486</v>
      </c>
      <c r="C2747" s="4" t="s">
        <v>9070</v>
      </c>
      <c r="D2747" t="s">
        <v>1011</v>
      </c>
      <c r="E2747">
        <v>0</v>
      </c>
      <c r="F2747">
        <v>0</v>
      </c>
      <c r="G2747">
        <v>1</v>
      </c>
      <c r="H2747" t="s">
        <v>15</v>
      </c>
      <c r="I2747">
        <v>448500000</v>
      </c>
      <c r="J2747" s="6">
        <v>10.008219178082191</v>
      </c>
      <c r="K2747" s="5">
        <v>43662</v>
      </c>
      <c r="L2747" t="s">
        <v>5443</v>
      </c>
      <c r="M2747">
        <v>1</v>
      </c>
      <c r="N2747" s="5">
        <v>47315</v>
      </c>
      <c r="O2747" t="s">
        <v>8</v>
      </c>
      <c r="P2747" t="s">
        <v>9</v>
      </c>
      <c r="Q2747" t="s">
        <v>10</v>
      </c>
      <c r="R2747" t="s">
        <v>11</v>
      </c>
      <c r="S2747" s="5">
        <v>43297</v>
      </c>
      <c r="T2747">
        <v>9949000000</v>
      </c>
      <c r="U2747">
        <v>4854436726.7115002</v>
      </c>
      <c r="V2747">
        <v>0.48793212651638357</v>
      </c>
      <c r="W2747">
        <v>116.19647999999999</v>
      </c>
      <c r="X2747">
        <v>8.5365853658536994E-2</v>
      </c>
      <c r="Y2747" t="s">
        <v>9657</v>
      </c>
      <c r="Z2747" t="s">
        <v>9657</v>
      </c>
      <c r="AA2747" t="s">
        <v>9661</v>
      </c>
    </row>
    <row r="2748" spans="1:27" x14ac:dyDescent="0.2">
      <c r="A2748" t="s">
        <v>1010</v>
      </c>
      <c r="B2748" s="4" t="s">
        <v>6149</v>
      </c>
      <c r="C2748" s="4" t="s">
        <v>9070</v>
      </c>
      <c r="D2748" t="s">
        <v>1011</v>
      </c>
      <c r="E2748">
        <v>1</v>
      </c>
      <c r="F2748">
        <v>0</v>
      </c>
      <c r="G2748">
        <v>0</v>
      </c>
      <c r="H2748" t="s">
        <v>15</v>
      </c>
      <c r="I2748">
        <v>590145000</v>
      </c>
      <c r="J2748" s="6">
        <v>10.005479452054795</v>
      </c>
      <c r="K2748" s="5">
        <v>44392</v>
      </c>
      <c r="L2748" t="s">
        <v>5443</v>
      </c>
      <c r="M2748">
        <v>0.625</v>
      </c>
      <c r="N2748" s="5">
        <v>48044</v>
      </c>
      <c r="O2748" t="s">
        <v>8</v>
      </c>
      <c r="P2748" t="s">
        <v>9</v>
      </c>
      <c r="Q2748" t="s">
        <v>10</v>
      </c>
      <c r="R2748" t="s">
        <v>11</v>
      </c>
      <c r="S2748" s="5">
        <v>44027</v>
      </c>
      <c r="T2748">
        <v>10725000000</v>
      </c>
      <c r="U2748">
        <v>3872270922.3720002</v>
      </c>
      <c r="V2748">
        <v>0.36105090185286715</v>
      </c>
      <c r="W2748">
        <v>90.577920000000006</v>
      </c>
      <c r="X2748">
        <v>8.8517428055846004E-2</v>
      </c>
      <c r="Y2748">
        <v>3.7230506220913702</v>
      </c>
      <c r="Z2748">
        <v>12.079701120797001</v>
      </c>
      <c r="AA2748" t="s">
        <v>9661</v>
      </c>
    </row>
    <row r="2749" spans="1:27" x14ac:dyDescent="0.2">
      <c r="A2749" t="s">
        <v>1010</v>
      </c>
      <c r="B2749" s="4" t="s">
        <v>6569</v>
      </c>
      <c r="C2749" s="4" t="s">
        <v>9070</v>
      </c>
      <c r="D2749" t="s">
        <v>1011</v>
      </c>
      <c r="E2749">
        <v>0</v>
      </c>
      <c r="F2749">
        <v>0</v>
      </c>
      <c r="G2749">
        <v>1</v>
      </c>
      <c r="H2749" t="s">
        <v>15</v>
      </c>
      <c r="I2749">
        <v>579165000</v>
      </c>
      <c r="J2749" s="6">
        <v>12.008219178082191</v>
      </c>
      <c r="K2749" s="5">
        <v>44502</v>
      </c>
      <c r="L2749" t="s">
        <v>5443</v>
      </c>
      <c r="M2749">
        <v>1</v>
      </c>
      <c r="N2749" s="5">
        <v>48885</v>
      </c>
      <c r="O2749" t="s">
        <v>8</v>
      </c>
      <c r="P2749" t="s">
        <v>9</v>
      </c>
      <c r="Q2749" t="s">
        <v>10</v>
      </c>
      <c r="R2749" t="s">
        <v>11</v>
      </c>
      <c r="S2749" s="5">
        <v>44137</v>
      </c>
      <c r="T2749">
        <v>10725000000</v>
      </c>
      <c r="U2749">
        <v>3469692594.2775002</v>
      </c>
      <c r="V2749">
        <v>0.32351446100489512</v>
      </c>
      <c r="W2749">
        <v>90.577920000000006</v>
      </c>
      <c r="X2749">
        <v>8.8517428055846004E-2</v>
      </c>
      <c r="Y2749">
        <v>3.62532029989561</v>
      </c>
      <c r="Z2749">
        <v>12.0574162679426</v>
      </c>
      <c r="AA2749" t="s">
        <v>9661</v>
      </c>
    </row>
    <row r="2750" spans="1:27" x14ac:dyDescent="0.2">
      <c r="A2750" t="s">
        <v>1010</v>
      </c>
      <c r="B2750" s="4" t="s">
        <v>6144</v>
      </c>
      <c r="C2750" s="4" t="s">
        <v>9070</v>
      </c>
      <c r="D2750" t="s">
        <v>1011</v>
      </c>
      <c r="E2750">
        <v>1</v>
      </c>
      <c r="F2750">
        <v>0</v>
      </c>
      <c r="G2750">
        <v>0</v>
      </c>
      <c r="H2750" t="s">
        <v>15</v>
      </c>
      <c r="I2750">
        <v>549215000</v>
      </c>
      <c r="J2750" s="6">
        <v>6.0054794520547947</v>
      </c>
      <c r="K2750" s="5">
        <v>44636</v>
      </c>
      <c r="L2750" t="s">
        <v>5443</v>
      </c>
      <c r="M2750">
        <v>1.5</v>
      </c>
      <c r="N2750" s="5">
        <v>46828</v>
      </c>
      <c r="O2750" t="s">
        <v>8</v>
      </c>
      <c r="P2750" t="s">
        <v>9</v>
      </c>
      <c r="Q2750" t="s">
        <v>10</v>
      </c>
      <c r="R2750" t="s">
        <v>11</v>
      </c>
      <c r="S2750" s="5">
        <v>44271</v>
      </c>
      <c r="T2750">
        <v>10725000000</v>
      </c>
      <c r="U2750">
        <v>4688392747.0305004</v>
      </c>
      <c r="V2750">
        <v>0.43714617687930074</v>
      </c>
      <c r="W2750">
        <v>90.577920000000006</v>
      </c>
      <c r="X2750">
        <v>8.8517428055846004E-2</v>
      </c>
      <c r="Y2750">
        <v>3.62532029989561</v>
      </c>
      <c r="Z2750">
        <v>12.0574162679426</v>
      </c>
      <c r="AA2750" t="s">
        <v>9661</v>
      </c>
    </row>
    <row r="2751" spans="1:27" x14ac:dyDescent="0.2">
      <c r="A2751" t="s">
        <v>1010</v>
      </c>
      <c r="B2751" s="4" t="s">
        <v>6195</v>
      </c>
      <c r="C2751" s="4" t="s">
        <v>9070</v>
      </c>
      <c r="D2751" t="s">
        <v>1011</v>
      </c>
      <c r="E2751">
        <v>0</v>
      </c>
      <c r="F2751">
        <v>0</v>
      </c>
      <c r="G2751">
        <v>1</v>
      </c>
      <c r="H2751" t="s">
        <v>15</v>
      </c>
      <c r="I2751">
        <v>622902000</v>
      </c>
      <c r="J2751" s="6">
        <v>4.0027397260273974</v>
      </c>
      <c r="K2751" s="5">
        <v>44727</v>
      </c>
      <c r="L2751" t="s">
        <v>5443</v>
      </c>
      <c r="M2751">
        <v>2.5</v>
      </c>
      <c r="N2751" s="5">
        <v>46188</v>
      </c>
      <c r="O2751" t="s">
        <v>168</v>
      </c>
      <c r="P2751" t="s">
        <v>9</v>
      </c>
      <c r="Q2751" t="s">
        <v>10</v>
      </c>
      <c r="R2751" t="s">
        <v>11</v>
      </c>
      <c r="S2751" s="5">
        <v>44362</v>
      </c>
      <c r="T2751">
        <v>12226000000</v>
      </c>
      <c r="U2751">
        <v>5578137845.6984997</v>
      </c>
      <c r="V2751">
        <v>0.45625207309819232</v>
      </c>
      <c r="W2751">
        <v>94.970849999999999</v>
      </c>
      <c r="X2751">
        <v>7.4419415276022999E-2</v>
      </c>
      <c r="Y2751">
        <v>3.2591172497930398</v>
      </c>
      <c r="Z2751">
        <v>10.840902431878099</v>
      </c>
      <c r="AA2751" t="s">
        <v>9661</v>
      </c>
    </row>
    <row r="2752" spans="1:27" x14ac:dyDescent="0.2">
      <c r="A2752" t="s">
        <v>1010</v>
      </c>
      <c r="B2752" s="4" t="s">
        <v>6425</v>
      </c>
      <c r="C2752" s="4" t="s">
        <v>9070</v>
      </c>
      <c r="D2752" t="s">
        <v>1011</v>
      </c>
      <c r="E2752">
        <v>0</v>
      </c>
      <c r="F2752">
        <v>0</v>
      </c>
      <c r="G2752">
        <v>1</v>
      </c>
      <c r="H2752" t="s">
        <v>15</v>
      </c>
      <c r="I2752">
        <v>650806000</v>
      </c>
      <c r="J2752" s="6">
        <v>8.0054794520547947</v>
      </c>
      <c r="K2752" s="5">
        <v>44823</v>
      </c>
      <c r="L2752" t="s">
        <v>5443</v>
      </c>
      <c r="M2752">
        <v>4.5</v>
      </c>
      <c r="N2752" s="5">
        <v>47745</v>
      </c>
      <c r="O2752" t="s">
        <v>8</v>
      </c>
      <c r="P2752" t="s">
        <v>9</v>
      </c>
      <c r="Q2752" t="s">
        <v>10</v>
      </c>
      <c r="R2752" t="s">
        <v>11</v>
      </c>
      <c r="S2752" s="5">
        <v>44458</v>
      </c>
      <c r="T2752">
        <v>12226000000</v>
      </c>
      <c r="U2752">
        <v>5625131424.8535004</v>
      </c>
      <c r="V2752">
        <v>0.46009581423634061</v>
      </c>
      <c r="W2752">
        <v>94.970849999999999</v>
      </c>
      <c r="X2752">
        <v>7.4419415276022999E-2</v>
      </c>
      <c r="Y2752">
        <v>4.8698431389040797</v>
      </c>
      <c r="Z2752">
        <v>16.298911444542501</v>
      </c>
      <c r="AA2752" t="s">
        <v>9661</v>
      </c>
    </row>
    <row r="2753" spans="1:27" x14ac:dyDescent="0.2">
      <c r="A2753" t="s">
        <v>1010</v>
      </c>
      <c r="B2753" s="4" t="s">
        <v>5987</v>
      </c>
      <c r="C2753" s="4" t="s">
        <v>9070</v>
      </c>
      <c r="D2753" t="s">
        <v>1011</v>
      </c>
      <c r="E2753">
        <v>0</v>
      </c>
      <c r="F2753">
        <v>0</v>
      </c>
      <c r="G2753">
        <v>1</v>
      </c>
      <c r="H2753" t="s">
        <v>15</v>
      </c>
      <c r="I2753">
        <v>541235000</v>
      </c>
      <c r="J2753" s="6">
        <v>11.008219178082191</v>
      </c>
      <c r="K2753" s="5">
        <v>44960</v>
      </c>
      <c r="L2753" t="s">
        <v>5443</v>
      </c>
      <c r="M2753">
        <v>4.375</v>
      </c>
      <c r="N2753" s="5">
        <v>48978</v>
      </c>
      <c r="O2753" t="s">
        <v>43</v>
      </c>
      <c r="P2753" t="s">
        <v>9</v>
      </c>
      <c r="Q2753" t="s">
        <v>10</v>
      </c>
      <c r="R2753" t="s">
        <v>11</v>
      </c>
      <c r="S2753" s="5">
        <v>44595</v>
      </c>
      <c r="T2753">
        <v>12226000000</v>
      </c>
      <c r="U2753">
        <v>5271113128.5524998</v>
      </c>
      <c r="V2753">
        <v>0.43113963099562408</v>
      </c>
      <c r="W2753">
        <v>94.970849999999999</v>
      </c>
      <c r="X2753">
        <v>7.4419415276022999E-2</v>
      </c>
      <c r="Y2753">
        <v>4.8698431389040797</v>
      </c>
      <c r="Z2753">
        <v>16.298911444542501</v>
      </c>
      <c r="AA2753" t="s">
        <v>9661</v>
      </c>
    </row>
    <row r="2754" spans="1:27" x14ac:dyDescent="0.2">
      <c r="A2754" t="s">
        <v>5006</v>
      </c>
      <c r="B2754" s="4" t="s">
        <v>7343</v>
      </c>
      <c r="C2754" s="4" t="s">
        <v>9398</v>
      </c>
      <c r="D2754" t="s">
        <v>5007</v>
      </c>
      <c r="E2754">
        <v>0</v>
      </c>
      <c r="F2754">
        <v>0</v>
      </c>
      <c r="G2754">
        <v>1</v>
      </c>
      <c r="H2754" t="s">
        <v>5008</v>
      </c>
      <c r="I2754">
        <v>55876500</v>
      </c>
      <c r="J2754" s="6">
        <v>6.0054794520547947</v>
      </c>
      <c r="K2754" s="5">
        <v>42157</v>
      </c>
      <c r="L2754" t="s">
        <v>5443</v>
      </c>
      <c r="M2754" t="s">
        <v>190</v>
      </c>
      <c r="N2754" s="5">
        <v>44349</v>
      </c>
      <c r="O2754" t="s">
        <v>43</v>
      </c>
      <c r="P2754" t="s">
        <v>190</v>
      </c>
      <c r="Q2754" t="s">
        <v>443</v>
      </c>
      <c r="R2754" t="s">
        <v>11</v>
      </c>
      <c r="S2754" s="5">
        <v>41792</v>
      </c>
      <c r="T2754" t="s">
        <v>9657</v>
      </c>
      <c r="U2754" t="s">
        <v>9656</v>
      </c>
      <c r="V2754" t="e">
        <v>#VALUE!</v>
      </c>
      <c r="W2754" t="s">
        <v>9657</v>
      </c>
      <c r="X2754" t="s">
        <v>9657</v>
      </c>
      <c r="Y2754" t="s">
        <v>9657</v>
      </c>
      <c r="Z2754" t="s">
        <v>9657</v>
      </c>
      <c r="AA2754" t="s">
        <v>9664</v>
      </c>
    </row>
    <row r="2755" spans="1:27" x14ac:dyDescent="0.2">
      <c r="A2755" t="s">
        <v>5484</v>
      </c>
      <c r="B2755" s="4" t="s">
        <v>6251</v>
      </c>
      <c r="C2755" s="4" t="s">
        <v>9639</v>
      </c>
      <c r="D2755" t="s">
        <v>5485</v>
      </c>
      <c r="E2755">
        <v>0</v>
      </c>
      <c r="F2755">
        <v>0</v>
      </c>
      <c r="G2755">
        <v>1</v>
      </c>
      <c r="H2755" t="s">
        <v>171</v>
      </c>
      <c r="I2755">
        <v>36204200</v>
      </c>
      <c r="J2755" s="6">
        <v>2.0027397260273974</v>
      </c>
      <c r="K2755" s="5">
        <v>45170</v>
      </c>
      <c r="L2755" t="s">
        <v>5446</v>
      </c>
      <c r="M2755">
        <v>5.5780000000000003</v>
      </c>
      <c r="N2755" s="5">
        <v>45901</v>
      </c>
      <c r="O2755" t="s">
        <v>2000</v>
      </c>
      <c r="P2755" t="s">
        <v>190</v>
      </c>
      <c r="Q2755" t="s">
        <v>25</v>
      </c>
      <c r="R2755" t="s">
        <v>705</v>
      </c>
      <c r="S2755" s="5">
        <v>44805</v>
      </c>
      <c r="T2755" t="s">
        <v>9657</v>
      </c>
      <c r="U2755" t="s">
        <v>9656</v>
      </c>
      <c r="V2755" t="e">
        <v>#VALUE!</v>
      </c>
      <c r="W2755" t="s">
        <v>9657</v>
      </c>
      <c r="X2755" t="s">
        <v>9657</v>
      </c>
      <c r="Y2755" t="s">
        <v>9657</v>
      </c>
      <c r="Z2755" t="s">
        <v>9657</v>
      </c>
      <c r="AA2755" t="s">
        <v>9665</v>
      </c>
    </row>
    <row r="2756" spans="1:27" x14ac:dyDescent="0.2">
      <c r="A2756" t="s">
        <v>4762</v>
      </c>
      <c r="B2756" s="4">
        <v>5040186177</v>
      </c>
      <c r="C2756" s="4" t="s">
        <v>9082</v>
      </c>
      <c r="D2756" t="s">
        <v>4763</v>
      </c>
      <c r="E2756">
        <v>0</v>
      </c>
      <c r="F2756">
        <v>0</v>
      </c>
      <c r="G2756">
        <v>1</v>
      </c>
      <c r="H2756" t="s">
        <v>21</v>
      </c>
      <c r="I2756">
        <v>113601000</v>
      </c>
      <c r="J2756" s="6">
        <v>12.008219178082191</v>
      </c>
      <c r="K2756" s="5">
        <v>43452</v>
      </c>
      <c r="L2756" t="s">
        <v>5443</v>
      </c>
      <c r="M2756">
        <v>0</v>
      </c>
      <c r="N2756" s="5">
        <v>47835</v>
      </c>
      <c r="O2756" t="s">
        <v>3835</v>
      </c>
      <c r="P2756" t="s">
        <v>190</v>
      </c>
      <c r="Q2756" t="s">
        <v>25</v>
      </c>
      <c r="R2756" t="s">
        <v>11</v>
      </c>
      <c r="S2756" s="5">
        <v>43087</v>
      </c>
      <c r="T2756" t="s">
        <v>9658</v>
      </c>
      <c r="U2756" t="s">
        <v>9656</v>
      </c>
      <c r="V2756" t="e">
        <v>#VALUE!</v>
      </c>
      <c r="W2756" t="s">
        <v>9656</v>
      </c>
      <c r="X2756" t="s">
        <v>9658</v>
      </c>
      <c r="Y2756" t="s">
        <v>9656</v>
      </c>
      <c r="Z2756" t="s">
        <v>9656</v>
      </c>
      <c r="AA2756" t="s">
        <v>9664</v>
      </c>
    </row>
    <row r="2757" spans="1:27" x14ac:dyDescent="0.2">
      <c r="A2757" t="s">
        <v>4762</v>
      </c>
      <c r="B2757" s="4">
        <v>5040186177</v>
      </c>
      <c r="C2757" s="4" t="s">
        <v>9082</v>
      </c>
      <c r="D2757" t="s">
        <v>4763</v>
      </c>
      <c r="E2757">
        <v>0</v>
      </c>
      <c r="F2757">
        <v>0</v>
      </c>
      <c r="G2757">
        <v>1</v>
      </c>
      <c r="H2757" t="s">
        <v>21</v>
      </c>
      <c r="I2757">
        <v>113601000</v>
      </c>
      <c r="J2757" s="6">
        <v>10.008219178082191</v>
      </c>
      <c r="K2757" s="5">
        <v>43452</v>
      </c>
      <c r="L2757" t="s">
        <v>5443</v>
      </c>
      <c r="M2757">
        <v>0</v>
      </c>
      <c r="N2757" s="5">
        <v>47105</v>
      </c>
      <c r="O2757" t="s">
        <v>3210</v>
      </c>
      <c r="P2757" t="s">
        <v>190</v>
      </c>
      <c r="Q2757" t="s">
        <v>25</v>
      </c>
      <c r="R2757" t="s">
        <v>11</v>
      </c>
      <c r="S2757" s="5">
        <v>43087</v>
      </c>
      <c r="T2757" t="s">
        <v>9658</v>
      </c>
      <c r="U2757" t="s">
        <v>9656</v>
      </c>
      <c r="V2757" t="e">
        <v>#VALUE!</v>
      </c>
      <c r="W2757" t="s">
        <v>9656</v>
      </c>
      <c r="X2757" t="s">
        <v>9656</v>
      </c>
      <c r="Y2757" t="s">
        <v>9656</v>
      </c>
      <c r="Z2757" t="s">
        <v>9658</v>
      </c>
      <c r="AA2757" t="s">
        <v>9664</v>
      </c>
    </row>
    <row r="2758" spans="1:27" x14ac:dyDescent="0.2">
      <c r="A2758" t="s">
        <v>4762</v>
      </c>
      <c r="B2758" s="4">
        <v>5040186177</v>
      </c>
      <c r="C2758" s="4" t="s">
        <v>9082</v>
      </c>
      <c r="D2758" t="s">
        <v>4763</v>
      </c>
      <c r="E2758">
        <v>0</v>
      </c>
      <c r="F2758">
        <v>0</v>
      </c>
      <c r="G2758">
        <v>1</v>
      </c>
      <c r="H2758" t="s">
        <v>21</v>
      </c>
      <c r="I2758">
        <v>113601000</v>
      </c>
      <c r="J2758" s="6">
        <v>5.0027397260273974</v>
      </c>
      <c r="K2758" s="5">
        <v>43452</v>
      </c>
      <c r="L2758" t="s">
        <v>5443</v>
      </c>
      <c r="M2758">
        <v>0</v>
      </c>
      <c r="N2758" s="5">
        <v>45278</v>
      </c>
      <c r="O2758" t="s">
        <v>2907</v>
      </c>
      <c r="P2758" t="s">
        <v>190</v>
      </c>
      <c r="Q2758" t="s">
        <v>25</v>
      </c>
      <c r="R2758" t="s">
        <v>11</v>
      </c>
      <c r="S2758" s="5">
        <v>43087</v>
      </c>
      <c r="T2758" t="s">
        <v>9656</v>
      </c>
      <c r="U2758" t="s">
        <v>9656</v>
      </c>
      <c r="V2758" t="e">
        <v>#VALUE!</v>
      </c>
      <c r="W2758" t="s">
        <v>9658</v>
      </c>
      <c r="X2758" t="s">
        <v>9656</v>
      </c>
      <c r="Y2758" t="s">
        <v>9656</v>
      </c>
      <c r="Z2758" t="s">
        <v>9656</v>
      </c>
      <c r="AA2758" t="s">
        <v>9664</v>
      </c>
    </row>
    <row r="2759" spans="1:27" x14ac:dyDescent="0.2">
      <c r="A2759" t="s">
        <v>4436</v>
      </c>
      <c r="B2759" s="4">
        <v>4296949264</v>
      </c>
      <c r="C2759" s="4" t="s">
        <v>9135</v>
      </c>
      <c r="D2759" t="s">
        <v>4437</v>
      </c>
      <c r="E2759">
        <v>0</v>
      </c>
      <c r="F2759">
        <v>0</v>
      </c>
      <c r="G2759">
        <v>1</v>
      </c>
      <c r="H2759" t="s">
        <v>94</v>
      </c>
      <c r="I2759">
        <v>212112000</v>
      </c>
      <c r="J2759" s="6">
        <v>10.008219178082191</v>
      </c>
      <c r="K2759" s="5">
        <v>44985</v>
      </c>
      <c r="L2759" t="s">
        <v>5443</v>
      </c>
      <c r="M2759">
        <v>0</v>
      </c>
      <c r="N2759" s="5">
        <v>48638</v>
      </c>
      <c r="O2759" t="s">
        <v>3210</v>
      </c>
      <c r="P2759" t="s">
        <v>190</v>
      </c>
      <c r="Q2759" t="s">
        <v>25</v>
      </c>
      <c r="R2759" t="s">
        <v>11</v>
      </c>
      <c r="S2759" s="5">
        <v>44620</v>
      </c>
      <c r="T2759" t="s">
        <v>9657</v>
      </c>
      <c r="U2759" t="s">
        <v>9656</v>
      </c>
      <c r="V2759" t="e">
        <v>#VALUE!</v>
      </c>
      <c r="W2759" t="s">
        <v>9657</v>
      </c>
      <c r="X2759" t="s">
        <v>9657</v>
      </c>
      <c r="Y2759" t="s">
        <v>9657</v>
      </c>
      <c r="Z2759" t="s">
        <v>9657</v>
      </c>
      <c r="AA2759" t="s">
        <v>9664</v>
      </c>
    </row>
    <row r="2760" spans="1:27" x14ac:dyDescent="0.2">
      <c r="A2760" t="s">
        <v>4436</v>
      </c>
      <c r="B2760" s="4">
        <v>4296949264</v>
      </c>
      <c r="C2760" s="4" t="s">
        <v>9135</v>
      </c>
      <c r="D2760" t="s">
        <v>4437</v>
      </c>
      <c r="E2760">
        <v>0</v>
      </c>
      <c r="F2760">
        <v>0</v>
      </c>
      <c r="G2760">
        <v>1</v>
      </c>
      <c r="H2760" t="s">
        <v>94</v>
      </c>
      <c r="I2760">
        <v>212112000</v>
      </c>
      <c r="J2760" s="6">
        <v>7.0054794520547947</v>
      </c>
      <c r="K2760" s="5">
        <v>44985</v>
      </c>
      <c r="L2760" t="s">
        <v>5443</v>
      </c>
      <c r="M2760">
        <v>0</v>
      </c>
      <c r="N2760" s="5">
        <v>47542</v>
      </c>
      <c r="O2760" t="s">
        <v>2905</v>
      </c>
      <c r="P2760" t="s">
        <v>190</v>
      </c>
      <c r="Q2760" t="s">
        <v>25</v>
      </c>
      <c r="R2760" t="s">
        <v>11</v>
      </c>
      <c r="S2760" s="5">
        <v>44620</v>
      </c>
      <c r="T2760" t="s">
        <v>9657</v>
      </c>
      <c r="U2760" t="s">
        <v>9656</v>
      </c>
      <c r="V2760" t="e">
        <v>#VALUE!</v>
      </c>
      <c r="W2760" t="s">
        <v>9657</v>
      </c>
      <c r="X2760" t="s">
        <v>9657</v>
      </c>
      <c r="Y2760" t="s">
        <v>9657</v>
      </c>
      <c r="Z2760" t="s">
        <v>9657</v>
      </c>
      <c r="AA2760" t="s">
        <v>9664</v>
      </c>
    </row>
    <row r="2761" spans="1:27" x14ac:dyDescent="0.2">
      <c r="A2761" t="s">
        <v>4436</v>
      </c>
      <c r="B2761" s="4">
        <v>4296949264</v>
      </c>
      <c r="C2761" s="4" t="s">
        <v>9135</v>
      </c>
      <c r="D2761" t="s">
        <v>4437</v>
      </c>
      <c r="E2761">
        <v>0</v>
      </c>
      <c r="F2761">
        <v>0</v>
      </c>
      <c r="G2761">
        <v>1</v>
      </c>
      <c r="H2761" t="s">
        <v>94</v>
      </c>
      <c r="I2761">
        <v>212112000</v>
      </c>
      <c r="J2761" s="6">
        <v>5.0027397260273974</v>
      </c>
      <c r="K2761" s="5">
        <v>44985</v>
      </c>
      <c r="L2761" t="s">
        <v>5443</v>
      </c>
      <c r="M2761">
        <v>0</v>
      </c>
      <c r="N2761" s="5">
        <v>46811</v>
      </c>
      <c r="O2761" t="s">
        <v>2907</v>
      </c>
      <c r="P2761" t="s">
        <v>190</v>
      </c>
      <c r="Q2761" t="s">
        <v>25</v>
      </c>
      <c r="R2761" t="s">
        <v>11</v>
      </c>
      <c r="S2761" s="5">
        <v>44620</v>
      </c>
      <c r="T2761" t="s">
        <v>9657</v>
      </c>
      <c r="U2761" t="s">
        <v>9656</v>
      </c>
      <c r="V2761" t="e">
        <v>#VALUE!</v>
      </c>
      <c r="W2761" t="s">
        <v>9657</v>
      </c>
      <c r="X2761" t="s">
        <v>9657</v>
      </c>
      <c r="Y2761" t="s">
        <v>9657</v>
      </c>
      <c r="Z2761" t="s">
        <v>9657</v>
      </c>
      <c r="AA2761" t="s">
        <v>9664</v>
      </c>
    </row>
    <row r="2762" spans="1:27" x14ac:dyDescent="0.2">
      <c r="A2762" t="s">
        <v>4436</v>
      </c>
      <c r="B2762" s="4">
        <v>4296949264</v>
      </c>
      <c r="C2762" s="4" t="s">
        <v>9135</v>
      </c>
      <c r="D2762" t="s">
        <v>4437</v>
      </c>
      <c r="E2762">
        <v>0</v>
      </c>
      <c r="F2762">
        <v>0</v>
      </c>
      <c r="G2762">
        <v>1</v>
      </c>
      <c r="H2762" t="s">
        <v>94</v>
      </c>
      <c r="I2762">
        <v>212112000</v>
      </c>
      <c r="J2762" s="6">
        <v>3.0027397260273974</v>
      </c>
      <c r="K2762" s="5">
        <v>44985</v>
      </c>
      <c r="L2762" t="s">
        <v>5443</v>
      </c>
      <c r="M2762">
        <v>0</v>
      </c>
      <c r="N2762" s="5">
        <v>46081</v>
      </c>
      <c r="O2762" t="s">
        <v>3503</v>
      </c>
      <c r="P2762" t="s">
        <v>190</v>
      </c>
      <c r="Q2762" t="s">
        <v>25</v>
      </c>
      <c r="R2762" t="s">
        <v>11</v>
      </c>
      <c r="S2762" s="5">
        <v>44620</v>
      </c>
      <c r="T2762" t="s">
        <v>9657</v>
      </c>
      <c r="U2762" t="s">
        <v>9656</v>
      </c>
      <c r="V2762" t="e">
        <v>#VALUE!</v>
      </c>
      <c r="W2762" t="s">
        <v>9657</v>
      </c>
      <c r="X2762" t="s">
        <v>9657</v>
      </c>
      <c r="Y2762" t="s">
        <v>9657</v>
      </c>
      <c r="Z2762" t="s">
        <v>9657</v>
      </c>
      <c r="AA2762" t="s">
        <v>9664</v>
      </c>
    </row>
    <row r="2763" spans="1:27" x14ac:dyDescent="0.2">
      <c r="A2763" t="s">
        <v>4300</v>
      </c>
      <c r="B2763" s="4" t="s">
        <v>8867</v>
      </c>
      <c r="C2763" s="4" t="s">
        <v>9343</v>
      </c>
      <c r="D2763" t="s">
        <v>4301</v>
      </c>
      <c r="E2763">
        <v>1</v>
      </c>
      <c r="F2763">
        <v>0</v>
      </c>
      <c r="G2763">
        <v>0</v>
      </c>
      <c r="H2763" t="s">
        <v>94</v>
      </c>
      <c r="I2763">
        <v>149451540</v>
      </c>
      <c r="J2763" s="6">
        <v>7.0054794520547947</v>
      </c>
      <c r="K2763" s="5">
        <v>44910</v>
      </c>
      <c r="L2763" t="s">
        <v>5586</v>
      </c>
      <c r="M2763">
        <v>0</v>
      </c>
      <c r="N2763" s="5">
        <v>47467</v>
      </c>
      <c r="O2763" t="s">
        <v>2905</v>
      </c>
      <c r="P2763" t="s">
        <v>190</v>
      </c>
      <c r="Q2763" t="s">
        <v>25</v>
      </c>
      <c r="R2763" t="s">
        <v>11</v>
      </c>
      <c r="S2763" s="5">
        <v>44545</v>
      </c>
      <c r="T2763">
        <v>530494548</v>
      </c>
      <c r="U2763" t="s">
        <v>9656</v>
      </c>
      <c r="V2763" t="e">
        <v>#VALUE!</v>
      </c>
      <c r="W2763" t="s">
        <v>9657</v>
      </c>
      <c r="X2763" t="s">
        <v>9657</v>
      </c>
      <c r="Y2763" t="s">
        <v>9657</v>
      </c>
      <c r="Z2763" t="s">
        <v>9657</v>
      </c>
      <c r="AA2763" t="s">
        <v>9665</v>
      </c>
    </row>
    <row r="2764" spans="1:27" x14ac:dyDescent="0.2">
      <c r="A2764" t="s">
        <v>4300</v>
      </c>
      <c r="B2764" s="4" t="s">
        <v>8867</v>
      </c>
      <c r="C2764" s="4" t="s">
        <v>9343</v>
      </c>
      <c r="D2764" t="s">
        <v>4301</v>
      </c>
      <c r="E2764">
        <v>1</v>
      </c>
      <c r="F2764">
        <v>0</v>
      </c>
      <c r="G2764">
        <v>0</v>
      </c>
      <c r="H2764" t="s">
        <v>94</v>
      </c>
      <c r="I2764">
        <v>149451540</v>
      </c>
      <c r="J2764" s="6">
        <v>5.0027397260273974</v>
      </c>
      <c r="K2764" s="5">
        <v>44910</v>
      </c>
      <c r="L2764" t="s">
        <v>5586</v>
      </c>
      <c r="M2764">
        <v>0</v>
      </c>
      <c r="N2764" s="5">
        <v>46736</v>
      </c>
      <c r="O2764" t="s">
        <v>2907</v>
      </c>
      <c r="P2764" t="s">
        <v>190</v>
      </c>
      <c r="Q2764" t="s">
        <v>25</v>
      </c>
      <c r="R2764" t="s">
        <v>11</v>
      </c>
      <c r="S2764" s="5">
        <v>44545</v>
      </c>
      <c r="T2764">
        <v>530494548</v>
      </c>
      <c r="U2764" t="s">
        <v>9656</v>
      </c>
      <c r="V2764" t="e">
        <v>#VALUE!</v>
      </c>
      <c r="W2764" t="s">
        <v>9657</v>
      </c>
      <c r="X2764" t="s">
        <v>9657</v>
      </c>
      <c r="Y2764" t="s">
        <v>9657</v>
      </c>
      <c r="Z2764" t="s">
        <v>9657</v>
      </c>
      <c r="AA2764" t="s">
        <v>9665</v>
      </c>
    </row>
    <row r="2765" spans="1:27" x14ac:dyDescent="0.2">
      <c r="A2765" t="s">
        <v>4300</v>
      </c>
      <c r="B2765" s="4" t="s">
        <v>8867</v>
      </c>
      <c r="C2765" s="4" t="s">
        <v>9343</v>
      </c>
      <c r="D2765" t="s">
        <v>4301</v>
      </c>
      <c r="E2765">
        <v>1</v>
      </c>
      <c r="F2765">
        <v>0</v>
      </c>
      <c r="G2765">
        <v>0</v>
      </c>
      <c r="H2765" t="s">
        <v>94</v>
      </c>
      <c r="I2765">
        <v>149451540</v>
      </c>
      <c r="J2765" s="6">
        <v>3.0027397260273974</v>
      </c>
      <c r="K2765" s="5">
        <v>44910</v>
      </c>
      <c r="L2765" t="s">
        <v>5586</v>
      </c>
      <c r="M2765">
        <v>0</v>
      </c>
      <c r="N2765" s="5">
        <v>46006</v>
      </c>
      <c r="O2765" t="s">
        <v>3503</v>
      </c>
      <c r="P2765" t="s">
        <v>190</v>
      </c>
      <c r="Q2765" t="s">
        <v>25</v>
      </c>
      <c r="R2765" t="s">
        <v>11</v>
      </c>
      <c r="S2765" s="5">
        <v>44545</v>
      </c>
      <c r="T2765">
        <v>530494548</v>
      </c>
      <c r="U2765" t="s">
        <v>9656</v>
      </c>
      <c r="V2765" t="e">
        <v>#VALUE!</v>
      </c>
      <c r="W2765" t="s">
        <v>9657</v>
      </c>
      <c r="X2765" t="s">
        <v>9657</v>
      </c>
      <c r="Y2765" t="s">
        <v>9657</v>
      </c>
      <c r="Z2765" t="s">
        <v>9657</v>
      </c>
      <c r="AA2765" t="s">
        <v>9665</v>
      </c>
    </row>
    <row r="2766" spans="1:27" x14ac:dyDescent="0.2">
      <c r="A2766" t="s">
        <v>2894</v>
      </c>
      <c r="B2766" s="4" t="s">
        <v>8867</v>
      </c>
      <c r="C2766" s="4" t="s">
        <v>9343</v>
      </c>
      <c r="D2766" t="s">
        <v>2895</v>
      </c>
      <c r="E2766">
        <v>0</v>
      </c>
      <c r="F2766">
        <v>0</v>
      </c>
      <c r="G2766">
        <v>1</v>
      </c>
      <c r="H2766" t="s">
        <v>171</v>
      </c>
      <c r="I2766">
        <v>41631800</v>
      </c>
      <c r="J2766" s="6">
        <v>5.0027397260273974</v>
      </c>
      <c r="K2766" s="5">
        <v>44230</v>
      </c>
      <c r="L2766" t="s">
        <v>5446</v>
      </c>
      <c r="M2766">
        <v>4.9240000000000004</v>
      </c>
      <c r="N2766" s="5">
        <v>46056</v>
      </c>
      <c r="O2766" t="s">
        <v>878</v>
      </c>
      <c r="P2766" t="s">
        <v>190</v>
      </c>
      <c r="Q2766" t="s">
        <v>25</v>
      </c>
      <c r="R2766" t="s">
        <v>705</v>
      </c>
      <c r="S2766" s="5">
        <v>43865</v>
      </c>
      <c r="T2766">
        <v>530494548</v>
      </c>
      <c r="U2766" t="s">
        <v>9656</v>
      </c>
      <c r="V2766" t="e">
        <v>#VALUE!</v>
      </c>
      <c r="W2766" t="s">
        <v>9657</v>
      </c>
      <c r="X2766" t="s">
        <v>9657</v>
      </c>
      <c r="Y2766" t="s">
        <v>9657</v>
      </c>
      <c r="Z2766" t="s">
        <v>9657</v>
      </c>
      <c r="AA2766" t="s">
        <v>9665</v>
      </c>
    </row>
    <row r="2767" spans="1:27" x14ac:dyDescent="0.2">
      <c r="A2767" t="s">
        <v>906</v>
      </c>
      <c r="B2767" s="4" t="s">
        <v>8867</v>
      </c>
      <c r="C2767" s="4" t="s">
        <v>9343</v>
      </c>
      <c r="D2767" t="s">
        <v>907</v>
      </c>
      <c r="E2767">
        <v>0</v>
      </c>
      <c r="F2767">
        <v>0</v>
      </c>
      <c r="G2767">
        <v>1</v>
      </c>
      <c r="H2767" t="s">
        <v>56</v>
      </c>
      <c r="I2767">
        <v>353241000</v>
      </c>
      <c r="J2767" s="6">
        <v>5.021917808219178</v>
      </c>
      <c r="K2767" s="5">
        <v>44280</v>
      </c>
      <c r="L2767" t="s">
        <v>5446</v>
      </c>
      <c r="M2767">
        <v>5.25</v>
      </c>
      <c r="N2767" s="5">
        <v>46113</v>
      </c>
      <c r="O2767" t="s">
        <v>628</v>
      </c>
      <c r="P2767" t="s">
        <v>124</v>
      </c>
      <c r="Q2767" t="s">
        <v>10</v>
      </c>
      <c r="R2767" t="s">
        <v>11</v>
      </c>
      <c r="S2767" s="5">
        <v>43915</v>
      </c>
      <c r="T2767">
        <v>530494548</v>
      </c>
      <c r="U2767" t="s">
        <v>9656</v>
      </c>
      <c r="V2767" t="e">
        <v>#VALUE!</v>
      </c>
      <c r="W2767" t="s">
        <v>9657</v>
      </c>
      <c r="X2767" t="s">
        <v>9657</v>
      </c>
      <c r="Y2767" t="s">
        <v>9657</v>
      </c>
      <c r="Z2767" t="s">
        <v>9657</v>
      </c>
      <c r="AA2767" t="s">
        <v>9665</v>
      </c>
    </row>
    <row r="2768" spans="1:27" x14ac:dyDescent="0.2">
      <c r="A2768" t="s">
        <v>92</v>
      </c>
      <c r="B2768" s="4" t="s">
        <v>6713</v>
      </c>
      <c r="C2768" s="4" t="s">
        <v>9237</v>
      </c>
      <c r="D2768" t="s">
        <v>93</v>
      </c>
      <c r="E2768">
        <v>0</v>
      </c>
      <c r="F2768">
        <v>0</v>
      </c>
      <c r="G2768">
        <v>1</v>
      </c>
      <c r="H2768" t="s">
        <v>94</v>
      </c>
      <c r="I2768">
        <v>183765750</v>
      </c>
      <c r="J2768" s="6">
        <v>5.0027397260273974</v>
      </c>
      <c r="K2768" s="5">
        <v>44894</v>
      </c>
      <c r="L2768" t="s">
        <v>5446</v>
      </c>
      <c r="M2768">
        <v>2.9550000000000001</v>
      </c>
      <c r="N2768" s="5">
        <v>46720</v>
      </c>
      <c r="O2768" t="s">
        <v>8</v>
      </c>
      <c r="P2768" t="s">
        <v>18</v>
      </c>
      <c r="Q2768" t="s">
        <v>25</v>
      </c>
      <c r="R2768" t="s">
        <v>447</v>
      </c>
      <c r="S2768" s="5">
        <v>44529</v>
      </c>
      <c r="T2768">
        <v>53122000000</v>
      </c>
      <c r="U2768">
        <v>4224504809.9101</v>
      </c>
      <c r="V2768">
        <v>7.9524581339371639E-2</v>
      </c>
      <c r="W2768">
        <v>144.28111999999999</v>
      </c>
      <c r="X2768">
        <v>2.9300394856738E-2</v>
      </c>
      <c r="Y2768">
        <v>0.67265637600447803</v>
      </c>
      <c r="Z2768">
        <v>8.7252346193952004</v>
      </c>
      <c r="AA2768" t="s">
        <v>9665</v>
      </c>
    </row>
    <row r="2769" spans="1:27" x14ac:dyDescent="0.2">
      <c r="A2769" t="s">
        <v>92</v>
      </c>
      <c r="B2769" s="4" t="s">
        <v>6741</v>
      </c>
      <c r="C2769" s="4" t="s">
        <v>9237</v>
      </c>
      <c r="D2769" t="s">
        <v>93</v>
      </c>
      <c r="E2769">
        <v>0</v>
      </c>
      <c r="F2769">
        <v>0</v>
      </c>
      <c r="G2769">
        <v>1</v>
      </c>
      <c r="H2769" t="s">
        <v>94</v>
      </c>
      <c r="I2769">
        <v>126031250</v>
      </c>
      <c r="J2769" s="6">
        <v>3.0027397260273974</v>
      </c>
      <c r="K2769" s="5">
        <v>44837</v>
      </c>
      <c r="L2769" t="s">
        <v>5446</v>
      </c>
      <c r="M2769">
        <v>2.87</v>
      </c>
      <c r="N2769" s="5">
        <v>45933</v>
      </c>
      <c r="O2769" t="s">
        <v>43</v>
      </c>
      <c r="P2769" t="s">
        <v>18</v>
      </c>
      <c r="Q2769" t="s">
        <v>25</v>
      </c>
      <c r="R2769" t="s">
        <v>447</v>
      </c>
      <c r="S2769" s="5">
        <v>44472</v>
      </c>
      <c r="T2769">
        <v>53122000000</v>
      </c>
      <c r="U2769">
        <v>4252131861.1433702</v>
      </c>
      <c r="V2769">
        <v>8.0044649319366182E-2</v>
      </c>
      <c r="W2769">
        <v>144.28111999999999</v>
      </c>
      <c r="X2769">
        <v>2.9300394856738E-2</v>
      </c>
      <c r="Y2769">
        <v>0.67265637600447803</v>
      </c>
      <c r="Z2769">
        <v>8.7252346193952004</v>
      </c>
      <c r="AA2769" t="s">
        <v>9665</v>
      </c>
    </row>
    <row r="2770" spans="1:27" x14ac:dyDescent="0.2">
      <c r="A2770" t="s">
        <v>92</v>
      </c>
      <c r="B2770" s="4" t="s">
        <v>7059</v>
      </c>
      <c r="C2770" s="4" t="s">
        <v>9237</v>
      </c>
      <c r="D2770" t="s">
        <v>93</v>
      </c>
      <c r="E2770">
        <v>0</v>
      </c>
      <c r="F2770">
        <v>0</v>
      </c>
      <c r="G2770">
        <v>1</v>
      </c>
      <c r="H2770" t="s">
        <v>94</v>
      </c>
      <c r="I2770">
        <v>592405000</v>
      </c>
      <c r="J2770" s="6">
        <v>8.0109589041095894</v>
      </c>
      <c r="K2770" s="5">
        <v>44440</v>
      </c>
      <c r="L2770" t="s">
        <v>5446</v>
      </c>
      <c r="M2770">
        <v>0.01</v>
      </c>
      <c r="N2770" s="5">
        <v>47364</v>
      </c>
      <c r="O2770" t="s">
        <v>43</v>
      </c>
      <c r="P2770" t="s">
        <v>18</v>
      </c>
      <c r="Q2770" t="s">
        <v>25</v>
      </c>
      <c r="R2770" t="s">
        <v>11</v>
      </c>
      <c r="S2770" s="5">
        <v>44075</v>
      </c>
      <c r="T2770">
        <v>45648000000</v>
      </c>
      <c r="U2770">
        <v>2418854454.8494401</v>
      </c>
      <c r="V2770">
        <v>5.2989275649523312E-2</v>
      </c>
      <c r="W2770">
        <v>133.08881</v>
      </c>
      <c r="X2770">
        <v>-2.0521107741349999E-2</v>
      </c>
      <c r="Y2770">
        <v>0.75918691374015501</v>
      </c>
      <c r="Z2770">
        <v>9.4755482904236494</v>
      </c>
      <c r="AA2770" t="s">
        <v>9665</v>
      </c>
    </row>
    <row r="2771" spans="1:27" x14ac:dyDescent="0.2">
      <c r="A2771" t="s">
        <v>92</v>
      </c>
      <c r="B2771" s="4" t="s">
        <v>5820</v>
      </c>
      <c r="C2771" s="4" t="s">
        <v>9237</v>
      </c>
      <c r="D2771" t="s">
        <v>93</v>
      </c>
      <c r="E2771">
        <v>0</v>
      </c>
      <c r="F2771">
        <v>0</v>
      </c>
      <c r="G2771">
        <v>1</v>
      </c>
      <c r="H2771" t="s">
        <v>94</v>
      </c>
      <c r="I2771">
        <v>539795000</v>
      </c>
      <c r="J2771" s="6">
        <v>4.0027397260273974</v>
      </c>
      <c r="K2771" s="5">
        <v>44944</v>
      </c>
      <c r="L2771" t="s">
        <v>5446</v>
      </c>
      <c r="M2771">
        <v>4.125</v>
      </c>
      <c r="N2771" s="5">
        <v>46405</v>
      </c>
      <c r="O2771" t="s">
        <v>8</v>
      </c>
      <c r="P2771" t="s">
        <v>18</v>
      </c>
      <c r="Q2771" t="s">
        <v>25</v>
      </c>
      <c r="R2771" t="s">
        <v>11</v>
      </c>
      <c r="S2771" s="5">
        <v>44579</v>
      </c>
      <c r="T2771">
        <v>53122000000</v>
      </c>
      <c r="U2771">
        <v>4582796164.2134104</v>
      </c>
      <c r="V2771">
        <v>8.626927006162062E-2</v>
      </c>
      <c r="W2771">
        <v>144.28111999999999</v>
      </c>
      <c r="X2771">
        <v>2.9300394856738E-2</v>
      </c>
      <c r="Y2771">
        <v>0.67265637600447803</v>
      </c>
      <c r="Z2771">
        <v>8.7252346193952004</v>
      </c>
      <c r="AA2771" t="s">
        <v>9665</v>
      </c>
    </row>
    <row r="2772" spans="1:27" x14ac:dyDescent="0.2">
      <c r="A2772" t="s">
        <v>1301</v>
      </c>
      <c r="B2772" s="4" t="s">
        <v>7358</v>
      </c>
      <c r="C2772" s="4" t="s">
        <v>9566</v>
      </c>
      <c r="D2772" t="s">
        <v>1302</v>
      </c>
      <c r="E2772">
        <v>0</v>
      </c>
      <c r="F2772">
        <v>0</v>
      </c>
      <c r="G2772">
        <v>1</v>
      </c>
      <c r="H2772" t="s">
        <v>464</v>
      </c>
      <c r="I2772">
        <v>58071500</v>
      </c>
      <c r="J2772" s="6">
        <v>3.0027397260273974</v>
      </c>
      <c r="K2772" s="5">
        <v>42327</v>
      </c>
      <c r="L2772" t="s">
        <v>5443</v>
      </c>
      <c r="M2772" t="s">
        <v>190</v>
      </c>
      <c r="N2772" s="5">
        <v>43423</v>
      </c>
      <c r="O2772" t="s">
        <v>43</v>
      </c>
      <c r="P2772" t="s">
        <v>190</v>
      </c>
      <c r="Q2772" t="s">
        <v>10</v>
      </c>
      <c r="R2772" t="s">
        <v>1074</v>
      </c>
      <c r="S2772" s="5">
        <v>41962</v>
      </c>
      <c r="T2772">
        <v>3524482000</v>
      </c>
      <c r="U2772">
        <v>2401695488</v>
      </c>
      <c r="V2772">
        <v>0.68143219003530164</v>
      </c>
      <c r="W2772">
        <v>596.30521999999996</v>
      </c>
      <c r="X2772">
        <v>0.117018361729073</v>
      </c>
      <c r="Y2772" t="s">
        <v>9657</v>
      </c>
      <c r="Z2772" t="s">
        <v>9657</v>
      </c>
      <c r="AA2772" t="s">
        <v>9661</v>
      </c>
    </row>
    <row r="2773" spans="1:27" x14ac:dyDescent="0.2">
      <c r="A2773" t="s">
        <v>1301</v>
      </c>
      <c r="B2773" s="4" t="s">
        <v>7312</v>
      </c>
      <c r="C2773" s="4" t="s">
        <v>9566</v>
      </c>
      <c r="D2773" t="s">
        <v>1302</v>
      </c>
      <c r="E2773">
        <v>0</v>
      </c>
      <c r="F2773">
        <v>0</v>
      </c>
      <c r="G2773">
        <v>1</v>
      </c>
      <c r="H2773" t="s">
        <v>464</v>
      </c>
      <c r="I2773">
        <v>91012500</v>
      </c>
      <c r="J2773" s="6">
        <v>4.0027397260273974</v>
      </c>
      <c r="K2773" s="5">
        <v>43056</v>
      </c>
      <c r="L2773" t="s">
        <v>5443</v>
      </c>
      <c r="M2773">
        <v>5.1000000000000014</v>
      </c>
      <c r="N2773" s="5">
        <v>44517</v>
      </c>
      <c r="O2773" t="s">
        <v>43</v>
      </c>
      <c r="P2773" t="s">
        <v>190</v>
      </c>
      <c r="Q2773" t="s">
        <v>10</v>
      </c>
      <c r="R2773" t="s">
        <v>1074</v>
      </c>
      <c r="S2773" s="5">
        <v>42691</v>
      </c>
      <c r="T2773">
        <v>7983623000</v>
      </c>
      <c r="U2773">
        <v>2898921507</v>
      </c>
      <c r="V2773">
        <v>0.36310851689765411</v>
      </c>
      <c r="W2773">
        <v>371.31725</v>
      </c>
      <c r="X2773">
        <v>2.9172458456095E-2</v>
      </c>
      <c r="Y2773">
        <v>0.71489586385070403</v>
      </c>
      <c r="Z2773">
        <v>-2.4428946046978699</v>
      </c>
      <c r="AA2773" t="s">
        <v>9661</v>
      </c>
    </row>
    <row r="2774" spans="1:27" x14ac:dyDescent="0.2">
      <c r="A2774" t="s">
        <v>1301</v>
      </c>
      <c r="B2774" s="4" t="s">
        <v>5675</v>
      </c>
      <c r="C2774" s="4" t="s">
        <v>9566</v>
      </c>
      <c r="D2774" t="s">
        <v>1302</v>
      </c>
      <c r="E2774">
        <v>0</v>
      </c>
      <c r="F2774">
        <v>0</v>
      </c>
      <c r="G2774">
        <v>1</v>
      </c>
      <c r="H2774" t="s">
        <v>464</v>
      </c>
      <c r="I2774">
        <v>303172500</v>
      </c>
      <c r="J2774" s="6">
        <v>4.4986301369863018</v>
      </c>
      <c r="K2774" s="5">
        <v>44246</v>
      </c>
      <c r="L2774" t="s">
        <v>5443</v>
      </c>
      <c r="M2774">
        <v>6.3150000000000004</v>
      </c>
      <c r="N2774" s="5">
        <v>45888</v>
      </c>
      <c r="O2774" t="s">
        <v>43</v>
      </c>
      <c r="P2774" t="s">
        <v>190</v>
      </c>
      <c r="Q2774" t="s">
        <v>10</v>
      </c>
      <c r="R2774" t="s">
        <v>11</v>
      </c>
      <c r="S2774" s="5">
        <v>43881</v>
      </c>
      <c r="T2774">
        <v>21578000000</v>
      </c>
      <c r="U2774">
        <v>22962318630.299999</v>
      </c>
      <c r="V2774">
        <v>1.0641541676846789</v>
      </c>
      <c r="W2774">
        <v>356.40109999999999</v>
      </c>
      <c r="X2774">
        <v>6.7243035542747007E-2</v>
      </c>
      <c r="Y2774">
        <v>0.85083024564292598</v>
      </c>
      <c r="Z2774">
        <v>-1.60460810532812</v>
      </c>
      <c r="AA2774" t="s">
        <v>9661</v>
      </c>
    </row>
    <row r="2775" spans="1:27" x14ac:dyDescent="0.2">
      <c r="A2775" t="s">
        <v>1301</v>
      </c>
      <c r="B2775" s="4" t="s">
        <v>6031</v>
      </c>
      <c r="C2775" s="4" t="s">
        <v>9566</v>
      </c>
      <c r="D2775" t="s">
        <v>1302</v>
      </c>
      <c r="E2775">
        <v>0</v>
      </c>
      <c r="F2775">
        <v>0</v>
      </c>
      <c r="G2775">
        <v>1</v>
      </c>
      <c r="H2775" t="s">
        <v>464</v>
      </c>
      <c r="I2775">
        <v>97020700</v>
      </c>
      <c r="J2775" s="6">
        <v>4.0027397260273974</v>
      </c>
      <c r="K2775" s="5">
        <v>44974</v>
      </c>
      <c r="L2775" t="s">
        <v>5443</v>
      </c>
      <c r="M2775">
        <v>11.27</v>
      </c>
      <c r="N2775" s="5">
        <v>46435</v>
      </c>
      <c r="O2775" t="s">
        <v>43</v>
      </c>
      <c r="P2775" t="s">
        <v>190</v>
      </c>
      <c r="Q2775" t="s">
        <v>10</v>
      </c>
      <c r="R2775" t="s">
        <v>1074</v>
      </c>
      <c r="S2775" s="5">
        <v>44609</v>
      </c>
      <c r="T2775">
        <v>33030000000</v>
      </c>
      <c r="U2775">
        <v>19824930056.25</v>
      </c>
      <c r="V2775">
        <v>0.60020981096730242</v>
      </c>
      <c r="W2775">
        <v>181.18762000000001</v>
      </c>
      <c r="X2775">
        <v>3.0958403832945E-2</v>
      </c>
      <c r="Y2775">
        <v>1.52781733201548</v>
      </c>
      <c r="Z2775">
        <v>4.2958370239149701</v>
      </c>
      <c r="AA2775" t="s">
        <v>9661</v>
      </c>
    </row>
    <row r="2776" spans="1:27" x14ac:dyDescent="0.2">
      <c r="A2776" t="s">
        <v>4230</v>
      </c>
      <c r="B2776" s="4" t="s">
        <v>8881</v>
      </c>
      <c r="C2776" s="4" t="s">
        <v>9353</v>
      </c>
      <c r="D2776" t="s">
        <v>4231</v>
      </c>
      <c r="E2776">
        <v>1</v>
      </c>
      <c r="F2776">
        <v>0</v>
      </c>
      <c r="G2776">
        <v>0</v>
      </c>
      <c r="H2776" t="s">
        <v>403</v>
      </c>
      <c r="I2776">
        <v>843952000</v>
      </c>
      <c r="J2776" s="6">
        <v>7.0054794520547947</v>
      </c>
      <c r="K2776" s="5">
        <v>44680</v>
      </c>
      <c r="L2776" t="s">
        <v>5476</v>
      </c>
      <c r="M2776">
        <v>0</v>
      </c>
      <c r="N2776" s="5">
        <v>47237</v>
      </c>
      <c r="O2776" t="s">
        <v>2905</v>
      </c>
      <c r="P2776" t="s">
        <v>190</v>
      </c>
      <c r="Q2776" t="s">
        <v>25</v>
      </c>
      <c r="R2776" t="s">
        <v>11</v>
      </c>
      <c r="S2776" s="5">
        <v>44315</v>
      </c>
      <c r="T2776">
        <v>2898505000</v>
      </c>
      <c r="U2776" t="s">
        <v>9657</v>
      </c>
      <c r="V2776" t="e">
        <v>#VALUE!</v>
      </c>
      <c r="W2776">
        <v>16.577369999999998</v>
      </c>
      <c r="X2776">
        <v>0.14443277853377601</v>
      </c>
      <c r="Y2776" t="s">
        <v>9657</v>
      </c>
      <c r="Z2776" t="s">
        <v>9657</v>
      </c>
      <c r="AA2776" t="s">
        <v>9666</v>
      </c>
    </row>
    <row r="2777" spans="1:27" x14ac:dyDescent="0.2">
      <c r="A2777" t="s">
        <v>4230</v>
      </c>
      <c r="B2777" s="4" t="s">
        <v>8881</v>
      </c>
      <c r="C2777" s="4" t="s">
        <v>9353</v>
      </c>
      <c r="D2777" t="s">
        <v>4231</v>
      </c>
      <c r="E2777">
        <v>1</v>
      </c>
      <c r="F2777">
        <v>0</v>
      </c>
      <c r="G2777">
        <v>0</v>
      </c>
      <c r="H2777" t="s">
        <v>403</v>
      </c>
      <c r="I2777">
        <v>843952000</v>
      </c>
      <c r="J2777" s="6">
        <v>5.0027397260273974</v>
      </c>
      <c r="K2777" s="5">
        <v>44680</v>
      </c>
      <c r="L2777" t="s">
        <v>5476</v>
      </c>
      <c r="M2777">
        <v>0</v>
      </c>
      <c r="N2777" s="5">
        <v>46506</v>
      </c>
      <c r="O2777" t="s">
        <v>2907</v>
      </c>
      <c r="P2777" t="s">
        <v>190</v>
      </c>
      <c r="Q2777" t="s">
        <v>25</v>
      </c>
      <c r="R2777" t="s">
        <v>11</v>
      </c>
      <c r="S2777" s="5">
        <v>44315</v>
      </c>
      <c r="T2777">
        <v>2898505000</v>
      </c>
      <c r="U2777" t="s">
        <v>9657</v>
      </c>
      <c r="V2777" t="e">
        <v>#VALUE!</v>
      </c>
      <c r="W2777">
        <v>16.577369999999998</v>
      </c>
      <c r="X2777">
        <v>0.14443277853377601</v>
      </c>
      <c r="Y2777" t="s">
        <v>9657</v>
      </c>
      <c r="Z2777" t="s">
        <v>9657</v>
      </c>
      <c r="AA2777" t="s">
        <v>9666</v>
      </c>
    </row>
    <row r="2778" spans="1:27" x14ac:dyDescent="0.2">
      <c r="A2778" t="s">
        <v>4230</v>
      </c>
      <c r="B2778" s="4" t="s">
        <v>8881</v>
      </c>
      <c r="C2778" s="4" t="s">
        <v>9353</v>
      </c>
      <c r="D2778" t="s">
        <v>4231</v>
      </c>
      <c r="E2778">
        <v>1</v>
      </c>
      <c r="F2778">
        <v>0</v>
      </c>
      <c r="G2778">
        <v>0</v>
      </c>
      <c r="H2778" t="s">
        <v>403</v>
      </c>
      <c r="I2778">
        <v>843952000</v>
      </c>
      <c r="J2778" s="6">
        <v>3.0027397260273974</v>
      </c>
      <c r="K2778" s="5">
        <v>44680</v>
      </c>
      <c r="L2778" t="s">
        <v>5476</v>
      </c>
      <c r="M2778">
        <v>0</v>
      </c>
      <c r="N2778" s="5">
        <v>45776</v>
      </c>
      <c r="O2778" t="s">
        <v>3503</v>
      </c>
      <c r="P2778" t="s">
        <v>190</v>
      </c>
      <c r="Q2778" t="s">
        <v>25</v>
      </c>
      <c r="R2778" t="s">
        <v>11</v>
      </c>
      <c r="S2778" s="5">
        <v>44315</v>
      </c>
      <c r="T2778">
        <v>2898505000</v>
      </c>
      <c r="U2778" t="s">
        <v>9657</v>
      </c>
      <c r="V2778" t="e">
        <v>#VALUE!</v>
      </c>
      <c r="W2778">
        <v>16.577369999999998</v>
      </c>
      <c r="X2778">
        <v>0.14443277853377601</v>
      </c>
      <c r="Y2778" t="s">
        <v>9657</v>
      </c>
      <c r="Z2778" t="s">
        <v>9657</v>
      </c>
      <c r="AA2778" t="s">
        <v>9666</v>
      </c>
    </row>
    <row r="2779" spans="1:27" x14ac:dyDescent="0.2">
      <c r="A2779" t="s">
        <v>2691</v>
      </c>
      <c r="B2779" s="4" t="s">
        <v>6805</v>
      </c>
      <c r="C2779" s="4" t="s">
        <v>9466</v>
      </c>
      <c r="D2779" t="s">
        <v>2692</v>
      </c>
      <c r="E2779">
        <v>0</v>
      </c>
      <c r="F2779">
        <v>0</v>
      </c>
      <c r="G2779">
        <v>1</v>
      </c>
      <c r="H2779" t="s">
        <v>171</v>
      </c>
      <c r="I2779">
        <v>581368800</v>
      </c>
      <c r="J2779" s="6">
        <v>5.0054794520547947</v>
      </c>
      <c r="K2779" s="5">
        <v>45041</v>
      </c>
      <c r="L2779" t="s">
        <v>5446</v>
      </c>
      <c r="M2779">
        <v>3.6</v>
      </c>
      <c r="N2779" s="5">
        <v>46868</v>
      </c>
      <c r="O2779" t="s">
        <v>878</v>
      </c>
      <c r="P2779" t="s">
        <v>18</v>
      </c>
      <c r="Q2779" t="s">
        <v>25</v>
      </c>
      <c r="R2779" t="s">
        <v>705</v>
      </c>
      <c r="S2779" s="5">
        <v>44676</v>
      </c>
      <c r="T2779">
        <v>84397550000</v>
      </c>
      <c r="U2779" t="s">
        <v>9656</v>
      </c>
      <c r="V2779" t="e">
        <v>#VALUE!</v>
      </c>
      <c r="W2779">
        <v>1106.0387900000001</v>
      </c>
      <c r="X2779">
        <v>-1.6343720450532E-2</v>
      </c>
      <c r="Y2779" t="s">
        <v>9657</v>
      </c>
      <c r="Z2779" t="s">
        <v>9657</v>
      </c>
      <c r="AA2779" t="s">
        <v>9672</v>
      </c>
    </row>
    <row r="2780" spans="1:27" x14ac:dyDescent="0.2">
      <c r="A2780" t="s">
        <v>2691</v>
      </c>
      <c r="B2780" s="4" t="s">
        <v>8488</v>
      </c>
      <c r="C2780" s="4" t="s">
        <v>9466</v>
      </c>
      <c r="D2780" t="s">
        <v>2692</v>
      </c>
      <c r="E2780">
        <v>0</v>
      </c>
      <c r="F2780">
        <v>0</v>
      </c>
      <c r="G2780">
        <v>1</v>
      </c>
      <c r="H2780" t="s">
        <v>171</v>
      </c>
      <c r="I2780">
        <v>600505500</v>
      </c>
      <c r="J2780" s="6">
        <v>5.0027397260273974</v>
      </c>
      <c r="K2780" s="5">
        <v>43245</v>
      </c>
      <c r="L2780" t="s">
        <v>5446</v>
      </c>
      <c r="M2780">
        <v>0.75</v>
      </c>
      <c r="N2780" s="5">
        <v>45071</v>
      </c>
      <c r="O2780" t="s">
        <v>8</v>
      </c>
      <c r="P2780" t="s">
        <v>18</v>
      </c>
      <c r="Q2780" t="s">
        <v>25</v>
      </c>
      <c r="R2780" t="s">
        <v>705</v>
      </c>
      <c r="S2780" s="5">
        <v>42880</v>
      </c>
      <c r="T2780">
        <v>82181168000</v>
      </c>
      <c r="U2780" t="s">
        <v>9656</v>
      </c>
      <c r="V2780" t="e">
        <v>#VALUE!</v>
      </c>
      <c r="W2780">
        <v>1339.52603</v>
      </c>
      <c r="X2780">
        <v>-2.7158351365235998E-2</v>
      </c>
      <c r="Y2780" t="s">
        <v>9657</v>
      </c>
      <c r="Z2780" t="s">
        <v>9657</v>
      </c>
      <c r="AA2780" t="s">
        <v>9672</v>
      </c>
    </row>
    <row r="2781" spans="1:27" x14ac:dyDescent="0.2">
      <c r="A2781" t="s">
        <v>1208</v>
      </c>
      <c r="B2781" s="4" t="s">
        <v>8713</v>
      </c>
      <c r="C2781" s="4" t="s">
        <v>9023</v>
      </c>
      <c r="D2781" t="s">
        <v>1209</v>
      </c>
      <c r="E2781">
        <v>0</v>
      </c>
      <c r="F2781">
        <v>0</v>
      </c>
      <c r="G2781">
        <v>1</v>
      </c>
      <c r="H2781" t="s">
        <v>21</v>
      </c>
      <c r="I2781">
        <v>117932000</v>
      </c>
      <c r="J2781" s="6">
        <v>7.0054794520547947</v>
      </c>
      <c r="K2781" s="5">
        <v>44398</v>
      </c>
      <c r="L2781" t="s">
        <v>5446</v>
      </c>
      <c r="M2781">
        <v>0.2</v>
      </c>
      <c r="N2781" s="5">
        <v>46955</v>
      </c>
      <c r="O2781" t="s">
        <v>5212</v>
      </c>
      <c r="P2781" t="s">
        <v>18</v>
      </c>
      <c r="Q2781" t="s">
        <v>25</v>
      </c>
      <c r="R2781" t="s">
        <v>11</v>
      </c>
      <c r="S2781" s="5">
        <v>44033</v>
      </c>
      <c r="T2781" t="s">
        <v>9656</v>
      </c>
      <c r="U2781" t="s">
        <v>9656</v>
      </c>
      <c r="V2781" t="e">
        <v>#VALUE!</v>
      </c>
      <c r="W2781" t="s">
        <v>9658</v>
      </c>
      <c r="X2781" t="s">
        <v>9656</v>
      </c>
      <c r="Y2781" t="s">
        <v>9656</v>
      </c>
      <c r="Z2781" t="s">
        <v>9656</v>
      </c>
      <c r="AA2781" t="s">
        <v>9665</v>
      </c>
    </row>
    <row r="2782" spans="1:27" x14ac:dyDescent="0.2">
      <c r="A2782" t="s">
        <v>1208</v>
      </c>
      <c r="B2782" s="4" t="s">
        <v>7990</v>
      </c>
      <c r="C2782" s="4" t="s">
        <v>9023</v>
      </c>
      <c r="D2782" t="s">
        <v>1209</v>
      </c>
      <c r="E2782">
        <v>0</v>
      </c>
      <c r="F2782">
        <v>0</v>
      </c>
      <c r="G2782">
        <v>1</v>
      </c>
      <c r="H2782" t="s">
        <v>21</v>
      </c>
      <c r="I2782">
        <v>117628000</v>
      </c>
      <c r="J2782" s="6">
        <v>9.0054794520547947</v>
      </c>
      <c r="K2782" s="5">
        <v>44399</v>
      </c>
      <c r="L2782" t="s">
        <v>5446</v>
      </c>
      <c r="M2782">
        <v>0.4</v>
      </c>
      <c r="N2782" s="5">
        <v>47686</v>
      </c>
      <c r="O2782" t="s">
        <v>5218</v>
      </c>
      <c r="P2782" t="s">
        <v>18</v>
      </c>
      <c r="Q2782" t="s">
        <v>25</v>
      </c>
      <c r="R2782" t="s">
        <v>11</v>
      </c>
      <c r="S2782" s="5">
        <v>44034</v>
      </c>
      <c r="T2782" t="s">
        <v>9658</v>
      </c>
      <c r="U2782" t="s">
        <v>9656</v>
      </c>
      <c r="V2782" t="e">
        <v>#VALUE!</v>
      </c>
      <c r="W2782" t="s">
        <v>9658</v>
      </c>
      <c r="X2782" t="s">
        <v>9658</v>
      </c>
      <c r="Y2782" t="s">
        <v>9658</v>
      </c>
      <c r="Z2782" t="s">
        <v>9658</v>
      </c>
      <c r="AA2782" t="s">
        <v>9665</v>
      </c>
    </row>
    <row r="2783" spans="1:27" x14ac:dyDescent="0.2">
      <c r="A2783" t="s">
        <v>1208</v>
      </c>
      <c r="B2783" s="4" t="s">
        <v>8714</v>
      </c>
      <c r="C2783" s="4" t="s">
        <v>9023</v>
      </c>
      <c r="D2783" t="s">
        <v>1209</v>
      </c>
      <c r="E2783">
        <v>0</v>
      </c>
      <c r="F2783">
        <v>0</v>
      </c>
      <c r="G2783">
        <v>1</v>
      </c>
      <c r="H2783" t="s">
        <v>21</v>
      </c>
      <c r="I2783">
        <v>117684000</v>
      </c>
      <c r="J2783" s="6">
        <v>8.0054794520547947</v>
      </c>
      <c r="K2783" s="5">
        <v>44400</v>
      </c>
      <c r="L2783" t="s">
        <v>5446</v>
      </c>
      <c r="M2783">
        <v>0.15</v>
      </c>
      <c r="N2783" s="5">
        <v>47322</v>
      </c>
      <c r="O2783" t="s">
        <v>5210</v>
      </c>
      <c r="P2783" t="s">
        <v>18</v>
      </c>
      <c r="Q2783" t="s">
        <v>25</v>
      </c>
      <c r="R2783" t="s">
        <v>11</v>
      </c>
      <c r="S2783" s="5">
        <v>44035</v>
      </c>
      <c r="T2783" t="s">
        <v>9656</v>
      </c>
      <c r="U2783" t="s">
        <v>9656</v>
      </c>
      <c r="V2783" t="e">
        <v>#VALUE!</v>
      </c>
      <c r="W2783" t="s">
        <v>9656</v>
      </c>
      <c r="X2783" t="s">
        <v>9656</v>
      </c>
      <c r="Y2783" t="s">
        <v>9656</v>
      </c>
      <c r="Z2783" t="s">
        <v>9658</v>
      </c>
      <c r="AA2783" t="s">
        <v>9665</v>
      </c>
    </row>
    <row r="2784" spans="1:27" x14ac:dyDescent="0.2">
      <c r="A2784" t="s">
        <v>1208</v>
      </c>
      <c r="B2784" s="4" t="s">
        <v>7928</v>
      </c>
      <c r="C2784" s="4" t="s">
        <v>9023</v>
      </c>
      <c r="D2784" t="s">
        <v>1209</v>
      </c>
      <c r="E2784">
        <v>0</v>
      </c>
      <c r="F2784">
        <v>0</v>
      </c>
      <c r="G2784">
        <v>1</v>
      </c>
      <c r="H2784" t="s">
        <v>21</v>
      </c>
      <c r="I2784">
        <v>117684000</v>
      </c>
      <c r="J2784" s="6">
        <v>10.005479452054795</v>
      </c>
      <c r="K2784" s="5">
        <v>44400</v>
      </c>
      <c r="L2784" t="s">
        <v>5446</v>
      </c>
      <c r="M2784">
        <v>0.35</v>
      </c>
      <c r="N2784" s="5">
        <v>48052</v>
      </c>
      <c r="O2784" t="s">
        <v>4137</v>
      </c>
      <c r="P2784" t="s">
        <v>18</v>
      </c>
      <c r="Q2784" t="s">
        <v>25</v>
      </c>
      <c r="R2784" t="s">
        <v>11</v>
      </c>
      <c r="S2784" s="5">
        <v>44035</v>
      </c>
      <c r="T2784" t="s">
        <v>9656</v>
      </c>
      <c r="U2784" t="s">
        <v>9656</v>
      </c>
      <c r="V2784" t="e">
        <v>#VALUE!</v>
      </c>
      <c r="W2784" t="s">
        <v>9656</v>
      </c>
      <c r="X2784" t="s">
        <v>9658</v>
      </c>
      <c r="Y2784" t="s">
        <v>9656</v>
      </c>
      <c r="Z2784" t="s">
        <v>9656</v>
      </c>
      <c r="AA2784" t="s">
        <v>9665</v>
      </c>
    </row>
    <row r="2785" spans="1:27" x14ac:dyDescent="0.2">
      <c r="A2785" t="s">
        <v>1208</v>
      </c>
      <c r="B2785" s="4" t="s">
        <v>7785</v>
      </c>
      <c r="C2785" s="4" t="s">
        <v>9023</v>
      </c>
      <c r="D2785" t="s">
        <v>1209</v>
      </c>
      <c r="E2785">
        <v>0</v>
      </c>
      <c r="F2785">
        <v>0</v>
      </c>
      <c r="G2785">
        <v>1</v>
      </c>
      <c r="H2785" t="s">
        <v>21</v>
      </c>
      <c r="I2785">
        <v>117932000</v>
      </c>
      <c r="J2785" s="6">
        <v>6.0027397260273974</v>
      </c>
      <c r="K2785" s="5">
        <v>44398</v>
      </c>
      <c r="L2785" t="s">
        <v>5446</v>
      </c>
      <c r="M2785">
        <v>0.15</v>
      </c>
      <c r="N2785" s="5">
        <v>46589</v>
      </c>
      <c r="O2785" t="s">
        <v>4605</v>
      </c>
      <c r="P2785" t="s">
        <v>18</v>
      </c>
      <c r="Q2785" t="s">
        <v>25</v>
      </c>
      <c r="R2785" t="s">
        <v>11</v>
      </c>
      <c r="S2785" s="5">
        <v>44033</v>
      </c>
      <c r="T2785" t="s">
        <v>9656</v>
      </c>
      <c r="U2785" t="s">
        <v>9656</v>
      </c>
      <c r="V2785" t="e">
        <v>#VALUE!</v>
      </c>
      <c r="W2785" t="s">
        <v>9656</v>
      </c>
      <c r="X2785" t="s">
        <v>9656</v>
      </c>
      <c r="Y2785" t="s">
        <v>9658</v>
      </c>
      <c r="Z2785" t="s">
        <v>9656</v>
      </c>
      <c r="AA2785" t="s">
        <v>9665</v>
      </c>
    </row>
    <row r="2786" spans="1:27" x14ac:dyDescent="0.2">
      <c r="A2786" t="s">
        <v>1208</v>
      </c>
      <c r="B2786" s="4" t="s">
        <v>8784</v>
      </c>
      <c r="C2786" s="4" t="s">
        <v>9023</v>
      </c>
      <c r="D2786" t="s">
        <v>1209</v>
      </c>
      <c r="E2786">
        <v>0</v>
      </c>
      <c r="F2786">
        <v>0</v>
      </c>
      <c r="G2786">
        <v>1</v>
      </c>
      <c r="H2786" t="s">
        <v>21</v>
      </c>
      <c r="I2786">
        <v>116884000</v>
      </c>
      <c r="J2786" s="6">
        <v>6.0027397260273974</v>
      </c>
      <c r="K2786" s="5">
        <v>44427</v>
      </c>
      <c r="L2786" t="s">
        <v>5446</v>
      </c>
      <c r="M2786">
        <v>0.1</v>
      </c>
      <c r="N2786" s="5">
        <v>46618</v>
      </c>
      <c r="O2786" t="s">
        <v>5272</v>
      </c>
      <c r="P2786" t="s">
        <v>18</v>
      </c>
      <c r="Q2786" t="s">
        <v>25</v>
      </c>
      <c r="R2786" t="s">
        <v>11</v>
      </c>
      <c r="S2786" s="5">
        <v>44062</v>
      </c>
      <c r="T2786" t="s">
        <v>9656</v>
      </c>
      <c r="U2786" t="s">
        <v>9656</v>
      </c>
      <c r="V2786" t="e">
        <v>#VALUE!</v>
      </c>
      <c r="W2786" t="s">
        <v>9656</v>
      </c>
      <c r="X2786" t="s">
        <v>9656</v>
      </c>
      <c r="Y2786" t="s">
        <v>9656</v>
      </c>
      <c r="Z2786" t="s">
        <v>9656</v>
      </c>
      <c r="AA2786" t="s">
        <v>9665</v>
      </c>
    </row>
    <row r="2787" spans="1:27" x14ac:dyDescent="0.2">
      <c r="A2787" t="s">
        <v>1208</v>
      </c>
      <c r="B2787" s="4" t="s">
        <v>8238</v>
      </c>
      <c r="C2787" s="4" t="s">
        <v>9023</v>
      </c>
      <c r="D2787" t="s">
        <v>1209</v>
      </c>
      <c r="E2787">
        <v>0</v>
      </c>
      <c r="F2787">
        <v>0</v>
      </c>
      <c r="G2787">
        <v>1</v>
      </c>
      <c r="H2787" t="s">
        <v>21</v>
      </c>
      <c r="I2787">
        <v>117393000</v>
      </c>
      <c r="J2787" s="6">
        <v>7.0054794520547947</v>
      </c>
      <c r="K2787" s="5">
        <v>44431</v>
      </c>
      <c r="L2787" t="s">
        <v>5446</v>
      </c>
      <c r="M2787">
        <v>0.2</v>
      </c>
      <c r="N2787" s="5">
        <v>46988</v>
      </c>
      <c r="O2787" t="s">
        <v>5280</v>
      </c>
      <c r="P2787" t="s">
        <v>18</v>
      </c>
      <c r="Q2787" t="s">
        <v>25</v>
      </c>
      <c r="R2787" t="s">
        <v>11</v>
      </c>
      <c r="S2787" s="5">
        <v>44066</v>
      </c>
      <c r="T2787" t="s">
        <v>9656</v>
      </c>
      <c r="U2787" t="s">
        <v>9656</v>
      </c>
      <c r="V2787" t="e">
        <v>#VALUE!</v>
      </c>
      <c r="W2787" t="s">
        <v>9656</v>
      </c>
      <c r="X2787" t="s">
        <v>9658</v>
      </c>
      <c r="Y2787" t="s">
        <v>9656</v>
      </c>
      <c r="Z2787" t="s">
        <v>9656</v>
      </c>
      <c r="AA2787" t="s">
        <v>9665</v>
      </c>
    </row>
    <row r="2788" spans="1:27" x14ac:dyDescent="0.2">
      <c r="A2788" t="s">
        <v>1208</v>
      </c>
      <c r="B2788" s="4" t="s">
        <v>8237</v>
      </c>
      <c r="C2788" s="4" t="s">
        <v>9023</v>
      </c>
      <c r="D2788" t="s">
        <v>1209</v>
      </c>
      <c r="E2788">
        <v>0</v>
      </c>
      <c r="F2788">
        <v>0</v>
      </c>
      <c r="G2788">
        <v>1</v>
      </c>
      <c r="H2788" t="s">
        <v>21</v>
      </c>
      <c r="I2788">
        <v>117393000</v>
      </c>
      <c r="J2788" s="6">
        <v>8.0054794520547947</v>
      </c>
      <c r="K2788" s="5">
        <v>44431</v>
      </c>
      <c r="L2788" t="s">
        <v>5446</v>
      </c>
      <c r="M2788">
        <v>0.25</v>
      </c>
      <c r="N2788" s="5">
        <v>47353</v>
      </c>
      <c r="O2788" t="s">
        <v>5274</v>
      </c>
      <c r="P2788" t="s">
        <v>18</v>
      </c>
      <c r="Q2788" t="s">
        <v>25</v>
      </c>
      <c r="R2788" t="s">
        <v>11</v>
      </c>
      <c r="S2788" s="5">
        <v>44066</v>
      </c>
      <c r="T2788" t="s">
        <v>9656</v>
      </c>
      <c r="U2788" t="s">
        <v>9656</v>
      </c>
      <c r="V2788" t="e">
        <v>#VALUE!</v>
      </c>
      <c r="W2788" t="s">
        <v>9656</v>
      </c>
      <c r="X2788" t="s">
        <v>9656</v>
      </c>
      <c r="Y2788" t="s">
        <v>9656</v>
      </c>
      <c r="Z2788" t="s">
        <v>9658</v>
      </c>
      <c r="AA2788" t="s">
        <v>9665</v>
      </c>
    </row>
    <row r="2789" spans="1:27" x14ac:dyDescent="0.2">
      <c r="A2789" t="s">
        <v>1208</v>
      </c>
      <c r="B2789" s="4" t="s">
        <v>8239</v>
      </c>
      <c r="C2789" s="4" t="s">
        <v>9023</v>
      </c>
      <c r="D2789" t="s">
        <v>1209</v>
      </c>
      <c r="E2789">
        <v>0</v>
      </c>
      <c r="F2789">
        <v>0</v>
      </c>
      <c r="G2789">
        <v>1</v>
      </c>
      <c r="H2789" t="s">
        <v>21</v>
      </c>
      <c r="I2789">
        <v>116884000</v>
      </c>
      <c r="J2789" s="6">
        <v>9.0054794520547947</v>
      </c>
      <c r="K2789" s="5">
        <v>44427</v>
      </c>
      <c r="L2789" t="s">
        <v>5446</v>
      </c>
      <c r="M2789">
        <v>0.35</v>
      </c>
      <c r="N2789" s="5">
        <v>47714</v>
      </c>
      <c r="O2789" t="s">
        <v>5282</v>
      </c>
      <c r="P2789" t="s">
        <v>18</v>
      </c>
      <c r="Q2789" t="s">
        <v>25</v>
      </c>
      <c r="R2789" t="s">
        <v>11</v>
      </c>
      <c r="S2789" s="5">
        <v>44062</v>
      </c>
      <c r="T2789" t="s">
        <v>9656</v>
      </c>
      <c r="U2789" t="s">
        <v>9656</v>
      </c>
      <c r="V2789" t="e">
        <v>#VALUE!</v>
      </c>
      <c r="W2789" t="s">
        <v>9656</v>
      </c>
      <c r="X2789" t="s">
        <v>9656</v>
      </c>
      <c r="Y2789" t="s">
        <v>9656</v>
      </c>
      <c r="Z2789" t="s">
        <v>9656</v>
      </c>
      <c r="AA2789" t="s">
        <v>9665</v>
      </c>
    </row>
    <row r="2790" spans="1:27" x14ac:dyDescent="0.2">
      <c r="A2790" t="s">
        <v>1208</v>
      </c>
      <c r="B2790" s="4" t="s">
        <v>8719</v>
      </c>
      <c r="C2790" s="4" t="s">
        <v>9023</v>
      </c>
      <c r="D2790" t="s">
        <v>1209</v>
      </c>
      <c r="E2790">
        <v>0</v>
      </c>
      <c r="F2790">
        <v>0</v>
      </c>
      <c r="G2790">
        <v>1</v>
      </c>
      <c r="H2790" t="s">
        <v>21</v>
      </c>
      <c r="I2790">
        <v>116884000</v>
      </c>
      <c r="J2790" s="6">
        <v>10.005479452054795</v>
      </c>
      <c r="K2790" s="5">
        <v>44427</v>
      </c>
      <c r="L2790" t="s">
        <v>5446</v>
      </c>
      <c r="M2790">
        <v>0.45</v>
      </c>
      <c r="N2790" s="5">
        <v>48079</v>
      </c>
      <c r="O2790" t="s">
        <v>5284</v>
      </c>
      <c r="P2790" t="s">
        <v>18</v>
      </c>
      <c r="Q2790" t="s">
        <v>25</v>
      </c>
      <c r="R2790" t="s">
        <v>11</v>
      </c>
      <c r="S2790" s="5">
        <v>44062</v>
      </c>
      <c r="T2790" t="s">
        <v>9658</v>
      </c>
      <c r="U2790" t="s">
        <v>9656</v>
      </c>
      <c r="V2790" t="e">
        <v>#VALUE!</v>
      </c>
      <c r="W2790" t="s">
        <v>9656</v>
      </c>
      <c r="X2790" t="s">
        <v>9656</v>
      </c>
      <c r="Y2790" t="s">
        <v>9658</v>
      </c>
      <c r="Z2790" t="s">
        <v>9656</v>
      </c>
      <c r="AA2790" t="s">
        <v>9665</v>
      </c>
    </row>
    <row r="2791" spans="1:27" x14ac:dyDescent="0.2">
      <c r="A2791" t="s">
        <v>1208</v>
      </c>
      <c r="B2791" s="4" t="s">
        <v>8145</v>
      </c>
      <c r="C2791" s="4" t="s">
        <v>9023</v>
      </c>
      <c r="D2791" t="s">
        <v>1209</v>
      </c>
      <c r="E2791">
        <v>0</v>
      </c>
      <c r="F2791">
        <v>0</v>
      </c>
      <c r="G2791">
        <v>1</v>
      </c>
      <c r="H2791" t="s">
        <v>21</v>
      </c>
      <c r="I2791">
        <v>117752000</v>
      </c>
      <c r="J2791" s="6">
        <v>7.0054794520547947</v>
      </c>
      <c r="K2791" s="5">
        <v>44424</v>
      </c>
      <c r="L2791" t="s">
        <v>5446</v>
      </c>
      <c r="M2791">
        <v>0.03</v>
      </c>
      <c r="N2791" s="5">
        <v>46981</v>
      </c>
      <c r="O2791" t="s">
        <v>5314</v>
      </c>
      <c r="P2791" t="s">
        <v>190</v>
      </c>
      <c r="Q2791" t="s">
        <v>25</v>
      </c>
      <c r="R2791" t="s">
        <v>11</v>
      </c>
      <c r="S2791" s="5">
        <v>44059</v>
      </c>
      <c r="T2791" t="s">
        <v>9658</v>
      </c>
      <c r="U2791" t="s">
        <v>9656</v>
      </c>
      <c r="V2791" t="e">
        <v>#VALUE!</v>
      </c>
      <c r="W2791" t="s">
        <v>9658</v>
      </c>
      <c r="X2791" t="s">
        <v>9658</v>
      </c>
      <c r="Y2791" t="s">
        <v>9658</v>
      </c>
      <c r="Z2791" t="s">
        <v>9658</v>
      </c>
      <c r="AA2791" t="s">
        <v>9665</v>
      </c>
    </row>
    <row r="2792" spans="1:27" x14ac:dyDescent="0.2">
      <c r="A2792" t="s">
        <v>1208</v>
      </c>
      <c r="B2792" s="4" t="s">
        <v>8146</v>
      </c>
      <c r="C2792" s="4" t="s">
        <v>9023</v>
      </c>
      <c r="D2792" t="s">
        <v>1209</v>
      </c>
      <c r="E2792">
        <v>0</v>
      </c>
      <c r="F2792">
        <v>0</v>
      </c>
      <c r="G2792">
        <v>1</v>
      </c>
      <c r="H2792" t="s">
        <v>21</v>
      </c>
      <c r="I2792">
        <v>118039000</v>
      </c>
      <c r="J2792" s="6">
        <v>7.0054794520547947</v>
      </c>
      <c r="K2792" s="5">
        <v>44454</v>
      </c>
      <c r="L2792" t="s">
        <v>5446</v>
      </c>
      <c r="M2792">
        <v>0.1</v>
      </c>
      <c r="N2792" s="5">
        <v>47011</v>
      </c>
      <c r="O2792" t="s">
        <v>5317</v>
      </c>
      <c r="P2792" t="s">
        <v>18</v>
      </c>
      <c r="Q2792" t="s">
        <v>25</v>
      </c>
      <c r="R2792" t="s">
        <v>11</v>
      </c>
      <c r="S2792" s="5">
        <v>44089</v>
      </c>
      <c r="T2792" t="s">
        <v>9656</v>
      </c>
      <c r="U2792" t="s">
        <v>9656</v>
      </c>
      <c r="V2792" t="e">
        <v>#VALUE!</v>
      </c>
      <c r="W2792" t="s">
        <v>9656</v>
      </c>
      <c r="X2792" t="s">
        <v>9656</v>
      </c>
      <c r="Y2792" t="s">
        <v>9656</v>
      </c>
      <c r="Z2792" t="s">
        <v>9656</v>
      </c>
      <c r="AA2792" t="s">
        <v>9665</v>
      </c>
    </row>
    <row r="2793" spans="1:27" x14ac:dyDescent="0.2">
      <c r="A2793" t="s">
        <v>1208</v>
      </c>
      <c r="B2793" s="4" t="s">
        <v>8235</v>
      </c>
      <c r="C2793" s="4" t="s">
        <v>9023</v>
      </c>
      <c r="D2793" t="s">
        <v>1209</v>
      </c>
      <c r="E2793">
        <v>0</v>
      </c>
      <c r="F2793">
        <v>0</v>
      </c>
      <c r="G2793">
        <v>1</v>
      </c>
      <c r="H2793" t="s">
        <v>21</v>
      </c>
      <c r="I2793">
        <v>118039000</v>
      </c>
      <c r="J2793" s="6">
        <v>10.005479452054795</v>
      </c>
      <c r="K2793" s="5">
        <v>44454</v>
      </c>
      <c r="L2793" t="s">
        <v>5446</v>
      </c>
      <c r="M2793">
        <v>0.3</v>
      </c>
      <c r="N2793" s="5">
        <v>48106</v>
      </c>
      <c r="O2793" t="s">
        <v>5289</v>
      </c>
      <c r="P2793" t="s">
        <v>18</v>
      </c>
      <c r="Q2793" t="s">
        <v>25</v>
      </c>
      <c r="R2793" t="s">
        <v>11</v>
      </c>
      <c r="S2793" s="5">
        <v>44089</v>
      </c>
      <c r="T2793" t="s">
        <v>9656</v>
      </c>
      <c r="U2793" t="s">
        <v>9656</v>
      </c>
      <c r="V2793" t="e">
        <v>#VALUE!</v>
      </c>
      <c r="W2793" t="s">
        <v>9656</v>
      </c>
      <c r="X2793" t="s">
        <v>9656</v>
      </c>
      <c r="Y2793" t="s">
        <v>9658</v>
      </c>
      <c r="Z2793" t="s">
        <v>9656</v>
      </c>
      <c r="AA2793" t="s">
        <v>9665</v>
      </c>
    </row>
    <row r="2794" spans="1:27" x14ac:dyDescent="0.2">
      <c r="A2794" t="s">
        <v>1208</v>
      </c>
      <c r="B2794" s="4" t="s">
        <v>8250</v>
      </c>
      <c r="C2794" s="4" t="s">
        <v>9023</v>
      </c>
      <c r="D2794" t="s">
        <v>1209</v>
      </c>
      <c r="E2794">
        <v>0</v>
      </c>
      <c r="F2794">
        <v>0</v>
      </c>
      <c r="G2794">
        <v>1</v>
      </c>
      <c r="H2794" t="s">
        <v>21</v>
      </c>
      <c r="I2794">
        <v>115779000</v>
      </c>
      <c r="J2794" s="6">
        <v>6.0027397260273974</v>
      </c>
      <c r="K2794" s="5">
        <v>44482</v>
      </c>
      <c r="L2794" t="s">
        <v>5446</v>
      </c>
      <c r="M2794">
        <v>0.05</v>
      </c>
      <c r="N2794" s="5">
        <v>46673</v>
      </c>
      <c r="O2794" t="s">
        <v>5300</v>
      </c>
      <c r="P2794" t="s">
        <v>18</v>
      </c>
      <c r="Q2794" t="s">
        <v>25</v>
      </c>
      <c r="R2794" t="s">
        <v>11</v>
      </c>
      <c r="S2794" s="5">
        <v>44117</v>
      </c>
      <c r="T2794" t="s">
        <v>9656</v>
      </c>
      <c r="U2794" t="s">
        <v>9656</v>
      </c>
      <c r="V2794" t="e">
        <v>#VALUE!</v>
      </c>
      <c r="W2794" t="s">
        <v>9658</v>
      </c>
      <c r="X2794" t="s">
        <v>9656</v>
      </c>
      <c r="Y2794" t="s">
        <v>9656</v>
      </c>
      <c r="Z2794" t="s">
        <v>9656</v>
      </c>
      <c r="AA2794" t="s">
        <v>9665</v>
      </c>
    </row>
    <row r="2795" spans="1:27" x14ac:dyDescent="0.2">
      <c r="A2795" t="s">
        <v>1208</v>
      </c>
      <c r="B2795" s="4" t="s">
        <v>8249</v>
      </c>
      <c r="C2795" s="4" t="s">
        <v>9023</v>
      </c>
      <c r="D2795" t="s">
        <v>1209</v>
      </c>
      <c r="E2795">
        <v>0</v>
      </c>
      <c r="F2795">
        <v>0</v>
      </c>
      <c r="G2795">
        <v>1</v>
      </c>
      <c r="H2795" t="s">
        <v>21</v>
      </c>
      <c r="I2795">
        <v>115951000</v>
      </c>
      <c r="J2795" s="6">
        <v>7.2575342465753421</v>
      </c>
      <c r="K2795" s="5">
        <v>44484</v>
      </c>
      <c r="L2795" t="s">
        <v>5446</v>
      </c>
      <c r="M2795">
        <v>0.15</v>
      </c>
      <c r="N2795" s="5">
        <v>47133</v>
      </c>
      <c r="O2795" t="s">
        <v>5304</v>
      </c>
      <c r="P2795" t="s">
        <v>18</v>
      </c>
      <c r="Q2795" t="s">
        <v>25</v>
      </c>
      <c r="R2795" t="s">
        <v>11</v>
      </c>
      <c r="S2795" s="5">
        <v>44119</v>
      </c>
      <c r="T2795" t="s">
        <v>9658</v>
      </c>
      <c r="U2795" t="s">
        <v>9656</v>
      </c>
      <c r="V2795" t="e">
        <v>#VALUE!</v>
      </c>
      <c r="W2795" t="s">
        <v>9658</v>
      </c>
      <c r="X2795" t="s">
        <v>9658</v>
      </c>
      <c r="Y2795" t="s">
        <v>9658</v>
      </c>
      <c r="Z2795" t="s">
        <v>9658</v>
      </c>
      <c r="AA2795" t="s">
        <v>9665</v>
      </c>
    </row>
    <row r="2796" spans="1:27" x14ac:dyDescent="0.2">
      <c r="A2796" t="s">
        <v>1208</v>
      </c>
      <c r="B2796" s="4" t="s">
        <v>8248</v>
      </c>
      <c r="C2796" s="4" t="s">
        <v>9023</v>
      </c>
      <c r="D2796" t="s">
        <v>1209</v>
      </c>
      <c r="E2796">
        <v>0</v>
      </c>
      <c r="F2796">
        <v>0</v>
      </c>
      <c r="G2796">
        <v>1</v>
      </c>
      <c r="H2796" t="s">
        <v>21</v>
      </c>
      <c r="I2796">
        <v>115779000</v>
      </c>
      <c r="J2796" s="6">
        <v>10.005479452054795</v>
      </c>
      <c r="K2796" s="5">
        <v>44482</v>
      </c>
      <c r="L2796" t="s">
        <v>5446</v>
      </c>
      <c r="M2796">
        <v>0.35</v>
      </c>
      <c r="N2796" s="5">
        <v>48134</v>
      </c>
      <c r="O2796" t="s">
        <v>5302</v>
      </c>
      <c r="P2796" t="s">
        <v>18</v>
      </c>
      <c r="Q2796" t="s">
        <v>25</v>
      </c>
      <c r="R2796" t="s">
        <v>11</v>
      </c>
      <c r="S2796" s="5">
        <v>44117</v>
      </c>
      <c r="T2796" t="s">
        <v>9656</v>
      </c>
      <c r="U2796" t="s">
        <v>9656</v>
      </c>
      <c r="V2796" t="e">
        <v>#VALUE!</v>
      </c>
      <c r="W2796" t="s">
        <v>9656</v>
      </c>
      <c r="X2796" t="s">
        <v>9656</v>
      </c>
      <c r="Y2796" t="s">
        <v>9656</v>
      </c>
      <c r="Z2796" t="s">
        <v>9656</v>
      </c>
      <c r="AA2796" t="s">
        <v>9665</v>
      </c>
    </row>
    <row r="2797" spans="1:27" x14ac:dyDescent="0.2">
      <c r="A2797" t="s">
        <v>1208</v>
      </c>
      <c r="B2797" s="4" t="s">
        <v>8233</v>
      </c>
      <c r="C2797" s="4" t="s">
        <v>9023</v>
      </c>
      <c r="D2797" t="s">
        <v>1209</v>
      </c>
      <c r="E2797">
        <v>0</v>
      </c>
      <c r="F2797">
        <v>0</v>
      </c>
      <c r="G2797">
        <v>1</v>
      </c>
      <c r="H2797" t="s">
        <v>21</v>
      </c>
      <c r="I2797">
        <v>113109000</v>
      </c>
      <c r="J2797" s="6">
        <v>6.0027397260273974</v>
      </c>
      <c r="K2797" s="5">
        <v>44533</v>
      </c>
      <c r="L2797" t="s">
        <v>5446</v>
      </c>
      <c r="M2797">
        <v>0.25</v>
      </c>
      <c r="N2797" s="5">
        <v>46724</v>
      </c>
      <c r="O2797" t="s">
        <v>5391</v>
      </c>
      <c r="P2797" t="s">
        <v>190</v>
      </c>
      <c r="Q2797" t="s">
        <v>25</v>
      </c>
      <c r="R2797" t="s">
        <v>11</v>
      </c>
      <c r="S2797" s="5">
        <v>44168</v>
      </c>
      <c r="T2797" t="s">
        <v>9656</v>
      </c>
      <c r="U2797" t="s">
        <v>9656</v>
      </c>
      <c r="V2797" t="e">
        <v>#VALUE!</v>
      </c>
      <c r="W2797" t="s">
        <v>9656</v>
      </c>
      <c r="X2797" t="s">
        <v>9656</v>
      </c>
      <c r="Y2797" t="s">
        <v>9656</v>
      </c>
      <c r="Z2797" t="s">
        <v>9656</v>
      </c>
      <c r="AA2797" t="s">
        <v>9665</v>
      </c>
    </row>
    <row r="2798" spans="1:27" x14ac:dyDescent="0.2">
      <c r="A2798" t="s">
        <v>1208</v>
      </c>
      <c r="B2798" s="4" t="s">
        <v>8231</v>
      </c>
      <c r="C2798" s="4" t="s">
        <v>9023</v>
      </c>
      <c r="D2798" t="s">
        <v>1209</v>
      </c>
      <c r="E2798">
        <v>0</v>
      </c>
      <c r="F2798">
        <v>0</v>
      </c>
      <c r="G2798">
        <v>1</v>
      </c>
      <c r="H2798" t="s">
        <v>21</v>
      </c>
      <c r="I2798">
        <v>113236000</v>
      </c>
      <c r="J2798" s="6">
        <v>7.0054794520547947</v>
      </c>
      <c r="K2798" s="5">
        <v>44531</v>
      </c>
      <c r="L2798" t="s">
        <v>5446</v>
      </c>
      <c r="M2798">
        <v>0.35</v>
      </c>
      <c r="N2798" s="5">
        <v>47088</v>
      </c>
      <c r="O2798" t="s">
        <v>5401</v>
      </c>
      <c r="P2798" t="s">
        <v>190</v>
      </c>
      <c r="Q2798" t="s">
        <v>25</v>
      </c>
      <c r="R2798" t="s">
        <v>11</v>
      </c>
      <c r="S2798" s="5">
        <v>44166</v>
      </c>
      <c r="T2798" t="s">
        <v>9658</v>
      </c>
      <c r="U2798" t="s">
        <v>9656</v>
      </c>
      <c r="V2798" t="e">
        <v>#VALUE!</v>
      </c>
      <c r="W2798" t="s">
        <v>9658</v>
      </c>
      <c r="X2798" t="s">
        <v>9658</v>
      </c>
      <c r="Y2798" t="s">
        <v>9658</v>
      </c>
      <c r="Z2798" t="s">
        <v>9658</v>
      </c>
      <c r="AA2798" t="s">
        <v>9665</v>
      </c>
    </row>
    <row r="2799" spans="1:27" x14ac:dyDescent="0.2">
      <c r="A2799" t="s">
        <v>1208</v>
      </c>
      <c r="B2799" s="4" t="s">
        <v>8222</v>
      </c>
      <c r="C2799" s="4" t="s">
        <v>9023</v>
      </c>
      <c r="D2799" t="s">
        <v>1209</v>
      </c>
      <c r="E2799">
        <v>0</v>
      </c>
      <c r="F2799">
        <v>0</v>
      </c>
      <c r="G2799">
        <v>1</v>
      </c>
      <c r="H2799" t="s">
        <v>21</v>
      </c>
      <c r="I2799">
        <v>113109000</v>
      </c>
      <c r="J2799" s="6">
        <v>8.0054794520547947</v>
      </c>
      <c r="K2799" s="5">
        <v>44533</v>
      </c>
      <c r="L2799" t="s">
        <v>5446</v>
      </c>
      <c r="M2799">
        <v>0.45</v>
      </c>
      <c r="N2799" s="5">
        <v>47455</v>
      </c>
      <c r="O2799" t="s">
        <v>5393</v>
      </c>
      <c r="P2799" t="s">
        <v>190</v>
      </c>
      <c r="Q2799" t="s">
        <v>25</v>
      </c>
      <c r="R2799" t="s">
        <v>11</v>
      </c>
      <c r="S2799" s="5">
        <v>44168</v>
      </c>
      <c r="T2799" t="s">
        <v>9656</v>
      </c>
      <c r="U2799" t="s">
        <v>9656</v>
      </c>
      <c r="V2799" t="e">
        <v>#VALUE!</v>
      </c>
      <c r="W2799" t="s">
        <v>9656</v>
      </c>
      <c r="X2799" t="s">
        <v>9656</v>
      </c>
      <c r="Y2799" t="s">
        <v>9656</v>
      </c>
      <c r="Z2799" t="s">
        <v>9656</v>
      </c>
      <c r="AA2799" t="s">
        <v>9665</v>
      </c>
    </row>
    <row r="2800" spans="1:27" x14ac:dyDescent="0.2">
      <c r="A2800" t="s">
        <v>1208</v>
      </c>
      <c r="B2800" s="4" t="s">
        <v>8010</v>
      </c>
      <c r="C2800" s="4" t="s">
        <v>9023</v>
      </c>
      <c r="D2800" t="s">
        <v>1209</v>
      </c>
      <c r="E2800">
        <v>0</v>
      </c>
      <c r="F2800">
        <v>0</v>
      </c>
      <c r="G2800">
        <v>1</v>
      </c>
      <c r="H2800" t="s">
        <v>21</v>
      </c>
      <c r="I2800">
        <v>115568000</v>
      </c>
      <c r="J2800" s="6">
        <v>8.0054794520547947</v>
      </c>
      <c r="K2800" s="5">
        <v>44505</v>
      </c>
      <c r="L2800" t="s">
        <v>5446</v>
      </c>
      <c r="M2800">
        <v>0.35</v>
      </c>
      <c r="N2800" s="5">
        <v>47427</v>
      </c>
      <c r="O2800" t="s">
        <v>5253</v>
      </c>
      <c r="P2800" t="s">
        <v>18</v>
      </c>
      <c r="Q2800" t="s">
        <v>25</v>
      </c>
      <c r="R2800" t="s">
        <v>11</v>
      </c>
      <c r="S2800" s="5">
        <v>44140</v>
      </c>
      <c r="T2800" t="s">
        <v>9658</v>
      </c>
      <c r="U2800" t="s">
        <v>9656</v>
      </c>
      <c r="V2800" t="e">
        <v>#VALUE!</v>
      </c>
      <c r="W2800" t="s">
        <v>9658</v>
      </c>
      <c r="X2800" t="s">
        <v>9658</v>
      </c>
      <c r="Y2800" t="s">
        <v>9658</v>
      </c>
      <c r="Z2800" t="s">
        <v>9658</v>
      </c>
      <c r="AA2800" t="s">
        <v>9665</v>
      </c>
    </row>
    <row r="2801" spans="1:27" x14ac:dyDescent="0.2">
      <c r="A2801" t="s">
        <v>1208</v>
      </c>
      <c r="B2801" s="4" t="s">
        <v>8020</v>
      </c>
      <c r="C2801" s="4" t="s">
        <v>9023</v>
      </c>
      <c r="D2801" t="s">
        <v>1209</v>
      </c>
      <c r="E2801">
        <v>0</v>
      </c>
      <c r="F2801">
        <v>0</v>
      </c>
      <c r="G2801">
        <v>1</v>
      </c>
      <c r="H2801" t="s">
        <v>21</v>
      </c>
      <c r="I2801">
        <v>115474000</v>
      </c>
      <c r="J2801" s="6">
        <v>10.005479452054795</v>
      </c>
      <c r="K2801" s="5">
        <v>44504</v>
      </c>
      <c r="L2801" t="s">
        <v>5446</v>
      </c>
      <c r="M2801">
        <v>0.53</v>
      </c>
      <c r="N2801" s="5">
        <v>48156</v>
      </c>
      <c r="O2801" t="s">
        <v>5255</v>
      </c>
      <c r="P2801" t="s">
        <v>18</v>
      </c>
      <c r="Q2801" t="s">
        <v>25</v>
      </c>
      <c r="R2801" t="s">
        <v>11</v>
      </c>
      <c r="S2801" s="5">
        <v>44139</v>
      </c>
      <c r="T2801" t="s">
        <v>9658</v>
      </c>
      <c r="U2801" t="s">
        <v>9656</v>
      </c>
      <c r="V2801" t="e">
        <v>#VALUE!</v>
      </c>
      <c r="W2801" t="s">
        <v>9658</v>
      </c>
      <c r="X2801" t="s">
        <v>9658</v>
      </c>
      <c r="Y2801" t="s">
        <v>9658</v>
      </c>
      <c r="Z2801" t="s">
        <v>9658</v>
      </c>
      <c r="AA2801" t="s">
        <v>9665</v>
      </c>
    </row>
    <row r="2802" spans="1:27" x14ac:dyDescent="0.2">
      <c r="A2802" t="s">
        <v>1208</v>
      </c>
      <c r="B2802" s="4" t="s">
        <v>7333</v>
      </c>
      <c r="C2802" s="4" t="s">
        <v>9023</v>
      </c>
      <c r="D2802" t="s">
        <v>1209</v>
      </c>
      <c r="E2802">
        <v>0</v>
      </c>
      <c r="F2802">
        <v>0</v>
      </c>
      <c r="G2802">
        <v>1</v>
      </c>
      <c r="H2802" t="s">
        <v>21</v>
      </c>
      <c r="I2802">
        <v>113190000</v>
      </c>
      <c r="J2802" s="6">
        <v>10.005479452054795</v>
      </c>
      <c r="K2802" s="5">
        <v>44517</v>
      </c>
      <c r="L2802" t="s">
        <v>5446</v>
      </c>
      <c r="M2802">
        <v>1</v>
      </c>
      <c r="N2802" s="5">
        <v>48169</v>
      </c>
      <c r="O2802" t="s">
        <v>5251</v>
      </c>
      <c r="P2802" t="s">
        <v>18</v>
      </c>
      <c r="Q2802" t="s">
        <v>25</v>
      </c>
      <c r="R2802" t="s">
        <v>11</v>
      </c>
      <c r="S2802" s="5">
        <v>44152</v>
      </c>
      <c r="T2802" t="s">
        <v>9658</v>
      </c>
      <c r="U2802" t="s">
        <v>9656</v>
      </c>
      <c r="V2802" t="e">
        <v>#VALUE!</v>
      </c>
      <c r="W2802" t="s">
        <v>9658</v>
      </c>
      <c r="X2802" t="s">
        <v>9658</v>
      </c>
      <c r="Y2802" t="s">
        <v>9658</v>
      </c>
      <c r="Z2802" t="s">
        <v>9658</v>
      </c>
      <c r="AA2802" t="s">
        <v>9665</v>
      </c>
    </row>
    <row r="2803" spans="1:27" x14ac:dyDescent="0.2">
      <c r="A2803" t="s">
        <v>1208</v>
      </c>
      <c r="B2803" s="4" t="s">
        <v>8102</v>
      </c>
      <c r="C2803" s="4" t="s">
        <v>9023</v>
      </c>
      <c r="D2803" t="s">
        <v>1209</v>
      </c>
      <c r="E2803">
        <v>0</v>
      </c>
      <c r="F2803">
        <v>0</v>
      </c>
      <c r="G2803">
        <v>1</v>
      </c>
      <c r="H2803" t="s">
        <v>21</v>
      </c>
      <c r="I2803">
        <v>113568000</v>
      </c>
      <c r="J2803" s="6">
        <v>8.0054794520547947</v>
      </c>
      <c r="K2803" s="5">
        <v>44568</v>
      </c>
      <c r="L2803" t="s">
        <v>5446</v>
      </c>
      <c r="M2803">
        <v>0.35</v>
      </c>
      <c r="N2803" s="5">
        <v>47490</v>
      </c>
      <c r="O2803" t="s">
        <v>4576</v>
      </c>
      <c r="P2803" t="s">
        <v>190</v>
      </c>
      <c r="Q2803" t="s">
        <v>25</v>
      </c>
      <c r="R2803" t="s">
        <v>11</v>
      </c>
      <c r="S2803" s="5">
        <v>44203</v>
      </c>
      <c r="T2803" t="s">
        <v>9656</v>
      </c>
      <c r="U2803" t="s">
        <v>9656</v>
      </c>
      <c r="V2803" t="e">
        <v>#VALUE!</v>
      </c>
      <c r="W2803" t="s">
        <v>9656</v>
      </c>
      <c r="X2803" t="s">
        <v>9656</v>
      </c>
      <c r="Y2803" t="s">
        <v>9656</v>
      </c>
      <c r="Z2803" t="s">
        <v>9656</v>
      </c>
      <c r="AA2803" t="s">
        <v>9665</v>
      </c>
    </row>
    <row r="2804" spans="1:27" x14ac:dyDescent="0.2">
      <c r="A2804" t="s">
        <v>1208</v>
      </c>
      <c r="B2804" s="4" t="s">
        <v>8099</v>
      </c>
      <c r="C2804" s="4" t="s">
        <v>9023</v>
      </c>
      <c r="D2804" t="s">
        <v>1209</v>
      </c>
      <c r="E2804">
        <v>0</v>
      </c>
      <c r="F2804">
        <v>0</v>
      </c>
      <c r="G2804">
        <v>1</v>
      </c>
      <c r="H2804" t="s">
        <v>21</v>
      </c>
      <c r="I2804">
        <v>113568000</v>
      </c>
      <c r="J2804" s="6">
        <v>10.005479452054795</v>
      </c>
      <c r="K2804" s="5">
        <v>44568</v>
      </c>
      <c r="L2804" t="s">
        <v>5446</v>
      </c>
      <c r="M2804">
        <v>0.45</v>
      </c>
      <c r="N2804" s="5">
        <v>48220</v>
      </c>
      <c r="O2804" t="s">
        <v>5236</v>
      </c>
      <c r="P2804" t="s">
        <v>18</v>
      </c>
      <c r="Q2804" t="s">
        <v>25</v>
      </c>
      <c r="R2804" t="s">
        <v>11</v>
      </c>
      <c r="S2804" s="5">
        <v>44203</v>
      </c>
      <c r="T2804" t="s">
        <v>9656</v>
      </c>
      <c r="U2804" t="s">
        <v>9656</v>
      </c>
      <c r="V2804" t="e">
        <v>#VALUE!</v>
      </c>
      <c r="W2804" t="s">
        <v>9656</v>
      </c>
      <c r="X2804" t="s">
        <v>9656</v>
      </c>
      <c r="Y2804" t="s">
        <v>9656</v>
      </c>
      <c r="Z2804" t="s">
        <v>9656</v>
      </c>
      <c r="AA2804" t="s">
        <v>9665</v>
      </c>
    </row>
    <row r="2805" spans="1:27" x14ac:dyDescent="0.2">
      <c r="A2805" t="s">
        <v>1208</v>
      </c>
      <c r="B2805" s="4" t="s">
        <v>8223</v>
      </c>
      <c r="C2805" s="4" t="s">
        <v>9023</v>
      </c>
      <c r="D2805" t="s">
        <v>1209</v>
      </c>
      <c r="E2805">
        <v>0</v>
      </c>
      <c r="F2805">
        <v>0</v>
      </c>
      <c r="G2805">
        <v>1</v>
      </c>
      <c r="H2805" t="s">
        <v>21</v>
      </c>
      <c r="I2805">
        <v>113109000</v>
      </c>
      <c r="J2805" s="6">
        <v>9.0054794520547947</v>
      </c>
      <c r="K2805" s="5">
        <v>44533</v>
      </c>
      <c r="L2805" t="s">
        <v>5446</v>
      </c>
      <c r="M2805">
        <v>0.55000000000000004</v>
      </c>
      <c r="N2805" s="5">
        <v>47820</v>
      </c>
      <c r="O2805" t="s">
        <v>5394</v>
      </c>
      <c r="P2805" t="s">
        <v>190</v>
      </c>
      <c r="Q2805" t="s">
        <v>25</v>
      </c>
      <c r="R2805" t="s">
        <v>11</v>
      </c>
      <c r="S2805" s="5">
        <v>44168</v>
      </c>
      <c r="T2805" t="s">
        <v>9656</v>
      </c>
      <c r="U2805" t="s">
        <v>9656</v>
      </c>
      <c r="V2805" t="e">
        <v>#VALUE!</v>
      </c>
      <c r="W2805" t="s">
        <v>9656</v>
      </c>
      <c r="X2805" t="s">
        <v>9656</v>
      </c>
      <c r="Y2805" t="s">
        <v>9656</v>
      </c>
      <c r="Z2805" t="s">
        <v>9656</v>
      </c>
      <c r="AA2805" t="s">
        <v>9665</v>
      </c>
    </row>
    <row r="2806" spans="1:27" x14ac:dyDescent="0.2">
      <c r="A2806" t="s">
        <v>1208</v>
      </c>
      <c r="B2806" s="4" t="s">
        <v>8234</v>
      </c>
      <c r="C2806" s="4" t="s">
        <v>9023</v>
      </c>
      <c r="D2806" t="s">
        <v>1209</v>
      </c>
      <c r="E2806">
        <v>0</v>
      </c>
      <c r="F2806">
        <v>0</v>
      </c>
      <c r="G2806">
        <v>1</v>
      </c>
      <c r="H2806" t="s">
        <v>21</v>
      </c>
      <c r="I2806">
        <v>113109000</v>
      </c>
      <c r="J2806" s="6">
        <v>10.005479452054795</v>
      </c>
      <c r="K2806" s="5">
        <v>44533</v>
      </c>
      <c r="L2806" t="s">
        <v>5446</v>
      </c>
      <c r="M2806">
        <v>0.5</v>
      </c>
      <c r="N2806" s="5">
        <v>48185</v>
      </c>
      <c r="O2806" t="s">
        <v>5158</v>
      </c>
      <c r="P2806" t="s">
        <v>190</v>
      </c>
      <c r="Q2806" t="s">
        <v>25</v>
      </c>
      <c r="R2806" t="s">
        <v>11</v>
      </c>
      <c r="S2806" s="5">
        <v>44168</v>
      </c>
      <c r="T2806" t="s">
        <v>9656</v>
      </c>
      <c r="U2806" t="s">
        <v>9656</v>
      </c>
      <c r="V2806" t="e">
        <v>#VALUE!</v>
      </c>
      <c r="W2806" t="s">
        <v>9656</v>
      </c>
      <c r="X2806" t="s">
        <v>9656</v>
      </c>
      <c r="Y2806" t="s">
        <v>9656</v>
      </c>
      <c r="Z2806" t="s">
        <v>9656</v>
      </c>
      <c r="AA2806" t="s">
        <v>9665</v>
      </c>
    </row>
    <row r="2807" spans="1:27" x14ac:dyDescent="0.2">
      <c r="A2807" t="s">
        <v>1208</v>
      </c>
      <c r="B2807" s="4" t="s">
        <v>8101</v>
      </c>
      <c r="C2807" s="4" t="s">
        <v>9023</v>
      </c>
      <c r="D2807" t="s">
        <v>1209</v>
      </c>
      <c r="E2807">
        <v>0</v>
      </c>
      <c r="F2807">
        <v>0</v>
      </c>
      <c r="G2807">
        <v>1</v>
      </c>
      <c r="H2807" t="s">
        <v>21</v>
      </c>
      <c r="I2807">
        <v>113568000</v>
      </c>
      <c r="J2807" s="6">
        <v>6.0027397260273974</v>
      </c>
      <c r="K2807" s="5">
        <v>44568</v>
      </c>
      <c r="L2807" t="s">
        <v>5446</v>
      </c>
      <c r="M2807">
        <v>0.2</v>
      </c>
      <c r="N2807" s="5">
        <v>46759</v>
      </c>
      <c r="O2807" t="s">
        <v>5234</v>
      </c>
      <c r="P2807" t="s">
        <v>190</v>
      </c>
      <c r="Q2807" t="s">
        <v>25</v>
      </c>
      <c r="R2807" t="s">
        <v>11</v>
      </c>
      <c r="S2807" s="5">
        <v>44203</v>
      </c>
      <c r="T2807" t="s">
        <v>9656</v>
      </c>
      <c r="U2807" t="s">
        <v>9656</v>
      </c>
      <c r="V2807" t="e">
        <v>#VALUE!</v>
      </c>
      <c r="W2807" t="s">
        <v>9656</v>
      </c>
      <c r="X2807" t="s">
        <v>9656</v>
      </c>
      <c r="Y2807" t="s">
        <v>9656</v>
      </c>
      <c r="Z2807" t="s">
        <v>9656</v>
      </c>
      <c r="AA2807" t="s">
        <v>9665</v>
      </c>
    </row>
    <row r="2808" spans="1:27" x14ac:dyDescent="0.2">
      <c r="A2808" t="s">
        <v>1208</v>
      </c>
      <c r="B2808" s="4" t="s">
        <v>8284</v>
      </c>
      <c r="C2808" s="4" t="s">
        <v>9023</v>
      </c>
      <c r="D2808" t="s">
        <v>1209</v>
      </c>
      <c r="E2808">
        <v>0</v>
      </c>
      <c r="F2808">
        <v>0</v>
      </c>
      <c r="G2808">
        <v>1</v>
      </c>
      <c r="H2808" t="s">
        <v>21</v>
      </c>
      <c r="I2808">
        <v>101970000</v>
      </c>
      <c r="J2808" s="6">
        <v>5.0027397260273974</v>
      </c>
      <c r="K2808" s="5">
        <v>44771</v>
      </c>
      <c r="L2808" t="s">
        <v>5446</v>
      </c>
      <c r="M2808">
        <v>2</v>
      </c>
      <c r="N2808" s="5">
        <v>46597</v>
      </c>
      <c r="O2808" t="s">
        <v>4605</v>
      </c>
      <c r="P2808" t="s">
        <v>18</v>
      </c>
      <c r="Q2808" t="s">
        <v>25</v>
      </c>
      <c r="R2808" t="s">
        <v>11</v>
      </c>
      <c r="S2808" s="5">
        <v>44406</v>
      </c>
      <c r="T2808" t="s">
        <v>9658</v>
      </c>
      <c r="U2808" t="s">
        <v>9656</v>
      </c>
      <c r="V2808" t="e">
        <v>#VALUE!</v>
      </c>
      <c r="W2808" t="s">
        <v>9658</v>
      </c>
      <c r="X2808" t="s">
        <v>9658</v>
      </c>
      <c r="Y2808" t="s">
        <v>9658</v>
      </c>
      <c r="Z2808" t="s">
        <v>9658</v>
      </c>
      <c r="AA2808" t="s">
        <v>9665</v>
      </c>
    </row>
    <row r="2809" spans="1:27" x14ac:dyDescent="0.2">
      <c r="A2809" t="s">
        <v>1208</v>
      </c>
      <c r="B2809" s="4" t="s">
        <v>7665</v>
      </c>
      <c r="C2809" s="4" t="s">
        <v>9023</v>
      </c>
      <c r="D2809" t="s">
        <v>1209</v>
      </c>
      <c r="E2809">
        <v>0</v>
      </c>
      <c r="F2809">
        <v>0</v>
      </c>
      <c r="G2809">
        <v>1</v>
      </c>
      <c r="H2809" t="s">
        <v>21</v>
      </c>
      <c r="I2809">
        <v>109672000</v>
      </c>
      <c r="J2809" s="6">
        <v>5.0054794520547947</v>
      </c>
      <c r="K2809" s="5">
        <v>45036</v>
      </c>
      <c r="L2809" t="s">
        <v>5446</v>
      </c>
      <c r="M2809">
        <v>3.2</v>
      </c>
      <c r="N2809" s="5">
        <v>46863</v>
      </c>
      <c r="O2809" t="s">
        <v>4577</v>
      </c>
      <c r="P2809" t="s">
        <v>190</v>
      </c>
      <c r="Q2809" t="s">
        <v>25</v>
      </c>
      <c r="R2809" t="s">
        <v>11</v>
      </c>
      <c r="S2809" s="5">
        <v>44671</v>
      </c>
      <c r="T2809" t="s">
        <v>9658</v>
      </c>
      <c r="U2809" t="s">
        <v>9656</v>
      </c>
      <c r="V2809" t="e">
        <v>#VALUE!</v>
      </c>
      <c r="W2809" t="s">
        <v>9658</v>
      </c>
      <c r="X2809" t="s">
        <v>9658</v>
      </c>
      <c r="Y2809" t="s">
        <v>9658</v>
      </c>
      <c r="Z2809" t="s">
        <v>9658</v>
      </c>
      <c r="AA2809" t="s">
        <v>9665</v>
      </c>
    </row>
    <row r="2810" spans="1:27" x14ac:dyDescent="0.2">
      <c r="A2810" t="s">
        <v>1208</v>
      </c>
      <c r="B2810" s="4" t="s">
        <v>8112</v>
      </c>
      <c r="C2810" s="4" t="s">
        <v>9023</v>
      </c>
      <c r="D2810" t="s">
        <v>1209</v>
      </c>
      <c r="E2810">
        <v>0</v>
      </c>
      <c r="F2810">
        <v>0</v>
      </c>
      <c r="G2810">
        <v>1</v>
      </c>
      <c r="H2810" t="s">
        <v>21</v>
      </c>
      <c r="I2810">
        <v>113114000</v>
      </c>
      <c r="J2810" s="6">
        <v>6.0027397260273974</v>
      </c>
      <c r="K2810" s="5">
        <v>44594</v>
      </c>
      <c r="L2810" t="s">
        <v>5446</v>
      </c>
      <c r="M2810">
        <v>0.2</v>
      </c>
      <c r="N2810" s="5">
        <v>46785</v>
      </c>
      <c r="O2810" t="s">
        <v>4580</v>
      </c>
      <c r="P2810" t="s">
        <v>18</v>
      </c>
      <c r="Q2810" t="s">
        <v>25</v>
      </c>
      <c r="R2810" t="s">
        <v>11</v>
      </c>
      <c r="S2810" s="5">
        <v>44229</v>
      </c>
      <c r="T2810" t="s">
        <v>9656</v>
      </c>
      <c r="U2810" t="s">
        <v>9656</v>
      </c>
      <c r="V2810" t="e">
        <v>#VALUE!</v>
      </c>
      <c r="W2810" t="s">
        <v>9656</v>
      </c>
      <c r="X2810" t="s">
        <v>9656</v>
      </c>
      <c r="Y2810" t="s">
        <v>9656</v>
      </c>
      <c r="Z2810" t="s">
        <v>9656</v>
      </c>
      <c r="AA2810" t="s">
        <v>9665</v>
      </c>
    </row>
    <row r="2811" spans="1:27" x14ac:dyDescent="0.2">
      <c r="A2811" t="s">
        <v>1208</v>
      </c>
      <c r="B2811" s="4" t="s">
        <v>8048</v>
      </c>
      <c r="C2811" s="4" t="s">
        <v>9023</v>
      </c>
      <c r="D2811" t="s">
        <v>1209</v>
      </c>
      <c r="E2811">
        <v>0</v>
      </c>
      <c r="F2811">
        <v>0</v>
      </c>
      <c r="G2811">
        <v>1</v>
      </c>
      <c r="H2811" t="s">
        <v>21</v>
      </c>
      <c r="I2811">
        <v>113114000</v>
      </c>
      <c r="J2811" s="6">
        <v>7.0054794520547947</v>
      </c>
      <c r="K2811" s="5">
        <v>44594</v>
      </c>
      <c r="L2811" t="s">
        <v>5446</v>
      </c>
      <c r="M2811">
        <v>0.25</v>
      </c>
      <c r="N2811" s="5">
        <v>47151</v>
      </c>
      <c r="O2811" t="s">
        <v>4359</v>
      </c>
      <c r="P2811" t="s">
        <v>18</v>
      </c>
      <c r="Q2811" t="s">
        <v>25</v>
      </c>
      <c r="R2811" t="s">
        <v>11</v>
      </c>
      <c r="S2811" s="5">
        <v>44229</v>
      </c>
      <c r="T2811" t="s">
        <v>9656</v>
      </c>
      <c r="U2811" t="s">
        <v>9656</v>
      </c>
      <c r="V2811" t="e">
        <v>#VALUE!</v>
      </c>
      <c r="W2811" t="s">
        <v>9656</v>
      </c>
      <c r="X2811" t="s">
        <v>9658</v>
      </c>
      <c r="Y2811" t="s">
        <v>9656</v>
      </c>
      <c r="Z2811" t="s">
        <v>9656</v>
      </c>
      <c r="AA2811" t="s">
        <v>9665</v>
      </c>
    </row>
    <row r="2812" spans="1:27" x14ac:dyDescent="0.2">
      <c r="A2812" t="s">
        <v>1208</v>
      </c>
      <c r="B2812" s="4" t="s">
        <v>8107</v>
      </c>
      <c r="C2812" s="4" t="s">
        <v>9023</v>
      </c>
      <c r="D2812" t="s">
        <v>1209</v>
      </c>
      <c r="E2812">
        <v>0</v>
      </c>
      <c r="F2812">
        <v>0</v>
      </c>
      <c r="G2812">
        <v>1</v>
      </c>
      <c r="H2812" t="s">
        <v>21</v>
      </c>
      <c r="I2812">
        <v>114543000</v>
      </c>
      <c r="J2812" s="6">
        <v>8.0054794520547947</v>
      </c>
      <c r="K2812" s="5">
        <v>44596</v>
      </c>
      <c r="L2812" t="s">
        <v>5446</v>
      </c>
      <c r="M2812">
        <v>0.3</v>
      </c>
      <c r="N2812" s="5">
        <v>47518</v>
      </c>
      <c r="O2812" t="s">
        <v>5203</v>
      </c>
      <c r="P2812" t="s">
        <v>190</v>
      </c>
      <c r="Q2812" t="s">
        <v>25</v>
      </c>
      <c r="R2812" t="s">
        <v>11</v>
      </c>
      <c r="S2812" s="5">
        <v>44231</v>
      </c>
      <c r="T2812" t="s">
        <v>9656</v>
      </c>
      <c r="U2812" t="s">
        <v>9656</v>
      </c>
      <c r="V2812" t="e">
        <v>#VALUE!</v>
      </c>
      <c r="W2812" t="s">
        <v>9656</v>
      </c>
      <c r="X2812" t="s">
        <v>9656</v>
      </c>
      <c r="Y2812" t="s">
        <v>9656</v>
      </c>
      <c r="Z2812" t="s">
        <v>9656</v>
      </c>
      <c r="AA2812" t="s">
        <v>9665</v>
      </c>
    </row>
    <row r="2813" spans="1:27" x14ac:dyDescent="0.2">
      <c r="A2813" t="s">
        <v>1208</v>
      </c>
      <c r="B2813" s="4" t="s">
        <v>8113</v>
      </c>
      <c r="C2813" s="4" t="s">
        <v>9023</v>
      </c>
      <c r="D2813" t="s">
        <v>1209</v>
      </c>
      <c r="E2813">
        <v>0</v>
      </c>
      <c r="F2813">
        <v>0</v>
      </c>
      <c r="G2813">
        <v>1</v>
      </c>
      <c r="H2813" t="s">
        <v>21</v>
      </c>
      <c r="I2813">
        <v>114543000</v>
      </c>
      <c r="J2813" s="6">
        <v>9.0054794520547947</v>
      </c>
      <c r="K2813" s="5">
        <v>44596</v>
      </c>
      <c r="L2813" t="s">
        <v>5446</v>
      </c>
      <c r="M2813">
        <v>0.4</v>
      </c>
      <c r="N2813" s="5">
        <v>47883</v>
      </c>
      <c r="O2813" t="s">
        <v>5204</v>
      </c>
      <c r="P2813" t="s">
        <v>190</v>
      </c>
      <c r="Q2813" t="s">
        <v>25</v>
      </c>
      <c r="R2813" t="s">
        <v>11</v>
      </c>
      <c r="S2813" s="5">
        <v>44231</v>
      </c>
      <c r="T2813" t="s">
        <v>9656</v>
      </c>
      <c r="U2813" t="s">
        <v>9656</v>
      </c>
      <c r="V2813" t="e">
        <v>#VALUE!</v>
      </c>
      <c r="W2813" t="s">
        <v>9658</v>
      </c>
      <c r="X2813" t="s">
        <v>9656</v>
      </c>
      <c r="Y2813" t="s">
        <v>9656</v>
      </c>
      <c r="Z2813" t="s">
        <v>9656</v>
      </c>
      <c r="AA2813" t="s">
        <v>9665</v>
      </c>
    </row>
    <row r="2814" spans="1:27" x14ac:dyDescent="0.2">
      <c r="A2814" t="s">
        <v>1208</v>
      </c>
      <c r="B2814" s="4" t="s">
        <v>8046</v>
      </c>
      <c r="C2814" s="4" t="s">
        <v>9023</v>
      </c>
      <c r="D2814" t="s">
        <v>1209</v>
      </c>
      <c r="E2814">
        <v>0</v>
      </c>
      <c r="F2814">
        <v>0</v>
      </c>
      <c r="G2814">
        <v>1</v>
      </c>
      <c r="H2814" t="s">
        <v>21</v>
      </c>
      <c r="I2814">
        <v>113114000</v>
      </c>
      <c r="J2814" s="6">
        <v>10.005479452054795</v>
      </c>
      <c r="K2814" s="5">
        <v>44594</v>
      </c>
      <c r="L2814" t="s">
        <v>5446</v>
      </c>
      <c r="M2814">
        <v>0.5</v>
      </c>
      <c r="N2814" s="5">
        <v>48246</v>
      </c>
      <c r="O2814" t="s">
        <v>5208</v>
      </c>
      <c r="P2814" t="s">
        <v>190</v>
      </c>
      <c r="Q2814" t="s">
        <v>25</v>
      </c>
      <c r="R2814" t="s">
        <v>11</v>
      </c>
      <c r="S2814" s="5">
        <v>44229</v>
      </c>
      <c r="T2814" t="s">
        <v>9656</v>
      </c>
      <c r="U2814" t="s">
        <v>9656</v>
      </c>
      <c r="V2814" t="e">
        <v>#VALUE!</v>
      </c>
      <c r="W2814" t="s">
        <v>9656</v>
      </c>
      <c r="X2814" t="s">
        <v>9656</v>
      </c>
      <c r="Y2814" t="s">
        <v>9658</v>
      </c>
      <c r="Z2814" t="s">
        <v>9656</v>
      </c>
      <c r="AA2814" t="s">
        <v>9665</v>
      </c>
    </row>
    <row r="2815" spans="1:27" x14ac:dyDescent="0.2">
      <c r="A2815" t="s">
        <v>1208</v>
      </c>
      <c r="B2815" s="4" t="s">
        <v>7684</v>
      </c>
      <c r="C2815" s="4" t="s">
        <v>9023</v>
      </c>
      <c r="D2815" t="s">
        <v>1209</v>
      </c>
      <c r="E2815">
        <v>0</v>
      </c>
      <c r="F2815">
        <v>0</v>
      </c>
      <c r="G2815">
        <v>1</v>
      </c>
      <c r="H2815" t="s">
        <v>21</v>
      </c>
      <c r="I2815">
        <v>114440000</v>
      </c>
      <c r="J2815" s="6">
        <v>5.0027397260273974</v>
      </c>
      <c r="K2815" s="5">
        <v>44595</v>
      </c>
      <c r="L2815" t="s">
        <v>5446</v>
      </c>
      <c r="M2815">
        <v>0.1</v>
      </c>
      <c r="N2815" s="5">
        <v>46421</v>
      </c>
      <c r="O2815" t="s">
        <v>4528</v>
      </c>
      <c r="P2815" t="s">
        <v>190</v>
      </c>
      <c r="Q2815" t="s">
        <v>25</v>
      </c>
      <c r="R2815" t="s">
        <v>11</v>
      </c>
      <c r="S2815" s="5">
        <v>44230</v>
      </c>
      <c r="T2815" t="s">
        <v>9658</v>
      </c>
      <c r="U2815" t="s">
        <v>9656</v>
      </c>
      <c r="V2815" t="e">
        <v>#VALUE!</v>
      </c>
      <c r="W2815" t="s">
        <v>9658</v>
      </c>
      <c r="X2815" t="s">
        <v>9658</v>
      </c>
      <c r="Y2815" t="s">
        <v>9658</v>
      </c>
      <c r="Z2815" t="s">
        <v>9658</v>
      </c>
      <c r="AA2815" t="s">
        <v>9665</v>
      </c>
    </row>
    <row r="2816" spans="1:27" x14ac:dyDescent="0.2">
      <c r="A2816" t="s">
        <v>1208</v>
      </c>
      <c r="B2816" s="4" t="s">
        <v>8785</v>
      </c>
      <c r="C2816" s="4" t="s">
        <v>9023</v>
      </c>
      <c r="D2816" t="s">
        <v>1209</v>
      </c>
      <c r="E2816">
        <v>0</v>
      </c>
      <c r="F2816">
        <v>0</v>
      </c>
      <c r="G2816">
        <v>1</v>
      </c>
      <c r="H2816" t="s">
        <v>21</v>
      </c>
      <c r="I2816">
        <v>109938000</v>
      </c>
      <c r="J2816" s="6">
        <v>4.0027397260273974</v>
      </c>
      <c r="K2816" s="5">
        <v>44644</v>
      </c>
      <c r="L2816" t="s">
        <v>5446</v>
      </c>
      <c r="M2816">
        <v>0.5</v>
      </c>
      <c r="N2816" s="5">
        <v>46105</v>
      </c>
      <c r="O2816" t="s">
        <v>4611</v>
      </c>
      <c r="P2816" t="s">
        <v>18</v>
      </c>
      <c r="Q2816" t="s">
        <v>25</v>
      </c>
      <c r="R2816" t="s">
        <v>11</v>
      </c>
      <c r="S2816" s="5">
        <v>44279</v>
      </c>
      <c r="T2816" t="s">
        <v>9656</v>
      </c>
      <c r="U2816" t="s">
        <v>9656</v>
      </c>
      <c r="V2816" t="e">
        <v>#VALUE!</v>
      </c>
      <c r="W2816" t="s">
        <v>9656</v>
      </c>
      <c r="X2816" t="s">
        <v>9656</v>
      </c>
      <c r="Y2816" t="s">
        <v>9656</v>
      </c>
      <c r="Z2816" t="s">
        <v>9656</v>
      </c>
      <c r="AA2816" t="s">
        <v>9665</v>
      </c>
    </row>
    <row r="2817" spans="1:27" x14ac:dyDescent="0.2">
      <c r="A2817" t="s">
        <v>1208</v>
      </c>
      <c r="B2817" s="4" t="s">
        <v>7666</v>
      </c>
      <c r="C2817" s="4" t="s">
        <v>9023</v>
      </c>
      <c r="D2817" t="s">
        <v>1209</v>
      </c>
      <c r="E2817">
        <v>0</v>
      </c>
      <c r="F2817">
        <v>0</v>
      </c>
      <c r="G2817">
        <v>1</v>
      </c>
      <c r="H2817" t="s">
        <v>21</v>
      </c>
      <c r="I2817">
        <v>109938000</v>
      </c>
      <c r="J2817" s="6">
        <v>5.0027397260273974</v>
      </c>
      <c r="K2817" s="5">
        <v>44644</v>
      </c>
      <c r="L2817" t="s">
        <v>5446</v>
      </c>
      <c r="M2817">
        <v>0.65</v>
      </c>
      <c r="N2817" s="5">
        <v>46470</v>
      </c>
      <c r="O2817" t="s">
        <v>5150</v>
      </c>
      <c r="P2817" t="s">
        <v>190</v>
      </c>
      <c r="Q2817" t="s">
        <v>25</v>
      </c>
      <c r="R2817" t="s">
        <v>11</v>
      </c>
      <c r="S2817" s="5">
        <v>44279</v>
      </c>
      <c r="T2817" t="s">
        <v>9656</v>
      </c>
      <c r="U2817" t="s">
        <v>9656</v>
      </c>
      <c r="V2817" t="e">
        <v>#VALUE!</v>
      </c>
      <c r="W2817" t="s">
        <v>9656</v>
      </c>
      <c r="X2817" t="s">
        <v>9656</v>
      </c>
      <c r="Y2817" t="s">
        <v>9656</v>
      </c>
      <c r="Z2817" t="s">
        <v>9656</v>
      </c>
      <c r="AA2817" t="s">
        <v>9665</v>
      </c>
    </row>
    <row r="2818" spans="1:27" x14ac:dyDescent="0.2">
      <c r="A2818" t="s">
        <v>1208</v>
      </c>
      <c r="B2818" s="4" t="s">
        <v>8781</v>
      </c>
      <c r="C2818" s="4" t="s">
        <v>9023</v>
      </c>
      <c r="D2818" t="s">
        <v>1209</v>
      </c>
      <c r="E2818">
        <v>0</v>
      </c>
      <c r="F2818">
        <v>0</v>
      </c>
      <c r="G2818">
        <v>1</v>
      </c>
      <c r="H2818" t="s">
        <v>21</v>
      </c>
      <c r="I2818">
        <v>109938000</v>
      </c>
      <c r="J2818" s="6">
        <v>10.008219178082191</v>
      </c>
      <c r="K2818" s="5">
        <v>44644</v>
      </c>
      <c r="L2818" t="s">
        <v>5446</v>
      </c>
      <c r="M2818">
        <v>1</v>
      </c>
      <c r="N2818" s="5">
        <v>48297</v>
      </c>
      <c r="O2818" t="s">
        <v>5148</v>
      </c>
      <c r="P2818" t="s">
        <v>190</v>
      </c>
      <c r="Q2818" t="s">
        <v>25</v>
      </c>
      <c r="R2818" t="s">
        <v>11</v>
      </c>
      <c r="S2818" s="5">
        <v>44279</v>
      </c>
      <c r="T2818" t="s">
        <v>9656</v>
      </c>
      <c r="U2818" t="s">
        <v>9656</v>
      </c>
      <c r="V2818" t="e">
        <v>#VALUE!</v>
      </c>
      <c r="W2818" t="s">
        <v>9656</v>
      </c>
      <c r="X2818" t="s">
        <v>9656</v>
      </c>
      <c r="Y2818" t="s">
        <v>9656</v>
      </c>
      <c r="Z2818" t="s">
        <v>9656</v>
      </c>
      <c r="AA2818" t="s">
        <v>9665</v>
      </c>
    </row>
    <row r="2819" spans="1:27" x14ac:dyDescent="0.2">
      <c r="A2819" t="s">
        <v>1208</v>
      </c>
      <c r="B2819" s="4" t="s">
        <v>8780</v>
      </c>
      <c r="C2819" s="4" t="s">
        <v>9023</v>
      </c>
      <c r="D2819" t="s">
        <v>1209</v>
      </c>
      <c r="E2819">
        <v>0</v>
      </c>
      <c r="F2819">
        <v>0</v>
      </c>
      <c r="G2819">
        <v>1</v>
      </c>
      <c r="H2819" t="s">
        <v>21</v>
      </c>
      <c r="I2819">
        <v>110058000</v>
      </c>
      <c r="J2819" s="6">
        <v>7.0054794520547947</v>
      </c>
      <c r="K2819" s="5">
        <v>44643</v>
      </c>
      <c r="L2819" t="s">
        <v>5446</v>
      </c>
      <c r="M2819">
        <v>1</v>
      </c>
      <c r="N2819" s="5">
        <v>47200</v>
      </c>
      <c r="O2819" t="s">
        <v>4570</v>
      </c>
      <c r="P2819" t="s">
        <v>18</v>
      </c>
      <c r="Q2819" t="s">
        <v>25</v>
      </c>
      <c r="R2819" t="s">
        <v>11</v>
      </c>
      <c r="S2819" s="5">
        <v>44278</v>
      </c>
      <c r="T2819" t="s">
        <v>9658</v>
      </c>
      <c r="U2819" t="s">
        <v>9656</v>
      </c>
      <c r="V2819" t="e">
        <v>#VALUE!</v>
      </c>
      <c r="W2819" t="s">
        <v>9658</v>
      </c>
      <c r="X2819" t="s">
        <v>9658</v>
      </c>
      <c r="Y2819" t="s">
        <v>9658</v>
      </c>
      <c r="Z2819" t="s">
        <v>9658</v>
      </c>
      <c r="AA2819" t="s">
        <v>9665</v>
      </c>
    </row>
    <row r="2820" spans="1:27" x14ac:dyDescent="0.2">
      <c r="A2820" t="s">
        <v>1208</v>
      </c>
      <c r="B2820" s="4" t="s">
        <v>8214</v>
      </c>
      <c r="C2820" s="4" t="s">
        <v>9023</v>
      </c>
      <c r="D2820" t="s">
        <v>1209</v>
      </c>
      <c r="E2820">
        <v>0</v>
      </c>
      <c r="F2820">
        <v>0</v>
      </c>
      <c r="G2820">
        <v>1</v>
      </c>
      <c r="H2820" t="s">
        <v>21</v>
      </c>
      <c r="I2820">
        <v>108435000</v>
      </c>
      <c r="J2820" s="6">
        <v>6.0054794520547947</v>
      </c>
      <c r="K2820" s="5">
        <v>44672</v>
      </c>
      <c r="L2820" t="s">
        <v>5446</v>
      </c>
      <c r="M2820">
        <v>0.8</v>
      </c>
      <c r="N2820" s="5">
        <v>46864</v>
      </c>
      <c r="O2820" t="s">
        <v>4572</v>
      </c>
      <c r="P2820" t="s">
        <v>18</v>
      </c>
      <c r="Q2820" t="s">
        <v>25</v>
      </c>
      <c r="R2820" t="s">
        <v>11</v>
      </c>
      <c r="S2820" s="5">
        <v>44307</v>
      </c>
      <c r="T2820" t="s">
        <v>9656</v>
      </c>
      <c r="U2820" t="s">
        <v>9656</v>
      </c>
      <c r="V2820" t="e">
        <v>#VALUE!</v>
      </c>
      <c r="W2820" t="s">
        <v>9656</v>
      </c>
      <c r="X2820" t="s">
        <v>9656</v>
      </c>
      <c r="Y2820" t="s">
        <v>9658</v>
      </c>
      <c r="Z2820" t="s">
        <v>9656</v>
      </c>
      <c r="AA2820" t="s">
        <v>9665</v>
      </c>
    </row>
    <row r="2821" spans="1:27" x14ac:dyDescent="0.2">
      <c r="A2821" t="s">
        <v>1208</v>
      </c>
      <c r="B2821" s="4" t="s">
        <v>8252</v>
      </c>
      <c r="C2821" s="4" t="s">
        <v>9023</v>
      </c>
      <c r="D2821" t="s">
        <v>1209</v>
      </c>
      <c r="E2821">
        <v>0</v>
      </c>
      <c r="F2821">
        <v>0</v>
      </c>
      <c r="G2821">
        <v>1</v>
      </c>
      <c r="H2821" t="s">
        <v>21</v>
      </c>
      <c r="I2821">
        <v>108435000</v>
      </c>
      <c r="J2821" s="6">
        <v>6.0054794520547947</v>
      </c>
      <c r="K2821" s="5">
        <v>44672</v>
      </c>
      <c r="L2821" t="s">
        <v>5446</v>
      </c>
      <c r="M2821">
        <v>1</v>
      </c>
      <c r="N2821" s="5">
        <v>46864</v>
      </c>
      <c r="O2821" t="s">
        <v>4577</v>
      </c>
      <c r="P2821" t="s">
        <v>18</v>
      </c>
      <c r="Q2821" t="s">
        <v>25</v>
      </c>
      <c r="R2821" t="s">
        <v>11</v>
      </c>
      <c r="S2821" s="5">
        <v>44307</v>
      </c>
      <c r="T2821" t="s">
        <v>9656</v>
      </c>
      <c r="U2821" t="s">
        <v>9656</v>
      </c>
      <c r="V2821" t="e">
        <v>#VALUE!</v>
      </c>
      <c r="W2821" t="s">
        <v>9658</v>
      </c>
      <c r="X2821" t="s">
        <v>9656</v>
      </c>
      <c r="Y2821" t="s">
        <v>9656</v>
      </c>
      <c r="Z2821" t="s">
        <v>9656</v>
      </c>
      <c r="AA2821" t="s">
        <v>9665</v>
      </c>
    </row>
    <row r="2822" spans="1:27" x14ac:dyDescent="0.2">
      <c r="A2822" t="s">
        <v>1208</v>
      </c>
      <c r="B2822" s="4" t="s">
        <v>8019</v>
      </c>
      <c r="C2822" s="4" t="s">
        <v>9023</v>
      </c>
      <c r="D2822" t="s">
        <v>1209</v>
      </c>
      <c r="E2822">
        <v>0</v>
      </c>
      <c r="F2822">
        <v>0</v>
      </c>
      <c r="G2822">
        <v>1</v>
      </c>
      <c r="H2822" t="s">
        <v>21</v>
      </c>
      <c r="I2822">
        <v>107153000</v>
      </c>
      <c r="J2822" s="6">
        <v>8.0054794520547947</v>
      </c>
      <c r="K2822" s="5">
        <v>44676</v>
      </c>
      <c r="L2822" t="s">
        <v>5446</v>
      </c>
      <c r="M2822">
        <v>1.2</v>
      </c>
      <c r="N2822" s="5">
        <v>47598</v>
      </c>
      <c r="O2822" t="s">
        <v>5191</v>
      </c>
      <c r="P2822" t="s">
        <v>18</v>
      </c>
      <c r="Q2822" t="s">
        <v>25</v>
      </c>
      <c r="R2822" t="s">
        <v>11</v>
      </c>
      <c r="S2822" s="5">
        <v>44311</v>
      </c>
      <c r="T2822" t="s">
        <v>9658</v>
      </c>
      <c r="U2822" t="s">
        <v>9656</v>
      </c>
      <c r="V2822" t="e">
        <v>#VALUE!</v>
      </c>
      <c r="W2822" t="s">
        <v>9658</v>
      </c>
      <c r="X2822" t="s">
        <v>9658</v>
      </c>
      <c r="Y2822" t="s">
        <v>9658</v>
      </c>
      <c r="Z2822" t="s">
        <v>9658</v>
      </c>
      <c r="AA2822" t="s">
        <v>9665</v>
      </c>
    </row>
    <row r="2823" spans="1:27" x14ac:dyDescent="0.2">
      <c r="A2823" t="s">
        <v>1208</v>
      </c>
      <c r="B2823" s="4" t="s">
        <v>8174</v>
      </c>
      <c r="C2823" s="4" t="s">
        <v>9023</v>
      </c>
      <c r="D2823" t="s">
        <v>1209</v>
      </c>
      <c r="E2823">
        <v>0</v>
      </c>
      <c r="F2823">
        <v>0</v>
      </c>
      <c r="G2823">
        <v>1</v>
      </c>
      <c r="H2823" t="s">
        <v>21</v>
      </c>
      <c r="I2823">
        <v>107794000</v>
      </c>
      <c r="J2823" s="6">
        <v>2.2520547945205478</v>
      </c>
      <c r="K2823" s="5">
        <v>44673</v>
      </c>
      <c r="L2823" t="s">
        <v>5446</v>
      </c>
      <c r="M2823">
        <v>0.15</v>
      </c>
      <c r="N2823" s="5">
        <v>45495</v>
      </c>
      <c r="O2823" t="s">
        <v>4573</v>
      </c>
      <c r="P2823" t="s">
        <v>18</v>
      </c>
      <c r="Q2823" t="s">
        <v>25</v>
      </c>
      <c r="R2823" t="s">
        <v>11</v>
      </c>
      <c r="S2823" s="5">
        <v>44308</v>
      </c>
      <c r="T2823" t="s">
        <v>9656</v>
      </c>
      <c r="U2823" t="s">
        <v>9656</v>
      </c>
      <c r="V2823" t="e">
        <v>#VALUE!</v>
      </c>
      <c r="W2823" t="s">
        <v>9658</v>
      </c>
      <c r="X2823" t="s">
        <v>9658</v>
      </c>
      <c r="Y2823" t="s">
        <v>9656</v>
      </c>
      <c r="Z2823" t="s">
        <v>9658</v>
      </c>
      <c r="AA2823" t="s">
        <v>9665</v>
      </c>
    </row>
    <row r="2824" spans="1:27" x14ac:dyDescent="0.2">
      <c r="A2824" t="s">
        <v>1208</v>
      </c>
      <c r="B2824" s="4" t="s">
        <v>8173</v>
      </c>
      <c r="C2824" s="4" t="s">
        <v>9023</v>
      </c>
      <c r="D2824" t="s">
        <v>1209</v>
      </c>
      <c r="E2824">
        <v>0</v>
      </c>
      <c r="F2824">
        <v>0</v>
      </c>
      <c r="G2824">
        <v>1</v>
      </c>
      <c r="H2824" t="s">
        <v>21</v>
      </c>
      <c r="I2824">
        <v>107794000</v>
      </c>
      <c r="J2824" s="6">
        <v>4.0027397260273974</v>
      </c>
      <c r="K2824" s="5">
        <v>44673</v>
      </c>
      <c r="L2824" t="s">
        <v>5446</v>
      </c>
      <c r="M2824">
        <v>0.5</v>
      </c>
      <c r="N2824" s="5">
        <v>46134</v>
      </c>
      <c r="O2824" t="s">
        <v>4274</v>
      </c>
      <c r="P2824" t="s">
        <v>18</v>
      </c>
      <c r="Q2824" t="s">
        <v>25</v>
      </c>
      <c r="R2824" t="s">
        <v>11</v>
      </c>
      <c r="S2824" s="5">
        <v>44308</v>
      </c>
      <c r="T2824" t="s">
        <v>9656</v>
      </c>
      <c r="U2824" t="s">
        <v>9656</v>
      </c>
      <c r="V2824" t="e">
        <v>#VALUE!</v>
      </c>
      <c r="W2824" t="s">
        <v>9658</v>
      </c>
      <c r="X2824" t="s">
        <v>9658</v>
      </c>
      <c r="Y2824" t="s">
        <v>9656</v>
      </c>
      <c r="Z2824" t="s">
        <v>9658</v>
      </c>
      <c r="AA2824" t="s">
        <v>9665</v>
      </c>
    </row>
    <row r="2825" spans="1:27" x14ac:dyDescent="0.2">
      <c r="A2825" t="s">
        <v>1208</v>
      </c>
      <c r="B2825" s="4" t="s">
        <v>7995</v>
      </c>
      <c r="C2825" s="4" t="s">
        <v>9023</v>
      </c>
      <c r="D2825" t="s">
        <v>1209</v>
      </c>
      <c r="E2825">
        <v>0</v>
      </c>
      <c r="F2825">
        <v>0</v>
      </c>
      <c r="G2825">
        <v>1</v>
      </c>
      <c r="H2825" t="s">
        <v>21</v>
      </c>
      <c r="I2825">
        <v>107289000</v>
      </c>
      <c r="J2825" s="6">
        <v>2.0027397260273974</v>
      </c>
      <c r="K2825" s="5">
        <v>44715</v>
      </c>
      <c r="L2825" t="s">
        <v>5446</v>
      </c>
      <c r="M2825">
        <v>0.4</v>
      </c>
      <c r="N2825" s="5">
        <v>45446</v>
      </c>
      <c r="O2825" t="s">
        <v>4567</v>
      </c>
      <c r="P2825" t="s">
        <v>18</v>
      </c>
      <c r="Q2825" t="s">
        <v>25</v>
      </c>
      <c r="R2825" t="s">
        <v>11</v>
      </c>
      <c r="S2825" s="5">
        <v>44350</v>
      </c>
      <c r="T2825" t="s">
        <v>9656</v>
      </c>
      <c r="U2825" t="s">
        <v>9656</v>
      </c>
      <c r="V2825" t="e">
        <v>#VALUE!</v>
      </c>
      <c r="W2825" t="s">
        <v>9656</v>
      </c>
      <c r="X2825" t="s">
        <v>9656</v>
      </c>
      <c r="Y2825" t="s">
        <v>9656</v>
      </c>
      <c r="Z2825" t="s">
        <v>9656</v>
      </c>
      <c r="AA2825" t="s">
        <v>9665</v>
      </c>
    </row>
    <row r="2826" spans="1:27" x14ac:dyDescent="0.2">
      <c r="A2826" t="s">
        <v>1208</v>
      </c>
      <c r="B2826" s="4" t="s">
        <v>8725</v>
      </c>
      <c r="C2826" s="4" t="s">
        <v>9023</v>
      </c>
      <c r="D2826" t="s">
        <v>1209</v>
      </c>
      <c r="E2826">
        <v>0</v>
      </c>
      <c r="F2826">
        <v>0</v>
      </c>
      <c r="G2826">
        <v>1</v>
      </c>
      <c r="H2826" t="s">
        <v>21</v>
      </c>
      <c r="I2826">
        <v>107289000</v>
      </c>
      <c r="J2826" s="6">
        <v>3.0027397260273974</v>
      </c>
      <c r="K2826" s="5">
        <v>44715</v>
      </c>
      <c r="L2826" t="s">
        <v>5446</v>
      </c>
      <c r="M2826">
        <v>0.75</v>
      </c>
      <c r="N2826" s="5">
        <v>45811</v>
      </c>
      <c r="O2826" t="s">
        <v>4568</v>
      </c>
      <c r="P2826" t="s">
        <v>18</v>
      </c>
      <c r="Q2826" t="s">
        <v>25</v>
      </c>
      <c r="R2826" t="s">
        <v>11</v>
      </c>
      <c r="S2826" s="5">
        <v>44350</v>
      </c>
      <c r="T2826" t="s">
        <v>9656</v>
      </c>
      <c r="U2826" t="s">
        <v>9656</v>
      </c>
      <c r="V2826" t="e">
        <v>#VALUE!</v>
      </c>
      <c r="W2826" t="s">
        <v>9656</v>
      </c>
      <c r="X2826" t="s">
        <v>9656</v>
      </c>
      <c r="Y2826" t="s">
        <v>9656</v>
      </c>
      <c r="Z2826" t="s">
        <v>9656</v>
      </c>
      <c r="AA2826" t="s">
        <v>9665</v>
      </c>
    </row>
    <row r="2827" spans="1:27" x14ac:dyDescent="0.2">
      <c r="A2827" t="s">
        <v>1208</v>
      </c>
      <c r="B2827" s="4" t="s">
        <v>7214</v>
      </c>
      <c r="C2827" s="4" t="s">
        <v>9023</v>
      </c>
      <c r="D2827" t="s">
        <v>1209</v>
      </c>
      <c r="E2827">
        <v>0</v>
      </c>
      <c r="F2827">
        <v>0</v>
      </c>
      <c r="G2827">
        <v>1</v>
      </c>
      <c r="H2827" t="s">
        <v>21</v>
      </c>
      <c r="I2827">
        <v>107289000</v>
      </c>
      <c r="J2827" s="6">
        <v>4.0027397260273974</v>
      </c>
      <c r="K2827" s="5">
        <v>44715</v>
      </c>
      <c r="L2827" t="s">
        <v>5446</v>
      </c>
      <c r="M2827">
        <v>1.1000000000000001</v>
      </c>
      <c r="N2827" s="5">
        <v>46176</v>
      </c>
      <c r="O2827" t="s">
        <v>4483</v>
      </c>
      <c r="P2827" t="s">
        <v>18</v>
      </c>
      <c r="Q2827" t="s">
        <v>25</v>
      </c>
      <c r="R2827" t="s">
        <v>11</v>
      </c>
      <c r="S2827" s="5">
        <v>44350</v>
      </c>
      <c r="T2827" t="s">
        <v>9656</v>
      </c>
      <c r="U2827" t="s">
        <v>9656</v>
      </c>
      <c r="V2827" t="e">
        <v>#VALUE!</v>
      </c>
      <c r="W2827" t="s">
        <v>9656</v>
      </c>
      <c r="X2827" t="s">
        <v>9656</v>
      </c>
      <c r="Y2827" t="s">
        <v>9656</v>
      </c>
      <c r="Z2827" t="s">
        <v>9656</v>
      </c>
      <c r="AA2827" t="s">
        <v>9665</v>
      </c>
    </row>
    <row r="2828" spans="1:27" x14ac:dyDescent="0.2">
      <c r="A2828" t="s">
        <v>1208</v>
      </c>
      <c r="B2828" s="4" t="s">
        <v>8726</v>
      </c>
      <c r="C2828" s="4" t="s">
        <v>9023</v>
      </c>
      <c r="D2828" t="s">
        <v>1209</v>
      </c>
      <c r="E2828">
        <v>0</v>
      </c>
      <c r="F2828">
        <v>0</v>
      </c>
      <c r="G2828">
        <v>1</v>
      </c>
      <c r="H2828" t="s">
        <v>21</v>
      </c>
      <c r="I2828">
        <v>107289000</v>
      </c>
      <c r="J2828" s="6">
        <v>5.0027397260273974</v>
      </c>
      <c r="K2828" s="5">
        <v>44715</v>
      </c>
      <c r="L2828" t="s">
        <v>5446</v>
      </c>
      <c r="M2828">
        <v>1.35</v>
      </c>
      <c r="N2828" s="5">
        <v>46541</v>
      </c>
      <c r="O2828" t="s">
        <v>5416</v>
      </c>
      <c r="P2828" t="s">
        <v>18</v>
      </c>
      <c r="Q2828" t="s">
        <v>25</v>
      </c>
      <c r="R2828" t="s">
        <v>11</v>
      </c>
      <c r="S2828" s="5">
        <v>44350</v>
      </c>
      <c r="T2828" t="s">
        <v>9656</v>
      </c>
      <c r="U2828" t="s">
        <v>9656</v>
      </c>
      <c r="V2828" t="e">
        <v>#VALUE!</v>
      </c>
      <c r="W2828" t="s">
        <v>9656</v>
      </c>
      <c r="X2828" t="s">
        <v>9656</v>
      </c>
      <c r="Y2828" t="s">
        <v>9656</v>
      </c>
      <c r="Z2828" t="s">
        <v>9656</v>
      </c>
      <c r="AA2828" t="s">
        <v>9665</v>
      </c>
    </row>
    <row r="2829" spans="1:27" x14ac:dyDescent="0.2">
      <c r="A2829" t="s">
        <v>1208</v>
      </c>
      <c r="B2829" s="4" t="s">
        <v>8724</v>
      </c>
      <c r="C2829" s="4" t="s">
        <v>9023</v>
      </c>
      <c r="D2829" t="s">
        <v>1209</v>
      </c>
      <c r="E2829">
        <v>0</v>
      </c>
      <c r="F2829">
        <v>0</v>
      </c>
      <c r="G2829">
        <v>1</v>
      </c>
      <c r="H2829" t="s">
        <v>21</v>
      </c>
      <c r="I2829">
        <v>107443000</v>
      </c>
      <c r="J2829" s="6">
        <v>6.0054794520547947</v>
      </c>
      <c r="K2829" s="5">
        <v>44714</v>
      </c>
      <c r="L2829" t="s">
        <v>5446</v>
      </c>
      <c r="M2829">
        <v>1.75</v>
      </c>
      <c r="N2829" s="5">
        <v>46906</v>
      </c>
      <c r="O2829" t="s">
        <v>4610</v>
      </c>
      <c r="P2829" t="s">
        <v>18</v>
      </c>
      <c r="Q2829" t="s">
        <v>25</v>
      </c>
      <c r="R2829" t="s">
        <v>11</v>
      </c>
      <c r="S2829" s="5">
        <v>44349</v>
      </c>
      <c r="T2829" t="s">
        <v>9658</v>
      </c>
      <c r="U2829" t="s">
        <v>9656</v>
      </c>
      <c r="V2829" t="e">
        <v>#VALUE!</v>
      </c>
      <c r="W2829" t="s">
        <v>9658</v>
      </c>
      <c r="X2829" t="s">
        <v>9658</v>
      </c>
      <c r="Y2829" t="s">
        <v>9658</v>
      </c>
      <c r="Z2829" t="s">
        <v>9658</v>
      </c>
      <c r="AA2829" t="s">
        <v>9665</v>
      </c>
    </row>
    <row r="2830" spans="1:27" x14ac:dyDescent="0.2">
      <c r="A2830" t="s">
        <v>1208</v>
      </c>
      <c r="B2830" s="4" t="s">
        <v>7864</v>
      </c>
      <c r="C2830" s="4" t="s">
        <v>9023</v>
      </c>
      <c r="D2830" t="s">
        <v>1209</v>
      </c>
      <c r="E2830">
        <v>0</v>
      </c>
      <c r="F2830">
        <v>0</v>
      </c>
      <c r="G2830">
        <v>1</v>
      </c>
      <c r="H2830" t="s">
        <v>21</v>
      </c>
      <c r="I2830">
        <v>103580000</v>
      </c>
      <c r="J2830" s="6">
        <v>4.0027397260273974</v>
      </c>
      <c r="K2830" s="5">
        <v>44693</v>
      </c>
      <c r="L2830" t="s">
        <v>5446</v>
      </c>
      <c r="M2830">
        <v>1</v>
      </c>
      <c r="N2830" s="5">
        <v>46154</v>
      </c>
      <c r="O2830" t="s">
        <v>4581</v>
      </c>
      <c r="P2830" t="s">
        <v>18</v>
      </c>
      <c r="Q2830" t="s">
        <v>25</v>
      </c>
      <c r="R2830" t="s">
        <v>11</v>
      </c>
      <c r="S2830" s="5">
        <v>44328</v>
      </c>
      <c r="T2830" t="s">
        <v>9658</v>
      </c>
      <c r="U2830" t="s">
        <v>9656</v>
      </c>
      <c r="V2830" t="e">
        <v>#VALUE!</v>
      </c>
      <c r="W2830" t="s">
        <v>9656</v>
      </c>
      <c r="X2830" t="s">
        <v>9658</v>
      </c>
      <c r="Y2830" t="s">
        <v>9658</v>
      </c>
      <c r="Z2830" t="s">
        <v>9656</v>
      </c>
      <c r="AA2830" t="s">
        <v>9665</v>
      </c>
    </row>
    <row r="2831" spans="1:27" x14ac:dyDescent="0.2">
      <c r="A2831" t="s">
        <v>1208</v>
      </c>
      <c r="B2831" s="4" t="s">
        <v>7865</v>
      </c>
      <c r="C2831" s="4" t="s">
        <v>9023</v>
      </c>
      <c r="D2831" t="s">
        <v>1209</v>
      </c>
      <c r="E2831">
        <v>0</v>
      </c>
      <c r="F2831">
        <v>0</v>
      </c>
      <c r="G2831">
        <v>1</v>
      </c>
      <c r="H2831" t="s">
        <v>21</v>
      </c>
      <c r="I2831">
        <v>103580000</v>
      </c>
      <c r="J2831" s="6">
        <v>6.0054794520547947</v>
      </c>
      <c r="K2831" s="5">
        <v>44693</v>
      </c>
      <c r="L2831" t="s">
        <v>5446</v>
      </c>
      <c r="M2831">
        <v>1.4</v>
      </c>
      <c r="N2831" s="5">
        <v>46885</v>
      </c>
      <c r="O2831" t="s">
        <v>5225</v>
      </c>
      <c r="P2831" t="s">
        <v>18</v>
      </c>
      <c r="Q2831" t="s">
        <v>25</v>
      </c>
      <c r="R2831" t="s">
        <v>11</v>
      </c>
      <c r="S2831" s="5">
        <v>44328</v>
      </c>
      <c r="T2831" t="s">
        <v>9656</v>
      </c>
      <c r="U2831" t="s">
        <v>9656</v>
      </c>
      <c r="V2831" t="e">
        <v>#VALUE!</v>
      </c>
      <c r="W2831" t="s">
        <v>9656</v>
      </c>
      <c r="X2831" t="s">
        <v>9656</v>
      </c>
      <c r="Y2831" t="s">
        <v>9656</v>
      </c>
      <c r="Z2831" t="s">
        <v>9658</v>
      </c>
      <c r="AA2831" t="s">
        <v>9665</v>
      </c>
    </row>
    <row r="2832" spans="1:27" x14ac:dyDescent="0.2">
      <c r="A2832" t="s">
        <v>1208</v>
      </c>
      <c r="B2832" s="4" t="s">
        <v>8164</v>
      </c>
      <c r="C2832" s="4" t="s">
        <v>9023</v>
      </c>
      <c r="D2832" t="s">
        <v>1209</v>
      </c>
      <c r="E2832">
        <v>0</v>
      </c>
      <c r="F2832">
        <v>0</v>
      </c>
      <c r="G2832">
        <v>1</v>
      </c>
      <c r="H2832" t="s">
        <v>21</v>
      </c>
      <c r="I2832">
        <v>105494000</v>
      </c>
      <c r="J2832" s="6">
        <v>8.0054794520547947</v>
      </c>
      <c r="K2832" s="5">
        <v>44680</v>
      </c>
      <c r="L2832" t="s">
        <v>5446</v>
      </c>
      <c r="M2832">
        <v>2</v>
      </c>
      <c r="N2832" s="5">
        <v>47602</v>
      </c>
      <c r="O2832" t="s">
        <v>4593</v>
      </c>
      <c r="P2832" t="s">
        <v>18</v>
      </c>
      <c r="Q2832" t="s">
        <v>25</v>
      </c>
      <c r="R2832" t="s">
        <v>11</v>
      </c>
      <c r="S2832" s="5">
        <v>44315</v>
      </c>
      <c r="T2832" t="s">
        <v>9658</v>
      </c>
      <c r="U2832" t="s">
        <v>9656</v>
      </c>
      <c r="V2832" t="e">
        <v>#VALUE!</v>
      </c>
      <c r="W2832" t="s">
        <v>9658</v>
      </c>
      <c r="X2832" t="s">
        <v>9658</v>
      </c>
      <c r="Y2832" t="s">
        <v>9658</v>
      </c>
      <c r="Z2832" t="s">
        <v>9658</v>
      </c>
      <c r="AA2832" t="s">
        <v>9665</v>
      </c>
    </row>
    <row r="2833" spans="1:27" x14ac:dyDescent="0.2">
      <c r="A2833" t="s">
        <v>1208</v>
      </c>
      <c r="B2833" s="4" t="s">
        <v>8756</v>
      </c>
      <c r="C2833" s="4" t="s">
        <v>9023</v>
      </c>
      <c r="D2833" t="s">
        <v>1209</v>
      </c>
      <c r="E2833">
        <v>0</v>
      </c>
      <c r="F2833">
        <v>0</v>
      </c>
      <c r="G2833">
        <v>1</v>
      </c>
      <c r="H2833" t="s">
        <v>21</v>
      </c>
      <c r="I2833">
        <v>104015000</v>
      </c>
      <c r="J2833" s="6">
        <v>2.0027397260273974</v>
      </c>
      <c r="K2833" s="5">
        <v>44743</v>
      </c>
      <c r="L2833" t="s">
        <v>5446</v>
      </c>
      <c r="M2833">
        <v>0.5</v>
      </c>
      <c r="N2833" s="5">
        <v>45474</v>
      </c>
      <c r="O2833" t="s">
        <v>4563</v>
      </c>
      <c r="P2833" t="s">
        <v>18</v>
      </c>
      <c r="Q2833" t="s">
        <v>25</v>
      </c>
      <c r="R2833" t="s">
        <v>11</v>
      </c>
      <c r="S2833" s="5">
        <v>44378</v>
      </c>
      <c r="T2833" t="s">
        <v>9656</v>
      </c>
      <c r="U2833" t="s">
        <v>9656</v>
      </c>
      <c r="V2833" t="e">
        <v>#VALUE!</v>
      </c>
      <c r="W2833" t="s">
        <v>9656</v>
      </c>
      <c r="X2833" t="s">
        <v>9656</v>
      </c>
      <c r="Y2833" t="s">
        <v>9656</v>
      </c>
      <c r="Z2833" t="s">
        <v>9656</v>
      </c>
      <c r="AA2833" t="s">
        <v>9665</v>
      </c>
    </row>
    <row r="2834" spans="1:27" x14ac:dyDescent="0.2">
      <c r="A2834" t="s">
        <v>1208</v>
      </c>
      <c r="B2834" s="4" t="s">
        <v>8760</v>
      </c>
      <c r="C2834" s="4" t="s">
        <v>9023</v>
      </c>
      <c r="D2834" t="s">
        <v>1209</v>
      </c>
      <c r="E2834">
        <v>0</v>
      </c>
      <c r="F2834">
        <v>0</v>
      </c>
      <c r="G2834">
        <v>1</v>
      </c>
      <c r="H2834" t="s">
        <v>21</v>
      </c>
      <c r="I2834">
        <v>104015000</v>
      </c>
      <c r="J2834" s="6">
        <v>3.0027397260273974</v>
      </c>
      <c r="K2834" s="5">
        <v>44743</v>
      </c>
      <c r="L2834" t="s">
        <v>5446</v>
      </c>
      <c r="M2834">
        <v>0.85</v>
      </c>
      <c r="N2834" s="5">
        <v>45839</v>
      </c>
      <c r="O2834" t="s">
        <v>5296</v>
      </c>
      <c r="P2834" t="s">
        <v>18</v>
      </c>
      <c r="Q2834" t="s">
        <v>25</v>
      </c>
      <c r="R2834" t="s">
        <v>11</v>
      </c>
      <c r="S2834" s="5">
        <v>44378</v>
      </c>
      <c r="T2834" t="s">
        <v>9656</v>
      </c>
      <c r="U2834" t="s">
        <v>9656</v>
      </c>
      <c r="V2834" t="e">
        <v>#VALUE!</v>
      </c>
      <c r="W2834" t="s">
        <v>9656</v>
      </c>
      <c r="X2834" t="s">
        <v>9656</v>
      </c>
      <c r="Y2834" t="s">
        <v>9656</v>
      </c>
      <c r="Z2834" t="s">
        <v>9656</v>
      </c>
      <c r="AA2834" t="s">
        <v>9665</v>
      </c>
    </row>
    <row r="2835" spans="1:27" x14ac:dyDescent="0.2">
      <c r="A2835" t="s">
        <v>1208</v>
      </c>
      <c r="B2835" s="4" t="s">
        <v>8761</v>
      </c>
      <c r="C2835" s="4" t="s">
        <v>9023</v>
      </c>
      <c r="D2835" t="s">
        <v>1209</v>
      </c>
      <c r="E2835">
        <v>0</v>
      </c>
      <c r="F2835">
        <v>0</v>
      </c>
      <c r="G2835">
        <v>1</v>
      </c>
      <c r="H2835" t="s">
        <v>21</v>
      </c>
      <c r="I2835">
        <v>104015000</v>
      </c>
      <c r="J2835" s="6">
        <v>4.0027397260273974</v>
      </c>
      <c r="K2835" s="5">
        <v>44743</v>
      </c>
      <c r="L2835" t="s">
        <v>5446</v>
      </c>
      <c r="M2835">
        <v>1.2</v>
      </c>
      <c r="N2835" s="5">
        <v>46204</v>
      </c>
      <c r="O2835" t="s">
        <v>5142</v>
      </c>
      <c r="P2835" t="s">
        <v>18</v>
      </c>
      <c r="Q2835" t="s">
        <v>25</v>
      </c>
      <c r="R2835" t="s">
        <v>11</v>
      </c>
      <c r="S2835" s="5">
        <v>44378</v>
      </c>
      <c r="T2835" t="s">
        <v>9656</v>
      </c>
      <c r="U2835" t="s">
        <v>9656</v>
      </c>
      <c r="V2835" t="e">
        <v>#VALUE!</v>
      </c>
      <c r="W2835" t="s">
        <v>9656</v>
      </c>
      <c r="X2835" t="s">
        <v>9656</v>
      </c>
      <c r="Y2835" t="s">
        <v>9656</v>
      </c>
      <c r="Z2835" t="s">
        <v>9656</v>
      </c>
      <c r="AA2835" t="s">
        <v>9665</v>
      </c>
    </row>
    <row r="2836" spans="1:27" x14ac:dyDescent="0.2">
      <c r="A2836" t="s">
        <v>1208</v>
      </c>
      <c r="B2836" s="4" t="s">
        <v>7662</v>
      </c>
      <c r="C2836" s="4" t="s">
        <v>9023</v>
      </c>
      <c r="D2836" t="s">
        <v>1209</v>
      </c>
      <c r="E2836">
        <v>0</v>
      </c>
      <c r="F2836">
        <v>0</v>
      </c>
      <c r="G2836">
        <v>1</v>
      </c>
      <c r="H2836" t="s">
        <v>21</v>
      </c>
      <c r="I2836">
        <v>104015000</v>
      </c>
      <c r="J2836" s="6">
        <v>5.0027397260273974</v>
      </c>
      <c r="K2836" s="5">
        <v>44743</v>
      </c>
      <c r="L2836" t="s">
        <v>5446</v>
      </c>
      <c r="M2836">
        <v>1.5</v>
      </c>
      <c r="N2836" s="5">
        <v>46569</v>
      </c>
      <c r="O2836" t="s">
        <v>5297</v>
      </c>
      <c r="P2836" t="s">
        <v>18</v>
      </c>
      <c r="Q2836" t="s">
        <v>25</v>
      </c>
      <c r="R2836" t="s">
        <v>11</v>
      </c>
      <c r="S2836" s="5">
        <v>44378</v>
      </c>
      <c r="T2836" t="s">
        <v>9656</v>
      </c>
      <c r="U2836" t="s">
        <v>9656</v>
      </c>
      <c r="V2836" t="e">
        <v>#VALUE!</v>
      </c>
      <c r="W2836" t="s">
        <v>9656</v>
      </c>
      <c r="X2836" t="s">
        <v>9656</v>
      </c>
      <c r="Y2836" t="s">
        <v>9656</v>
      </c>
      <c r="Z2836" t="s">
        <v>9656</v>
      </c>
      <c r="AA2836" t="s">
        <v>9665</v>
      </c>
    </row>
    <row r="2837" spans="1:27" x14ac:dyDescent="0.2">
      <c r="A2837" t="s">
        <v>1208</v>
      </c>
      <c r="B2837" s="4" t="s">
        <v>8758</v>
      </c>
      <c r="C2837" s="4" t="s">
        <v>9023</v>
      </c>
      <c r="D2837" t="s">
        <v>1209</v>
      </c>
      <c r="E2837">
        <v>0</v>
      </c>
      <c r="F2837">
        <v>0</v>
      </c>
      <c r="G2837">
        <v>1</v>
      </c>
      <c r="H2837" t="s">
        <v>21</v>
      </c>
      <c r="I2837">
        <v>104234000</v>
      </c>
      <c r="J2837" s="6">
        <v>6.0054794520547947</v>
      </c>
      <c r="K2837" s="5">
        <v>44746</v>
      </c>
      <c r="L2837" t="s">
        <v>5446</v>
      </c>
      <c r="M2837">
        <v>1.6</v>
      </c>
      <c r="N2837" s="5">
        <v>46938</v>
      </c>
      <c r="O2837" t="s">
        <v>4095</v>
      </c>
      <c r="P2837" t="s">
        <v>190</v>
      </c>
      <c r="Q2837" t="s">
        <v>25</v>
      </c>
      <c r="R2837" t="s">
        <v>11</v>
      </c>
      <c r="S2837" s="5">
        <v>44381</v>
      </c>
      <c r="T2837" t="s">
        <v>9658</v>
      </c>
      <c r="U2837" t="s">
        <v>9656</v>
      </c>
      <c r="V2837" t="e">
        <v>#VALUE!</v>
      </c>
      <c r="W2837" t="s">
        <v>9658</v>
      </c>
      <c r="X2837" t="s">
        <v>9658</v>
      </c>
      <c r="Y2837" t="s">
        <v>9658</v>
      </c>
      <c r="Z2837" t="s">
        <v>9658</v>
      </c>
      <c r="AA2837" t="s">
        <v>9665</v>
      </c>
    </row>
    <row r="2838" spans="1:27" x14ac:dyDescent="0.2">
      <c r="A2838" t="s">
        <v>1208</v>
      </c>
      <c r="B2838" s="4" t="s">
        <v>8759</v>
      </c>
      <c r="C2838" s="4" t="s">
        <v>9023</v>
      </c>
      <c r="D2838" t="s">
        <v>1209</v>
      </c>
      <c r="E2838">
        <v>0</v>
      </c>
      <c r="F2838">
        <v>0</v>
      </c>
      <c r="G2838">
        <v>1</v>
      </c>
      <c r="H2838" t="s">
        <v>21</v>
      </c>
      <c r="I2838">
        <v>104015000</v>
      </c>
      <c r="J2838" s="6">
        <v>8.0054794520547947</v>
      </c>
      <c r="K2838" s="5">
        <v>44743</v>
      </c>
      <c r="L2838" t="s">
        <v>5446</v>
      </c>
      <c r="M2838">
        <v>2</v>
      </c>
      <c r="N2838" s="5">
        <v>47665</v>
      </c>
      <c r="O2838" t="s">
        <v>4565</v>
      </c>
      <c r="P2838" t="s">
        <v>18</v>
      </c>
      <c r="Q2838" t="s">
        <v>25</v>
      </c>
      <c r="R2838" t="s">
        <v>11</v>
      </c>
      <c r="S2838" s="5">
        <v>44378</v>
      </c>
      <c r="T2838" t="s">
        <v>9656</v>
      </c>
      <c r="U2838" t="s">
        <v>9656</v>
      </c>
      <c r="V2838" t="e">
        <v>#VALUE!</v>
      </c>
      <c r="W2838" t="s">
        <v>9656</v>
      </c>
      <c r="X2838" t="s">
        <v>9656</v>
      </c>
      <c r="Y2838" t="s">
        <v>9656</v>
      </c>
      <c r="Z2838" t="s">
        <v>9656</v>
      </c>
      <c r="AA2838" t="s">
        <v>9665</v>
      </c>
    </row>
    <row r="2839" spans="1:27" x14ac:dyDescent="0.2">
      <c r="A2839" t="s">
        <v>1208</v>
      </c>
      <c r="B2839" s="4" t="s">
        <v>7610</v>
      </c>
      <c r="C2839" s="4" t="s">
        <v>9023</v>
      </c>
      <c r="D2839" t="s">
        <v>1209</v>
      </c>
      <c r="E2839">
        <v>0</v>
      </c>
      <c r="F2839">
        <v>0</v>
      </c>
      <c r="G2839">
        <v>1</v>
      </c>
      <c r="H2839" t="s">
        <v>21</v>
      </c>
      <c r="I2839">
        <v>100535000</v>
      </c>
      <c r="J2839" s="6">
        <v>6.0054794520547947</v>
      </c>
      <c r="K2839" s="5">
        <v>44804</v>
      </c>
      <c r="L2839" t="s">
        <v>5446</v>
      </c>
      <c r="M2839">
        <v>1.7</v>
      </c>
      <c r="N2839" s="5">
        <v>46996</v>
      </c>
      <c r="O2839" t="s">
        <v>5410</v>
      </c>
      <c r="P2839" t="s">
        <v>18</v>
      </c>
      <c r="Q2839" t="s">
        <v>25</v>
      </c>
      <c r="R2839" t="s">
        <v>11</v>
      </c>
      <c r="S2839" s="5">
        <v>44439</v>
      </c>
      <c r="T2839" t="s">
        <v>9658</v>
      </c>
      <c r="U2839" t="s">
        <v>9656</v>
      </c>
      <c r="V2839" t="e">
        <v>#VALUE!</v>
      </c>
      <c r="W2839" t="s">
        <v>9658</v>
      </c>
      <c r="X2839" t="s">
        <v>9658</v>
      </c>
      <c r="Y2839" t="s">
        <v>9658</v>
      </c>
      <c r="Z2839" t="s">
        <v>9658</v>
      </c>
      <c r="AA2839" t="s">
        <v>9665</v>
      </c>
    </row>
    <row r="2840" spans="1:27" x14ac:dyDescent="0.2">
      <c r="A2840" t="s">
        <v>1208</v>
      </c>
      <c r="B2840" s="4" t="s">
        <v>8130</v>
      </c>
      <c r="C2840" s="4" t="s">
        <v>9023</v>
      </c>
      <c r="D2840" t="s">
        <v>1209</v>
      </c>
      <c r="E2840">
        <v>0</v>
      </c>
      <c r="F2840">
        <v>0</v>
      </c>
      <c r="G2840">
        <v>1</v>
      </c>
      <c r="H2840" t="s">
        <v>21</v>
      </c>
      <c r="I2840">
        <v>111666000</v>
      </c>
      <c r="J2840" s="6">
        <v>10.005479452054795</v>
      </c>
      <c r="K2840" s="5">
        <v>44616</v>
      </c>
      <c r="L2840" t="s">
        <v>5446</v>
      </c>
      <c r="M2840">
        <v>0.7</v>
      </c>
      <c r="N2840" s="5">
        <v>48268</v>
      </c>
      <c r="O2840" t="s">
        <v>4586</v>
      </c>
      <c r="P2840" t="s">
        <v>18</v>
      </c>
      <c r="Q2840" t="s">
        <v>25</v>
      </c>
      <c r="R2840" t="s">
        <v>11</v>
      </c>
      <c r="S2840" s="5">
        <v>44251</v>
      </c>
      <c r="T2840" t="s">
        <v>9656</v>
      </c>
      <c r="U2840" t="s">
        <v>9656</v>
      </c>
      <c r="V2840" t="e">
        <v>#VALUE!</v>
      </c>
      <c r="W2840" t="s">
        <v>9656</v>
      </c>
      <c r="X2840" t="s">
        <v>9656</v>
      </c>
      <c r="Y2840" t="s">
        <v>9656</v>
      </c>
      <c r="Z2840" t="s">
        <v>9656</v>
      </c>
      <c r="AA2840" t="s">
        <v>9665</v>
      </c>
    </row>
    <row r="2841" spans="1:27" x14ac:dyDescent="0.2">
      <c r="A2841" t="s">
        <v>1208</v>
      </c>
      <c r="B2841" s="4" t="s">
        <v>8127</v>
      </c>
      <c r="C2841" s="4" t="s">
        <v>9023</v>
      </c>
      <c r="D2841" t="s">
        <v>1209</v>
      </c>
      <c r="E2841">
        <v>0</v>
      </c>
      <c r="F2841">
        <v>0</v>
      </c>
      <c r="G2841">
        <v>1</v>
      </c>
      <c r="H2841" t="s">
        <v>21</v>
      </c>
      <c r="I2841">
        <v>111666000</v>
      </c>
      <c r="J2841" s="6">
        <v>4.0027397260273974</v>
      </c>
      <c r="K2841" s="5">
        <v>44616</v>
      </c>
      <c r="L2841" t="s">
        <v>5446</v>
      </c>
      <c r="M2841">
        <v>0.06</v>
      </c>
      <c r="N2841" s="5">
        <v>46077</v>
      </c>
      <c r="O2841" t="s">
        <v>5213</v>
      </c>
      <c r="P2841" t="s">
        <v>18</v>
      </c>
      <c r="Q2841" t="s">
        <v>25</v>
      </c>
      <c r="R2841" t="s">
        <v>11</v>
      </c>
      <c r="S2841" s="5">
        <v>44251</v>
      </c>
      <c r="T2841" t="s">
        <v>9656</v>
      </c>
      <c r="U2841" t="s">
        <v>9656</v>
      </c>
      <c r="V2841" t="e">
        <v>#VALUE!</v>
      </c>
      <c r="W2841" t="s">
        <v>9656</v>
      </c>
      <c r="X2841" t="s">
        <v>9656</v>
      </c>
      <c r="Y2841" t="s">
        <v>9656</v>
      </c>
      <c r="Z2841" t="s">
        <v>9656</v>
      </c>
      <c r="AA2841" t="s">
        <v>9665</v>
      </c>
    </row>
    <row r="2842" spans="1:27" x14ac:dyDescent="0.2">
      <c r="A2842" t="s">
        <v>1208</v>
      </c>
      <c r="B2842" s="4" t="s">
        <v>8123</v>
      </c>
      <c r="C2842" s="4" t="s">
        <v>9023</v>
      </c>
      <c r="D2842" t="s">
        <v>1209</v>
      </c>
      <c r="E2842">
        <v>0</v>
      </c>
      <c r="F2842">
        <v>0</v>
      </c>
      <c r="G2842">
        <v>1</v>
      </c>
      <c r="H2842" t="s">
        <v>21</v>
      </c>
      <c r="I2842">
        <v>111666000</v>
      </c>
      <c r="J2842" s="6">
        <v>5.0027397260273974</v>
      </c>
      <c r="K2842" s="5">
        <v>44616</v>
      </c>
      <c r="L2842" t="s">
        <v>5446</v>
      </c>
      <c r="M2842">
        <v>0.2</v>
      </c>
      <c r="N2842" s="5">
        <v>46442</v>
      </c>
      <c r="O2842" t="s">
        <v>5223</v>
      </c>
      <c r="P2842" t="s">
        <v>18</v>
      </c>
      <c r="Q2842" t="s">
        <v>25</v>
      </c>
      <c r="R2842" t="s">
        <v>11</v>
      </c>
      <c r="S2842" s="5">
        <v>44251</v>
      </c>
      <c r="T2842" t="s">
        <v>9656</v>
      </c>
      <c r="U2842" t="s">
        <v>9656</v>
      </c>
      <c r="V2842" t="e">
        <v>#VALUE!</v>
      </c>
      <c r="W2842" t="s">
        <v>9656</v>
      </c>
      <c r="X2842" t="s">
        <v>9656</v>
      </c>
      <c r="Y2842" t="s">
        <v>9656</v>
      </c>
      <c r="Z2842" t="s">
        <v>9656</v>
      </c>
      <c r="AA2842" t="s">
        <v>9665</v>
      </c>
    </row>
    <row r="2843" spans="1:27" x14ac:dyDescent="0.2">
      <c r="A2843" t="s">
        <v>1208</v>
      </c>
      <c r="B2843" s="4" t="s">
        <v>8128</v>
      </c>
      <c r="C2843" s="4" t="s">
        <v>9023</v>
      </c>
      <c r="D2843" t="s">
        <v>1209</v>
      </c>
      <c r="E2843">
        <v>0</v>
      </c>
      <c r="F2843">
        <v>0</v>
      </c>
      <c r="G2843">
        <v>1</v>
      </c>
      <c r="H2843" t="s">
        <v>21</v>
      </c>
      <c r="I2843">
        <v>111666000</v>
      </c>
      <c r="J2843" s="6">
        <v>6.0027397260273974</v>
      </c>
      <c r="K2843" s="5">
        <v>44616</v>
      </c>
      <c r="L2843" t="s">
        <v>5446</v>
      </c>
      <c r="M2843">
        <v>0.4</v>
      </c>
      <c r="N2843" s="5">
        <v>46807</v>
      </c>
      <c r="O2843" t="s">
        <v>5220</v>
      </c>
      <c r="P2843" t="s">
        <v>18</v>
      </c>
      <c r="Q2843" t="s">
        <v>25</v>
      </c>
      <c r="R2843" t="s">
        <v>11</v>
      </c>
      <c r="S2843" s="5">
        <v>44251</v>
      </c>
      <c r="T2843" t="s">
        <v>9656</v>
      </c>
      <c r="U2843" t="s">
        <v>9656</v>
      </c>
      <c r="V2843" t="e">
        <v>#VALUE!</v>
      </c>
      <c r="W2843" t="s">
        <v>9656</v>
      </c>
      <c r="X2843" t="s">
        <v>9656</v>
      </c>
      <c r="Y2843" t="s">
        <v>9656</v>
      </c>
      <c r="Z2843" t="s">
        <v>9656</v>
      </c>
      <c r="AA2843" t="s">
        <v>9665</v>
      </c>
    </row>
    <row r="2844" spans="1:27" x14ac:dyDescent="0.2">
      <c r="A2844" t="s">
        <v>1208</v>
      </c>
      <c r="B2844" s="4" t="s">
        <v>8118</v>
      </c>
      <c r="C2844" s="4" t="s">
        <v>9023</v>
      </c>
      <c r="D2844" t="s">
        <v>1209</v>
      </c>
      <c r="E2844">
        <v>0</v>
      </c>
      <c r="F2844">
        <v>0</v>
      </c>
      <c r="G2844">
        <v>1</v>
      </c>
      <c r="H2844" t="s">
        <v>21</v>
      </c>
      <c r="I2844">
        <v>113124000</v>
      </c>
      <c r="J2844" s="6">
        <v>7.0054794520547947</v>
      </c>
      <c r="K2844" s="5">
        <v>44615</v>
      </c>
      <c r="L2844" t="s">
        <v>5446</v>
      </c>
      <c r="M2844">
        <v>0.5</v>
      </c>
      <c r="N2844" s="5">
        <v>47172</v>
      </c>
      <c r="O2844" t="s">
        <v>4584</v>
      </c>
      <c r="P2844" t="s">
        <v>18</v>
      </c>
      <c r="Q2844" t="s">
        <v>25</v>
      </c>
      <c r="R2844" t="s">
        <v>11</v>
      </c>
      <c r="S2844" s="5">
        <v>44250</v>
      </c>
      <c r="T2844" t="s">
        <v>9658</v>
      </c>
      <c r="U2844" t="s">
        <v>9656</v>
      </c>
      <c r="V2844" t="e">
        <v>#VALUE!</v>
      </c>
      <c r="W2844" t="s">
        <v>9658</v>
      </c>
      <c r="X2844" t="s">
        <v>9658</v>
      </c>
      <c r="Y2844" t="s">
        <v>9658</v>
      </c>
      <c r="Z2844" t="s">
        <v>9658</v>
      </c>
      <c r="AA2844" t="s">
        <v>9665</v>
      </c>
    </row>
    <row r="2845" spans="1:27" x14ac:dyDescent="0.2">
      <c r="A2845" t="s">
        <v>1208</v>
      </c>
      <c r="B2845" s="4" t="s">
        <v>8129</v>
      </c>
      <c r="C2845" s="4" t="s">
        <v>9023</v>
      </c>
      <c r="D2845" t="s">
        <v>1209</v>
      </c>
      <c r="E2845">
        <v>0</v>
      </c>
      <c r="F2845">
        <v>0</v>
      </c>
      <c r="G2845">
        <v>1</v>
      </c>
      <c r="H2845" t="s">
        <v>21</v>
      </c>
      <c r="I2845">
        <v>112407000</v>
      </c>
      <c r="J2845" s="6">
        <v>8.0054794520547947</v>
      </c>
      <c r="K2845" s="5">
        <v>44617</v>
      </c>
      <c r="L2845" t="s">
        <v>5446</v>
      </c>
      <c r="M2845">
        <v>0.55000000000000004</v>
      </c>
      <c r="N2845" s="5">
        <v>47539</v>
      </c>
      <c r="O2845" t="s">
        <v>5221</v>
      </c>
      <c r="P2845" t="s">
        <v>18</v>
      </c>
      <c r="Q2845" t="s">
        <v>25</v>
      </c>
      <c r="R2845" t="s">
        <v>11</v>
      </c>
      <c r="S2845" s="5">
        <v>44252</v>
      </c>
      <c r="T2845" t="s">
        <v>9658</v>
      </c>
      <c r="U2845" t="s">
        <v>9656</v>
      </c>
      <c r="V2845" t="e">
        <v>#VALUE!</v>
      </c>
      <c r="W2845" t="s">
        <v>9658</v>
      </c>
      <c r="X2845" t="s">
        <v>9658</v>
      </c>
      <c r="Y2845" t="s">
        <v>9658</v>
      </c>
      <c r="Z2845" t="s">
        <v>9658</v>
      </c>
      <c r="AA2845" t="s">
        <v>9665</v>
      </c>
    </row>
    <row r="2846" spans="1:27" x14ac:dyDescent="0.2">
      <c r="A2846" t="s">
        <v>1208</v>
      </c>
      <c r="B2846" s="4" t="s">
        <v>8135</v>
      </c>
      <c r="C2846" s="4" t="s">
        <v>9023</v>
      </c>
      <c r="D2846" t="s">
        <v>1209</v>
      </c>
      <c r="E2846">
        <v>0</v>
      </c>
      <c r="F2846">
        <v>0</v>
      </c>
      <c r="G2846">
        <v>1</v>
      </c>
      <c r="H2846" t="s">
        <v>21</v>
      </c>
      <c r="I2846">
        <v>111666000</v>
      </c>
      <c r="J2846" s="6">
        <v>9.0054794520547947</v>
      </c>
      <c r="K2846" s="5">
        <v>44616</v>
      </c>
      <c r="L2846" t="s">
        <v>5446</v>
      </c>
      <c r="M2846">
        <v>0.5</v>
      </c>
      <c r="N2846" s="5">
        <v>47903</v>
      </c>
      <c r="O2846" t="s">
        <v>5222</v>
      </c>
      <c r="P2846" t="s">
        <v>18</v>
      </c>
      <c r="Q2846" t="s">
        <v>25</v>
      </c>
      <c r="R2846" t="s">
        <v>11</v>
      </c>
      <c r="S2846" s="5">
        <v>44251</v>
      </c>
      <c r="T2846" t="s">
        <v>9656</v>
      </c>
      <c r="U2846" t="s">
        <v>9656</v>
      </c>
      <c r="V2846" t="e">
        <v>#VALUE!</v>
      </c>
      <c r="W2846" t="s">
        <v>9656</v>
      </c>
      <c r="X2846" t="s">
        <v>9656</v>
      </c>
      <c r="Y2846" t="s">
        <v>9656</v>
      </c>
      <c r="Z2846" t="s">
        <v>9656</v>
      </c>
      <c r="AA2846" t="s">
        <v>9665</v>
      </c>
    </row>
    <row r="2847" spans="1:27" x14ac:dyDescent="0.2">
      <c r="A2847" t="s">
        <v>1208</v>
      </c>
      <c r="B2847" s="4" t="s">
        <v>6933</v>
      </c>
      <c r="C2847" s="4" t="s">
        <v>9023</v>
      </c>
      <c r="D2847" t="s">
        <v>1209</v>
      </c>
      <c r="E2847">
        <v>0</v>
      </c>
      <c r="F2847">
        <v>0</v>
      </c>
      <c r="G2847">
        <v>1</v>
      </c>
      <c r="H2847" t="s">
        <v>21</v>
      </c>
      <c r="I2847">
        <v>608065000</v>
      </c>
      <c r="J2847" s="6">
        <v>8.0054794520547947</v>
      </c>
      <c r="K2847" s="5">
        <v>44351</v>
      </c>
      <c r="L2847" t="s">
        <v>5446</v>
      </c>
      <c r="M2847">
        <v>0.375</v>
      </c>
      <c r="N2847" s="5">
        <v>47273</v>
      </c>
      <c r="O2847" t="s">
        <v>8</v>
      </c>
      <c r="P2847" t="s">
        <v>24</v>
      </c>
      <c r="Q2847" t="s">
        <v>25</v>
      </c>
      <c r="R2847" t="s">
        <v>11</v>
      </c>
      <c r="S2847" s="5">
        <v>43986</v>
      </c>
      <c r="T2847" t="s">
        <v>9658</v>
      </c>
      <c r="U2847" t="s">
        <v>9656</v>
      </c>
      <c r="V2847" t="e">
        <v>#VALUE!</v>
      </c>
      <c r="W2847" t="s">
        <v>9658</v>
      </c>
      <c r="X2847" t="s">
        <v>9658</v>
      </c>
      <c r="Y2847" t="s">
        <v>9658</v>
      </c>
      <c r="Z2847" t="s">
        <v>9658</v>
      </c>
      <c r="AA2847" t="s">
        <v>9665</v>
      </c>
    </row>
    <row r="2848" spans="1:27" x14ac:dyDescent="0.2">
      <c r="A2848" t="s">
        <v>1208</v>
      </c>
      <c r="B2848" s="4" t="s">
        <v>7192</v>
      </c>
      <c r="C2848" s="4" t="s">
        <v>9023</v>
      </c>
      <c r="D2848" t="s">
        <v>1209</v>
      </c>
      <c r="E2848">
        <v>0</v>
      </c>
      <c r="F2848">
        <v>0</v>
      </c>
      <c r="G2848">
        <v>1</v>
      </c>
      <c r="H2848" t="s">
        <v>21</v>
      </c>
      <c r="I2848">
        <v>55000000</v>
      </c>
      <c r="J2848" s="6">
        <v>20.013698630136986</v>
      </c>
      <c r="K2848" s="5">
        <v>44650</v>
      </c>
      <c r="L2848" t="s">
        <v>5446</v>
      </c>
      <c r="M2848">
        <v>4.375</v>
      </c>
      <c r="N2848" s="5">
        <v>51955</v>
      </c>
      <c r="O2848" t="s">
        <v>8</v>
      </c>
      <c r="P2848" t="s">
        <v>18</v>
      </c>
      <c r="Q2848" t="s">
        <v>25</v>
      </c>
      <c r="R2848" t="s">
        <v>125</v>
      </c>
      <c r="S2848" s="5">
        <v>44285</v>
      </c>
      <c r="T2848" t="s">
        <v>9658</v>
      </c>
      <c r="U2848" t="s">
        <v>9656</v>
      </c>
      <c r="V2848" t="e">
        <v>#VALUE!</v>
      </c>
      <c r="W2848" t="s">
        <v>9658</v>
      </c>
      <c r="X2848" t="s">
        <v>9658</v>
      </c>
      <c r="Y2848" t="s">
        <v>9658</v>
      </c>
      <c r="Z2848" t="s">
        <v>9658</v>
      </c>
      <c r="AA2848" t="s">
        <v>9665</v>
      </c>
    </row>
    <row r="2849" spans="1:27" x14ac:dyDescent="0.2">
      <c r="A2849" t="s">
        <v>1208</v>
      </c>
      <c r="B2849" s="4" t="s">
        <v>6613</v>
      </c>
      <c r="C2849" s="4" t="s">
        <v>9023</v>
      </c>
      <c r="D2849" t="s">
        <v>1209</v>
      </c>
      <c r="E2849">
        <v>0</v>
      </c>
      <c r="F2849">
        <v>0</v>
      </c>
      <c r="G2849">
        <v>1</v>
      </c>
      <c r="H2849" t="s">
        <v>21</v>
      </c>
      <c r="I2849">
        <v>646967750</v>
      </c>
      <c r="J2849" s="6">
        <v>5.0027397260273974</v>
      </c>
      <c r="K2849" s="5">
        <v>44797</v>
      </c>
      <c r="L2849" t="s">
        <v>5446</v>
      </c>
      <c r="M2849">
        <v>2.625</v>
      </c>
      <c r="N2849" s="5">
        <v>46623</v>
      </c>
      <c r="O2849" t="s">
        <v>8</v>
      </c>
      <c r="P2849" t="s">
        <v>24</v>
      </c>
      <c r="Q2849" t="s">
        <v>25</v>
      </c>
      <c r="R2849" t="s">
        <v>11</v>
      </c>
      <c r="S2849" s="5">
        <v>44432</v>
      </c>
      <c r="T2849" t="s">
        <v>9658</v>
      </c>
      <c r="U2849" t="s">
        <v>9656</v>
      </c>
      <c r="V2849" t="e">
        <v>#VALUE!</v>
      </c>
      <c r="W2849" t="s">
        <v>9658</v>
      </c>
      <c r="X2849" t="s">
        <v>9658</v>
      </c>
      <c r="Y2849" t="s">
        <v>9658</v>
      </c>
      <c r="Z2849" t="s">
        <v>9658</v>
      </c>
      <c r="AA2849" t="s">
        <v>9665</v>
      </c>
    </row>
    <row r="2850" spans="1:27" x14ac:dyDescent="0.2">
      <c r="A2850" t="s">
        <v>1208</v>
      </c>
      <c r="B2850" s="4" t="s">
        <v>7188</v>
      </c>
      <c r="C2850" s="4" t="s">
        <v>9023</v>
      </c>
      <c r="D2850" t="s">
        <v>1209</v>
      </c>
      <c r="E2850">
        <v>0</v>
      </c>
      <c r="F2850">
        <v>0</v>
      </c>
      <c r="G2850">
        <v>1</v>
      </c>
      <c r="H2850" t="s">
        <v>21</v>
      </c>
      <c r="I2850">
        <v>19739340</v>
      </c>
      <c r="J2850" s="6">
        <v>15.010958904109589</v>
      </c>
      <c r="K2850" s="5">
        <v>44825</v>
      </c>
      <c r="L2850" t="s">
        <v>5446</v>
      </c>
      <c r="M2850">
        <v>5.25</v>
      </c>
      <c r="N2850" s="5">
        <v>50304</v>
      </c>
      <c r="O2850" t="s">
        <v>8</v>
      </c>
      <c r="P2850" t="s">
        <v>18</v>
      </c>
      <c r="Q2850" t="s">
        <v>25</v>
      </c>
      <c r="R2850" t="s">
        <v>11</v>
      </c>
      <c r="S2850" s="5">
        <v>44460</v>
      </c>
      <c r="T2850" t="s">
        <v>9658</v>
      </c>
      <c r="U2850" t="s">
        <v>9656</v>
      </c>
      <c r="V2850" t="e">
        <v>#VALUE!</v>
      </c>
      <c r="W2850" t="s">
        <v>9658</v>
      </c>
      <c r="X2850" t="s">
        <v>9658</v>
      </c>
      <c r="Y2850" t="s">
        <v>9658</v>
      </c>
      <c r="Z2850" t="s">
        <v>9658</v>
      </c>
      <c r="AA2850" t="s">
        <v>9665</v>
      </c>
    </row>
    <row r="2851" spans="1:27" x14ac:dyDescent="0.2">
      <c r="A2851" t="s">
        <v>1208</v>
      </c>
      <c r="B2851" s="4" t="s">
        <v>7323</v>
      </c>
      <c r="C2851" s="4" t="s">
        <v>9023</v>
      </c>
      <c r="D2851" t="s">
        <v>1209</v>
      </c>
      <c r="E2851">
        <v>0</v>
      </c>
      <c r="F2851">
        <v>0</v>
      </c>
      <c r="G2851">
        <v>1</v>
      </c>
      <c r="H2851" t="s">
        <v>21</v>
      </c>
      <c r="I2851">
        <v>50000000</v>
      </c>
      <c r="J2851" s="6">
        <v>10.008219178082191</v>
      </c>
      <c r="K2851" s="5">
        <v>44846</v>
      </c>
      <c r="L2851" t="s">
        <v>5446</v>
      </c>
      <c r="M2851">
        <v>7</v>
      </c>
      <c r="N2851" s="5">
        <v>48499</v>
      </c>
      <c r="O2851" t="s">
        <v>8</v>
      </c>
      <c r="P2851" t="s">
        <v>18</v>
      </c>
      <c r="Q2851" t="s">
        <v>25</v>
      </c>
      <c r="R2851" t="s">
        <v>125</v>
      </c>
      <c r="S2851" s="5">
        <v>44481</v>
      </c>
      <c r="T2851" t="s">
        <v>9656</v>
      </c>
      <c r="U2851" t="s">
        <v>9656</v>
      </c>
      <c r="V2851" t="e">
        <v>#VALUE!</v>
      </c>
      <c r="W2851" t="s">
        <v>9656</v>
      </c>
      <c r="X2851" t="s">
        <v>9656</v>
      </c>
      <c r="Y2851" t="s">
        <v>9656</v>
      </c>
      <c r="Z2851" t="s">
        <v>9656</v>
      </c>
      <c r="AA2851" t="s">
        <v>9665</v>
      </c>
    </row>
    <row r="2852" spans="1:27" x14ac:dyDescent="0.2">
      <c r="A2852" t="s">
        <v>1208</v>
      </c>
      <c r="B2852" s="4" t="s">
        <v>7239</v>
      </c>
      <c r="C2852" s="4" t="s">
        <v>9023</v>
      </c>
      <c r="D2852" t="s">
        <v>1209</v>
      </c>
      <c r="E2852">
        <v>0</v>
      </c>
      <c r="F2852">
        <v>0</v>
      </c>
      <c r="G2852">
        <v>1</v>
      </c>
      <c r="H2852" t="s">
        <v>21</v>
      </c>
      <c r="I2852">
        <v>48418250</v>
      </c>
      <c r="J2852" s="6">
        <v>12.008219178082191</v>
      </c>
      <c r="K2852" s="5">
        <v>44846</v>
      </c>
      <c r="L2852" t="s">
        <v>5446</v>
      </c>
      <c r="M2852">
        <v>4.1944999999999997</v>
      </c>
      <c r="N2852" s="5">
        <v>49229</v>
      </c>
      <c r="O2852" t="s">
        <v>8</v>
      </c>
      <c r="P2852" t="s">
        <v>18</v>
      </c>
      <c r="Q2852" t="s">
        <v>25</v>
      </c>
      <c r="R2852" t="s">
        <v>11</v>
      </c>
      <c r="S2852" s="5">
        <v>44481</v>
      </c>
      <c r="T2852" t="s">
        <v>9656</v>
      </c>
      <c r="U2852" t="s">
        <v>9656</v>
      </c>
      <c r="V2852" t="e">
        <v>#VALUE!</v>
      </c>
      <c r="W2852" t="s">
        <v>9656</v>
      </c>
      <c r="X2852" t="s">
        <v>9656</v>
      </c>
      <c r="Y2852" t="s">
        <v>9656</v>
      </c>
      <c r="Z2852" t="s">
        <v>9656</v>
      </c>
      <c r="AA2852" t="s">
        <v>9665</v>
      </c>
    </row>
    <row r="2853" spans="1:27" x14ac:dyDescent="0.2">
      <c r="A2853" t="s">
        <v>1208</v>
      </c>
      <c r="B2853" s="4" t="s">
        <v>7415</v>
      </c>
      <c r="C2853" s="4" t="s">
        <v>9023</v>
      </c>
      <c r="D2853" t="s">
        <v>1209</v>
      </c>
      <c r="E2853">
        <v>0</v>
      </c>
      <c r="F2853">
        <v>0</v>
      </c>
      <c r="G2853">
        <v>1</v>
      </c>
      <c r="H2853" t="s">
        <v>21</v>
      </c>
      <c r="I2853">
        <v>75000000</v>
      </c>
      <c r="J2853" s="6">
        <v>10.008219178082191</v>
      </c>
      <c r="K2853" s="5">
        <v>44911</v>
      </c>
      <c r="L2853" t="s">
        <v>5446</v>
      </c>
      <c r="M2853">
        <v>6.35</v>
      </c>
      <c r="N2853" s="5">
        <v>48564</v>
      </c>
      <c r="O2853" t="s">
        <v>8</v>
      </c>
      <c r="P2853" t="s">
        <v>18</v>
      </c>
      <c r="Q2853" t="s">
        <v>25</v>
      </c>
      <c r="R2853" t="s">
        <v>125</v>
      </c>
      <c r="S2853" s="5">
        <v>44546</v>
      </c>
      <c r="T2853" t="s">
        <v>9658</v>
      </c>
      <c r="U2853" t="s">
        <v>9656</v>
      </c>
      <c r="V2853" t="e">
        <v>#VALUE!</v>
      </c>
      <c r="W2853" t="s">
        <v>9658</v>
      </c>
      <c r="X2853" t="s">
        <v>9658</v>
      </c>
      <c r="Y2853" t="s">
        <v>9658</v>
      </c>
      <c r="Z2853" t="s">
        <v>9658</v>
      </c>
      <c r="AA2853" t="s">
        <v>9665</v>
      </c>
    </row>
    <row r="2854" spans="1:27" x14ac:dyDescent="0.2">
      <c r="A2854" t="s">
        <v>1208</v>
      </c>
      <c r="B2854" s="4" t="s">
        <v>6023</v>
      </c>
      <c r="C2854" s="4" t="s">
        <v>9023</v>
      </c>
      <c r="D2854" t="s">
        <v>1209</v>
      </c>
      <c r="E2854">
        <v>0</v>
      </c>
      <c r="F2854">
        <v>0</v>
      </c>
      <c r="G2854">
        <v>1</v>
      </c>
      <c r="H2854" t="s">
        <v>21</v>
      </c>
      <c r="I2854">
        <v>811852500</v>
      </c>
      <c r="J2854" s="6">
        <v>7.0082191780821921</v>
      </c>
      <c r="K2854" s="5">
        <v>44960</v>
      </c>
      <c r="L2854" t="s">
        <v>5446</v>
      </c>
      <c r="M2854">
        <v>4</v>
      </c>
      <c r="N2854" s="5">
        <v>47518</v>
      </c>
      <c r="O2854" t="s">
        <v>8</v>
      </c>
      <c r="P2854" t="s">
        <v>24</v>
      </c>
      <c r="Q2854" t="s">
        <v>25</v>
      </c>
      <c r="R2854" t="s">
        <v>11</v>
      </c>
      <c r="S2854" s="5">
        <v>44595</v>
      </c>
      <c r="T2854" t="s">
        <v>9658</v>
      </c>
      <c r="U2854" t="s">
        <v>9656</v>
      </c>
      <c r="V2854" t="e">
        <v>#VALUE!</v>
      </c>
      <c r="W2854" t="s">
        <v>9658</v>
      </c>
      <c r="X2854" t="s">
        <v>9658</v>
      </c>
      <c r="Y2854" t="s">
        <v>9658</v>
      </c>
      <c r="Z2854" t="s">
        <v>9658</v>
      </c>
      <c r="AA2854" t="s">
        <v>9665</v>
      </c>
    </row>
    <row r="2855" spans="1:27" x14ac:dyDescent="0.2">
      <c r="A2855" t="s">
        <v>3646</v>
      </c>
      <c r="B2855" s="4" t="s">
        <v>8925</v>
      </c>
      <c r="C2855" s="4" t="s">
        <v>8925</v>
      </c>
      <c r="D2855" t="s">
        <v>3647</v>
      </c>
      <c r="E2855">
        <v>0</v>
      </c>
      <c r="F2855">
        <v>0</v>
      </c>
      <c r="G2855">
        <v>1</v>
      </c>
      <c r="H2855" t="s">
        <v>464</v>
      </c>
      <c r="I2855">
        <v>71794200</v>
      </c>
      <c r="J2855" s="6">
        <v>10.005479452054795</v>
      </c>
      <c r="K2855" s="5">
        <v>44342</v>
      </c>
      <c r="L2855" t="s">
        <v>5443</v>
      </c>
      <c r="M2855">
        <v>2.375</v>
      </c>
      <c r="N2855" s="5">
        <v>47994</v>
      </c>
      <c r="O2855" t="s">
        <v>43</v>
      </c>
      <c r="P2855" t="s">
        <v>190</v>
      </c>
      <c r="Q2855" t="s">
        <v>25</v>
      </c>
      <c r="R2855" t="s">
        <v>1074</v>
      </c>
      <c r="S2855" s="5">
        <v>43977</v>
      </c>
      <c r="T2855">
        <v>44627000000</v>
      </c>
      <c r="U2855" t="s">
        <v>9656</v>
      </c>
      <c r="V2855" t="e">
        <v>#VALUE!</v>
      </c>
      <c r="W2855">
        <v>40.758650000000003</v>
      </c>
      <c r="X2855">
        <v>6.6081280596783004E-2</v>
      </c>
      <c r="Y2855" t="s">
        <v>9657</v>
      </c>
      <c r="Z2855" t="s">
        <v>9657</v>
      </c>
      <c r="AA2855" t="s">
        <v>9669</v>
      </c>
    </row>
    <row r="2856" spans="1:27" x14ac:dyDescent="0.2">
      <c r="A2856" t="s">
        <v>3646</v>
      </c>
      <c r="B2856" s="4" t="s">
        <v>8842</v>
      </c>
      <c r="C2856" s="4" t="s">
        <v>8925</v>
      </c>
      <c r="D2856" t="s">
        <v>3647</v>
      </c>
      <c r="E2856">
        <v>0</v>
      </c>
      <c r="F2856">
        <v>0</v>
      </c>
      <c r="G2856">
        <v>1</v>
      </c>
      <c r="H2856" t="s">
        <v>464</v>
      </c>
      <c r="I2856">
        <v>54731000</v>
      </c>
      <c r="J2856" s="6">
        <v>7.0054794520547947</v>
      </c>
      <c r="K2856" s="5">
        <v>43760</v>
      </c>
      <c r="L2856" t="s">
        <v>5443</v>
      </c>
      <c r="M2856">
        <v>2.4</v>
      </c>
      <c r="N2856" s="5">
        <v>46317</v>
      </c>
      <c r="O2856" t="s">
        <v>43</v>
      </c>
      <c r="P2856" t="s">
        <v>190</v>
      </c>
      <c r="Q2856" t="s">
        <v>25</v>
      </c>
      <c r="R2856" t="s">
        <v>1074</v>
      </c>
      <c r="S2856" s="5">
        <v>43395</v>
      </c>
      <c r="T2856">
        <v>18895000000</v>
      </c>
      <c r="U2856" t="s">
        <v>9656</v>
      </c>
      <c r="V2856" t="e">
        <v>#VALUE!</v>
      </c>
      <c r="W2856">
        <v>140.17166</v>
      </c>
      <c r="X2856">
        <v>9.3643664080577005E-2</v>
      </c>
      <c r="Y2856" t="s">
        <v>9657</v>
      </c>
      <c r="Z2856" t="s">
        <v>9657</v>
      </c>
      <c r="AA2856" t="s">
        <v>9669</v>
      </c>
    </row>
    <row r="2857" spans="1:27" x14ac:dyDescent="0.2">
      <c r="A2857" t="s">
        <v>3646</v>
      </c>
      <c r="B2857" s="4" t="s">
        <v>7458</v>
      </c>
      <c r="C2857" s="4" t="s">
        <v>8925</v>
      </c>
      <c r="D2857" t="s">
        <v>3647</v>
      </c>
      <c r="E2857">
        <v>0</v>
      </c>
      <c r="F2857">
        <v>0</v>
      </c>
      <c r="G2857">
        <v>1</v>
      </c>
      <c r="H2857" t="s">
        <v>464</v>
      </c>
      <c r="I2857">
        <v>109462000</v>
      </c>
      <c r="J2857" s="6">
        <v>10.008219178082191</v>
      </c>
      <c r="K2857" s="5">
        <v>43760</v>
      </c>
      <c r="L2857" t="s">
        <v>5443</v>
      </c>
      <c r="M2857">
        <v>2.54</v>
      </c>
      <c r="N2857" s="5">
        <v>47413</v>
      </c>
      <c r="O2857" t="s">
        <v>43</v>
      </c>
      <c r="P2857" t="s">
        <v>190</v>
      </c>
      <c r="Q2857" t="s">
        <v>25</v>
      </c>
      <c r="R2857" t="s">
        <v>1074</v>
      </c>
      <c r="S2857" s="5">
        <v>43395</v>
      </c>
      <c r="T2857">
        <v>18895000000</v>
      </c>
      <c r="U2857" t="s">
        <v>9656</v>
      </c>
      <c r="V2857" t="e">
        <v>#VALUE!</v>
      </c>
      <c r="W2857">
        <v>140.17166</v>
      </c>
      <c r="X2857">
        <v>9.3643664080577005E-2</v>
      </c>
      <c r="Y2857" t="s">
        <v>9657</v>
      </c>
      <c r="Z2857" t="s">
        <v>9657</v>
      </c>
      <c r="AA2857" t="s">
        <v>9669</v>
      </c>
    </row>
    <row r="2858" spans="1:27" x14ac:dyDescent="0.2">
      <c r="A2858" t="s">
        <v>3646</v>
      </c>
      <c r="B2858" s="4" t="s">
        <v>8219</v>
      </c>
      <c r="C2858" s="4" t="s">
        <v>8925</v>
      </c>
      <c r="D2858" t="s">
        <v>3647</v>
      </c>
      <c r="E2858">
        <v>0</v>
      </c>
      <c r="F2858">
        <v>0</v>
      </c>
      <c r="G2858">
        <v>1</v>
      </c>
      <c r="H2858" t="s">
        <v>464</v>
      </c>
      <c r="I2858">
        <v>96754500</v>
      </c>
      <c r="J2858" s="6">
        <v>5.0027397260273974</v>
      </c>
      <c r="K2858" s="5">
        <v>44106</v>
      </c>
      <c r="L2858" t="s">
        <v>5443</v>
      </c>
      <c r="M2858">
        <v>5.0600000000000005</v>
      </c>
      <c r="N2858" s="5">
        <v>45932</v>
      </c>
      <c r="O2858" t="s">
        <v>43</v>
      </c>
      <c r="P2858" t="s">
        <v>190</v>
      </c>
      <c r="Q2858" t="s">
        <v>25</v>
      </c>
      <c r="R2858" t="s">
        <v>1074</v>
      </c>
      <c r="S2858" s="5">
        <v>43741</v>
      </c>
      <c r="T2858">
        <v>19718000000</v>
      </c>
      <c r="U2858" t="s">
        <v>9656</v>
      </c>
      <c r="V2858" t="e">
        <v>#VALUE!</v>
      </c>
      <c r="W2858">
        <v>91.214609999999993</v>
      </c>
      <c r="X2858">
        <v>5.8529510786522999E-2</v>
      </c>
      <c r="Y2858" t="s">
        <v>9657</v>
      </c>
      <c r="Z2858" t="s">
        <v>9657</v>
      </c>
      <c r="AA2858" t="s">
        <v>9669</v>
      </c>
    </row>
    <row r="2859" spans="1:27" x14ac:dyDescent="0.2">
      <c r="A2859" t="s">
        <v>3646</v>
      </c>
      <c r="B2859" s="4" t="s">
        <v>8753</v>
      </c>
      <c r="C2859" s="4" t="s">
        <v>8925</v>
      </c>
      <c r="D2859" t="s">
        <v>3647</v>
      </c>
      <c r="E2859">
        <v>0</v>
      </c>
      <c r="F2859">
        <v>0</v>
      </c>
      <c r="G2859">
        <v>1</v>
      </c>
      <c r="H2859" t="s">
        <v>464</v>
      </c>
      <c r="I2859">
        <v>107505000</v>
      </c>
      <c r="J2859" s="6">
        <v>10.005479452054795</v>
      </c>
      <c r="K2859" s="5">
        <v>44106</v>
      </c>
      <c r="L2859" t="s">
        <v>5443</v>
      </c>
      <c r="M2859">
        <v>1.82</v>
      </c>
      <c r="N2859" s="5">
        <v>47758</v>
      </c>
      <c r="O2859" t="s">
        <v>43</v>
      </c>
      <c r="P2859" t="s">
        <v>190</v>
      </c>
      <c r="Q2859" t="s">
        <v>25</v>
      </c>
      <c r="R2859" t="s">
        <v>1074</v>
      </c>
      <c r="S2859" s="5">
        <v>43741</v>
      </c>
      <c r="T2859">
        <v>19718000000</v>
      </c>
      <c r="U2859" t="s">
        <v>9656</v>
      </c>
      <c r="V2859" t="e">
        <v>#VALUE!</v>
      </c>
      <c r="W2859">
        <v>91.214609999999993</v>
      </c>
      <c r="X2859">
        <v>5.8529510786522999E-2</v>
      </c>
      <c r="Y2859" t="s">
        <v>9657</v>
      </c>
      <c r="Z2859" t="s">
        <v>9657</v>
      </c>
      <c r="AA2859" t="s">
        <v>9669</v>
      </c>
    </row>
    <row r="2860" spans="1:27" x14ac:dyDescent="0.2">
      <c r="A2860" t="s">
        <v>3646</v>
      </c>
      <c r="B2860" s="4" t="s">
        <v>7984</v>
      </c>
      <c r="C2860" s="4" t="s">
        <v>8925</v>
      </c>
      <c r="D2860" t="s">
        <v>3647</v>
      </c>
      <c r="E2860">
        <v>0</v>
      </c>
      <c r="F2860">
        <v>0</v>
      </c>
      <c r="G2860">
        <v>1</v>
      </c>
      <c r="H2860" t="s">
        <v>464</v>
      </c>
      <c r="I2860">
        <v>71794200</v>
      </c>
      <c r="J2860" s="6">
        <v>7.0054794520547947</v>
      </c>
      <c r="K2860" s="5">
        <v>44342</v>
      </c>
      <c r="L2860" t="s">
        <v>5443</v>
      </c>
      <c r="M2860">
        <v>5.33</v>
      </c>
      <c r="N2860" s="5">
        <v>46899</v>
      </c>
      <c r="O2860" t="s">
        <v>43</v>
      </c>
      <c r="P2860" t="s">
        <v>190</v>
      </c>
      <c r="Q2860" t="s">
        <v>25</v>
      </c>
      <c r="R2860" t="s">
        <v>1074</v>
      </c>
      <c r="S2860" s="5">
        <v>43977</v>
      </c>
      <c r="T2860">
        <v>44627000000</v>
      </c>
      <c r="U2860" t="s">
        <v>9656</v>
      </c>
      <c r="V2860" t="e">
        <v>#VALUE!</v>
      </c>
      <c r="W2860">
        <v>40.758650000000003</v>
      </c>
      <c r="X2860">
        <v>6.6081280596783004E-2</v>
      </c>
      <c r="Y2860" t="s">
        <v>9657</v>
      </c>
      <c r="Z2860" t="s">
        <v>9657</v>
      </c>
      <c r="AA2860" t="s">
        <v>9669</v>
      </c>
    </row>
    <row r="2861" spans="1:27" x14ac:dyDescent="0.2">
      <c r="A2861" t="s">
        <v>3646</v>
      </c>
      <c r="B2861" s="4" t="s">
        <v>8707</v>
      </c>
      <c r="C2861" s="4" t="s">
        <v>8925</v>
      </c>
      <c r="D2861" t="s">
        <v>3647</v>
      </c>
      <c r="E2861">
        <v>0</v>
      </c>
      <c r="F2861">
        <v>0</v>
      </c>
      <c r="G2861">
        <v>1</v>
      </c>
      <c r="H2861" t="s">
        <v>464</v>
      </c>
      <c r="I2861">
        <v>57025000</v>
      </c>
      <c r="J2861" s="6">
        <v>4.2493150684931509</v>
      </c>
      <c r="K2861" s="5">
        <v>44581</v>
      </c>
      <c r="L2861" t="s">
        <v>5443</v>
      </c>
      <c r="M2861">
        <v>2.347</v>
      </c>
      <c r="N2861" s="5">
        <v>46132</v>
      </c>
      <c r="O2861" t="s">
        <v>43</v>
      </c>
      <c r="P2861" t="s">
        <v>190</v>
      </c>
      <c r="Q2861" t="s">
        <v>25</v>
      </c>
      <c r="R2861" t="s">
        <v>1074</v>
      </c>
      <c r="S2861" s="5">
        <v>44216</v>
      </c>
      <c r="T2861">
        <v>44627000000</v>
      </c>
      <c r="U2861" t="s">
        <v>9656</v>
      </c>
      <c r="V2861" t="e">
        <v>#VALUE!</v>
      </c>
      <c r="W2861">
        <v>40.758650000000003</v>
      </c>
      <c r="X2861">
        <v>6.6081280596783004E-2</v>
      </c>
      <c r="Y2861" t="s">
        <v>9657</v>
      </c>
      <c r="Z2861" t="s">
        <v>9657</v>
      </c>
      <c r="AA2861" t="s">
        <v>9669</v>
      </c>
    </row>
    <row r="2862" spans="1:27" x14ac:dyDescent="0.2">
      <c r="A2862" t="s">
        <v>3646</v>
      </c>
      <c r="B2862" s="4" t="s">
        <v>7347</v>
      </c>
      <c r="C2862" s="4" t="s">
        <v>8925</v>
      </c>
      <c r="D2862" t="s">
        <v>3647</v>
      </c>
      <c r="E2862">
        <v>0</v>
      </c>
      <c r="F2862">
        <v>0</v>
      </c>
      <c r="G2862">
        <v>1</v>
      </c>
      <c r="H2862" t="s">
        <v>464</v>
      </c>
      <c r="I2862">
        <v>57025000</v>
      </c>
      <c r="J2862" s="6">
        <v>4.2493150684931509</v>
      </c>
      <c r="K2862" s="5">
        <v>44581</v>
      </c>
      <c r="L2862" t="s">
        <v>5443</v>
      </c>
      <c r="M2862">
        <v>5</v>
      </c>
      <c r="N2862" s="5">
        <v>46132</v>
      </c>
      <c r="O2862" t="s">
        <v>43</v>
      </c>
      <c r="P2862" t="s">
        <v>190</v>
      </c>
      <c r="Q2862" t="s">
        <v>25</v>
      </c>
      <c r="R2862" t="s">
        <v>1074</v>
      </c>
      <c r="S2862" s="5">
        <v>44216</v>
      </c>
      <c r="T2862">
        <v>44627000000</v>
      </c>
      <c r="U2862" t="s">
        <v>9656</v>
      </c>
      <c r="V2862" t="e">
        <v>#VALUE!</v>
      </c>
      <c r="W2862">
        <v>40.758650000000003</v>
      </c>
      <c r="X2862">
        <v>6.6081280596783004E-2</v>
      </c>
      <c r="Y2862" t="s">
        <v>9657</v>
      </c>
      <c r="Z2862" t="s">
        <v>9657</v>
      </c>
      <c r="AA2862" t="s">
        <v>9669</v>
      </c>
    </row>
    <row r="2863" spans="1:27" x14ac:dyDescent="0.2">
      <c r="A2863" t="s">
        <v>3646</v>
      </c>
      <c r="B2863" s="4" t="s">
        <v>7527</v>
      </c>
      <c r="C2863" s="4" t="s">
        <v>8925</v>
      </c>
      <c r="D2863" t="s">
        <v>3647</v>
      </c>
      <c r="E2863">
        <v>0</v>
      </c>
      <c r="F2863">
        <v>0</v>
      </c>
      <c r="G2863">
        <v>1</v>
      </c>
      <c r="H2863" t="s">
        <v>464</v>
      </c>
      <c r="I2863">
        <v>114050000</v>
      </c>
      <c r="J2863" s="6">
        <v>10.005479452054795</v>
      </c>
      <c r="K2863" s="5">
        <v>44581</v>
      </c>
      <c r="L2863" t="s">
        <v>5443</v>
      </c>
      <c r="M2863">
        <v>2.75</v>
      </c>
      <c r="N2863" s="5">
        <v>48233</v>
      </c>
      <c r="O2863" t="s">
        <v>43</v>
      </c>
      <c r="P2863" t="s">
        <v>190</v>
      </c>
      <c r="Q2863" t="s">
        <v>25</v>
      </c>
      <c r="R2863" t="s">
        <v>1074</v>
      </c>
      <c r="S2863" s="5">
        <v>44216</v>
      </c>
      <c r="T2863">
        <v>44627000000</v>
      </c>
      <c r="U2863" t="s">
        <v>9656</v>
      </c>
      <c r="V2863" t="e">
        <v>#VALUE!</v>
      </c>
      <c r="W2863">
        <v>40.758650000000003</v>
      </c>
      <c r="X2863">
        <v>6.6081280596783004E-2</v>
      </c>
      <c r="Y2863" t="s">
        <v>9657</v>
      </c>
      <c r="Z2863" t="s">
        <v>9657</v>
      </c>
      <c r="AA2863" t="s">
        <v>9669</v>
      </c>
    </row>
    <row r="2864" spans="1:27" x14ac:dyDescent="0.2">
      <c r="A2864" t="s">
        <v>288</v>
      </c>
      <c r="B2864" s="4" t="s">
        <v>5906</v>
      </c>
      <c r="C2864" s="4" t="s">
        <v>9429</v>
      </c>
      <c r="D2864" t="s">
        <v>289</v>
      </c>
      <c r="E2864">
        <v>0</v>
      </c>
      <c r="F2864">
        <v>1</v>
      </c>
      <c r="G2864">
        <v>0</v>
      </c>
      <c r="H2864" t="s">
        <v>15</v>
      </c>
      <c r="I2864">
        <v>565950000</v>
      </c>
      <c r="J2864" s="6">
        <v>5.1698630136986301</v>
      </c>
      <c r="K2864" s="5">
        <v>44517</v>
      </c>
      <c r="L2864" t="s">
        <v>5446</v>
      </c>
      <c r="M2864">
        <v>2.125</v>
      </c>
      <c r="N2864" s="5">
        <v>46404</v>
      </c>
      <c r="O2864" t="s">
        <v>43</v>
      </c>
      <c r="P2864" t="s">
        <v>76</v>
      </c>
      <c r="Q2864" t="s">
        <v>10</v>
      </c>
      <c r="R2864" t="s">
        <v>11</v>
      </c>
      <c r="S2864" s="5">
        <v>44152</v>
      </c>
      <c r="T2864">
        <v>41819318000</v>
      </c>
      <c r="U2864" t="s">
        <v>9656</v>
      </c>
      <c r="V2864" t="e">
        <v>#VALUE!</v>
      </c>
      <c r="W2864" t="s">
        <v>9657</v>
      </c>
      <c r="X2864" t="s">
        <v>9657</v>
      </c>
      <c r="Y2864" t="s">
        <v>9657</v>
      </c>
      <c r="Z2864" t="s">
        <v>9657</v>
      </c>
      <c r="AA2864" t="s">
        <v>9665</v>
      </c>
    </row>
    <row r="2865" spans="1:27" x14ac:dyDescent="0.2">
      <c r="A2865" t="s">
        <v>288</v>
      </c>
      <c r="B2865" s="4" t="s">
        <v>5726</v>
      </c>
      <c r="C2865" s="4" t="s">
        <v>9429</v>
      </c>
      <c r="D2865" t="s">
        <v>289</v>
      </c>
      <c r="E2865">
        <v>0</v>
      </c>
      <c r="F2865">
        <v>1</v>
      </c>
      <c r="G2865">
        <v>0</v>
      </c>
      <c r="H2865" t="s">
        <v>15</v>
      </c>
      <c r="I2865">
        <v>542185000</v>
      </c>
      <c r="J2865" s="6">
        <v>5.0027397260273974</v>
      </c>
      <c r="K2865" s="5">
        <v>44946</v>
      </c>
      <c r="L2865" t="s">
        <v>5446</v>
      </c>
      <c r="M2865">
        <v>6.875</v>
      </c>
      <c r="N2865" s="5">
        <v>46772</v>
      </c>
      <c r="O2865" t="s">
        <v>8</v>
      </c>
      <c r="P2865" t="s">
        <v>76</v>
      </c>
      <c r="Q2865" t="s">
        <v>10</v>
      </c>
      <c r="R2865" t="s">
        <v>11</v>
      </c>
      <c r="S2865" s="5">
        <v>44581</v>
      </c>
      <c r="T2865">
        <v>169268115000</v>
      </c>
      <c r="U2865" t="s">
        <v>9656</v>
      </c>
      <c r="V2865" t="e">
        <v>#VALUE!</v>
      </c>
      <c r="W2865" t="s">
        <v>9657</v>
      </c>
      <c r="X2865" t="s">
        <v>9657</v>
      </c>
      <c r="Y2865" t="s">
        <v>9657</v>
      </c>
      <c r="Z2865" t="s">
        <v>9657</v>
      </c>
      <c r="AA2865" t="s">
        <v>9665</v>
      </c>
    </row>
    <row r="2866" spans="1:27" x14ac:dyDescent="0.2">
      <c r="A2866" t="s">
        <v>3616</v>
      </c>
      <c r="B2866" s="4" t="s">
        <v>7031</v>
      </c>
      <c r="C2866" s="4" t="s">
        <v>9533</v>
      </c>
      <c r="D2866" t="s">
        <v>3617</v>
      </c>
      <c r="E2866">
        <v>1</v>
      </c>
      <c r="F2866">
        <v>0</v>
      </c>
      <c r="G2866">
        <v>0</v>
      </c>
      <c r="H2866" t="s">
        <v>171</v>
      </c>
      <c r="I2866">
        <v>125879000</v>
      </c>
      <c r="J2866" s="6">
        <v>5.0027397260273974</v>
      </c>
      <c r="K2866" s="5">
        <v>44544</v>
      </c>
      <c r="L2866" t="s">
        <v>5574</v>
      </c>
      <c r="M2866">
        <v>4.5990000000000002</v>
      </c>
      <c r="N2866" s="5">
        <v>46370</v>
      </c>
      <c r="O2866" t="s">
        <v>878</v>
      </c>
      <c r="P2866" t="s">
        <v>190</v>
      </c>
      <c r="Q2866" t="s">
        <v>25</v>
      </c>
      <c r="R2866" t="s">
        <v>705</v>
      </c>
      <c r="S2866" s="5">
        <v>44179</v>
      </c>
      <c r="T2866">
        <v>28411000000</v>
      </c>
      <c r="U2866">
        <v>41079092478</v>
      </c>
      <c r="V2866">
        <v>1.4458868916264827</v>
      </c>
      <c r="W2866">
        <v>100.38209999999999</v>
      </c>
      <c r="X2866">
        <v>3.8646974749880998E-2</v>
      </c>
      <c r="Y2866">
        <v>5.15216020182908</v>
      </c>
      <c r="Z2866">
        <v>16.445423089021698</v>
      </c>
      <c r="AA2866" t="s">
        <v>9671</v>
      </c>
    </row>
    <row r="2867" spans="1:27" x14ac:dyDescent="0.2">
      <c r="A2867" t="s">
        <v>4615</v>
      </c>
      <c r="B2867" s="4" t="s">
        <v>8552</v>
      </c>
      <c r="C2867" s="4" t="s">
        <v>9559</v>
      </c>
      <c r="D2867" t="s">
        <v>4616</v>
      </c>
      <c r="E2867">
        <v>0</v>
      </c>
      <c r="F2867">
        <v>0</v>
      </c>
      <c r="G2867">
        <v>1</v>
      </c>
      <c r="H2867" t="s">
        <v>171</v>
      </c>
      <c r="I2867">
        <v>122857000</v>
      </c>
      <c r="J2867" s="6">
        <v>5.0027397260273974</v>
      </c>
      <c r="K2867" s="5">
        <v>42528</v>
      </c>
      <c r="L2867" t="s">
        <v>5476</v>
      </c>
      <c r="M2867">
        <v>1.575</v>
      </c>
      <c r="N2867" s="5">
        <v>44354</v>
      </c>
      <c r="O2867" t="s">
        <v>878</v>
      </c>
      <c r="P2867" t="s">
        <v>190</v>
      </c>
      <c r="Q2867" t="s">
        <v>25</v>
      </c>
      <c r="R2867" t="s">
        <v>705</v>
      </c>
      <c r="S2867" s="5">
        <v>42163</v>
      </c>
      <c r="T2867">
        <v>17229000000</v>
      </c>
      <c r="U2867" t="s">
        <v>9656</v>
      </c>
      <c r="V2867" t="e">
        <v>#VALUE!</v>
      </c>
      <c r="W2867" t="s">
        <v>9657</v>
      </c>
      <c r="X2867">
        <v>0.119661720889638</v>
      </c>
      <c r="Y2867" t="s">
        <v>9657</v>
      </c>
      <c r="Z2867" t="s">
        <v>9657</v>
      </c>
      <c r="AA2867" t="s">
        <v>9668</v>
      </c>
    </row>
    <row r="2868" spans="1:27" x14ac:dyDescent="0.2">
      <c r="A2868" t="s">
        <v>1325</v>
      </c>
      <c r="B2868" s="4" t="s">
        <v>6012</v>
      </c>
      <c r="C2868" s="4" t="s">
        <v>9156</v>
      </c>
      <c r="D2868" t="s">
        <v>1326</v>
      </c>
      <c r="E2868">
        <v>0</v>
      </c>
      <c r="F2868">
        <v>0</v>
      </c>
      <c r="G2868">
        <v>1</v>
      </c>
      <c r="H2868" t="s">
        <v>257</v>
      </c>
      <c r="I2868">
        <v>560475000</v>
      </c>
      <c r="J2868" s="6">
        <v>10.005479452054795</v>
      </c>
      <c r="K2868" s="5">
        <v>44525</v>
      </c>
      <c r="L2868" t="s">
        <v>5470</v>
      </c>
      <c r="M2868">
        <v>0.75</v>
      </c>
      <c r="N2868" s="5">
        <v>48177</v>
      </c>
      <c r="O2868" t="s">
        <v>8</v>
      </c>
      <c r="P2868" t="s">
        <v>9</v>
      </c>
      <c r="Q2868" t="s">
        <v>10</v>
      </c>
      <c r="R2868" t="s">
        <v>11</v>
      </c>
      <c r="S2868" s="5">
        <v>44160</v>
      </c>
      <c r="T2868">
        <v>134675900000</v>
      </c>
      <c r="U2868" t="s">
        <v>9656</v>
      </c>
      <c r="V2868" t="e">
        <v>#VALUE!</v>
      </c>
      <c r="W2868" t="s">
        <v>9657</v>
      </c>
      <c r="X2868" t="s">
        <v>9657</v>
      </c>
      <c r="Y2868" t="s">
        <v>9657</v>
      </c>
      <c r="Z2868" t="s">
        <v>9657</v>
      </c>
      <c r="AA2868" t="s">
        <v>9672</v>
      </c>
    </row>
    <row r="2869" spans="1:27" x14ac:dyDescent="0.2">
      <c r="A2869" t="s">
        <v>2201</v>
      </c>
      <c r="B2869" s="4" t="s">
        <v>5923</v>
      </c>
      <c r="C2869" s="4" t="s">
        <v>9457</v>
      </c>
      <c r="D2869" t="s">
        <v>2202</v>
      </c>
      <c r="E2869">
        <v>0</v>
      </c>
      <c r="F2869">
        <v>0</v>
      </c>
      <c r="G2869">
        <v>1</v>
      </c>
      <c r="H2869" t="s">
        <v>171</v>
      </c>
      <c r="I2869">
        <v>539795000</v>
      </c>
      <c r="J2869" s="6">
        <v>4.0027397260273974</v>
      </c>
      <c r="K2869" s="5">
        <v>44944</v>
      </c>
      <c r="L2869" t="s">
        <v>5446</v>
      </c>
      <c r="M2869">
        <v>4</v>
      </c>
      <c r="N2869" s="5">
        <v>46405</v>
      </c>
      <c r="O2869" t="s">
        <v>8</v>
      </c>
      <c r="P2869" t="s">
        <v>24</v>
      </c>
      <c r="Q2869" t="s">
        <v>25</v>
      </c>
      <c r="R2869" t="s">
        <v>11</v>
      </c>
      <c r="S2869" s="5">
        <v>44579</v>
      </c>
      <c r="T2869" t="s">
        <v>9658</v>
      </c>
      <c r="U2869" t="s">
        <v>9656</v>
      </c>
      <c r="V2869" t="e">
        <v>#VALUE!</v>
      </c>
      <c r="W2869" t="s">
        <v>9658</v>
      </c>
      <c r="X2869" t="s">
        <v>9658</v>
      </c>
      <c r="Y2869" t="s">
        <v>9658</v>
      </c>
      <c r="Z2869" t="s">
        <v>9658</v>
      </c>
      <c r="AA2869" t="s">
        <v>9665</v>
      </c>
    </row>
    <row r="2870" spans="1:27" x14ac:dyDescent="0.2">
      <c r="A2870" t="s">
        <v>2201</v>
      </c>
      <c r="B2870" s="4" t="s">
        <v>6355</v>
      </c>
      <c r="C2870" s="4" t="s">
        <v>9457</v>
      </c>
      <c r="D2870" t="s">
        <v>2202</v>
      </c>
      <c r="E2870">
        <v>0</v>
      </c>
      <c r="F2870">
        <v>0</v>
      </c>
      <c r="G2870">
        <v>1</v>
      </c>
      <c r="H2870" t="s">
        <v>171</v>
      </c>
      <c r="I2870">
        <v>36204200</v>
      </c>
      <c r="J2870" s="6">
        <v>5.0054794520547947</v>
      </c>
      <c r="K2870" s="5">
        <v>45177</v>
      </c>
      <c r="L2870" t="s">
        <v>5446</v>
      </c>
      <c r="M2870">
        <v>5.5019999999999998</v>
      </c>
      <c r="N2870" s="5">
        <v>47004</v>
      </c>
      <c r="O2870" t="s">
        <v>8</v>
      </c>
      <c r="P2870" t="s">
        <v>190</v>
      </c>
      <c r="Q2870" t="s">
        <v>10</v>
      </c>
      <c r="R2870" t="s">
        <v>705</v>
      </c>
      <c r="S2870" s="5">
        <v>44812</v>
      </c>
      <c r="T2870" t="s">
        <v>9656</v>
      </c>
      <c r="U2870" t="s">
        <v>9656</v>
      </c>
      <c r="V2870" t="e">
        <v>#VALUE!</v>
      </c>
      <c r="W2870" t="s">
        <v>9656</v>
      </c>
      <c r="X2870" t="s">
        <v>9656</v>
      </c>
      <c r="Y2870" t="s">
        <v>9656</v>
      </c>
      <c r="Z2870" t="s">
        <v>9656</v>
      </c>
      <c r="AA2870" t="s">
        <v>9665</v>
      </c>
    </row>
    <row r="2871" spans="1:27" x14ac:dyDescent="0.2">
      <c r="A2871" t="s">
        <v>2201</v>
      </c>
      <c r="B2871" s="4" t="s">
        <v>6260</v>
      </c>
      <c r="C2871" s="4" t="s">
        <v>9457</v>
      </c>
      <c r="D2871" t="s">
        <v>2202</v>
      </c>
      <c r="E2871">
        <v>0</v>
      </c>
      <c r="F2871">
        <v>0</v>
      </c>
      <c r="G2871">
        <v>1</v>
      </c>
      <c r="H2871" t="s">
        <v>171</v>
      </c>
      <c r="I2871">
        <v>45255250</v>
      </c>
      <c r="J2871" s="6">
        <v>5.0054794520547947</v>
      </c>
      <c r="K2871" s="5">
        <v>45177</v>
      </c>
      <c r="L2871" t="s">
        <v>5446</v>
      </c>
      <c r="M2871">
        <v>5.1479999999999997</v>
      </c>
      <c r="N2871" s="5">
        <v>47004</v>
      </c>
      <c r="O2871" t="s">
        <v>8</v>
      </c>
      <c r="P2871" t="s">
        <v>190</v>
      </c>
      <c r="Q2871" t="s">
        <v>10</v>
      </c>
      <c r="R2871" t="s">
        <v>705</v>
      </c>
      <c r="S2871" s="5">
        <v>44812</v>
      </c>
      <c r="T2871" t="s">
        <v>9656</v>
      </c>
      <c r="U2871" t="s">
        <v>9656</v>
      </c>
      <c r="V2871" t="e">
        <v>#VALUE!</v>
      </c>
      <c r="W2871" t="s">
        <v>9656</v>
      </c>
      <c r="X2871" t="s">
        <v>9656</v>
      </c>
      <c r="Y2871" t="s">
        <v>9656</v>
      </c>
      <c r="Z2871" t="s">
        <v>9656</v>
      </c>
      <c r="AA2871" t="s">
        <v>9665</v>
      </c>
    </row>
    <row r="2872" spans="1:27" x14ac:dyDescent="0.2">
      <c r="A2872" t="s">
        <v>2201</v>
      </c>
      <c r="B2872" s="4" t="s">
        <v>6494</v>
      </c>
      <c r="C2872" s="4" t="s">
        <v>9457</v>
      </c>
      <c r="D2872" t="s">
        <v>2202</v>
      </c>
      <c r="E2872">
        <v>0</v>
      </c>
      <c r="F2872">
        <v>0</v>
      </c>
      <c r="G2872">
        <v>1</v>
      </c>
      <c r="H2872" t="s">
        <v>171</v>
      </c>
      <c r="I2872">
        <v>54306300</v>
      </c>
      <c r="J2872" s="6">
        <v>3.0027397260273974</v>
      </c>
      <c r="K2872" s="5">
        <v>45177</v>
      </c>
      <c r="L2872" t="s">
        <v>5446</v>
      </c>
      <c r="M2872">
        <v>5.1319999999999997</v>
      </c>
      <c r="N2872" s="5">
        <v>46273</v>
      </c>
      <c r="O2872" t="s">
        <v>8</v>
      </c>
      <c r="P2872" t="s">
        <v>190</v>
      </c>
      <c r="Q2872" t="s">
        <v>10</v>
      </c>
      <c r="R2872" t="s">
        <v>705</v>
      </c>
      <c r="S2872" s="5">
        <v>44812</v>
      </c>
      <c r="T2872" t="s">
        <v>9656</v>
      </c>
      <c r="U2872" t="s">
        <v>9656</v>
      </c>
      <c r="V2872" t="e">
        <v>#VALUE!</v>
      </c>
      <c r="W2872" t="s">
        <v>9656</v>
      </c>
      <c r="X2872" t="s">
        <v>9656</v>
      </c>
      <c r="Y2872" t="s">
        <v>9656</v>
      </c>
      <c r="Z2872" t="s">
        <v>9656</v>
      </c>
      <c r="AA2872" t="s">
        <v>9665</v>
      </c>
    </row>
    <row r="2873" spans="1:27" x14ac:dyDescent="0.2">
      <c r="A2873" t="s">
        <v>2614</v>
      </c>
      <c r="B2873" s="4" t="s">
        <v>7051</v>
      </c>
      <c r="C2873" s="4" t="s">
        <v>9061</v>
      </c>
      <c r="D2873" t="s">
        <v>2154</v>
      </c>
      <c r="E2873">
        <v>0</v>
      </c>
      <c r="F2873">
        <v>0</v>
      </c>
      <c r="G2873">
        <v>1</v>
      </c>
      <c r="H2873" t="s">
        <v>21</v>
      </c>
      <c r="I2873">
        <v>500000000</v>
      </c>
      <c r="J2873" s="6">
        <v>3.0027397260273974</v>
      </c>
      <c r="K2873" s="5">
        <v>44728</v>
      </c>
      <c r="L2873" t="s">
        <v>5446</v>
      </c>
      <c r="M2873">
        <v>3.125</v>
      </c>
      <c r="N2873" s="5">
        <v>45824</v>
      </c>
      <c r="O2873" t="s">
        <v>8</v>
      </c>
      <c r="P2873" t="s">
        <v>24</v>
      </c>
      <c r="Q2873" t="s">
        <v>25</v>
      </c>
      <c r="R2873" t="s">
        <v>125</v>
      </c>
      <c r="S2873" s="5">
        <v>44363</v>
      </c>
      <c r="T2873" t="s">
        <v>9657</v>
      </c>
      <c r="U2873" t="s">
        <v>9656</v>
      </c>
      <c r="V2873" t="e">
        <v>#VALUE!</v>
      </c>
      <c r="W2873" t="s">
        <v>9657</v>
      </c>
      <c r="X2873" t="s">
        <v>9657</v>
      </c>
      <c r="Y2873" t="s">
        <v>9657</v>
      </c>
      <c r="Z2873" t="s">
        <v>9657</v>
      </c>
      <c r="AA2873" t="s">
        <v>9664</v>
      </c>
    </row>
    <row r="2874" spans="1:27" x14ac:dyDescent="0.2">
      <c r="A2874" t="s">
        <v>3270</v>
      </c>
      <c r="B2874" s="4" t="s">
        <v>6746</v>
      </c>
      <c r="C2874" s="4" t="s">
        <v>9061</v>
      </c>
      <c r="D2874" t="s">
        <v>2154</v>
      </c>
      <c r="E2874">
        <v>0</v>
      </c>
      <c r="F2874">
        <v>0</v>
      </c>
      <c r="G2874">
        <v>1</v>
      </c>
      <c r="H2874" t="s">
        <v>143</v>
      </c>
      <c r="I2874">
        <v>300000000</v>
      </c>
      <c r="J2874" s="6">
        <v>2</v>
      </c>
      <c r="K2874" s="5">
        <v>44608</v>
      </c>
      <c r="L2874" t="s">
        <v>5446</v>
      </c>
      <c r="M2874">
        <v>1.625</v>
      </c>
      <c r="N2874" s="5">
        <v>45338</v>
      </c>
      <c r="O2874" t="s">
        <v>8</v>
      </c>
      <c r="P2874" t="s">
        <v>24</v>
      </c>
      <c r="Q2874" t="s">
        <v>25</v>
      </c>
      <c r="R2874" t="s">
        <v>125</v>
      </c>
      <c r="S2874" s="5">
        <v>44243</v>
      </c>
      <c r="T2874" t="s">
        <v>9657</v>
      </c>
      <c r="U2874" t="s">
        <v>9656</v>
      </c>
      <c r="V2874" t="e">
        <v>#VALUE!</v>
      </c>
      <c r="W2874" t="s">
        <v>9657</v>
      </c>
      <c r="X2874" t="s">
        <v>9657</v>
      </c>
      <c r="Y2874" t="s">
        <v>9657</v>
      </c>
      <c r="Z2874" t="s">
        <v>9657</v>
      </c>
      <c r="AA2874" t="s">
        <v>9664</v>
      </c>
    </row>
    <row r="2875" spans="1:27" x14ac:dyDescent="0.2">
      <c r="A2875" t="s">
        <v>2865</v>
      </c>
      <c r="B2875" s="4" t="s">
        <v>8068</v>
      </c>
      <c r="C2875" s="4" t="s">
        <v>9061</v>
      </c>
      <c r="D2875" t="s">
        <v>2154</v>
      </c>
      <c r="E2875">
        <v>0</v>
      </c>
      <c r="F2875">
        <v>0</v>
      </c>
      <c r="G2875">
        <v>1</v>
      </c>
      <c r="H2875" t="s">
        <v>5</v>
      </c>
      <c r="I2875">
        <v>500000000</v>
      </c>
      <c r="J2875" s="6">
        <v>3.0027397260273974</v>
      </c>
      <c r="K2875" s="5">
        <v>43258</v>
      </c>
      <c r="L2875" t="s">
        <v>5446</v>
      </c>
      <c r="M2875">
        <v>0.90549999999999997</v>
      </c>
      <c r="N2875" s="5">
        <v>44354</v>
      </c>
      <c r="O2875" t="s">
        <v>3406</v>
      </c>
      <c r="P2875" t="s">
        <v>18</v>
      </c>
      <c r="Q2875" t="s">
        <v>25</v>
      </c>
      <c r="R2875" t="s">
        <v>125</v>
      </c>
      <c r="S2875" s="5">
        <v>42893</v>
      </c>
      <c r="T2875" t="s">
        <v>9657</v>
      </c>
      <c r="U2875" t="s">
        <v>9656</v>
      </c>
      <c r="V2875" t="e">
        <v>#VALUE!</v>
      </c>
      <c r="W2875" t="s">
        <v>9657</v>
      </c>
      <c r="X2875" t="s">
        <v>9657</v>
      </c>
      <c r="Y2875" t="s">
        <v>9657</v>
      </c>
      <c r="Z2875" t="s">
        <v>9657</v>
      </c>
      <c r="AA2875" t="s">
        <v>9664</v>
      </c>
    </row>
    <row r="2876" spans="1:27" x14ac:dyDescent="0.2">
      <c r="A2876" t="s">
        <v>2865</v>
      </c>
      <c r="B2876" s="4" t="s">
        <v>7285</v>
      </c>
      <c r="C2876" s="4" t="s">
        <v>9061</v>
      </c>
      <c r="D2876" t="s">
        <v>2154</v>
      </c>
      <c r="E2876">
        <v>0</v>
      </c>
      <c r="F2876">
        <v>0</v>
      </c>
      <c r="G2876">
        <v>1</v>
      </c>
      <c r="H2876" t="s">
        <v>5</v>
      </c>
      <c r="I2876">
        <v>500000000</v>
      </c>
      <c r="J2876" s="6">
        <v>5.0027397260273974</v>
      </c>
      <c r="K2876" s="5">
        <v>43258</v>
      </c>
      <c r="L2876" t="s">
        <v>5446</v>
      </c>
      <c r="M2876">
        <v>5.8140000000000001</v>
      </c>
      <c r="N2876" s="5">
        <v>45084</v>
      </c>
      <c r="O2876" t="s">
        <v>43</v>
      </c>
      <c r="P2876" t="s">
        <v>18</v>
      </c>
      <c r="Q2876" t="s">
        <v>25</v>
      </c>
      <c r="R2876" t="s">
        <v>125</v>
      </c>
      <c r="S2876" s="5">
        <v>42893</v>
      </c>
      <c r="T2876" t="s">
        <v>9657</v>
      </c>
      <c r="U2876" t="s">
        <v>9656</v>
      </c>
      <c r="V2876" t="e">
        <v>#VALUE!</v>
      </c>
      <c r="W2876" t="s">
        <v>9657</v>
      </c>
      <c r="X2876" t="s">
        <v>9657</v>
      </c>
      <c r="Y2876" t="s">
        <v>9657</v>
      </c>
      <c r="Z2876" t="s">
        <v>9657</v>
      </c>
      <c r="AA2876" t="s">
        <v>9664</v>
      </c>
    </row>
    <row r="2877" spans="1:27" x14ac:dyDescent="0.2">
      <c r="A2877" t="s">
        <v>2865</v>
      </c>
      <c r="B2877" s="4" t="s">
        <v>6497</v>
      </c>
      <c r="C2877" s="4" t="s">
        <v>9061</v>
      </c>
      <c r="D2877" t="s">
        <v>2154</v>
      </c>
      <c r="E2877">
        <v>1</v>
      </c>
      <c r="F2877">
        <v>0</v>
      </c>
      <c r="G2877">
        <v>0</v>
      </c>
      <c r="H2877" t="s">
        <v>5</v>
      </c>
      <c r="I2877">
        <v>300000000</v>
      </c>
      <c r="J2877" s="6">
        <v>3.0027397260273974</v>
      </c>
      <c r="K2877" s="5">
        <v>44502</v>
      </c>
      <c r="L2877" t="s">
        <v>5446</v>
      </c>
      <c r="M2877">
        <v>1.00057</v>
      </c>
      <c r="N2877" s="5">
        <v>45598</v>
      </c>
      <c r="O2877" t="s">
        <v>8</v>
      </c>
      <c r="P2877" t="s">
        <v>24</v>
      </c>
      <c r="Q2877" t="s">
        <v>25</v>
      </c>
      <c r="R2877" t="s">
        <v>125</v>
      </c>
      <c r="S2877" s="5">
        <v>44137</v>
      </c>
      <c r="T2877" t="s">
        <v>9657</v>
      </c>
      <c r="U2877" t="s">
        <v>9656</v>
      </c>
      <c r="V2877" t="e">
        <v>#VALUE!</v>
      </c>
      <c r="W2877" t="s">
        <v>9657</v>
      </c>
      <c r="X2877" t="s">
        <v>9657</v>
      </c>
      <c r="Y2877" t="s">
        <v>9657</v>
      </c>
      <c r="Z2877" t="s">
        <v>9657</v>
      </c>
      <c r="AA2877" t="s">
        <v>9664</v>
      </c>
    </row>
    <row r="2878" spans="1:27" x14ac:dyDescent="0.2">
      <c r="A2878" t="s">
        <v>2153</v>
      </c>
      <c r="B2878" s="4" t="s">
        <v>7632</v>
      </c>
      <c r="C2878" s="4" t="s">
        <v>9061</v>
      </c>
      <c r="D2878" t="s">
        <v>2154</v>
      </c>
      <c r="E2878">
        <v>0</v>
      </c>
      <c r="F2878">
        <v>0</v>
      </c>
      <c r="G2878">
        <v>1</v>
      </c>
      <c r="H2878" t="s">
        <v>117</v>
      </c>
      <c r="I2878">
        <v>500000000</v>
      </c>
      <c r="J2878" s="6">
        <v>3</v>
      </c>
      <c r="K2878" s="5">
        <v>42563</v>
      </c>
      <c r="L2878" t="s">
        <v>5446</v>
      </c>
      <c r="M2878">
        <v>1.875</v>
      </c>
      <c r="N2878" s="5">
        <v>43658</v>
      </c>
      <c r="O2878" t="s">
        <v>8</v>
      </c>
      <c r="P2878" t="s">
        <v>18</v>
      </c>
      <c r="Q2878" t="s">
        <v>25</v>
      </c>
      <c r="R2878" t="s">
        <v>125</v>
      </c>
      <c r="S2878" s="5">
        <v>42198</v>
      </c>
      <c r="T2878" t="s">
        <v>9657</v>
      </c>
      <c r="U2878" t="s">
        <v>9656</v>
      </c>
      <c r="V2878" t="e">
        <v>#VALUE!</v>
      </c>
      <c r="W2878" t="s">
        <v>9657</v>
      </c>
      <c r="X2878" t="s">
        <v>9657</v>
      </c>
      <c r="Y2878" t="s">
        <v>9657</v>
      </c>
      <c r="Z2878" t="s">
        <v>9657</v>
      </c>
      <c r="AA2878" t="s">
        <v>9664</v>
      </c>
    </row>
    <row r="2879" spans="1:27" x14ac:dyDescent="0.2">
      <c r="A2879" t="s">
        <v>2153</v>
      </c>
      <c r="B2879" s="4" t="s">
        <v>8192</v>
      </c>
      <c r="C2879" s="4" t="s">
        <v>9061</v>
      </c>
      <c r="D2879" t="s">
        <v>2154</v>
      </c>
      <c r="E2879">
        <v>0</v>
      </c>
      <c r="F2879">
        <v>0</v>
      </c>
      <c r="G2879">
        <v>1</v>
      </c>
      <c r="H2879" t="s">
        <v>117</v>
      </c>
      <c r="I2879">
        <v>750000000</v>
      </c>
      <c r="J2879" s="6">
        <v>3</v>
      </c>
      <c r="K2879" s="5">
        <v>42563</v>
      </c>
      <c r="L2879" t="s">
        <v>5446</v>
      </c>
      <c r="M2879">
        <v>3.6035000000000004</v>
      </c>
      <c r="N2879" s="5">
        <v>43658</v>
      </c>
      <c r="O2879" t="s">
        <v>8</v>
      </c>
      <c r="P2879" t="s">
        <v>18</v>
      </c>
      <c r="Q2879" t="s">
        <v>25</v>
      </c>
      <c r="R2879" t="s">
        <v>125</v>
      </c>
      <c r="S2879" s="5">
        <v>42198</v>
      </c>
      <c r="T2879" t="s">
        <v>9657</v>
      </c>
      <c r="U2879" t="s">
        <v>9656</v>
      </c>
      <c r="V2879" t="e">
        <v>#VALUE!</v>
      </c>
      <c r="W2879" t="s">
        <v>9657</v>
      </c>
      <c r="X2879" t="s">
        <v>9657</v>
      </c>
      <c r="Y2879" t="s">
        <v>9657</v>
      </c>
      <c r="Z2879" t="s">
        <v>9657</v>
      </c>
      <c r="AA2879" t="s">
        <v>9664</v>
      </c>
    </row>
    <row r="2880" spans="1:27" x14ac:dyDescent="0.2">
      <c r="A2880" t="s">
        <v>2153</v>
      </c>
      <c r="B2880" s="4" t="s">
        <v>8193</v>
      </c>
      <c r="C2880" s="4" t="s">
        <v>9061</v>
      </c>
      <c r="D2880" t="s">
        <v>2154</v>
      </c>
      <c r="E2880">
        <v>0</v>
      </c>
      <c r="F2880">
        <v>0</v>
      </c>
      <c r="G2880">
        <v>1</v>
      </c>
      <c r="H2880" t="s">
        <v>117</v>
      </c>
      <c r="I2880">
        <v>1000000000</v>
      </c>
      <c r="J2880" s="6">
        <v>5.0027397260273974</v>
      </c>
      <c r="K2880" s="5">
        <v>42563</v>
      </c>
      <c r="L2880" t="s">
        <v>5446</v>
      </c>
      <c r="M2880">
        <v>2.25</v>
      </c>
      <c r="N2880" s="5">
        <v>44389</v>
      </c>
      <c r="O2880" t="s">
        <v>8</v>
      </c>
      <c r="P2880" t="s">
        <v>18</v>
      </c>
      <c r="Q2880" t="s">
        <v>25</v>
      </c>
      <c r="R2880" t="s">
        <v>125</v>
      </c>
      <c r="S2880" s="5">
        <v>42198</v>
      </c>
      <c r="T2880" t="s">
        <v>9657</v>
      </c>
      <c r="U2880" t="s">
        <v>9656</v>
      </c>
      <c r="V2880" t="e">
        <v>#VALUE!</v>
      </c>
      <c r="W2880" t="s">
        <v>9657</v>
      </c>
      <c r="X2880" t="s">
        <v>9657</v>
      </c>
      <c r="Y2880" t="s">
        <v>9657</v>
      </c>
      <c r="Z2880" t="s">
        <v>9657</v>
      </c>
      <c r="AA2880" t="s">
        <v>9664</v>
      </c>
    </row>
    <row r="2881" spans="1:27" x14ac:dyDescent="0.2">
      <c r="A2881" t="s">
        <v>2153</v>
      </c>
      <c r="B2881" s="4" t="s">
        <v>8081</v>
      </c>
      <c r="C2881" s="4" t="s">
        <v>9061</v>
      </c>
      <c r="D2881" t="s">
        <v>2154</v>
      </c>
      <c r="E2881">
        <v>0</v>
      </c>
      <c r="F2881">
        <v>0</v>
      </c>
      <c r="G2881">
        <v>1</v>
      </c>
      <c r="H2881" t="s">
        <v>117</v>
      </c>
      <c r="I2881">
        <v>554575000</v>
      </c>
      <c r="J2881" s="6">
        <v>5.0027397260273974</v>
      </c>
      <c r="K2881" s="5">
        <v>42563</v>
      </c>
      <c r="L2881" t="s">
        <v>5446</v>
      </c>
      <c r="M2881">
        <v>0.75</v>
      </c>
      <c r="N2881" s="5">
        <v>44389</v>
      </c>
      <c r="O2881" t="s">
        <v>8</v>
      </c>
      <c r="P2881" t="s">
        <v>18</v>
      </c>
      <c r="Q2881" t="s">
        <v>25</v>
      </c>
      <c r="R2881" t="s">
        <v>11</v>
      </c>
      <c r="S2881" s="5">
        <v>42198</v>
      </c>
      <c r="T2881" t="s">
        <v>9657</v>
      </c>
      <c r="U2881" t="s">
        <v>9656</v>
      </c>
      <c r="V2881" t="e">
        <v>#VALUE!</v>
      </c>
      <c r="W2881" t="s">
        <v>9657</v>
      </c>
      <c r="X2881" t="s">
        <v>9657</v>
      </c>
      <c r="Y2881" t="s">
        <v>9657</v>
      </c>
      <c r="Z2881" t="s">
        <v>9657</v>
      </c>
      <c r="AA2881" t="s">
        <v>9664</v>
      </c>
    </row>
    <row r="2882" spans="1:27" x14ac:dyDescent="0.2">
      <c r="A2882" t="s">
        <v>2153</v>
      </c>
      <c r="B2882" s="4" t="s">
        <v>6669</v>
      </c>
      <c r="C2882" s="4" t="s">
        <v>9061</v>
      </c>
      <c r="D2882" t="s">
        <v>2154</v>
      </c>
      <c r="E2882">
        <v>0</v>
      </c>
      <c r="F2882">
        <v>0</v>
      </c>
      <c r="G2882">
        <v>1</v>
      </c>
      <c r="H2882" t="s">
        <v>117</v>
      </c>
      <c r="I2882">
        <v>604510000</v>
      </c>
      <c r="J2882" s="6">
        <v>3.0027397260273974</v>
      </c>
      <c r="K2882" s="5">
        <v>44314</v>
      </c>
      <c r="L2882" t="s">
        <v>5446</v>
      </c>
      <c r="M2882">
        <v>0</v>
      </c>
      <c r="N2882" s="5">
        <v>45410</v>
      </c>
      <c r="O2882" t="s">
        <v>844</v>
      </c>
      <c r="P2882" t="s">
        <v>24</v>
      </c>
      <c r="Q2882" t="s">
        <v>25</v>
      </c>
      <c r="R2882" t="s">
        <v>11</v>
      </c>
      <c r="S2882" s="5">
        <v>43949</v>
      </c>
      <c r="T2882" t="s">
        <v>9657</v>
      </c>
      <c r="U2882" t="s">
        <v>9656</v>
      </c>
      <c r="V2882" t="e">
        <v>#VALUE!</v>
      </c>
      <c r="W2882" t="s">
        <v>9657</v>
      </c>
      <c r="X2882" t="s">
        <v>9657</v>
      </c>
      <c r="Y2882" t="s">
        <v>9657</v>
      </c>
      <c r="Z2882" t="s">
        <v>9657</v>
      </c>
      <c r="AA2882" t="s">
        <v>9664</v>
      </c>
    </row>
    <row r="2883" spans="1:27" x14ac:dyDescent="0.2">
      <c r="A2883" t="s">
        <v>2153</v>
      </c>
      <c r="B2883" s="4" t="s">
        <v>6326</v>
      </c>
      <c r="C2883" s="4" t="s">
        <v>9061</v>
      </c>
      <c r="D2883" t="s">
        <v>2154</v>
      </c>
      <c r="E2883">
        <v>0</v>
      </c>
      <c r="F2883">
        <v>0</v>
      </c>
      <c r="G2883">
        <v>1</v>
      </c>
      <c r="H2883" t="s">
        <v>117</v>
      </c>
      <c r="I2883">
        <v>500000000</v>
      </c>
      <c r="J2883" s="6">
        <v>5.0027397260273974</v>
      </c>
      <c r="K2883" s="5">
        <v>44314</v>
      </c>
      <c r="L2883" t="s">
        <v>5446</v>
      </c>
      <c r="M2883">
        <v>1.4</v>
      </c>
      <c r="N2883" s="5">
        <v>46140</v>
      </c>
      <c r="O2883" t="s">
        <v>8</v>
      </c>
      <c r="P2883" t="s">
        <v>24</v>
      </c>
      <c r="Q2883" t="s">
        <v>25</v>
      </c>
      <c r="R2883" t="s">
        <v>125</v>
      </c>
      <c r="S2883" s="5">
        <v>43949</v>
      </c>
      <c r="T2883" t="s">
        <v>9657</v>
      </c>
      <c r="U2883" t="s">
        <v>9656</v>
      </c>
      <c r="V2883" t="e">
        <v>#VALUE!</v>
      </c>
      <c r="W2883" t="s">
        <v>9657</v>
      </c>
      <c r="X2883" t="s">
        <v>9657</v>
      </c>
      <c r="Y2883" t="s">
        <v>9657</v>
      </c>
      <c r="Z2883" t="s">
        <v>9657</v>
      </c>
      <c r="AA2883" t="s">
        <v>9664</v>
      </c>
    </row>
    <row r="2884" spans="1:27" x14ac:dyDescent="0.2">
      <c r="A2884" t="s">
        <v>2153</v>
      </c>
      <c r="B2884" s="4" t="s">
        <v>6884</v>
      </c>
      <c r="C2884" s="4" t="s">
        <v>9061</v>
      </c>
      <c r="D2884" t="s">
        <v>2154</v>
      </c>
      <c r="E2884">
        <v>0</v>
      </c>
      <c r="F2884">
        <v>0</v>
      </c>
      <c r="G2884">
        <v>1</v>
      </c>
      <c r="H2884" t="s">
        <v>117</v>
      </c>
      <c r="I2884">
        <v>525630000</v>
      </c>
      <c r="J2884" s="6">
        <v>3.0027397260273974</v>
      </c>
      <c r="K2884" s="5">
        <v>44679</v>
      </c>
      <c r="L2884" t="s">
        <v>5446</v>
      </c>
      <c r="M2884">
        <v>1.5</v>
      </c>
      <c r="N2884" s="5">
        <v>45775</v>
      </c>
      <c r="O2884" t="s">
        <v>8</v>
      </c>
      <c r="P2884" t="s">
        <v>24</v>
      </c>
      <c r="Q2884" t="s">
        <v>25</v>
      </c>
      <c r="R2884" t="s">
        <v>11</v>
      </c>
      <c r="S2884" s="5">
        <v>44314</v>
      </c>
      <c r="T2884" t="s">
        <v>9657</v>
      </c>
      <c r="U2884" t="s">
        <v>9656</v>
      </c>
      <c r="V2884" t="e">
        <v>#VALUE!</v>
      </c>
      <c r="W2884" t="s">
        <v>9657</v>
      </c>
      <c r="X2884" t="s">
        <v>9657</v>
      </c>
      <c r="Y2884" t="s">
        <v>9657</v>
      </c>
      <c r="Z2884" t="s">
        <v>9657</v>
      </c>
      <c r="AA2884" t="s">
        <v>9664</v>
      </c>
    </row>
    <row r="2885" spans="1:27" x14ac:dyDescent="0.2">
      <c r="A2885" t="s">
        <v>2283</v>
      </c>
      <c r="B2885" s="4" t="s">
        <v>6883</v>
      </c>
      <c r="C2885" s="4" t="s">
        <v>9061</v>
      </c>
      <c r="D2885" t="s">
        <v>2154</v>
      </c>
      <c r="E2885">
        <v>0</v>
      </c>
      <c r="F2885">
        <v>0</v>
      </c>
      <c r="G2885">
        <v>1</v>
      </c>
      <c r="H2885" t="s">
        <v>46</v>
      </c>
      <c r="I2885">
        <v>500000000</v>
      </c>
      <c r="J2885" s="6">
        <v>5.0027397260273974</v>
      </c>
      <c r="K2885" s="5">
        <v>43061</v>
      </c>
      <c r="L2885" t="s">
        <v>5446</v>
      </c>
      <c r="M2885">
        <v>3.8639999999999999</v>
      </c>
      <c r="N2885" s="5">
        <v>44887</v>
      </c>
      <c r="O2885" t="s">
        <v>43</v>
      </c>
      <c r="P2885" t="s">
        <v>18</v>
      </c>
      <c r="Q2885" t="s">
        <v>25</v>
      </c>
      <c r="R2885" t="s">
        <v>125</v>
      </c>
      <c r="S2885" s="5">
        <v>42696</v>
      </c>
      <c r="T2885" t="s">
        <v>9657</v>
      </c>
      <c r="U2885" t="s">
        <v>9656</v>
      </c>
      <c r="V2885" t="e">
        <v>#VALUE!</v>
      </c>
      <c r="W2885" t="s">
        <v>9657</v>
      </c>
      <c r="X2885" t="s">
        <v>9657</v>
      </c>
      <c r="Y2885" t="s">
        <v>9657</v>
      </c>
      <c r="Z2885" t="s">
        <v>9657</v>
      </c>
      <c r="AA2885" t="s">
        <v>9664</v>
      </c>
    </row>
    <row r="2886" spans="1:27" x14ac:dyDescent="0.2">
      <c r="A2886" t="s">
        <v>2283</v>
      </c>
      <c r="B2886" s="4" t="s">
        <v>8180</v>
      </c>
      <c r="C2886" s="4" t="s">
        <v>9061</v>
      </c>
      <c r="D2886" t="s">
        <v>2154</v>
      </c>
      <c r="E2886">
        <v>0</v>
      </c>
      <c r="F2886">
        <v>0</v>
      </c>
      <c r="G2886">
        <v>1</v>
      </c>
      <c r="H2886" t="s">
        <v>46</v>
      </c>
      <c r="I2886">
        <v>825657000</v>
      </c>
      <c r="J2886" s="6">
        <v>3.0027397260273974</v>
      </c>
      <c r="K2886" s="5">
        <v>43061</v>
      </c>
      <c r="L2886" t="s">
        <v>5446</v>
      </c>
      <c r="M2886">
        <v>0</v>
      </c>
      <c r="N2886" s="5">
        <v>44157</v>
      </c>
      <c r="O2886" t="s">
        <v>43</v>
      </c>
      <c r="P2886" t="s">
        <v>18</v>
      </c>
      <c r="Q2886" t="s">
        <v>25</v>
      </c>
      <c r="R2886" t="s">
        <v>11</v>
      </c>
      <c r="S2886" s="5">
        <v>42696</v>
      </c>
      <c r="T2886" t="s">
        <v>9657</v>
      </c>
      <c r="U2886" t="s">
        <v>9656</v>
      </c>
      <c r="V2886" t="e">
        <v>#VALUE!</v>
      </c>
      <c r="W2886" t="s">
        <v>9657</v>
      </c>
      <c r="X2886" t="s">
        <v>9657</v>
      </c>
      <c r="Y2886" t="s">
        <v>9657</v>
      </c>
      <c r="Z2886" t="s">
        <v>9657</v>
      </c>
      <c r="AA2886" t="s">
        <v>9664</v>
      </c>
    </row>
    <row r="2887" spans="1:27" x14ac:dyDescent="0.2">
      <c r="A2887" t="s">
        <v>2283</v>
      </c>
      <c r="B2887" s="4" t="s">
        <v>7755</v>
      </c>
      <c r="C2887" s="4" t="s">
        <v>9061</v>
      </c>
      <c r="D2887" t="s">
        <v>2154</v>
      </c>
      <c r="E2887">
        <v>0</v>
      </c>
      <c r="F2887">
        <v>0</v>
      </c>
      <c r="G2887">
        <v>1</v>
      </c>
      <c r="H2887" t="s">
        <v>46</v>
      </c>
      <c r="I2887">
        <v>151451000</v>
      </c>
      <c r="J2887" s="6">
        <v>3.0027397260273974</v>
      </c>
      <c r="K2887" s="5">
        <v>43061</v>
      </c>
      <c r="L2887" t="s">
        <v>5446</v>
      </c>
      <c r="M2887">
        <v>4.5</v>
      </c>
      <c r="N2887" s="5">
        <v>44157</v>
      </c>
      <c r="O2887" t="s">
        <v>8</v>
      </c>
      <c r="P2887" t="s">
        <v>18</v>
      </c>
      <c r="Q2887" t="s">
        <v>25</v>
      </c>
      <c r="R2887" t="s">
        <v>1833</v>
      </c>
      <c r="S2887" s="5">
        <v>42696</v>
      </c>
      <c r="T2887" t="s">
        <v>9657</v>
      </c>
      <c r="U2887" t="s">
        <v>9656</v>
      </c>
      <c r="V2887" t="e">
        <v>#VALUE!</v>
      </c>
      <c r="W2887" t="s">
        <v>9657</v>
      </c>
      <c r="X2887" t="s">
        <v>9657</v>
      </c>
      <c r="Y2887" t="s">
        <v>9657</v>
      </c>
      <c r="Z2887" t="s">
        <v>9657</v>
      </c>
      <c r="AA2887" t="s">
        <v>9664</v>
      </c>
    </row>
    <row r="2888" spans="1:27" x14ac:dyDescent="0.2">
      <c r="A2888" t="s">
        <v>2283</v>
      </c>
      <c r="B2888" s="4" t="s">
        <v>6576</v>
      </c>
      <c r="C2888" s="4" t="s">
        <v>9061</v>
      </c>
      <c r="D2888" t="s">
        <v>2154</v>
      </c>
      <c r="E2888">
        <v>0</v>
      </c>
      <c r="F2888">
        <v>0</v>
      </c>
      <c r="G2888">
        <v>1</v>
      </c>
      <c r="H2888" t="s">
        <v>46</v>
      </c>
      <c r="I2888">
        <v>500000000</v>
      </c>
      <c r="J2888" s="6">
        <v>3</v>
      </c>
      <c r="K2888" s="5">
        <v>44095</v>
      </c>
      <c r="L2888" t="s">
        <v>5446</v>
      </c>
      <c r="M2888">
        <v>0.95</v>
      </c>
      <c r="N2888" s="5">
        <v>45190</v>
      </c>
      <c r="O2888" t="s">
        <v>8</v>
      </c>
      <c r="P2888" t="s">
        <v>24</v>
      </c>
      <c r="Q2888" t="s">
        <v>25</v>
      </c>
      <c r="R2888" t="s">
        <v>125</v>
      </c>
      <c r="S2888" s="5">
        <v>43730</v>
      </c>
      <c r="T2888" t="s">
        <v>9657</v>
      </c>
      <c r="U2888" t="s">
        <v>9656</v>
      </c>
      <c r="V2888" t="e">
        <v>#VALUE!</v>
      </c>
      <c r="W2888" t="s">
        <v>9657</v>
      </c>
      <c r="X2888" t="s">
        <v>9657</v>
      </c>
      <c r="Y2888" t="s">
        <v>9657</v>
      </c>
      <c r="Z2888" t="s">
        <v>9657</v>
      </c>
      <c r="AA2888" t="s">
        <v>9664</v>
      </c>
    </row>
    <row r="2889" spans="1:27" x14ac:dyDescent="0.2">
      <c r="A2889" t="s">
        <v>2283</v>
      </c>
      <c r="B2889" s="4" t="s">
        <v>6854</v>
      </c>
      <c r="C2889" s="4" t="s">
        <v>9061</v>
      </c>
      <c r="D2889" t="s">
        <v>2154</v>
      </c>
      <c r="E2889">
        <v>0</v>
      </c>
      <c r="F2889">
        <v>0</v>
      </c>
      <c r="G2889">
        <v>1</v>
      </c>
      <c r="H2889" t="s">
        <v>46</v>
      </c>
      <c r="I2889">
        <v>400000000</v>
      </c>
      <c r="J2889" s="6">
        <v>3.0027397260273974</v>
      </c>
      <c r="K2889" s="5">
        <v>44888</v>
      </c>
      <c r="L2889" t="s">
        <v>5446</v>
      </c>
      <c r="M2889">
        <v>4.75</v>
      </c>
      <c r="N2889" s="5">
        <v>45984</v>
      </c>
      <c r="O2889" t="s">
        <v>2428</v>
      </c>
      <c r="P2889" t="s">
        <v>24</v>
      </c>
      <c r="Q2889" t="s">
        <v>25</v>
      </c>
      <c r="R2889" t="s">
        <v>125</v>
      </c>
      <c r="S2889" s="5">
        <v>44523</v>
      </c>
      <c r="T2889" t="s">
        <v>9657</v>
      </c>
      <c r="U2889" t="s">
        <v>9656</v>
      </c>
      <c r="V2889" t="e">
        <v>#VALUE!</v>
      </c>
      <c r="W2889" t="s">
        <v>9657</v>
      </c>
      <c r="X2889" t="s">
        <v>9657</v>
      </c>
      <c r="Y2889" t="s">
        <v>9657</v>
      </c>
      <c r="Z2889" t="s">
        <v>9657</v>
      </c>
      <c r="AA2889" t="s">
        <v>9664</v>
      </c>
    </row>
    <row r="2890" spans="1:27" x14ac:dyDescent="0.2">
      <c r="A2890" t="s">
        <v>1830</v>
      </c>
      <c r="B2890" s="4" t="s">
        <v>6452</v>
      </c>
      <c r="C2890" s="4" t="s">
        <v>9061</v>
      </c>
      <c r="D2890" t="s">
        <v>1831</v>
      </c>
      <c r="E2890">
        <v>0</v>
      </c>
      <c r="F2890">
        <v>0</v>
      </c>
      <c r="G2890">
        <v>1</v>
      </c>
      <c r="H2890" t="s">
        <v>5</v>
      </c>
      <c r="I2890">
        <v>148419000</v>
      </c>
      <c r="J2890" s="6">
        <v>2.0027397260273974</v>
      </c>
      <c r="K2890" s="5">
        <v>44698</v>
      </c>
      <c r="L2890" t="s">
        <v>5446</v>
      </c>
      <c r="M2890">
        <v>3.4</v>
      </c>
      <c r="N2890" s="5">
        <v>45429</v>
      </c>
      <c r="O2890" t="s">
        <v>8</v>
      </c>
      <c r="P2890" t="s">
        <v>18</v>
      </c>
      <c r="Q2890" t="s">
        <v>25</v>
      </c>
      <c r="R2890" t="s">
        <v>1833</v>
      </c>
      <c r="S2890" s="5">
        <v>44333</v>
      </c>
      <c r="T2890" t="s">
        <v>9657</v>
      </c>
      <c r="U2890" t="s">
        <v>9656</v>
      </c>
      <c r="V2890" t="e">
        <v>#VALUE!</v>
      </c>
      <c r="W2890" t="s">
        <v>9657</v>
      </c>
      <c r="X2890" t="s">
        <v>9657</v>
      </c>
      <c r="Y2890" t="s">
        <v>9657</v>
      </c>
      <c r="Z2890" t="s">
        <v>9657</v>
      </c>
      <c r="AA2890" t="s">
        <v>9664</v>
      </c>
    </row>
    <row r="2891" spans="1:27" x14ac:dyDescent="0.2">
      <c r="A2891" t="s">
        <v>1830</v>
      </c>
      <c r="B2891" s="4" t="s">
        <v>6525</v>
      </c>
      <c r="C2891" s="4" t="s">
        <v>9061</v>
      </c>
      <c r="D2891" t="s">
        <v>1831</v>
      </c>
      <c r="E2891">
        <v>0</v>
      </c>
      <c r="F2891">
        <v>0</v>
      </c>
      <c r="G2891">
        <v>1</v>
      </c>
      <c r="H2891" t="s">
        <v>5</v>
      </c>
      <c r="I2891">
        <v>281202000</v>
      </c>
      <c r="J2891" s="6">
        <v>2.0027397260273974</v>
      </c>
      <c r="K2891" s="5">
        <v>45077</v>
      </c>
      <c r="L2891" t="s">
        <v>5446</v>
      </c>
      <c r="M2891">
        <v>2.8</v>
      </c>
      <c r="N2891" s="5">
        <v>45808</v>
      </c>
      <c r="O2891" t="s">
        <v>8</v>
      </c>
      <c r="P2891" t="s">
        <v>18</v>
      </c>
      <c r="Q2891" t="s">
        <v>25</v>
      </c>
      <c r="R2891" t="s">
        <v>1833</v>
      </c>
      <c r="S2891" s="5">
        <v>44712</v>
      </c>
      <c r="T2891" t="s">
        <v>9657</v>
      </c>
      <c r="U2891" t="s">
        <v>9656</v>
      </c>
      <c r="V2891" t="e">
        <v>#VALUE!</v>
      </c>
      <c r="W2891" t="s">
        <v>9657</v>
      </c>
      <c r="X2891" t="s">
        <v>9657</v>
      </c>
      <c r="Y2891" t="s">
        <v>9657</v>
      </c>
      <c r="Z2891" t="s">
        <v>9657</v>
      </c>
      <c r="AA2891" t="s">
        <v>9664</v>
      </c>
    </row>
    <row r="2892" spans="1:27" x14ac:dyDescent="0.2">
      <c r="A2892" t="s">
        <v>1830</v>
      </c>
      <c r="B2892" s="4" t="s">
        <v>6375</v>
      </c>
      <c r="C2892" s="4" t="s">
        <v>9061</v>
      </c>
      <c r="D2892" t="s">
        <v>1831</v>
      </c>
      <c r="E2892">
        <v>0</v>
      </c>
      <c r="F2892">
        <v>0</v>
      </c>
      <c r="G2892">
        <v>1</v>
      </c>
      <c r="H2892" t="s">
        <v>5</v>
      </c>
      <c r="I2892">
        <v>1000000000</v>
      </c>
      <c r="J2892" s="6">
        <v>3.0027397260273974</v>
      </c>
      <c r="K2892" s="5">
        <v>44698</v>
      </c>
      <c r="L2892" t="s">
        <v>5446</v>
      </c>
      <c r="M2892">
        <v>3.125</v>
      </c>
      <c r="N2892" s="5">
        <v>45794</v>
      </c>
      <c r="O2892" t="s">
        <v>8</v>
      </c>
      <c r="P2892" t="s">
        <v>18</v>
      </c>
      <c r="Q2892" t="s">
        <v>25</v>
      </c>
      <c r="R2892" t="s">
        <v>125</v>
      </c>
      <c r="S2892" s="5">
        <v>44333</v>
      </c>
      <c r="T2892" t="s">
        <v>9657</v>
      </c>
      <c r="U2892" t="s">
        <v>9656</v>
      </c>
      <c r="V2892" t="e">
        <v>#VALUE!</v>
      </c>
      <c r="W2892" t="s">
        <v>9657</v>
      </c>
      <c r="X2892" t="s">
        <v>9657</v>
      </c>
      <c r="Y2892" t="s">
        <v>9657</v>
      </c>
      <c r="Z2892" t="s">
        <v>9657</v>
      </c>
      <c r="AA2892" t="s">
        <v>9664</v>
      </c>
    </row>
    <row r="2893" spans="1:27" x14ac:dyDescent="0.2">
      <c r="A2893" t="s">
        <v>2655</v>
      </c>
      <c r="B2893" s="4" t="s">
        <v>7272</v>
      </c>
      <c r="C2893" s="4" t="s">
        <v>9061</v>
      </c>
      <c r="D2893" t="s">
        <v>1831</v>
      </c>
      <c r="E2893">
        <v>0</v>
      </c>
      <c r="F2893">
        <v>0</v>
      </c>
      <c r="G2893">
        <v>1</v>
      </c>
      <c r="H2893" t="s">
        <v>117</v>
      </c>
      <c r="I2893">
        <v>588270000</v>
      </c>
      <c r="J2893" s="6">
        <v>3.0027397260273974</v>
      </c>
      <c r="K2893" s="5">
        <v>43367</v>
      </c>
      <c r="L2893" t="s">
        <v>5446</v>
      </c>
      <c r="M2893">
        <v>0.06</v>
      </c>
      <c r="N2893" s="5">
        <v>44463</v>
      </c>
      <c r="O2893" t="s">
        <v>168</v>
      </c>
      <c r="P2893" t="s">
        <v>18</v>
      </c>
      <c r="Q2893" t="s">
        <v>25</v>
      </c>
      <c r="R2893" t="s">
        <v>11</v>
      </c>
      <c r="S2893" s="5">
        <v>43002</v>
      </c>
      <c r="T2893" t="s">
        <v>9657</v>
      </c>
      <c r="U2893" t="s">
        <v>9656</v>
      </c>
      <c r="V2893" t="e">
        <v>#VALUE!</v>
      </c>
      <c r="W2893" t="s">
        <v>9657</v>
      </c>
      <c r="X2893" t="s">
        <v>9657</v>
      </c>
      <c r="Y2893" t="s">
        <v>9657</v>
      </c>
      <c r="Z2893" t="s">
        <v>9657</v>
      </c>
      <c r="AA2893" t="s">
        <v>9664</v>
      </c>
    </row>
    <row r="2894" spans="1:27" x14ac:dyDescent="0.2">
      <c r="A2894" t="s">
        <v>2655</v>
      </c>
      <c r="B2894" s="4" t="s">
        <v>8041</v>
      </c>
      <c r="C2894" s="4" t="s">
        <v>9061</v>
      </c>
      <c r="D2894" t="s">
        <v>1831</v>
      </c>
      <c r="E2894">
        <v>0</v>
      </c>
      <c r="F2894">
        <v>0</v>
      </c>
      <c r="G2894">
        <v>1</v>
      </c>
      <c r="H2894" t="s">
        <v>117</v>
      </c>
      <c r="I2894">
        <v>557030000</v>
      </c>
      <c r="J2894" s="6">
        <v>3.0027397260273974</v>
      </c>
      <c r="K2894" s="5">
        <v>43760</v>
      </c>
      <c r="L2894" t="s">
        <v>5446</v>
      </c>
      <c r="M2894">
        <v>0.05</v>
      </c>
      <c r="N2894" s="5">
        <v>44856</v>
      </c>
      <c r="O2894" t="s">
        <v>8</v>
      </c>
      <c r="P2894" t="s">
        <v>18</v>
      </c>
      <c r="Q2894" t="s">
        <v>25</v>
      </c>
      <c r="R2894" t="s">
        <v>11</v>
      </c>
      <c r="S2894" s="5">
        <v>43395</v>
      </c>
      <c r="T2894" t="s">
        <v>9657</v>
      </c>
      <c r="U2894" t="s">
        <v>9656</v>
      </c>
      <c r="V2894" t="e">
        <v>#VALUE!</v>
      </c>
      <c r="W2894" t="s">
        <v>9657</v>
      </c>
      <c r="X2894" t="s">
        <v>9657</v>
      </c>
      <c r="Y2894" t="s">
        <v>9657</v>
      </c>
      <c r="Z2894" t="s">
        <v>9657</v>
      </c>
      <c r="AA2894" t="s">
        <v>9664</v>
      </c>
    </row>
    <row r="2895" spans="1:27" x14ac:dyDescent="0.2">
      <c r="A2895" t="s">
        <v>2655</v>
      </c>
      <c r="B2895" s="4" t="s">
        <v>6577</v>
      </c>
      <c r="C2895" s="4" t="s">
        <v>9061</v>
      </c>
      <c r="D2895" t="s">
        <v>1831</v>
      </c>
      <c r="E2895">
        <v>0</v>
      </c>
      <c r="F2895">
        <v>0</v>
      </c>
      <c r="G2895">
        <v>1</v>
      </c>
      <c r="H2895" t="s">
        <v>117</v>
      </c>
      <c r="I2895">
        <v>960696000</v>
      </c>
      <c r="J2895" s="6">
        <v>3.0027397260273974</v>
      </c>
      <c r="K2895" s="5">
        <v>44308</v>
      </c>
      <c r="L2895" t="s">
        <v>5446</v>
      </c>
      <c r="M2895">
        <v>0</v>
      </c>
      <c r="N2895" s="5">
        <v>45404</v>
      </c>
      <c r="O2895" t="s">
        <v>844</v>
      </c>
      <c r="P2895" t="s">
        <v>18</v>
      </c>
      <c r="Q2895" t="s">
        <v>25</v>
      </c>
      <c r="R2895" t="s">
        <v>11</v>
      </c>
      <c r="S2895" s="5">
        <v>43943</v>
      </c>
      <c r="T2895" t="s">
        <v>9657</v>
      </c>
      <c r="U2895" t="s">
        <v>9656</v>
      </c>
      <c r="V2895" t="e">
        <v>#VALUE!</v>
      </c>
      <c r="W2895" t="s">
        <v>9657</v>
      </c>
      <c r="X2895" t="s">
        <v>9657</v>
      </c>
      <c r="Y2895" t="s">
        <v>9657</v>
      </c>
      <c r="Z2895" t="s">
        <v>9657</v>
      </c>
      <c r="AA2895" t="s">
        <v>9664</v>
      </c>
    </row>
    <row r="2896" spans="1:27" x14ac:dyDescent="0.2">
      <c r="A2896" t="s">
        <v>5481</v>
      </c>
      <c r="B2896" s="4" t="s">
        <v>6147</v>
      </c>
      <c r="C2896" s="4" t="s">
        <v>9061</v>
      </c>
      <c r="D2896" t="s">
        <v>5482</v>
      </c>
      <c r="E2896">
        <v>0</v>
      </c>
      <c r="F2896">
        <v>0</v>
      </c>
      <c r="G2896">
        <v>1</v>
      </c>
      <c r="H2896" t="s">
        <v>464</v>
      </c>
      <c r="I2896">
        <v>60978450</v>
      </c>
      <c r="J2896" s="6">
        <v>5.0054794520547947</v>
      </c>
      <c r="K2896" s="5">
        <v>45169</v>
      </c>
      <c r="L2896" t="s">
        <v>5476</v>
      </c>
      <c r="M2896">
        <v>6.29</v>
      </c>
      <c r="N2896" s="5">
        <v>46996</v>
      </c>
      <c r="O2896" t="s">
        <v>43</v>
      </c>
      <c r="P2896" t="s">
        <v>190</v>
      </c>
      <c r="Q2896" t="s">
        <v>25</v>
      </c>
      <c r="R2896" t="s">
        <v>1074</v>
      </c>
      <c r="S2896" s="5">
        <v>44804</v>
      </c>
      <c r="T2896" t="s">
        <v>9657</v>
      </c>
      <c r="U2896" t="s">
        <v>9656</v>
      </c>
      <c r="V2896" t="e">
        <v>#VALUE!</v>
      </c>
      <c r="W2896" t="s">
        <v>9657</v>
      </c>
      <c r="X2896" t="s">
        <v>9657</v>
      </c>
      <c r="Y2896" t="s">
        <v>9657</v>
      </c>
      <c r="Z2896" t="s">
        <v>9657</v>
      </c>
      <c r="AA2896" t="s">
        <v>9664</v>
      </c>
    </row>
    <row r="2897" spans="1:27" x14ac:dyDescent="0.2">
      <c r="A2897" t="s">
        <v>5481</v>
      </c>
      <c r="B2897" s="4" t="s">
        <v>6521</v>
      </c>
      <c r="C2897" s="4" t="s">
        <v>9061</v>
      </c>
      <c r="D2897" t="s">
        <v>5482</v>
      </c>
      <c r="E2897">
        <v>0</v>
      </c>
      <c r="F2897">
        <v>0</v>
      </c>
      <c r="G2897">
        <v>1</v>
      </c>
      <c r="H2897" t="s">
        <v>464</v>
      </c>
      <c r="I2897">
        <v>32834550</v>
      </c>
      <c r="J2897" s="6">
        <v>5.0054794520547947</v>
      </c>
      <c r="K2897" s="5">
        <v>45169</v>
      </c>
      <c r="L2897" t="s">
        <v>5476</v>
      </c>
      <c r="M2897">
        <v>5.75</v>
      </c>
      <c r="N2897" s="5">
        <v>46996</v>
      </c>
      <c r="O2897" t="s">
        <v>43</v>
      </c>
      <c r="P2897" t="s">
        <v>190</v>
      </c>
      <c r="Q2897" t="s">
        <v>25</v>
      </c>
      <c r="R2897" t="s">
        <v>1074</v>
      </c>
      <c r="S2897" s="5">
        <v>44804</v>
      </c>
      <c r="T2897" t="s">
        <v>9657</v>
      </c>
      <c r="U2897" t="s">
        <v>9656</v>
      </c>
      <c r="V2897" t="e">
        <v>#VALUE!</v>
      </c>
      <c r="W2897" t="s">
        <v>9657</v>
      </c>
      <c r="X2897" t="s">
        <v>9657</v>
      </c>
      <c r="Y2897" t="s">
        <v>9657</v>
      </c>
      <c r="Z2897" t="s">
        <v>9657</v>
      </c>
      <c r="AA2897" t="s">
        <v>9664</v>
      </c>
    </row>
    <row r="2898" spans="1:27" x14ac:dyDescent="0.2">
      <c r="A2898" t="s">
        <v>1639</v>
      </c>
      <c r="B2898" s="4" t="s">
        <v>8076</v>
      </c>
      <c r="C2898" s="4" t="s">
        <v>9061</v>
      </c>
      <c r="D2898" t="s">
        <v>1640</v>
      </c>
      <c r="E2898">
        <v>0</v>
      </c>
      <c r="F2898">
        <v>0</v>
      </c>
      <c r="G2898">
        <v>1</v>
      </c>
      <c r="H2898" t="s">
        <v>5</v>
      </c>
      <c r="I2898">
        <v>500000000</v>
      </c>
      <c r="J2898" s="6">
        <v>3.0027397260273974</v>
      </c>
      <c r="K2898" s="5">
        <v>43265</v>
      </c>
      <c r="L2898" t="s">
        <v>5446</v>
      </c>
      <c r="M2898">
        <v>0.91388000000000003</v>
      </c>
      <c r="N2898" s="5">
        <v>44361</v>
      </c>
      <c r="O2898" t="s">
        <v>8</v>
      </c>
      <c r="P2898" t="s">
        <v>18</v>
      </c>
      <c r="Q2898" t="s">
        <v>25</v>
      </c>
      <c r="R2898" t="s">
        <v>125</v>
      </c>
      <c r="S2898" s="5">
        <v>42900</v>
      </c>
      <c r="T2898" t="s">
        <v>9657</v>
      </c>
      <c r="U2898" t="s">
        <v>9656</v>
      </c>
      <c r="V2898" t="e">
        <v>#VALUE!</v>
      </c>
      <c r="W2898" t="s">
        <v>9657</v>
      </c>
      <c r="X2898" t="s">
        <v>9657</v>
      </c>
      <c r="Y2898" t="s">
        <v>9657</v>
      </c>
      <c r="Z2898" t="s">
        <v>9657</v>
      </c>
      <c r="AA2898" t="s">
        <v>9664</v>
      </c>
    </row>
    <row r="2899" spans="1:27" x14ac:dyDescent="0.2">
      <c r="A2899" t="s">
        <v>1639</v>
      </c>
      <c r="B2899" s="4" t="s">
        <v>7588</v>
      </c>
      <c r="C2899" s="4" t="s">
        <v>9061</v>
      </c>
      <c r="D2899" t="s">
        <v>1640</v>
      </c>
      <c r="E2899">
        <v>0</v>
      </c>
      <c r="F2899">
        <v>0</v>
      </c>
      <c r="G2899">
        <v>1</v>
      </c>
      <c r="H2899" t="s">
        <v>5</v>
      </c>
      <c r="I2899">
        <v>500000000</v>
      </c>
      <c r="J2899" s="6">
        <v>5.0027397260273974</v>
      </c>
      <c r="K2899" s="5">
        <v>43265</v>
      </c>
      <c r="L2899" t="s">
        <v>5446</v>
      </c>
      <c r="M2899">
        <v>5.9681400000000018</v>
      </c>
      <c r="N2899" s="5">
        <v>45091</v>
      </c>
      <c r="O2899" t="s">
        <v>8</v>
      </c>
      <c r="P2899" t="s">
        <v>18</v>
      </c>
      <c r="Q2899" t="s">
        <v>25</v>
      </c>
      <c r="R2899" t="s">
        <v>125</v>
      </c>
      <c r="S2899" s="5">
        <v>42900</v>
      </c>
      <c r="T2899" t="s">
        <v>9657</v>
      </c>
      <c r="U2899" t="s">
        <v>9656</v>
      </c>
      <c r="V2899" t="e">
        <v>#VALUE!</v>
      </c>
      <c r="W2899" t="s">
        <v>9657</v>
      </c>
      <c r="X2899" t="s">
        <v>9657</v>
      </c>
      <c r="Y2899" t="s">
        <v>9657</v>
      </c>
      <c r="Z2899" t="s">
        <v>9657</v>
      </c>
      <c r="AA2899" t="s">
        <v>9664</v>
      </c>
    </row>
    <row r="2900" spans="1:27" x14ac:dyDescent="0.2">
      <c r="A2900" t="s">
        <v>1639</v>
      </c>
      <c r="B2900" s="4" t="s">
        <v>7806</v>
      </c>
      <c r="C2900" s="4" t="s">
        <v>9061</v>
      </c>
      <c r="D2900" t="s">
        <v>1640</v>
      </c>
      <c r="E2900">
        <v>0</v>
      </c>
      <c r="F2900">
        <v>0</v>
      </c>
      <c r="G2900">
        <v>1</v>
      </c>
      <c r="H2900" t="s">
        <v>5</v>
      </c>
      <c r="I2900">
        <v>581680000</v>
      </c>
      <c r="J2900" s="6">
        <v>3.0027397260273974</v>
      </c>
      <c r="K2900" s="5">
        <v>43265</v>
      </c>
      <c r="L2900" t="s">
        <v>5446</v>
      </c>
      <c r="M2900">
        <v>0</v>
      </c>
      <c r="N2900" s="5">
        <v>44361</v>
      </c>
      <c r="O2900" t="s">
        <v>844</v>
      </c>
      <c r="P2900" t="s">
        <v>18</v>
      </c>
      <c r="Q2900" t="s">
        <v>25</v>
      </c>
      <c r="R2900" t="s">
        <v>11</v>
      </c>
      <c r="S2900" s="5">
        <v>42900</v>
      </c>
      <c r="T2900" t="s">
        <v>9657</v>
      </c>
      <c r="U2900" t="s">
        <v>9656</v>
      </c>
      <c r="V2900" t="e">
        <v>#VALUE!</v>
      </c>
      <c r="W2900" t="s">
        <v>9657</v>
      </c>
      <c r="X2900" t="s">
        <v>9657</v>
      </c>
      <c r="Y2900" t="s">
        <v>9657</v>
      </c>
      <c r="Z2900" t="s">
        <v>9657</v>
      </c>
      <c r="AA2900" t="s">
        <v>9664</v>
      </c>
    </row>
    <row r="2901" spans="1:27" x14ac:dyDescent="0.2">
      <c r="A2901" t="s">
        <v>1639</v>
      </c>
      <c r="B2901" s="4" t="s">
        <v>6529</v>
      </c>
      <c r="C2901" s="4" t="s">
        <v>9061</v>
      </c>
      <c r="D2901" t="s">
        <v>1640</v>
      </c>
      <c r="E2901">
        <v>0</v>
      </c>
      <c r="F2901">
        <v>0</v>
      </c>
      <c r="G2901">
        <v>1</v>
      </c>
      <c r="H2901" t="s">
        <v>5</v>
      </c>
      <c r="I2901">
        <v>344797500</v>
      </c>
      <c r="J2901" s="6">
        <v>4.1698630136986301</v>
      </c>
      <c r="K2901" s="5">
        <v>44497</v>
      </c>
      <c r="L2901" t="s">
        <v>5446</v>
      </c>
      <c r="M2901">
        <v>1.625</v>
      </c>
      <c r="N2901" s="5">
        <v>46019</v>
      </c>
      <c r="O2901" t="s">
        <v>337</v>
      </c>
      <c r="P2901" t="s">
        <v>18</v>
      </c>
      <c r="Q2901" t="s">
        <v>25</v>
      </c>
      <c r="R2901" t="s">
        <v>332</v>
      </c>
      <c r="S2901" s="5">
        <v>44132</v>
      </c>
      <c r="T2901" t="s">
        <v>9657</v>
      </c>
      <c r="U2901" t="s">
        <v>9656</v>
      </c>
      <c r="V2901" t="e">
        <v>#VALUE!</v>
      </c>
      <c r="W2901" t="s">
        <v>9657</v>
      </c>
      <c r="X2901" t="s">
        <v>9657</v>
      </c>
      <c r="Y2901" t="s">
        <v>9657</v>
      </c>
      <c r="Z2901" t="s">
        <v>9657</v>
      </c>
      <c r="AA2901" t="s">
        <v>9664</v>
      </c>
    </row>
    <row r="2902" spans="1:27" x14ac:dyDescent="0.2">
      <c r="A2902" t="s">
        <v>1639</v>
      </c>
      <c r="B2902" s="4" t="s">
        <v>6819</v>
      </c>
      <c r="C2902" s="4" t="s">
        <v>9061</v>
      </c>
      <c r="D2902" t="s">
        <v>1640</v>
      </c>
      <c r="E2902">
        <v>0</v>
      </c>
      <c r="F2902">
        <v>0</v>
      </c>
      <c r="G2902">
        <v>1</v>
      </c>
      <c r="H2902" t="s">
        <v>5</v>
      </c>
      <c r="I2902">
        <v>319176000</v>
      </c>
      <c r="J2902" s="6">
        <v>3.0027397260273974</v>
      </c>
      <c r="K2902" s="5">
        <v>44713</v>
      </c>
      <c r="L2902" t="s">
        <v>5446</v>
      </c>
      <c r="M2902">
        <v>1.625</v>
      </c>
      <c r="N2902" s="5">
        <v>45809</v>
      </c>
      <c r="O2902" t="s">
        <v>337</v>
      </c>
      <c r="P2902" t="s">
        <v>18</v>
      </c>
      <c r="Q2902" t="s">
        <v>25</v>
      </c>
      <c r="R2902" t="s">
        <v>11</v>
      </c>
      <c r="S2902" s="5">
        <v>44348</v>
      </c>
      <c r="T2902" t="s">
        <v>9657</v>
      </c>
      <c r="U2902" t="s">
        <v>9656</v>
      </c>
      <c r="V2902" t="e">
        <v>#VALUE!</v>
      </c>
      <c r="W2902" t="s">
        <v>9657</v>
      </c>
      <c r="X2902" t="s">
        <v>9657</v>
      </c>
      <c r="Y2902" t="s">
        <v>9657</v>
      </c>
      <c r="Z2902" t="s">
        <v>9657</v>
      </c>
      <c r="AA2902" t="s">
        <v>9664</v>
      </c>
    </row>
    <row r="2903" spans="1:27" x14ac:dyDescent="0.2">
      <c r="A2903" t="s">
        <v>2166</v>
      </c>
      <c r="B2903" s="4" t="s">
        <v>8038</v>
      </c>
      <c r="C2903" s="4" t="s">
        <v>9061</v>
      </c>
      <c r="D2903" t="s">
        <v>1640</v>
      </c>
      <c r="E2903">
        <v>0</v>
      </c>
      <c r="F2903">
        <v>0</v>
      </c>
      <c r="G2903">
        <v>1</v>
      </c>
      <c r="H2903" t="s">
        <v>117</v>
      </c>
      <c r="I2903">
        <v>400000000</v>
      </c>
      <c r="J2903" s="6">
        <v>5.0027397260273974</v>
      </c>
      <c r="K2903" s="5">
        <v>43020</v>
      </c>
      <c r="L2903" t="s">
        <v>5446</v>
      </c>
      <c r="M2903">
        <v>2.875</v>
      </c>
      <c r="N2903" s="5">
        <v>44846</v>
      </c>
      <c r="O2903" t="s">
        <v>8</v>
      </c>
      <c r="P2903" t="s">
        <v>18</v>
      </c>
      <c r="Q2903" t="s">
        <v>25</v>
      </c>
      <c r="R2903" t="s">
        <v>125</v>
      </c>
      <c r="S2903" s="5">
        <v>42655</v>
      </c>
      <c r="T2903" t="s">
        <v>9657</v>
      </c>
      <c r="U2903" t="s">
        <v>9656</v>
      </c>
      <c r="V2903" t="e">
        <v>#VALUE!</v>
      </c>
      <c r="W2903" t="s">
        <v>9657</v>
      </c>
      <c r="X2903" t="s">
        <v>9657</v>
      </c>
      <c r="Y2903" t="s">
        <v>9657</v>
      </c>
      <c r="Z2903" t="s">
        <v>9657</v>
      </c>
      <c r="AA2903" t="s">
        <v>9664</v>
      </c>
    </row>
    <row r="2904" spans="1:27" x14ac:dyDescent="0.2">
      <c r="A2904" t="s">
        <v>2166</v>
      </c>
      <c r="B2904" s="4" t="s">
        <v>7676</v>
      </c>
      <c r="C2904" s="4" t="s">
        <v>9061</v>
      </c>
      <c r="D2904" t="s">
        <v>1640</v>
      </c>
      <c r="E2904">
        <v>0</v>
      </c>
      <c r="F2904">
        <v>0</v>
      </c>
      <c r="G2904">
        <v>1</v>
      </c>
      <c r="H2904" t="s">
        <v>117</v>
      </c>
      <c r="I2904">
        <v>1301872000</v>
      </c>
      <c r="J2904" s="6">
        <v>3.0027397260273974</v>
      </c>
      <c r="K2904" s="5">
        <v>43020</v>
      </c>
      <c r="L2904" t="s">
        <v>5446</v>
      </c>
      <c r="M2904">
        <v>0.112</v>
      </c>
      <c r="N2904" s="5">
        <v>44116</v>
      </c>
      <c r="O2904" t="s">
        <v>8</v>
      </c>
      <c r="P2904" t="s">
        <v>18</v>
      </c>
      <c r="Q2904" t="s">
        <v>25</v>
      </c>
      <c r="R2904" t="s">
        <v>11</v>
      </c>
      <c r="S2904" s="5">
        <v>42655</v>
      </c>
      <c r="T2904" t="s">
        <v>9657</v>
      </c>
      <c r="U2904" t="s">
        <v>9656</v>
      </c>
      <c r="V2904" t="e">
        <v>#VALUE!</v>
      </c>
      <c r="W2904" t="s">
        <v>9657</v>
      </c>
      <c r="X2904" t="s">
        <v>9657</v>
      </c>
      <c r="Y2904" t="s">
        <v>9657</v>
      </c>
      <c r="Z2904" t="s">
        <v>9657</v>
      </c>
      <c r="AA2904" t="s">
        <v>9664</v>
      </c>
    </row>
    <row r="2905" spans="1:27" x14ac:dyDescent="0.2">
      <c r="A2905" t="s">
        <v>2166</v>
      </c>
      <c r="B2905" s="4" t="s">
        <v>8070</v>
      </c>
      <c r="C2905" s="4" t="s">
        <v>9061</v>
      </c>
      <c r="D2905" t="s">
        <v>1640</v>
      </c>
      <c r="E2905">
        <v>0</v>
      </c>
      <c r="F2905">
        <v>0</v>
      </c>
      <c r="G2905">
        <v>1</v>
      </c>
      <c r="H2905" t="s">
        <v>117</v>
      </c>
      <c r="I2905">
        <v>450000000</v>
      </c>
      <c r="J2905" s="6">
        <v>3.0027397260273974</v>
      </c>
      <c r="K2905" s="5">
        <v>43020</v>
      </c>
      <c r="L2905" t="s">
        <v>5446</v>
      </c>
      <c r="M2905">
        <v>1.0362500000000001</v>
      </c>
      <c r="N2905" s="5">
        <v>44116</v>
      </c>
      <c r="O2905" t="s">
        <v>844</v>
      </c>
      <c r="P2905" t="s">
        <v>18</v>
      </c>
      <c r="Q2905" t="s">
        <v>25</v>
      </c>
      <c r="R2905" t="s">
        <v>125</v>
      </c>
      <c r="S2905" s="5">
        <v>42655</v>
      </c>
      <c r="T2905" t="s">
        <v>9657</v>
      </c>
      <c r="U2905" t="s">
        <v>9656</v>
      </c>
      <c r="V2905" t="e">
        <v>#VALUE!</v>
      </c>
      <c r="W2905" t="s">
        <v>9657</v>
      </c>
      <c r="X2905" t="s">
        <v>9657</v>
      </c>
      <c r="Y2905" t="s">
        <v>9657</v>
      </c>
      <c r="Z2905" t="s">
        <v>9657</v>
      </c>
      <c r="AA2905" t="s">
        <v>9664</v>
      </c>
    </row>
    <row r="2906" spans="1:27" x14ac:dyDescent="0.2">
      <c r="A2906" t="s">
        <v>2166</v>
      </c>
      <c r="B2906" s="4" t="s">
        <v>6313</v>
      </c>
      <c r="C2906" s="4" t="s">
        <v>9061</v>
      </c>
      <c r="D2906" t="s">
        <v>1640</v>
      </c>
      <c r="E2906">
        <v>0</v>
      </c>
      <c r="F2906">
        <v>0</v>
      </c>
      <c r="G2906">
        <v>1</v>
      </c>
      <c r="H2906" t="s">
        <v>117</v>
      </c>
      <c r="I2906">
        <v>583925000</v>
      </c>
      <c r="J2906" s="6">
        <v>3.0027397260273974</v>
      </c>
      <c r="K2906" s="5">
        <v>44497</v>
      </c>
      <c r="L2906" t="s">
        <v>5446</v>
      </c>
      <c r="M2906">
        <v>0.125</v>
      </c>
      <c r="N2906" s="5">
        <v>45593</v>
      </c>
      <c r="O2906" t="s">
        <v>2168</v>
      </c>
      <c r="P2906" t="s">
        <v>18</v>
      </c>
      <c r="Q2906" t="s">
        <v>25</v>
      </c>
      <c r="R2906" t="s">
        <v>11</v>
      </c>
      <c r="S2906" s="5">
        <v>44132</v>
      </c>
      <c r="T2906" t="s">
        <v>9657</v>
      </c>
      <c r="U2906" t="s">
        <v>9656</v>
      </c>
      <c r="V2906" t="e">
        <v>#VALUE!</v>
      </c>
      <c r="W2906" t="s">
        <v>9657</v>
      </c>
      <c r="X2906" t="s">
        <v>9657</v>
      </c>
      <c r="Y2906" t="s">
        <v>9657</v>
      </c>
      <c r="Z2906" t="s">
        <v>9657</v>
      </c>
      <c r="AA2906" t="s">
        <v>9664</v>
      </c>
    </row>
    <row r="2907" spans="1:27" x14ac:dyDescent="0.2">
      <c r="A2907" t="s">
        <v>1480</v>
      </c>
      <c r="B2907" s="4" t="s">
        <v>5823</v>
      </c>
      <c r="C2907" s="4" t="s">
        <v>9061</v>
      </c>
      <c r="D2907" t="s">
        <v>1481</v>
      </c>
      <c r="E2907">
        <v>0</v>
      </c>
      <c r="F2907">
        <v>0</v>
      </c>
      <c r="G2907">
        <v>1</v>
      </c>
      <c r="H2907" t="s">
        <v>117</v>
      </c>
      <c r="I2907">
        <v>570590000</v>
      </c>
      <c r="J2907" s="6">
        <v>12.008219178082191</v>
      </c>
      <c r="K2907" s="5">
        <v>44578</v>
      </c>
      <c r="L2907" t="s">
        <v>5446</v>
      </c>
      <c r="M2907">
        <v>2</v>
      </c>
      <c r="N2907" s="5">
        <v>48961</v>
      </c>
      <c r="O2907" t="s">
        <v>8</v>
      </c>
      <c r="P2907" t="s">
        <v>18</v>
      </c>
      <c r="Q2907" t="s">
        <v>10</v>
      </c>
      <c r="R2907" t="s">
        <v>11</v>
      </c>
      <c r="S2907" s="5">
        <v>44213</v>
      </c>
      <c r="T2907" t="s">
        <v>9657</v>
      </c>
      <c r="U2907" t="s">
        <v>9656</v>
      </c>
      <c r="V2907" t="e">
        <v>#VALUE!</v>
      </c>
      <c r="W2907" t="s">
        <v>9657</v>
      </c>
      <c r="X2907" t="s">
        <v>9657</v>
      </c>
      <c r="Y2907" t="s">
        <v>9657</v>
      </c>
      <c r="Z2907" t="s">
        <v>9657</v>
      </c>
      <c r="AA2907" t="s">
        <v>9664</v>
      </c>
    </row>
    <row r="2908" spans="1:27" x14ac:dyDescent="0.2">
      <c r="A2908" t="s">
        <v>2276</v>
      </c>
      <c r="B2908" s="4" t="s">
        <v>6704</v>
      </c>
      <c r="C2908" s="4" t="s">
        <v>9061</v>
      </c>
      <c r="D2908" t="s">
        <v>2277</v>
      </c>
      <c r="E2908">
        <v>0</v>
      </c>
      <c r="F2908">
        <v>0</v>
      </c>
      <c r="G2908">
        <v>1</v>
      </c>
      <c r="H2908" t="s">
        <v>5</v>
      </c>
      <c r="I2908">
        <v>350000000</v>
      </c>
      <c r="J2908" s="6">
        <v>5.0027397260273974</v>
      </c>
      <c r="K2908" s="5">
        <v>44658</v>
      </c>
      <c r="L2908" t="s">
        <v>5443</v>
      </c>
      <c r="M2908">
        <v>3.25</v>
      </c>
      <c r="N2908" s="5">
        <v>46484</v>
      </c>
      <c r="O2908" t="s">
        <v>43</v>
      </c>
      <c r="P2908" t="s">
        <v>48</v>
      </c>
      <c r="Q2908" t="s">
        <v>10</v>
      </c>
      <c r="R2908" t="s">
        <v>125</v>
      </c>
      <c r="S2908" s="5">
        <v>44293</v>
      </c>
      <c r="T2908" t="s">
        <v>9657</v>
      </c>
      <c r="U2908" t="s">
        <v>9656</v>
      </c>
      <c r="V2908" t="e">
        <v>#VALUE!</v>
      </c>
      <c r="W2908" t="s">
        <v>9657</v>
      </c>
      <c r="X2908" t="s">
        <v>9657</v>
      </c>
      <c r="Y2908" t="s">
        <v>9657</v>
      </c>
      <c r="Z2908" t="s">
        <v>9657</v>
      </c>
      <c r="AA2908" t="s">
        <v>9664</v>
      </c>
    </row>
    <row r="2909" spans="1:27" x14ac:dyDescent="0.2">
      <c r="A2909" t="s">
        <v>3153</v>
      </c>
      <c r="B2909" s="4" t="s">
        <v>7243</v>
      </c>
      <c r="C2909" s="4" t="s">
        <v>9061</v>
      </c>
      <c r="D2909" t="s">
        <v>3154</v>
      </c>
      <c r="E2909">
        <v>0</v>
      </c>
      <c r="F2909">
        <v>0</v>
      </c>
      <c r="G2909">
        <v>1</v>
      </c>
      <c r="H2909" t="s">
        <v>21</v>
      </c>
      <c r="I2909">
        <v>438569000</v>
      </c>
      <c r="J2909" s="6">
        <v>11.542465753424658</v>
      </c>
      <c r="K2909" s="5">
        <v>42355</v>
      </c>
      <c r="L2909" t="s">
        <v>5512</v>
      </c>
      <c r="M2909">
        <v>5.0199999999999996</v>
      </c>
      <c r="N2909" s="5">
        <v>46568</v>
      </c>
      <c r="O2909" t="s">
        <v>3936</v>
      </c>
      <c r="P2909" t="s">
        <v>35</v>
      </c>
      <c r="Q2909" t="s">
        <v>1553</v>
      </c>
      <c r="R2909" t="s">
        <v>125</v>
      </c>
      <c r="S2909" s="5">
        <v>41990</v>
      </c>
      <c r="T2909" t="s">
        <v>9657</v>
      </c>
      <c r="U2909" t="s">
        <v>9656</v>
      </c>
      <c r="V2909" t="e">
        <v>#VALUE!</v>
      </c>
      <c r="W2909" t="s">
        <v>9657</v>
      </c>
      <c r="X2909" t="s">
        <v>9657</v>
      </c>
      <c r="Y2909" t="s">
        <v>9657</v>
      </c>
      <c r="Z2909" t="s">
        <v>9657</v>
      </c>
      <c r="AA2909" t="s">
        <v>9664</v>
      </c>
    </row>
    <row r="2910" spans="1:27" x14ac:dyDescent="0.2">
      <c r="A2910" t="s">
        <v>3153</v>
      </c>
      <c r="B2910" s="4" t="s">
        <v>7557</v>
      </c>
      <c r="C2910" s="4" t="s">
        <v>9061</v>
      </c>
      <c r="D2910" t="s">
        <v>3154</v>
      </c>
      <c r="E2910">
        <v>0</v>
      </c>
      <c r="F2910">
        <v>0</v>
      </c>
      <c r="G2910">
        <v>1</v>
      </c>
      <c r="H2910" t="s">
        <v>21</v>
      </c>
      <c r="I2910">
        <v>95207200</v>
      </c>
      <c r="J2910" s="6">
        <v>11.542465753424658</v>
      </c>
      <c r="K2910" s="5">
        <v>42355</v>
      </c>
      <c r="L2910" t="s">
        <v>5512</v>
      </c>
      <c r="M2910">
        <v>3.59</v>
      </c>
      <c r="N2910" s="5">
        <v>46568</v>
      </c>
      <c r="O2910" t="s">
        <v>628</v>
      </c>
      <c r="P2910" t="s">
        <v>35</v>
      </c>
      <c r="Q2910" t="s">
        <v>1553</v>
      </c>
      <c r="R2910" t="s">
        <v>11</v>
      </c>
      <c r="S2910" s="5">
        <v>41990</v>
      </c>
      <c r="T2910" t="s">
        <v>9657</v>
      </c>
      <c r="U2910" t="s">
        <v>9656</v>
      </c>
      <c r="V2910" t="e">
        <v>#VALUE!</v>
      </c>
      <c r="W2910" t="s">
        <v>9657</v>
      </c>
      <c r="X2910" t="s">
        <v>9657</v>
      </c>
      <c r="Y2910" t="s">
        <v>9657</v>
      </c>
      <c r="Z2910" t="s">
        <v>9657</v>
      </c>
      <c r="AA2910" t="s">
        <v>9664</v>
      </c>
    </row>
    <row r="2911" spans="1:27" x14ac:dyDescent="0.2">
      <c r="A2911" t="s">
        <v>3153</v>
      </c>
      <c r="B2911" s="4" t="s">
        <v>7336</v>
      </c>
      <c r="C2911" s="4" t="s">
        <v>9061</v>
      </c>
      <c r="D2911" t="s">
        <v>3154</v>
      </c>
      <c r="E2911">
        <v>0</v>
      </c>
      <c r="F2911">
        <v>0</v>
      </c>
      <c r="G2911">
        <v>1</v>
      </c>
      <c r="H2911" t="s">
        <v>21</v>
      </c>
      <c r="I2911">
        <v>95207200</v>
      </c>
      <c r="J2911" s="6">
        <v>11.542465753424658</v>
      </c>
      <c r="K2911" s="5">
        <v>42355</v>
      </c>
      <c r="L2911" t="s">
        <v>5512</v>
      </c>
      <c r="M2911">
        <v>3.59</v>
      </c>
      <c r="N2911" s="5">
        <v>46568</v>
      </c>
      <c r="O2911" t="s">
        <v>3936</v>
      </c>
      <c r="P2911" t="s">
        <v>35</v>
      </c>
      <c r="Q2911" t="s">
        <v>1553</v>
      </c>
      <c r="R2911" t="s">
        <v>11</v>
      </c>
      <c r="S2911" s="5">
        <v>41990</v>
      </c>
      <c r="T2911" t="s">
        <v>9657</v>
      </c>
      <c r="U2911" t="s">
        <v>9656</v>
      </c>
      <c r="V2911" t="e">
        <v>#VALUE!</v>
      </c>
      <c r="W2911" t="s">
        <v>9657</v>
      </c>
      <c r="X2911" t="s">
        <v>9657</v>
      </c>
      <c r="Y2911" t="s">
        <v>9657</v>
      </c>
      <c r="Z2911" t="s">
        <v>9657</v>
      </c>
      <c r="AA2911" t="s">
        <v>9664</v>
      </c>
    </row>
    <row r="2912" spans="1:27" x14ac:dyDescent="0.2">
      <c r="A2912" t="s">
        <v>3153</v>
      </c>
      <c r="B2912" s="4" t="s">
        <v>7504</v>
      </c>
      <c r="C2912" s="4" t="s">
        <v>9061</v>
      </c>
      <c r="D2912" t="s">
        <v>3154</v>
      </c>
      <c r="E2912">
        <v>0</v>
      </c>
      <c r="F2912">
        <v>0</v>
      </c>
      <c r="G2912">
        <v>1</v>
      </c>
      <c r="H2912" t="s">
        <v>21</v>
      </c>
      <c r="I2912">
        <v>102780500</v>
      </c>
      <c r="J2912" s="6">
        <v>6.0410958904109586</v>
      </c>
      <c r="K2912" s="5">
        <v>42355</v>
      </c>
      <c r="L2912" t="s">
        <v>5512</v>
      </c>
      <c r="M2912">
        <v>2.125</v>
      </c>
      <c r="N2912" s="5">
        <v>44560</v>
      </c>
      <c r="O2912" t="s">
        <v>1162</v>
      </c>
      <c r="P2912" t="s">
        <v>18</v>
      </c>
      <c r="Q2912" t="s">
        <v>1553</v>
      </c>
      <c r="R2912" t="s">
        <v>11</v>
      </c>
      <c r="S2912" s="5">
        <v>41990</v>
      </c>
      <c r="T2912" t="s">
        <v>9657</v>
      </c>
      <c r="U2912" t="s">
        <v>9656</v>
      </c>
      <c r="V2912" t="e">
        <v>#VALUE!</v>
      </c>
      <c r="W2912" t="s">
        <v>9657</v>
      </c>
      <c r="X2912" t="s">
        <v>9657</v>
      </c>
      <c r="Y2912" t="s">
        <v>9657</v>
      </c>
      <c r="Z2912" t="s">
        <v>9657</v>
      </c>
      <c r="AA2912" t="s">
        <v>9664</v>
      </c>
    </row>
    <row r="2913" spans="1:27" x14ac:dyDescent="0.2">
      <c r="A2913" t="s">
        <v>3153</v>
      </c>
      <c r="B2913" s="4" t="s">
        <v>7422</v>
      </c>
      <c r="C2913" s="4" t="s">
        <v>9061</v>
      </c>
      <c r="D2913" t="s">
        <v>3154</v>
      </c>
      <c r="E2913">
        <v>0</v>
      </c>
      <c r="F2913">
        <v>0</v>
      </c>
      <c r="G2913">
        <v>1</v>
      </c>
      <c r="H2913" t="s">
        <v>21</v>
      </c>
      <c r="I2913">
        <v>102780500</v>
      </c>
      <c r="J2913" s="6">
        <v>6.0410958904109586</v>
      </c>
      <c r="K2913" s="5">
        <v>42355</v>
      </c>
      <c r="L2913" t="s">
        <v>5512</v>
      </c>
      <c r="M2913">
        <v>2.125</v>
      </c>
      <c r="N2913" s="5">
        <v>44560</v>
      </c>
      <c r="O2913" t="s">
        <v>2863</v>
      </c>
      <c r="P2913" t="s">
        <v>18</v>
      </c>
      <c r="Q2913" t="s">
        <v>1553</v>
      </c>
      <c r="R2913" t="s">
        <v>11</v>
      </c>
      <c r="S2913" s="5">
        <v>41990</v>
      </c>
      <c r="T2913" t="s">
        <v>9657</v>
      </c>
      <c r="U2913" t="s">
        <v>9656</v>
      </c>
      <c r="V2913" t="e">
        <v>#VALUE!</v>
      </c>
      <c r="W2913" t="s">
        <v>9657</v>
      </c>
      <c r="X2913" t="s">
        <v>9657</v>
      </c>
      <c r="Y2913" t="s">
        <v>9657</v>
      </c>
      <c r="Z2913" t="s">
        <v>9657</v>
      </c>
      <c r="AA2913" t="s">
        <v>9664</v>
      </c>
    </row>
    <row r="2914" spans="1:27" x14ac:dyDescent="0.2">
      <c r="A2914" t="s">
        <v>3153</v>
      </c>
      <c r="B2914" s="4" t="s">
        <v>7519</v>
      </c>
      <c r="C2914" s="4" t="s">
        <v>9061</v>
      </c>
      <c r="D2914" t="s">
        <v>3154</v>
      </c>
      <c r="E2914">
        <v>0</v>
      </c>
      <c r="F2914">
        <v>0</v>
      </c>
      <c r="G2914">
        <v>1</v>
      </c>
      <c r="H2914" t="s">
        <v>21</v>
      </c>
      <c r="I2914">
        <v>81142500</v>
      </c>
      <c r="J2914" s="6">
        <v>6.0410958904109586</v>
      </c>
      <c r="K2914" s="5">
        <v>42355</v>
      </c>
      <c r="L2914" t="s">
        <v>5512</v>
      </c>
      <c r="M2914">
        <v>2.125</v>
      </c>
      <c r="N2914" s="5">
        <v>44560</v>
      </c>
      <c r="O2914" t="s">
        <v>628</v>
      </c>
      <c r="P2914" t="s">
        <v>18</v>
      </c>
      <c r="Q2914" t="s">
        <v>1553</v>
      </c>
      <c r="R2914" t="s">
        <v>11</v>
      </c>
      <c r="S2914" s="5">
        <v>41990</v>
      </c>
      <c r="T2914" t="s">
        <v>9657</v>
      </c>
      <c r="U2914" t="s">
        <v>9656</v>
      </c>
      <c r="V2914" t="e">
        <v>#VALUE!</v>
      </c>
      <c r="W2914" t="s">
        <v>9657</v>
      </c>
      <c r="X2914" t="s">
        <v>9657</v>
      </c>
      <c r="Y2914" t="s">
        <v>9657</v>
      </c>
      <c r="Z2914" t="s">
        <v>9657</v>
      </c>
      <c r="AA2914" t="s">
        <v>9664</v>
      </c>
    </row>
    <row r="2915" spans="1:27" x14ac:dyDescent="0.2">
      <c r="A2915" t="s">
        <v>3153</v>
      </c>
      <c r="B2915" s="4" t="s">
        <v>7543</v>
      </c>
      <c r="C2915" s="4" t="s">
        <v>9061</v>
      </c>
      <c r="D2915" t="s">
        <v>3154</v>
      </c>
      <c r="E2915">
        <v>0</v>
      </c>
      <c r="F2915">
        <v>0</v>
      </c>
      <c r="G2915">
        <v>1</v>
      </c>
      <c r="H2915" t="s">
        <v>21</v>
      </c>
      <c r="I2915">
        <v>81142500</v>
      </c>
      <c r="J2915" s="6">
        <v>6.0410958904109586</v>
      </c>
      <c r="K2915" s="5">
        <v>42355</v>
      </c>
      <c r="L2915" t="s">
        <v>5512</v>
      </c>
      <c r="M2915">
        <v>2.125</v>
      </c>
      <c r="N2915" s="5">
        <v>44560</v>
      </c>
      <c r="O2915" t="s">
        <v>3936</v>
      </c>
      <c r="P2915" t="s">
        <v>18</v>
      </c>
      <c r="Q2915" t="s">
        <v>1553</v>
      </c>
      <c r="R2915" t="s">
        <v>11</v>
      </c>
      <c r="S2915" s="5">
        <v>41990</v>
      </c>
      <c r="T2915" t="s">
        <v>9657</v>
      </c>
      <c r="U2915" t="s">
        <v>9656</v>
      </c>
      <c r="V2915" t="e">
        <v>#VALUE!</v>
      </c>
      <c r="W2915" t="s">
        <v>9657</v>
      </c>
      <c r="X2915" t="s">
        <v>9657</v>
      </c>
      <c r="Y2915" t="s">
        <v>9657</v>
      </c>
      <c r="Z2915" t="s">
        <v>9657</v>
      </c>
      <c r="AA2915" t="s">
        <v>9664</v>
      </c>
    </row>
    <row r="2916" spans="1:27" x14ac:dyDescent="0.2">
      <c r="A2916" t="s">
        <v>3153</v>
      </c>
      <c r="B2916" s="4" t="s">
        <v>7460</v>
      </c>
      <c r="C2916" s="4" t="s">
        <v>9061</v>
      </c>
      <c r="D2916" t="s">
        <v>3154</v>
      </c>
      <c r="E2916">
        <v>0</v>
      </c>
      <c r="F2916">
        <v>0</v>
      </c>
      <c r="G2916">
        <v>1</v>
      </c>
      <c r="H2916" t="s">
        <v>21</v>
      </c>
      <c r="I2916">
        <v>81142500</v>
      </c>
      <c r="J2916" s="6">
        <v>6.0410958904109586</v>
      </c>
      <c r="K2916" s="5">
        <v>42355</v>
      </c>
      <c r="L2916" t="s">
        <v>5512</v>
      </c>
      <c r="M2916">
        <v>2.125</v>
      </c>
      <c r="N2916" s="5">
        <v>44560</v>
      </c>
      <c r="O2916" t="s">
        <v>104</v>
      </c>
      <c r="P2916" t="s">
        <v>18</v>
      </c>
      <c r="Q2916" t="s">
        <v>1553</v>
      </c>
      <c r="R2916" t="s">
        <v>11</v>
      </c>
      <c r="S2916" s="5">
        <v>41990</v>
      </c>
      <c r="T2916" t="s">
        <v>9657</v>
      </c>
      <c r="U2916" t="s">
        <v>9656</v>
      </c>
      <c r="V2916" t="e">
        <v>#VALUE!</v>
      </c>
      <c r="W2916" t="s">
        <v>9657</v>
      </c>
      <c r="X2916" t="s">
        <v>9657</v>
      </c>
      <c r="Y2916" t="s">
        <v>9657</v>
      </c>
      <c r="Z2916" t="s">
        <v>9657</v>
      </c>
      <c r="AA2916" t="s">
        <v>9664</v>
      </c>
    </row>
    <row r="2917" spans="1:27" x14ac:dyDescent="0.2">
      <c r="A2917" t="s">
        <v>3153</v>
      </c>
      <c r="B2917" s="4" t="s">
        <v>7564</v>
      </c>
      <c r="C2917" s="4" t="s">
        <v>9061</v>
      </c>
      <c r="D2917" t="s">
        <v>3154</v>
      </c>
      <c r="E2917">
        <v>0</v>
      </c>
      <c r="F2917">
        <v>0</v>
      </c>
      <c r="G2917">
        <v>1</v>
      </c>
      <c r="H2917" t="s">
        <v>21</v>
      </c>
      <c r="I2917">
        <v>150384100</v>
      </c>
      <c r="J2917" s="6">
        <v>6.0410958904109586</v>
      </c>
      <c r="K2917" s="5">
        <v>42355</v>
      </c>
      <c r="L2917" t="s">
        <v>5512</v>
      </c>
      <c r="M2917">
        <v>2.125</v>
      </c>
      <c r="N2917" s="5">
        <v>44560</v>
      </c>
      <c r="O2917" t="s">
        <v>4925</v>
      </c>
      <c r="P2917" t="s">
        <v>18</v>
      </c>
      <c r="Q2917" t="s">
        <v>1553</v>
      </c>
      <c r="R2917" t="s">
        <v>11</v>
      </c>
      <c r="S2917" s="5">
        <v>41990</v>
      </c>
      <c r="T2917" t="s">
        <v>9657</v>
      </c>
      <c r="U2917" t="s">
        <v>9656</v>
      </c>
      <c r="V2917" t="e">
        <v>#VALUE!</v>
      </c>
      <c r="W2917" t="s">
        <v>9657</v>
      </c>
      <c r="X2917" t="s">
        <v>9657</v>
      </c>
      <c r="Y2917" t="s">
        <v>9657</v>
      </c>
      <c r="Z2917" t="s">
        <v>9657</v>
      </c>
      <c r="AA2917" t="s">
        <v>9664</v>
      </c>
    </row>
    <row r="2918" spans="1:27" x14ac:dyDescent="0.2">
      <c r="A2918" t="s">
        <v>3153</v>
      </c>
      <c r="B2918" s="4" t="s">
        <v>7617</v>
      </c>
      <c r="C2918" s="4" t="s">
        <v>9061</v>
      </c>
      <c r="D2918" t="s">
        <v>3154</v>
      </c>
      <c r="E2918">
        <v>0</v>
      </c>
      <c r="F2918">
        <v>0</v>
      </c>
      <c r="G2918">
        <v>1</v>
      </c>
      <c r="H2918" t="s">
        <v>21</v>
      </c>
      <c r="I2918">
        <v>150384100</v>
      </c>
      <c r="J2918" s="6">
        <v>6.0410958904109586</v>
      </c>
      <c r="K2918" s="5">
        <v>42355</v>
      </c>
      <c r="L2918" t="s">
        <v>5512</v>
      </c>
      <c r="M2918">
        <v>2.125</v>
      </c>
      <c r="N2918" s="5">
        <v>44560</v>
      </c>
      <c r="O2918" t="s">
        <v>4926</v>
      </c>
      <c r="P2918" t="s">
        <v>18</v>
      </c>
      <c r="Q2918" t="s">
        <v>1553</v>
      </c>
      <c r="R2918" t="s">
        <v>11</v>
      </c>
      <c r="S2918" s="5">
        <v>41990</v>
      </c>
      <c r="T2918" t="s">
        <v>9657</v>
      </c>
      <c r="U2918" t="s">
        <v>9656</v>
      </c>
      <c r="V2918" t="e">
        <v>#VALUE!</v>
      </c>
      <c r="W2918" t="s">
        <v>9657</v>
      </c>
      <c r="X2918" t="s">
        <v>9657</v>
      </c>
      <c r="Y2918" t="s">
        <v>9657</v>
      </c>
      <c r="Z2918" t="s">
        <v>9657</v>
      </c>
      <c r="AA2918" t="s">
        <v>9664</v>
      </c>
    </row>
    <row r="2919" spans="1:27" x14ac:dyDescent="0.2">
      <c r="A2919" t="s">
        <v>3153</v>
      </c>
      <c r="B2919" s="4" t="s">
        <v>7375</v>
      </c>
      <c r="C2919" s="4" t="s">
        <v>9061</v>
      </c>
      <c r="D2919" t="s">
        <v>3154</v>
      </c>
      <c r="E2919">
        <v>0</v>
      </c>
      <c r="F2919">
        <v>0</v>
      </c>
      <c r="G2919">
        <v>1</v>
      </c>
      <c r="H2919" t="s">
        <v>21</v>
      </c>
      <c r="I2919">
        <v>150384100</v>
      </c>
      <c r="J2919" s="6">
        <v>6.0410958904109586</v>
      </c>
      <c r="K2919" s="5">
        <v>42355</v>
      </c>
      <c r="L2919" t="s">
        <v>5512</v>
      </c>
      <c r="M2919">
        <v>2.125</v>
      </c>
      <c r="N2919" s="5">
        <v>44560</v>
      </c>
      <c r="O2919" t="s">
        <v>4948</v>
      </c>
      <c r="P2919" t="s">
        <v>18</v>
      </c>
      <c r="Q2919" t="s">
        <v>1553</v>
      </c>
      <c r="R2919" t="s">
        <v>11</v>
      </c>
      <c r="S2919" s="5">
        <v>41990</v>
      </c>
      <c r="T2919" t="s">
        <v>9657</v>
      </c>
      <c r="U2919" t="s">
        <v>9656</v>
      </c>
      <c r="V2919" t="e">
        <v>#VALUE!</v>
      </c>
      <c r="W2919" t="s">
        <v>9657</v>
      </c>
      <c r="X2919" t="s">
        <v>9657</v>
      </c>
      <c r="Y2919" t="s">
        <v>9657</v>
      </c>
      <c r="Z2919" t="s">
        <v>9657</v>
      </c>
      <c r="AA2919" t="s">
        <v>9664</v>
      </c>
    </row>
    <row r="2920" spans="1:27" x14ac:dyDescent="0.2">
      <c r="A2920" t="s">
        <v>4885</v>
      </c>
      <c r="B2920" s="4" t="s">
        <v>7678</v>
      </c>
      <c r="C2920" s="4" t="s">
        <v>9635</v>
      </c>
      <c r="D2920" t="s">
        <v>4886</v>
      </c>
      <c r="E2920">
        <v>0</v>
      </c>
      <c r="F2920">
        <v>0</v>
      </c>
      <c r="G2920">
        <v>1</v>
      </c>
      <c r="H2920" t="s">
        <v>464</v>
      </c>
      <c r="I2920">
        <v>8889825</v>
      </c>
      <c r="J2920" s="6">
        <v>3.0027397260273974</v>
      </c>
      <c r="K2920" s="5">
        <v>43497</v>
      </c>
      <c r="L2920" t="s">
        <v>5446</v>
      </c>
      <c r="M2920">
        <v>1.48</v>
      </c>
      <c r="N2920" s="5">
        <v>44593</v>
      </c>
      <c r="O2920" t="s">
        <v>43</v>
      </c>
      <c r="P2920" t="s">
        <v>190</v>
      </c>
      <c r="Q2920" t="s">
        <v>25</v>
      </c>
      <c r="R2920" t="s">
        <v>1074</v>
      </c>
      <c r="S2920" s="5">
        <v>43132</v>
      </c>
      <c r="T2920">
        <v>2604505000</v>
      </c>
      <c r="U2920" t="s">
        <v>9657</v>
      </c>
      <c r="V2920" t="e">
        <v>#VALUE!</v>
      </c>
      <c r="W2920">
        <v>133.50021000000001</v>
      </c>
      <c r="X2920" t="s">
        <v>9657</v>
      </c>
      <c r="Y2920" t="s">
        <v>9657</v>
      </c>
      <c r="Z2920" t="s">
        <v>9657</v>
      </c>
      <c r="AA2920" t="s">
        <v>9665</v>
      </c>
    </row>
    <row r="2921" spans="1:27" x14ac:dyDescent="0.2">
      <c r="A2921" t="s">
        <v>4098</v>
      </c>
      <c r="B2921" s="4" t="s">
        <v>8897</v>
      </c>
      <c r="C2921" s="4" t="s">
        <v>9272</v>
      </c>
      <c r="D2921" t="s">
        <v>4099</v>
      </c>
      <c r="E2921">
        <v>0</v>
      </c>
      <c r="F2921">
        <v>0</v>
      </c>
      <c r="G2921">
        <v>1</v>
      </c>
      <c r="H2921" t="s">
        <v>554</v>
      </c>
      <c r="I2921">
        <v>53635000</v>
      </c>
      <c r="J2921" s="6">
        <v>8.0054794520547947</v>
      </c>
      <c r="K2921" s="5">
        <v>42758</v>
      </c>
      <c r="L2921" t="s">
        <v>5443</v>
      </c>
      <c r="M2921">
        <v>1.9219999999999999</v>
      </c>
      <c r="N2921" s="5">
        <v>45680</v>
      </c>
      <c r="O2921" t="s">
        <v>3955</v>
      </c>
      <c r="P2921" t="s">
        <v>190</v>
      </c>
      <c r="Q2921" t="s">
        <v>25</v>
      </c>
      <c r="R2921" t="s">
        <v>11</v>
      </c>
      <c r="S2921" s="5">
        <v>42393</v>
      </c>
      <c r="T2921">
        <v>2103895000</v>
      </c>
      <c r="U2921" t="s">
        <v>9657</v>
      </c>
      <c r="V2921" t="e">
        <v>#VALUE!</v>
      </c>
      <c r="W2921">
        <v>74.250219999999999</v>
      </c>
      <c r="X2921">
        <v>4.0889816102164002E-2</v>
      </c>
      <c r="Y2921">
        <v>-7.5946697541579802</v>
      </c>
      <c r="Z2921">
        <v>-20.1691989833615</v>
      </c>
      <c r="AA2921" t="s">
        <v>9661</v>
      </c>
    </row>
    <row r="2922" spans="1:27" x14ac:dyDescent="0.2">
      <c r="A2922" t="s">
        <v>4098</v>
      </c>
      <c r="B2922" s="4" t="s">
        <v>8897</v>
      </c>
      <c r="C2922" s="4" t="s">
        <v>9272</v>
      </c>
      <c r="D2922" t="s">
        <v>4099</v>
      </c>
      <c r="E2922">
        <v>0</v>
      </c>
      <c r="F2922">
        <v>0</v>
      </c>
      <c r="G2922">
        <v>1</v>
      </c>
      <c r="H2922" t="s">
        <v>554</v>
      </c>
      <c r="I2922">
        <v>53635000</v>
      </c>
      <c r="J2922" s="6">
        <v>7.0027397260273974</v>
      </c>
      <c r="K2922" s="5">
        <v>42758</v>
      </c>
      <c r="L2922" t="s">
        <v>5443</v>
      </c>
      <c r="M2922">
        <v>1.698</v>
      </c>
      <c r="N2922" s="5">
        <v>45314</v>
      </c>
      <c r="O2922" t="s">
        <v>2905</v>
      </c>
      <c r="P2922" t="s">
        <v>190</v>
      </c>
      <c r="Q2922" t="s">
        <v>25</v>
      </c>
      <c r="R2922" t="s">
        <v>11</v>
      </c>
      <c r="S2922" s="5">
        <v>42393</v>
      </c>
      <c r="T2922">
        <v>2103895000</v>
      </c>
      <c r="U2922" t="s">
        <v>9657</v>
      </c>
      <c r="V2922" t="e">
        <v>#VALUE!</v>
      </c>
      <c r="W2922">
        <v>74.250219999999999</v>
      </c>
      <c r="X2922">
        <v>4.0889816102164002E-2</v>
      </c>
      <c r="Y2922">
        <v>-7.5946697541579802</v>
      </c>
      <c r="Z2922">
        <v>-20.1691989833615</v>
      </c>
      <c r="AA2922" t="s">
        <v>9661</v>
      </c>
    </row>
    <row r="2923" spans="1:27" x14ac:dyDescent="0.2">
      <c r="A2923" t="s">
        <v>701</v>
      </c>
      <c r="B2923" s="4" t="s">
        <v>8427</v>
      </c>
      <c r="C2923" s="4" t="s">
        <v>9583</v>
      </c>
      <c r="D2923" t="s">
        <v>702</v>
      </c>
      <c r="E2923">
        <v>0</v>
      </c>
      <c r="F2923">
        <v>0</v>
      </c>
      <c r="G2923">
        <v>1</v>
      </c>
      <c r="H2923" t="s">
        <v>171</v>
      </c>
      <c r="I2923">
        <v>297792500</v>
      </c>
      <c r="J2923" s="6">
        <v>4.0027397260273974</v>
      </c>
      <c r="K2923" s="5">
        <v>43194</v>
      </c>
      <c r="L2923" t="s">
        <v>5446</v>
      </c>
      <c r="M2923">
        <v>3.95</v>
      </c>
      <c r="N2923" s="5">
        <v>44655</v>
      </c>
      <c r="O2923" t="s">
        <v>43</v>
      </c>
      <c r="P2923" t="s">
        <v>190</v>
      </c>
      <c r="Q2923" t="s">
        <v>10</v>
      </c>
      <c r="R2923" t="s">
        <v>705</v>
      </c>
      <c r="S2923" s="5">
        <v>42829</v>
      </c>
      <c r="T2923">
        <v>12118000000</v>
      </c>
      <c r="U2923">
        <v>1305486022.0713699</v>
      </c>
      <c r="V2923">
        <v>0.10773114557446525</v>
      </c>
      <c r="W2923">
        <v>142.25006999999999</v>
      </c>
      <c r="X2923">
        <v>3.8253909158599997E-2</v>
      </c>
      <c r="Y2923">
        <v>8.5163812360387201</v>
      </c>
      <c r="Z2923">
        <v>25.231966477102699</v>
      </c>
      <c r="AA2923" t="s">
        <v>9662</v>
      </c>
    </row>
    <row r="2924" spans="1:27" x14ac:dyDescent="0.2">
      <c r="A2924" t="s">
        <v>701</v>
      </c>
      <c r="B2924" s="4" t="s">
        <v>6245</v>
      </c>
      <c r="C2924" s="4" t="s">
        <v>9583</v>
      </c>
      <c r="D2924" t="s">
        <v>702</v>
      </c>
      <c r="E2924">
        <v>0</v>
      </c>
      <c r="F2924">
        <v>0</v>
      </c>
      <c r="G2924">
        <v>1</v>
      </c>
      <c r="H2924" t="s">
        <v>171</v>
      </c>
      <c r="I2924">
        <v>226204000</v>
      </c>
      <c r="J2924" s="6">
        <v>3.5013698630136987</v>
      </c>
      <c r="K2924" s="5">
        <v>44120</v>
      </c>
      <c r="L2924" t="s">
        <v>5446</v>
      </c>
      <c r="M2924">
        <v>7.0990000000000002</v>
      </c>
      <c r="N2924" s="5">
        <v>45398</v>
      </c>
      <c r="O2924" t="s">
        <v>878</v>
      </c>
      <c r="P2924" t="s">
        <v>190</v>
      </c>
      <c r="Q2924" t="s">
        <v>10</v>
      </c>
      <c r="R2924" t="s">
        <v>705</v>
      </c>
      <c r="S2924" s="5">
        <v>43755</v>
      </c>
      <c r="T2924">
        <v>15712000000</v>
      </c>
      <c r="U2924">
        <v>9141067791.1000004</v>
      </c>
      <c r="V2924">
        <v>0.58178893782459273</v>
      </c>
      <c r="W2924">
        <v>142.85175000000001</v>
      </c>
      <c r="X2924">
        <v>3.0827455702734999E-2</v>
      </c>
      <c r="Y2924">
        <v>9.8944885403716807</v>
      </c>
      <c r="Z2924">
        <v>28.120843625308801</v>
      </c>
      <c r="AA2924" t="s">
        <v>9662</v>
      </c>
    </row>
    <row r="2925" spans="1:27" x14ac:dyDescent="0.2">
      <c r="A2925" t="s">
        <v>701</v>
      </c>
      <c r="B2925" s="4" t="s">
        <v>5931</v>
      </c>
      <c r="C2925" s="4" t="s">
        <v>9583</v>
      </c>
      <c r="D2925" t="s">
        <v>702</v>
      </c>
      <c r="E2925">
        <v>0</v>
      </c>
      <c r="F2925">
        <v>0</v>
      </c>
      <c r="G2925">
        <v>1</v>
      </c>
      <c r="H2925" t="s">
        <v>171</v>
      </c>
      <c r="I2925">
        <v>300922500</v>
      </c>
      <c r="J2925" s="6">
        <v>4.0027397260273974</v>
      </c>
      <c r="K2925" s="5">
        <v>44237</v>
      </c>
      <c r="L2925" t="s">
        <v>5446</v>
      </c>
      <c r="M2925">
        <v>7.2460000000000004</v>
      </c>
      <c r="N2925" s="5">
        <v>45698</v>
      </c>
      <c r="O2925" t="s">
        <v>8</v>
      </c>
      <c r="P2925" t="s">
        <v>190</v>
      </c>
      <c r="Q2925" t="s">
        <v>10</v>
      </c>
      <c r="R2925" t="s">
        <v>705</v>
      </c>
      <c r="S2925" s="5">
        <v>43872</v>
      </c>
      <c r="T2925">
        <v>15712000000</v>
      </c>
      <c r="U2925">
        <v>11778292783.700001</v>
      </c>
      <c r="V2925">
        <v>0.74963676067337071</v>
      </c>
      <c r="W2925">
        <v>142.85175000000001</v>
      </c>
      <c r="X2925">
        <v>3.0827455702734999E-2</v>
      </c>
      <c r="Y2925">
        <v>16.693679092382499</v>
      </c>
      <c r="Z2925">
        <v>40.137135211974197</v>
      </c>
      <c r="AA2925" t="s">
        <v>9662</v>
      </c>
    </row>
    <row r="2926" spans="1:27" x14ac:dyDescent="0.2">
      <c r="A2926" t="s">
        <v>874</v>
      </c>
      <c r="B2926" s="4" t="s">
        <v>6197</v>
      </c>
      <c r="C2926" s="4" t="s">
        <v>9583</v>
      </c>
      <c r="D2926" t="s">
        <v>875</v>
      </c>
      <c r="E2926">
        <v>0</v>
      </c>
      <c r="F2926">
        <v>0</v>
      </c>
      <c r="G2926">
        <v>1</v>
      </c>
      <c r="H2926" t="s">
        <v>171</v>
      </c>
      <c r="I2926">
        <v>184837950</v>
      </c>
      <c r="J2926" s="6">
        <v>3.5013698630136987</v>
      </c>
      <c r="K2926" s="5">
        <v>44133</v>
      </c>
      <c r="L2926" t="s">
        <v>5446</v>
      </c>
      <c r="M2926">
        <v>7.4459999999999997</v>
      </c>
      <c r="N2926" s="5">
        <v>45411</v>
      </c>
      <c r="O2926" t="s">
        <v>878</v>
      </c>
      <c r="P2926" t="s">
        <v>190</v>
      </c>
      <c r="Q2926" t="s">
        <v>10</v>
      </c>
      <c r="R2926" t="s">
        <v>705</v>
      </c>
      <c r="S2926" s="5">
        <v>43768</v>
      </c>
      <c r="T2926">
        <v>15712000000</v>
      </c>
      <c r="U2926">
        <v>9195814349.8999996</v>
      </c>
      <c r="V2926">
        <v>0.58527331656695514</v>
      </c>
      <c r="W2926">
        <v>142.85175000000001</v>
      </c>
      <c r="X2926">
        <v>3.0827455702734999E-2</v>
      </c>
      <c r="Y2926">
        <v>16.693679092382499</v>
      </c>
      <c r="Z2926">
        <v>40.137135211974197</v>
      </c>
      <c r="AA2926" t="s">
        <v>9662</v>
      </c>
    </row>
    <row r="2927" spans="1:27" x14ac:dyDescent="0.2">
      <c r="A2927" t="s">
        <v>874</v>
      </c>
      <c r="B2927" s="4" t="s">
        <v>6583</v>
      </c>
      <c r="C2927" s="4" t="s">
        <v>9583</v>
      </c>
      <c r="D2927" t="s">
        <v>875</v>
      </c>
      <c r="E2927">
        <v>0</v>
      </c>
      <c r="F2927">
        <v>0</v>
      </c>
      <c r="G2927">
        <v>1</v>
      </c>
      <c r="H2927" t="s">
        <v>171</v>
      </c>
      <c r="I2927">
        <v>108589500</v>
      </c>
      <c r="J2927" s="6">
        <v>2.504109589041096</v>
      </c>
      <c r="K2927" s="5">
        <v>44343</v>
      </c>
      <c r="L2927" t="s">
        <v>5446</v>
      </c>
      <c r="M2927">
        <v>6.5640000000000001</v>
      </c>
      <c r="N2927" s="5">
        <v>45257</v>
      </c>
      <c r="O2927" t="s">
        <v>2193</v>
      </c>
      <c r="P2927" t="s">
        <v>190</v>
      </c>
      <c r="Q2927" t="s">
        <v>10</v>
      </c>
      <c r="R2927" t="s">
        <v>705</v>
      </c>
      <c r="S2927" s="5">
        <v>43978</v>
      </c>
      <c r="T2927">
        <v>17131000000</v>
      </c>
      <c r="U2927">
        <v>8231323544.8000002</v>
      </c>
      <c r="V2927">
        <v>0.48049288102270737</v>
      </c>
      <c r="W2927">
        <v>66.972589999999997</v>
      </c>
      <c r="X2927">
        <v>2.8438327801966999E-2</v>
      </c>
      <c r="Y2927">
        <v>8.9930846280274093</v>
      </c>
      <c r="Z2927">
        <v>23.235814855408499</v>
      </c>
      <c r="AA2927" t="s">
        <v>9662</v>
      </c>
    </row>
    <row r="2928" spans="1:27" x14ac:dyDescent="0.2">
      <c r="A2928" t="s">
        <v>874</v>
      </c>
      <c r="B2928" s="4" t="s">
        <v>5896</v>
      </c>
      <c r="C2928" s="4" t="s">
        <v>9583</v>
      </c>
      <c r="D2928" t="s">
        <v>875</v>
      </c>
      <c r="E2928">
        <v>0</v>
      </c>
      <c r="F2928">
        <v>0</v>
      </c>
      <c r="G2928">
        <v>1</v>
      </c>
      <c r="H2928" t="s">
        <v>171</v>
      </c>
      <c r="I2928">
        <v>255682350</v>
      </c>
      <c r="J2928" s="6">
        <v>2.7506849315068491</v>
      </c>
      <c r="K2928" s="5">
        <v>44582</v>
      </c>
      <c r="L2928" t="s">
        <v>5446</v>
      </c>
      <c r="M2928">
        <v>6.66</v>
      </c>
      <c r="N2928" s="5">
        <v>45586</v>
      </c>
      <c r="O2928" t="s">
        <v>878</v>
      </c>
      <c r="P2928" t="s">
        <v>190</v>
      </c>
      <c r="Q2928" t="s">
        <v>10</v>
      </c>
      <c r="R2928" t="s">
        <v>705</v>
      </c>
      <c r="S2928" s="5">
        <v>44217</v>
      </c>
      <c r="T2928">
        <v>17131000000</v>
      </c>
      <c r="U2928">
        <v>8180870123.1999998</v>
      </c>
      <c r="V2928">
        <v>0.47754772769832465</v>
      </c>
      <c r="W2928">
        <v>66.972589999999997</v>
      </c>
      <c r="X2928">
        <v>2.8438327801966999E-2</v>
      </c>
      <c r="Y2928">
        <v>2.5277624394134599</v>
      </c>
      <c r="Z2928">
        <v>4.9186256781193496</v>
      </c>
      <c r="AA2928" t="s">
        <v>9662</v>
      </c>
    </row>
    <row r="2929" spans="1:27" x14ac:dyDescent="0.2">
      <c r="A2929" t="s">
        <v>1046</v>
      </c>
      <c r="B2929" s="4" t="s">
        <v>7418</v>
      </c>
      <c r="C2929" s="4" t="s">
        <v>9089</v>
      </c>
      <c r="D2929" t="s">
        <v>1047</v>
      </c>
      <c r="E2929">
        <v>0</v>
      </c>
      <c r="F2929">
        <v>0</v>
      </c>
      <c r="G2929">
        <v>1</v>
      </c>
      <c r="H2929" t="s">
        <v>46</v>
      </c>
      <c r="I2929">
        <v>578740000</v>
      </c>
      <c r="J2929" s="6">
        <v>4.0027397260273974</v>
      </c>
      <c r="K2929" s="5">
        <v>43384</v>
      </c>
      <c r="L2929" t="s">
        <v>5439</v>
      </c>
      <c r="M2929">
        <v>1.25</v>
      </c>
      <c r="N2929" s="5">
        <v>44845</v>
      </c>
      <c r="O2929" t="s">
        <v>8</v>
      </c>
      <c r="P2929" t="s">
        <v>18</v>
      </c>
      <c r="Q2929" t="s">
        <v>25</v>
      </c>
      <c r="R2929" t="s">
        <v>11</v>
      </c>
      <c r="S2929" s="5">
        <v>43019</v>
      </c>
      <c r="T2929">
        <v>1354422000000</v>
      </c>
      <c r="U2929">
        <v>39246800617.059998</v>
      </c>
      <c r="V2929">
        <v>2.8976789078337475E-2</v>
      </c>
      <c r="W2929">
        <v>71.874709999999993</v>
      </c>
      <c r="X2929">
        <v>1.6907088741388999E-2</v>
      </c>
      <c r="Y2929">
        <v>0.27198346181147998</v>
      </c>
      <c r="Z2929">
        <v>4.7020727573238004</v>
      </c>
      <c r="AA2929" t="s">
        <v>9665</v>
      </c>
    </row>
    <row r="2930" spans="1:27" x14ac:dyDescent="0.2">
      <c r="A2930" t="s">
        <v>1046</v>
      </c>
      <c r="B2930" s="4" t="s">
        <v>6208</v>
      </c>
      <c r="C2930" s="4" t="s">
        <v>9089</v>
      </c>
      <c r="D2930" t="s">
        <v>1047</v>
      </c>
      <c r="E2930">
        <v>0</v>
      </c>
      <c r="F2930">
        <v>0</v>
      </c>
      <c r="G2930">
        <v>1</v>
      </c>
      <c r="H2930" t="s">
        <v>46</v>
      </c>
      <c r="I2930">
        <v>512245000</v>
      </c>
      <c r="J2930" s="6">
        <v>5.0027397260273974</v>
      </c>
      <c r="K2930" s="5">
        <v>44747</v>
      </c>
      <c r="L2930" t="s">
        <v>5439</v>
      </c>
      <c r="M2930">
        <v>4</v>
      </c>
      <c r="N2930" s="5">
        <v>46573</v>
      </c>
      <c r="O2930" t="s">
        <v>8</v>
      </c>
      <c r="P2930" t="s">
        <v>30</v>
      </c>
      <c r="Q2930" t="s">
        <v>25</v>
      </c>
      <c r="R2930" t="s">
        <v>11</v>
      </c>
      <c r="S2930" s="5">
        <v>44382</v>
      </c>
      <c r="T2930">
        <v>1444404000000</v>
      </c>
      <c r="U2930">
        <v>21918846823.389999</v>
      </c>
      <c r="V2930">
        <v>1.5175011162659477E-2</v>
      </c>
      <c r="W2930">
        <v>81.734610000000004</v>
      </c>
      <c r="X2930">
        <v>5.7334059551034003E-2</v>
      </c>
      <c r="Y2930">
        <v>1.3909316225821E-2</v>
      </c>
      <c r="Z2930">
        <v>-1.38805695985177</v>
      </c>
      <c r="AA2930" t="s">
        <v>9665</v>
      </c>
    </row>
    <row r="2931" spans="1:27" x14ac:dyDescent="0.2">
      <c r="A2931" t="s">
        <v>662</v>
      </c>
      <c r="B2931" s="4" t="s">
        <v>7466</v>
      </c>
      <c r="C2931" s="4" t="s">
        <v>9089</v>
      </c>
      <c r="D2931" t="s">
        <v>663</v>
      </c>
      <c r="E2931">
        <v>0</v>
      </c>
      <c r="F2931">
        <v>1</v>
      </c>
      <c r="G2931">
        <v>0</v>
      </c>
      <c r="H2931" t="s">
        <v>46</v>
      </c>
      <c r="I2931">
        <v>91484000</v>
      </c>
      <c r="J2931" s="6">
        <v>11.005479452054795</v>
      </c>
      <c r="K2931" s="5">
        <v>44029</v>
      </c>
      <c r="L2931" t="s">
        <v>5446</v>
      </c>
      <c r="M2931">
        <v>1.113</v>
      </c>
      <c r="N2931" s="5">
        <v>48046</v>
      </c>
      <c r="O2931" t="s">
        <v>3406</v>
      </c>
      <c r="P2931" t="s">
        <v>9</v>
      </c>
      <c r="Q2931" t="s">
        <v>10</v>
      </c>
      <c r="R2931" t="s">
        <v>11</v>
      </c>
      <c r="S2931" s="5">
        <v>43664</v>
      </c>
      <c r="T2931">
        <v>1309428000000</v>
      </c>
      <c r="U2931">
        <v>19256247099.32</v>
      </c>
      <c r="V2931">
        <v>1.4705846445409751E-2</v>
      </c>
      <c r="W2931">
        <v>68.951059999999998</v>
      </c>
      <c r="X2931">
        <v>-2.634280167269E-3</v>
      </c>
      <c r="Y2931">
        <v>0.37257685703979099</v>
      </c>
      <c r="Z2931">
        <v>5.6959164197096799</v>
      </c>
      <c r="AA2931" t="s">
        <v>9665</v>
      </c>
    </row>
    <row r="2932" spans="1:27" x14ac:dyDescent="0.2">
      <c r="A2932" t="s">
        <v>662</v>
      </c>
      <c r="B2932" s="4" t="s">
        <v>5993</v>
      </c>
      <c r="C2932" s="4" t="s">
        <v>9089</v>
      </c>
      <c r="D2932" t="s">
        <v>663</v>
      </c>
      <c r="E2932">
        <v>0</v>
      </c>
      <c r="F2932">
        <v>0</v>
      </c>
      <c r="G2932">
        <v>1</v>
      </c>
      <c r="H2932" t="s">
        <v>46</v>
      </c>
      <c r="I2932">
        <v>1170420000</v>
      </c>
      <c r="J2932" s="6">
        <v>8.0054794520547947</v>
      </c>
      <c r="K2932" s="5">
        <v>44096</v>
      </c>
      <c r="L2932" t="s">
        <v>5446</v>
      </c>
      <c r="M2932">
        <v>0.875</v>
      </c>
      <c r="N2932" s="5">
        <v>47018</v>
      </c>
      <c r="O2932" t="s">
        <v>43</v>
      </c>
      <c r="P2932" t="s">
        <v>9</v>
      </c>
      <c r="Q2932" t="s">
        <v>10</v>
      </c>
      <c r="R2932" t="s">
        <v>11</v>
      </c>
      <c r="S2932" s="5">
        <v>43731</v>
      </c>
      <c r="T2932">
        <v>1309428000000</v>
      </c>
      <c r="U2932">
        <v>21701237092.419998</v>
      </c>
      <c r="V2932">
        <v>1.6573066325464247E-2</v>
      </c>
      <c r="W2932">
        <v>68.951059999999998</v>
      </c>
      <c r="X2932">
        <v>-2.634280167269E-3</v>
      </c>
      <c r="Y2932">
        <v>0.32970661024904402</v>
      </c>
      <c r="Z2932">
        <v>4.9435574840882301</v>
      </c>
      <c r="AA2932" t="s">
        <v>9665</v>
      </c>
    </row>
    <row r="2933" spans="1:27" x14ac:dyDescent="0.2">
      <c r="A2933" t="s">
        <v>662</v>
      </c>
      <c r="B2933" s="4" t="s">
        <v>6223</v>
      </c>
      <c r="C2933" s="4" t="s">
        <v>9089</v>
      </c>
      <c r="D2933" t="s">
        <v>663</v>
      </c>
      <c r="E2933">
        <v>0</v>
      </c>
      <c r="F2933">
        <v>1</v>
      </c>
      <c r="G2933">
        <v>0</v>
      </c>
      <c r="H2933" t="s">
        <v>46</v>
      </c>
      <c r="I2933">
        <v>1130250000</v>
      </c>
      <c r="J2933" s="6">
        <v>6.0027397260273974</v>
      </c>
      <c r="K2933" s="5">
        <v>44532</v>
      </c>
      <c r="L2933" t="s">
        <v>5446</v>
      </c>
      <c r="M2933">
        <v>0.625</v>
      </c>
      <c r="N2933" s="5">
        <v>46723</v>
      </c>
      <c r="O2933" t="s">
        <v>43</v>
      </c>
      <c r="P2933" t="s">
        <v>9</v>
      </c>
      <c r="Q2933" t="s">
        <v>10</v>
      </c>
      <c r="R2933" t="s">
        <v>11</v>
      </c>
      <c r="S2933" s="5">
        <v>44167</v>
      </c>
      <c r="T2933">
        <v>1356303000000</v>
      </c>
      <c r="U2933">
        <v>15287296943.516001</v>
      </c>
      <c r="V2933">
        <v>1.1271299218180599E-2</v>
      </c>
      <c r="W2933">
        <v>77.267030000000005</v>
      </c>
      <c r="X2933">
        <v>7.8057388386149999E-3</v>
      </c>
      <c r="Y2933">
        <v>3.4553362601649998E-2</v>
      </c>
      <c r="Z2933">
        <v>-1.2293850638646899</v>
      </c>
      <c r="AA2933" t="s">
        <v>9665</v>
      </c>
    </row>
    <row r="2934" spans="1:27" x14ac:dyDescent="0.2">
      <c r="A2934" t="s">
        <v>662</v>
      </c>
      <c r="B2934" s="4" t="s">
        <v>5813</v>
      </c>
      <c r="C2934" s="4" t="s">
        <v>9089</v>
      </c>
      <c r="D2934" t="s">
        <v>663</v>
      </c>
      <c r="E2934">
        <v>0</v>
      </c>
      <c r="F2934">
        <v>1</v>
      </c>
      <c r="G2934">
        <v>0</v>
      </c>
      <c r="H2934" t="s">
        <v>46</v>
      </c>
      <c r="I2934">
        <v>496467500</v>
      </c>
      <c r="J2934" s="6">
        <v>10.010958904109589</v>
      </c>
      <c r="K2934" s="5">
        <v>44809</v>
      </c>
      <c r="L2934" t="s">
        <v>5446</v>
      </c>
      <c r="M2934">
        <v>5.25</v>
      </c>
      <c r="N2934" s="5">
        <v>48463</v>
      </c>
      <c r="O2934" t="s">
        <v>8</v>
      </c>
      <c r="P2934" t="s">
        <v>35</v>
      </c>
      <c r="Q2934" t="s">
        <v>10</v>
      </c>
      <c r="R2934" t="s">
        <v>11</v>
      </c>
      <c r="S2934" s="5">
        <v>44444</v>
      </c>
      <c r="T2934">
        <v>1444404000000</v>
      </c>
      <c r="U2934">
        <v>22669813738.110001</v>
      </c>
      <c r="V2934">
        <v>1.5694925892001131E-2</v>
      </c>
      <c r="W2934">
        <v>81.734610000000004</v>
      </c>
      <c r="X2934">
        <v>5.7334059551034003E-2</v>
      </c>
      <c r="Y2934">
        <v>0.280789319415163</v>
      </c>
      <c r="Z2934">
        <v>4.8224887919544397</v>
      </c>
      <c r="AA2934" t="s">
        <v>9665</v>
      </c>
    </row>
    <row r="2935" spans="1:27" x14ac:dyDescent="0.2">
      <c r="A2935" t="s">
        <v>662</v>
      </c>
      <c r="B2935" s="4" t="s">
        <v>7544</v>
      </c>
      <c r="C2935" s="4" t="s">
        <v>9089</v>
      </c>
      <c r="D2935" t="s">
        <v>663</v>
      </c>
      <c r="E2935">
        <v>0</v>
      </c>
      <c r="F2935">
        <v>0</v>
      </c>
      <c r="G2935">
        <v>1</v>
      </c>
      <c r="H2935" t="s">
        <v>46</v>
      </c>
      <c r="I2935">
        <v>531160000</v>
      </c>
      <c r="J2935" s="6">
        <v>5.0054794520547947</v>
      </c>
      <c r="K2935" s="5">
        <v>42333</v>
      </c>
      <c r="L2935" t="s">
        <v>5446</v>
      </c>
      <c r="M2935">
        <v>0.75</v>
      </c>
      <c r="N2935" s="5">
        <v>44160</v>
      </c>
      <c r="O2935" t="s">
        <v>8</v>
      </c>
      <c r="P2935" t="s">
        <v>18</v>
      </c>
      <c r="Q2935" t="s">
        <v>25</v>
      </c>
      <c r="R2935" t="s">
        <v>11</v>
      </c>
      <c r="S2935" s="5">
        <v>41968</v>
      </c>
      <c r="T2935">
        <v>1214193000000</v>
      </c>
      <c r="U2935">
        <v>31801045954.529999</v>
      </c>
      <c r="V2935">
        <v>2.619109643568197E-2</v>
      </c>
      <c r="W2935">
        <v>77.809889999999996</v>
      </c>
      <c r="X2935">
        <v>2.115953952039E-3</v>
      </c>
      <c r="Y2935">
        <v>0.17588395074473201</v>
      </c>
      <c r="Z2935">
        <v>3.13491831687988</v>
      </c>
      <c r="AA2935" t="s">
        <v>9665</v>
      </c>
    </row>
    <row r="2936" spans="1:27" x14ac:dyDescent="0.2">
      <c r="A2936" t="s">
        <v>662</v>
      </c>
      <c r="B2936" s="4" t="s">
        <v>8567</v>
      </c>
      <c r="C2936" s="4" t="s">
        <v>9089</v>
      </c>
      <c r="D2936" t="s">
        <v>663</v>
      </c>
      <c r="E2936">
        <v>0</v>
      </c>
      <c r="F2936">
        <v>0</v>
      </c>
      <c r="G2936">
        <v>1</v>
      </c>
      <c r="H2936" t="s">
        <v>46</v>
      </c>
      <c r="I2936">
        <v>560295000</v>
      </c>
      <c r="J2936" s="6">
        <v>5.0027397260273974</v>
      </c>
      <c r="K2936" s="5">
        <v>42648</v>
      </c>
      <c r="L2936" t="s">
        <v>5446</v>
      </c>
      <c r="M2936">
        <v>0.125</v>
      </c>
      <c r="N2936" s="5">
        <v>44474</v>
      </c>
      <c r="O2936" t="s">
        <v>8</v>
      </c>
      <c r="P2936" t="s">
        <v>18</v>
      </c>
      <c r="Q2936" t="s">
        <v>25</v>
      </c>
      <c r="R2936" t="s">
        <v>11</v>
      </c>
      <c r="S2936" s="5">
        <v>42283</v>
      </c>
      <c r="T2936">
        <v>1308138000000</v>
      </c>
      <c r="U2936">
        <v>33299993561.220001</v>
      </c>
      <c r="V2936">
        <v>2.5456024946313004E-2</v>
      </c>
      <c r="W2936">
        <v>78.98903</v>
      </c>
      <c r="X2936">
        <v>-1.0771782133273001E-2</v>
      </c>
      <c r="Y2936">
        <v>0.29789789968931402</v>
      </c>
      <c r="Z2936">
        <v>5.8530612990762698</v>
      </c>
      <c r="AA2936" t="s">
        <v>9665</v>
      </c>
    </row>
    <row r="2937" spans="1:27" x14ac:dyDescent="0.2">
      <c r="A2937" t="s">
        <v>1901</v>
      </c>
      <c r="B2937" s="4" t="s">
        <v>7020</v>
      </c>
      <c r="C2937" s="4" t="s">
        <v>9089</v>
      </c>
      <c r="D2937" t="s">
        <v>1902</v>
      </c>
      <c r="E2937">
        <v>0</v>
      </c>
      <c r="F2937">
        <v>0</v>
      </c>
      <c r="G2937">
        <v>1</v>
      </c>
      <c r="H2937" t="s">
        <v>46</v>
      </c>
      <c r="I2937">
        <v>1092180000</v>
      </c>
      <c r="J2937" s="6">
        <v>10.008219178082191</v>
      </c>
      <c r="K2937" s="5">
        <v>43872</v>
      </c>
      <c r="L2937" t="s">
        <v>5446</v>
      </c>
      <c r="M2937">
        <v>0.01</v>
      </c>
      <c r="N2937" s="5">
        <v>47525</v>
      </c>
      <c r="O2937" t="s">
        <v>8</v>
      </c>
      <c r="P2937" t="s">
        <v>454</v>
      </c>
      <c r="Q2937" t="s">
        <v>25</v>
      </c>
      <c r="R2937" t="s">
        <v>11</v>
      </c>
      <c r="S2937" s="5">
        <v>43507</v>
      </c>
      <c r="T2937">
        <v>1309428000000</v>
      </c>
      <c r="U2937">
        <v>19511213396.849998</v>
      </c>
      <c r="V2937">
        <v>1.4900562227820085E-2</v>
      </c>
      <c r="W2937">
        <v>68.951059999999998</v>
      </c>
      <c r="X2937">
        <v>-2.634280167269E-3</v>
      </c>
      <c r="Y2937">
        <v>0.37257685703979099</v>
      </c>
      <c r="Z2937">
        <v>5.6959164197096799</v>
      </c>
      <c r="AA2937" t="s">
        <v>9665</v>
      </c>
    </row>
    <row r="2938" spans="1:27" x14ac:dyDescent="0.2">
      <c r="A2938" t="s">
        <v>1901</v>
      </c>
      <c r="B2938" s="4" t="s">
        <v>6739</v>
      </c>
      <c r="C2938" s="4" t="s">
        <v>9089</v>
      </c>
      <c r="D2938" t="s">
        <v>1902</v>
      </c>
      <c r="E2938">
        <v>0</v>
      </c>
      <c r="F2938">
        <v>0</v>
      </c>
      <c r="G2938">
        <v>1</v>
      </c>
      <c r="H2938" t="s">
        <v>46</v>
      </c>
      <c r="I2938">
        <v>1695375000</v>
      </c>
      <c r="J2938" s="6">
        <v>5.0027397260273974</v>
      </c>
      <c r="K2938" s="5">
        <v>44532</v>
      </c>
      <c r="L2938" t="s">
        <v>5446</v>
      </c>
      <c r="M2938">
        <v>0.01</v>
      </c>
      <c r="N2938" s="5">
        <v>46358</v>
      </c>
      <c r="O2938" t="s">
        <v>8</v>
      </c>
      <c r="P2938" t="s">
        <v>454</v>
      </c>
      <c r="Q2938" t="s">
        <v>25</v>
      </c>
      <c r="R2938" t="s">
        <v>11</v>
      </c>
      <c r="S2938" s="5">
        <v>44167</v>
      </c>
      <c r="T2938">
        <v>1356303000000</v>
      </c>
      <c r="U2938">
        <v>15287296943.516001</v>
      </c>
      <c r="V2938">
        <v>1.1271299218180599E-2</v>
      </c>
      <c r="W2938">
        <v>77.267030000000005</v>
      </c>
      <c r="X2938">
        <v>7.8057388386149999E-3</v>
      </c>
      <c r="Y2938">
        <v>3.4553362601649998E-2</v>
      </c>
      <c r="Z2938">
        <v>-1.2293850638646899</v>
      </c>
      <c r="AA2938" t="s">
        <v>9665</v>
      </c>
    </row>
    <row r="2939" spans="1:27" x14ac:dyDescent="0.2">
      <c r="A2939" t="s">
        <v>2869</v>
      </c>
      <c r="B2939" s="4" t="s">
        <v>7936</v>
      </c>
      <c r="C2939" s="4" t="s">
        <v>9270</v>
      </c>
      <c r="D2939" t="s">
        <v>2870</v>
      </c>
      <c r="E2939">
        <v>0</v>
      </c>
      <c r="F2939">
        <v>0</v>
      </c>
      <c r="G2939">
        <v>1</v>
      </c>
      <c r="H2939" t="s">
        <v>94</v>
      </c>
      <c r="I2939">
        <v>33722100</v>
      </c>
      <c r="J2939" s="6">
        <v>8.0054794520547947</v>
      </c>
      <c r="K2939" s="5">
        <v>44617</v>
      </c>
      <c r="L2939" t="s">
        <v>5446</v>
      </c>
      <c r="M2939">
        <v>1.25</v>
      </c>
      <c r="N2939" s="5">
        <v>47539</v>
      </c>
      <c r="O2939" t="s">
        <v>3749</v>
      </c>
      <c r="P2939" t="s">
        <v>190</v>
      </c>
      <c r="Q2939" t="s">
        <v>25</v>
      </c>
      <c r="R2939" t="s">
        <v>11</v>
      </c>
      <c r="S2939" s="5">
        <v>44252</v>
      </c>
      <c r="T2939" t="s">
        <v>9657</v>
      </c>
      <c r="U2939" t="s">
        <v>9656</v>
      </c>
      <c r="V2939" t="e">
        <v>#VALUE!</v>
      </c>
      <c r="W2939" t="s">
        <v>9657</v>
      </c>
      <c r="X2939" t="s">
        <v>9657</v>
      </c>
      <c r="Y2939" t="s">
        <v>9657</v>
      </c>
      <c r="Z2939" t="s">
        <v>9657</v>
      </c>
      <c r="AA2939" t="s">
        <v>9664</v>
      </c>
    </row>
    <row r="2940" spans="1:27" x14ac:dyDescent="0.2">
      <c r="A2940" t="s">
        <v>2869</v>
      </c>
      <c r="B2940" s="4" t="s">
        <v>7383</v>
      </c>
      <c r="C2940" s="4" t="s">
        <v>9270</v>
      </c>
      <c r="D2940" t="s">
        <v>2870</v>
      </c>
      <c r="E2940">
        <v>0</v>
      </c>
      <c r="F2940">
        <v>0</v>
      </c>
      <c r="G2940">
        <v>1</v>
      </c>
      <c r="H2940" t="s">
        <v>94</v>
      </c>
      <c r="I2940">
        <v>31635600</v>
      </c>
      <c r="J2940" s="6">
        <v>7.0054794520547947</v>
      </c>
      <c r="K2940" s="5">
        <v>44993</v>
      </c>
      <c r="L2940" t="s">
        <v>5446</v>
      </c>
      <c r="M2940">
        <v>3.75</v>
      </c>
      <c r="N2940" s="5">
        <v>47550</v>
      </c>
      <c r="O2940" t="s">
        <v>4492</v>
      </c>
      <c r="P2940" t="s">
        <v>190</v>
      </c>
      <c r="Q2940" t="s">
        <v>25</v>
      </c>
      <c r="R2940" t="s">
        <v>11</v>
      </c>
      <c r="S2940" s="5">
        <v>44628</v>
      </c>
      <c r="T2940" t="s">
        <v>9657</v>
      </c>
      <c r="U2940" t="s">
        <v>9656</v>
      </c>
      <c r="V2940" t="e">
        <v>#VALUE!</v>
      </c>
      <c r="W2940" t="s">
        <v>9657</v>
      </c>
      <c r="X2940" t="s">
        <v>9657</v>
      </c>
      <c r="Y2940" t="s">
        <v>9657</v>
      </c>
      <c r="Z2940" t="s">
        <v>9657</v>
      </c>
      <c r="AA2940" t="s">
        <v>9664</v>
      </c>
    </row>
    <row r="2941" spans="1:27" x14ac:dyDescent="0.2">
      <c r="A2941" t="s">
        <v>3343</v>
      </c>
      <c r="B2941" s="4" t="s">
        <v>7292</v>
      </c>
      <c r="C2941" s="4" t="s">
        <v>9052</v>
      </c>
      <c r="D2941" t="s">
        <v>3344</v>
      </c>
      <c r="E2941">
        <v>1</v>
      </c>
      <c r="F2941">
        <v>0</v>
      </c>
      <c r="G2941">
        <v>0</v>
      </c>
      <c r="H2941" t="s">
        <v>56</v>
      </c>
      <c r="I2941">
        <v>34712100</v>
      </c>
      <c r="J2941" s="6">
        <v>14.008219178082191</v>
      </c>
      <c r="K2941" s="5">
        <v>44469</v>
      </c>
      <c r="L2941" t="s">
        <v>5470</v>
      </c>
      <c r="M2941">
        <v>3.0249999999999999</v>
      </c>
      <c r="N2941" s="5">
        <v>49582</v>
      </c>
      <c r="O2941" t="s">
        <v>43</v>
      </c>
      <c r="P2941" t="s">
        <v>190</v>
      </c>
      <c r="Q2941" t="s">
        <v>25</v>
      </c>
      <c r="R2941" t="s">
        <v>11</v>
      </c>
      <c r="S2941" s="5">
        <v>44104</v>
      </c>
      <c r="T2941">
        <v>65917781</v>
      </c>
      <c r="U2941" t="s">
        <v>9656</v>
      </c>
      <c r="V2941" t="e">
        <v>#VALUE!</v>
      </c>
      <c r="W2941" t="s">
        <v>9657</v>
      </c>
      <c r="X2941" t="s">
        <v>9657</v>
      </c>
      <c r="Y2941" t="s">
        <v>9657</v>
      </c>
      <c r="Z2941" t="s">
        <v>9657</v>
      </c>
      <c r="AA2941" t="s">
        <v>9665</v>
      </c>
    </row>
    <row r="2942" spans="1:27" x14ac:dyDescent="0.2">
      <c r="A2942" t="s">
        <v>2409</v>
      </c>
      <c r="B2942" s="4" t="s">
        <v>6926</v>
      </c>
      <c r="C2942" s="4" t="s">
        <v>9280</v>
      </c>
      <c r="D2942" t="s">
        <v>2410</v>
      </c>
      <c r="E2942">
        <v>0</v>
      </c>
      <c r="F2942">
        <v>0</v>
      </c>
      <c r="G2942">
        <v>1</v>
      </c>
      <c r="H2942" t="s">
        <v>554</v>
      </c>
      <c r="I2942">
        <v>143808910</v>
      </c>
      <c r="J2942" s="6">
        <v>7.0027397260273974</v>
      </c>
      <c r="K2942" s="5">
        <v>44035</v>
      </c>
      <c r="L2942" t="s">
        <v>5443</v>
      </c>
      <c r="M2942">
        <v>1.002</v>
      </c>
      <c r="N2942" s="5">
        <v>46591</v>
      </c>
      <c r="O2942" t="s">
        <v>43</v>
      </c>
      <c r="P2942" t="s">
        <v>190</v>
      </c>
      <c r="Q2942" t="s">
        <v>25</v>
      </c>
      <c r="R2942" t="s">
        <v>447</v>
      </c>
      <c r="S2942" s="5">
        <v>43670</v>
      </c>
      <c r="T2942">
        <v>22215900000</v>
      </c>
      <c r="U2942" t="s">
        <v>9656</v>
      </c>
      <c r="V2942" t="e">
        <v>#VALUE!</v>
      </c>
      <c r="W2942">
        <v>85.898210000000006</v>
      </c>
      <c r="X2942">
        <v>2.027697150021E-2</v>
      </c>
      <c r="Y2942" t="s">
        <v>9657</v>
      </c>
      <c r="Z2942" t="s">
        <v>9657</v>
      </c>
      <c r="AA2942" t="s">
        <v>9661</v>
      </c>
    </row>
    <row r="2943" spans="1:27" x14ac:dyDescent="0.2">
      <c r="A2943" t="s">
        <v>2409</v>
      </c>
      <c r="B2943" s="4" t="s">
        <v>6840</v>
      </c>
      <c r="C2943" s="4" t="s">
        <v>9280</v>
      </c>
      <c r="D2943" t="s">
        <v>2410</v>
      </c>
      <c r="E2943">
        <v>1</v>
      </c>
      <c r="F2943">
        <v>0</v>
      </c>
      <c r="G2943">
        <v>0</v>
      </c>
      <c r="H2943" t="s">
        <v>554</v>
      </c>
      <c r="I2943">
        <v>216210000</v>
      </c>
      <c r="J2943" s="6">
        <v>3.0027397260273974</v>
      </c>
      <c r="K2943" s="5">
        <v>44596</v>
      </c>
      <c r="L2943" t="s">
        <v>5443</v>
      </c>
      <c r="M2943">
        <v>0.25</v>
      </c>
      <c r="N2943" s="5">
        <v>45692</v>
      </c>
      <c r="O2943" t="s">
        <v>43</v>
      </c>
      <c r="P2943" t="s">
        <v>190</v>
      </c>
      <c r="Q2943" t="s">
        <v>25</v>
      </c>
      <c r="R2943" t="s">
        <v>447</v>
      </c>
      <c r="S2943" s="5">
        <v>44231</v>
      </c>
      <c r="T2943">
        <v>21674500000</v>
      </c>
      <c r="U2943" t="s">
        <v>9656</v>
      </c>
      <c r="V2943" t="e">
        <v>#VALUE!</v>
      </c>
      <c r="W2943">
        <v>61.434170000000002</v>
      </c>
      <c r="X2943">
        <v>2.3653205588446E-2</v>
      </c>
      <c r="Y2943" t="s">
        <v>9657</v>
      </c>
      <c r="Z2943" t="s">
        <v>9657</v>
      </c>
      <c r="AA2943" t="s">
        <v>9661</v>
      </c>
    </row>
    <row r="2944" spans="1:27" x14ac:dyDescent="0.2">
      <c r="A2944" t="s">
        <v>2409</v>
      </c>
      <c r="B2944" s="4" t="s">
        <v>6533</v>
      </c>
      <c r="C2944" s="4" t="s">
        <v>9280</v>
      </c>
      <c r="D2944" t="s">
        <v>2410</v>
      </c>
      <c r="E2944">
        <v>1</v>
      </c>
      <c r="F2944">
        <v>0</v>
      </c>
      <c r="G2944">
        <v>0</v>
      </c>
      <c r="H2944" t="s">
        <v>554</v>
      </c>
      <c r="I2944">
        <v>324315000</v>
      </c>
      <c r="J2944" s="6">
        <v>5.0027397260273974</v>
      </c>
      <c r="K2944" s="5">
        <v>44596</v>
      </c>
      <c r="L2944" t="s">
        <v>5443</v>
      </c>
      <c r="M2944">
        <v>0.625</v>
      </c>
      <c r="N2944" s="5">
        <v>46422</v>
      </c>
      <c r="O2944" t="s">
        <v>43</v>
      </c>
      <c r="P2944" t="s">
        <v>190</v>
      </c>
      <c r="Q2944" t="s">
        <v>25</v>
      </c>
      <c r="R2944" t="s">
        <v>447</v>
      </c>
      <c r="S2944" s="5">
        <v>44231</v>
      </c>
      <c r="T2944">
        <v>21674500000</v>
      </c>
      <c r="U2944" t="s">
        <v>9656</v>
      </c>
      <c r="V2944" t="e">
        <v>#VALUE!</v>
      </c>
      <c r="W2944">
        <v>61.434170000000002</v>
      </c>
      <c r="X2944">
        <v>2.3653205588446E-2</v>
      </c>
      <c r="Y2944" t="s">
        <v>9657</v>
      </c>
      <c r="Z2944" t="s">
        <v>9657</v>
      </c>
      <c r="AA2944" t="s">
        <v>9661</v>
      </c>
    </row>
    <row r="2945" spans="1:27" x14ac:dyDescent="0.2">
      <c r="A2945" t="s">
        <v>2409</v>
      </c>
      <c r="B2945" s="4" t="s">
        <v>6541</v>
      </c>
      <c r="C2945" s="4" t="s">
        <v>9280</v>
      </c>
      <c r="D2945" t="s">
        <v>2410</v>
      </c>
      <c r="E2945">
        <v>1</v>
      </c>
      <c r="F2945">
        <v>0</v>
      </c>
      <c r="G2945">
        <v>0</v>
      </c>
      <c r="H2945" t="s">
        <v>554</v>
      </c>
      <c r="I2945">
        <v>312366000</v>
      </c>
      <c r="J2945" s="6">
        <v>4.0027397260273974</v>
      </c>
      <c r="K2945" s="5">
        <v>44819</v>
      </c>
      <c r="L2945" t="s">
        <v>5443</v>
      </c>
      <c r="M2945">
        <v>2</v>
      </c>
      <c r="N2945" s="5">
        <v>46280</v>
      </c>
      <c r="O2945" t="s">
        <v>43</v>
      </c>
      <c r="P2945" t="s">
        <v>190</v>
      </c>
      <c r="Q2945" t="s">
        <v>25</v>
      </c>
      <c r="R2945" t="s">
        <v>447</v>
      </c>
      <c r="S2945" s="5">
        <v>44454</v>
      </c>
      <c r="T2945">
        <v>21674500000</v>
      </c>
      <c r="U2945" t="s">
        <v>9656</v>
      </c>
      <c r="V2945" t="e">
        <v>#VALUE!</v>
      </c>
      <c r="W2945">
        <v>61.434170000000002</v>
      </c>
      <c r="X2945">
        <v>2.3653205588446E-2</v>
      </c>
      <c r="Y2945" t="s">
        <v>9657</v>
      </c>
      <c r="Z2945" t="s">
        <v>9657</v>
      </c>
      <c r="AA2945" t="s">
        <v>9661</v>
      </c>
    </row>
    <row r="2946" spans="1:27" x14ac:dyDescent="0.2">
      <c r="A2946" t="s">
        <v>2409</v>
      </c>
      <c r="B2946" s="4" t="s">
        <v>6498</v>
      </c>
      <c r="C2946" s="4" t="s">
        <v>9280</v>
      </c>
      <c r="D2946" t="s">
        <v>2410</v>
      </c>
      <c r="E2946">
        <v>1</v>
      </c>
      <c r="F2946">
        <v>0</v>
      </c>
      <c r="G2946">
        <v>0</v>
      </c>
      <c r="H2946" t="s">
        <v>554</v>
      </c>
      <c r="I2946">
        <v>208244000</v>
      </c>
      <c r="J2946" s="6">
        <v>6.5013698630136982</v>
      </c>
      <c r="K2946" s="5">
        <v>44819</v>
      </c>
      <c r="L2946" t="s">
        <v>5443</v>
      </c>
      <c r="M2946">
        <v>2.5</v>
      </c>
      <c r="N2946" s="5">
        <v>47192</v>
      </c>
      <c r="O2946" t="s">
        <v>43</v>
      </c>
      <c r="P2946" t="s">
        <v>190</v>
      </c>
      <c r="Q2946" t="s">
        <v>25</v>
      </c>
      <c r="R2946" t="s">
        <v>447</v>
      </c>
      <c r="S2946" s="5">
        <v>44454</v>
      </c>
      <c r="T2946">
        <v>21674500000</v>
      </c>
      <c r="U2946" t="s">
        <v>9656</v>
      </c>
      <c r="V2946" t="e">
        <v>#VALUE!</v>
      </c>
      <c r="W2946">
        <v>61.434170000000002</v>
      </c>
      <c r="X2946">
        <v>2.3653205588446E-2</v>
      </c>
      <c r="Y2946" t="s">
        <v>9657</v>
      </c>
      <c r="Z2946" t="s">
        <v>9657</v>
      </c>
      <c r="AA2946" t="s">
        <v>9661</v>
      </c>
    </row>
    <row r="2947" spans="1:27" x14ac:dyDescent="0.2">
      <c r="A2947" t="s">
        <v>4020</v>
      </c>
      <c r="B2947" s="4">
        <v>111314139</v>
      </c>
      <c r="C2947" s="4" t="s">
        <v>9280</v>
      </c>
      <c r="D2947" t="s">
        <v>2410</v>
      </c>
      <c r="E2947">
        <v>1</v>
      </c>
      <c r="F2947">
        <v>0</v>
      </c>
      <c r="G2947">
        <v>0</v>
      </c>
      <c r="H2947" t="s">
        <v>117</v>
      </c>
      <c r="I2947">
        <v>632034000</v>
      </c>
      <c r="J2947" s="6">
        <v>7.493150684931507</v>
      </c>
      <c r="K2947" s="5">
        <v>44691</v>
      </c>
      <c r="L2947" t="s">
        <v>5443</v>
      </c>
      <c r="M2947">
        <v>0</v>
      </c>
      <c r="N2947" s="5">
        <v>47426</v>
      </c>
      <c r="O2947" t="s">
        <v>2905</v>
      </c>
      <c r="P2947" t="s">
        <v>190</v>
      </c>
      <c r="Q2947" t="s">
        <v>25</v>
      </c>
      <c r="R2947" t="s">
        <v>11</v>
      </c>
      <c r="S2947" s="5">
        <v>44326</v>
      </c>
      <c r="T2947">
        <v>21674500000</v>
      </c>
      <c r="U2947" t="s">
        <v>9656</v>
      </c>
      <c r="V2947" t="e">
        <v>#VALUE!</v>
      </c>
      <c r="W2947">
        <v>61.434170000000002</v>
      </c>
      <c r="X2947">
        <v>2.3653205588446E-2</v>
      </c>
      <c r="Y2947" t="s">
        <v>9657</v>
      </c>
      <c r="Z2947" t="s">
        <v>9657</v>
      </c>
      <c r="AA2947" t="s">
        <v>9661</v>
      </c>
    </row>
    <row r="2948" spans="1:27" x14ac:dyDescent="0.2">
      <c r="A2948" t="s">
        <v>4020</v>
      </c>
      <c r="B2948" s="4">
        <v>111314139</v>
      </c>
      <c r="C2948" s="4" t="s">
        <v>9280</v>
      </c>
      <c r="D2948" t="s">
        <v>2410</v>
      </c>
      <c r="E2948">
        <v>1</v>
      </c>
      <c r="F2948">
        <v>0</v>
      </c>
      <c r="G2948">
        <v>0</v>
      </c>
      <c r="H2948" t="s">
        <v>117</v>
      </c>
      <c r="I2948">
        <v>632034000</v>
      </c>
      <c r="J2948" s="6">
        <v>5.4904109589041097</v>
      </c>
      <c r="K2948" s="5">
        <v>44691</v>
      </c>
      <c r="L2948" t="s">
        <v>5443</v>
      </c>
      <c r="M2948">
        <v>0</v>
      </c>
      <c r="N2948" s="5">
        <v>46695</v>
      </c>
      <c r="O2948" t="s">
        <v>2907</v>
      </c>
      <c r="P2948" t="s">
        <v>190</v>
      </c>
      <c r="Q2948" t="s">
        <v>25</v>
      </c>
      <c r="R2948" t="s">
        <v>11</v>
      </c>
      <c r="S2948" s="5">
        <v>44326</v>
      </c>
      <c r="T2948">
        <v>21674500000</v>
      </c>
      <c r="U2948" t="s">
        <v>9656</v>
      </c>
      <c r="V2948" t="e">
        <v>#VALUE!</v>
      </c>
      <c r="W2948">
        <v>61.434170000000002</v>
      </c>
      <c r="X2948">
        <v>2.3653205588446E-2</v>
      </c>
      <c r="Y2948" t="s">
        <v>9657</v>
      </c>
      <c r="Z2948" t="s">
        <v>9657</v>
      </c>
      <c r="AA2948" t="s">
        <v>9661</v>
      </c>
    </row>
    <row r="2949" spans="1:27" x14ac:dyDescent="0.2">
      <c r="A2949" t="s">
        <v>4020</v>
      </c>
      <c r="B2949" s="4">
        <v>111314139</v>
      </c>
      <c r="C2949" s="4" t="s">
        <v>9280</v>
      </c>
      <c r="D2949" t="s">
        <v>2410</v>
      </c>
      <c r="E2949">
        <v>1</v>
      </c>
      <c r="F2949">
        <v>0</v>
      </c>
      <c r="G2949">
        <v>0</v>
      </c>
      <c r="H2949" t="s">
        <v>117</v>
      </c>
      <c r="I2949">
        <v>632034000</v>
      </c>
      <c r="J2949" s="6">
        <v>3.4904109589041097</v>
      </c>
      <c r="K2949" s="5">
        <v>44691</v>
      </c>
      <c r="L2949" t="s">
        <v>5443</v>
      </c>
      <c r="M2949">
        <v>0</v>
      </c>
      <c r="N2949" s="5">
        <v>45965</v>
      </c>
      <c r="O2949" t="s">
        <v>4125</v>
      </c>
      <c r="P2949" t="s">
        <v>190</v>
      </c>
      <c r="Q2949" t="s">
        <v>25</v>
      </c>
      <c r="R2949" t="s">
        <v>11</v>
      </c>
      <c r="S2949" s="5">
        <v>44326</v>
      </c>
      <c r="T2949">
        <v>21674500000</v>
      </c>
      <c r="U2949" t="s">
        <v>9656</v>
      </c>
      <c r="V2949" t="e">
        <v>#VALUE!</v>
      </c>
      <c r="W2949">
        <v>61.434170000000002</v>
      </c>
      <c r="X2949">
        <v>2.3653205588446E-2</v>
      </c>
      <c r="Y2949" t="s">
        <v>9657</v>
      </c>
      <c r="Z2949" t="s">
        <v>9657</v>
      </c>
      <c r="AA2949" t="s">
        <v>9661</v>
      </c>
    </row>
    <row r="2950" spans="1:27" x14ac:dyDescent="0.2">
      <c r="A2950" t="s">
        <v>3736</v>
      </c>
      <c r="B2950" s="4" t="s">
        <v>7122</v>
      </c>
      <c r="C2950" s="4" t="s">
        <v>9471</v>
      </c>
      <c r="D2950" t="s">
        <v>3737</v>
      </c>
      <c r="E2950">
        <v>0</v>
      </c>
      <c r="F2950">
        <v>0</v>
      </c>
      <c r="G2950">
        <v>1</v>
      </c>
      <c r="H2950" t="s">
        <v>171</v>
      </c>
      <c r="I2950">
        <v>39457560</v>
      </c>
      <c r="J2950" s="6">
        <v>5.0054794520547947</v>
      </c>
      <c r="K2950" s="5">
        <v>45054</v>
      </c>
      <c r="L2950" t="s">
        <v>5443</v>
      </c>
      <c r="M2950">
        <v>4.5600000000000005</v>
      </c>
      <c r="N2950" s="5">
        <v>46881</v>
      </c>
      <c r="O2950" t="s">
        <v>878</v>
      </c>
      <c r="P2950" t="s">
        <v>190</v>
      </c>
      <c r="Q2950" t="s">
        <v>25</v>
      </c>
      <c r="R2950" t="s">
        <v>705</v>
      </c>
      <c r="S2950" s="5">
        <v>44689</v>
      </c>
      <c r="T2950">
        <v>3041139000</v>
      </c>
      <c r="U2950" t="s">
        <v>9656</v>
      </c>
      <c r="V2950" t="e">
        <v>#VALUE!</v>
      </c>
      <c r="W2950" t="s">
        <v>9657</v>
      </c>
      <c r="X2950" t="s">
        <v>9657</v>
      </c>
      <c r="Y2950" t="s">
        <v>9657</v>
      </c>
      <c r="Z2950" t="s">
        <v>9657</v>
      </c>
      <c r="AA2950" t="s">
        <v>9661</v>
      </c>
    </row>
    <row r="2951" spans="1:27" x14ac:dyDescent="0.2">
      <c r="A2951" t="s">
        <v>462</v>
      </c>
      <c r="B2951" s="4" t="s">
        <v>6964</v>
      </c>
      <c r="C2951" s="4" t="s">
        <v>9162</v>
      </c>
      <c r="D2951" t="s">
        <v>463</v>
      </c>
      <c r="E2951">
        <v>0</v>
      </c>
      <c r="F2951">
        <v>0</v>
      </c>
      <c r="G2951">
        <v>1</v>
      </c>
      <c r="H2951" t="s">
        <v>464</v>
      </c>
      <c r="I2951">
        <v>157056200</v>
      </c>
      <c r="J2951" s="6">
        <v>5.0054794520547947</v>
      </c>
      <c r="K2951" s="5">
        <v>45092</v>
      </c>
      <c r="L2951" t="s">
        <v>5446</v>
      </c>
      <c r="M2951">
        <v>2.6850000000000001</v>
      </c>
      <c r="N2951" s="5">
        <v>46919</v>
      </c>
      <c r="O2951" t="s">
        <v>8</v>
      </c>
      <c r="P2951" t="s">
        <v>30</v>
      </c>
      <c r="Q2951" t="s">
        <v>10</v>
      </c>
      <c r="R2951" t="s">
        <v>447</v>
      </c>
      <c r="S2951" s="5">
        <v>44727</v>
      </c>
      <c r="T2951">
        <v>2919244000000</v>
      </c>
      <c r="U2951">
        <v>285887309872.40002</v>
      </c>
      <c r="V2951">
        <v>9.7931967958964722E-2</v>
      </c>
      <c r="W2951">
        <v>301.66863000000001</v>
      </c>
      <c r="X2951">
        <v>1.0398091051212E-2</v>
      </c>
      <c r="Y2951">
        <v>0.87526411078249799</v>
      </c>
      <c r="Z2951">
        <v>11.6343166480075</v>
      </c>
      <c r="AA2951" t="s">
        <v>9665</v>
      </c>
    </row>
    <row r="2952" spans="1:27" x14ac:dyDescent="0.2">
      <c r="A2952" t="s">
        <v>462</v>
      </c>
      <c r="B2952" s="4" t="s">
        <v>7739</v>
      </c>
      <c r="C2952" s="4" t="s">
        <v>9162</v>
      </c>
      <c r="D2952" t="s">
        <v>463</v>
      </c>
      <c r="E2952">
        <v>0</v>
      </c>
      <c r="F2952">
        <v>0</v>
      </c>
      <c r="G2952">
        <v>1</v>
      </c>
      <c r="H2952" t="s">
        <v>464</v>
      </c>
      <c r="I2952">
        <v>132851000</v>
      </c>
      <c r="J2952" s="6">
        <v>5.0027397260273974</v>
      </c>
      <c r="K2952" s="5">
        <v>42052</v>
      </c>
      <c r="L2952" t="s">
        <v>5446</v>
      </c>
      <c r="M2952">
        <v>2.38</v>
      </c>
      <c r="N2952" s="5">
        <v>43878</v>
      </c>
      <c r="O2952" t="s">
        <v>8</v>
      </c>
      <c r="P2952" t="s">
        <v>18</v>
      </c>
      <c r="Q2952" t="s">
        <v>25</v>
      </c>
      <c r="R2952" t="s">
        <v>1074</v>
      </c>
      <c r="S2952" s="5">
        <v>41687</v>
      </c>
      <c r="T2952">
        <v>2405507000000</v>
      </c>
      <c r="U2952">
        <v>175910276988</v>
      </c>
      <c r="V2952">
        <v>7.3128150110558815E-2</v>
      </c>
      <c r="W2952">
        <v>391.59246000000002</v>
      </c>
      <c r="X2952">
        <v>-4.6348641527225003E-2</v>
      </c>
      <c r="Y2952">
        <v>0.740919744345234</v>
      </c>
      <c r="Z2952">
        <v>12.995293873127601</v>
      </c>
      <c r="AA2952" t="s">
        <v>9665</v>
      </c>
    </row>
    <row r="2953" spans="1:27" x14ac:dyDescent="0.2">
      <c r="A2953" t="s">
        <v>462</v>
      </c>
      <c r="B2953" s="4" t="s">
        <v>6177</v>
      </c>
      <c r="C2953" s="4" t="s">
        <v>9162</v>
      </c>
      <c r="D2953" t="s">
        <v>463</v>
      </c>
      <c r="E2953">
        <v>0</v>
      </c>
      <c r="F2953">
        <v>0</v>
      </c>
      <c r="G2953">
        <v>1</v>
      </c>
      <c r="H2953" t="s">
        <v>464</v>
      </c>
      <c r="I2953">
        <v>1132270000</v>
      </c>
      <c r="J2953" s="6">
        <v>6.0027397260273974</v>
      </c>
      <c r="K2953" s="5">
        <v>44579</v>
      </c>
      <c r="L2953" t="s">
        <v>5446</v>
      </c>
      <c r="M2953">
        <v>0.375</v>
      </c>
      <c r="N2953" s="5">
        <v>46770</v>
      </c>
      <c r="O2953" t="s">
        <v>8</v>
      </c>
      <c r="P2953" t="s">
        <v>174</v>
      </c>
      <c r="Q2953" t="s">
        <v>10</v>
      </c>
      <c r="R2953" t="s">
        <v>11</v>
      </c>
      <c r="S2953" s="5">
        <v>44214</v>
      </c>
      <c r="T2953">
        <v>2793294000000</v>
      </c>
      <c r="U2953">
        <v>522162939072.79999</v>
      </c>
      <c r="V2953">
        <v>0.18693447201504745</v>
      </c>
      <c r="W2953">
        <v>372.00553000000002</v>
      </c>
      <c r="X2953">
        <v>4.531523082158E-3</v>
      </c>
      <c r="Y2953">
        <v>0.689187053227312</v>
      </c>
      <c r="Z2953">
        <v>8.7945614023068792</v>
      </c>
      <c r="AA2953" t="s">
        <v>9665</v>
      </c>
    </row>
    <row r="2954" spans="1:27" x14ac:dyDescent="0.2">
      <c r="A2954" t="s">
        <v>462</v>
      </c>
      <c r="B2954" s="4" t="s">
        <v>7626</v>
      </c>
      <c r="C2954" s="4" t="s">
        <v>9162</v>
      </c>
      <c r="D2954" t="s">
        <v>463</v>
      </c>
      <c r="E2954">
        <v>0</v>
      </c>
      <c r="F2954">
        <v>0</v>
      </c>
      <c r="G2954">
        <v>1</v>
      </c>
      <c r="H2954" t="s">
        <v>464</v>
      </c>
      <c r="I2954">
        <v>131223600</v>
      </c>
      <c r="J2954" s="6">
        <v>6.0027397260273974</v>
      </c>
      <c r="K2954" s="5">
        <v>44581</v>
      </c>
      <c r="L2954" t="s">
        <v>5446</v>
      </c>
      <c r="M2954">
        <v>4.3079999999999998</v>
      </c>
      <c r="N2954" s="5">
        <v>46772</v>
      </c>
      <c r="O2954" t="s">
        <v>878</v>
      </c>
      <c r="P2954" t="s">
        <v>174</v>
      </c>
      <c r="Q2954" t="s">
        <v>10</v>
      </c>
      <c r="R2954" t="s">
        <v>705</v>
      </c>
      <c r="S2954" s="5">
        <v>44216</v>
      </c>
      <c r="T2954">
        <v>2793294000000</v>
      </c>
      <c r="U2954">
        <v>526193888127.40002</v>
      </c>
      <c r="V2954">
        <v>0.18837755285601873</v>
      </c>
      <c r="W2954">
        <v>372.00553000000002</v>
      </c>
      <c r="X2954">
        <v>4.531523082158E-3</v>
      </c>
      <c r="Y2954">
        <v>0.689187053227312</v>
      </c>
      <c r="Z2954">
        <v>8.7945614023068792</v>
      </c>
      <c r="AA2954" t="s">
        <v>9665</v>
      </c>
    </row>
    <row r="2955" spans="1:27" x14ac:dyDescent="0.2">
      <c r="A2955" t="s">
        <v>462</v>
      </c>
      <c r="B2955" s="4" t="s">
        <v>6619</v>
      </c>
      <c r="C2955" s="4" t="s">
        <v>9162</v>
      </c>
      <c r="D2955" t="s">
        <v>463</v>
      </c>
      <c r="E2955">
        <v>0</v>
      </c>
      <c r="F2955">
        <v>0</v>
      </c>
      <c r="G2955">
        <v>1</v>
      </c>
      <c r="H2955" t="s">
        <v>464</v>
      </c>
      <c r="I2955">
        <v>340012800</v>
      </c>
      <c r="J2955" s="6">
        <v>3.0027397260273974</v>
      </c>
      <c r="K2955" s="5">
        <v>44644</v>
      </c>
      <c r="L2955" t="s">
        <v>5446</v>
      </c>
      <c r="M2955">
        <v>4.2880000000000003</v>
      </c>
      <c r="N2955" s="5">
        <v>45740</v>
      </c>
      <c r="O2955" t="s">
        <v>8</v>
      </c>
      <c r="P2955" t="s">
        <v>174</v>
      </c>
      <c r="Q2955" t="s">
        <v>10</v>
      </c>
      <c r="R2955" t="s">
        <v>705</v>
      </c>
      <c r="S2955" s="5">
        <v>44279</v>
      </c>
      <c r="T2955">
        <v>2918943000000</v>
      </c>
      <c r="U2955">
        <v>555960896530.59998</v>
      </c>
      <c r="V2955">
        <v>0.19046651357378339</v>
      </c>
      <c r="W2955">
        <v>329.58300000000003</v>
      </c>
      <c r="X2955">
        <v>2.4237089602549999E-2</v>
      </c>
      <c r="Y2955">
        <v>0.68687626231194499</v>
      </c>
      <c r="Z2955">
        <v>8.3031729068065303</v>
      </c>
      <c r="AA2955" t="s">
        <v>9665</v>
      </c>
    </row>
    <row r="2956" spans="1:27" x14ac:dyDescent="0.2">
      <c r="A2956" t="s">
        <v>462</v>
      </c>
      <c r="B2956" s="4" t="s">
        <v>7316</v>
      </c>
      <c r="C2956" s="4" t="s">
        <v>9162</v>
      </c>
      <c r="D2956" t="s">
        <v>463</v>
      </c>
      <c r="E2956">
        <v>0</v>
      </c>
      <c r="F2956">
        <v>0</v>
      </c>
      <c r="G2956">
        <v>1</v>
      </c>
      <c r="H2956" t="s">
        <v>464</v>
      </c>
      <c r="I2956">
        <v>159381000</v>
      </c>
      <c r="J2956" s="6">
        <v>3.0027397260273974</v>
      </c>
      <c r="K2956" s="5">
        <v>44644</v>
      </c>
      <c r="L2956" t="s">
        <v>5446</v>
      </c>
      <c r="M2956">
        <v>1.3774999999999999</v>
      </c>
      <c r="N2956" s="5">
        <v>45740</v>
      </c>
      <c r="O2956" t="s">
        <v>8</v>
      </c>
      <c r="P2956" t="s">
        <v>174</v>
      </c>
      <c r="Q2956" t="s">
        <v>10</v>
      </c>
      <c r="R2956" t="s">
        <v>705</v>
      </c>
      <c r="S2956" s="5">
        <v>44279</v>
      </c>
      <c r="T2956">
        <v>2918943000000</v>
      </c>
      <c r="U2956">
        <v>555960896530.59998</v>
      </c>
      <c r="V2956">
        <v>0.19046651357378339</v>
      </c>
      <c r="W2956">
        <v>329.58300000000003</v>
      </c>
      <c r="X2956">
        <v>2.4237089602549999E-2</v>
      </c>
      <c r="Y2956">
        <v>0.68687626231194499</v>
      </c>
      <c r="Z2956">
        <v>8.3031729068065303</v>
      </c>
      <c r="AA2956" t="s">
        <v>9665</v>
      </c>
    </row>
    <row r="2957" spans="1:27" x14ac:dyDescent="0.2">
      <c r="A2957" t="s">
        <v>462</v>
      </c>
      <c r="B2957" s="4" t="s">
        <v>7165</v>
      </c>
      <c r="C2957" s="4" t="s">
        <v>9162</v>
      </c>
      <c r="D2957" t="s">
        <v>463</v>
      </c>
      <c r="E2957">
        <v>0</v>
      </c>
      <c r="F2957">
        <v>0</v>
      </c>
      <c r="G2957">
        <v>1</v>
      </c>
      <c r="H2957" t="s">
        <v>464</v>
      </c>
      <c r="I2957">
        <v>185509800</v>
      </c>
      <c r="J2957" s="6">
        <v>4.0027397260273974</v>
      </c>
      <c r="K2957" s="5">
        <v>44806</v>
      </c>
      <c r="L2957" t="s">
        <v>5446</v>
      </c>
      <c r="M2957">
        <v>4.12</v>
      </c>
      <c r="N2957" s="5">
        <v>46267</v>
      </c>
      <c r="O2957" t="s">
        <v>8</v>
      </c>
      <c r="P2957" t="s">
        <v>30</v>
      </c>
      <c r="Q2957" t="s">
        <v>10</v>
      </c>
      <c r="R2957" t="s">
        <v>705</v>
      </c>
      <c r="S2957" s="5">
        <v>44441</v>
      </c>
      <c r="T2957">
        <v>2918943000000</v>
      </c>
      <c r="U2957">
        <v>585417831929.59998</v>
      </c>
      <c r="V2957">
        <v>0.20055815818589126</v>
      </c>
      <c r="W2957">
        <v>329.58300000000003</v>
      </c>
      <c r="X2957">
        <v>2.4237089602549999E-2</v>
      </c>
      <c r="Y2957">
        <v>0.74805170076367</v>
      </c>
      <c r="Z2957">
        <v>9.8138928560305807</v>
      </c>
      <c r="AA2957" t="s">
        <v>9665</v>
      </c>
    </row>
    <row r="2958" spans="1:27" x14ac:dyDescent="0.2">
      <c r="A2958" t="s">
        <v>462</v>
      </c>
      <c r="B2958" s="4" t="s">
        <v>7000</v>
      </c>
      <c r="C2958" s="4" t="s">
        <v>9162</v>
      </c>
      <c r="D2958" t="s">
        <v>463</v>
      </c>
      <c r="E2958">
        <v>0</v>
      </c>
      <c r="F2958">
        <v>0</v>
      </c>
      <c r="G2958">
        <v>1</v>
      </c>
      <c r="H2958" t="s">
        <v>464</v>
      </c>
      <c r="I2958">
        <v>92754900</v>
      </c>
      <c r="J2958" s="6">
        <v>4.0027397260273974</v>
      </c>
      <c r="K2958" s="5">
        <v>44806</v>
      </c>
      <c r="L2958" t="s">
        <v>5446</v>
      </c>
      <c r="M2958">
        <v>5.1429999999999998</v>
      </c>
      <c r="N2958" s="5">
        <v>46267</v>
      </c>
      <c r="O2958" t="s">
        <v>8</v>
      </c>
      <c r="P2958" t="s">
        <v>30</v>
      </c>
      <c r="Q2958" t="s">
        <v>10</v>
      </c>
      <c r="R2958" t="s">
        <v>705</v>
      </c>
      <c r="S2958" s="5">
        <v>44441</v>
      </c>
      <c r="T2958">
        <v>2918943000000</v>
      </c>
      <c r="U2958">
        <v>585417831929.59998</v>
      </c>
      <c r="V2958">
        <v>0.20055815818589126</v>
      </c>
      <c r="W2958">
        <v>329.58300000000003</v>
      </c>
      <c r="X2958">
        <v>2.4237089602549999E-2</v>
      </c>
      <c r="Y2958">
        <v>0.74805170076367</v>
      </c>
      <c r="Z2958">
        <v>9.8138928560305807</v>
      </c>
      <c r="AA2958" t="s">
        <v>9665</v>
      </c>
    </row>
    <row r="2959" spans="1:27" x14ac:dyDescent="0.2">
      <c r="A2959" t="s">
        <v>462</v>
      </c>
      <c r="B2959" s="4" t="s">
        <v>5955</v>
      </c>
      <c r="C2959" s="4" t="s">
        <v>9162</v>
      </c>
      <c r="D2959" t="s">
        <v>463</v>
      </c>
      <c r="E2959">
        <v>0</v>
      </c>
      <c r="F2959">
        <v>0</v>
      </c>
      <c r="G2959">
        <v>1</v>
      </c>
      <c r="H2959" t="s">
        <v>464</v>
      </c>
      <c r="I2959">
        <v>1233708750</v>
      </c>
      <c r="J2959" s="6">
        <v>5.0027397260273974</v>
      </c>
      <c r="K2959" s="5">
        <v>44825</v>
      </c>
      <c r="L2959" t="s">
        <v>5446</v>
      </c>
      <c r="M2959">
        <v>3.125</v>
      </c>
      <c r="N2959" s="5">
        <v>46651</v>
      </c>
      <c r="O2959" t="s">
        <v>8</v>
      </c>
      <c r="P2959" t="s">
        <v>174</v>
      </c>
      <c r="Q2959" t="s">
        <v>10</v>
      </c>
      <c r="R2959" t="s">
        <v>11</v>
      </c>
      <c r="S2959" s="5">
        <v>44460</v>
      </c>
      <c r="T2959">
        <v>2918943000000</v>
      </c>
      <c r="U2959">
        <v>568053743694.40002</v>
      </c>
      <c r="V2959">
        <v>0.19460939925664875</v>
      </c>
      <c r="W2959">
        <v>329.58300000000003</v>
      </c>
      <c r="X2959">
        <v>2.4237089602549999E-2</v>
      </c>
      <c r="Y2959">
        <v>0.74805170076367</v>
      </c>
      <c r="Z2959">
        <v>9.8138928560305807</v>
      </c>
      <c r="AA2959" t="s">
        <v>9665</v>
      </c>
    </row>
    <row r="2960" spans="1:27" x14ac:dyDescent="0.2">
      <c r="A2960" t="s">
        <v>462</v>
      </c>
      <c r="B2960" s="4" t="s">
        <v>5815</v>
      </c>
      <c r="C2960" s="4" t="s">
        <v>9162</v>
      </c>
      <c r="D2960" t="s">
        <v>463</v>
      </c>
      <c r="E2960">
        <v>0</v>
      </c>
      <c r="F2960">
        <v>0</v>
      </c>
      <c r="G2960">
        <v>1</v>
      </c>
      <c r="H2960" t="s">
        <v>464</v>
      </c>
      <c r="I2960">
        <v>1069280000</v>
      </c>
      <c r="J2960" s="6">
        <v>4.0027397260273974</v>
      </c>
      <c r="K2960" s="5">
        <v>44973</v>
      </c>
      <c r="L2960" t="s">
        <v>5446</v>
      </c>
      <c r="M2960">
        <v>3.625</v>
      </c>
      <c r="N2960" s="5">
        <v>46434</v>
      </c>
      <c r="O2960" t="s">
        <v>8</v>
      </c>
      <c r="P2960" t="s">
        <v>30</v>
      </c>
      <c r="Q2960" t="s">
        <v>10</v>
      </c>
      <c r="R2960" t="s">
        <v>11</v>
      </c>
      <c r="S2960" s="5">
        <v>44608</v>
      </c>
      <c r="T2960">
        <v>2919244000000</v>
      </c>
      <c r="U2960">
        <v>326816946426.79999</v>
      </c>
      <c r="V2960">
        <v>0.11195259677738482</v>
      </c>
      <c r="W2960">
        <v>301.66863000000001</v>
      </c>
      <c r="X2960">
        <v>1.0398091051212E-2</v>
      </c>
      <c r="Y2960">
        <v>0.86345298634661805</v>
      </c>
      <c r="Z2960">
        <v>10.6253572703559</v>
      </c>
      <c r="AA2960" t="s">
        <v>9665</v>
      </c>
    </row>
    <row r="2961" spans="1:27" x14ac:dyDescent="0.2">
      <c r="A2961" t="s">
        <v>462</v>
      </c>
      <c r="B2961" s="4" t="s">
        <v>5713</v>
      </c>
      <c r="C2961" s="4" t="s">
        <v>9162</v>
      </c>
      <c r="D2961" t="s">
        <v>463</v>
      </c>
      <c r="E2961">
        <v>0</v>
      </c>
      <c r="F2961">
        <v>0</v>
      </c>
      <c r="G2961">
        <v>1</v>
      </c>
      <c r="H2961" t="s">
        <v>464</v>
      </c>
      <c r="I2961">
        <v>1073310000</v>
      </c>
      <c r="J2961" s="6">
        <v>6.0054794520547947</v>
      </c>
      <c r="K2961" s="5">
        <v>44999</v>
      </c>
      <c r="L2961" t="s">
        <v>5446</v>
      </c>
      <c r="M2961">
        <v>4</v>
      </c>
      <c r="N2961" s="5">
        <v>47191</v>
      </c>
      <c r="O2961" t="s">
        <v>8</v>
      </c>
      <c r="P2961" t="s">
        <v>174</v>
      </c>
      <c r="Q2961" t="s">
        <v>10</v>
      </c>
      <c r="R2961" t="s">
        <v>11</v>
      </c>
      <c r="S2961" s="5">
        <v>44634</v>
      </c>
      <c r="T2961">
        <v>2919244000000</v>
      </c>
      <c r="U2961">
        <v>304491690124.40002</v>
      </c>
      <c r="V2961">
        <v>0.10430498105824659</v>
      </c>
      <c r="W2961">
        <v>301.66863000000001</v>
      </c>
      <c r="X2961">
        <v>1.0398091051212E-2</v>
      </c>
      <c r="Y2961">
        <v>0.86345298634661805</v>
      </c>
      <c r="Z2961">
        <v>10.6253572703559</v>
      </c>
      <c r="AA2961" t="s">
        <v>9665</v>
      </c>
    </row>
    <row r="2962" spans="1:27" x14ac:dyDescent="0.2">
      <c r="A2962" t="s">
        <v>462</v>
      </c>
      <c r="B2962" s="4" t="s">
        <v>5596</v>
      </c>
      <c r="C2962" s="4" t="s">
        <v>9162</v>
      </c>
      <c r="D2962" t="s">
        <v>463</v>
      </c>
      <c r="E2962">
        <v>0</v>
      </c>
      <c r="F2962">
        <v>0</v>
      </c>
      <c r="G2962">
        <v>1</v>
      </c>
      <c r="H2962" t="s">
        <v>464</v>
      </c>
      <c r="I2962">
        <v>1119220000</v>
      </c>
      <c r="J2962" s="6">
        <v>5.0054794520547947</v>
      </c>
      <c r="K2962" s="5">
        <v>45126</v>
      </c>
      <c r="L2962" t="s">
        <v>5446</v>
      </c>
      <c r="M2962">
        <v>4.5</v>
      </c>
      <c r="N2962" s="5">
        <v>46953</v>
      </c>
      <c r="O2962" t="s">
        <v>8</v>
      </c>
      <c r="P2962" t="s">
        <v>30</v>
      </c>
      <c r="Q2962" t="s">
        <v>10</v>
      </c>
      <c r="R2962" t="s">
        <v>11</v>
      </c>
      <c r="S2962" s="5">
        <v>44761</v>
      </c>
      <c r="T2962">
        <v>2919244000000</v>
      </c>
      <c r="U2962">
        <v>291236069194.84998</v>
      </c>
      <c r="V2962">
        <v>9.9764209225008241E-2</v>
      </c>
      <c r="W2962">
        <v>301.66863000000001</v>
      </c>
      <c r="X2962">
        <v>1.0398091051212E-2</v>
      </c>
      <c r="Y2962">
        <v>0.88571326090433</v>
      </c>
      <c r="Z2962">
        <v>12.257516348660801</v>
      </c>
      <c r="AA2962" t="s">
        <v>9665</v>
      </c>
    </row>
    <row r="2963" spans="1:27" x14ac:dyDescent="0.2">
      <c r="A2963" t="s">
        <v>1952</v>
      </c>
      <c r="B2963" s="4" t="s">
        <v>6641</v>
      </c>
      <c r="C2963" s="4" t="s">
        <v>9162</v>
      </c>
      <c r="D2963" t="s">
        <v>463</v>
      </c>
      <c r="E2963">
        <v>0</v>
      </c>
      <c r="F2963">
        <v>0</v>
      </c>
      <c r="G2963">
        <v>1</v>
      </c>
      <c r="H2963" t="s">
        <v>464</v>
      </c>
      <c r="I2963">
        <v>1735515000</v>
      </c>
      <c r="J2963" s="6">
        <v>7.0054794520547947</v>
      </c>
      <c r="K2963" s="5">
        <v>43270</v>
      </c>
      <c r="L2963" t="s">
        <v>5446</v>
      </c>
      <c r="M2963">
        <v>0.625</v>
      </c>
      <c r="N2963" s="5">
        <v>45827</v>
      </c>
      <c r="O2963" t="s">
        <v>8</v>
      </c>
      <c r="P2963" t="s">
        <v>454</v>
      </c>
      <c r="Q2963" t="s">
        <v>25</v>
      </c>
      <c r="R2963" t="s">
        <v>11</v>
      </c>
      <c r="S2963" s="5">
        <v>42905</v>
      </c>
      <c r="T2963">
        <v>2653201000000</v>
      </c>
      <c r="U2963">
        <v>262731585795</v>
      </c>
      <c r="V2963">
        <v>9.9024380661321923E-2</v>
      </c>
      <c r="W2963">
        <v>310.88153999999997</v>
      </c>
      <c r="X2963">
        <v>7.5396854865567006E-2</v>
      </c>
      <c r="Y2963">
        <v>0.67421383465153495</v>
      </c>
      <c r="Z2963">
        <v>9.3725883421443594</v>
      </c>
      <c r="AA2963" t="s">
        <v>9665</v>
      </c>
    </row>
    <row r="2964" spans="1:27" x14ac:dyDescent="0.2">
      <c r="A2964" t="s">
        <v>1952</v>
      </c>
      <c r="B2964" s="4" t="s">
        <v>6532</v>
      </c>
      <c r="C2964" s="4" t="s">
        <v>9162</v>
      </c>
      <c r="D2964" t="s">
        <v>463</v>
      </c>
      <c r="E2964">
        <v>0</v>
      </c>
      <c r="F2964">
        <v>0</v>
      </c>
      <c r="G2964">
        <v>1</v>
      </c>
      <c r="H2964" t="s">
        <v>464</v>
      </c>
      <c r="I2964">
        <v>1105200000</v>
      </c>
      <c r="J2964" s="6">
        <v>5.0027397260273974</v>
      </c>
      <c r="K2964" s="5">
        <v>43496</v>
      </c>
      <c r="L2964" t="s">
        <v>5446</v>
      </c>
      <c r="M2964">
        <v>0.75</v>
      </c>
      <c r="N2964" s="5">
        <v>45322</v>
      </c>
      <c r="O2964" t="s">
        <v>8</v>
      </c>
      <c r="P2964" t="s">
        <v>454</v>
      </c>
      <c r="Q2964" t="s">
        <v>25</v>
      </c>
      <c r="R2964" t="s">
        <v>705</v>
      </c>
      <c r="S2964" s="5">
        <v>43131</v>
      </c>
      <c r="T2964">
        <v>2653201000000</v>
      </c>
      <c r="U2964">
        <v>283387724264.40002</v>
      </c>
      <c r="V2964">
        <v>0.10680974576159138</v>
      </c>
      <c r="W2964">
        <v>310.88153999999997</v>
      </c>
      <c r="X2964">
        <v>7.5396854865567006E-2</v>
      </c>
      <c r="Y2964">
        <v>0.76703686656526104</v>
      </c>
      <c r="Z2964">
        <v>10.474047064348699</v>
      </c>
      <c r="AA2964" t="s">
        <v>9665</v>
      </c>
    </row>
    <row r="2965" spans="1:27" x14ac:dyDescent="0.2">
      <c r="A2965" t="s">
        <v>1952</v>
      </c>
      <c r="B2965" s="4" t="s">
        <v>7907</v>
      </c>
      <c r="C2965" s="4" t="s">
        <v>9162</v>
      </c>
      <c r="D2965" t="s">
        <v>463</v>
      </c>
      <c r="E2965">
        <v>0</v>
      </c>
      <c r="F2965">
        <v>0</v>
      </c>
      <c r="G2965">
        <v>1</v>
      </c>
      <c r="H2965" t="s">
        <v>464</v>
      </c>
      <c r="I2965">
        <v>590408500</v>
      </c>
      <c r="J2965" s="6">
        <v>4.8876712328767127</v>
      </c>
      <c r="K2965" s="5">
        <v>43538</v>
      </c>
      <c r="L2965" t="s">
        <v>5446</v>
      </c>
      <c r="M2965">
        <v>0.75</v>
      </c>
      <c r="N2965" s="5">
        <v>45322</v>
      </c>
      <c r="O2965" t="s">
        <v>4153</v>
      </c>
      <c r="P2965" t="s">
        <v>18</v>
      </c>
      <c r="Q2965" t="s">
        <v>25</v>
      </c>
      <c r="R2965" t="s">
        <v>705</v>
      </c>
      <c r="S2965" s="5">
        <v>43173</v>
      </c>
      <c r="T2965">
        <v>2698268000000</v>
      </c>
      <c r="U2965">
        <v>281756976490.5</v>
      </c>
      <c r="V2965">
        <v>0.10442142014451493</v>
      </c>
      <c r="W2965">
        <v>300.18488000000002</v>
      </c>
      <c r="X2965">
        <v>-1.4953277315070001E-2</v>
      </c>
      <c r="Y2965">
        <v>0.81487905470441901</v>
      </c>
      <c r="Z2965">
        <v>10.667443744903601</v>
      </c>
      <c r="AA2965" t="s">
        <v>9665</v>
      </c>
    </row>
    <row r="2966" spans="1:27" x14ac:dyDescent="0.2">
      <c r="A2966" t="s">
        <v>1952</v>
      </c>
      <c r="B2966" s="4" t="s">
        <v>8635</v>
      </c>
      <c r="C2966" s="4" t="s">
        <v>9162</v>
      </c>
      <c r="D2966" t="s">
        <v>463</v>
      </c>
      <c r="E2966">
        <v>0</v>
      </c>
      <c r="F2966">
        <v>0</v>
      </c>
      <c r="G2966">
        <v>1</v>
      </c>
      <c r="H2966" t="s">
        <v>464</v>
      </c>
      <c r="I2966">
        <v>52093000</v>
      </c>
      <c r="J2966" s="6">
        <v>4.7178082191780826</v>
      </c>
      <c r="K2966" s="5">
        <v>43600</v>
      </c>
      <c r="L2966" t="s">
        <v>5446</v>
      </c>
      <c r="M2966">
        <v>0.75</v>
      </c>
      <c r="N2966" s="5">
        <v>45322</v>
      </c>
      <c r="O2966" t="s">
        <v>3584</v>
      </c>
      <c r="P2966" t="s">
        <v>190</v>
      </c>
      <c r="Q2966" t="s">
        <v>25</v>
      </c>
      <c r="R2966" t="s">
        <v>705</v>
      </c>
      <c r="S2966" s="5">
        <v>43235</v>
      </c>
      <c r="T2966">
        <v>2698268000000</v>
      </c>
      <c r="U2966">
        <v>279401451928.20001</v>
      </c>
      <c r="V2966">
        <v>0.10354844364169905</v>
      </c>
      <c r="W2966">
        <v>300.18488000000002</v>
      </c>
      <c r="X2966">
        <v>-1.4953277315070001E-2</v>
      </c>
      <c r="Y2966">
        <v>0.82605254864594801</v>
      </c>
      <c r="Z2966">
        <v>11.053244378949699</v>
      </c>
      <c r="AA2966" t="s">
        <v>9665</v>
      </c>
    </row>
    <row r="2967" spans="1:27" x14ac:dyDescent="0.2">
      <c r="A2967" t="s">
        <v>1952</v>
      </c>
      <c r="B2967" s="4" t="s">
        <v>7971</v>
      </c>
      <c r="C2967" s="4" t="s">
        <v>9162</v>
      </c>
      <c r="D2967" t="s">
        <v>463</v>
      </c>
      <c r="E2967">
        <v>0</v>
      </c>
      <c r="F2967">
        <v>0</v>
      </c>
      <c r="G2967">
        <v>1</v>
      </c>
      <c r="H2967" t="s">
        <v>464</v>
      </c>
      <c r="I2967">
        <v>74363800</v>
      </c>
      <c r="J2967" s="6">
        <v>4.6191780821917812</v>
      </c>
      <c r="K2967" s="5">
        <v>43636</v>
      </c>
      <c r="L2967" t="s">
        <v>5446</v>
      </c>
      <c r="M2967">
        <v>0.75</v>
      </c>
      <c r="N2967" s="5">
        <v>45322</v>
      </c>
      <c r="O2967" t="s">
        <v>3162</v>
      </c>
      <c r="P2967" t="s">
        <v>190</v>
      </c>
      <c r="Q2967" t="s">
        <v>25</v>
      </c>
      <c r="R2967" t="s">
        <v>705</v>
      </c>
      <c r="S2967" s="5">
        <v>43271</v>
      </c>
      <c r="T2967">
        <v>2698268000000</v>
      </c>
      <c r="U2967">
        <v>284112501052.79999</v>
      </c>
      <c r="V2967">
        <v>0.1052943966473308</v>
      </c>
      <c r="W2967">
        <v>300.18488000000002</v>
      </c>
      <c r="X2967">
        <v>-1.4953277315070001E-2</v>
      </c>
      <c r="Y2967">
        <v>0.82605254864594801</v>
      </c>
      <c r="Z2967">
        <v>11.053244378949699</v>
      </c>
      <c r="AA2967" t="s">
        <v>9665</v>
      </c>
    </row>
    <row r="2968" spans="1:27" x14ac:dyDescent="0.2">
      <c r="A2968" t="s">
        <v>1952</v>
      </c>
      <c r="B2968" s="4" t="s">
        <v>7915</v>
      </c>
      <c r="C2968" s="4" t="s">
        <v>9162</v>
      </c>
      <c r="D2968" t="s">
        <v>463</v>
      </c>
      <c r="E2968">
        <v>0</v>
      </c>
      <c r="F2968">
        <v>0</v>
      </c>
      <c r="G2968">
        <v>1</v>
      </c>
      <c r="H2968" t="s">
        <v>464</v>
      </c>
      <c r="I2968">
        <v>34754100</v>
      </c>
      <c r="J2968" s="6">
        <v>3.419178082191781</v>
      </c>
      <c r="K2968" s="5">
        <v>44074</v>
      </c>
      <c r="L2968" t="s">
        <v>5446</v>
      </c>
      <c r="M2968">
        <v>0.75</v>
      </c>
      <c r="N2968" s="5">
        <v>45322</v>
      </c>
      <c r="O2968" t="s">
        <v>4614</v>
      </c>
      <c r="P2968" t="s">
        <v>190</v>
      </c>
      <c r="Q2968" t="s">
        <v>25</v>
      </c>
      <c r="R2968" t="s">
        <v>705</v>
      </c>
      <c r="S2968" s="5">
        <v>43709</v>
      </c>
      <c r="T2968">
        <v>2634903000000</v>
      </c>
      <c r="U2968">
        <v>259049996315.5</v>
      </c>
      <c r="V2968">
        <v>9.8314813226710818E-2</v>
      </c>
      <c r="W2968">
        <v>371.78456</v>
      </c>
      <c r="X2968">
        <v>5.765050473724E-3</v>
      </c>
      <c r="Y2968">
        <v>0.925028442898429</v>
      </c>
      <c r="Z2968">
        <v>12.765425555849999</v>
      </c>
      <c r="AA2968" t="s">
        <v>9665</v>
      </c>
    </row>
    <row r="2969" spans="1:27" x14ac:dyDescent="0.2">
      <c r="A2969" t="s">
        <v>1952</v>
      </c>
      <c r="B2969" s="4" t="s">
        <v>6353</v>
      </c>
      <c r="C2969" s="4" t="s">
        <v>9162</v>
      </c>
      <c r="D2969" t="s">
        <v>463</v>
      </c>
      <c r="E2969">
        <v>0</v>
      </c>
      <c r="F2969">
        <v>0</v>
      </c>
      <c r="G2969">
        <v>1</v>
      </c>
      <c r="H2969" t="s">
        <v>464</v>
      </c>
      <c r="I2969">
        <v>1822305000</v>
      </c>
      <c r="J2969" s="6">
        <v>10.005479452054795</v>
      </c>
      <c r="K2969" s="5">
        <v>44217</v>
      </c>
      <c r="L2969" t="s">
        <v>5446</v>
      </c>
      <c r="M2969">
        <v>0.01</v>
      </c>
      <c r="N2969" s="5">
        <v>47869</v>
      </c>
      <c r="O2969" t="s">
        <v>43</v>
      </c>
      <c r="P2969" t="s">
        <v>454</v>
      </c>
      <c r="Q2969" t="s">
        <v>25</v>
      </c>
      <c r="R2969" t="s">
        <v>11</v>
      </c>
      <c r="S2969" s="5">
        <v>43852</v>
      </c>
      <c r="T2969">
        <v>2634903000000</v>
      </c>
      <c r="U2969">
        <v>285230402557</v>
      </c>
      <c r="V2969">
        <v>0.10825081703463088</v>
      </c>
      <c r="W2969">
        <v>371.78456</v>
      </c>
      <c r="X2969">
        <v>5.765050473724E-3</v>
      </c>
      <c r="Y2969">
        <v>0.95311495602949503</v>
      </c>
      <c r="Z2969">
        <v>12.577520323224499</v>
      </c>
      <c r="AA2969" t="s">
        <v>9665</v>
      </c>
    </row>
    <row r="2970" spans="1:27" x14ac:dyDescent="0.2">
      <c r="A2970" t="s">
        <v>1700</v>
      </c>
      <c r="B2970" s="4" t="s">
        <v>7641</v>
      </c>
      <c r="C2970" s="4" t="s">
        <v>9547</v>
      </c>
      <c r="D2970" t="s">
        <v>1701</v>
      </c>
      <c r="E2970">
        <v>0</v>
      </c>
      <c r="F2970">
        <v>0</v>
      </c>
      <c r="G2970">
        <v>1</v>
      </c>
      <c r="H2970" t="s">
        <v>94</v>
      </c>
      <c r="I2970">
        <v>20965000</v>
      </c>
      <c r="J2970" s="6">
        <v>5.0027397260273974</v>
      </c>
      <c r="K2970" s="5">
        <v>44742</v>
      </c>
      <c r="L2970" t="s">
        <v>5446</v>
      </c>
      <c r="M2970">
        <v>3.5979999999999999</v>
      </c>
      <c r="N2970" s="5">
        <v>46568</v>
      </c>
      <c r="O2970" t="s">
        <v>8</v>
      </c>
      <c r="P2970" t="s">
        <v>190</v>
      </c>
      <c r="Q2970" t="s">
        <v>25</v>
      </c>
      <c r="R2970" t="s">
        <v>11</v>
      </c>
      <c r="S2970" s="5">
        <v>44377</v>
      </c>
      <c r="T2970" t="s">
        <v>9657</v>
      </c>
      <c r="U2970" t="s">
        <v>9656</v>
      </c>
      <c r="V2970" t="e">
        <v>#VALUE!</v>
      </c>
      <c r="W2970" t="s">
        <v>9657</v>
      </c>
      <c r="X2970" t="s">
        <v>9657</v>
      </c>
      <c r="Y2970" t="s">
        <v>9657</v>
      </c>
      <c r="Z2970" t="s">
        <v>9657</v>
      </c>
      <c r="AA2970" t="s">
        <v>9665</v>
      </c>
    </row>
    <row r="2971" spans="1:27" x14ac:dyDescent="0.2">
      <c r="A2971" t="s">
        <v>1700</v>
      </c>
      <c r="B2971" s="4" t="s">
        <v>7941</v>
      </c>
      <c r="C2971" s="4" t="s">
        <v>9547</v>
      </c>
      <c r="D2971" t="s">
        <v>1701</v>
      </c>
      <c r="E2971">
        <v>0</v>
      </c>
      <c r="F2971">
        <v>0</v>
      </c>
      <c r="G2971">
        <v>1</v>
      </c>
      <c r="H2971" t="s">
        <v>94</v>
      </c>
      <c r="I2971">
        <v>5380250</v>
      </c>
      <c r="J2971" s="6">
        <v>5.0027397260273974</v>
      </c>
      <c r="K2971" s="5">
        <v>44964</v>
      </c>
      <c r="L2971" t="s">
        <v>5446</v>
      </c>
      <c r="M2971">
        <v>2.875</v>
      </c>
      <c r="N2971" s="5">
        <v>46790</v>
      </c>
      <c r="O2971" t="s">
        <v>8</v>
      </c>
      <c r="P2971" t="s">
        <v>190</v>
      </c>
      <c r="Q2971" t="s">
        <v>25</v>
      </c>
      <c r="R2971" t="s">
        <v>11</v>
      </c>
      <c r="S2971" s="5">
        <v>44599</v>
      </c>
      <c r="T2971" t="s">
        <v>9657</v>
      </c>
      <c r="U2971" t="s">
        <v>9656</v>
      </c>
      <c r="V2971" t="e">
        <v>#VALUE!</v>
      </c>
      <c r="W2971" t="s">
        <v>9657</v>
      </c>
      <c r="X2971" t="s">
        <v>9657</v>
      </c>
      <c r="Y2971" t="s">
        <v>9657</v>
      </c>
      <c r="Z2971" t="s">
        <v>9657</v>
      </c>
      <c r="AA2971" t="s">
        <v>9665</v>
      </c>
    </row>
    <row r="2972" spans="1:27" x14ac:dyDescent="0.2">
      <c r="A2972" t="s">
        <v>1700</v>
      </c>
      <c r="B2972" s="4" t="s">
        <v>6397</v>
      </c>
      <c r="C2972" s="4" t="s">
        <v>9547</v>
      </c>
      <c r="D2972" t="s">
        <v>1701</v>
      </c>
      <c r="E2972">
        <v>0</v>
      </c>
      <c r="F2972">
        <v>0</v>
      </c>
      <c r="G2972">
        <v>1</v>
      </c>
      <c r="H2972" t="s">
        <v>94</v>
      </c>
      <c r="I2972">
        <v>534640000</v>
      </c>
      <c r="J2972" s="6">
        <v>3.0027397260273974</v>
      </c>
      <c r="K2972" s="5">
        <v>44973</v>
      </c>
      <c r="L2972" t="s">
        <v>5446</v>
      </c>
      <c r="M2972">
        <v>4.125</v>
      </c>
      <c r="N2972" s="5">
        <v>46069</v>
      </c>
      <c r="O2972" t="s">
        <v>8</v>
      </c>
      <c r="P2972" t="s">
        <v>18</v>
      </c>
      <c r="Q2972" t="s">
        <v>25</v>
      </c>
      <c r="R2972" t="s">
        <v>11</v>
      </c>
      <c r="S2972" s="5">
        <v>44608</v>
      </c>
      <c r="T2972" t="s">
        <v>9657</v>
      </c>
      <c r="U2972" t="s">
        <v>9656</v>
      </c>
      <c r="V2972" t="e">
        <v>#VALUE!</v>
      </c>
      <c r="W2972" t="s">
        <v>9657</v>
      </c>
      <c r="X2972" t="s">
        <v>9657</v>
      </c>
      <c r="Y2972" t="s">
        <v>9657</v>
      </c>
      <c r="Z2972" t="s">
        <v>9657</v>
      </c>
      <c r="AA2972" t="s">
        <v>9665</v>
      </c>
    </row>
    <row r="2973" spans="1:27" x14ac:dyDescent="0.2">
      <c r="A2973" t="s">
        <v>1700</v>
      </c>
      <c r="B2973" s="4" t="s">
        <v>7517</v>
      </c>
      <c r="C2973" s="4" t="s">
        <v>9547</v>
      </c>
      <c r="D2973" t="s">
        <v>1701</v>
      </c>
      <c r="E2973">
        <v>0</v>
      </c>
      <c r="F2973">
        <v>0</v>
      </c>
      <c r="G2973">
        <v>1</v>
      </c>
      <c r="H2973" t="s">
        <v>94</v>
      </c>
      <c r="I2973">
        <v>359223000</v>
      </c>
      <c r="J2973" s="6">
        <v>5.0027397260273974</v>
      </c>
      <c r="K2973" s="5">
        <v>42997</v>
      </c>
      <c r="L2973" t="s">
        <v>5446</v>
      </c>
      <c r="M2973">
        <v>0.625</v>
      </c>
      <c r="N2973" s="5">
        <v>44823</v>
      </c>
      <c r="O2973" t="s">
        <v>8</v>
      </c>
      <c r="P2973" t="s">
        <v>18</v>
      </c>
      <c r="Q2973" t="s">
        <v>25</v>
      </c>
      <c r="R2973" t="s">
        <v>11</v>
      </c>
      <c r="S2973" s="5">
        <v>42632</v>
      </c>
      <c r="T2973" t="s">
        <v>9657</v>
      </c>
      <c r="U2973" t="s">
        <v>9656</v>
      </c>
      <c r="V2973" t="e">
        <v>#VALUE!</v>
      </c>
      <c r="W2973" t="s">
        <v>9657</v>
      </c>
      <c r="X2973" t="s">
        <v>9657</v>
      </c>
      <c r="Y2973" t="s">
        <v>9657</v>
      </c>
      <c r="Z2973" t="s">
        <v>9657</v>
      </c>
      <c r="AA2973" t="s">
        <v>9665</v>
      </c>
    </row>
    <row r="2974" spans="1:27" x14ac:dyDescent="0.2">
      <c r="A2974" t="s">
        <v>1700</v>
      </c>
      <c r="B2974" s="4" t="s">
        <v>7918</v>
      </c>
      <c r="C2974" s="4" t="s">
        <v>9547</v>
      </c>
      <c r="D2974" t="s">
        <v>1701</v>
      </c>
      <c r="E2974">
        <v>0</v>
      </c>
      <c r="F2974">
        <v>0</v>
      </c>
      <c r="G2974">
        <v>1</v>
      </c>
      <c r="H2974" t="s">
        <v>94</v>
      </c>
      <c r="I2974">
        <v>7952292</v>
      </c>
      <c r="J2974" s="6">
        <v>5.0027397260273974</v>
      </c>
      <c r="K2974" s="5">
        <v>43895</v>
      </c>
      <c r="L2974" t="s">
        <v>5446</v>
      </c>
      <c r="M2974">
        <v>1.8</v>
      </c>
      <c r="N2974" s="5">
        <v>45721</v>
      </c>
      <c r="O2974" t="s">
        <v>8</v>
      </c>
      <c r="P2974" t="s">
        <v>190</v>
      </c>
      <c r="Q2974" t="s">
        <v>25</v>
      </c>
      <c r="R2974" t="s">
        <v>3511</v>
      </c>
      <c r="S2974" s="5">
        <v>43530</v>
      </c>
      <c r="T2974" t="s">
        <v>9657</v>
      </c>
      <c r="U2974" t="s">
        <v>9656</v>
      </c>
      <c r="V2974" t="e">
        <v>#VALUE!</v>
      </c>
      <c r="W2974" t="s">
        <v>9657</v>
      </c>
      <c r="X2974" t="s">
        <v>9657</v>
      </c>
      <c r="Y2974" t="s">
        <v>9657</v>
      </c>
      <c r="Z2974" t="s">
        <v>9657</v>
      </c>
      <c r="AA2974" t="s">
        <v>9665</v>
      </c>
    </row>
    <row r="2975" spans="1:27" x14ac:dyDescent="0.2">
      <c r="A2975" t="s">
        <v>2602</v>
      </c>
      <c r="B2975" s="4" t="s">
        <v>7609</v>
      </c>
      <c r="C2975" s="4" t="s">
        <v>9036</v>
      </c>
      <c r="D2975" t="s">
        <v>2603</v>
      </c>
      <c r="E2975">
        <v>0</v>
      </c>
      <c r="F2975">
        <v>0</v>
      </c>
      <c r="G2975">
        <v>1</v>
      </c>
      <c r="H2975" t="s">
        <v>117</v>
      </c>
      <c r="I2975">
        <v>7684450</v>
      </c>
      <c r="J2975" s="6">
        <v>5.0027397260273974</v>
      </c>
      <c r="K2975" s="5">
        <v>44713</v>
      </c>
      <c r="L2975" t="s">
        <v>5446</v>
      </c>
      <c r="M2975">
        <v>0.5</v>
      </c>
      <c r="N2975" s="5">
        <v>46539</v>
      </c>
      <c r="O2975" t="s">
        <v>8</v>
      </c>
      <c r="P2975" t="s">
        <v>190</v>
      </c>
      <c r="Q2975" t="s">
        <v>25</v>
      </c>
      <c r="R2975" t="s">
        <v>2419</v>
      </c>
      <c r="S2975" s="5">
        <v>44348</v>
      </c>
      <c r="T2975">
        <v>651732771000</v>
      </c>
      <c r="U2975">
        <v>29971257048</v>
      </c>
      <c r="V2975">
        <v>4.5987033921913986E-2</v>
      </c>
      <c r="W2975">
        <v>116.5655</v>
      </c>
      <c r="X2975">
        <v>5.6277560549639997E-2</v>
      </c>
      <c r="Y2975">
        <v>1.4137596327046</v>
      </c>
      <c r="Z2975">
        <v>6.3091360033891801</v>
      </c>
      <c r="AA2975" t="s">
        <v>9667</v>
      </c>
    </row>
    <row r="2976" spans="1:27" x14ac:dyDescent="0.2">
      <c r="A2976" t="s">
        <v>2602</v>
      </c>
      <c r="B2976" s="4" t="s">
        <v>7872</v>
      </c>
      <c r="C2976" s="4" t="s">
        <v>9036</v>
      </c>
      <c r="D2976" t="s">
        <v>2603</v>
      </c>
      <c r="E2976">
        <v>0</v>
      </c>
      <c r="F2976">
        <v>0</v>
      </c>
      <c r="G2976">
        <v>1</v>
      </c>
      <c r="H2976" t="s">
        <v>117</v>
      </c>
      <c r="I2976">
        <v>20124200</v>
      </c>
      <c r="J2976" s="6">
        <v>3.0027397260273974</v>
      </c>
      <c r="K2976" s="5">
        <v>44754</v>
      </c>
      <c r="L2976" t="s">
        <v>5446</v>
      </c>
      <c r="M2976">
        <v>1.8</v>
      </c>
      <c r="N2976" s="5">
        <v>45850</v>
      </c>
      <c r="O2976" t="s">
        <v>8</v>
      </c>
      <c r="P2976" t="s">
        <v>190</v>
      </c>
      <c r="Q2976" t="s">
        <v>25</v>
      </c>
      <c r="R2976" t="s">
        <v>11</v>
      </c>
      <c r="S2976" s="5">
        <v>44389</v>
      </c>
      <c r="T2976">
        <v>651732771000</v>
      </c>
      <c r="U2976">
        <v>27803524620</v>
      </c>
      <c r="V2976">
        <v>4.2660927694857312E-2</v>
      </c>
      <c r="W2976">
        <v>116.5655</v>
      </c>
      <c r="X2976">
        <v>5.6277560549639997E-2</v>
      </c>
      <c r="Y2976">
        <v>1.4137596327046</v>
      </c>
      <c r="Z2976">
        <v>6.3091360033891801</v>
      </c>
      <c r="AA2976" t="s">
        <v>9667</v>
      </c>
    </row>
    <row r="2977" spans="1:27" x14ac:dyDescent="0.2">
      <c r="A2977" t="s">
        <v>2602</v>
      </c>
      <c r="B2977" s="4" t="s">
        <v>7695</v>
      </c>
      <c r="C2977" s="4" t="s">
        <v>9036</v>
      </c>
      <c r="D2977" t="s">
        <v>2603</v>
      </c>
      <c r="E2977">
        <v>0</v>
      </c>
      <c r="F2977">
        <v>0</v>
      </c>
      <c r="G2977">
        <v>1</v>
      </c>
      <c r="H2977" t="s">
        <v>117</v>
      </c>
      <c r="I2977">
        <v>10181500</v>
      </c>
      <c r="J2977" s="6">
        <v>5.0027397260273974</v>
      </c>
      <c r="K2977" s="5">
        <v>44763</v>
      </c>
      <c r="L2977" t="s">
        <v>5446</v>
      </c>
      <c r="M2977">
        <v>4.3959999999999999</v>
      </c>
      <c r="N2977" s="5">
        <v>46589</v>
      </c>
      <c r="O2977" t="s">
        <v>8</v>
      </c>
      <c r="P2977" t="s">
        <v>18</v>
      </c>
      <c r="Q2977" t="s">
        <v>25</v>
      </c>
      <c r="R2977" t="s">
        <v>11</v>
      </c>
      <c r="S2977" s="5">
        <v>44398</v>
      </c>
      <c r="T2977">
        <v>651732771000</v>
      </c>
      <c r="U2977">
        <v>27615026148</v>
      </c>
      <c r="V2977">
        <v>4.2371701066417605E-2</v>
      </c>
      <c r="W2977">
        <v>116.5655</v>
      </c>
      <c r="X2977">
        <v>5.6277560549639997E-2</v>
      </c>
      <c r="Y2977">
        <v>1.4137596327046</v>
      </c>
      <c r="Z2977">
        <v>6.3091360033891801</v>
      </c>
      <c r="AA2977" t="s">
        <v>9667</v>
      </c>
    </row>
    <row r="2978" spans="1:27" x14ac:dyDescent="0.2">
      <c r="A2978" t="s">
        <v>2602</v>
      </c>
      <c r="B2978" s="4" t="s">
        <v>7965</v>
      </c>
      <c r="C2978" s="4" t="s">
        <v>9036</v>
      </c>
      <c r="D2978" t="s">
        <v>2603</v>
      </c>
      <c r="E2978">
        <v>0</v>
      </c>
      <c r="F2978">
        <v>0</v>
      </c>
      <c r="G2978">
        <v>1</v>
      </c>
      <c r="H2978" t="s">
        <v>117</v>
      </c>
      <c r="I2978">
        <v>6153960</v>
      </c>
      <c r="J2978" s="6">
        <v>2.0027397260273974</v>
      </c>
      <c r="K2978" s="5">
        <v>44785</v>
      </c>
      <c r="L2978" t="s">
        <v>5446</v>
      </c>
      <c r="M2978">
        <v>1.47</v>
      </c>
      <c r="N2978" s="5">
        <v>45516</v>
      </c>
      <c r="O2978" t="s">
        <v>8</v>
      </c>
      <c r="P2978" t="s">
        <v>190</v>
      </c>
      <c r="Q2978" t="s">
        <v>25</v>
      </c>
      <c r="R2978" t="s">
        <v>11</v>
      </c>
      <c r="S2978" s="5">
        <v>44420</v>
      </c>
      <c r="T2978">
        <v>651732771000</v>
      </c>
      <c r="U2978">
        <v>28086272328</v>
      </c>
      <c r="V2978">
        <v>4.3094767637516879E-2</v>
      </c>
      <c r="W2978">
        <v>116.5655</v>
      </c>
      <c r="X2978">
        <v>5.6277560549639997E-2</v>
      </c>
      <c r="Y2978">
        <v>1.4137596327046</v>
      </c>
      <c r="Z2978">
        <v>6.3091360033891801</v>
      </c>
      <c r="AA2978" t="s">
        <v>9667</v>
      </c>
    </row>
    <row r="2979" spans="1:27" x14ac:dyDescent="0.2">
      <c r="A2979" t="s">
        <v>2602</v>
      </c>
      <c r="B2979" s="4" t="s">
        <v>7703</v>
      </c>
      <c r="C2979" s="4" t="s">
        <v>9036</v>
      </c>
      <c r="D2979" t="s">
        <v>2603</v>
      </c>
      <c r="E2979">
        <v>0</v>
      </c>
      <c r="F2979">
        <v>0</v>
      </c>
      <c r="G2979">
        <v>1</v>
      </c>
      <c r="H2979" t="s">
        <v>117</v>
      </c>
      <c r="I2979">
        <v>9979880</v>
      </c>
      <c r="J2979" s="6">
        <v>10.008219178082191</v>
      </c>
      <c r="K2979" s="5">
        <v>44824</v>
      </c>
      <c r="L2979" t="s">
        <v>5446</v>
      </c>
      <c r="M2979">
        <v>4.3499999999999996</v>
      </c>
      <c r="N2979" s="5">
        <v>48477</v>
      </c>
      <c r="O2979" t="s">
        <v>8</v>
      </c>
      <c r="P2979" t="s">
        <v>18</v>
      </c>
      <c r="Q2979" t="s">
        <v>10</v>
      </c>
      <c r="R2979" t="s">
        <v>11</v>
      </c>
      <c r="S2979" s="5">
        <v>44459</v>
      </c>
      <c r="T2979">
        <v>651732771000</v>
      </c>
      <c r="U2979">
        <v>38029566726</v>
      </c>
      <c r="V2979">
        <v>5.8351472287711613E-2</v>
      </c>
      <c r="W2979">
        <v>116.5655</v>
      </c>
      <c r="X2979">
        <v>5.6277560549639997E-2</v>
      </c>
      <c r="Y2979">
        <v>2.3880350720011498</v>
      </c>
      <c r="Z2979">
        <v>12.933296382113699</v>
      </c>
      <c r="AA2979" t="s">
        <v>9667</v>
      </c>
    </row>
    <row r="2980" spans="1:27" x14ac:dyDescent="0.2">
      <c r="A2980" t="s">
        <v>2602</v>
      </c>
      <c r="B2980" s="4" t="s">
        <v>8851</v>
      </c>
      <c r="C2980" s="4" t="s">
        <v>9036</v>
      </c>
      <c r="D2980" t="s">
        <v>2603</v>
      </c>
      <c r="E2980">
        <v>0</v>
      </c>
      <c r="F2980">
        <v>0</v>
      </c>
      <c r="G2980">
        <v>1</v>
      </c>
      <c r="H2980" t="s">
        <v>117</v>
      </c>
      <c r="I2980">
        <v>24808375</v>
      </c>
      <c r="J2980" s="6">
        <v>5.0027397260273974</v>
      </c>
      <c r="K2980" s="5">
        <v>44869</v>
      </c>
      <c r="L2980" t="s">
        <v>5446</v>
      </c>
      <c r="M2980">
        <v>3.7330000000000001</v>
      </c>
      <c r="N2980" s="5">
        <v>46695</v>
      </c>
      <c r="O2980" t="s">
        <v>1079</v>
      </c>
      <c r="P2980" t="s">
        <v>18</v>
      </c>
      <c r="Q2980" t="s">
        <v>25</v>
      </c>
      <c r="R2980" t="s">
        <v>11</v>
      </c>
      <c r="S2980" s="5">
        <v>44504</v>
      </c>
      <c r="T2980">
        <v>651732771000</v>
      </c>
      <c r="U2980">
        <v>31196497116</v>
      </c>
      <c r="V2980">
        <v>4.7867007006772107E-2</v>
      </c>
      <c r="W2980">
        <v>116.5655</v>
      </c>
      <c r="X2980">
        <v>5.6277560549639997E-2</v>
      </c>
      <c r="Y2980">
        <v>2.3880350720011498</v>
      </c>
      <c r="Z2980">
        <v>12.933296382113699</v>
      </c>
      <c r="AA2980" t="s">
        <v>9667</v>
      </c>
    </row>
    <row r="2981" spans="1:27" x14ac:dyDescent="0.2">
      <c r="A2981" t="s">
        <v>2602</v>
      </c>
      <c r="B2981" s="4" t="s">
        <v>8856</v>
      </c>
      <c r="C2981" s="4" t="s">
        <v>9036</v>
      </c>
      <c r="D2981" t="s">
        <v>2603</v>
      </c>
      <c r="E2981">
        <v>0</v>
      </c>
      <c r="F2981">
        <v>0</v>
      </c>
      <c r="G2981">
        <v>1</v>
      </c>
      <c r="H2981" t="s">
        <v>117</v>
      </c>
      <c r="I2981">
        <v>4882725</v>
      </c>
      <c r="J2981" s="6">
        <v>2.0027397260273974</v>
      </c>
      <c r="K2981" s="5">
        <v>44845</v>
      </c>
      <c r="L2981" t="s">
        <v>5446</v>
      </c>
      <c r="M2981">
        <v>3</v>
      </c>
      <c r="N2981" s="5">
        <v>45576</v>
      </c>
      <c r="O2981" t="s">
        <v>8</v>
      </c>
      <c r="P2981" t="s">
        <v>190</v>
      </c>
      <c r="Q2981" t="s">
        <v>25</v>
      </c>
      <c r="R2981" t="s">
        <v>11</v>
      </c>
      <c r="S2981" s="5">
        <v>44480</v>
      </c>
      <c r="T2981">
        <v>651732771000</v>
      </c>
      <c r="U2981">
        <v>32610235656</v>
      </c>
      <c r="V2981">
        <v>5.0036206720069934E-2</v>
      </c>
      <c r="W2981">
        <v>116.5655</v>
      </c>
      <c r="X2981">
        <v>5.6277560549639997E-2</v>
      </c>
      <c r="Y2981">
        <v>2.3880350720011498</v>
      </c>
      <c r="Z2981">
        <v>12.933296382113699</v>
      </c>
      <c r="AA2981" t="s">
        <v>9667</v>
      </c>
    </row>
    <row r="2982" spans="1:27" x14ac:dyDescent="0.2">
      <c r="A2982" t="s">
        <v>2602</v>
      </c>
      <c r="B2982" s="4" t="s">
        <v>8824</v>
      </c>
      <c r="C2982" s="4" t="s">
        <v>9036</v>
      </c>
      <c r="D2982" t="s">
        <v>2603</v>
      </c>
      <c r="E2982">
        <v>0</v>
      </c>
      <c r="F2982">
        <v>0</v>
      </c>
      <c r="G2982">
        <v>1</v>
      </c>
      <c r="H2982" t="s">
        <v>117</v>
      </c>
      <c r="I2982">
        <v>9938630</v>
      </c>
      <c r="J2982" s="6">
        <v>2.0027397260273974</v>
      </c>
      <c r="K2982" s="5">
        <v>44862</v>
      </c>
      <c r="L2982" t="s">
        <v>5446</v>
      </c>
      <c r="M2982">
        <v>3.3000000000000003</v>
      </c>
      <c r="N2982" s="5">
        <v>45593</v>
      </c>
      <c r="O2982" t="s">
        <v>8</v>
      </c>
      <c r="P2982" t="s">
        <v>190</v>
      </c>
      <c r="Q2982" t="s">
        <v>25</v>
      </c>
      <c r="R2982" t="s">
        <v>11</v>
      </c>
      <c r="S2982" s="5">
        <v>44497</v>
      </c>
      <c r="T2982">
        <v>651732771000</v>
      </c>
      <c r="U2982">
        <v>32186114094</v>
      </c>
      <c r="V2982">
        <v>4.9385446806080584E-2</v>
      </c>
      <c r="W2982">
        <v>116.5655</v>
      </c>
      <c r="X2982">
        <v>5.6277560549639997E-2</v>
      </c>
      <c r="Y2982">
        <v>2.3880350720011498</v>
      </c>
      <c r="Z2982">
        <v>12.933296382113699</v>
      </c>
      <c r="AA2982" t="s">
        <v>9667</v>
      </c>
    </row>
    <row r="2983" spans="1:27" x14ac:dyDescent="0.2">
      <c r="A2983" t="s">
        <v>2602</v>
      </c>
      <c r="B2983" s="4" t="s">
        <v>7067</v>
      </c>
      <c r="C2983" s="4" t="s">
        <v>9036</v>
      </c>
      <c r="D2983" t="s">
        <v>2603</v>
      </c>
      <c r="E2983">
        <v>0</v>
      </c>
      <c r="F2983">
        <v>0</v>
      </c>
      <c r="G2983">
        <v>1</v>
      </c>
      <c r="H2983" t="s">
        <v>117</v>
      </c>
      <c r="I2983">
        <v>68907800</v>
      </c>
      <c r="J2983" s="6">
        <v>3.0027397260273974</v>
      </c>
      <c r="K2983" s="5">
        <v>44984</v>
      </c>
      <c r="L2983" t="s">
        <v>5446</v>
      </c>
      <c r="M2983">
        <v>3.8260000000000001</v>
      </c>
      <c r="N2983" s="5">
        <v>46080</v>
      </c>
      <c r="O2983" t="s">
        <v>8</v>
      </c>
      <c r="P2983" t="s">
        <v>18</v>
      </c>
      <c r="Q2983" t="s">
        <v>25</v>
      </c>
      <c r="R2983" t="s">
        <v>11</v>
      </c>
      <c r="S2983" s="5">
        <v>44619</v>
      </c>
      <c r="T2983">
        <v>651732771000</v>
      </c>
      <c r="U2983">
        <v>28086272328</v>
      </c>
      <c r="V2983">
        <v>4.3094767637516879E-2</v>
      </c>
      <c r="W2983">
        <v>116.5655</v>
      </c>
      <c r="X2983">
        <v>5.6277560549639997E-2</v>
      </c>
      <c r="Y2983">
        <v>2.3880350720011498</v>
      </c>
      <c r="Z2983">
        <v>12.933296382113699</v>
      </c>
      <c r="AA2983" t="s">
        <v>9667</v>
      </c>
    </row>
    <row r="2984" spans="1:27" x14ac:dyDescent="0.2">
      <c r="A2984" t="s">
        <v>2602</v>
      </c>
      <c r="B2984" s="4" t="s">
        <v>8194</v>
      </c>
      <c r="C2984" s="4" t="s">
        <v>9036</v>
      </c>
      <c r="D2984" t="s">
        <v>2603</v>
      </c>
      <c r="E2984">
        <v>0</v>
      </c>
      <c r="F2984">
        <v>0</v>
      </c>
      <c r="G2984">
        <v>1</v>
      </c>
      <c r="H2984" t="s">
        <v>117</v>
      </c>
      <c r="I2984">
        <v>2181700</v>
      </c>
      <c r="J2984" s="6">
        <v>3.0027397260273974</v>
      </c>
      <c r="K2984" s="5">
        <v>44959</v>
      </c>
      <c r="L2984" t="s">
        <v>5446</v>
      </c>
      <c r="M2984">
        <v>3.7149999999999999</v>
      </c>
      <c r="N2984" s="5">
        <v>46055</v>
      </c>
      <c r="O2984" t="s">
        <v>2428</v>
      </c>
      <c r="P2984" t="s">
        <v>190</v>
      </c>
      <c r="Q2984" t="s">
        <v>25</v>
      </c>
      <c r="R2984" t="s">
        <v>11</v>
      </c>
      <c r="S2984" s="5">
        <v>44594</v>
      </c>
      <c r="T2984">
        <v>651732771000</v>
      </c>
      <c r="U2984">
        <v>25494418338</v>
      </c>
      <c r="V2984">
        <v>3.9117901496470861E-2</v>
      </c>
      <c r="W2984">
        <v>116.5655</v>
      </c>
      <c r="X2984">
        <v>5.6277560549639997E-2</v>
      </c>
      <c r="Y2984">
        <v>2.3880350720011498</v>
      </c>
      <c r="Z2984">
        <v>12.933296382113699</v>
      </c>
      <c r="AA2984" t="s">
        <v>9667</v>
      </c>
    </row>
    <row r="2985" spans="1:27" x14ac:dyDescent="0.2">
      <c r="A2985" t="s">
        <v>2602</v>
      </c>
      <c r="B2985" s="4" t="s">
        <v>8687</v>
      </c>
      <c r="C2985" s="4" t="s">
        <v>9036</v>
      </c>
      <c r="D2985" t="s">
        <v>2603</v>
      </c>
      <c r="E2985">
        <v>0</v>
      </c>
      <c r="F2985">
        <v>0</v>
      </c>
      <c r="G2985">
        <v>1</v>
      </c>
      <c r="H2985" t="s">
        <v>117</v>
      </c>
      <c r="I2985">
        <v>2181700</v>
      </c>
      <c r="J2985" s="6">
        <v>4.0027397260273974</v>
      </c>
      <c r="K2985" s="5">
        <v>44959</v>
      </c>
      <c r="L2985" t="s">
        <v>5446</v>
      </c>
      <c r="M2985">
        <v>3.7149999999999999</v>
      </c>
      <c r="N2985" s="5">
        <v>46420</v>
      </c>
      <c r="O2985" t="s">
        <v>8</v>
      </c>
      <c r="P2985" t="s">
        <v>190</v>
      </c>
      <c r="Q2985" t="s">
        <v>25</v>
      </c>
      <c r="R2985" t="s">
        <v>11</v>
      </c>
      <c r="S2985" s="5">
        <v>44594</v>
      </c>
      <c r="T2985">
        <v>651732771000</v>
      </c>
      <c r="U2985">
        <v>25494418338</v>
      </c>
      <c r="V2985">
        <v>3.9117901496470861E-2</v>
      </c>
      <c r="W2985">
        <v>116.5655</v>
      </c>
      <c r="X2985">
        <v>5.6277560549639997E-2</v>
      </c>
      <c r="Y2985">
        <v>2.3880350720011498</v>
      </c>
      <c r="Z2985">
        <v>12.933296382113699</v>
      </c>
      <c r="AA2985" t="s">
        <v>9667</v>
      </c>
    </row>
    <row r="2986" spans="1:27" x14ac:dyDescent="0.2">
      <c r="A2986" t="s">
        <v>2602</v>
      </c>
      <c r="B2986" s="4" t="s">
        <v>7942</v>
      </c>
      <c r="C2986" s="4" t="s">
        <v>9036</v>
      </c>
      <c r="D2986" t="s">
        <v>2603</v>
      </c>
      <c r="E2986">
        <v>0</v>
      </c>
      <c r="F2986">
        <v>0</v>
      </c>
      <c r="G2986">
        <v>1</v>
      </c>
      <c r="H2986" t="s">
        <v>117</v>
      </c>
      <c r="I2986">
        <v>1069280</v>
      </c>
      <c r="J2986" s="6">
        <v>3.0027397260273974</v>
      </c>
      <c r="K2986" s="5">
        <v>44973</v>
      </c>
      <c r="L2986" t="s">
        <v>5446</v>
      </c>
      <c r="M2986">
        <v>3.7989999999999999</v>
      </c>
      <c r="N2986" s="5">
        <v>46069</v>
      </c>
      <c r="O2986" t="s">
        <v>8</v>
      </c>
      <c r="P2986" t="s">
        <v>190</v>
      </c>
      <c r="Q2986" t="s">
        <v>25</v>
      </c>
      <c r="R2986" t="s">
        <v>11</v>
      </c>
      <c r="S2986" s="5">
        <v>44608</v>
      </c>
      <c r="T2986">
        <v>651732771000</v>
      </c>
      <c r="U2986">
        <v>26625409170</v>
      </c>
      <c r="V2986">
        <v>4.0853261267109121E-2</v>
      </c>
      <c r="W2986">
        <v>116.5655</v>
      </c>
      <c r="X2986">
        <v>5.6277560549639997E-2</v>
      </c>
      <c r="Y2986">
        <v>2.3880350720011498</v>
      </c>
      <c r="Z2986">
        <v>12.933296382113699</v>
      </c>
      <c r="AA2986" t="s">
        <v>9667</v>
      </c>
    </row>
    <row r="2987" spans="1:27" x14ac:dyDescent="0.2">
      <c r="A2987" t="s">
        <v>2602</v>
      </c>
      <c r="B2987" s="4" t="s">
        <v>7369</v>
      </c>
      <c r="C2987" s="4" t="s">
        <v>9036</v>
      </c>
      <c r="D2987" t="s">
        <v>2603</v>
      </c>
      <c r="E2987">
        <v>0</v>
      </c>
      <c r="F2987">
        <v>0</v>
      </c>
      <c r="G2987">
        <v>1</v>
      </c>
      <c r="H2987" t="s">
        <v>117</v>
      </c>
      <c r="I2987">
        <v>2646350</v>
      </c>
      <c r="J2987" s="6">
        <v>3.0027397260273974</v>
      </c>
      <c r="K2987" s="5">
        <v>44980</v>
      </c>
      <c r="L2987" t="s">
        <v>5446</v>
      </c>
      <c r="M2987">
        <v>3.806</v>
      </c>
      <c r="N2987" s="5">
        <v>46076</v>
      </c>
      <c r="O2987" t="s">
        <v>8</v>
      </c>
      <c r="P2987" t="s">
        <v>190</v>
      </c>
      <c r="Q2987" t="s">
        <v>25</v>
      </c>
      <c r="R2987" t="s">
        <v>11</v>
      </c>
      <c r="S2987" s="5">
        <v>44615</v>
      </c>
      <c r="T2987">
        <v>651732771000</v>
      </c>
      <c r="U2987">
        <v>27473652294</v>
      </c>
      <c r="V2987">
        <v>4.2154781095087822E-2</v>
      </c>
      <c r="W2987">
        <v>116.5655</v>
      </c>
      <c r="X2987">
        <v>5.6277560549639997E-2</v>
      </c>
      <c r="Y2987">
        <v>2.3880350720011498</v>
      </c>
      <c r="Z2987">
        <v>12.933296382113699</v>
      </c>
      <c r="AA2987" t="s">
        <v>9667</v>
      </c>
    </row>
    <row r="2988" spans="1:27" x14ac:dyDescent="0.2">
      <c r="A2988" t="s">
        <v>2602</v>
      </c>
      <c r="B2988" s="4" t="s">
        <v>7178</v>
      </c>
      <c r="C2988" s="4" t="s">
        <v>9036</v>
      </c>
      <c r="D2988" t="s">
        <v>2603</v>
      </c>
      <c r="E2988">
        <v>0</v>
      </c>
      <c r="F2988">
        <v>0</v>
      </c>
      <c r="G2988">
        <v>1</v>
      </c>
      <c r="H2988" t="s">
        <v>117</v>
      </c>
      <c r="I2988">
        <v>21337000</v>
      </c>
      <c r="J2988" s="6">
        <v>15.010958904109589</v>
      </c>
      <c r="K2988" s="5">
        <v>44995</v>
      </c>
      <c r="L2988" t="s">
        <v>5446</v>
      </c>
      <c r="M2988">
        <v>4.78</v>
      </c>
      <c r="N2988" s="5">
        <v>50474</v>
      </c>
      <c r="O2988" t="s">
        <v>216</v>
      </c>
      <c r="P2988" t="s">
        <v>190</v>
      </c>
      <c r="Q2988" t="s">
        <v>25</v>
      </c>
      <c r="R2988" t="s">
        <v>11</v>
      </c>
      <c r="S2988" s="5">
        <v>44630</v>
      </c>
      <c r="T2988">
        <v>651732771000</v>
      </c>
      <c r="U2988">
        <v>22714065876</v>
      </c>
      <c r="V2988">
        <v>3.485180872698513E-2</v>
      </c>
      <c r="W2988">
        <v>116.5655</v>
      </c>
      <c r="X2988">
        <v>5.6277560549639997E-2</v>
      </c>
      <c r="Y2988">
        <v>2.3880350720011498</v>
      </c>
      <c r="Z2988">
        <v>12.933296382113699</v>
      </c>
      <c r="AA2988" t="s">
        <v>9667</v>
      </c>
    </row>
    <row r="2989" spans="1:27" x14ac:dyDescent="0.2">
      <c r="A2989" t="s">
        <v>2602</v>
      </c>
      <c r="B2989" s="4" t="s">
        <v>7581</v>
      </c>
      <c r="C2989" s="4" t="s">
        <v>9036</v>
      </c>
      <c r="D2989" t="s">
        <v>2603</v>
      </c>
      <c r="E2989">
        <v>0</v>
      </c>
      <c r="F2989">
        <v>0</v>
      </c>
      <c r="G2989">
        <v>1</v>
      </c>
      <c r="H2989" t="s">
        <v>117</v>
      </c>
      <c r="I2989">
        <v>19304075</v>
      </c>
      <c r="J2989" s="6">
        <v>3.0027397260273974</v>
      </c>
      <c r="K2989" s="5">
        <v>45044</v>
      </c>
      <c r="L2989" t="s">
        <v>5446</v>
      </c>
      <c r="M2989">
        <v>3.714</v>
      </c>
      <c r="N2989" s="5">
        <v>46140</v>
      </c>
      <c r="O2989" t="s">
        <v>1079</v>
      </c>
      <c r="P2989" t="s">
        <v>18</v>
      </c>
      <c r="Q2989" t="s">
        <v>25</v>
      </c>
      <c r="R2989" t="s">
        <v>11</v>
      </c>
      <c r="S2989" s="5">
        <v>44679</v>
      </c>
      <c r="T2989">
        <v>680686174000</v>
      </c>
      <c r="U2989">
        <v>21535950426</v>
      </c>
      <c r="V2989">
        <v>3.1638589483088279E-2</v>
      </c>
      <c r="W2989">
        <v>104.65496</v>
      </c>
      <c r="X2989">
        <v>2.5035570174965001E-2</v>
      </c>
      <c r="Y2989">
        <v>2.4089282218964501</v>
      </c>
      <c r="Z2989">
        <v>9.3188883115183891</v>
      </c>
      <c r="AA2989" t="s">
        <v>9667</v>
      </c>
    </row>
    <row r="2990" spans="1:27" x14ac:dyDescent="0.2">
      <c r="A2990" t="s">
        <v>2602</v>
      </c>
      <c r="B2990" s="4" t="s">
        <v>7493</v>
      </c>
      <c r="C2990" s="4" t="s">
        <v>9036</v>
      </c>
      <c r="D2990" t="s">
        <v>2603</v>
      </c>
      <c r="E2990">
        <v>0</v>
      </c>
      <c r="F2990">
        <v>0</v>
      </c>
      <c r="G2990">
        <v>1</v>
      </c>
      <c r="H2990" t="s">
        <v>117</v>
      </c>
      <c r="I2990">
        <v>32988600</v>
      </c>
      <c r="J2990" s="6">
        <v>5.0054794520547947</v>
      </c>
      <c r="K2990" s="5">
        <v>45028</v>
      </c>
      <c r="L2990" t="s">
        <v>5446</v>
      </c>
      <c r="M2990">
        <v>5.4910000000000014</v>
      </c>
      <c r="N2990" s="5">
        <v>46855</v>
      </c>
      <c r="O2990" t="s">
        <v>43</v>
      </c>
      <c r="P2990" t="s">
        <v>190</v>
      </c>
      <c r="Q2990" t="s">
        <v>25</v>
      </c>
      <c r="R2990" t="s">
        <v>11</v>
      </c>
      <c r="S2990" s="5">
        <v>44663</v>
      </c>
      <c r="T2990">
        <v>680686174000</v>
      </c>
      <c r="U2990">
        <v>23279561292</v>
      </c>
      <c r="V2990">
        <v>3.4200138303382081E-2</v>
      </c>
      <c r="W2990">
        <v>104.65496</v>
      </c>
      <c r="X2990">
        <v>2.5035570174965001E-2</v>
      </c>
      <c r="Y2990">
        <v>2.4089282218964501</v>
      </c>
      <c r="Z2990">
        <v>9.3188883115183891</v>
      </c>
      <c r="AA2990" t="s">
        <v>9667</v>
      </c>
    </row>
    <row r="2991" spans="1:27" x14ac:dyDescent="0.2">
      <c r="A2991" t="s">
        <v>2602</v>
      </c>
      <c r="B2991" s="4" t="s">
        <v>6522</v>
      </c>
      <c r="C2991" s="4" t="s">
        <v>9036</v>
      </c>
      <c r="D2991" t="s">
        <v>2603</v>
      </c>
      <c r="E2991">
        <v>0</v>
      </c>
      <c r="F2991">
        <v>0</v>
      </c>
      <c r="G2991">
        <v>1</v>
      </c>
      <c r="H2991" t="s">
        <v>117</v>
      </c>
      <c r="I2991">
        <v>21587600</v>
      </c>
      <c r="J2991" s="6">
        <v>2.4986301369863013</v>
      </c>
      <c r="K2991" s="5">
        <v>45174</v>
      </c>
      <c r="L2991" t="s">
        <v>5446</v>
      </c>
      <c r="M2991">
        <v>4</v>
      </c>
      <c r="N2991" s="5">
        <v>46086</v>
      </c>
      <c r="O2991" t="s">
        <v>8</v>
      </c>
      <c r="P2991" t="s">
        <v>190</v>
      </c>
      <c r="Q2991" t="s">
        <v>25</v>
      </c>
      <c r="R2991" t="s">
        <v>11</v>
      </c>
      <c r="S2991" s="5">
        <v>44809</v>
      </c>
      <c r="T2991">
        <v>680686174000</v>
      </c>
      <c r="U2991">
        <v>19674528015</v>
      </c>
      <c r="V2991">
        <v>2.8903963039801656E-2</v>
      </c>
      <c r="W2991">
        <v>104.65496</v>
      </c>
      <c r="X2991">
        <v>2.5035570174965001E-2</v>
      </c>
      <c r="Y2991">
        <v>2.1364780552729798</v>
      </c>
      <c r="Z2991">
        <v>5.0300178936638096</v>
      </c>
      <c r="AA2991" t="s">
        <v>9667</v>
      </c>
    </row>
    <row r="2992" spans="1:27" x14ac:dyDescent="0.2">
      <c r="A2992" t="s">
        <v>2602</v>
      </c>
      <c r="B2992" s="4" t="s">
        <v>7956</v>
      </c>
      <c r="C2992" s="4" t="s">
        <v>9036</v>
      </c>
      <c r="D2992" t="s">
        <v>2603</v>
      </c>
      <c r="E2992">
        <v>0</v>
      </c>
      <c r="F2992">
        <v>0</v>
      </c>
      <c r="G2992">
        <v>1</v>
      </c>
      <c r="H2992" t="s">
        <v>117</v>
      </c>
      <c r="I2992">
        <v>5596100</v>
      </c>
      <c r="J2992" s="6">
        <v>2.506849315068493</v>
      </c>
      <c r="K2992" s="5">
        <v>45126</v>
      </c>
      <c r="L2992" t="s">
        <v>5446</v>
      </c>
      <c r="M2992">
        <v>4</v>
      </c>
      <c r="N2992" s="5">
        <v>46041</v>
      </c>
      <c r="O2992" t="s">
        <v>8</v>
      </c>
      <c r="P2992" t="s">
        <v>190</v>
      </c>
      <c r="Q2992" t="s">
        <v>25</v>
      </c>
      <c r="R2992" t="s">
        <v>11</v>
      </c>
      <c r="S2992" s="5">
        <v>44761</v>
      </c>
      <c r="T2992">
        <v>680686174000</v>
      </c>
      <c r="U2992">
        <v>21206078100</v>
      </c>
      <c r="V2992">
        <v>3.1153972138708373E-2</v>
      </c>
      <c r="W2992">
        <v>104.65496</v>
      </c>
      <c r="X2992">
        <v>2.5035570174965001E-2</v>
      </c>
      <c r="Y2992">
        <v>2.4089282218964501</v>
      </c>
      <c r="Z2992">
        <v>9.3188883115183891</v>
      </c>
      <c r="AA2992" t="s">
        <v>9667</v>
      </c>
    </row>
    <row r="2993" spans="1:27" x14ac:dyDescent="0.2">
      <c r="A2993" t="s">
        <v>2602</v>
      </c>
      <c r="B2993" s="4" t="s">
        <v>7498</v>
      </c>
      <c r="C2993" s="4" t="s">
        <v>9036</v>
      </c>
      <c r="D2993" t="s">
        <v>2603</v>
      </c>
      <c r="E2993">
        <v>0</v>
      </c>
      <c r="F2993">
        <v>0</v>
      </c>
      <c r="G2993">
        <v>1</v>
      </c>
      <c r="H2993" t="s">
        <v>117</v>
      </c>
      <c r="I2993">
        <v>13348920</v>
      </c>
      <c r="J2993" s="6">
        <v>2.506849315068493</v>
      </c>
      <c r="K2993" s="5">
        <v>45127</v>
      </c>
      <c r="L2993" t="s">
        <v>5446</v>
      </c>
      <c r="M2993">
        <v>4</v>
      </c>
      <c r="N2993" s="5">
        <v>46042</v>
      </c>
      <c r="O2993" t="s">
        <v>2428</v>
      </c>
      <c r="P2993" t="s">
        <v>190</v>
      </c>
      <c r="Q2993" t="s">
        <v>25</v>
      </c>
      <c r="R2993" t="s">
        <v>11</v>
      </c>
      <c r="S2993" s="5">
        <v>44762</v>
      </c>
      <c r="T2993">
        <v>680686174000</v>
      </c>
      <c r="U2993">
        <v>21300327336</v>
      </c>
      <c r="V2993">
        <v>3.129243423710263E-2</v>
      </c>
      <c r="W2993">
        <v>104.65496</v>
      </c>
      <c r="X2993">
        <v>2.5035570174965001E-2</v>
      </c>
      <c r="Y2993">
        <v>2.4089282218964501</v>
      </c>
      <c r="Z2993">
        <v>9.3188883115183891</v>
      </c>
      <c r="AA2993" t="s">
        <v>9667</v>
      </c>
    </row>
    <row r="2994" spans="1:27" x14ac:dyDescent="0.2">
      <c r="A2994" t="s">
        <v>2602</v>
      </c>
      <c r="B2994" s="4" t="s">
        <v>7372</v>
      </c>
      <c r="C2994" s="4" t="s">
        <v>9036</v>
      </c>
      <c r="D2994" t="s">
        <v>2603</v>
      </c>
      <c r="E2994">
        <v>0</v>
      </c>
      <c r="F2994">
        <v>0</v>
      </c>
      <c r="G2994">
        <v>1</v>
      </c>
      <c r="H2994" t="s">
        <v>117</v>
      </c>
      <c r="I2994">
        <v>10978400</v>
      </c>
      <c r="J2994" s="6">
        <v>2.506849315068493</v>
      </c>
      <c r="K2994" s="5">
        <v>45147</v>
      </c>
      <c r="L2994" t="s">
        <v>5446</v>
      </c>
      <c r="M2994">
        <v>4</v>
      </c>
      <c r="N2994" s="5">
        <v>46062</v>
      </c>
      <c r="O2994" t="s">
        <v>8</v>
      </c>
      <c r="P2994" t="s">
        <v>190</v>
      </c>
      <c r="Q2994" t="s">
        <v>25</v>
      </c>
      <c r="R2994" t="s">
        <v>11</v>
      </c>
      <c r="S2994" s="5">
        <v>44782</v>
      </c>
      <c r="T2994">
        <v>680686174000</v>
      </c>
      <c r="U2994">
        <v>21465263499</v>
      </c>
      <c r="V2994">
        <v>3.153474290929259E-2</v>
      </c>
      <c r="W2994">
        <v>104.65496</v>
      </c>
      <c r="X2994">
        <v>2.5035570174965001E-2</v>
      </c>
      <c r="Y2994">
        <v>2.4089282218964501</v>
      </c>
      <c r="Z2994">
        <v>9.3188883115183891</v>
      </c>
      <c r="AA2994" t="s">
        <v>9667</v>
      </c>
    </row>
    <row r="2995" spans="1:27" x14ac:dyDescent="0.2">
      <c r="A2995" t="s">
        <v>3</v>
      </c>
      <c r="B2995" s="4" t="s">
        <v>7179</v>
      </c>
      <c r="C2995" s="4" t="s">
        <v>9108</v>
      </c>
      <c r="D2995" t="s">
        <v>4</v>
      </c>
      <c r="E2995">
        <v>0</v>
      </c>
      <c r="F2995">
        <v>0</v>
      </c>
      <c r="G2995">
        <v>1</v>
      </c>
      <c r="H2995" t="s">
        <v>5</v>
      </c>
      <c r="I2995">
        <v>57000000</v>
      </c>
      <c r="J2995" s="6">
        <v>10.005479452054795</v>
      </c>
      <c r="K2995" s="5">
        <v>44147</v>
      </c>
      <c r="L2995" t="s">
        <v>5443</v>
      </c>
      <c r="M2995">
        <v>2.06</v>
      </c>
      <c r="N2995" s="5">
        <v>47799</v>
      </c>
      <c r="O2995" t="s">
        <v>43</v>
      </c>
      <c r="P2995" t="s">
        <v>9</v>
      </c>
      <c r="Q2995" t="s">
        <v>25</v>
      </c>
      <c r="R2995" t="s">
        <v>125</v>
      </c>
      <c r="S2995" s="5">
        <v>43782</v>
      </c>
      <c r="T2995">
        <v>17386100000</v>
      </c>
      <c r="U2995" t="s">
        <v>9656</v>
      </c>
      <c r="V2995" t="e">
        <v>#VALUE!</v>
      </c>
      <c r="W2995">
        <v>734.42776000000003</v>
      </c>
      <c r="X2995">
        <v>5.3650589395022E-2</v>
      </c>
      <c r="Y2995" t="s">
        <v>9657</v>
      </c>
      <c r="Z2995" t="s">
        <v>9657</v>
      </c>
      <c r="AA2995" t="s">
        <v>9661</v>
      </c>
    </row>
    <row r="2996" spans="1:27" x14ac:dyDescent="0.2">
      <c r="A2996" t="s">
        <v>3</v>
      </c>
      <c r="B2996" s="4" t="s">
        <v>7167</v>
      </c>
      <c r="C2996" s="4" t="s">
        <v>9108</v>
      </c>
      <c r="D2996" t="s">
        <v>4</v>
      </c>
      <c r="E2996">
        <v>0</v>
      </c>
      <c r="F2996">
        <v>0</v>
      </c>
      <c r="G2996">
        <v>1</v>
      </c>
      <c r="H2996" t="s">
        <v>5</v>
      </c>
      <c r="I2996">
        <v>40000000</v>
      </c>
      <c r="J2996" s="6">
        <v>7.0027397260273974</v>
      </c>
      <c r="K2996" s="5">
        <v>44188</v>
      </c>
      <c r="L2996" t="s">
        <v>5443</v>
      </c>
      <c r="M2996">
        <v>1.6040000000000001</v>
      </c>
      <c r="N2996" s="5">
        <v>46744</v>
      </c>
      <c r="O2996" t="s">
        <v>8</v>
      </c>
      <c r="P2996" t="s">
        <v>9</v>
      </c>
      <c r="Q2996" t="s">
        <v>25</v>
      </c>
      <c r="R2996" t="s">
        <v>125</v>
      </c>
      <c r="S2996" s="5">
        <v>43823</v>
      </c>
      <c r="T2996">
        <v>17386100000</v>
      </c>
      <c r="U2996" t="s">
        <v>9656</v>
      </c>
      <c r="V2996" t="e">
        <v>#VALUE!</v>
      </c>
      <c r="W2996">
        <v>734.42776000000003</v>
      </c>
      <c r="X2996">
        <v>5.3650589395022E-2</v>
      </c>
      <c r="Y2996" t="s">
        <v>9657</v>
      </c>
      <c r="Z2996" t="s">
        <v>9657</v>
      </c>
      <c r="AA2996" t="s">
        <v>9661</v>
      </c>
    </row>
    <row r="2997" spans="1:27" x14ac:dyDescent="0.2">
      <c r="A2997" t="s">
        <v>3</v>
      </c>
      <c r="B2997" s="4" t="s">
        <v>6490</v>
      </c>
      <c r="C2997" s="4" t="s">
        <v>9108</v>
      </c>
      <c r="D2997" t="s">
        <v>4</v>
      </c>
      <c r="E2997">
        <v>0</v>
      </c>
      <c r="F2997">
        <v>0</v>
      </c>
      <c r="G2997">
        <v>1</v>
      </c>
      <c r="H2997" t="s">
        <v>5</v>
      </c>
      <c r="I2997">
        <v>645104000</v>
      </c>
      <c r="J2997" s="6">
        <v>10.005479452054795</v>
      </c>
      <c r="K2997" s="5">
        <v>44592</v>
      </c>
      <c r="L2997" t="s">
        <v>5443</v>
      </c>
      <c r="M2997">
        <v>1.25</v>
      </c>
      <c r="N2997" s="5">
        <v>48244</v>
      </c>
      <c r="O2997" t="s">
        <v>8</v>
      </c>
      <c r="P2997" t="s">
        <v>9</v>
      </c>
      <c r="Q2997" t="s">
        <v>10</v>
      </c>
      <c r="R2997" t="s">
        <v>11</v>
      </c>
      <c r="S2997" s="5">
        <v>44227</v>
      </c>
      <c r="T2997">
        <v>17386100000</v>
      </c>
      <c r="U2997" t="s">
        <v>9656</v>
      </c>
      <c r="V2997" t="e">
        <v>#VALUE!</v>
      </c>
      <c r="W2997">
        <v>734.42776000000003</v>
      </c>
      <c r="X2997">
        <v>5.3650589395022E-2</v>
      </c>
      <c r="Y2997" t="s">
        <v>9657</v>
      </c>
      <c r="Z2997" t="s">
        <v>9657</v>
      </c>
      <c r="AA2997" t="s">
        <v>9661</v>
      </c>
    </row>
    <row r="2998" spans="1:27" x14ac:dyDescent="0.2">
      <c r="A2998" t="s">
        <v>3</v>
      </c>
      <c r="B2998" s="4" t="s">
        <v>5927</v>
      </c>
      <c r="C2998" s="4" t="s">
        <v>9108</v>
      </c>
      <c r="D2998" t="s">
        <v>4</v>
      </c>
      <c r="E2998">
        <v>0</v>
      </c>
      <c r="F2998">
        <v>0</v>
      </c>
      <c r="G2998">
        <v>1</v>
      </c>
      <c r="H2998" t="s">
        <v>5</v>
      </c>
      <c r="I2998">
        <v>645104000</v>
      </c>
      <c r="J2998" s="6">
        <v>6.0027397260273974</v>
      </c>
      <c r="K2998" s="5">
        <v>44592</v>
      </c>
      <c r="L2998" t="s">
        <v>5443</v>
      </c>
      <c r="M2998">
        <v>0.875</v>
      </c>
      <c r="N2998" s="5">
        <v>46783</v>
      </c>
      <c r="O2998" t="s">
        <v>43</v>
      </c>
      <c r="P2998" t="s">
        <v>9</v>
      </c>
      <c r="Q2998" t="s">
        <v>10</v>
      </c>
      <c r="R2998" t="s">
        <v>11</v>
      </c>
      <c r="S2998" s="5">
        <v>44227</v>
      </c>
      <c r="T2998">
        <v>17386100000</v>
      </c>
      <c r="U2998" t="s">
        <v>9656</v>
      </c>
      <c r="V2998" t="e">
        <v>#VALUE!</v>
      </c>
      <c r="W2998">
        <v>734.42776000000003</v>
      </c>
      <c r="X2998">
        <v>5.3650589395022E-2</v>
      </c>
      <c r="Y2998" t="s">
        <v>9657</v>
      </c>
      <c r="Z2998" t="s">
        <v>9657</v>
      </c>
      <c r="AA2998" t="s">
        <v>9661</v>
      </c>
    </row>
    <row r="2999" spans="1:27" x14ac:dyDescent="0.2">
      <c r="A2999" t="s">
        <v>3</v>
      </c>
      <c r="B2999" s="4" t="s">
        <v>5742</v>
      </c>
      <c r="C2999" s="4" t="s">
        <v>9108</v>
      </c>
      <c r="D2999" t="s">
        <v>4</v>
      </c>
      <c r="E2999">
        <v>0</v>
      </c>
      <c r="F2999">
        <v>0</v>
      </c>
      <c r="G2999">
        <v>1</v>
      </c>
      <c r="H2999" t="s">
        <v>5</v>
      </c>
      <c r="I2999">
        <v>701733500</v>
      </c>
      <c r="J2999" s="6">
        <v>4.2493150684931509</v>
      </c>
      <c r="K2999" s="5">
        <v>44944</v>
      </c>
      <c r="L2999" t="s">
        <v>5443</v>
      </c>
      <c r="M2999">
        <v>4</v>
      </c>
      <c r="N2999" s="5">
        <v>46495</v>
      </c>
      <c r="O2999" t="s">
        <v>8</v>
      </c>
      <c r="P2999" t="s">
        <v>9</v>
      </c>
      <c r="Q2999" t="s">
        <v>10</v>
      </c>
      <c r="R2999" t="s">
        <v>11</v>
      </c>
      <c r="S2999" s="5">
        <v>44579</v>
      </c>
      <c r="T2999">
        <v>17386100000</v>
      </c>
      <c r="U2999" t="s">
        <v>9656</v>
      </c>
      <c r="V2999" t="e">
        <v>#VALUE!</v>
      </c>
      <c r="W2999">
        <v>734.42776000000003</v>
      </c>
      <c r="X2999">
        <v>5.3650589395022E-2</v>
      </c>
      <c r="Y2999" t="s">
        <v>9657</v>
      </c>
      <c r="Z2999" t="s">
        <v>9657</v>
      </c>
      <c r="AA2999" t="s">
        <v>9661</v>
      </c>
    </row>
    <row r="3000" spans="1:27" x14ac:dyDescent="0.2">
      <c r="A3000" t="s">
        <v>3</v>
      </c>
      <c r="B3000" s="4" t="s">
        <v>5704</v>
      </c>
      <c r="C3000" s="4" t="s">
        <v>9108</v>
      </c>
      <c r="D3000" t="s">
        <v>4</v>
      </c>
      <c r="E3000">
        <v>0</v>
      </c>
      <c r="F3000">
        <v>0</v>
      </c>
      <c r="G3000">
        <v>1</v>
      </c>
      <c r="H3000" t="s">
        <v>5</v>
      </c>
      <c r="I3000">
        <v>1079590000</v>
      </c>
      <c r="J3000" s="6">
        <v>8.0054794520547947</v>
      </c>
      <c r="K3000" s="5">
        <v>44944</v>
      </c>
      <c r="L3000" t="s">
        <v>5443</v>
      </c>
      <c r="M3000">
        <v>4.375</v>
      </c>
      <c r="N3000" s="5">
        <v>47866</v>
      </c>
      <c r="O3000" t="s">
        <v>8</v>
      </c>
      <c r="P3000" t="s">
        <v>9</v>
      </c>
      <c r="Q3000" t="s">
        <v>10</v>
      </c>
      <c r="R3000" t="s">
        <v>11</v>
      </c>
      <c r="S3000" s="5">
        <v>44579</v>
      </c>
      <c r="T3000">
        <v>17386100000</v>
      </c>
      <c r="U3000" t="s">
        <v>9656</v>
      </c>
      <c r="V3000" t="e">
        <v>#VALUE!</v>
      </c>
      <c r="W3000">
        <v>734.42776000000003</v>
      </c>
      <c r="X3000">
        <v>5.3650589395022E-2</v>
      </c>
      <c r="Y3000" t="s">
        <v>9657</v>
      </c>
      <c r="Z3000" t="s">
        <v>9657</v>
      </c>
      <c r="AA3000" t="s">
        <v>9661</v>
      </c>
    </row>
    <row r="3001" spans="1:27" x14ac:dyDescent="0.2">
      <c r="A3001" t="s">
        <v>523</v>
      </c>
      <c r="B3001" s="4" t="s">
        <v>6987</v>
      </c>
      <c r="C3001" s="4" t="s">
        <v>9108</v>
      </c>
      <c r="D3001" t="s">
        <v>4</v>
      </c>
      <c r="E3001">
        <v>0</v>
      </c>
      <c r="F3001">
        <v>0</v>
      </c>
      <c r="G3001">
        <v>1</v>
      </c>
      <c r="H3001" t="s">
        <v>5</v>
      </c>
      <c r="I3001">
        <v>304642080</v>
      </c>
      <c r="J3001" s="6">
        <v>10.093150684931507</v>
      </c>
      <c r="K3001" s="5">
        <v>43181</v>
      </c>
      <c r="L3001" t="s">
        <v>5443</v>
      </c>
      <c r="M3001">
        <v>2.4500000000000002</v>
      </c>
      <c r="N3001" s="5">
        <v>46865</v>
      </c>
      <c r="O3001" t="s">
        <v>216</v>
      </c>
      <c r="P3001" t="s">
        <v>190</v>
      </c>
      <c r="Q3001" t="s">
        <v>25</v>
      </c>
      <c r="R3001" t="s">
        <v>332</v>
      </c>
      <c r="S3001" s="5">
        <v>42816</v>
      </c>
      <c r="T3001">
        <v>17386100000</v>
      </c>
      <c r="U3001" t="s">
        <v>9656</v>
      </c>
      <c r="V3001" t="e">
        <v>#VALUE!</v>
      </c>
      <c r="W3001">
        <v>734.42776000000003</v>
      </c>
      <c r="X3001">
        <v>5.3650589395022E-2</v>
      </c>
      <c r="Y3001" t="s">
        <v>9657</v>
      </c>
      <c r="Z3001" t="s">
        <v>9657</v>
      </c>
      <c r="AA3001" t="s">
        <v>9661</v>
      </c>
    </row>
    <row r="3002" spans="1:27" x14ac:dyDescent="0.2">
      <c r="A3002" t="s">
        <v>1545</v>
      </c>
      <c r="B3002" s="4" t="s">
        <v>6080</v>
      </c>
      <c r="C3002" s="4" t="s">
        <v>9312</v>
      </c>
      <c r="D3002" t="s">
        <v>1546</v>
      </c>
      <c r="E3002">
        <v>0</v>
      </c>
      <c r="F3002">
        <v>0</v>
      </c>
      <c r="G3002">
        <v>1</v>
      </c>
      <c r="H3002" t="s">
        <v>79</v>
      </c>
      <c r="I3002">
        <v>683142000</v>
      </c>
      <c r="J3002" s="6">
        <v>7.0054794520547947</v>
      </c>
      <c r="K3002" s="5">
        <v>44515</v>
      </c>
      <c r="L3002" t="s">
        <v>5446</v>
      </c>
      <c r="M3002">
        <v>1.75</v>
      </c>
      <c r="N3002" s="5">
        <v>47072</v>
      </c>
      <c r="O3002" t="s">
        <v>43</v>
      </c>
      <c r="P3002" t="s">
        <v>18</v>
      </c>
      <c r="Q3002" t="s">
        <v>10</v>
      </c>
      <c r="R3002" t="s">
        <v>11</v>
      </c>
      <c r="S3002" s="5">
        <v>44150</v>
      </c>
      <c r="T3002">
        <v>516487000000</v>
      </c>
      <c r="U3002" t="s">
        <v>9656</v>
      </c>
      <c r="V3002" t="e">
        <v>#VALUE!</v>
      </c>
      <c r="W3002" t="s">
        <v>9657</v>
      </c>
      <c r="X3002" t="s">
        <v>9657</v>
      </c>
      <c r="Y3002" t="s">
        <v>9657</v>
      </c>
      <c r="Z3002" t="s">
        <v>9657</v>
      </c>
      <c r="AA3002" t="s">
        <v>9665</v>
      </c>
    </row>
    <row r="3003" spans="1:27" x14ac:dyDescent="0.2">
      <c r="A3003" t="s">
        <v>3971</v>
      </c>
      <c r="B3003" s="4" t="s">
        <v>7536</v>
      </c>
      <c r="C3003" s="4" t="s">
        <v>9372</v>
      </c>
      <c r="D3003" t="s">
        <v>3972</v>
      </c>
      <c r="E3003">
        <v>0</v>
      </c>
      <c r="F3003">
        <v>0</v>
      </c>
      <c r="G3003">
        <v>1</v>
      </c>
      <c r="H3003" t="s">
        <v>464</v>
      </c>
      <c r="I3003">
        <v>100973200</v>
      </c>
      <c r="J3003" s="6">
        <v>7.0027397260273974</v>
      </c>
      <c r="K3003" s="5">
        <v>44251</v>
      </c>
      <c r="L3003" t="s">
        <v>5443</v>
      </c>
      <c r="M3003">
        <v>2.0699999999999998</v>
      </c>
      <c r="N3003" s="5">
        <v>46807</v>
      </c>
      <c r="O3003" t="s">
        <v>43</v>
      </c>
      <c r="P3003" t="s">
        <v>190</v>
      </c>
      <c r="Q3003" t="s">
        <v>25</v>
      </c>
      <c r="R3003" t="s">
        <v>1074</v>
      </c>
      <c r="S3003" s="5">
        <v>43886</v>
      </c>
      <c r="T3003">
        <v>7815800000</v>
      </c>
      <c r="U3003" t="s">
        <v>9656</v>
      </c>
      <c r="V3003" t="e">
        <v>#VALUE!</v>
      </c>
      <c r="W3003">
        <v>0</v>
      </c>
      <c r="X3003" t="s">
        <v>9657</v>
      </c>
      <c r="Y3003" t="s">
        <v>9657</v>
      </c>
      <c r="Z3003" t="s">
        <v>9657</v>
      </c>
      <c r="AA3003" t="s">
        <v>9661</v>
      </c>
    </row>
    <row r="3004" spans="1:27" x14ac:dyDescent="0.2">
      <c r="A3004" t="s">
        <v>3971</v>
      </c>
      <c r="B3004" s="4" t="s">
        <v>7673</v>
      </c>
      <c r="C3004" s="4" t="s">
        <v>9372</v>
      </c>
      <c r="D3004" t="s">
        <v>3972</v>
      </c>
      <c r="E3004">
        <v>0</v>
      </c>
      <c r="F3004">
        <v>0</v>
      </c>
      <c r="G3004">
        <v>1</v>
      </c>
      <c r="H3004" t="s">
        <v>464</v>
      </c>
      <c r="I3004">
        <v>77214800</v>
      </c>
      <c r="J3004" s="6">
        <v>4.5835616438356164</v>
      </c>
      <c r="K3004" s="5">
        <v>44251</v>
      </c>
      <c r="L3004" t="s">
        <v>5443</v>
      </c>
      <c r="M3004">
        <v>4.76</v>
      </c>
      <c r="N3004" s="5">
        <v>45924</v>
      </c>
      <c r="O3004" t="s">
        <v>43</v>
      </c>
      <c r="P3004" t="s">
        <v>190</v>
      </c>
      <c r="Q3004" t="s">
        <v>25</v>
      </c>
      <c r="R3004" t="s">
        <v>1074</v>
      </c>
      <c r="S3004" s="5">
        <v>43886</v>
      </c>
      <c r="T3004">
        <v>7815800000</v>
      </c>
      <c r="U3004" t="s">
        <v>9656</v>
      </c>
      <c r="V3004" t="e">
        <v>#VALUE!</v>
      </c>
      <c r="W3004">
        <v>0</v>
      </c>
      <c r="X3004" t="s">
        <v>9657</v>
      </c>
      <c r="Y3004" t="s">
        <v>9657</v>
      </c>
      <c r="Z3004" t="s">
        <v>9657</v>
      </c>
      <c r="AA3004" t="s">
        <v>9661</v>
      </c>
    </row>
    <row r="3005" spans="1:27" x14ac:dyDescent="0.2">
      <c r="A3005" t="s">
        <v>2405</v>
      </c>
      <c r="B3005" s="4" t="s">
        <v>6873</v>
      </c>
      <c r="C3005" s="4" t="s">
        <v>9367</v>
      </c>
      <c r="D3005" t="s">
        <v>2406</v>
      </c>
      <c r="E3005">
        <v>1</v>
      </c>
      <c r="F3005">
        <v>0</v>
      </c>
      <c r="G3005">
        <v>0</v>
      </c>
      <c r="H3005" t="s">
        <v>15</v>
      </c>
      <c r="I3005">
        <v>120724000</v>
      </c>
      <c r="J3005" s="6">
        <v>7.0027397260273974</v>
      </c>
      <c r="K3005" s="5">
        <v>44174</v>
      </c>
      <c r="L3005" t="s">
        <v>5443</v>
      </c>
      <c r="M3005">
        <v>3.25</v>
      </c>
      <c r="N3005" s="5">
        <v>46730</v>
      </c>
      <c r="O3005" t="s">
        <v>43</v>
      </c>
      <c r="P3005" t="s">
        <v>190</v>
      </c>
      <c r="Q3005" t="s">
        <v>25</v>
      </c>
      <c r="R3005" t="s">
        <v>11</v>
      </c>
      <c r="S3005" s="5">
        <v>43809</v>
      </c>
      <c r="T3005" t="s">
        <v>9657</v>
      </c>
      <c r="U3005" t="s">
        <v>9656</v>
      </c>
      <c r="V3005" t="e">
        <v>#VALUE!</v>
      </c>
      <c r="W3005" t="s">
        <v>9657</v>
      </c>
      <c r="X3005" t="s">
        <v>9657</v>
      </c>
      <c r="Y3005" t="s">
        <v>9657</v>
      </c>
      <c r="Z3005" t="s">
        <v>9657</v>
      </c>
      <c r="AA3005" t="s">
        <v>9664</v>
      </c>
    </row>
    <row r="3006" spans="1:27" x14ac:dyDescent="0.2">
      <c r="A3006" t="s">
        <v>485</v>
      </c>
      <c r="B3006" s="4" t="s">
        <v>5619</v>
      </c>
      <c r="C3006" s="4" t="s">
        <v>9443</v>
      </c>
      <c r="D3006" t="s">
        <v>486</v>
      </c>
      <c r="E3006">
        <v>0</v>
      </c>
      <c r="F3006">
        <v>0</v>
      </c>
      <c r="G3006">
        <v>1</v>
      </c>
      <c r="H3006" t="s">
        <v>79</v>
      </c>
      <c r="I3006">
        <v>357851000</v>
      </c>
      <c r="J3006" s="6">
        <v>5.0054794520547947</v>
      </c>
      <c r="K3006" s="5">
        <v>43781</v>
      </c>
      <c r="L3006" t="s">
        <v>5512</v>
      </c>
      <c r="M3006">
        <v>8.5</v>
      </c>
      <c r="N3006" s="5">
        <v>45608</v>
      </c>
      <c r="O3006" t="s">
        <v>104</v>
      </c>
      <c r="P3006" t="s">
        <v>489</v>
      </c>
      <c r="Q3006" t="s">
        <v>10</v>
      </c>
      <c r="R3006" t="s">
        <v>11</v>
      </c>
      <c r="S3006" s="5">
        <v>43416</v>
      </c>
      <c r="T3006">
        <v>31075000000</v>
      </c>
      <c r="U3006" t="s">
        <v>9656</v>
      </c>
      <c r="V3006" t="e">
        <v>#VALUE!</v>
      </c>
      <c r="W3006" t="s">
        <v>9657</v>
      </c>
      <c r="X3006" t="s">
        <v>9657</v>
      </c>
      <c r="Y3006" t="s">
        <v>9657</v>
      </c>
      <c r="Z3006" t="s">
        <v>9657</v>
      </c>
      <c r="AA3006" t="s">
        <v>9669</v>
      </c>
    </row>
    <row r="3007" spans="1:27" x14ac:dyDescent="0.2">
      <c r="A3007" t="s">
        <v>1320</v>
      </c>
      <c r="B3007" s="4" t="s">
        <v>8486</v>
      </c>
      <c r="C3007" s="4" t="s">
        <v>9409</v>
      </c>
      <c r="D3007" t="s">
        <v>1321</v>
      </c>
      <c r="E3007">
        <v>0</v>
      </c>
      <c r="F3007">
        <v>0</v>
      </c>
      <c r="G3007">
        <v>1</v>
      </c>
      <c r="H3007" t="s">
        <v>171</v>
      </c>
      <c r="I3007">
        <v>142747800</v>
      </c>
      <c r="J3007" s="6">
        <v>3.4986301369863013</v>
      </c>
      <c r="K3007" s="5">
        <v>43434</v>
      </c>
      <c r="L3007" t="s">
        <v>5446</v>
      </c>
      <c r="M3007" t="s">
        <v>190</v>
      </c>
      <c r="N3007" s="5">
        <v>44711</v>
      </c>
      <c r="O3007" t="s">
        <v>43</v>
      </c>
      <c r="P3007" t="s">
        <v>190</v>
      </c>
      <c r="Q3007" t="s">
        <v>10</v>
      </c>
      <c r="R3007" t="s">
        <v>705</v>
      </c>
      <c r="S3007" s="5">
        <v>43069</v>
      </c>
      <c r="T3007">
        <v>16530700000</v>
      </c>
      <c r="U3007" t="s">
        <v>9656</v>
      </c>
      <c r="V3007" t="e">
        <v>#VALUE!</v>
      </c>
      <c r="W3007" t="s">
        <v>9657</v>
      </c>
      <c r="X3007" t="s">
        <v>9657</v>
      </c>
      <c r="Y3007" t="s">
        <v>9657</v>
      </c>
      <c r="Z3007" t="s">
        <v>9657</v>
      </c>
      <c r="AA3007" t="s">
        <v>9662</v>
      </c>
    </row>
    <row r="3008" spans="1:27" x14ac:dyDescent="0.2">
      <c r="A3008" t="s">
        <v>1320</v>
      </c>
      <c r="B3008" s="4" t="s">
        <v>5949</v>
      </c>
      <c r="C3008" s="4" t="s">
        <v>9409</v>
      </c>
      <c r="D3008" t="s">
        <v>1321</v>
      </c>
      <c r="E3008">
        <v>0</v>
      </c>
      <c r="F3008">
        <v>0</v>
      </c>
      <c r="G3008">
        <v>1</v>
      </c>
      <c r="H3008" t="s">
        <v>171</v>
      </c>
      <c r="I3008">
        <v>211146250</v>
      </c>
      <c r="J3008" s="6">
        <v>4.0027397260273974</v>
      </c>
      <c r="K3008" s="5">
        <v>44343</v>
      </c>
      <c r="L3008" t="s">
        <v>5446</v>
      </c>
      <c r="M3008">
        <v>5.1840000000000002</v>
      </c>
      <c r="N3008" s="5">
        <v>45804</v>
      </c>
      <c r="O3008" t="s">
        <v>878</v>
      </c>
      <c r="P3008" t="s">
        <v>190</v>
      </c>
      <c r="Q3008" t="s">
        <v>25</v>
      </c>
      <c r="R3008" t="s">
        <v>705</v>
      </c>
      <c r="S3008" s="5">
        <v>43978</v>
      </c>
      <c r="T3008">
        <v>24694200000</v>
      </c>
      <c r="U3008" t="s">
        <v>9656</v>
      </c>
      <c r="V3008" t="e">
        <v>#VALUE!</v>
      </c>
      <c r="W3008" t="s">
        <v>9657</v>
      </c>
      <c r="X3008" t="s">
        <v>9657</v>
      </c>
      <c r="Y3008" t="s">
        <v>9657</v>
      </c>
      <c r="Z3008" t="s">
        <v>9657</v>
      </c>
      <c r="AA3008" t="s">
        <v>9662</v>
      </c>
    </row>
    <row r="3009" spans="1:27" x14ac:dyDescent="0.2">
      <c r="A3009" t="s">
        <v>1320</v>
      </c>
      <c r="B3009" s="4" t="s">
        <v>6678</v>
      </c>
      <c r="C3009" s="4" t="s">
        <v>9409</v>
      </c>
      <c r="D3009" t="s">
        <v>1321</v>
      </c>
      <c r="E3009">
        <v>0</v>
      </c>
      <c r="F3009">
        <v>0</v>
      </c>
      <c r="G3009">
        <v>1</v>
      </c>
      <c r="H3009" t="s">
        <v>171</v>
      </c>
      <c r="I3009">
        <v>153186800</v>
      </c>
      <c r="J3009" s="6">
        <v>5.0027397260273974</v>
      </c>
      <c r="K3009" s="5">
        <v>44369</v>
      </c>
      <c r="L3009" t="s">
        <v>5446</v>
      </c>
      <c r="M3009">
        <v>5.1020000000000003</v>
      </c>
      <c r="N3009" s="5">
        <v>46195</v>
      </c>
      <c r="O3009" t="s">
        <v>878</v>
      </c>
      <c r="P3009" t="s">
        <v>190</v>
      </c>
      <c r="Q3009" t="s">
        <v>25</v>
      </c>
      <c r="R3009" t="s">
        <v>705</v>
      </c>
      <c r="S3009" s="5">
        <v>44004</v>
      </c>
      <c r="T3009">
        <v>24694200000</v>
      </c>
      <c r="U3009" t="s">
        <v>9656</v>
      </c>
      <c r="V3009" t="e">
        <v>#VALUE!</v>
      </c>
      <c r="W3009" t="s">
        <v>9657</v>
      </c>
      <c r="X3009" t="s">
        <v>9657</v>
      </c>
      <c r="Y3009" t="s">
        <v>9657</v>
      </c>
      <c r="Z3009" t="s">
        <v>9657</v>
      </c>
      <c r="AA3009" t="s">
        <v>9662</v>
      </c>
    </row>
    <row r="3010" spans="1:27" x14ac:dyDescent="0.2">
      <c r="A3010" t="s">
        <v>1320</v>
      </c>
      <c r="B3010" s="4" t="s">
        <v>6716</v>
      </c>
      <c r="C3010" s="4" t="s">
        <v>9409</v>
      </c>
      <c r="D3010" t="s">
        <v>1321</v>
      </c>
      <c r="E3010">
        <v>0</v>
      </c>
      <c r="F3010">
        <v>0</v>
      </c>
      <c r="G3010">
        <v>1</v>
      </c>
      <c r="H3010" t="s">
        <v>171</v>
      </c>
      <c r="I3010">
        <v>57527500</v>
      </c>
      <c r="J3010" s="6">
        <v>6.0027397260273974</v>
      </c>
      <c r="K3010" s="5">
        <v>44433</v>
      </c>
      <c r="L3010" t="s">
        <v>5446</v>
      </c>
      <c r="M3010">
        <v>5.3010000000000002</v>
      </c>
      <c r="N3010" s="5">
        <v>46624</v>
      </c>
      <c r="O3010" t="s">
        <v>43</v>
      </c>
      <c r="P3010" t="s">
        <v>190</v>
      </c>
      <c r="Q3010" t="s">
        <v>25</v>
      </c>
      <c r="R3010" t="s">
        <v>705</v>
      </c>
      <c r="S3010" s="5">
        <v>44068</v>
      </c>
      <c r="T3010">
        <v>24694200000</v>
      </c>
      <c r="U3010" t="s">
        <v>9656</v>
      </c>
      <c r="V3010" t="e">
        <v>#VALUE!</v>
      </c>
      <c r="W3010" t="s">
        <v>9657</v>
      </c>
      <c r="X3010" t="s">
        <v>9657</v>
      </c>
      <c r="Y3010" t="s">
        <v>9657</v>
      </c>
      <c r="Z3010" t="s">
        <v>9657</v>
      </c>
      <c r="AA3010" t="s">
        <v>9662</v>
      </c>
    </row>
    <row r="3011" spans="1:27" x14ac:dyDescent="0.2">
      <c r="A3011" t="s">
        <v>1320</v>
      </c>
      <c r="B3011" s="4" t="s">
        <v>6020</v>
      </c>
      <c r="C3011" s="4" t="s">
        <v>9409</v>
      </c>
      <c r="D3011" t="s">
        <v>1321</v>
      </c>
      <c r="E3011">
        <v>0</v>
      </c>
      <c r="F3011">
        <v>0</v>
      </c>
      <c r="G3011">
        <v>1</v>
      </c>
      <c r="H3011" t="s">
        <v>171</v>
      </c>
      <c r="I3011">
        <v>130548000</v>
      </c>
      <c r="J3011" s="6">
        <v>5.0027397260273974</v>
      </c>
      <c r="K3011" s="5">
        <v>44594</v>
      </c>
      <c r="L3011" t="s">
        <v>5446</v>
      </c>
      <c r="M3011">
        <v>5.3730000000000002</v>
      </c>
      <c r="N3011" s="5">
        <v>46420</v>
      </c>
      <c r="O3011" t="s">
        <v>43</v>
      </c>
      <c r="P3011" t="s">
        <v>190</v>
      </c>
      <c r="Q3011" t="s">
        <v>25</v>
      </c>
      <c r="R3011" t="s">
        <v>705</v>
      </c>
      <c r="S3011" s="5">
        <v>44229</v>
      </c>
      <c r="T3011">
        <v>32088500000</v>
      </c>
      <c r="U3011" t="s">
        <v>9656</v>
      </c>
      <c r="V3011" t="e">
        <v>#VALUE!</v>
      </c>
      <c r="W3011" t="s">
        <v>9657</v>
      </c>
      <c r="X3011" t="s">
        <v>9657</v>
      </c>
      <c r="Y3011" t="s">
        <v>9657</v>
      </c>
      <c r="Z3011" t="s">
        <v>9657</v>
      </c>
      <c r="AA3011" t="s">
        <v>9662</v>
      </c>
    </row>
    <row r="3012" spans="1:27" x14ac:dyDescent="0.2">
      <c r="A3012" t="s">
        <v>1977</v>
      </c>
      <c r="B3012" s="4" t="s">
        <v>6093</v>
      </c>
      <c r="C3012" s="4" t="s">
        <v>9506</v>
      </c>
      <c r="D3012" t="s">
        <v>1978</v>
      </c>
      <c r="E3012">
        <v>0</v>
      </c>
      <c r="F3012">
        <v>0</v>
      </c>
      <c r="G3012">
        <v>1</v>
      </c>
      <c r="H3012" t="s">
        <v>5</v>
      </c>
      <c r="I3012">
        <v>650000000</v>
      </c>
      <c r="J3012" s="6">
        <v>5.0027397260273974</v>
      </c>
      <c r="K3012" s="5">
        <v>43371</v>
      </c>
      <c r="L3012" t="s">
        <v>5446</v>
      </c>
      <c r="M3012">
        <v>4.5</v>
      </c>
      <c r="N3012" s="5">
        <v>45197</v>
      </c>
      <c r="O3012" t="s">
        <v>8</v>
      </c>
      <c r="P3012" t="s">
        <v>35</v>
      </c>
      <c r="Q3012" t="s">
        <v>25</v>
      </c>
      <c r="R3012" t="s">
        <v>125</v>
      </c>
      <c r="S3012" s="5">
        <v>43006</v>
      </c>
      <c r="T3012" t="s">
        <v>9657</v>
      </c>
      <c r="U3012" t="s">
        <v>9656</v>
      </c>
      <c r="V3012" t="e">
        <v>#VALUE!</v>
      </c>
      <c r="W3012" t="s">
        <v>9657</v>
      </c>
      <c r="X3012" t="s">
        <v>9657</v>
      </c>
      <c r="Y3012" t="s">
        <v>9657</v>
      </c>
      <c r="Z3012" t="s">
        <v>9657</v>
      </c>
      <c r="AA3012" t="s">
        <v>9664</v>
      </c>
    </row>
    <row r="3013" spans="1:27" x14ac:dyDescent="0.2">
      <c r="A3013" t="s">
        <v>1977</v>
      </c>
      <c r="B3013" s="4" t="s">
        <v>7881</v>
      </c>
      <c r="C3013" s="4" t="s">
        <v>9506</v>
      </c>
      <c r="D3013" t="s">
        <v>1978</v>
      </c>
      <c r="E3013">
        <v>0</v>
      </c>
      <c r="F3013">
        <v>0</v>
      </c>
      <c r="G3013">
        <v>1</v>
      </c>
      <c r="H3013" t="s">
        <v>5</v>
      </c>
      <c r="I3013">
        <v>100000000</v>
      </c>
      <c r="J3013" s="6">
        <v>2</v>
      </c>
      <c r="K3013" s="5">
        <v>43921</v>
      </c>
      <c r="L3013" t="s">
        <v>5446</v>
      </c>
      <c r="M3013">
        <v>1.0237500000000002</v>
      </c>
      <c r="N3013" s="5">
        <v>44651</v>
      </c>
      <c r="O3013" t="s">
        <v>8</v>
      </c>
      <c r="P3013" t="s">
        <v>18</v>
      </c>
      <c r="Q3013" t="s">
        <v>25</v>
      </c>
      <c r="R3013" t="s">
        <v>125</v>
      </c>
      <c r="S3013" s="5">
        <v>43556</v>
      </c>
      <c r="T3013" t="s">
        <v>9657</v>
      </c>
      <c r="U3013" t="s">
        <v>9656</v>
      </c>
      <c r="V3013" t="e">
        <v>#VALUE!</v>
      </c>
      <c r="W3013" t="s">
        <v>9657</v>
      </c>
      <c r="X3013" t="s">
        <v>9657</v>
      </c>
      <c r="Y3013" t="s">
        <v>9657</v>
      </c>
      <c r="Z3013" t="s">
        <v>9657</v>
      </c>
      <c r="AA3013" t="s">
        <v>9664</v>
      </c>
    </row>
    <row r="3014" spans="1:27" x14ac:dyDescent="0.2">
      <c r="A3014" t="s">
        <v>2492</v>
      </c>
      <c r="B3014" s="4" t="s">
        <v>7446</v>
      </c>
      <c r="C3014" s="4" t="s">
        <v>9514</v>
      </c>
      <c r="D3014" t="s">
        <v>2493</v>
      </c>
      <c r="E3014">
        <v>0</v>
      </c>
      <c r="F3014">
        <v>0</v>
      </c>
      <c r="G3014">
        <v>1</v>
      </c>
      <c r="H3014" t="s">
        <v>171</v>
      </c>
      <c r="I3014">
        <v>17884950</v>
      </c>
      <c r="J3014" s="6">
        <v>5.0027397260273974</v>
      </c>
      <c r="K3014" s="5">
        <v>44313</v>
      </c>
      <c r="L3014" t="s">
        <v>5586</v>
      </c>
      <c r="M3014">
        <v>1.115</v>
      </c>
      <c r="N3014" s="5">
        <v>46139</v>
      </c>
      <c r="O3014" t="s">
        <v>878</v>
      </c>
      <c r="P3014" t="s">
        <v>190</v>
      </c>
      <c r="Q3014" t="s">
        <v>25</v>
      </c>
      <c r="R3014" t="s">
        <v>705</v>
      </c>
      <c r="S3014" s="5">
        <v>43948</v>
      </c>
      <c r="T3014" t="s">
        <v>9657</v>
      </c>
      <c r="U3014" t="s">
        <v>9657</v>
      </c>
      <c r="V3014" t="e">
        <v>#VALUE!</v>
      </c>
      <c r="W3014" t="s">
        <v>9657</v>
      </c>
      <c r="X3014" t="s">
        <v>9657</v>
      </c>
      <c r="Y3014" t="s">
        <v>9657</v>
      </c>
      <c r="Z3014" t="s">
        <v>9657</v>
      </c>
      <c r="AA3014" t="s">
        <v>9663</v>
      </c>
    </row>
    <row r="3015" spans="1:27" x14ac:dyDescent="0.2">
      <c r="A3015" t="s">
        <v>2492</v>
      </c>
      <c r="B3015" s="4" t="s">
        <v>6473</v>
      </c>
      <c r="C3015" s="4" t="s">
        <v>9514</v>
      </c>
      <c r="D3015" t="s">
        <v>2493</v>
      </c>
      <c r="E3015">
        <v>0</v>
      </c>
      <c r="F3015">
        <v>0</v>
      </c>
      <c r="G3015">
        <v>1</v>
      </c>
      <c r="H3015" t="s">
        <v>171</v>
      </c>
      <c r="I3015">
        <v>101348050</v>
      </c>
      <c r="J3015" s="6">
        <v>5.0027397260273974</v>
      </c>
      <c r="K3015" s="5">
        <v>44313</v>
      </c>
      <c r="L3015" t="s">
        <v>5586</v>
      </c>
      <c r="M3015">
        <v>4.6909999999999998</v>
      </c>
      <c r="N3015" s="5">
        <v>46139</v>
      </c>
      <c r="O3015" t="s">
        <v>878</v>
      </c>
      <c r="P3015" t="s">
        <v>190</v>
      </c>
      <c r="Q3015" t="s">
        <v>25</v>
      </c>
      <c r="R3015" t="s">
        <v>705</v>
      </c>
      <c r="S3015" s="5">
        <v>43948</v>
      </c>
      <c r="T3015" t="s">
        <v>9657</v>
      </c>
      <c r="U3015" t="s">
        <v>9657</v>
      </c>
      <c r="V3015" t="e">
        <v>#VALUE!</v>
      </c>
      <c r="W3015" t="s">
        <v>9657</v>
      </c>
      <c r="X3015" t="s">
        <v>9657</v>
      </c>
      <c r="Y3015" t="s">
        <v>9657</v>
      </c>
      <c r="Z3015" t="s">
        <v>9657</v>
      </c>
      <c r="AA3015" t="s">
        <v>9663</v>
      </c>
    </row>
    <row r="3016" spans="1:27" x14ac:dyDescent="0.2">
      <c r="A3016" t="s">
        <v>2910</v>
      </c>
      <c r="B3016" s="4" t="s">
        <v>7752</v>
      </c>
      <c r="C3016" s="4" t="s">
        <v>9193</v>
      </c>
      <c r="D3016" t="s">
        <v>2911</v>
      </c>
      <c r="E3016">
        <v>0</v>
      </c>
      <c r="F3016">
        <v>0</v>
      </c>
      <c r="G3016">
        <v>1</v>
      </c>
      <c r="H3016" t="s">
        <v>464</v>
      </c>
      <c r="I3016">
        <v>92138250</v>
      </c>
      <c r="J3016" s="6">
        <v>10.005479452054795</v>
      </c>
      <c r="K3016" s="5">
        <v>43041</v>
      </c>
      <c r="L3016" t="s">
        <v>5443</v>
      </c>
      <c r="M3016">
        <v>2.88</v>
      </c>
      <c r="N3016" s="5">
        <v>46693</v>
      </c>
      <c r="O3016" t="s">
        <v>43</v>
      </c>
      <c r="P3016" t="s">
        <v>190</v>
      </c>
      <c r="Q3016" t="s">
        <v>25</v>
      </c>
      <c r="R3016" t="s">
        <v>1074</v>
      </c>
      <c r="S3016" s="5">
        <v>42676</v>
      </c>
      <c r="T3016">
        <v>19240000000</v>
      </c>
      <c r="U3016" t="s">
        <v>9656</v>
      </c>
      <c r="V3016" t="e">
        <v>#VALUE!</v>
      </c>
      <c r="W3016">
        <v>148.86573000000001</v>
      </c>
      <c r="X3016">
        <v>8.4244769757137003E-2</v>
      </c>
      <c r="Y3016" t="s">
        <v>9657</v>
      </c>
      <c r="Z3016" t="s">
        <v>9657</v>
      </c>
      <c r="AA3016" t="s">
        <v>9661</v>
      </c>
    </row>
    <row r="3017" spans="1:27" x14ac:dyDescent="0.2">
      <c r="A3017" t="s">
        <v>2910</v>
      </c>
      <c r="B3017" s="4" t="s">
        <v>7530</v>
      </c>
      <c r="C3017" s="4" t="s">
        <v>9193</v>
      </c>
      <c r="D3017" t="s">
        <v>2911</v>
      </c>
      <c r="E3017">
        <v>0</v>
      </c>
      <c r="F3017">
        <v>0</v>
      </c>
      <c r="G3017">
        <v>1</v>
      </c>
      <c r="H3017" t="s">
        <v>464</v>
      </c>
      <c r="I3017">
        <v>32076300</v>
      </c>
      <c r="J3017" s="6">
        <v>5.0027397260273974</v>
      </c>
      <c r="K3017" s="5">
        <v>44104</v>
      </c>
      <c r="L3017" t="s">
        <v>5443</v>
      </c>
      <c r="M3017">
        <v>5.0600000000000005</v>
      </c>
      <c r="N3017" s="5">
        <v>45930</v>
      </c>
      <c r="O3017" t="s">
        <v>43</v>
      </c>
      <c r="P3017" t="s">
        <v>190</v>
      </c>
      <c r="Q3017" t="s">
        <v>25</v>
      </c>
      <c r="R3017" t="s">
        <v>1074</v>
      </c>
      <c r="S3017" s="5">
        <v>43739</v>
      </c>
      <c r="T3017">
        <v>22616000000</v>
      </c>
      <c r="U3017" t="s">
        <v>9656</v>
      </c>
      <c r="V3017" t="e">
        <v>#VALUE!</v>
      </c>
      <c r="W3017">
        <v>215.62676999999999</v>
      </c>
      <c r="X3017">
        <v>9.4321817386701007E-2</v>
      </c>
      <c r="Y3017" t="s">
        <v>9657</v>
      </c>
      <c r="Z3017" t="s">
        <v>9657</v>
      </c>
      <c r="AA3017" t="s">
        <v>9661</v>
      </c>
    </row>
    <row r="3018" spans="1:27" x14ac:dyDescent="0.2">
      <c r="A3018" t="s">
        <v>2910</v>
      </c>
      <c r="B3018" s="4" t="s">
        <v>7577</v>
      </c>
      <c r="C3018" s="4" t="s">
        <v>9193</v>
      </c>
      <c r="D3018" t="s">
        <v>2911</v>
      </c>
      <c r="E3018">
        <v>0</v>
      </c>
      <c r="F3018">
        <v>0</v>
      </c>
      <c r="G3018">
        <v>1</v>
      </c>
      <c r="H3018" t="s">
        <v>464</v>
      </c>
      <c r="I3018">
        <v>65025000</v>
      </c>
      <c r="J3018" s="6">
        <v>5.0027397260273974</v>
      </c>
      <c r="K3018" s="5">
        <v>44118</v>
      </c>
      <c r="L3018" t="s">
        <v>5443</v>
      </c>
      <c r="M3018">
        <v>5.16</v>
      </c>
      <c r="N3018" s="5">
        <v>45944</v>
      </c>
      <c r="O3018" t="s">
        <v>43</v>
      </c>
      <c r="P3018" t="s">
        <v>190</v>
      </c>
      <c r="Q3018" t="s">
        <v>25</v>
      </c>
      <c r="R3018" t="s">
        <v>1074</v>
      </c>
      <c r="S3018" s="5">
        <v>43753</v>
      </c>
      <c r="T3018">
        <v>22616000000</v>
      </c>
      <c r="U3018" t="s">
        <v>9656</v>
      </c>
      <c r="V3018" t="e">
        <v>#VALUE!</v>
      </c>
      <c r="W3018">
        <v>215.62676999999999</v>
      </c>
      <c r="X3018">
        <v>9.4321817386701007E-2</v>
      </c>
      <c r="Y3018" t="s">
        <v>9657</v>
      </c>
      <c r="Z3018" t="s">
        <v>9657</v>
      </c>
      <c r="AA3018" t="s">
        <v>9661</v>
      </c>
    </row>
    <row r="3019" spans="1:27" x14ac:dyDescent="0.2">
      <c r="A3019" t="s">
        <v>2944</v>
      </c>
      <c r="B3019" s="4" t="s">
        <v>7011</v>
      </c>
      <c r="C3019" s="4" t="s">
        <v>9079</v>
      </c>
      <c r="D3019" t="s">
        <v>1432</v>
      </c>
      <c r="E3019">
        <v>0</v>
      </c>
      <c r="F3019">
        <v>0</v>
      </c>
      <c r="G3019">
        <v>1</v>
      </c>
      <c r="H3019" t="s">
        <v>554</v>
      </c>
      <c r="I3019">
        <v>111370000</v>
      </c>
      <c r="J3019" s="6">
        <v>12.008219178082191</v>
      </c>
      <c r="K3019" s="5">
        <v>44334</v>
      </c>
      <c r="L3019" t="s">
        <v>5442</v>
      </c>
      <c r="M3019">
        <v>0.25</v>
      </c>
      <c r="N3019" s="5">
        <v>48717</v>
      </c>
      <c r="O3019" t="s">
        <v>43</v>
      </c>
      <c r="P3019" t="s">
        <v>24</v>
      </c>
      <c r="Q3019" t="s">
        <v>10</v>
      </c>
      <c r="R3019" t="s">
        <v>447</v>
      </c>
      <c r="S3019" s="5">
        <v>43969</v>
      </c>
      <c r="T3019" t="s">
        <v>9657</v>
      </c>
      <c r="U3019" t="s">
        <v>9656</v>
      </c>
      <c r="V3019" t="e">
        <v>#VALUE!</v>
      </c>
      <c r="W3019" t="s">
        <v>9657</v>
      </c>
      <c r="X3019" t="s">
        <v>9657</v>
      </c>
      <c r="Y3019" t="s">
        <v>9657</v>
      </c>
      <c r="Z3019" t="s">
        <v>9657</v>
      </c>
      <c r="AA3019" t="s">
        <v>9664</v>
      </c>
    </row>
    <row r="3020" spans="1:27" x14ac:dyDescent="0.2">
      <c r="A3020" t="s">
        <v>1431</v>
      </c>
      <c r="B3020" s="4" t="s">
        <v>6700</v>
      </c>
      <c r="C3020" s="4" t="s">
        <v>9079</v>
      </c>
      <c r="D3020" t="s">
        <v>1432</v>
      </c>
      <c r="E3020">
        <v>0</v>
      </c>
      <c r="F3020">
        <v>0</v>
      </c>
      <c r="G3020">
        <v>1</v>
      </c>
      <c r="H3020" t="s">
        <v>79</v>
      </c>
      <c r="I3020">
        <v>539120000</v>
      </c>
      <c r="J3020" s="6">
        <v>8.5095890410958912</v>
      </c>
      <c r="K3020" s="5">
        <v>43965</v>
      </c>
      <c r="L3020" t="s">
        <v>5442</v>
      </c>
      <c r="M3020">
        <v>0.375</v>
      </c>
      <c r="N3020" s="5">
        <v>47071</v>
      </c>
      <c r="O3020" t="s">
        <v>43</v>
      </c>
      <c r="P3020" t="s">
        <v>24</v>
      </c>
      <c r="Q3020" t="s">
        <v>10</v>
      </c>
      <c r="R3020" t="s">
        <v>11</v>
      </c>
      <c r="S3020" s="5">
        <v>43600</v>
      </c>
      <c r="T3020" t="s">
        <v>9657</v>
      </c>
      <c r="U3020" t="s">
        <v>9656</v>
      </c>
      <c r="V3020" t="e">
        <v>#VALUE!</v>
      </c>
      <c r="W3020" t="s">
        <v>9657</v>
      </c>
      <c r="X3020" t="s">
        <v>9657</v>
      </c>
      <c r="Y3020" t="s">
        <v>9657</v>
      </c>
      <c r="Z3020" t="s">
        <v>9657</v>
      </c>
      <c r="AA3020" t="s">
        <v>9664</v>
      </c>
    </row>
    <row r="3021" spans="1:27" x14ac:dyDescent="0.2">
      <c r="A3021" t="s">
        <v>4420</v>
      </c>
      <c r="B3021" s="4">
        <v>5000060403</v>
      </c>
      <c r="C3021" s="4" t="s">
        <v>9142</v>
      </c>
      <c r="D3021" t="s">
        <v>4421</v>
      </c>
      <c r="E3021">
        <v>1</v>
      </c>
      <c r="F3021">
        <v>0</v>
      </c>
      <c r="G3021">
        <v>0</v>
      </c>
      <c r="H3021" t="s">
        <v>21</v>
      </c>
      <c r="I3021">
        <v>55161000</v>
      </c>
      <c r="J3021" s="6">
        <v>10.008219178082191</v>
      </c>
      <c r="K3021" s="5">
        <v>45051</v>
      </c>
      <c r="L3021" t="s">
        <v>5470</v>
      </c>
      <c r="M3021">
        <v>0</v>
      </c>
      <c r="N3021" s="5">
        <v>48704</v>
      </c>
      <c r="O3021" t="s">
        <v>3210</v>
      </c>
      <c r="P3021" t="s">
        <v>190</v>
      </c>
      <c r="Q3021" t="s">
        <v>25</v>
      </c>
      <c r="R3021" t="s">
        <v>11</v>
      </c>
      <c r="S3021" s="5">
        <v>44686</v>
      </c>
      <c r="T3021">
        <v>349764756.56</v>
      </c>
      <c r="U3021" t="s">
        <v>9656</v>
      </c>
      <c r="V3021" t="e">
        <v>#VALUE!</v>
      </c>
      <c r="W3021" t="s">
        <v>9657</v>
      </c>
      <c r="X3021" t="s">
        <v>9657</v>
      </c>
      <c r="Y3021" t="s">
        <v>9657</v>
      </c>
      <c r="Z3021" t="s">
        <v>9657</v>
      </c>
      <c r="AA3021" t="s">
        <v>9666</v>
      </c>
    </row>
    <row r="3022" spans="1:27" x14ac:dyDescent="0.2">
      <c r="A3022" t="s">
        <v>4420</v>
      </c>
      <c r="B3022" s="4">
        <v>5000060403</v>
      </c>
      <c r="C3022" s="4" t="s">
        <v>9142</v>
      </c>
      <c r="D3022" t="s">
        <v>4421</v>
      </c>
      <c r="E3022">
        <v>1</v>
      </c>
      <c r="F3022">
        <v>0</v>
      </c>
      <c r="G3022">
        <v>0</v>
      </c>
      <c r="H3022" t="s">
        <v>21</v>
      </c>
      <c r="I3022">
        <v>55161000</v>
      </c>
      <c r="J3022" s="6">
        <v>7.0054794520547947</v>
      </c>
      <c r="K3022" s="5">
        <v>45051</v>
      </c>
      <c r="L3022" t="s">
        <v>5470</v>
      </c>
      <c r="M3022">
        <v>0</v>
      </c>
      <c r="N3022" s="5">
        <v>47608</v>
      </c>
      <c r="O3022" t="s">
        <v>2905</v>
      </c>
      <c r="P3022" t="s">
        <v>190</v>
      </c>
      <c r="Q3022" t="s">
        <v>25</v>
      </c>
      <c r="R3022" t="s">
        <v>11</v>
      </c>
      <c r="S3022" s="5">
        <v>44686</v>
      </c>
      <c r="T3022">
        <v>349764756.56</v>
      </c>
      <c r="U3022" t="s">
        <v>9656</v>
      </c>
      <c r="V3022" t="e">
        <v>#VALUE!</v>
      </c>
      <c r="W3022" t="s">
        <v>9657</v>
      </c>
      <c r="X3022" t="s">
        <v>9657</v>
      </c>
      <c r="Y3022" t="s">
        <v>9657</v>
      </c>
      <c r="Z3022" t="s">
        <v>9657</v>
      </c>
      <c r="AA3022" t="s">
        <v>9666</v>
      </c>
    </row>
    <row r="3023" spans="1:27" x14ac:dyDescent="0.2">
      <c r="A3023" t="s">
        <v>4420</v>
      </c>
      <c r="B3023" s="4">
        <v>5000060403</v>
      </c>
      <c r="C3023" s="4" t="s">
        <v>9142</v>
      </c>
      <c r="D3023" t="s">
        <v>4421</v>
      </c>
      <c r="E3023">
        <v>1</v>
      </c>
      <c r="F3023">
        <v>0</v>
      </c>
      <c r="G3023">
        <v>0</v>
      </c>
      <c r="H3023" t="s">
        <v>21</v>
      </c>
      <c r="I3023">
        <v>55161000</v>
      </c>
      <c r="J3023" s="6">
        <v>5.0054794520547947</v>
      </c>
      <c r="K3023" s="5">
        <v>45051</v>
      </c>
      <c r="L3023" t="s">
        <v>5470</v>
      </c>
      <c r="M3023">
        <v>0</v>
      </c>
      <c r="N3023" s="5">
        <v>46878</v>
      </c>
      <c r="O3023" t="s">
        <v>2907</v>
      </c>
      <c r="P3023" t="s">
        <v>190</v>
      </c>
      <c r="Q3023" t="s">
        <v>25</v>
      </c>
      <c r="R3023" t="s">
        <v>11</v>
      </c>
      <c r="S3023" s="5">
        <v>44686</v>
      </c>
      <c r="T3023">
        <v>349764756.56</v>
      </c>
      <c r="U3023" t="s">
        <v>9656</v>
      </c>
      <c r="V3023" t="e">
        <v>#VALUE!</v>
      </c>
      <c r="W3023" t="s">
        <v>9657</v>
      </c>
      <c r="X3023" t="s">
        <v>9657</v>
      </c>
      <c r="Y3023" t="s">
        <v>9657</v>
      </c>
      <c r="Z3023" t="s">
        <v>9657</v>
      </c>
      <c r="AA3023" t="s">
        <v>9666</v>
      </c>
    </row>
    <row r="3024" spans="1:27" x14ac:dyDescent="0.2">
      <c r="A3024" t="s">
        <v>4420</v>
      </c>
      <c r="B3024" s="4">
        <v>5000060403</v>
      </c>
      <c r="C3024" s="4" t="s">
        <v>9142</v>
      </c>
      <c r="D3024" t="s">
        <v>4421</v>
      </c>
      <c r="E3024">
        <v>1</v>
      </c>
      <c r="F3024">
        <v>0</v>
      </c>
      <c r="G3024">
        <v>0</v>
      </c>
      <c r="H3024" t="s">
        <v>21</v>
      </c>
      <c r="I3024">
        <v>55161000</v>
      </c>
      <c r="J3024" s="6">
        <v>3.0027397260273974</v>
      </c>
      <c r="K3024" s="5">
        <v>45051</v>
      </c>
      <c r="L3024" t="s">
        <v>5470</v>
      </c>
      <c r="M3024">
        <v>0</v>
      </c>
      <c r="N3024" s="5">
        <v>46147</v>
      </c>
      <c r="O3024" t="s">
        <v>3503</v>
      </c>
      <c r="P3024" t="s">
        <v>190</v>
      </c>
      <c r="Q3024" t="s">
        <v>25</v>
      </c>
      <c r="R3024" t="s">
        <v>11</v>
      </c>
      <c r="S3024" s="5">
        <v>44686</v>
      </c>
      <c r="T3024">
        <v>349764756.56</v>
      </c>
      <c r="U3024" t="s">
        <v>9656</v>
      </c>
      <c r="V3024" t="e">
        <v>#VALUE!</v>
      </c>
      <c r="W3024" t="s">
        <v>9657</v>
      </c>
      <c r="X3024" t="s">
        <v>9657</v>
      </c>
      <c r="Y3024" t="s">
        <v>9657</v>
      </c>
      <c r="Z3024" t="s">
        <v>9657</v>
      </c>
      <c r="AA3024" t="s">
        <v>9666</v>
      </c>
    </row>
    <row r="3025" spans="1:27" x14ac:dyDescent="0.2">
      <c r="A3025" t="s">
        <v>374</v>
      </c>
      <c r="B3025" s="4" t="s">
        <v>6247</v>
      </c>
      <c r="C3025" s="4" t="s">
        <v>8964</v>
      </c>
      <c r="D3025" t="s">
        <v>375</v>
      </c>
      <c r="E3025">
        <v>1</v>
      </c>
      <c r="F3025">
        <v>0</v>
      </c>
      <c r="G3025">
        <v>0</v>
      </c>
      <c r="H3025" t="s">
        <v>5</v>
      </c>
      <c r="I3025">
        <v>415254000</v>
      </c>
      <c r="J3025" s="6">
        <v>7.0547945205479454</v>
      </c>
      <c r="K3025" s="5">
        <v>44390</v>
      </c>
      <c r="L3025" t="s">
        <v>5443</v>
      </c>
      <c r="M3025">
        <v>2</v>
      </c>
      <c r="N3025" s="5">
        <v>46965</v>
      </c>
      <c r="O3025" t="s">
        <v>8</v>
      </c>
      <c r="P3025" t="s">
        <v>18</v>
      </c>
      <c r="Q3025" t="s">
        <v>10</v>
      </c>
      <c r="R3025" t="s">
        <v>332</v>
      </c>
      <c r="S3025" s="5">
        <v>44025</v>
      </c>
      <c r="T3025">
        <v>11924300000</v>
      </c>
      <c r="U3025" t="s">
        <v>9656</v>
      </c>
      <c r="V3025" t="e">
        <v>#VALUE!</v>
      </c>
      <c r="W3025">
        <v>559.92141000000004</v>
      </c>
      <c r="X3025">
        <v>3.7482119761197003E-2</v>
      </c>
      <c r="Y3025" t="s">
        <v>9657</v>
      </c>
      <c r="Z3025" t="s">
        <v>9657</v>
      </c>
      <c r="AA3025" t="s">
        <v>9661</v>
      </c>
    </row>
    <row r="3026" spans="1:27" x14ac:dyDescent="0.2">
      <c r="A3026" t="s">
        <v>333</v>
      </c>
      <c r="B3026" s="4" t="s">
        <v>8912</v>
      </c>
      <c r="C3026" s="4" t="s">
        <v>8964</v>
      </c>
      <c r="D3026" t="s">
        <v>334</v>
      </c>
      <c r="E3026">
        <v>0</v>
      </c>
      <c r="F3026">
        <v>0</v>
      </c>
      <c r="G3026">
        <v>1</v>
      </c>
      <c r="H3026" t="s">
        <v>5</v>
      </c>
      <c r="I3026">
        <v>67568200</v>
      </c>
      <c r="J3026" s="6">
        <v>20.013698630136986</v>
      </c>
      <c r="K3026" s="5">
        <v>44188</v>
      </c>
      <c r="L3026" t="s">
        <v>5443</v>
      </c>
      <c r="M3026">
        <v>0.85</v>
      </c>
      <c r="N3026" s="5">
        <v>51493</v>
      </c>
      <c r="O3026" t="s">
        <v>8</v>
      </c>
      <c r="P3026" t="s">
        <v>30</v>
      </c>
      <c r="Q3026" t="s">
        <v>25</v>
      </c>
      <c r="R3026" t="s">
        <v>2419</v>
      </c>
      <c r="S3026" s="5">
        <v>43823</v>
      </c>
      <c r="T3026">
        <v>11924300000</v>
      </c>
      <c r="U3026" t="s">
        <v>9656</v>
      </c>
      <c r="V3026" t="e">
        <v>#VALUE!</v>
      </c>
      <c r="W3026">
        <v>559.92141000000004</v>
      </c>
      <c r="X3026">
        <v>3.7482119761197003E-2</v>
      </c>
      <c r="Y3026" t="s">
        <v>9657</v>
      </c>
      <c r="Z3026" t="s">
        <v>9657</v>
      </c>
      <c r="AA3026" t="s">
        <v>9661</v>
      </c>
    </row>
    <row r="3027" spans="1:27" x14ac:dyDescent="0.2">
      <c r="A3027" t="s">
        <v>333</v>
      </c>
      <c r="B3027" s="4" t="s">
        <v>6727</v>
      </c>
      <c r="C3027" s="4" t="s">
        <v>8964</v>
      </c>
      <c r="D3027" t="s">
        <v>334</v>
      </c>
      <c r="E3027">
        <v>0</v>
      </c>
      <c r="F3027">
        <v>0</v>
      </c>
      <c r="G3027">
        <v>1</v>
      </c>
      <c r="H3027" t="s">
        <v>5</v>
      </c>
      <c r="I3027">
        <v>268807000</v>
      </c>
      <c r="J3027" s="6">
        <v>10.008219178082191</v>
      </c>
      <c r="K3027" s="5">
        <v>44799</v>
      </c>
      <c r="L3027" t="s">
        <v>5443</v>
      </c>
      <c r="M3027">
        <v>4.5250000000000004</v>
      </c>
      <c r="N3027" s="5">
        <v>48452</v>
      </c>
      <c r="O3027" t="s">
        <v>43</v>
      </c>
      <c r="P3027" t="s">
        <v>30</v>
      </c>
      <c r="Q3027" t="s">
        <v>10</v>
      </c>
      <c r="R3027" t="s">
        <v>952</v>
      </c>
      <c r="S3027" s="5">
        <v>44434</v>
      </c>
      <c r="T3027">
        <v>11966600000</v>
      </c>
      <c r="U3027" t="s">
        <v>9656</v>
      </c>
      <c r="V3027" t="e">
        <v>#VALUE!</v>
      </c>
      <c r="W3027">
        <v>539.84097999999994</v>
      </c>
      <c r="X3027">
        <v>3.2028055645838001E-2</v>
      </c>
      <c r="Y3027" t="s">
        <v>9657</v>
      </c>
      <c r="Z3027" t="s">
        <v>9657</v>
      </c>
      <c r="AA3027" t="s">
        <v>9661</v>
      </c>
    </row>
    <row r="3028" spans="1:27" x14ac:dyDescent="0.2">
      <c r="A3028" t="s">
        <v>333</v>
      </c>
      <c r="B3028" s="4" t="s">
        <v>7394</v>
      </c>
      <c r="C3028" s="4" t="s">
        <v>8964</v>
      </c>
      <c r="D3028" t="s">
        <v>334</v>
      </c>
      <c r="E3028">
        <v>0</v>
      </c>
      <c r="F3028">
        <v>0</v>
      </c>
      <c r="G3028">
        <v>1</v>
      </c>
      <c r="H3028" t="s">
        <v>5</v>
      </c>
      <c r="I3028">
        <v>108299350</v>
      </c>
      <c r="J3028" s="6">
        <v>10.186301369863013</v>
      </c>
      <c r="K3028" s="5">
        <v>43437</v>
      </c>
      <c r="L3028" t="s">
        <v>5443</v>
      </c>
      <c r="M3028">
        <v>2.88</v>
      </c>
      <c r="N3028" s="5">
        <v>47155</v>
      </c>
      <c r="O3028" t="s">
        <v>337</v>
      </c>
      <c r="P3028" t="s">
        <v>18</v>
      </c>
      <c r="Q3028" t="s">
        <v>10</v>
      </c>
      <c r="R3028" t="s">
        <v>332</v>
      </c>
      <c r="S3028" s="5">
        <v>43072</v>
      </c>
      <c r="T3028">
        <v>11500400000</v>
      </c>
      <c r="U3028" t="s">
        <v>9656</v>
      </c>
      <c r="V3028" t="e">
        <v>#VALUE!</v>
      </c>
      <c r="W3028">
        <v>788.38508000000002</v>
      </c>
      <c r="X3028">
        <v>2.7881980939982998E-2</v>
      </c>
      <c r="Y3028" t="s">
        <v>9657</v>
      </c>
      <c r="Z3028" t="s">
        <v>9657</v>
      </c>
      <c r="AA3028" t="s">
        <v>9661</v>
      </c>
    </row>
    <row r="3029" spans="1:27" x14ac:dyDescent="0.2">
      <c r="A3029" t="s">
        <v>333</v>
      </c>
      <c r="B3029" s="4" t="s">
        <v>7302</v>
      </c>
      <c r="C3029" s="4" t="s">
        <v>8964</v>
      </c>
      <c r="D3029" t="s">
        <v>334</v>
      </c>
      <c r="E3029">
        <v>0</v>
      </c>
      <c r="F3029">
        <v>0</v>
      </c>
      <c r="G3029">
        <v>1</v>
      </c>
      <c r="H3029" t="s">
        <v>5</v>
      </c>
      <c r="I3029">
        <v>31852750</v>
      </c>
      <c r="J3029" s="6">
        <v>12.186301369863013</v>
      </c>
      <c r="K3029" s="5">
        <v>43437</v>
      </c>
      <c r="L3029" t="s">
        <v>5443</v>
      </c>
      <c r="M3029">
        <v>3</v>
      </c>
      <c r="N3029" s="5">
        <v>47885</v>
      </c>
      <c r="O3029" t="s">
        <v>337</v>
      </c>
      <c r="P3029" t="s">
        <v>18</v>
      </c>
      <c r="Q3029" t="s">
        <v>10</v>
      </c>
      <c r="R3029" t="s">
        <v>332</v>
      </c>
      <c r="S3029" s="5">
        <v>43072</v>
      </c>
      <c r="T3029">
        <v>11500400000</v>
      </c>
      <c r="U3029" t="s">
        <v>9656</v>
      </c>
      <c r="V3029" t="e">
        <v>#VALUE!</v>
      </c>
      <c r="W3029">
        <v>788.38508000000002</v>
      </c>
      <c r="X3029">
        <v>2.7881980939982998E-2</v>
      </c>
      <c r="Y3029" t="s">
        <v>9657</v>
      </c>
      <c r="Z3029" t="s">
        <v>9657</v>
      </c>
      <c r="AA3029" t="s">
        <v>9661</v>
      </c>
    </row>
    <row r="3030" spans="1:27" x14ac:dyDescent="0.2">
      <c r="A3030" t="s">
        <v>333</v>
      </c>
      <c r="B3030" s="4" t="s">
        <v>7855</v>
      </c>
      <c r="C3030" s="4" t="s">
        <v>8964</v>
      </c>
      <c r="D3030" t="s">
        <v>334</v>
      </c>
      <c r="E3030">
        <v>0</v>
      </c>
      <c r="F3030">
        <v>0</v>
      </c>
      <c r="G3030">
        <v>1</v>
      </c>
      <c r="H3030" t="s">
        <v>5</v>
      </c>
      <c r="I3030">
        <v>53000000</v>
      </c>
      <c r="J3030" s="6">
        <v>10.186301369863013</v>
      </c>
      <c r="K3030" s="5">
        <v>43437</v>
      </c>
      <c r="L3030" t="s">
        <v>5443</v>
      </c>
      <c r="M3030">
        <v>4.2699999999999996</v>
      </c>
      <c r="N3030" s="5">
        <v>47155</v>
      </c>
      <c r="O3030" t="s">
        <v>337</v>
      </c>
      <c r="P3030" t="s">
        <v>18</v>
      </c>
      <c r="Q3030" t="s">
        <v>10</v>
      </c>
      <c r="R3030" t="s">
        <v>125</v>
      </c>
      <c r="S3030" s="5">
        <v>43072</v>
      </c>
      <c r="T3030">
        <v>11500400000</v>
      </c>
      <c r="U3030" t="s">
        <v>9656</v>
      </c>
      <c r="V3030" t="e">
        <v>#VALUE!</v>
      </c>
      <c r="W3030">
        <v>788.38508000000002</v>
      </c>
      <c r="X3030">
        <v>2.7881980939982998E-2</v>
      </c>
      <c r="Y3030" t="s">
        <v>9657</v>
      </c>
      <c r="Z3030" t="s">
        <v>9657</v>
      </c>
      <c r="AA3030" t="s">
        <v>9661</v>
      </c>
    </row>
    <row r="3031" spans="1:27" x14ac:dyDescent="0.2">
      <c r="A3031" t="s">
        <v>333</v>
      </c>
      <c r="B3031" s="4" t="s">
        <v>7024</v>
      </c>
      <c r="C3031" s="4" t="s">
        <v>8964</v>
      </c>
      <c r="D3031" t="s">
        <v>334</v>
      </c>
      <c r="E3031">
        <v>0</v>
      </c>
      <c r="F3031">
        <v>0</v>
      </c>
      <c r="G3031">
        <v>1</v>
      </c>
      <c r="H3031" t="s">
        <v>5</v>
      </c>
      <c r="I3031">
        <v>324440000</v>
      </c>
      <c r="J3031" s="6">
        <v>8.0054794520547947</v>
      </c>
      <c r="K3031" s="5">
        <v>42957</v>
      </c>
      <c r="L3031" t="s">
        <v>5443</v>
      </c>
      <c r="M3031">
        <v>1.625</v>
      </c>
      <c r="N3031" s="5">
        <v>45879</v>
      </c>
      <c r="O3031" t="s">
        <v>8</v>
      </c>
      <c r="P3031" t="s">
        <v>30</v>
      </c>
      <c r="Q3031" t="s">
        <v>10</v>
      </c>
      <c r="R3031" t="s">
        <v>332</v>
      </c>
      <c r="S3031" s="5">
        <v>42592</v>
      </c>
      <c r="T3031">
        <v>11547000000</v>
      </c>
      <c r="U3031" t="s">
        <v>9656</v>
      </c>
      <c r="V3031" t="e">
        <v>#VALUE!</v>
      </c>
      <c r="W3031">
        <v>695.60418000000004</v>
      </c>
      <c r="X3031">
        <v>3.4595732549724999E-2</v>
      </c>
      <c r="Y3031" t="s">
        <v>9657</v>
      </c>
      <c r="Z3031" t="s">
        <v>9657</v>
      </c>
      <c r="AA3031" t="s">
        <v>9661</v>
      </c>
    </row>
    <row r="3032" spans="1:27" x14ac:dyDescent="0.2">
      <c r="A3032" t="s">
        <v>333</v>
      </c>
      <c r="B3032" s="4" t="s">
        <v>6937</v>
      </c>
      <c r="C3032" s="4" t="s">
        <v>8964</v>
      </c>
      <c r="D3032" t="s">
        <v>334</v>
      </c>
      <c r="E3032">
        <v>0</v>
      </c>
      <c r="F3032">
        <v>0</v>
      </c>
      <c r="G3032">
        <v>1</v>
      </c>
      <c r="H3032" t="s">
        <v>5</v>
      </c>
      <c r="I3032">
        <v>384936000</v>
      </c>
      <c r="J3032" s="6">
        <v>11.008219178082191</v>
      </c>
      <c r="K3032" s="5">
        <v>43399</v>
      </c>
      <c r="L3032" t="s">
        <v>5443</v>
      </c>
      <c r="M3032">
        <v>2.75</v>
      </c>
      <c r="N3032" s="5">
        <v>47417</v>
      </c>
      <c r="O3032" t="s">
        <v>8</v>
      </c>
      <c r="P3032" t="s">
        <v>30</v>
      </c>
      <c r="Q3032" t="s">
        <v>10</v>
      </c>
      <c r="R3032" t="s">
        <v>332</v>
      </c>
      <c r="S3032" s="5">
        <v>43034</v>
      </c>
      <c r="T3032">
        <v>11500400000</v>
      </c>
      <c r="U3032" t="s">
        <v>9656</v>
      </c>
      <c r="V3032" t="e">
        <v>#VALUE!</v>
      </c>
      <c r="W3032">
        <v>788.38508000000002</v>
      </c>
      <c r="X3032">
        <v>2.7881980939982998E-2</v>
      </c>
      <c r="Y3032" t="s">
        <v>9657</v>
      </c>
      <c r="Z3032" t="s">
        <v>9657</v>
      </c>
      <c r="AA3032" t="s">
        <v>9661</v>
      </c>
    </row>
    <row r="3033" spans="1:27" x14ac:dyDescent="0.2">
      <c r="A3033" t="s">
        <v>333</v>
      </c>
      <c r="B3033" s="4" t="s">
        <v>7552</v>
      </c>
      <c r="C3033" s="4" t="s">
        <v>8964</v>
      </c>
      <c r="D3033" t="s">
        <v>334</v>
      </c>
      <c r="E3033">
        <v>0</v>
      </c>
      <c r="F3033">
        <v>0</v>
      </c>
      <c r="G3033">
        <v>1</v>
      </c>
      <c r="H3033" t="s">
        <v>5</v>
      </c>
      <c r="I3033">
        <v>65206960</v>
      </c>
      <c r="J3033" s="6">
        <v>20.013698630136986</v>
      </c>
      <c r="K3033" s="5">
        <v>43636</v>
      </c>
      <c r="L3033" t="s">
        <v>5443</v>
      </c>
      <c r="M3033">
        <v>0.85499999999999998</v>
      </c>
      <c r="N3033" s="5">
        <v>50941</v>
      </c>
      <c r="O3033" t="s">
        <v>337</v>
      </c>
      <c r="P3033" t="s">
        <v>30</v>
      </c>
      <c r="Q3033" t="s">
        <v>25</v>
      </c>
      <c r="R3033" t="s">
        <v>2419</v>
      </c>
      <c r="S3033" s="5">
        <v>43271</v>
      </c>
      <c r="T3033">
        <v>11500400000</v>
      </c>
      <c r="U3033" t="s">
        <v>9656</v>
      </c>
      <c r="V3033" t="e">
        <v>#VALUE!</v>
      </c>
      <c r="W3033">
        <v>788.38508000000002</v>
      </c>
      <c r="X3033">
        <v>2.7881980939982998E-2</v>
      </c>
      <c r="Y3033" t="s">
        <v>9657</v>
      </c>
      <c r="Z3033" t="s">
        <v>9657</v>
      </c>
      <c r="AA3033" t="s">
        <v>9661</v>
      </c>
    </row>
    <row r="3034" spans="1:27" x14ac:dyDescent="0.2">
      <c r="A3034" t="s">
        <v>333</v>
      </c>
      <c r="B3034" s="4" t="s">
        <v>7076</v>
      </c>
      <c r="C3034" s="4" t="s">
        <v>8964</v>
      </c>
      <c r="D3034" t="s">
        <v>334</v>
      </c>
      <c r="E3034">
        <v>0</v>
      </c>
      <c r="F3034">
        <v>0</v>
      </c>
      <c r="G3034">
        <v>1</v>
      </c>
      <c r="H3034" t="s">
        <v>5</v>
      </c>
      <c r="I3034">
        <v>79473550</v>
      </c>
      <c r="J3034" s="6">
        <v>20.013698630136986</v>
      </c>
      <c r="K3034" s="5">
        <v>43924</v>
      </c>
      <c r="L3034" t="s">
        <v>5443</v>
      </c>
      <c r="M3034">
        <v>0.83499999999999996</v>
      </c>
      <c r="N3034" s="5">
        <v>51229</v>
      </c>
      <c r="O3034" t="s">
        <v>8</v>
      </c>
      <c r="P3034" t="s">
        <v>18</v>
      </c>
      <c r="Q3034" t="s">
        <v>1553</v>
      </c>
      <c r="R3034" t="s">
        <v>332</v>
      </c>
      <c r="S3034" s="5">
        <v>43559</v>
      </c>
      <c r="T3034">
        <v>11425500000</v>
      </c>
      <c r="U3034" t="s">
        <v>9656</v>
      </c>
      <c r="V3034" t="e">
        <v>#VALUE!</v>
      </c>
      <c r="W3034">
        <v>475.38312000000002</v>
      </c>
      <c r="X3034">
        <v>3.1597450917957001E-2</v>
      </c>
      <c r="Y3034" t="s">
        <v>9657</v>
      </c>
      <c r="Z3034" t="s">
        <v>9657</v>
      </c>
      <c r="AA3034" t="s">
        <v>9661</v>
      </c>
    </row>
    <row r="3035" spans="1:27" x14ac:dyDescent="0.2">
      <c r="A3035" t="s">
        <v>333</v>
      </c>
      <c r="B3035" s="4" t="s">
        <v>7193</v>
      </c>
      <c r="C3035" s="4" t="s">
        <v>8964</v>
      </c>
      <c r="D3035" t="s">
        <v>334</v>
      </c>
      <c r="E3035">
        <v>0</v>
      </c>
      <c r="F3035">
        <v>0</v>
      </c>
      <c r="G3035">
        <v>1</v>
      </c>
      <c r="H3035" t="s">
        <v>5</v>
      </c>
      <c r="I3035">
        <v>65938000</v>
      </c>
      <c r="J3035" s="6">
        <v>15.008219178082191</v>
      </c>
      <c r="K3035" s="5">
        <v>44148</v>
      </c>
      <c r="L3035" t="s">
        <v>5443</v>
      </c>
      <c r="M3035">
        <v>1.76</v>
      </c>
      <c r="N3035" s="5">
        <v>49626</v>
      </c>
      <c r="O3035" t="s">
        <v>8</v>
      </c>
      <c r="P3035" t="s">
        <v>30</v>
      </c>
      <c r="Q3035" t="s">
        <v>10</v>
      </c>
      <c r="R3035" t="s">
        <v>332</v>
      </c>
      <c r="S3035" s="5">
        <v>43783</v>
      </c>
      <c r="T3035">
        <v>11924300000</v>
      </c>
      <c r="U3035" t="s">
        <v>9656</v>
      </c>
      <c r="V3035" t="e">
        <v>#VALUE!</v>
      </c>
      <c r="W3035">
        <v>559.92141000000004</v>
      </c>
      <c r="X3035">
        <v>3.7482119761197003E-2</v>
      </c>
      <c r="Y3035" t="s">
        <v>9657</v>
      </c>
      <c r="Z3035" t="s">
        <v>9657</v>
      </c>
      <c r="AA3035" t="s">
        <v>9661</v>
      </c>
    </row>
    <row r="3036" spans="1:27" x14ac:dyDescent="0.2">
      <c r="A3036" t="s">
        <v>333</v>
      </c>
      <c r="B3036" s="4" t="s">
        <v>6254</v>
      </c>
      <c r="C3036" s="4" t="s">
        <v>8964</v>
      </c>
      <c r="D3036" t="s">
        <v>334</v>
      </c>
      <c r="E3036">
        <v>0</v>
      </c>
      <c r="F3036">
        <v>0</v>
      </c>
      <c r="G3036">
        <v>1</v>
      </c>
      <c r="H3036" t="s">
        <v>5</v>
      </c>
      <c r="I3036">
        <v>382662000</v>
      </c>
      <c r="J3036" s="6">
        <v>8.0054794520547947</v>
      </c>
      <c r="K3036" s="5">
        <v>45097</v>
      </c>
      <c r="L3036" t="s">
        <v>5443</v>
      </c>
      <c r="M3036">
        <v>5.875</v>
      </c>
      <c r="N3036" s="5">
        <v>48019</v>
      </c>
      <c r="O3036" t="s">
        <v>337</v>
      </c>
      <c r="P3036" t="s">
        <v>30</v>
      </c>
      <c r="Q3036" t="s">
        <v>10</v>
      </c>
      <c r="R3036" t="s">
        <v>332</v>
      </c>
      <c r="S3036" s="5">
        <v>44732</v>
      </c>
      <c r="T3036">
        <v>11966600000</v>
      </c>
      <c r="U3036" t="s">
        <v>9656</v>
      </c>
      <c r="V3036" t="e">
        <v>#VALUE!</v>
      </c>
      <c r="W3036">
        <v>539.84097999999994</v>
      </c>
      <c r="X3036">
        <v>3.2028055645838001E-2</v>
      </c>
      <c r="Y3036" t="s">
        <v>9657</v>
      </c>
      <c r="Z3036" t="s">
        <v>9657</v>
      </c>
      <c r="AA3036" t="s">
        <v>9661</v>
      </c>
    </row>
    <row r="3037" spans="1:27" x14ac:dyDescent="0.2">
      <c r="A3037" t="s">
        <v>333</v>
      </c>
      <c r="B3037" s="4" t="s">
        <v>6187</v>
      </c>
      <c r="C3037" s="4" t="s">
        <v>8964</v>
      </c>
      <c r="D3037" t="s">
        <v>334</v>
      </c>
      <c r="E3037">
        <v>0</v>
      </c>
      <c r="F3037">
        <v>0</v>
      </c>
      <c r="G3037">
        <v>1</v>
      </c>
      <c r="H3037" t="s">
        <v>5</v>
      </c>
      <c r="I3037">
        <v>714302400</v>
      </c>
      <c r="J3037" s="6">
        <v>16.010958904109589</v>
      </c>
      <c r="K3037" s="5">
        <v>45097</v>
      </c>
      <c r="L3037" t="s">
        <v>5443</v>
      </c>
      <c r="M3037">
        <v>6</v>
      </c>
      <c r="N3037" s="5">
        <v>50941</v>
      </c>
      <c r="O3037" t="s">
        <v>337</v>
      </c>
      <c r="P3037" t="s">
        <v>30</v>
      </c>
      <c r="Q3037" t="s">
        <v>10</v>
      </c>
      <c r="R3037" t="s">
        <v>332</v>
      </c>
      <c r="S3037" s="5">
        <v>44732</v>
      </c>
      <c r="T3037">
        <v>11966600000</v>
      </c>
      <c r="U3037" t="s">
        <v>9656</v>
      </c>
      <c r="V3037" t="e">
        <v>#VALUE!</v>
      </c>
      <c r="W3037">
        <v>539.84097999999994</v>
      </c>
      <c r="X3037">
        <v>3.2028055645838001E-2</v>
      </c>
      <c r="Y3037" t="s">
        <v>9657</v>
      </c>
      <c r="Z3037" t="s">
        <v>9657</v>
      </c>
      <c r="AA3037" t="s">
        <v>9661</v>
      </c>
    </row>
    <row r="3038" spans="1:27" x14ac:dyDescent="0.2">
      <c r="A3038" t="s">
        <v>2575</v>
      </c>
      <c r="B3038" s="4" t="s">
        <v>6594</v>
      </c>
      <c r="C3038" s="4" t="s">
        <v>9012</v>
      </c>
      <c r="D3038" t="s">
        <v>2576</v>
      </c>
      <c r="E3038">
        <v>0</v>
      </c>
      <c r="F3038">
        <v>0</v>
      </c>
      <c r="G3038">
        <v>1</v>
      </c>
      <c r="H3038" t="s">
        <v>21</v>
      </c>
      <c r="I3038">
        <v>566180000</v>
      </c>
      <c r="J3038" s="6">
        <v>21.013698630136986</v>
      </c>
      <c r="K3038" s="5">
        <v>44531</v>
      </c>
      <c r="L3038" t="s">
        <v>5446</v>
      </c>
      <c r="M3038">
        <v>1.75</v>
      </c>
      <c r="N3038" s="5">
        <v>52201</v>
      </c>
      <c r="O3038" t="s">
        <v>43</v>
      </c>
      <c r="P3038" t="s">
        <v>18</v>
      </c>
      <c r="Q3038" t="s">
        <v>10</v>
      </c>
      <c r="R3038" t="s">
        <v>11</v>
      </c>
      <c r="S3038" s="5">
        <v>44166</v>
      </c>
      <c r="T3038">
        <v>179378000000</v>
      </c>
      <c r="U3038" t="s">
        <v>9656</v>
      </c>
      <c r="V3038" t="e">
        <v>#VALUE!</v>
      </c>
      <c r="W3038">
        <v>76.179090000000002</v>
      </c>
      <c r="X3038" t="s">
        <v>9657</v>
      </c>
      <c r="Y3038" t="s">
        <v>9657</v>
      </c>
      <c r="Z3038" t="s">
        <v>9657</v>
      </c>
      <c r="AA3038" t="s">
        <v>9665</v>
      </c>
    </row>
    <row r="3039" spans="1:27" x14ac:dyDescent="0.2">
      <c r="A3039" t="s">
        <v>1196</v>
      </c>
      <c r="B3039" s="4" t="s">
        <v>5877</v>
      </c>
      <c r="C3039" s="4" t="s">
        <v>9500</v>
      </c>
      <c r="D3039" t="s">
        <v>193</v>
      </c>
      <c r="E3039">
        <v>0</v>
      </c>
      <c r="F3039">
        <v>0</v>
      </c>
      <c r="G3039">
        <v>1</v>
      </c>
      <c r="H3039" t="s">
        <v>56</v>
      </c>
      <c r="I3039">
        <v>1140930000</v>
      </c>
      <c r="J3039" s="6">
        <v>5.0027397260273974</v>
      </c>
      <c r="K3039" s="5">
        <v>43501</v>
      </c>
      <c r="L3039" t="s">
        <v>5442</v>
      </c>
      <c r="M3039">
        <v>1.069</v>
      </c>
      <c r="N3039" s="5">
        <v>45327</v>
      </c>
      <c r="O3039" t="s">
        <v>8</v>
      </c>
      <c r="P3039" t="s">
        <v>35</v>
      </c>
      <c r="Q3039" t="s">
        <v>10</v>
      </c>
      <c r="R3039" t="s">
        <v>11</v>
      </c>
      <c r="S3039" s="5">
        <v>43136</v>
      </c>
      <c r="T3039">
        <v>123641000000</v>
      </c>
      <c r="U3039">
        <v>40991854490.648102</v>
      </c>
      <c r="V3039">
        <v>0.3315393315376623</v>
      </c>
      <c r="W3039">
        <v>160.00704999999999</v>
      </c>
      <c r="X3039">
        <v>0.10934131245645</v>
      </c>
      <c r="Y3039">
        <v>2.3201856148491902</v>
      </c>
      <c r="Z3039">
        <v>12.2935141714484</v>
      </c>
      <c r="AA3039" t="s">
        <v>9667</v>
      </c>
    </row>
    <row r="3040" spans="1:27" x14ac:dyDescent="0.2">
      <c r="A3040" t="s">
        <v>192</v>
      </c>
      <c r="B3040" s="4" t="s">
        <v>5905</v>
      </c>
      <c r="C3040" s="4" t="s">
        <v>9500</v>
      </c>
      <c r="D3040" t="s">
        <v>193</v>
      </c>
      <c r="E3040">
        <v>0</v>
      </c>
      <c r="F3040">
        <v>0</v>
      </c>
      <c r="G3040">
        <v>1</v>
      </c>
      <c r="H3040" t="s">
        <v>79</v>
      </c>
      <c r="I3040">
        <v>550060000</v>
      </c>
      <c r="J3040" s="6">
        <v>0</v>
      </c>
      <c r="K3040" s="5">
        <v>43866</v>
      </c>
      <c r="L3040" t="s">
        <v>5442</v>
      </c>
      <c r="M3040">
        <v>2.5019999999999998</v>
      </c>
      <c r="N3040" s="5">
        <v>43866</v>
      </c>
      <c r="O3040" t="s">
        <v>43</v>
      </c>
      <c r="P3040" t="s">
        <v>136</v>
      </c>
      <c r="Q3040" t="s">
        <v>195</v>
      </c>
      <c r="R3040" t="s">
        <v>11</v>
      </c>
      <c r="S3040" s="5">
        <v>43501</v>
      </c>
      <c r="T3040">
        <v>115066000000</v>
      </c>
      <c r="U3040">
        <v>39506904502.135597</v>
      </c>
      <c r="V3040">
        <v>0.34334125199568594</v>
      </c>
      <c r="W3040">
        <v>172.71395000000001</v>
      </c>
      <c r="X3040">
        <v>0.11558940458386199</v>
      </c>
      <c r="Y3040">
        <v>3.5233296250245401</v>
      </c>
      <c r="Z3040">
        <v>17.874568606450101</v>
      </c>
      <c r="AA3040" t="s">
        <v>9667</v>
      </c>
    </row>
    <row r="3041" spans="1:27" x14ac:dyDescent="0.2">
      <c r="A3041" t="s">
        <v>192</v>
      </c>
      <c r="B3041" s="4" t="s">
        <v>5542</v>
      </c>
      <c r="C3041" s="4" t="s">
        <v>9500</v>
      </c>
      <c r="D3041" t="s">
        <v>193</v>
      </c>
      <c r="E3041">
        <v>0</v>
      </c>
      <c r="F3041">
        <v>0</v>
      </c>
      <c r="G3041">
        <v>1</v>
      </c>
      <c r="H3041" t="s">
        <v>79</v>
      </c>
      <c r="I3041">
        <v>777307500</v>
      </c>
      <c r="J3041" s="6">
        <v>0</v>
      </c>
      <c r="K3041" s="5">
        <v>44888</v>
      </c>
      <c r="L3041" t="s">
        <v>5442</v>
      </c>
      <c r="M3041">
        <v>7.125</v>
      </c>
      <c r="N3041" s="5">
        <v>44888</v>
      </c>
      <c r="O3041" t="s">
        <v>43</v>
      </c>
      <c r="P3041" t="s">
        <v>136</v>
      </c>
      <c r="Q3041" t="s">
        <v>195</v>
      </c>
      <c r="R3041" t="s">
        <v>11</v>
      </c>
      <c r="S3041" s="5">
        <v>44523</v>
      </c>
      <c r="T3041">
        <v>105051000000</v>
      </c>
      <c r="U3041">
        <v>22757992594.930698</v>
      </c>
      <c r="V3041">
        <v>0.21663756265938161</v>
      </c>
      <c r="W3041">
        <v>230.93100000000001</v>
      </c>
      <c r="X3041">
        <v>0.117859311921689</v>
      </c>
      <c r="Y3041">
        <v>11.9677437356995</v>
      </c>
      <c r="Z3041">
        <v>57.4472444171276</v>
      </c>
      <c r="AA3041" t="s">
        <v>9667</v>
      </c>
    </row>
    <row r="3042" spans="1:27" x14ac:dyDescent="0.2">
      <c r="A3042" t="s">
        <v>192</v>
      </c>
      <c r="B3042" s="4" t="s">
        <v>5530</v>
      </c>
      <c r="C3042" s="4" t="s">
        <v>9500</v>
      </c>
      <c r="D3042" t="s">
        <v>193</v>
      </c>
      <c r="E3042">
        <v>0</v>
      </c>
      <c r="F3042">
        <v>0</v>
      </c>
      <c r="G3042">
        <v>1</v>
      </c>
      <c r="H3042" t="s">
        <v>79</v>
      </c>
      <c r="I3042">
        <v>1090850000</v>
      </c>
      <c r="J3042" s="6">
        <v>0</v>
      </c>
      <c r="K3042" s="5">
        <v>44959</v>
      </c>
      <c r="L3042" t="s">
        <v>5442</v>
      </c>
      <c r="M3042">
        <v>6.1349999999999998</v>
      </c>
      <c r="N3042" s="5">
        <v>44959</v>
      </c>
      <c r="O3042" t="s">
        <v>43</v>
      </c>
      <c r="P3042" t="s">
        <v>136</v>
      </c>
      <c r="Q3042" t="s">
        <v>195</v>
      </c>
      <c r="R3042" t="s">
        <v>11</v>
      </c>
      <c r="S3042" s="5">
        <v>44594</v>
      </c>
      <c r="T3042">
        <v>105051000000</v>
      </c>
      <c r="U3042">
        <v>23931042229.5312</v>
      </c>
      <c r="V3042">
        <v>0.22780404022361711</v>
      </c>
      <c r="W3042">
        <v>230.93100000000001</v>
      </c>
      <c r="X3042">
        <v>0.117859311921689</v>
      </c>
      <c r="Y3042">
        <v>11.9677437356995</v>
      </c>
      <c r="Z3042">
        <v>57.4472444171276</v>
      </c>
      <c r="AA3042" t="s">
        <v>9667</v>
      </c>
    </row>
    <row r="3043" spans="1:27" x14ac:dyDescent="0.2">
      <c r="A3043" t="s">
        <v>192</v>
      </c>
      <c r="B3043" s="4" t="s">
        <v>5520</v>
      </c>
      <c r="C3043" s="4" t="s">
        <v>9500</v>
      </c>
      <c r="D3043" t="s">
        <v>193</v>
      </c>
      <c r="E3043">
        <v>0</v>
      </c>
      <c r="F3043">
        <v>0</v>
      </c>
      <c r="G3043">
        <v>1</v>
      </c>
      <c r="H3043" t="s">
        <v>79</v>
      </c>
      <c r="I3043">
        <v>808792500</v>
      </c>
      <c r="J3043" s="6">
        <v>0</v>
      </c>
      <c r="K3043" s="5">
        <v>45176</v>
      </c>
      <c r="L3043" t="s">
        <v>5442</v>
      </c>
      <c r="M3043">
        <v>6.75</v>
      </c>
      <c r="N3043" s="5">
        <v>45176</v>
      </c>
      <c r="O3043" t="s">
        <v>390</v>
      </c>
      <c r="P3043" t="s">
        <v>18</v>
      </c>
      <c r="Q3043" t="s">
        <v>195</v>
      </c>
      <c r="R3043" t="s">
        <v>11</v>
      </c>
      <c r="S3043" s="5">
        <v>44811</v>
      </c>
      <c r="T3043">
        <v>109213000000</v>
      </c>
      <c r="U3043">
        <v>23158702591.540001</v>
      </c>
      <c r="V3043">
        <v>0.21205078691675899</v>
      </c>
      <c r="W3043">
        <v>138.90671</v>
      </c>
      <c r="X3043" t="s">
        <v>9657</v>
      </c>
      <c r="Y3043">
        <v>0.82936227202548596</v>
      </c>
      <c r="Z3043">
        <v>1.35065445347609</v>
      </c>
      <c r="AA3043" t="s">
        <v>9667</v>
      </c>
    </row>
    <row r="3044" spans="1:27" x14ac:dyDescent="0.2">
      <c r="A3044" t="s">
        <v>1693</v>
      </c>
      <c r="B3044" s="4" t="s">
        <v>6604</v>
      </c>
      <c r="C3044" s="4" t="s">
        <v>9631</v>
      </c>
      <c r="D3044" t="s">
        <v>1694</v>
      </c>
      <c r="E3044">
        <v>0</v>
      </c>
      <c r="F3044">
        <v>0</v>
      </c>
      <c r="G3044">
        <v>1</v>
      </c>
      <c r="H3044" t="s">
        <v>79</v>
      </c>
      <c r="I3044">
        <v>517010000</v>
      </c>
      <c r="J3044" s="6">
        <v>3.0027397260273974</v>
      </c>
      <c r="K3044" s="5">
        <v>44894</v>
      </c>
      <c r="L3044" t="s">
        <v>5446</v>
      </c>
      <c r="M3044">
        <v>3.625</v>
      </c>
      <c r="N3044" s="5">
        <v>45990</v>
      </c>
      <c r="O3044" t="s">
        <v>43</v>
      </c>
      <c r="P3044" t="s">
        <v>39</v>
      </c>
      <c r="Q3044" t="s">
        <v>10</v>
      </c>
      <c r="R3044" t="s">
        <v>11</v>
      </c>
      <c r="S3044" s="5">
        <v>44529</v>
      </c>
      <c r="T3044">
        <v>5315929000</v>
      </c>
      <c r="U3044" t="s">
        <v>9656</v>
      </c>
      <c r="V3044" t="e">
        <v>#VALUE!</v>
      </c>
      <c r="W3044" t="s">
        <v>9657</v>
      </c>
      <c r="X3044" t="s">
        <v>9657</v>
      </c>
      <c r="Y3044" t="s">
        <v>9657</v>
      </c>
      <c r="Z3044" t="s">
        <v>9657</v>
      </c>
      <c r="AA3044" t="s">
        <v>9665</v>
      </c>
    </row>
    <row r="3045" spans="1:27" x14ac:dyDescent="0.2">
      <c r="A3045" t="s">
        <v>833</v>
      </c>
      <c r="B3045" s="4" t="s">
        <v>5984</v>
      </c>
      <c r="C3045" s="4" t="s">
        <v>9105</v>
      </c>
      <c r="D3045" t="s">
        <v>834</v>
      </c>
      <c r="E3045">
        <v>1</v>
      </c>
      <c r="F3045">
        <v>0</v>
      </c>
      <c r="G3045">
        <v>0</v>
      </c>
      <c r="H3045" t="s">
        <v>56</v>
      </c>
      <c r="I3045">
        <v>645630000</v>
      </c>
      <c r="J3045" s="6">
        <v>6.5013698630136982</v>
      </c>
      <c r="K3045" s="5">
        <v>44964</v>
      </c>
      <c r="L3045" t="s">
        <v>5470</v>
      </c>
      <c r="M3045">
        <v>4.125</v>
      </c>
      <c r="N3045" s="5">
        <v>47337</v>
      </c>
      <c r="O3045" t="s">
        <v>8</v>
      </c>
      <c r="P3045" t="s">
        <v>35</v>
      </c>
      <c r="Q3045" t="s">
        <v>10</v>
      </c>
      <c r="R3045" t="s">
        <v>11</v>
      </c>
      <c r="S3045" s="5">
        <v>44599</v>
      </c>
      <c r="T3045">
        <v>97239000000</v>
      </c>
      <c r="U3045" t="s">
        <v>9656</v>
      </c>
      <c r="V3045" t="e">
        <v>#VALUE!</v>
      </c>
      <c r="W3045">
        <v>253.32703000000001</v>
      </c>
      <c r="X3045">
        <v>2.7007245846446998E-2</v>
      </c>
      <c r="Y3045" t="s">
        <v>9657</v>
      </c>
      <c r="Z3045" t="s">
        <v>9657</v>
      </c>
      <c r="AA3045" t="s">
        <v>9669</v>
      </c>
    </row>
    <row r="3046" spans="1:27" x14ac:dyDescent="0.2">
      <c r="A3046" t="s">
        <v>31</v>
      </c>
      <c r="B3046" s="4" t="s">
        <v>6362</v>
      </c>
      <c r="C3046" s="4" t="s">
        <v>9105</v>
      </c>
      <c r="D3046" t="s">
        <v>32</v>
      </c>
      <c r="E3046">
        <v>0</v>
      </c>
      <c r="F3046">
        <v>0</v>
      </c>
      <c r="G3046">
        <v>1</v>
      </c>
      <c r="H3046" t="s">
        <v>15</v>
      </c>
      <c r="I3046">
        <v>362802000</v>
      </c>
      <c r="J3046" s="6">
        <v>8.1753424657534239</v>
      </c>
      <c r="K3046" s="5">
        <v>44167</v>
      </c>
      <c r="L3046" t="s">
        <v>5470</v>
      </c>
      <c r="M3046">
        <v>1.625</v>
      </c>
      <c r="N3046" s="5">
        <v>47151</v>
      </c>
      <c r="O3046" t="s">
        <v>8</v>
      </c>
      <c r="P3046" t="s">
        <v>35</v>
      </c>
      <c r="Q3046" t="s">
        <v>10</v>
      </c>
      <c r="R3046" t="s">
        <v>11</v>
      </c>
      <c r="S3046" s="5">
        <v>43802</v>
      </c>
      <c r="T3046">
        <v>93106000000</v>
      </c>
      <c r="U3046" t="s">
        <v>9656</v>
      </c>
      <c r="V3046" t="e">
        <v>#VALUE!</v>
      </c>
      <c r="W3046">
        <v>200.22834</v>
      </c>
      <c r="X3046">
        <v>5.2471815205942997E-2</v>
      </c>
      <c r="Y3046" t="s">
        <v>9657</v>
      </c>
      <c r="Z3046" t="s">
        <v>9657</v>
      </c>
      <c r="AA3046" t="s">
        <v>9669</v>
      </c>
    </row>
    <row r="3047" spans="1:27" x14ac:dyDescent="0.2">
      <c r="A3047" t="s">
        <v>31</v>
      </c>
      <c r="B3047" s="4" t="s">
        <v>6631</v>
      </c>
      <c r="C3047" s="4" t="s">
        <v>9105</v>
      </c>
      <c r="D3047" t="s">
        <v>32</v>
      </c>
      <c r="E3047">
        <v>1</v>
      </c>
      <c r="F3047">
        <v>0</v>
      </c>
      <c r="G3047">
        <v>0</v>
      </c>
      <c r="H3047" t="s">
        <v>15</v>
      </c>
      <c r="I3047">
        <v>601335000</v>
      </c>
      <c r="J3047" s="6">
        <v>10.254794520547945</v>
      </c>
      <c r="K3047" s="5">
        <v>44316</v>
      </c>
      <c r="L3047" t="s">
        <v>5470</v>
      </c>
      <c r="M3047">
        <v>1.75</v>
      </c>
      <c r="N3047" s="5">
        <v>48059</v>
      </c>
      <c r="O3047" t="s">
        <v>8</v>
      </c>
      <c r="P3047" t="s">
        <v>35</v>
      </c>
      <c r="Q3047" t="s">
        <v>10</v>
      </c>
      <c r="R3047" t="s">
        <v>11</v>
      </c>
      <c r="S3047" s="5">
        <v>43951</v>
      </c>
      <c r="T3047">
        <v>93106000000</v>
      </c>
      <c r="U3047" t="s">
        <v>9656</v>
      </c>
      <c r="V3047" t="e">
        <v>#VALUE!</v>
      </c>
      <c r="W3047">
        <v>200.22834</v>
      </c>
      <c r="X3047">
        <v>5.2471815205942997E-2</v>
      </c>
      <c r="Y3047" t="s">
        <v>9657</v>
      </c>
      <c r="Z3047" t="s">
        <v>9657</v>
      </c>
      <c r="AA3047" t="s">
        <v>9669</v>
      </c>
    </row>
    <row r="3048" spans="1:27" x14ac:dyDescent="0.2">
      <c r="A3048" t="s">
        <v>31</v>
      </c>
      <c r="B3048" s="4" t="s">
        <v>5698</v>
      </c>
      <c r="C3048" s="4" t="s">
        <v>9105</v>
      </c>
      <c r="D3048" t="s">
        <v>32</v>
      </c>
      <c r="E3048">
        <v>1</v>
      </c>
      <c r="F3048">
        <v>0</v>
      </c>
      <c r="G3048">
        <v>0</v>
      </c>
      <c r="H3048" t="s">
        <v>15</v>
      </c>
      <c r="I3048">
        <v>439576000</v>
      </c>
      <c r="J3048" s="6">
        <v>10.008219178082191</v>
      </c>
      <c r="K3048" s="5">
        <v>45117</v>
      </c>
      <c r="L3048" t="s">
        <v>5470</v>
      </c>
      <c r="M3048">
        <v>4.875</v>
      </c>
      <c r="N3048" s="5">
        <v>48770</v>
      </c>
      <c r="O3048" t="s">
        <v>8</v>
      </c>
      <c r="P3048" t="s">
        <v>35</v>
      </c>
      <c r="Q3048" t="s">
        <v>10</v>
      </c>
      <c r="R3048" t="s">
        <v>11</v>
      </c>
      <c r="S3048" s="5">
        <v>44752</v>
      </c>
      <c r="T3048">
        <v>97239000000</v>
      </c>
      <c r="U3048" t="s">
        <v>9656</v>
      </c>
      <c r="V3048" t="e">
        <v>#VALUE!</v>
      </c>
      <c r="W3048">
        <v>253.32703000000001</v>
      </c>
      <c r="X3048">
        <v>2.7007245846446998E-2</v>
      </c>
      <c r="Y3048" t="s">
        <v>9657</v>
      </c>
      <c r="Z3048" t="s">
        <v>9657</v>
      </c>
      <c r="AA3048" t="s">
        <v>9669</v>
      </c>
    </row>
    <row r="3049" spans="1:27" x14ac:dyDescent="0.2">
      <c r="A3049" t="s">
        <v>1780</v>
      </c>
      <c r="B3049" s="4" t="s">
        <v>6642</v>
      </c>
      <c r="C3049" s="4" t="s">
        <v>9020</v>
      </c>
      <c r="D3049" t="s">
        <v>1781</v>
      </c>
      <c r="E3049">
        <v>0</v>
      </c>
      <c r="F3049">
        <v>1</v>
      </c>
      <c r="G3049">
        <v>0</v>
      </c>
      <c r="H3049" t="s">
        <v>5</v>
      </c>
      <c r="I3049">
        <v>477480500</v>
      </c>
      <c r="J3049" s="6">
        <v>20.013698630136986</v>
      </c>
      <c r="K3049" s="5">
        <v>44216</v>
      </c>
      <c r="L3049" t="s">
        <v>5470</v>
      </c>
      <c r="M3049">
        <v>1.5</v>
      </c>
      <c r="N3049" s="5">
        <v>51521</v>
      </c>
      <c r="O3049" t="s">
        <v>8</v>
      </c>
      <c r="P3049" t="s">
        <v>24</v>
      </c>
      <c r="Q3049" t="s">
        <v>10</v>
      </c>
      <c r="R3049" t="s">
        <v>332</v>
      </c>
      <c r="S3049" s="5">
        <v>43851</v>
      </c>
      <c r="T3049">
        <v>9186000000</v>
      </c>
      <c r="U3049" t="s">
        <v>9656</v>
      </c>
      <c r="V3049" t="e">
        <v>#VALUE!</v>
      </c>
      <c r="W3049">
        <v>229.06773000000001</v>
      </c>
      <c r="X3049">
        <v>-0.116337764378055</v>
      </c>
      <c r="Y3049">
        <v>-4.2254807911927301</v>
      </c>
      <c r="Z3049">
        <v>-15.673649206786299</v>
      </c>
      <c r="AA3049" t="s">
        <v>9665</v>
      </c>
    </row>
    <row r="3050" spans="1:27" x14ac:dyDescent="0.2">
      <c r="A3050" t="s">
        <v>1780</v>
      </c>
      <c r="B3050" s="4" t="s">
        <v>6747</v>
      </c>
      <c r="C3050" s="4" t="s">
        <v>9020</v>
      </c>
      <c r="D3050" t="s">
        <v>1781</v>
      </c>
      <c r="E3050">
        <v>0</v>
      </c>
      <c r="F3050">
        <v>1</v>
      </c>
      <c r="G3050">
        <v>0</v>
      </c>
      <c r="H3050" t="s">
        <v>5</v>
      </c>
      <c r="I3050">
        <v>605340000</v>
      </c>
      <c r="J3050" s="6">
        <v>7.5013698630136982</v>
      </c>
      <c r="K3050" s="5">
        <v>44216</v>
      </c>
      <c r="L3050" t="s">
        <v>5470</v>
      </c>
      <c r="M3050">
        <v>0.125</v>
      </c>
      <c r="N3050" s="5">
        <v>46954</v>
      </c>
      <c r="O3050" t="s">
        <v>8</v>
      </c>
      <c r="P3050" t="s">
        <v>24</v>
      </c>
      <c r="Q3050" t="s">
        <v>10</v>
      </c>
      <c r="R3050" t="s">
        <v>11</v>
      </c>
      <c r="S3050" s="5">
        <v>43851</v>
      </c>
      <c r="T3050">
        <v>9186000000</v>
      </c>
      <c r="U3050" t="s">
        <v>9656</v>
      </c>
      <c r="V3050" t="e">
        <v>#VALUE!</v>
      </c>
      <c r="W3050">
        <v>229.06773000000001</v>
      </c>
      <c r="X3050">
        <v>-0.116337764378055</v>
      </c>
      <c r="Y3050">
        <v>-4.2254807911927301</v>
      </c>
      <c r="Z3050">
        <v>-15.673649206786299</v>
      </c>
      <c r="AA3050" t="s">
        <v>9665</v>
      </c>
    </row>
    <row r="3051" spans="1:27" x14ac:dyDescent="0.2">
      <c r="A3051" t="s">
        <v>1780</v>
      </c>
      <c r="B3051" s="4" t="s">
        <v>6721</v>
      </c>
      <c r="C3051" s="4" t="s">
        <v>9020</v>
      </c>
      <c r="D3051" t="s">
        <v>1781</v>
      </c>
      <c r="E3051">
        <v>0</v>
      </c>
      <c r="F3051">
        <v>1</v>
      </c>
      <c r="G3051">
        <v>0</v>
      </c>
      <c r="H3051" t="s">
        <v>5</v>
      </c>
      <c r="I3051">
        <v>678870000</v>
      </c>
      <c r="J3051" s="6">
        <v>20.013698630136986</v>
      </c>
      <c r="K3051" s="5">
        <v>44579</v>
      </c>
      <c r="L3051" t="s">
        <v>5470</v>
      </c>
      <c r="M3051">
        <v>2.125</v>
      </c>
      <c r="N3051" s="5">
        <v>51884</v>
      </c>
      <c r="O3051" t="s">
        <v>8</v>
      </c>
      <c r="P3051" t="s">
        <v>24</v>
      </c>
      <c r="Q3051" t="s">
        <v>10</v>
      </c>
      <c r="R3051" t="s">
        <v>332</v>
      </c>
      <c r="S3051" s="5">
        <v>44214</v>
      </c>
      <c r="T3051">
        <v>9521600000</v>
      </c>
      <c r="U3051" t="s">
        <v>9656</v>
      </c>
      <c r="V3051" t="e">
        <v>#VALUE!</v>
      </c>
      <c r="W3051">
        <v>237.48259999999999</v>
      </c>
      <c r="X3051">
        <v>-2.152066539802E-2</v>
      </c>
      <c r="Y3051" t="s">
        <v>9657</v>
      </c>
      <c r="Z3051" t="s">
        <v>9657</v>
      </c>
      <c r="AA3051" t="s">
        <v>9665</v>
      </c>
    </row>
    <row r="3052" spans="1:27" x14ac:dyDescent="0.2">
      <c r="A3052" t="s">
        <v>1780</v>
      </c>
      <c r="B3052" s="4" t="s">
        <v>5884</v>
      </c>
      <c r="C3052" s="4" t="s">
        <v>9020</v>
      </c>
      <c r="D3052" t="s">
        <v>1781</v>
      </c>
      <c r="E3052">
        <v>0</v>
      </c>
      <c r="F3052">
        <v>1</v>
      </c>
      <c r="G3052">
        <v>0</v>
      </c>
      <c r="H3052" t="s">
        <v>5</v>
      </c>
      <c r="I3052">
        <v>539105000</v>
      </c>
      <c r="J3052" s="6">
        <v>8.5013698630136982</v>
      </c>
      <c r="K3052" s="5">
        <v>44943</v>
      </c>
      <c r="L3052" t="s">
        <v>5470</v>
      </c>
      <c r="M3052">
        <v>3.5</v>
      </c>
      <c r="N3052" s="5">
        <v>48046</v>
      </c>
      <c r="O3052" t="s">
        <v>8</v>
      </c>
      <c r="P3052" t="s">
        <v>24</v>
      </c>
      <c r="Q3052" t="s">
        <v>10</v>
      </c>
      <c r="R3052" t="s">
        <v>11</v>
      </c>
      <c r="S3052" s="5">
        <v>44578</v>
      </c>
      <c r="T3052">
        <v>10567200000</v>
      </c>
      <c r="U3052" t="s">
        <v>9656</v>
      </c>
      <c r="V3052" t="e">
        <v>#VALUE!</v>
      </c>
      <c r="W3052">
        <v>186.08574999999999</v>
      </c>
      <c r="X3052">
        <v>-1.3161562661782001E-2</v>
      </c>
      <c r="Y3052" t="s">
        <v>9657</v>
      </c>
      <c r="Z3052" t="s">
        <v>9657</v>
      </c>
      <c r="AA3052" t="s">
        <v>9665</v>
      </c>
    </row>
    <row r="3053" spans="1:27" x14ac:dyDescent="0.2">
      <c r="A3053" t="s">
        <v>1780</v>
      </c>
      <c r="B3053" s="4" t="s">
        <v>6618</v>
      </c>
      <c r="C3053" s="4" t="s">
        <v>9020</v>
      </c>
      <c r="D3053" t="s">
        <v>1781</v>
      </c>
      <c r="E3053">
        <v>0</v>
      </c>
      <c r="F3053">
        <v>1</v>
      </c>
      <c r="G3053">
        <v>0</v>
      </c>
      <c r="H3053" t="s">
        <v>5</v>
      </c>
      <c r="I3053">
        <v>429180500</v>
      </c>
      <c r="J3053" s="6">
        <v>20.013698630136986</v>
      </c>
      <c r="K3053" s="5">
        <v>44943</v>
      </c>
      <c r="L3053" t="s">
        <v>5470</v>
      </c>
      <c r="M3053">
        <v>4.875</v>
      </c>
      <c r="N3053" s="5">
        <v>52248</v>
      </c>
      <c r="O3053" t="s">
        <v>2428</v>
      </c>
      <c r="P3053" t="s">
        <v>24</v>
      </c>
      <c r="Q3053" t="s">
        <v>10</v>
      </c>
      <c r="R3053" t="s">
        <v>332</v>
      </c>
      <c r="S3053" s="5">
        <v>44578</v>
      </c>
      <c r="T3053">
        <v>10567200000</v>
      </c>
      <c r="U3053" t="s">
        <v>9656</v>
      </c>
      <c r="V3053" t="e">
        <v>#VALUE!</v>
      </c>
      <c r="W3053">
        <v>186.08574999999999</v>
      </c>
      <c r="X3053">
        <v>-1.3161562661782001E-2</v>
      </c>
      <c r="Y3053" t="s">
        <v>9657</v>
      </c>
      <c r="Z3053" t="s">
        <v>9657</v>
      </c>
      <c r="AA3053" t="s">
        <v>9665</v>
      </c>
    </row>
    <row r="3054" spans="1:27" x14ac:dyDescent="0.2">
      <c r="A3054" t="s">
        <v>36</v>
      </c>
      <c r="B3054" s="4" t="s">
        <v>5708</v>
      </c>
      <c r="C3054" s="4" t="s">
        <v>9116</v>
      </c>
      <c r="D3054" t="s">
        <v>37</v>
      </c>
      <c r="E3054">
        <v>1</v>
      </c>
      <c r="F3054">
        <v>0</v>
      </c>
      <c r="G3054">
        <v>0</v>
      </c>
      <c r="H3054" t="s">
        <v>5</v>
      </c>
      <c r="I3054">
        <v>715162500</v>
      </c>
      <c r="J3054" s="6">
        <v>10.008219178082191</v>
      </c>
      <c r="K3054" s="5">
        <v>45118</v>
      </c>
      <c r="L3054" t="s">
        <v>5470</v>
      </c>
      <c r="M3054">
        <v>4.5</v>
      </c>
      <c r="N3054" s="5">
        <v>48771</v>
      </c>
      <c r="O3054" t="s">
        <v>8</v>
      </c>
      <c r="P3054" t="s">
        <v>39</v>
      </c>
      <c r="Q3054" t="s">
        <v>40</v>
      </c>
      <c r="R3054" t="s">
        <v>11</v>
      </c>
      <c r="S3054" s="5">
        <v>44753</v>
      </c>
      <c r="T3054">
        <v>19967000000</v>
      </c>
      <c r="U3054" t="s">
        <v>9656</v>
      </c>
      <c r="V3054" t="e">
        <v>#VALUE!</v>
      </c>
      <c r="W3054">
        <v>1891.6167700000001</v>
      </c>
      <c r="X3054">
        <v>6.7202564036289006E-2</v>
      </c>
      <c r="Y3054" t="s">
        <v>9657</v>
      </c>
      <c r="Z3054" t="s">
        <v>9657</v>
      </c>
      <c r="AA3054" t="s">
        <v>9669</v>
      </c>
    </row>
    <row r="3055" spans="1:27" x14ac:dyDescent="0.2">
      <c r="A3055" t="s">
        <v>2019</v>
      </c>
      <c r="B3055" s="4" t="s">
        <v>6610</v>
      </c>
      <c r="C3055" s="4" t="s">
        <v>9519</v>
      </c>
      <c r="D3055" t="s">
        <v>2020</v>
      </c>
      <c r="E3055">
        <v>0</v>
      </c>
      <c r="F3055">
        <v>0</v>
      </c>
      <c r="G3055">
        <v>1</v>
      </c>
      <c r="H3055" t="s">
        <v>21</v>
      </c>
      <c r="I3055">
        <v>473940000</v>
      </c>
      <c r="J3055" s="6">
        <v>5.0027397260273974</v>
      </c>
      <c r="K3055" s="5">
        <v>44377</v>
      </c>
      <c r="L3055" t="s">
        <v>5443</v>
      </c>
      <c r="M3055">
        <v>0.36099999999999999</v>
      </c>
      <c r="N3055" s="5">
        <v>46203</v>
      </c>
      <c r="O3055" t="s">
        <v>43</v>
      </c>
      <c r="P3055" t="s">
        <v>9</v>
      </c>
      <c r="Q3055" t="s">
        <v>10</v>
      </c>
      <c r="R3055" t="s">
        <v>11</v>
      </c>
      <c r="S3055" s="5">
        <v>44012</v>
      </c>
      <c r="T3055" t="s">
        <v>9658</v>
      </c>
      <c r="U3055" t="s">
        <v>9656</v>
      </c>
      <c r="V3055" t="e">
        <v>#VALUE!</v>
      </c>
      <c r="W3055" t="s">
        <v>9658</v>
      </c>
      <c r="X3055" t="s">
        <v>9658</v>
      </c>
      <c r="Y3055" t="s">
        <v>9658</v>
      </c>
      <c r="Z3055" t="s">
        <v>9658</v>
      </c>
      <c r="AA3055" t="s">
        <v>9664</v>
      </c>
    </row>
    <row r="3056" spans="1:27" x14ac:dyDescent="0.2">
      <c r="A3056" t="s">
        <v>1893</v>
      </c>
      <c r="B3056" s="4" t="s">
        <v>6620</v>
      </c>
      <c r="C3056" s="4" t="s">
        <v>9179</v>
      </c>
      <c r="D3056" t="s">
        <v>1894</v>
      </c>
      <c r="E3056">
        <v>0</v>
      </c>
      <c r="F3056">
        <v>0</v>
      </c>
      <c r="G3056">
        <v>1</v>
      </c>
      <c r="H3056" t="s">
        <v>107</v>
      </c>
      <c r="I3056">
        <v>568980000</v>
      </c>
      <c r="J3056" s="6">
        <v>5.0027397260273974</v>
      </c>
      <c r="K3056" s="5">
        <v>43522</v>
      </c>
      <c r="L3056" t="s">
        <v>5446</v>
      </c>
      <c r="M3056">
        <v>0.375</v>
      </c>
      <c r="N3056" s="5">
        <v>45348</v>
      </c>
      <c r="O3056" t="s">
        <v>8</v>
      </c>
      <c r="P3056" t="s">
        <v>174</v>
      </c>
      <c r="Q3056" t="s">
        <v>25</v>
      </c>
      <c r="R3056" t="s">
        <v>11</v>
      </c>
      <c r="S3056" s="5">
        <v>43157</v>
      </c>
      <c r="T3056" t="s">
        <v>9657</v>
      </c>
      <c r="U3056" t="s">
        <v>9656</v>
      </c>
      <c r="V3056" t="e">
        <v>#VALUE!</v>
      </c>
      <c r="W3056" t="s">
        <v>9657</v>
      </c>
      <c r="X3056" t="s">
        <v>9657</v>
      </c>
      <c r="Y3056" t="s">
        <v>9657</v>
      </c>
      <c r="Z3056" t="s">
        <v>9657</v>
      </c>
      <c r="AA3056" t="s">
        <v>9665</v>
      </c>
    </row>
    <row r="3057" spans="1:27" x14ac:dyDescent="0.2">
      <c r="A3057" t="s">
        <v>1893</v>
      </c>
      <c r="B3057" s="4" t="s">
        <v>6084</v>
      </c>
      <c r="C3057" s="4" t="s">
        <v>9179</v>
      </c>
      <c r="D3057" t="s">
        <v>1894</v>
      </c>
      <c r="E3057">
        <v>0</v>
      </c>
      <c r="F3057">
        <v>0</v>
      </c>
      <c r="G3057">
        <v>1</v>
      </c>
      <c r="H3057" t="s">
        <v>107</v>
      </c>
      <c r="I3057">
        <v>556955000</v>
      </c>
      <c r="J3057" s="6">
        <v>5.4986301369863018</v>
      </c>
      <c r="K3057" s="5">
        <v>44588</v>
      </c>
      <c r="L3057" t="s">
        <v>5446</v>
      </c>
      <c r="M3057">
        <v>0.625</v>
      </c>
      <c r="N3057" s="5">
        <v>46595</v>
      </c>
      <c r="O3057" t="s">
        <v>168</v>
      </c>
      <c r="P3057" t="s">
        <v>30</v>
      </c>
      <c r="Q3057" t="s">
        <v>25</v>
      </c>
      <c r="R3057" t="s">
        <v>11</v>
      </c>
      <c r="S3057" s="5">
        <v>44223</v>
      </c>
      <c r="T3057" t="s">
        <v>9657</v>
      </c>
      <c r="U3057" t="s">
        <v>9656</v>
      </c>
      <c r="V3057" t="e">
        <v>#VALUE!</v>
      </c>
      <c r="W3057" t="s">
        <v>9657</v>
      </c>
      <c r="X3057" t="s">
        <v>9657</v>
      </c>
      <c r="Y3057" t="s">
        <v>9657</v>
      </c>
      <c r="Z3057" t="s">
        <v>9657</v>
      </c>
      <c r="AA3057" t="s">
        <v>9665</v>
      </c>
    </row>
    <row r="3058" spans="1:27" x14ac:dyDescent="0.2">
      <c r="A3058" t="s">
        <v>2940</v>
      </c>
      <c r="B3058" s="4" t="s">
        <v>7034</v>
      </c>
      <c r="C3058" s="4" t="s">
        <v>9179</v>
      </c>
      <c r="D3058" t="s">
        <v>1894</v>
      </c>
      <c r="E3058">
        <v>0</v>
      </c>
      <c r="F3058">
        <v>0</v>
      </c>
      <c r="G3058">
        <v>1</v>
      </c>
      <c r="H3058" t="s">
        <v>107</v>
      </c>
      <c r="I3058">
        <v>883102500</v>
      </c>
      <c r="J3058" s="6">
        <v>10.005479452054795</v>
      </c>
      <c r="K3058" s="5">
        <v>44280</v>
      </c>
      <c r="L3058" t="s">
        <v>5446</v>
      </c>
      <c r="M3058">
        <v>0.05</v>
      </c>
      <c r="N3058" s="5">
        <v>47932</v>
      </c>
      <c r="O3058" t="s">
        <v>43</v>
      </c>
      <c r="P3058" t="s">
        <v>454</v>
      </c>
      <c r="Q3058" t="s">
        <v>25</v>
      </c>
      <c r="R3058" t="s">
        <v>11</v>
      </c>
      <c r="S3058" s="5">
        <v>43915</v>
      </c>
      <c r="T3058" t="s">
        <v>9657</v>
      </c>
      <c r="U3058" t="s">
        <v>9656</v>
      </c>
      <c r="V3058" t="e">
        <v>#VALUE!</v>
      </c>
      <c r="W3058" t="s">
        <v>9657</v>
      </c>
      <c r="X3058" t="s">
        <v>9657</v>
      </c>
      <c r="Y3058" t="s">
        <v>9657</v>
      </c>
      <c r="Z3058" t="s">
        <v>9657</v>
      </c>
      <c r="AA3058" t="s">
        <v>9665</v>
      </c>
    </row>
    <row r="3059" spans="1:27" x14ac:dyDescent="0.2">
      <c r="A3059" t="s">
        <v>2940</v>
      </c>
      <c r="B3059" s="4" t="s">
        <v>6708</v>
      </c>
      <c r="C3059" s="4" t="s">
        <v>9179</v>
      </c>
      <c r="D3059" t="s">
        <v>1894</v>
      </c>
      <c r="E3059">
        <v>0</v>
      </c>
      <c r="F3059">
        <v>0</v>
      </c>
      <c r="G3059">
        <v>1</v>
      </c>
      <c r="H3059" t="s">
        <v>107</v>
      </c>
      <c r="I3059">
        <v>1091430000</v>
      </c>
      <c r="J3059" s="6">
        <v>5.5041095890410956</v>
      </c>
      <c r="K3059" s="5">
        <v>44656</v>
      </c>
      <c r="L3059" t="s">
        <v>5446</v>
      </c>
      <c r="M3059">
        <v>1</v>
      </c>
      <c r="N3059" s="5">
        <v>46665</v>
      </c>
      <c r="O3059" t="s">
        <v>2428</v>
      </c>
      <c r="P3059" t="s">
        <v>454</v>
      </c>
      <c r="Q3059" t="s">
        <v>25</v>
      </c>
      <c r="R3059" t="s">
        <v>11</v>
      </c>
      <c r="S3059" s="5">
        <v>44291</v>
      </c>
      <c r="T3059" t="s">
        <v>9657</v>
      </c>
      <c r="U3059" t="s">
        <v>9656</v>
      </c>
      <c r="V3059" t="e">
        <v>#VALUE!</v>
      </c>
      <c r="W3059" t="s">
        <v>9657</v>
      </c>
      <c r="X3059" t="s">
        <v>9657</v>
      </c>
      <c r="Y3059" t="s">
        <v>9657</v>
      </c>
      <c r="Z3059" t="s">
        <v>9657</v>
      </c>
      <c r="AA3059" t="s">
        <v>9665</v>
      </c>
    </row>
    <row r="3060" spans="1:27" x14ac:dyDescent="0.2">
      <c r="A3060" t="s">
        <v>605</v>
      </c>
      <c r="B3060" s="4" t="s">
        <v>5607</v>
      </c>
      <c r="C3060" s="4" t="s">
        <v>9350</v>
      </c>
      <c r="D3060" t="s">
        <v>606</v>
      </c>
      <c r="E3060">
        <v>0</v>
      </c>
      <c r="F3060">
        <v>0</v>
      </c>
      <c r="G3060">
        <v>1</v>
      </c>
      <c r="H3060" t="s">
        <v>393</v>
      </c>
      <c r="I3060">
        <v>484182500</v>
      </c>
      <c r="J3060" s="6">
        <v>5.0027397260273974</v>
      </c>
      <c r="K3060" s="5">
        <v>44846</v>
      </c>
      <c r="L3060" t="s">
        <v>5439</v>
      </c>
      <c r="M3060">
        <v>5.625</v>
      </c>
      <c r="N3060" s="5">
        <v>46672</v>
      </c>
      <c r="O3060" t="s">
        <v>43</v>
      </c>
      <c r="P3060" t="s">
        <v>18</v>
      </c>
      <c r="Q3060" t="s">
        <v>10</v>
      </c>
      <c r="R3060" t="s">
        <v>11</v>
      </c>
      <c r="S3060" s="5">
        <v>44481</v>
      </c>
      <c r="T3060">
        <v>1571786110</v>
      </c>
      <c r="U3060" t="s">
        <v>9656</v>
      </c>
      <c r="V3060" t="e">
        <v>#VALUE!</v>
      </c>
      <c r="W3060" t="s">
        <v>9657</v>
      </c>
      <c r="X3060" t="s">
        <v>9657</v>
      </c>
      <c r="Y3060" t="s">
        <v>9657</v>
      </c>
      <c r="Z3060" t="s">
        <v>9657</v>
      </c>
      <c r="AA3060" t="s">
        <v>9664</v>
      </c>
    </row>
    <row r="3061" spans="1:27" x14ac:dyDescent="0.2">
      <c r="A3061" t="s">
        <v>1356</v>
      </c>
      <c r="B3061" s="4" t="s">
        <v>8874</v>
      </c>
      <c r="C3061" s="4" t="s">
        <v>9350</v>
      </c>
      <c r="D3061" t="s">
        <v>1357</v>
      </c>
      <c r="E3061">
        <v>1</v>
      </c>
      <c r="F3061">
        <v>0</v>
      </c>
      <c r="G3061">
        <v>0</v>
      </c>
      <c r="H3061" t="s">
        <v>393</v>
      </c>
      <c r="I3061">
        <v>179936500</v>
      </c>
      <c r="J3061" s="6">
        <v>7.0054794520547947</v>
      </c>
      <c r="K3061" s="5">
        <v>44917</v>
      </c>
      <c r="L3061" t="s">
        <v>5443</v>
      </c>
      <c r="M3061">
        <v>0</v>
      </c>
      <c r="N3061" s="5">
        <v>47474</v>
      </c>
      <c r="O3061" t="s">
        <v>2905</v>
      </c>
      <c r="P3061" t="s">
        <v>190</v>
      </c>
      <c r="Q3061" t="s">
        <v>25</v>
      </c>
      <c r="R3061" t="s">
        <v>11</v>
      </c>
      <c r="S3061" s="5">
        <v>44552</v>
      </c>
      <c r="T3061">
        <v>1571786110</v>
      </c>
      <c r="U3061" t="s">
        <v>9656</v>
      </c>
      <c r="V3061" t="e">
        <v>#VALUE!</v>
      </c>
      <c r="W3061" t="s">
        <v>9657</v>
      </c>
      <c r="X3061" t="s">
        <v>9657</v>
      </c>
      <c r="Y3061" t="s">
        <v>9657</v>
      </c>
      <c r="Z3061" t="s">
        <v>9657</v>
      </c>
      <c r="AA3061" t="s">
        <v>9664</v>
      </c>
    </row>
    <row r="3062" spans="1:27" x14ac:dyDescent="0.2">
      <c r="A3062" t="s">
        <v>1356</v>
      </c>
      <c r="B3062" s="4" t="s">
        <v>8874</v>
      </c>
      <c r="C3062" s="4" t="s">
        <v>9350</v>
      </c>
      <c r="D3062" t="s">
        <v>1357</v>
      </c>
      <c r="E3062">
        <v>1</v>
      </c>
      <c r="F3062">
        <v>0</v>
      </c>
      <c r="G3062">
        <v>0</v>
      </c>
      <c r="H3062" t="s">
        <v>393</v>
      </c>
      <c r="I3062">
        <v>179936500</v>
      </c>
      <c r="J3062" s="6">
        <v>5.0027397260273974</v>
      </c>
      <c r="K3062" s="5">
        <v>44917</v>
      </c>
      <c r="L3062" t="s">
        <v>5443</v>
      </c>
      <c r="M3062">
        <v>0</v>
      </c>
      <c r="N3062" s="5">
        <v>46743</v>
      </c>
      <c r="O3062" t="s">
        <v>2907</v>
      </c>
      <c r="P3062" t="s">
        <v>190</v>
      </c>
      <c r="Q3062" t="s">
        <v>25</v>
      </c>
      <c r="R3062" t="s">
        <v>11</v>
      </c>
      <c r="S3062" s="5">
        <v>44552</v>
      </c>
      <c r="T3062">
        <v>1571786110</v>
      </c>
      <c r="U3062" t="s">
        <v>9656</v>
      </c>
      <c r="V3062" t="e">
        <v>#VALUE!</v>
      </c>
      <c r="W3062" t="s">
        <v>9657</v>
      </c>
      <c r="X3062" t="s">
        <v>9657</v>
      </c>
      <c r="Y3062" t="s">
        <v>9657</v>
      </c>
      <c r="Z3062" t="s">
        <v>9657</v>
      </c>
      <c r="AA3062" t="s">
        <v>9664</v>
      </c>
    </row>
    <row r="3063" spans="1:27" x14ac:dyDescent="0.2">
      <c r="A3063" t="s">
        <v>1356</v>
      </c>
      <c r="B3063" s="4" t="s">
        <v>5992</v>
      </c>
      <c r="C3063" s="4" t="s">
        <v>9350</v>
      </c>
      <c r="D3063" t="s">
        <v>1357</v>
      </c>
      <c r="E3063">
        <v>1</v>
      </c>
      <c r="F3063">
        <v>0</v>
      </c>
      <c r="G3063">
        <v>0</v>
      </c>
      <c r="H3063" t="s">
        <v>393</v>
      </c>
      <c r="I3063">
        <v>654492000</v>
      </c>
      <c r="J3063" s="6">
        <v>5.0027397260273974</v>
      </c>
      <c r="K3063" s="5">
        <v>44657</v>
      </c>
      <c r="L3063" t="s">
        <v>5443</v>
      </c>
      <c r="M3063">
        <v>2.375</v>
      </c>
      <c r="N3063" s="5">
        <v>46483</v>
      </c>
      <c r="O3063" t="s">
        <v>8</v>
      </c>
      <c r="P3063" t="s">
        <v>39</v>
      </c>
      <c r="Q3063" t="s">
        <v>10</v>
      </c>
      <c r="R3063" t="s">
        <v>11</v>
      </c>
      <c r="S3063" s="5">
        <v>44292</v>
      </c>
      <c r="T3063" t="s">
        <v>9657</v>
      </c>
      <c r="U3063" t="s">
        <v>9656</v>
      </c>
      <c r="V3063" t="e">
        <v>#VALUE!</v>
      </c>
      <c r="W3063" t="s">
        <v>9657</v>
      </c>
      <c r="X3063" t="s">
        <v>9657</v>
      </c>
      <c r="Y3063" t="s">
        <v>9657</v>
      </c>
      <c r="Z3063" t="s">
        <v>9657</v>
      </c>
      <c r="AA3063" t="s">
        <v>9664</v>
      </c>
    </row>
    <row r="3064" spans="1:27" x14ac:dyDescent="0.2">
      <c r="A3064" t="s">
        <v>1043</v>
      </c>
      <c r="B3064" s="4" t="s">
        <v>5995</v>
      </c>
      <c r="C3064" s="4" t="s">
        <v>9288</v>
      </c>
      <c r="D3064" t="s">
        <v>1044</v>
      </c>
      <c r="E3064">
        <v>0</v>
      </c>
      <c r="F3064">
        <v>0</v>
      </c>
      <c r="G3064">
        <v>1</v>
      </c>
      <c r="H3064" t="s">
        <v>46</v>
      </c>
      <c r="I3064">
        <v>357801000</v>
      </c>
      <c r="J3064" s="6">
        <v>7.0630136986301366</v>
      </c>
      <c r="K3064" s="5">
        <v>44371</v>
      </c>
      <c r="L3064" t="s">
        <v>5470</v>
      </c>
      <c r="M3064">
        <v>2.25</v>
      </c>
      <c r="N3064" s="5">
        <v>46949</v>
      </c>
      <c r="O3064" t="s">
        <v>104</v>
      </c>
      <c r="P3064" t="s">
        <v>76</v>
      </c>
      <c r="Q3064" t="s">
        <v>10</v>
      </c>
      <c r="R3064" t="s">
        <v>11</v>
      </c>
      <c r="S3064" s="5">
        <v>44006</v>
      </c>
      <c r="T3064">
        <v>1557400000</v>
      </c>
      <c r="U3064">
        <v>408695161.796</v>
      </c>
      <c r="V3064">
        <v>0.26242144715294724</v>
      </c>
      <c r="W3064">
        <v>61.749049999999997</v>
      </c>
      <c r="X3064">
        <v>0.105780560886106</v>
      </c>
      <c r="Y3064">
        <v>3.1239346700963799</v>
      </c>
      <c r="Z3064">
        <v>9.2796568866361202</v>
      </c>
      <c r="AA3064" t="s">
        <v>9669</v>
      </c>
    </row>
    <row r="3065" spans="1:27" x14ac:dyDescent="0.2">
      <c r="A3065" t="s">
        <v>1043</v>
      </c>
      <c r="B3065" s="4" t="s">
        <v>7212</v>
      </c>
      <c r="C3065" s="4" t="s">
        <v>9288</v>
      </c>
      <c r="D3065" t="s">
        <v>1044</v>
      </c>
      <c r="E3065">
        <v>0</v>
      </c>
      <c r="F3065">
        <v>0</v>
      </c>
      <c r="G3065">
        <v>1</v>
      </c>
      <c r="H3065" t="s">
        <v>46</v>
      </c>
      <c r="I3065">
        <v>357801000</v>
      </c>
      <c r="J3065" s="6">
        <v>7.0630136986301366</v>
      </c>
      <c r="K3065" s="5">
        <v>44371</v>
      </c>
      <c r="L3065" t="s">
        <v>5470</v>
      </c>
      <c r="M3065">
        <v>2.25</v>
      </c>
      <c r="N3065" s="5">
        <v>46949</v>
      </c>
      <c r="O3065" t="s">
        <v>628</v>
      </c>
      <c r="P3065" t="s">
        <v>76</v>
      </c>
      <c r="Q3065" t="s">
        <v>10</v>
      </c>
      <c r="R3065" t="s">
        <v>11</v>
      </c>
      <c r="S3065" s="5">
        <v>44006</v>
      </c>
      <c r="T3065">
        <v>1557400000</v>
      </c>
      <c r="U3065">
        <v>408695161.796</v>
      </c>
      <c r="V3065">
        <v>0.26242144715294724</v>
      </c>
      <c r="W3065">
        <v>61.749049999999997</v>
      </c>
      <c r="X3065">
        <v>0.105780560886106</v>
      </c>
      <c r="Y3065">
        <v>3.1239346700963799</v>
      </c>
      <c r="Z3065">
        <v>9.2796568866361202</v>
      </c>
      <c r="AA3065" t="s">
        <v>9669</v>
      </c>
    </row>
    <row r="3066" spans="1:27" x14ac:dyDescent="0.2">
      <c r="A3066" t="s">
        <v>3233</v>
      </c>
      <c r="B3066" s="4">
        <v>106303715</v>
      </c>
      <c r="C3066" s="4" t="s">
        <v>9358</v>
      </c>
      <c r="D3066" t="s">
        <v>3234</v>
      </c>
      <c r="E3066">
        <v>1</v>
      </c>
      <c r="F3066">
        <v>0</v>
      </c>
      <c r="G3066">
        <v>0</v>
      </c>
      <c r="H3066" t="s">
        <v>79</v>
      </c>
      <c r="I3066">
        <v>326907000</v>
      </c>
      <c r="J3066" s="6">
        <v>7.0054794520547947</v>
      </c>
      <c r="K3066" s="5">
        <v>45021</v>
      </c>
      <c r="L3066" t="s">
        <v>5586</v>
      </c>
      <c r="M3066">
        <v>0</v>
      </c>
      <c r="N3066" s="5">
        <v>47578</v>
      </c>
      <c r="O3066" t="s">
        <v>2905</v>
      </c>
      <c r="P3066" t="s">
        <v>190</v>
      </c>
      <c r="Q3066" t="s">
        <v>25</v>
      </c>
      <c r="R3066" t="s">
        <v>11</v>
      </c>
      <c r="S3066" s="5">
        <v>44656</v>
      </c>
      <c r="T3066">
        <v>8716000000</v>
      </c>
      <c r="U3066" t="s">
        <v>9656</v>
      </c>
      <c r="V3066" t="e">
        <v>#VALUE!</v>
      </c>
      <c r="W3066">
        <v>24.286090000000002</v>
      </c>
      <c r="X3066">
        <v>7.7793414016324003E-2</v>
      </c>
      <c r="Y3066" t="s">
        <v>9657</v>
      </c>
      <c r="Z3066" t="s">
        <v>9657</v>
      </c>
      <c r="AA3066" t="s">
        <v>9663</v>
      </c>
    </row>
    <row r="3067" spans="1:27" x14ac:dyDescent="0.2">
      <c r="A3067" t="s">
        <v>3233</v>
      </c>
      <c r="B3067" s="4">
        <v>106303715</v>
      </c>
      <c r="C3067" s="4" t="s">
        <v>9358</v>
      </c>
      <c r="D3067" t="s">
        <v>3234</v>
      </c>
      <c r="E3067">
        <v>1</v>
      </c>
      <c r="F3067">
        <v>0</v>
      </c>
      <c r="G3067">
        <v>0</v>
      </c>
      <c r="H3067" t="s">
        <v>79</v>
      </c>
      <c r="I3067">
        <v>326907000</v>
      </c>
      <c r="J3067" s="6">
        <v>5.0054794520547947</v>
      </c>
      <c r="K3067" s="5">
        <v>45021</v>
      </c>
      <c r="L3067" t="s">
        <v>5586</v>
      </c>
      <c r="M3067">
        <v>0</v>
      </c>
      <c r="N3067" s="5">
        <v>46848</v>
      </c>
      <c r="O3067" t="s">
        <v>2907</v>
      </c>
      <c r="P3067" t="s">
        <v>190</v>
      </c>
      <c r="Q3067" t="s">
        <v>25</v>
      </c>
      <c r="R3067" t="s">
        <v>11</v>
      </c>
      <c r="S3067" s="5">
        <v>44656</v>
      </c>
      <c r="T3067">
        <v>8716000000</v>
      </c>
      <c r="U3067" t="s">
        <v>9656</v>
      </c>
      <c r="V3067" t="e">
        <v>#VALUE!</v>
      </c>
      <c r="W3067">
        <v>24.286090000000002</v>
      </c>
      <c r="X3067">
        <v>7.7793414016324003E-2</v>
      </c>
      <c r="Y3067" t="s">
        <v>9657</v>
      </c>
      <c r="Z3067" t="s">
        <v>9657</v>
      </c>
      <c r="AA3067" t="s">
        <v>9663</v>
      </c>
    </row>
    <row r="3068" spans="1:27" x14ac:dyDescent="0.2">
      <c r="A3068" t="s">
        <v>3233</v>
      </c>
      <c r="B3068" s="4">
        <v>106303715</v>
      </c>
      <c r="C3068" s="4" t="s">
        <v>9358</v>
      </c>
      <c r="D3068" t="s">
        <v>3234</v>
      </c>
      <c r="E3068">
        <v>1</v>
      </c>
      <c r="F3068">
        <v>0</v>
      </c>
      <c r="G3068">
        <v>0</v>
      </c>
      <c r="H3068" t="s">
        <v>79</v>
      </c>
      <c r="I3068">
        <v>326907000</v>
      </c>
      <c r="J3068" s="6">
        <v>3.0027397260273974</v>
      </c>
      <c r="K3068" s="5">
        <v>45021</v>
      </c>
      <c r="L3068" t="s">
        <v>5586</v>
      </c>
      <c r="M3068">
        <v>0</v>
      </c>
      <c r="N3068" s="5">
        <v>46117</v>
      </c>
      <c r="O3068" t="s">
        <v>3503</v>
      </c>
      <c r="P3068" t="s">
        <v>190</v>
      </c>
      <c r="Q3068" t="s">
        <v>25</v>
      </c>
      <c r="R3068" t="s">
        <v>11</v>
      </c>
      <c r="S3068" s="5">
        <v>44656</v>
      </c>
      <c r="T3068">
        <v>8716000000</v>
      </c>
      <c r="U3068" t="s">
        <v>9656</v>
      </c>
      <c r="V3068" t="e">
        <v>#VALUE!</v>
      </c>
      <c r="W3068">
        <v>24.286090000000002</v>
      </c>
      <c r="X3068">
        <v>7.7793414016324003E-2</v>
      </c>
      <c r="Y3068" t="s">
        <v>9657</v>
      </c>
      <c r="Z3068" t="s">
        <v>9657</v>
      </c>
      <c r="AA3068" t="s">
        <v>9663</v>
      </c>
    </row>
    <row r="3069" spans="1:27" x14ac:dyDescent="0.2">
      <c r="A3069" t="s">
        <v>44</v>
      </c>
      <c r="B3069" s="4" t="s">
        <v>8923</v>
      </c>
      <c r="C3069" s="4" t="s">
        <v>8923</v>
      </c>
      <c r="D3069" t="s">
        <v>45</v>
      </c>
      <c r="E3069">
        <v>0</v>
      </c>
      <c r="F3069">
        <v>1</v>
      </c>
      <c r="G3069">
        <v>0</v>
      </c>
      <c r="H3069" t="s">
        <v>46</v>
      </c>
      <c r="I3069">
        <v>355737200</v>
      </c>
      <c r="J3069" s="6">
        <v>10.008219178082191</v>
      </c>
      <c r="K3069" s="5">
        <v>43293</v>
      </c>
      <c r="L3069" t="s">
        <v>5446</v>
      </c>
      <c r="M3069">
        <v>0.98899999999999999</v>
      </c>
      <c r="N3069" s="5">
        <v>46946</v>
      </c>
      <c r="O3069" t="s">
        <v>3186</v>
      </c>
      <c r="P3069" t="s">
        <v>30</v>
      </c>
      <c r="Q3069" t="s">
        <v>25</v>
      </c>
      <c r="R3069" t="s">
        <v>2419</v>
      </c>
      <c r="S3069" s="5">
        <v>42928</v>
      </c>
      <c r="T3069">
        <v>1235240000000</v>
      </c>
      <c r="U3069" t="s">
        <v>9656</v>
      </c>
      <c r="V3069" t="e">
        <v>#VALUE!</v>
      </c>
      <c r="W3069">
        <v>365.18167</v>
      </c>
      <c r="X3069">
        <v>2.2175266209370002E-3</v>
      </c>
      <c r="Y3069">
        <v>0.37372360025397899</v>
      </c>
      <c r="Z3069">
        <v>6.69723075889633</v>
      </c>
      <c r="AA3069" t="s">
        <v>9665</v>
      </c>
    </row>
    <row r="3070" spans="1:27" x14ac:dyDescent="0.2">
      <c r="A3070" t="s">
        <v>44</v>
      </c>
      <c r="B3070" s="4" t="s">
        <v>8923</v>
      </c>
      <c r="C3070" s="4" t="s">
        <v>8923</v>
      </c>
      <c r="D3070" t="s">
        <v>45</v>
      </c>
      <c r="E3070">
        <v>0</v>
      </c>
      <c r="F3070">
        <v>1</v>
      </c>
      <c r="G3070">
        <v>0</v>
      </c>
      <c r="H3070" t="s">
        <v>46</v>
      </c>
      <c r="I3070">
        <v>26577960</v>
      </c>
      <c r="J3070" s="6">
        <v>10.008219178082191</v>
      </c>
      <c r="K3070" s="5">
        <v>43403</v>
      </c>
      <c r="L3070" t="s">
        <v>5446</v>
      </c>
      <c r="M3070">
        <v>1.01</v>
      </c>
      <c r="N3070" s="5">
        <v>47056</v>
      </c>
      <c r="O3070" t="s">
        <v>8</v>
      </c>
      <c r="P3070" t="s">
        <v>18</v>
      </c>
      <c r="Q3070" t="s">
        <v>25</v>
      </c>
      <c r="R3070" t="s">
        <v>2419</v>
      </c>
      <c r="S3070" s="5">
        <v>43038</v>
      </c>
      <c r="T3070">
        <v>1235240000000</v>
      </c>
      <c r="U3070" t="s">
        <v>9656</v>
      </c>
      <c r="V3070" t="e">
        <v>#VALUE!</v>
      </c>
      <c r="W3070">
        <v>365.18167</v>
      </c>
      <c r="X3070">
        <v>2.2175266209370002E-3</v>
      </c>
      <c r="Y3070">
        <v>0.303580763996672</v>
      </c>
      <c r="Z3070">
        <v>5.1733364068198497</v>
      </c>
      <c r="AA3070" t="s">
        <v>9665</v>
      </c>
    </row>
    <row r="3071" spans="1:27" x14ac:dyDescent="0.2">
      <c r="A3071" t="s">
        <v>44</v>
      </c>
      <c r="B3071" s="4" t="s">
        <v>7505</v>
      </c>
      <c r="C3071" s="4" t="s">
        <v>8923</v>
      </c>
      <c r="D3071" t="s">
        <v>45</v>
      </c>
      <c r="E3071">
        <v>0</v>
      </c>
      <c r="F3071">
        <v>0</v>
      </c>
      <c r="G3071">
        <v>1</v>
      </c>
      <c r="H3071" t="s">
        <v>46</v>
      </c>
      <c r="I3071">
        <v>330450000</v>
      </c>
      <c r="J3071" s="6">
        <v>7.0054794520547947</v>
      </c>
      <c r="K3071" s="5">
        <v>42352</v>
      </c>
      <c r="L3071" t="s">
        <v>5446</v>
      </c>
      <c r="M3071">
        <v>1.125</v>
      </c>
      <c r="N3071" s="5">
        <v>44909</v>
      </c>
      <c r="O3071" t="s">
        <v>8</v>
      </c>
      <c r="P3071" t="s">
        <v>18</v>
      </c>
      <c r="Q3071" t="s">
        <v>25</v>
      </c>
      <c r="R3071" t="s">
        <v>11</v>
      </c>
      <c r="S3071" s="5">
        <v>41987</v>
      </c>
      <c r="T3071">
        <v>1123520000000</v>
      </c>
      <c r="U3071" t="s">
        <v>9656</v>
      </c>
      <c r="V3071" t="e">
        <v>#VALUE!</v>
      </c>
      <c r="W3071">
        <v>386.83386999999999</v>
      </c>
      <c r="X3071">
        <v>9.2230831587799995E-3</v>
      </c>
      <c r="Y3071">
        <v>0.27378300773153902</v>
      </c>
      <c r="Z3071">
        <v>5.3017302678359801</v>
      </c>
      <c r="AA3071" t="s">
        <v>9665</v>
      </c>
    </row>
    <row r="3072" spans="1:27" x14ac:dyDescent="0.2">
      <c r="A3072" t="s">
        <v>44</v>
      </c>
      <c r="B3072" s="4" t="s">
        <v>8770</v>
      </c>
      <c r="C3072" s="4" t="s">
        <v>8923</v>
      </c>
      <c r="D3072" t="s">
        <v>45</v>
      </c>
      <c r="E3072">
        <v>0</v>
      </c>
      <c r="F3072">
        <v>1</v>
      </c>
      <c r="G3072">
        <v>0</v>
      </c>
      <c r="H3072" t="s">
        <v>46</v>
      </c>
      <c r="I3072">
        <v>50000000</v>
      </c>
      <c r="J3072" s="6">
        <v>10.005479452054795</v>
      </c>
      <c r="K3072" s="5">
        <v>42929</v>
      </c>
      <c r="L3072" t="s">
        <v>5446</v>
      </c>
      <c r="M3072">
        <v>3.3639999999999999</v>
      </c>
      <c r="N3072" s="5">
        <v>46581</v>
      </c>
      <c r="O3072" t="s">
        <v>8</v>
      </c>
      <c r="P3072" t="s">
        <v>190</v>
      </c>
      <c r="Q3072" t="s">
        <v>25</v>
      </c>
      <c r="R3072" t="s">
        <v>125</v>
      </c>
      <c r="S3072" s="5">
        <v>42564</v>
      </c>
      <c r="T3072">
        <v>1166535000000</v>
      </c>
      <c r="U3072" t="s">
        <v>9656</v>
      </c>
      <c r="V3072" t="e">
        <v>#VALUE!</v>
      </c>
      <c r="W3072">
        <v>370.51830999999999</v>
      </c>
      <c r="X3072">
        <v>-1.0427506859266E-2</v>
      </c>
      <c r="Y3072">
        <v>0.31801385285080602</v>
      </c>
      <c r="Z3072">
        <v>5.7420166132374604</v>
      </c>
      <c r="AA3072" t="s">
        <v>9665</v>
      </c>
    </row>
    <row r="3073" spans="1:27" x14ac:dyDescent="0.2">
      <c r="A3073" t="s">
        <v>44</v>
      </c>
      <c r="B3073" s="4" t="s">
        <v>6221</v>
      </c>
      <c r="C3073" s="4" t="s">
        <v>8923</v>
      </c>
      <c r="D3073" t="s">
        <v>45</v>
      </c>
      <c r="E3073">
        <v>0</v>
      </c>
      <c r="F3073">
        <v>1</v>
      </c>
      <c r="G3073">
        <v>0</v>
      </c>
      <c r="H3073" t="s">
        <v>46</v>
      </c>
      <c r="I3073">
        <v>1468975000</v>
      </c>
      <c r="J3073" s="6">
        <v>5.0027397260273974</v>
      </c>
      <c r="K3073" s="5">
        <v>43369</v>
      </c>
      <c r="L3073" t="s">
        <v>5446</v>
      </c>
      <c r="M3073">
        <v>0.625</v>
      </c>
      <c r="N3073" s="5">
        <v>45195</v>
      </c>
      <c r="O3073" t="s">
        <v>1058</v>
      </c>
      <c r="P3073" t="s">
        <v>48</v>
      </c>
      <c r="Q3073" t="s">
        <v>25</v>
      </c>
      <c r="R3073" t="s">
        <v>11</v>
      </c>
      <c r="S3073" s="5">
        <v>43004</v>
      </c>
      <c r="T3073">
        <v>1235240000000</v>
      </c>
      <c r="U3073" t="s">
        <v>9656</v>
      </c>
      <c r="V3073" t="e">
        <v>#VALUE!</v>
      </c>
      <c r="W3073">
        <v>365.18167</v>
      </c>
      <c r="X3073">
        <v>2.2175266209370002E-3</v>
      </c>
      <c r="Y3073">
        <v>0.303580763996672</v>
      </c>
      <c r="Z3073">
        <v>5.1733364068198497</v>
      </c>
      <c r="AA3073" t="s">
        <v>9665</v>
      </c>
    </row>
    <row r="3074" spans="1:27" x14ac:dyDescent="0.2">
      <c r="A3074" t="s">
        <v>44</v>
      </c>
      <c r="B3074" s="4" t="s">
        <v>6332</v>
      </c>
      <c r="C3074" s="4" t="s">
        <v>8923</v>
      </c>
      <c r="D3074" t="s">
        <v>45</v>
      </c>
      <c r="E3074">
        <v>0</v>
      </c>
      <c r="F3074">
        <v>0</v>
      </c>
      <c r="G3074">
        <v>1</v>
      </c>
      <c r="H3074" t="s">
        <v>46</v>
      </c>
      <c r="I3074">
        <v>553895000</v>
      </c>
      <c r="J3074" s="6">
        <v>5.0054794520547947</v>
      </c>
      <c r="K3074" s="5">
        <v>43803</v>
      </c>
      <c r="L3074" t="s">
        <v>5446</v>
      </c>
      <c r="M3074">
        <v>0.125</v>
      </c>
      <c r="N3074" s="5">
        <v>45630</v>
      </c>
      <c r="O3074" t="s">
        <v>43</v>
      </c>
      <c r="P3074" t="s">
        <v>48</v>
      </c>
      <c r="Q3074" t="s">
        <v>25</v>
      </c>
      <c r="R3074" t="s">
        <v>11</v>
      </c>
      <c r="S3074" s="5">
        <v>43438</v>
      </c>
      <c r="T3074">
        <v>1258873000000</v>
      </c>
      <c r="U3074" t="s">
        <v>9656</v>
      </c>
      <c r="V3074" t="e">
        <v>#VALUE!</v>
      </c>
      <c r="W3074">
        <v>337.06706000000003</v>
      </c>
      <c r="X3074">
        <v>9.7589804471569994E-3</v>
      </c>
      <c r="Y3074">
        <v>0.30721613395542202</v>
      </c>
      <c r="Z3074">
        <v>4.8304771492162901</v>
      </c>
      <c r="AA3074" t="s">
        <v>9665</v>
      </c>
    </row>
    <row r="3075" spans="1:27" x14ac:dyDescent="0.2">
      <c r="A3075" t="s">
        <v>44</v>
      </c>
      <c r="B3075" s="4" t="s">
        <v>6078</v>
      </c>
      <c r="C3075" s="4" t="s">
        <v>8923</v>
      </c>
      <c r="D3075" t="s">
        <v>45</v>
      </c>
      <c r="E3075">
        <v>0</v>
      </c>
      <c r="F3075">
        <v>0</v>
      </c>
      <c r="G3075">
        <v>1</v>
      </c>
      <c r="H3075" t="s">
        <v>46</v>
      </c>
      <c r="I3075">
        <v>855157500</v>
      </c>
      <c r="J3075" s="6">
        <v>6.0027397260273974</v>
      </c>
      <c r="K3075" s="5">
        <v>44575</v>
      </c>
      <c r="L3075" t="s">
        <v>5446</v>
      </c>
      <c r="M3075">
        <v>0.5</v>
      </c>
      <c r="N3075" s="5">
        <v>46766</v>
      </c>
      <c r="O3075" t="s">
        <v>8</v>
      </c>
      <c r="P3075" t="s">
        <v>30</v>
      </c>
      <c r="Q3075" t="s">
        <v>10</v>
      </c>
      <c r="R3075" t="s">
        <v>11</v>
      </c>
      <c r="S3075" s="5">
        <v>44210</v>
      </c>
      <c r="T3075">
        <v>1321648000000</v>
      </c>
      <c r="U3075" t="s">
        <v>9656</v>
      </c>
      <c r="V3075" t="e">
        <v>#VALUE!</v>
      </c>
      <c r="W3075">
        <v>366.01801999999998</v>
      </c>
      <c r="X3075">
        <v>-3.791068950452E-3</v>
      </c>
      <c r="Y3075">
        <v>0.17712740474802499</v>
      </c>
      <c r="Z3075">
        <v>2.9686648996042302</v>
      </c>
      <c r="AA3075" t="s">
        <v>9665</v>
      </c>
    </row>
    <row r="3076" spans="1:27" x14ac:dyDescent="0.2">
      <c r="A3076" t="s">
        <v>44</v>
      </c>
      <c r="B3076" s="4" t="s">
        <v>5693</v>
      </c>
      <c r="C3076" s="4" t="s">
        <v>8923</v>
      </c>
      <c r="D3076" t="s">
        <v>45</v>
      </c>
      <c r="E3076">
        <v>0</v>
      </c>
      <c r="F3076">
        <v>1</v>
      </c>
      <c r="G3076">
        <v>0</v>
      </c>
      <c r="H3076" t="s">
        <v>46</v>
      </c>
      <c r="I3076">
        <v>538005000</v>
      </c>
      <c r="J3076" s="6">
        <v>10.008219178082191</v>
      </c>
      <c r="K3076" s="5">
        <v>45078</v>
      </c>
      <c r="L3076" t="s">
        <v>5446</v>
      </c>
      <c r="M3076">
        <v>5.75</v>
      </c>
      <c r="N3076" s="5">
        <v>48731</v>
      </c>
      <c r="O3076" t="s">
        <v>8</v>
      </c>
      <c r="P3076" t="s">
        <v>9</v>
      </c>
      <c r="Q3076" t="s">
        <v>10</v>
      </c>
      <c r="R3076" t="s">
        <v>11</v>
      </c>
      <c r="S3076" s="5">
        <v>44713</v>
      </c>
      <c r="T3076">
        <v>1516021000000</v>
      </c>
      <c r="U3076" t="s">
        <v>9656</v>
      </c>
      <c r="V3076" t="e">
        <v>#VALUE!</v>
      </c>
      <c r="W3076">
        <v>351.52402000000001</v>
      </c>
      <c r="X3076">
        <v>2.1825007004715999E-2</v>
      </c>
      <c r="Y3076">
        <v>0.28930320799111497</v>
      </c>
      <c r="Z3076">
        <v>5.2820827477914296</v>
      </c>
      <c r="AA3076" t="s">
        <v>9665</v>
      </c>
    </row>
    <row r="3077" spans="1:27" x14ac:dyDescent="0.2">
      <c r="A3077" t="s">
        <v>44</v>
      </c>
      <c r="B3077" s="4" t="s">
        <v>5769</v>
      </c>
      <c r="C3077" s="4" t="s">
        <v>8923</v>
      </c>
      <c r="D3077" t="s">
        <v>45</v>
      </c>
      <c r="E3077">
        <v>0</v>
      </c>
      <c r="F3077">
        <v>1</v>
      </c>
      <c r="G3077">
        <v>0</v>
      </c>
      <c r="H3077" t="s">
        <v>46</v>
      </c>
      <c r="I3077">
        <v>549470000</v>
      </c>
      <c r="J3077" s="6">
        <v>5.0054794520547947</v>
      </c>
      <c r="K3077" s="5">
        <v>45117</v>
      </c>
      <c r="L3077" t="s">
        <v>5446</v>
      </c>
      <c r="M3077">
        <v>4.125</v>
      </c>
      <c r="N3077" s="5">
        <v>46944</v>
      </c>
      <c r="O3077" t="s">
        <v>8</v>
      </c>
      <c r="P3077" t="s">
        <v>48</v>
      </c>
      <c r="Q3077" t="s">
        <v>25</v>
      </c>
      <c r="R3077" t="s">
        <v>11</v>
      </c>
      <c r="S3077" s="5">
        <v>44752</v>
      </c>
      <c r="T3077">
        <v>1516021000000</v>
      </c>
      <c r="U3077" t="s">
        <v>9656</v>
      </c>
      <c r="V3077" t="e">
        <v>#VALUE!</v>
      </c>
      <c r="W3077">
        <v>351.52402000000001</v>
      </c>
      <c r="X3077">
        <v>2.1825007004715999E-2</v>
      </c>
      <c r="Y3077">
        <v>0.28930320799111497</v>
      </c>
      <c r="Z3077">
        <v>5.2820827477914296</v>
      </c>
      <c r="AA3077" t="s">
        <v>9665</v>
      </c>
    </row>
    <row r="3078" spans="1:27" x14ac:dyDescent="0.2">
      <c r="A3078" t="s">
        <v>44</v>
      </c>
      <c r="B3078" s="4" t="s">
        <v>8364</v>
      </c>
      <c r="C3078" s="4" t="s">
        <v>8923</v>
      </c>
      <c r="D3078" t="s">
        <v>45</v>
      </c>
      <c r="E3078">
        <v>0</v>
      </c>
      <c r="F3078">
        <v>1</v>
      </c>
      <c r="G3078">
        <v>0</v>
      </c>
      <c r="H3078" t="s">
        <v>46</v>
      </c>
      <c r="I3078">
        <v>218061760</v>
      </c>
      <c r="J3078" s="6">
        <v>5.0027397260273974</v>
      </c>
      <c r="K3078" s="5">
        <v>42916</v>
      </c>
      <c r="L3078" t="s">
        <v>5446</v>
      </c>
      <c r="M3078">
        <v>0.214</v>
      </c>
      <c r="N3078" s="5">
        <v>44742</v>
      </c>
      <c r="O3078" t="s">
        <v>2713</v>
      </c>
      <c r="P3078" t="s">
        <v>18</v>
      </c>
      <c r="Q3078" t="s">
        <v>25</v>
      </c>
      <c r="R3078" t="s">
        <v>2419</v>
      </c>
      <c r="S3078" s="5">
        <v>42551</v>
      </c>
      <c r="T3078">
        <v>1166535000000</v>
      </c>
      <c r="U3078" t="s">
        <v>9656</v>
      </c>
      <c r="V3078" t="e">
        <v>#VALUE!</v>
      </c>
      <c r="W3078">
        <v>370.51830999999999</v>
      </c>
      <c r="X3078">
        <v>-1.0427506859266E-2</v>
      </c>
      <c r="Y3078">
        <v>0.31801385285080602</v>
      </c>
      <c r="Z3078">
        <v>5.7420166132374604</v>
      </c>
      <c r="AA3078" t="s">
        <v>9665</v>
      </c>
    </row>
    <row r="3079" spans="1:27" x14ac:dyDescent="0.2">
      <c r="A3079" t="s">
        <v>44</v>
      </c>
      <c r="B3079" s="4" t="s">
        <v>7258</v>
      </c>
      <c r="C3079" s="4" t="s">
        <v>8923</v>
      </c>
      <c r="D3079" t="s">
        <v>45</v>
      </c>
      <c r="E3079">
        <v>0</v>
      </c>
      <c r="F3079">
        <v>1</v>
      </c>
      <c r="G3079">
        <v>0</v>
      </c>
      <c r="H3079" t="s">
        <v>46</v>
      </c>
      <c r="I3079">
        <v>209161280</v>
      </c>
      <c r="J3079" s="6">
        <v>7</v>
      </c>
      <c r="K3079" s="5">
        <v>42916</v>
      </c>
      <c r="L3079" t="s">
        <v>5446</v>
      </c>
      <c r="M3079">
        <v>0.36699999999999999</v>
      </c>
      <c r="N3079" s="5">
        <v>45471</v>
      </c>
      <c r="O3079" t="s">
        <v>2418</v>
      </c>
      <c r="P3079" t="s">
        <v>48</v>
      </c>
      <c r="Q3079" t="s">
        <v>25</v>
      </c>
      <c r="R3079" t="s">
        <v>2419</v>
      </c>
      <c r="S3079" s="5">
        <v>42551</v>
      </c>
      <c r="T3079">
        <v>1166535000000</v>
      </c>
      <c r="U3079" t="s">
        <v>9656</v>
      </c>
      <c r="V3079" t="e">
        <v>#VALUE!</v>
      </c>
      <c r="W3079">
        <v>370.51830999999999</v>
      </c>
      <c r="X3079">
        <v>-1.0427506859266E-2</v>
      </c>
      <c r="Y3079">
        <v>0.31801385285080602</v>
      </c>
      <c r="Z3079">
        <v>5.7420166132374604</v>
      </c>
      <c r="AA3079" t="s">
        <v>9665</v>
      </c>
    </row>
    <row r="3080" spans="1:27" x14ac:dyDescent="0.2">
      <c r="A3080" t="s">
        <v>44</v>
      </c>
      <c r="B3080" s="4" t="s">
        <v>8710</v>
      </c>
      <c r="C3080" s="4" t="s">
        <v>8923</v>
      </c>
      <c r="D3080" t="s">
        <v>45</v>
      </c>
      <c r="E3080">
        <v>0</v>
      </c>
      <c r="F3080">
        <v>1</v>
      </c>
      <c r="G3080">
        <v>0</v>
      </c>
      <c r="H3080" t="s">
        <v>46</v>
      </c>
      <c r="I3080">
        <v>67643648</v>
      </c>
      <c r="J3080" s="6">
        <v>10.005479452054795</v>
      </c>
      <c r="K3080" s="5">
        <v>42916</v>
      </c>
      <c r="L3080" t="s">
        <v>5446</v>
      </c>
      <c r="M3080">
        <v>0.46700000000000003</v>
      </c>
      <c r="N3080" s="5">
        <v>46568</v>
      </c>
      <c r="O3080" t="s">
        <v>3186</v>
      </c>
      <c r="P3080" t="s">
        <v>48</v>
      </c>
      <c r="Q3080" t="s">
        <v>25</v>
      </c>
      <c r="R3080" t="s">
        <v>2419</v>
      </c>
      <c r="S3080" s="5">
        <v>42551</v>
      </c>
      <c r="T3080">
        <v>1166535000000</v>
      </c>
      <c r="U3080" t="s">
        <v>9656</v>
      </c>
      <c r="V3080" t="e">
        <v>#VALUE!</v>
      </c>
      <c r="W3080">
        <v>370.51830999999999</v>
      </c>
      <c r="X3080">
        <v>-1.0427506859266E-2</v>
      </c>
      <c r="Y3080">
        <v>0.31801385285080602</v>
      </c>
      <c r="Z3080">
        <v>5.7420166132374604</v>
      </c>
      <c r="AA3080" t="s">
        <v>9665</v>
      </c>
    </row>
    <row r="3081" spans="1:27" x14ac:dyDescent="0.2">
      <c r="A3081" t="s">
        <v>44</v>
      </c>
      <c r="B3081" s="4" t="s">
        <v>8799</v>
      </c>
      <c r="C3081" s="4" t="s">
        <v>8923</v>
      </c>
      <c r="D3081" t="s">
        <v>45</v>
      </c>
      <c r="E3081">
        <v>0</v>
      </c>
      <c r="F3081">
        <v>1</v>
      </c>
      <c r="G3081">
        <v>0</v>
      </c>
      <c r="H3081" t="s">
        <v>46</v>
      </c>
      <c r="I3081">
        <v>22251200</v>
      </c>
      <c r="J3081" s="6">
        <v>15.010958904109589</v>
      </c>
      <c r="K3081" s="5">
        <v>42916</v>
      </c>
      <c r="L3081" t="s">
        <v>5446</v>
      </c>
      <c r="M3081">
        <v>0.68899999999999995</v>
      </c>
      <c r="N3081" s="5">
        <v>48395</v>
      </c>
      <c r="O3081" t="s">
        <v>3100</v>
      </c>
      <c r="P3081" t="s">
        <v>48</v>
      </c>
      <c r="Q3081" t="s">
        <v>25</v>
      </c>
      <c r="R3081" t="s">
        <v>2419</v>
      </c>
      <c r="S3081" s="5">
        <v>42551</v>
      </c>
      <c r="T3081">
        <v>1166535000000</v>
      </c>
      <c r="U3081" t="s">
        <v>9656</v>
      </c>
      <c r="V3081" t="e">
        <v>#VALUE!</v>
      </c>
      <c r="W3081">
        <v>370.51830999999999</v>
      </c>
      <c r="X3081">
        <v>-1.0427506859266E-2</v>
      </c>
      <c r="Y3081">
        <v>0.31801385285080602</v>
      </c>
      <c r="Z3081">
        <v>5.7420166132374604</v>
      </c>
      <c r="AA3081" t="s">
        <v>9665</v>
      </c>
    </row>
    <row r="3082" spans="1:27" x14ac:dyDescent="0.2">
      <c r="A3082" t="s">
        <v>44</v>
      </c>
      <c r="B3082" s="4" t="s">
        <v>8075</v>
      </c>
      <c r="C3082" s="4" t="s">
        <v>8923</v>
      </c>
      <c r="D3082" t="s">
        <v>45</v>
      </c>
      <c r="E3082">
        <v>0</v>
      </c>
      <c r="F3082">
        <v>1</v>
      </c>
      <c r="G3082">
        <v>0</v>
      </c>
      <c r="H3082" t="s">
        <v>46</v>
      </c>
      <c r="I3082">
        <v>587855723</v>
      </c>
      <c r="J3082" s="6">
        <v>5.0027397260273974</v>
      </c>
      <c r="K3082" s="5">
        <v>43293</v>
      </c>
      <c r="L3082" t="s">
        <v>5446</v>
      </c>
      <c r="M3082">
        <v>0.64500000000000002</v>
      </c>
      <c r="N3082" s="5">
        <v>45119</v>
      </c>
      <c r="O3082" t="s">
        <v>2418</v>
      </c>
      <c r="P3082" t="s">
        <v>18</v>
      </c>
      <c r="Q3082" t="s">
        <v>25</v>
      </c>
      <c r="R3082" t="s">
        <v>2419</v>
      </c>
      <c r="S3082" s="5">
        <v>42928</v>
      </c>
      <c r="T3082">
        <v>1235240000000</v>
      </c>
      <c r="U3082" t="s">
        <v>9656</v>
      </c>
      <c r="V3082" t="e">
        <v>#VALUE!</v>
      </c>
      <c r="W3082">
        <v>365.18167</v>
      </c>
      <c r="X3082">
        <v>2.2175266209370002E-3</v>
      </c>
      <c r="Y3082">
        <v>0.37372360025397899</v>
      </c>
      <c r="Z3082">
        <v>6.69723075889633</v>
      </c>
      <c r="AA3082" t="s">
        <v>9665</v>
      </c>
    </row>
    <row r="3083" spans="1:27" x14ac:dyDescent="0.2">
      <c r="A3083" t="s">
        <v>44</v>
      </c>
      <c r="B3083" s="4" t="s">
        <v>7753</v>
      </c>
      <c r="C3083" s="4" t="s">
        <v>8923</v>
      </c>
      <c r="D3083" t="s">
        <v>45</v>
      </c>
      <c r="E3083">
        <v>0</v>
      </c>
      <c r="F3083">
        <v>1</v>
      </c>
      <c r="G3083">
        <v>0</v>
      </c>
      <c r="H3083" t="s">
        <v>46</v>
      </c>
      <c r="I3083">
        <v>21165865</v>
      </c>
      <c r="J3083" s="6">
        <v>10.005479452054795</v>
      </c>
      <c r="K3083" s="5">
        <v>43125</v>
      </c>
      <c r="L3083" t="s">
        <v>5446</v>
      </c>
      <c r="M3083">
        <v>0.48399999999999999</v>
      </c>
      <c r="N3083" s="5">
        <v>46777</v>
      </c>
      <c r="O3083" t="s">
        <v>3242</v>
      </c>
      <c r="P3083" t="s">
        <v>48</v>
      </c>
      <c r="Q3083" t="s">
        <v>25</v>
      </c>
      <c r="R3083" t="s">
        <v>2419</v>
      </c>
      <c r="S3083" s="5">
        <v>42760</v>
      </c>
      <c r="T3083">
        <v>1166535000000</v>
      </c>
      <c r="U3083" t="s">
        <v>9656</v>
      </c>
      <c r="V3083" t="e">
        <v>#VALUE!</v>
      </c>
      <c r="W3083">
        <v>370.51830999999999</v>
      </c>
      <c r="X3083">
        <v>-1.0427506859266E-2</v>
      </c>
      <c r="Y3083">
        <v>0.37313776460591103</v>
      </c>
      <c r="Z3083">
        <v>7.0600056409533201</v>
      </c>
      <c r="AA3083" t="s">
        <v>9665</v>
      </c>
    </row>
    <row r="3084" spans="1:27" x14ac:dyDescent="0.2">
      <c r="A3084" t="s">
        <v>44</v>
      </c>
      <c r="B3084" s="4" t="s">
        <v>7225</v>
      </c>
      <c r="C3084" s="4" t="s">
        <v>8923</v>
      </c>
      <c r="D3084" t="s">
        <v>45</v>
      </c>
      <c r="E3084">
        <v>0</v>
      </c>
      <c r="F3084">
        <v>1</v>
      </c>
      <c r="G3084">
        <v>0</v>
      </c>
      <c r="H3084" t="s">
        <v>46</v>
      </c>
      <c r="I3084">
        <v>455491500</v>
      </c>
      <c r="J3084" s="6">
        <v>5.0027397260273974</v>
      </c>
      <c r="K3084" s="5">
        <v>43490</v>
      </c>
      <c r="L3084" t="s">
        <v>5446</v>
      </c>
      <c r="M3084">
        <v>1.258</v>
      </c>
      <c r="N3084" s="5">
        <v>45316</v>
      </c>
      <c r="O3084" t="s">
        <v>3100</v>
      </c>
      <c r="P3084" t="s">
        <v>30</v>
      </c>
      <c r="Q3084" t="s">
        <v>25</v>
      </c>
      <c r="R3084" t="s">
        <v>2419</v>
      </c>
      <c r="S3084" s="5">
        <v>43125</v>
      </c>
      <c r="T3084">
        <v>1235240000000</v>
      </c>
      <c r="U3084" t="s">
        <v>9656</v>
      </c>
      <c r="V3084" t="e">
        <v>#VALUE!</v>
      </c>
      <c r="W3084">
        <v>365.18167</v>
      </c>
      <c r="X3084">
        <v>2.2175266209370002E-3</v>
      </c>
      <c r="Y3084">
        <v>0.303580763996672</v>
      </c>
      <c r="Z3084">
        <v>5.1733364068198497</v>
      </c>
      <c r="AA3084" t="s">
        <v>9665</v>
      </c>
    </row>
    <row r="3085" spans="1:27" x14ac:dyDescent="0.2">
      <c r="A3085" t="s">
        <v>44</v>
      </c>
      <c r="B3085" s="4" t="s">
        <v>8731</v>
      </c>
      <c r="C3085" s="4" t="s">
        <v>8923</v>
      </c>
      <c r="D3085" t="s">
        <v>45</v>
      </c>
      <c r="E3085">
        <v>0</v>
      </c>
      <c r="F3085">
        <v>1</v>
      </c>
      <c r="G3085">
        <v>0</v>
      </c>
      <c r="H3085" t="s">
        <v>46</v>
      </c>
      <c r="I3085">
        <v>218100435</v>
      </c>
      <c r="J3085" s="6">
        <v>10.005479452054795</v>
      </c>
      <c r="K3085" s="5">
        <v>43125</v>
      </c>
      <c r="L3085" t="s">
        <v>5446</v>
      </c>
      <c r="M3085">
        <v>0.73399999999999999</v>
      </c>
      <c r="N3085" s="5">
        <v>46777</v>
      </c>
      <c r="O3085" t="s">
        <v>2713</v>
      </c>
      <c r="P3085" t="s">
        <v>30</v>
      </c>
      <c r="Q3085" t="s">
        <v>25</v>
      </c>
      <c r="R3085" t="s">
        <v>2419</v>
      </c>
      <c r="S3085" s="5">
        <v>42760</v>
      </c>
      <c r="T3085">
        <v>1166535000000</v>
      </c>
      <c r="U3085" t="s">
        <v>9656</v>
      </c>
      <c r="V3085" t="e">
        <v>#VALUE!</v>
      </c>
      <c r="W3085">
        <v>370.51830999999999</v>
      </c>
      <c r="X3085">
        <v>-1.0427506859266E-2</v>
      </c>
      <c r="Y3085">
        <v>0.37313776460591103</v>
      </c>
      <c r="Z3085">
        <v>7.0600056409533201</v>
      </c>
      <c r="AA3085" t="s">
        <v>9665</v>
      </c>
    </row>
    <row r="3086" spans="1:27" x14ac:dyDescent="0.2">
      <c r="A3086" t="s">
        <v>44</v>
      </c>
      <c r="B3086" s="4" t="s">
        <v>6905</v>
      </c>
      <c r="C3086" s="4" t="s">
        <v>8923</v>
      </c>
      <c r="D3086" t="s">
        <v>45</v>
      </c>
      <c r="E3086">
        <v>0</v>
      </c>
      <c r="F3086">
        <v>1</v>
      </c>
      <c r="G3086">
        <v>0</v>
      </c>
      <c r="H3086" t="s">
        <v>46</v>
      </c>
      <c r="I3086">
        <v>1000000000</v>
      </c>
      <c r="J3086" s="6">
        <v>6.0027397260273974</v>
      </c>
      <c r="K3086" s="5">
        <v>44488</v>
      </c>
      <c r="L3086" t="s">
        <v>5446</v>
      </c>
      <c r="M3086">
        <v>2.0449999999999999</v>
      </c>
      <c r="N3086" s="5">
        <v>46679</v>
      </c>
      <c r="O3086" t="s">
        <v>628</v>
      </c>
      <c r="P3086" t="s">
        <v>30</v>
      </c>
      <c r="Q3086" t="s">
        <v>10</v>
      </c>
      <c r="R3086" t="s">
        <v>125</v>
      </c>
      <c r="S3086" s="5">
        <v>44123</v>
      </c>
      <c r="T3086">
        <v>1321648000000</v>
      </c>
      <c r="U3086" t="s">
        <v>9656</v>
      </c>
      <c r="V3086" t="e">
        <v>#VALUE!</v>
      </c>
      <c r="W3086">
        <v>366.01801999999998</v>
      </c>
      <c r="X3086">
        <v>-3.791068950452E-3</v>
      </c>
      <c r="Y3086">
        <v>0.287951720891025</v>
      </c>
      <c r="Z3086">
        <v>4.4524775171927304</v>
      </c>
      <c r="AA3086" t="s">
        <v>9665</v>
      </c>
    </row>
    <row r="3087" spans="1:27" x14ac:dyDescent="0.2">
      <c r="A3087" t="s">
        <v>451</v>
      </c>
      <c r="B3087" s="4" t="s">
        <v>6970</v>
      </c>
      <c r="C3087" s="4" t="s">
        <v>8923</v>
      </c>
      <c r="D3087" t="s">
        <v>452</v>
      </c>
      <c r="E3087">
        <v>0</v>
      </c>
      <c r="F3087">
        <v>0</v>
      </c>
      <c r="G3087">
        <v>1</v>
      </c>
      <c r="H3087" t="s">
        <v>46</v>
      </c>
      <c r="I3087">
        <v>1071040000</v>
      </c>
      <c r="J3087" s="6">
        <v>10.008219178082191</v>
      </c>
      <c r="K3087" s="5">
        <v>44708</v>
      </c>
      <c r="L3087" t="s">
        <v>5446</v>
      </c>
      <c r="M3087">
        <v>1.75</v>
      </c>
      <c r="N3087" s="5">
        <v>48361</v>
      </c>
      <c r="O3087" t="s">
        <v>43</v>
      </c>
      <c r="P3087" t="s">
        <v>454</v>
      </c>
      <c r="Q3087" t="s">
        <v>25</v>
      </c>
      <c r="R3087" t="s">
        <v>11</v>
      </c>
      <c r="S3087" s="5">
        <v>44343</v>
      </c>
      <c r="T3087">
        <v>1446269000000</v>
      </c>
      <c r="U3087" t="s">
        <v>9656</v>
      </c>
      <c r="V3087" t="e">
        <v>#VALUE!</v>
      </c>
      <c r="W3087">
        <v>342.33535999999998</v>
      </c>
      <c r="X3087">
        <v>5.2761697695415E-2</v>
      </c>
      <c r="Y3087">
        <v>0.12601533933279099</v>
      </c>
      <c r="Z3087">
        <v>2.25815952985399</v>
      </c>
      <c r="AA3087" t="s">
        <v>9665</v>
      </c>
    </row>
    <row r="3088" spans="1:27" x14ac:dyDescent="0.2">
      <c r="A3088" t="s">
        <v>451</v>
      </c>
      <c r="B3088" s="4" t="s">
        <v>5907</v>
      </c>
      <c r="C3088" s="4" t="s">
        <v>8923</v>
      </c>
      <c r="D3088" t="s">
        <v>452</v>
      </c>
      <c r="E3088">
        <v>0</v>
      </c>
      <c r="F3088">
        <v>0</v>
      </c>
      <c r="G3088">
        <v>1</v>
      </c>
      <c r="H3088" t="s">
        <v>46</v>
      </c>
      <c r="I3088">
        <v>821917500</v>
      </c>
      <c r="J3088" s="6">
        <v>10.008219178082191</v>
      </c>
      <c r="K3088" s="5">
        <v>45104</v>
      </c>
      <c r="L3088" t="s">
        <v>5446</v>
      </c>
      <c r="M3088">
        <v>3.375</v>
      </c>
      <c r="N3088" s="5">
        <v>48757</v>
      </c>
      <c r="O3088" t="s">
        <v>43</v>
      </c>
      <c r="P3088" t="s">
        <v>454</v>
      </c>
      <c r="Q3088" t="s">
        <v>25</v>
      </c>
      <c r="R3088" t="s">
        <v>11</v>
      </c>
      <c r="S3088" s="5">
        <v>44739</v>
      </c>
      <c r="T3088">
        <v>1516021000000</v>
      </c>
      <c r="U3088" t="s">
        <v>9656</v>
      </c>
      <c r="V3088" t="e">
        <v>#VALUE!</v>
      </c>
      <c r="W3088">
        <v>351.52402000000001</v>
      </c>
      <c r="X3088">
        <v>2.1825007004715999E-2</v>
      </c>
      <c r="Y3088">
        <v>0.28930320799111497</v>
      </c>
      <c r="Z3088">
        <v>5.2820827477914296</v>
      </c>
      <c r="AA3088" t="s">
        <v>9665</v>
      </c>
    </row>
    <row r="3089" spans="1:27" x14ac:dyDescent="0.2">
      <c r="A3089" t="s">
        <v>1935</v>
      </c>
      <c r="B3089" s="4" t="s">
        <v>8917</v>
      </c>
      <c r="C3089" s="4" t="s">
        <v>8923</v>
      </c>
      <c r="D3089" t="s">
        <v>1936</v>
      </c>
      <c r="E3089">
        <v>0</v>
      </c>
      <c r="F3089">
        <v>0</v>
      </c>
      <c r="G3089">
        <v>1</v>
      </c>
      <c r="H3089" t="s">
        <v>46</v>
      </c>
      <c r="I3089">
        <v>28021750</v>
      </c>
      <c r="J3089" s="6">
        <v>15.010958904109589</v>
      </c>
      <c r="K3089" s="5">
        <v>43630</v>
      </c>
      <c r="L3089" t="s">
        <v>5446</v>
      </c>
      <c r="M3089" t="s">
        <v>190</v>
      </c>
      <c r="N3089" s="5">
        <v>49109</v>
      </c>
      <c r="O3089" t="s">
        <v>5075</v>
      </c>
      <c r="P3089" t="s">
        <v>18</v>
      </c>
      <c r="Q3089" t="s">
        <v>25</v>
      </c>
      <c r="R3089" t="s">
        <v>11</v>
      </c>
      <c r="S3089" s="5">
        <v>43265</v>
      </c>
      <c r="T3089">
        <v>1258873000000</v>
      </c>
      <c r="U3089" t="s">
        <v>9656</v>
      </c>
      <c r="V3089" t="e">
        <v>#VALUE!</v>
      </c>
      <c r="W3089">
        <v>337.06706000000003</v>
      </c>
      <c r="X3089">
        <v>9.7589804471569994E-3</v>
      </c>
      <c r="Y3089">
        <v>0.29709961016200997</v>
      </c>
      <c r="Z3089">
        <v>4.8798592844809496</v>
      </c>
      <c r="AA3089" t="s">
        <v>9665</v>
      </c>
    </row>
    <row r="3090" spans="1:27" x14ac:dyDescent="0.2">
      <c r="A3090" t="s">
        <v>1935</v>
      </c>
      <c r="B3090" s="4" t="s">
        <v>8917</v>
      </c>
      <c r="C3090" s="4" t="s">
        <v>8923</v>
      </c>
      <c r="D3090" t="s">
        <v>1936</v>
      </c>
      <c r="E3090">
        <v>0</v>
      </c>
      <c r="F3090">
        <v>0</v>
      </c>
      <c r="G3090">
        <v>1</v>
      </c>
      <c r="H3090" t="s">
        <v>46</v>
      </c>
      <c r="I3090">
        <v>48212000</v>
      </c>
      <c r="J3090" s="6">
        <v>14.175342465753424</v>
      </c>
      <c r="K3090" s="5">
        <v>44319</v>
      </c>
      <c r="L3090" t="s">
        <v>5446</v>
      </c>
      <c r="M3090">
        <v>0</v>
      </c>
      <c r="N3090" s="5">
        <v>49493</v>
      </c>
      <c r="O3090" t="s">
        <v>216</v>
      </c>
      <c r="P3090" t="s">
        <v>190</v>
      </c>
      <c r="Q3090" t="s">
        <v>25</v>
      </c>
      <c r="R3090" t="s">
        <v>11</v>
      </c>
      <c r="S3090" s="5">
        <v>43954</v>
      </c>
      <c r="T3090">
        <v>1321648000000</v>
      </c>
      <c r="U3090" t="s">
        <v>9656</v>
      </c>
      <c r="V3090" t="e">
        <v>#VALUE!</v>
      </c>
      <c r="W3090">
        <v>366.01801999999998</v>
      </c>
      <c r="X3090">
        <v>-3.791068950452E-3</v>
      </c>
      <c r="Y3090">
        <v>0.287951720891025</v>
      </c>
      <c r="Z3090">
        <v>4.4524775171927304</v>
      </c>
      <c r="AA3090" t="s">
        <v>9665</v>
      </c>
    </row>
    <row r="3091" spans="1:27" x14ac:dyDescent="0.2">
      <c r="A3091" t="s">
        <v>1935</v>
      </c>
      <c r="B3091" s="4" t="s">
        <v>8917</v>
      </c>
      <c r="C3091" s="4" t="s">
        <v>8923</v>
      </c>
      <c r="D3091" t="s">
        <v>1936</v>
      </c>
      <c r="E3091">
        <v>0</v>
      </c>
      <c r="F3091">
        <v>0</v>
      </c>
      <c r="G3091">
        <v>1</v>
      </c>
      <c r="H3091" t="s">
        <v>46</v>
      </c>
      <c r="I3091">
        <v>10815700</v>
      </c>
      <c r="J3091" s="6">
        <v>8.6931506849315063</v>
      </c>
      <c r="K3091" s="5">
        <v>43943</v>
      </c>
      <c r="L3091" t="s">
        <v>5446</v>
      </c>
      <c r="M3091">
        <v>3.5</v>
      </c>
      <c r="N3091" s="5">
        <v>47116</v>
      </c>
      <c r="O3091" t="s">
        <v>8</v>
      </c>
      <c r="P3091" t="s">
        <v>190</v>
      </c>
      <c r="Q3091" t="s">
        <v>25</v>
      </c>
      <c r="R3091" t="s">
        <v>11</v>
      </c>
      <c r="S3091" s="5">
        <v>43578</v>
      </c>
      <c r="T3091">
        <v>1273926000000</v>
      </c>
      <c r="U3091" t="s">
        <v>9656</v>
      </c>
      <c r="V3091" t="e">
        <v>#VALUE!</v>
      </c>
      <c r="W3091">
        <v>319.42347999999998</v>
      </c>
      <c r="X3091">
        <v>-1.2331021924756E-2</v>
      </c>
      <c r="Y3091">
        <v>0.30156360611323701</v>
      </c>
      <c r="Z3091">
        <v>4.7035050905417002</v>
      </c>
      <c r="AA3091" t="s">
        <v>9665</v>
      </c>
    </row>
    <row r="3092" spans="1:27" x14ac:dyDescent="0.2">
      <c r="A3092" t="s">
        <v>1935</v>
      </c>
      <c r="B3092" s="4" t="s">
        <v>8087</v>
      </c>
      <c r="C3092" s="4" t="s">
        <v>8923</v>
      </c>
      <c r="D3092" t="s">
        <v>1936</v>
      </c>
      <c r="E3092">
        <v>0</v>
      </c>
      <c r="F3092">
        <v>0</v>
      </c>
      <c r="G3092">
        <v>1</v>
      </c>
      <c r="H3092" t="s">
        <v>46</v>
      </c>
      <c r="I3092">
        <v>16922100</v>
      </c>
      <c r="J3092" s="6">
        <v>16.010958904109589</v>
      </c>
      <c r="K3092" s="5">
        <v>43649</v>
      </c>
      <c r="L3092" t="s">
        <v>5446</v>
      </c>
      <c r="M3092" t="s">
        <v>190</v>
      </c>
      <c r="N3092" s="5">
        <v>49493</v>
      </c>
      <c r="O3092" t="s">
        <v>4553</v>
      </c>
      <c r="P3092" t="s">
        <v>18</v>
      </c>
      <c r="Q3092" t="s">
        <v>25</v>
      </c>
      <c r="R3092" t="s">
        <v>11</v>
      </c>
      <c r="S3092" s="5">
        <v>43284</v>
      </c>
      <c r="T3092">
        <v>1258873000000</v>
      </c>
      <c r="U3092" t="s">
        <v>9656</v>
      </c>
      <c r="V3092" t="e">
        <v>#VALUE!</v>
      </c>
      <c r="W3092">
        <v>337.06706000000003</v>
      </c>
      <c r="X3092">
        <v>9.7589804471569994E-3</v>
      </c>
      <c r="Y3092">
        <v>0.29709961016200997</v>
      </c>
      <c r="Z3092">
        <v>4.8798592844809496</v>
      </c>
      <c r="AA3092" t="s">
        <v>9665</v>
      </c>
    </row>
    <row r="3093" spans="1:27" x14ac:dyDescent="0.2">
      <c r="A3093" t="s">
        <v>1935</v>
      </c>
      <c r="B3093" s="4" t="s">
        <v>8668</v>
      </c>
      <c r="C3093" s="4" t="s">
        <v>8923</v>
      </c>
      <c r="D3093" t="s">
        <v>1936</v>
      </c>
      <c r="E3093">
        <v>0</v>
      </c>
      <c r="F3093">
        <v>0</v>
      </c>
      <c r="G3093">
        <v>1</v>
      </c>
      <c r="H3093" t="s">
        <v>46</v>
      </c>
      <c r="I3093">
        <v>16788900</v>
      </c>
      <c r="J3093" s="6">
        <v>20.013698630136986</v>
      </c>
      <c r="K3093" s="5">
        <v>44001</v>
      </c>
      <c r="L3093" t="s">
        <v>5446</v>
      </c>
      <c r="M3093" t="s">
        <v>190</v>
      </c>
      <c r="N3093" s="5">
        <v>51306</v>
      </c>
      <c r="O3093" t="s">
        <v>8</v>
      </c>
      <c r="P3093" t="s">
        <v>18</v>
      </c>
      <c r="Q3093" t="s">
        <v>25</v>
      </c>
      <c r="R3093" t="s">
        <v>11</v>
      </c>
      <c r="S3093" s="5">
        <v>43636</v>
      </c>
      <c r="T3093">
        <v>1273926000000</v>
      </c>
      <c r="U3093" t="s">
        <v>9656</v>
      </c>
      <c r="V3093" t="e">
        <v>#VALUE!</v>
      </c>
      <c r="W3093">
        <v>319.42347999999998</v>
      </c>
      <c r="X3093">
        <v>-1.2331021924756E-2</v>
      </c>
      <c r="Y3093">
        <v>0.30156360611323701</v>
      </c>
      <c r="Z3093">
        <v>4.7035050905417002</v>
      </c>
      <c r="AA3093" t="s">
        <v>9665</v>
      </c>
    </row>
    <row r="3094" spans="1:27" x14ac:dyDescent="0.2">
      <c r="A3094" t="s">
        <v>1935</v>
      </c>
      <c r="B3094" s="4" t="s">
        <v>7210</v>
      </c>
      <c r="C3094" s="4" t="s">
        <v>8923</v>
      </c>
      <c r="D3094" t="s">
        <v>1936</v>
      </c>
      <c r="E3094">
        <v>0</v>
      </c>
      <c r="F3094">
        <v>0</v>
      </c>
      <c r="G3094">
        <v>1</v>
      </c>
      <c r="H3094" t="s">
        <v>46</v>
      </c>
      <c r="J3094" s="6">
        <v>10.038356164383561</v>
      </c>
      <c r="K3094" s="5">
        <v>43644</v>
      </c>
      <c r="L3094" t="s">
        <v>5446</v>
      </c>
      <c r="M3094">
        <v>0</v>
      </c>
      <c r="N3094" s="5">
        <v>47308</v>
      </c>
      <c r="O3094" t="s">
        <v>8</v>
      </c>
      <c r="P3094" t="s">
        <v>18</v>
      </c>
      <c r="Q3094" t="s">
        <v>25</v>
      </c>
      <c r="R3094" t="s">
        <v>11</v>
      </c>
      <c r="S3094" s="5">
        <v>43279</v>
      </c>
      <c r="T3094">
        <v>1258873000000</v>
      </c>
      <c r="U3094" t="s">
        <v>9656</v>
      </c>
      <c r="V3094" t="e">
        <v>#VALUE!</v>
      </c>
      <c r="W3094">
        <v>337.06706000000003</v>
      </c>
      <c r="X3094">
        <v>9.7589804471569994E-3</v>
      </c>
      <c r="Y3094">
        <v>0.29709961016200997</v>
      </c>
      <c r="Z3094">
        <v>4.8798592844809496</v>
      </c>
      <c r="AA3094" t="s">
        <v>9665</v>
      </c>
    </row>
    <row r="3095" spans="1:27" x14ac:dyDescent="0.2">
      <c r="A3095" t="s">
        <v>1935</v>
      </c>
      <c r="B3095" s="4" t="s">
        <v>7301</v>
      </c>
      <c r="C3095" s="4" t="s">
        <v>8923</v>
      </c>
      <c r="D3095" t="s">
        <v>1936</v>
      </c>
      <c r="E3095">
        <v>0</v>
      </c>
      <c r="F3095">
        <v>0</v>
      </c>
      <c r="G3095">
        <v>1</v>
      </c>
      <c r="H3095" t="s">
        <v>46</v>
      </c>
      <c r="J3095" s="6">
        <v>6.0328767123287674</v>
      </c>
      <c r="K3095" s="5">
        <v>43644</v>
      </c>
      <c r="L3095" t="s">
        <v>5446</v>
      </c>
      <c r="M3095">
        <v>0</v>
      </c>
      <c r="N3095" s="5">
        <v>45846</v>
      </c>
      <c r="O3095" t="s">
        <v>8</v>
      </c>
      <c r="P3095" t="s">
        <v>18</v>
      </c>
      <c r="Q3095" t="s">
        <v>25</v>
      </c>
      <c r="R3095" t="s">
        <v>125</v>
      </c>
      <c r="S3095" s="5">
        <v>43279</v>
      </c>
      <c r="T3095">
        <v>1258873000000</v>
      </c>
      <c r="U3095" t="s">
        <v>9656</v>
      </c>
      <c r="V3095" t="e">
        <v>#VALUE!</v>
      </c>
      <c r="W3095">
        <v>337.06706000000003</v>
      </c>
      <c r="X3095">
        <v>9.7589804471569994E-3</v>
      </c>
      <c r="Y3095">
        <v>0.29709961016200997</v>
      </c>
      <c r="Z3095">
        <v>4.8798592844809496</v>
      </c>
      <c r="AA3095" t="s">
        <v>9665</v>
      </c>
    </row>
    <row r="3096" spans="1:27" x14ac:dyDescent="0.2">
      <c r="A3096" t="s">
        <v>1935</v>
      </c>
      <c r="B3096" s="4" t="s">
        <v>7445</v>
      </c>
      <c r="C3096" s="4" t="s">
        <v>8923</v>
      </c>
      <c r="D3096" t="s">
        <v>1936</v>
      </c>
      <c r="E3096">
        <v>0</v>
      </c>
      <c r="F3096">
        <v>0</v>
      </c>
      <c r="G3096">
        <v>1</v>
      </c>
      <c r="H3096" t="s">
        <v>46</v>
      </c>
      <c r="J3096" s="6">
        <v>4.5342465753424657</v>
      </c>
      <c r="K3096" s="5">
        <v>43644</v>
      </c>
      <c r="L3096" t="s">
        <v>5446</v>
      </c>
      <c r="M3096">
        <v>0</v>
      </c>
      <c r="N3096" s="5">
        <v>45299</v>
      </c>
      <c r="O3096" t="s">
        <v>8</v>
      </c>
      <c r="P3096" t="s">
        <v>18</v>
      </c>
      <c r="Q3096" t="s">
        <v>25</v>
      </c>
      <c r="R3096" t="s">
        <v>11</v>
      </c>
      <c r="S3096" s="5">
        <v>43279</v>
      </c>
      <c r="T3096">
        <v>1258873000000</v>
      </c>
      <c r="U3096" t="s">
        <v>9656</v>
      </c>
      <c r="V3096" t="e">
        <v>#VALUE!</v>
      </c>
      <c r="W3096">
        <v>337.06706000000003</v>
      </c>
      <c r="X3096">
        <v>9.7589804471569994E-3</v>
      </c>
      <c r="Y3096">
        <v>0.29709961016200997</v>
      </c>
      <c r="Z3096">
        <v>4.8798592844809496</v>
      </c>
      <c r="AA3096" t="s">
        <v>9665</v>
      </c>
    </row>
    <row r="3097" spans="1:27" x14ac:dyDescent="0.2">
      <c r="A3097" t="s">
        <v>1935</v>
      </c>
      <c r="B3097" s="4" t="s">
        <v>8804</v>
      </c>
      <c r="C3097" s="4" t="s">
        <v>8923</v>
      </c>
      <c r="D3097" t="s">
        <v>1936</v>
      </c>
      <c r="E3097">
        <v>0</v>
      </c>
      <c r="F3097">
        <v>0</v>
      </c>
      <c r="G3097">
        <v>1</v>
      </c>
      <c r="H3097" t="s">
        <v>46</v>
      </c>
      <c r="I3097">
        <v>114000000</v>
      </c>
      <c r="J3097" s="6">
        <v>10.005479452054795</v>
      </c>
      <c r="K3097" s="5">
        <v>44175</v>
      </c>
      <c r="L3097" t="s">
        <v>5446</v>
      </c>
      <c r="M3097">
        <v>1.8129999999999999</v>
      </c>
      <c r="N3097" s="5">
        <v>47827</v>
      </c>
      <c r="O3097" t="s">
        <v>8</v>
      </c>
      <c r="P3097" t="s">
        <v>190</v>
      </c>
      <c r="Q3097" t="s">
        <v>10</v>
      </c>
      <c r="R3097" t="s">
        <v>125</v>
      </c>
      <c r="S3097" s="5">
        <v>43810</v>
      </c>
      <c r="T3097">
        <v>1273926000000</v>
      </c>
      <c r="U3097" t="s">
        <v>9656</v>
      </c>
      <c r="V3097" t="e">
        <v>#VALUE!</v>
      </c>
      <c r="W3097">
        <v>319.42347999999998</v>
      </c>
      <c r="X3097">
        <v>-1.2331021924756E-2</v>
      </c>
      <c r="Y3097">
        <v>0.25601464943093699</v>
      </c>
      <c r="Z3097">
        <v>4.0678531870666204</v>
      </c>
      <c r="AA3097" t="s">
        <v>9665</v>
      </c>
    </row>
    <row r="3098" spans="1:27" x14ac:dyDescent="0.2">
      <c r="A3098" t="s">
        <v>1935</v>
      </c>
      <c r="B3098" s="4" t="s">
        <v>7782</v>
      </c>
      <c r="C3098" s="4" t="s">
        <v>8923</v>
      </c>
      <c r="D3098" t="s">
        <v>1936</v>
      </c>
      <c r="E3098">
        <v>0</v>
      </c>
      <c r="F3098">
        <v>0</v>
      </c>
      <c r="G3098">
        <v>1</v>
      </c>
      <c r="H3098" t="s">
        <v>46</v>
      </c>
      <c r="I3098">
        <v>100000000</v>
      </c>
      <c r="J3098" s="6">
        <v>30.019178082191782</v>
      </c>
      <c r="K3098" s="5">
        <v>44399</v>
      </c>
      <c r="L3098" t="s">
        <v>5446</v>
      </c>
      <c r="M3098">
        <v>0</v>
      </c>
      <c r="N3098" s="5">
        <v>55356</v>
      </c>
      <c r="O3098" t="s">
        <v>8</v>
      </c>
      <c r="P3098" t="s">
        <v>18</v>
      </c>
      <c r="Q3098" t="s">
        <v>10</v>
      </c>
      <c r="R3098" t="s">
        <v>125</v>
      </c>
      <c r="S3098" s="5">
        <v>44034</v>
      </c>
      <c r="T3098">
        <v>1321648000000</v>
      </c>
      <c r="U3098" t="s">
        <v>9656</v>
      </c>
      <c r="V3098" t="e">
        <v>#VALUE!</v>
      </c>
      <c r="W3098">
        <v>366.01801999999998</v>
      </c>
      <c r="X3098">
        <v>-3.791068950452E-3</v>
      </c>
      <c r="Y3098">
        <v>0.287951720891025</v>
      </c>
      <c r="Z3098">
        <v>4.4524775171927304</v>
      </c>
      <c r="AA3098" t="s">
        <v>9665</v>
      </c>
    </row>
    <row r="3099" spans="1:27" x14ac:dyDescent="0.2">
      <c r="A3099" t="s">
        <v>1935</v>
      </c>
      <c r="B3099" s="4" t="s">
        <v>7711</v>
      </c>
      <c r="C3099" s="4" t="s">
        <v>8923</v>
      </c>
      <c r="D3099" t="s">
        <v>1936</v>
      </c>
      <c r="E3099">
        <v>0</v>
      </c>
      <c r="F3099">
        <v>0</v>
      </c>
      <c r="G3099">
        <v>1</v>
      </c>
      <c r="H3099" t="s">
        <v>46</v>
      </c>
      <c r="I3099">
        <v>180000000</v>
      </c>
      <c r="J3099" s="6">
        <v>30.019178082191782</v>
      </c>
      <c r="K3099" s="5">
        <v>44477</v>
      </c>
      <c r="L3099" t="s">
        <v>5446</v>
      </c>
      <c r="M3099">
        <v>0</v>
      </c>
      <c r="N3099" s="5">
        <v>55434</v>
      </c>
      <c r="O3099" t="s">
        <v>8</v>
      </c>
      <c r="P3099" t="s">
        <v>18</v>
      </c>
      <c r="Q3099" t="s">
        <v>10</v>
      </c>
      <c r="R3099" t="s">
        <v>125</v>
      </c>
      <c r="S3099" s="5">
        <v>44112</v>
      </c>
      <c r="T3099">
        <v>1321648000000</v>
      </c>
      <c r="U3099" t="s">
        <v>9656</v>
      </c>
      <c r="V3099" t="e">
        <v>#VALUE!</v>
      </c>
      <c r="W3099">
        <v>366.01801999999998</v>
      </c>
      <c r="X3099">
        <v>-3.791068950452E-3</v>
      </c>
      <c r="Y3099">
        <v>0.287951720891025</v>
      </c>
      <c r="Z3099">
        <v>4.4524775171927304</v>
      </c>
      <c r="AA3099" t="s">
        <v>9665</v>
      </c>
    </row>
    <row r="3100" spans="1:27" x14ac:dyDescent="0.2">
      <c r="A3100" t="s">
        <v>1935</v>
      </c>
      <c r="B3100" s="4" t="s">
        <v>8055</v>
      </c>
      <c r="C3100" s="4" t="s">
        <v>8923</v>
      </c>
      <c r="D3100" t="s">
        <v>1936</v>
      </c>
      <c r="E3100">
        <v>0</v>
      </c>
      <c r="F3100">
        <v>0</v>
      </c>
      <c r="G3100">
        <v>1</v>
      </c>
      <c r="H3100" t="s">
        <v>46</v>
      </c>
      <c r="I3100">
        <v>14979400</v>
      </c>
      <c r="J3100" s="6">
        <v>11.008219178082191</v>
      </c>
      <c r="K3100" s="5">
        <v>44494</v>
      </c>
      <c r="L3100" t="s">
        <v>5446</v>
      </c>
      <c r="M3100">
        <v>2.7189999999999999</v>
      </c>
      <c r="N3100" s="5">
        <v>48512</v>
      </c>
      <c r="O3100" t="s">
        <v>8</v>
      </c>
      <c r="P3100" t="s">
        <v>190</v>
      </c>
      <c r="Q3100" t="s">
        <v>10</v>
      </c>
      <c r="R3100" t="s">
        <v>3349</v>
      </c>
      <c r="S3100" s="5">
        <v>44129</v>
      </c>
      <c r="T3100">
        <v>1321648000000</v>
      </c>
      <c r="U3100" t="s">
        <v>9656</v>
      </c>
      <c r="V3100" t="e">
        <v>#VALUE!</v>
      </c>
      <c r="W3100">
        <v>366.01801999999998</v>
      </c>
      <c r="X3100">
        <v>-3.791068950452E-3</v>
      </c>
      <c r="Y3100">
        <v>0.287951720891025</v>
      </c>
      <c r="Z3100">
        <v>4.4524775171927304</v>
      </c>
      <c r="AA3100" t="s">
        <v>9665</v>
      </c>
    </row>
    <row r="3101" spans="1:27" x14ac:dyDescent="0.2">
      <c r="A3101" t="s">
        <v>1935</v>
      </c>
      <c r="B3101" s="4" t="s">
        <v>8821</v>
      </c>
      <c r="C3101" s="4" t="s">
        <v>8923</v>
      </c>
      <c r="D3101" t="s">
        <v>1936</v>
      </c>
      <c r="E3101">
        <v>0</v>
      </c>
      <c r="F3101">
        <v>0</v>
      </c>
      <c r="G3101">
        <v>1</v>
      </c>
      <c r="H3101" t="s">
        <v>46</v>
      </c>
      <c r="I3101">
        <v>36645250</v>
      </c>
      <c r="J3101" s="6">
        <v>20.013698630136986</v>
      </c>
      <c r="K3101" s="5">
        <v>44512</v>
      </c>
      <c r="L3101" t="s">
        <v>5446</v>
      </c>
      <c r="M3101">
        <v>3.55</v>
      </c>
      <c r="N3101" s="5">
        <v>51817</v>
      </c>
      <c r="O3101" t="s">
        <v>2224</v>
      </c>
      <c r="P3101" t="s">
        <v>18</v>
      </c>
      <c r="Q3101" t="s">
        <v>10</v>
      </c>
      <c r="R3101" t="s">
        <v>3349</v>
      </c>
      <c r="S3101" s="5">
        <v>44147</v>
      </c>
      <c r="T3101">
        <v>1321648000000</v>
      </c>
      <c r="U3101" t="s">
        <v>9656</v>
      </c>
      <c r="V3101" t="e">
        <v>#VALUE!</v>
      </c>
      <c r="W3101">
        <v>366.01801999999998</v>
      </c>
      <c r="X3101">
        <v>-3.791068950452E-3</v>
      </c>
      <c r="Y3101">
        <v>0.287951720891025</v>
      </c>
      <c r="Z3101">
        <v>4.4524775171927304</v>
      </c>
      <c r="AA3101" t="s">
        <v>9665</v>
      </c>
    </row>
    <row r="3102" spans="1:27" x14ac:dyDescent="0.2">
      <c r="A3102" t="s">
        <v>1935</v>
      </c>
      <c r="B3102" s="4" t="s">
        <v>8320</v>
      </c>
      <c r="C3102" s="4" t="s">
        <v>8923</v>
      </c>
      <c r="D3102" t="s">
        <v>1936</v>
      </c>
      <c r="E3102">
        <v>0</v>
      </c>
      <c r="F3102">
        <v>0</v>
      </c>
      <c r="G3102">
        <v>1</v>
      </c>
      <c r="H3102" t="s">
        <v>46</v>
      </c>
      <c r="I3102">
        <v>36526850</v>
      </c>
      <c r="J3102" s="6">
        <v>20.013698630136986</v>
      </c>
      <c r="K3102" s="5">
        <v>44516</v>
      </c>
      <c r="L3102" t="s">
        <v>5446</v>
      </c>
      <c r="M3102">
        <v>3.6</v>
      </c>
      <c r="N3102" s="5">
        <v>51821</v>
      </c>
      <c r="O3102" t="s">
        <v>8</v>
      </c>
      <c r="P3102" t="s">
        <v>18</v>
      </c>
      <c r="Q3102" t="s">
        <v>10</v>
      </c>
      <c r="R3102" t="s">
        <v>3349</v>
      </c>
      <c r="S3102" s="5">
        <v>44151</v>
      </c>
      <c r="T3102">
        <v>1321648000000</v>
      </c>
      <c r="U3102" t="s">
        <v>9656</v>
      </c>
      <c r="V3102" t="e">
        <v>#VALUE!</v>
      </c>
      <c r="W3102">
        <v>366.01801999999998</v>
      </c>
      <c r="X3102">
        <v>-3.791068950452E-3</v>
      </c>
      <c r="Y3102">
        <v>0.287951720891025</v>
      </c>
      <c r="Z3102">
        <v>4.4524775171927304</v>
      </c>
      <c r="AA3102" t="s">
        <v>9665</v>
      </c>
    </row>
    <row r="3103" spans="1:27" x14ac:dyDescent="0.2">
      <c r="A3103" t="s">
        <v>1935</v>
      </c>
      <c r="B3103" s="4" t="s">
        <v>7702</v>
      </c>
      <c r="C3103" s="4" t="s">
        <v>8923</v>
      </c>
      <c r="D3103" t="s">
        <v>1936</v>
      </c>
      <c r="E3103">
        <v>0</v>
      </c>
      <c r="F3103">
        <v>0</v>
      </c>
      <c r="G3103">
        <v>1</v>
      </c>
      <c r="H3103" t="s">
        <v>46</v>
      </c>
      <c r="I3103">
        <v>20000000</v>
      </c>
      <c r="J3103" s="6">
        <v>10.008219178082191</v>
      </c>
      <c r="K3103" s="5">
        <v>44768</v>
      </c>
      <c r="L3103" t="s">
        <v>5446</v>
      </c>
      <c r="M3103">
        <v>4.9809999999999999</v>
      </c>
      <c r="N3103" s="5">
        <v>48421</v>
      </c>
      <c r="O3103" t="s">
        <v>8</v>
      </c>
      <c r="P3103" t="s">
        <v>18</v>
      </c>
      <c r="Q3103" t="s">
        <v>25</v>
      </c>
      <c r="R3103" t="s">
        <v>125</v>
      </c>
      <c r="S3103" s="5">
        <v>44403</v>
      </c>
      <c r="T3103">
        <v>1446269000000</v>
      </c>
      <c r="U3103" t="s">
        <v>9656</v>
      </c>
      <c r="V3103" t="e">
        <v>#VALUE!</v>
      </c>
      <c r="W3103">
        <v>342.33535999999998</v>
      </c>
      <c r="X3103">
        <v>5.2761697695415E-2</v>
      </c>
      <c r="Y3103">
        <v>0.12601533933279099</v>
      </c>
      <c r="Z3103">
        <v>2.25815952985399</v>
      </c>
      <c r="AA3103" t="s">
        <v>9665</v>
      </c>
    </row>
    <row r="3104" spans="1:27" x14ac:dyDescent="0.2">
      <c r="A3104" t="s">
        <v>1935</v>
      </c>
      <c r="B3104" s="4" t="s">
        <v>7183</v>
      </c>
      <c r="C3104" s="4" t="s">
        <v>8923</v>
      </c>
      <c r="D3104" t="s">
        <v>1936</v>
      </c>
      <c r="E3104">
        <v>0</v>
      </c>
      <c r="F3104">
        <v>0</v>
      </c>
      <c r="G3104">
        <v>1</v>
      </c>
      <c r="H3104" t="s">
        <v>46</v>
      </c>
      <c r="I3104">
        <v>80000000</v>
      </c>
      <c r="J3104" s="6">
        <v>20.013698630136986</v>
      </c>
      <c r="K3104" s="5">
        <v>44852</v>
      </c>
      <c r="L3104" t="s">
        <v>5446</v>
      </c>
      <c r="M3104">
        <v>5.5</v>
      </c>
      <c r="N3104" s="5">
        <v>52157</v>
      </c>
      <c r="O3104" t="s">
        <v>8</v>
      </c>
      <c r="P3104" t="s">
        <v>190</v>
      </c>
      <c r="Q3104" t="s">
        <v>10</v>
      </c>
      <c r="R3104" t="s">
        <v>125</v>
      </c>
      <c r="S3104" s="5">
        <v>44487</v>
      </c>
      <c r="T3104">
        <v>1446269000000</v>
      </c>
      <c r="U3104" t="s">
        <v>9656</v>
      </c>
      <c r="V3104" t="e">
        <v>#VALUE!</v>
      </c>
      <c r="W3104">
        <v>342.33535999999998</v>
      </c>
      <c r="X3104">
        <v>5.2761697695415E-2</v>
      </c>
      <c r="Y3104">
        <v>0.242356030503455</v>
      </c>
      <c r="Z3104">
        <v>4.3126610923858397</v>
      </c>
      <c r="AA3104" t="s">
        <v>9665</v>
      </c>
    </row>
    <row r="3105" spans="1:27" x14ac:dyDescent="0.2">
      <c r="A3105" t="s">
        <v>1935</v>
      </c>
      <c r="B3105" s="4" t="s">
        <v>7115</v>
      </c>
      <c r="C3105" s="4" t="s">
        <v>8923</v>
      </c>
      <c r="D3105" t="s">
        <v>1936</v>
      </c>
      <c r="E3105">
        <v>0</v>
      </c>
      <c r="F3105">
        <v>0</v>
      </c>
      <c r="G3105">
        <v>1</v>
      </c>
      <c r="H3105" t="s">
        <v>46</v>
      </c>
      <c r="I3105">
        <v>85600000</v>
      </c>
      <c r="J3105" s="6">
        <v>4.0027397260273974</v>
      </c>
      <c r="K3105" s="5">
        <v>45105</v>
      </c>
      <c r="L3105" t="s">
        <v>5446</v>
      </c>
      <c r="M3105">
        <v>4.72</v>
      </c>
      <c r="N3105" s="5">
        <v>46566</v>
      </c>
      <c r="O3105" t="s">
        <v>8</v>
      </c>
      <c r="P3105" t="s">
        <v>190</v>
      </c>
      <c r="Q3105" t="s">
        <v>25</v>
      </c>
      <c r="R3105" t="s">
        <v>125</v>
      </c>
      <c r="S3105" s="5">
        <v>44740</v>
      </c>
      <c r="T3105">
        <v>1516021000000</v>
      </c>
      <c r="U3105" t="s">
        <v>9656</v>
      </c>
      <c r="V3105" t="e">
        <v>#VALUE!</v>
      </c>
      <c r="W3105">
        <v>351.52402000000001</v>
      </c>
      <c r="X3105">
        <v>2.1825007004715999E-2</v>
      </c>
      <c r="Y3105">
        <v>0.28930320799111497</v>
      </c>
      <c r="Z3105">
        <v>5.2820827477914296</v>
      </c>
      <c r="AA3105" t="s">
        <v>9665</v>
      </c>
    </row>
    <row r="3106" spans="1:27" x14ac:dyDescent="0.2">
      <c r="A3106" t="s">
        <v>1935</v>
      </c>
      <c r="B3106" s="4" t="s">
        <v>7227</v>
      </c>
      <c r="C3106" s="4" t="s">
        <v>8923</v>
      </c>
      <c r="D3106" t="s">
        <v>1936</v>
      </c>
      <c r="E3106">
        <v>0</v>
      </c>
      <c r="F3106">
        <v>0</v>
      </c>
      <c r="G3106">
        <v>1</v>
      </c>
      <c r="H3106" t="s">
        <v>46</v>
      </c>
      <c r="I3106">
        <v>27396450</v>
      </c>
      <c r="J3106" s="6">
        <v>4.0027397260273974</v>
      </c>
      <c r="K3106" s="5">
        <v>45105</v>
      </c>
      <c r="L3106" t="s">
        <v>5446</v>
      </c>
      <c r="M3106">
        <v>4.83</v>
      </c>
      <c r="N3106" s="5">
        <v>46566</v>
      </c>
      <c r="O3106" t="s">
        <v>3504</v>
      </c>
      <c r="P3106" t="s">
        <v>190</v>
      </c>
      <c r="Q3106" t="s">
        <v>25</v>
      </c>
      <c r="R3106" t="s">
        <v>3349</v>
      </c>
      <c r="S3106" s="5">
        <v>44740</v>
      </c>
      <c r="T3106">
        <v>1516021000000</v>
      </c>
      <c r="U3106" t="s">
        <v>9656</v>
      </c>
      <c r="V3106" t="e">
        <v>#VALUE!</v>
      </c>
      <c r="W3106">
        <v>351.52402000000001</v>
      </c>
      <c r="X3106">
        <v>2.1825007004715999E-2</v>
      </c>
      <c r="Y3106">
        <v>0.28930320799111497</v>
      </c>
      <c r="Z3106">
        <v>5.2820827477914296</v>
      </c>
      <c r="AA3106" t="s">
        <v>9665</v>
      </c>
    </row>
    <row r="3107" spans="1:27" x14ac:dyDescent="0.2">
      <c r="A3107" t="s">
        <v>1935</v>
      </c>
      <c r="B3107" s="4" t="s">
        <v>6809</v>
      </c>
      <c r="C3107" s="4" t="s">
        <v>8923</v>
      </c>
      <c r="D3107" t="s">
        <v>1936</v>
      </c>
      <c r="E3107">
        <v>0</v>
      </c>
      <c r="F3107">
        <v>0</v>
      </c>
      <c r="G3107">
        <v>1</v>
      </c>
      <c r="H3107" t="s">
        <v>46</v>
      </c>
      <c r="I3107">
        <v>22892175</v>
      </c>
      <c r="J3107" s="6">
        <v>5.021917808219178</v>
      </c>
      <c r="K3107" s="5">
        <v>45174</v>
      </c>
      <c r="L3107" t="s">
        <v>5446</v>
      </c>
      <c r="M3107">
        <v>4.82</v>
      </c>
      <c r="N3107" s="5">
        <v>47007</v>
      </c>
      <c r="O3107" t="s">
        <v>8</v>
      </c>
      <c r="P3107" t="s">
        <v>190</v>
      </c>
      <c r="Q3107" t="s">
        <v>25</v>
      </c>
      <c r="R3107" t="s">
        <v>3349</v>
      </c>
      <c r="S3107" s="5">
        <v>44809</v>
      </c>
      <c r="T3107">
        <v>1516021000000</v>
      </c>
      <c r="U3107" t="s">
        <v>9656</v>
      </c>
      <c r="V3107" t="e">
        <v>#VALUE!</v>
      </c>
      <c r="W3107">
        <v>351.52402000000001</v>
      </c>
      <c r="X3107">
        <v>2.1825007004715999E-2</v>
      </c>
      <c r="Y3107">
        <v>0.28682345576969098</v>
      </c>
      <c r="Z3107">
        <v>5.2271185572947996</v>
      </c>
      <c r="AA3107" t="s">
        <v>9665</v>
      </c>
    </row>
    <row r="3108" spans="1:27" x14ac:dyDescent="0.2">
      <c r="A3108" t="s">
        <v>928</v>
      </c>
      <c r="B3108" s="4" t="s">
        <v>6158</v>
      </c>
      <c r="C3108" s="4" t="s">
        <v>8919</v>
      </c>
      <c r="D3108" t="s">
        <v>929</v>
      </c>
      <c r="E3108">
        <v>0</v>
      </c>
      <c r="F3108">
        <v>0</v>
      </c>
      <c r="G3108">
        <v>1</v>
      </c>
      <c r="H3108" t="s">
        <v>46</v>
      </c>
      <c r="I3108">
        <v>1078480000</v>
      </c>
      <c r="J3108" s="6">
        <v>10.156164383561643</v>
      </c>
      <c r="K3108" s="5">
        <v>45085</v>
      </c>
      <c r="L3108" t="s">
        <v>5446</v>
      </c>
      <c r="M3108">
        <v>3.25</v>
      </c>
      <c r="N3108" s="5">
        <v>48792</v>
      </c>
      <c r="O3108" t="s">
        <v>43</v>
      </c>
      <c r="P3108" t="s">
        <v>454</v>
      </c>
      <c r="Q3108" t="s">
        <v>25</v>
      </c>
      <c r="R3108" t="s">
        <v>11</v>
      </c>
      <c r="S3108" s="5">
        <v>44720</v>
      </c>
      <c r="T3108">
        <v>178718478000</v>
      </c>
      <c r="U3108" t="s">
        <v>9656</v>
      </c>
      <c r="V3108" t="e">
        <v>#VALUE!</v>
      </c>
      <c r="W3108">
        <v>224.80249000000001</v>
      </c>
      <c r="X3108">
        <v>3.5080602552558002E-2</v>
      </c>
      <c r="Y3108" t="s">
        <v>9657</v>
      </c>
      <c r="Z3108" t="s">
        <v>9657</v>
      </c>
      <c r="AA3108" t="s">
        <v>9665</v>
      </c>
    </row>
    <row r="3109" spans="1:27" x14ac:dyDescent="0.2">
      <c r="A3109" t="s">
        <v>1261</v>
      </c>
      <c r="B3109" s="4" t="s">
        <v>8919</v>
      </c>
      <c r="C3109" s="4" t="s">
        <v>8919</v>
      </c>
      <c r="D3109" t="s">
        <v>929</v>
      </c>
      <c r="E3109">
        <v>0</v>
      </c>
      <c r="F3109">
        <v>0</v>
      </c>
      <c r="G3109">
        <v>1</v>
      </c>
      <c r="H3109" t="s">
        <v>46</v>
      </c>
      <c r="I3109">
        <v>26733250</v>
      </c>
      <c r="J3109" s="6">
        <v>12.008219178082191</v>
      </c>
      <c r="K3109" s="5">
        <v>45084</v>
      </c>
      <c r="L3109" t="s">
        <v>5446</v>
      </c>
      <c r="M3109">
        <v>3.9639999847412111</v>
      </c>
      <c r="N3109" s="5">
        <v>49467</v>
      </c>
      <c r="O3109" t="s">
        <v>8</v>
      </c>
      <c r="P3109" t="s">
        <v>48</v>
      </c>
      <c r="Q3109" t="s">
        <v>25</v>
      </c>
      <c r="R3109" t="s">
        <v>11</v>
      </c>
      <c r="S3109" s="5">
        <v>44719</v>
      </c>
      <c r="T3109">
        <v>178718478000</v>
      </c>
      <c r="U3109" t="s">
        <v>9656</v>
      </c>
      <c r="V3109" t="e">
        <v>#VALUE!</v>
      </c>
      <c r="W3109">
        <v>224.80249000000001</v>
      </c>
      <c r="X3109">
        <v>3.5080602552558002E-2</v>
      </c>
      <c r="Y3109" t="s">
        <v>9657</v>
      </c>
      <c r="Z3109" t="s">
        <v>9657</v>
      </c>
      <c r="AA3109" t="s">
        <v>9665</v>
      </c>
    </row>
    <row r="3110" spans="1:27" x14ac:dyDescent="0.2">
      <c r="A3110" t="s">
        <v>1261</v>
      </c>
      <c r="B3110" s="4" t="s">
        <v>8919</v>
      </c>
      <c r="C3110" s="4" t="s">
        <v>8919</v>
      </c>
      <c r="D3110" t="s">
        <v>929</v>
      </c>
      <c r="E3110">
        <v>0</v>
      </c>
      <c r="F3110">
        <v>0</v>
      </c>
      <c r="G3110">
        <v>1</v>
      </c>
      <c r="H3110" t="s">
        <v>46</v>
      </c>
      <c r="I3110">
        <v>27577250</v>
      </c>
      <c r="J3110" s="6">
        <v>12.008219178082191</v>
      </c>
      <c r="K3110" s="5">
        <v>45044</v>
      </c>
      <c r="L3110" t="s">
        <v>5446</v>
      </c>
      <c r="M3110">
        <v>3.956</v>
      </c>
      <c r="N3110" s="5">
        <v>49427</v>
      </c>
      <c r="O3110" t="s">
        <v>166</v>
      </c>
      <c r="P3110" t="s">
        <v>48</v>
      </c>
      <c r="Q3110" t="s">
        <v>25</v>
      </c>
      <c r="R3110" t="s">
        <v>11</v>
      </c>
      <c r="S3110" s="5">
        <v>44679</v>
      </c>
      <c r="T3110">
        <v>178718478000</v>
      </c>
      <c r="U3110" t="s">
        <v>9656</v>
      </c>
      <c r="V3110" t="e">
        <v>#VALUE!</v>
      </c>
      <c r="W3110">
        <v>224.80249000000001</v>
      </c>
      <c r="X3110">
        <v>3.5080602552558002E-2</v>
      </c>
      <c r="Y3110" t="s">
        <v>9657</v>
      </c>
      <c r="Z3110" t="s">
        <v>9657</v>
      </c>
      <c r="AA3110" t="s">
        <v>9665</v>
      </c>
    </row>
    <row r="3111" spans="1:27" x14ac:dyDescent="0.2">
      <c r="A3111" t="s">
        <v>1261</v>
      </c>
      <c r="B3111" s="4" t="s">
        <v>6842</v>
      </c>
      <c r="C3111" s="4" t="s">
        <v>8919</v>
      </c>
      <c r="D3111" t="s">
        <v>929</v>
      </c>
      <c r="E3111">
        <v>0</v>
      </c>
      <c r="F3111">
        <v>1</v>
      </c>
      <c r="G3111">
        <v>0</v>
      </c>
      <c r="H3111" t="s">
        <v>46</v>
      </c>
      <c r="I3111">
        <v>549140000</v>
      </c>
      <c r="J3111" s="6">
        <v>9.0082191780821912</v>
      </c>
      <c r="K3111" s="5">
        <v>43741</v>
      </c>
      <c r="L3111" t="s">
        <v>5446</v>
      </c>
      <c r="M3111">
        <v>0.375</v>
      </c>
      <c r="N3111" s="5">
        <v>47029</v>
      </c>
      <c r="O3111" t="s">
        <v>8</v>
      </c>
      <c r="P3111" t="s">
        <v>48</v>
      </c>
      <c r="Q3111" t="s">
        <v>25</v>
      </c>
      <c r="R3111" t="s">
        <v>11</v>
      </c>
      <c r="S3111" s="5">
        <v>43376</v>
      </c>
      <c r="T3111">
        <v>128384779000</v>
      </c>
      <c r="U3111" t="s">
        <v>9656</v>
      </c>
      <c r="V3111" t="e">
        <v>#VALUE!</v>
      </c>
      <c r="W3111">
        <v>196.53959</v>
      </c>
      <c r="X3111">
        <v>6.5060974816859999E-3</v>
      </c>
      <c r="Y3111" t="s">
        <v>9657</v>
      </c>
      <c r="Z3111" t="s">
        <v>9657</v>
      </c>
      <c r="AA3111" t="s">
        <v>9665</v>
      </c>
    </row>
    <row r="3112" spans="1:27" x14ac:dyDescent="0.2">
      <c r="A3112" t="s">
        <v>1261</v>
      </c>
      <c r="B3112" s="4" t="s">
        <v>6598</v>
      </c>
      <c r="C3112" s="4" t="s">
        <v>8919</v>
      </c>
      <c r="D3112" t="s">
        <v>929</v>
      </c>
      <c r="E3112">
        <v>0</v>
      </c>
      <c r="F3112">
        <v>1</v>
      </c>
      <c r="G3112">
        <v>0</v>
      </c>
      <c r="H3112" t="s">
        <v>46</v>
      </c>
      <c r="I3112">
        <v>852127500</v>
      </c>
      <c r="J3112" s="6">
        <v>9.0054794520547947</v>
      </c>
      <c r="K3112" s="5">
        <v>43993</v>
      </c>
      <c r="L3112" t="s">
        <v>5446</v>
      </c>
      <c r="M3112">
        <v>1.25</v>
      </c>
      <c r="N3112" s="5">
        <v>47280</v>
      </c>
      <c r="O3112" t="s">
        <v>8</v>
      </c>
      <c r="P3112" t="s">
        <v>30</v>
      </c>
      <c r="Q3112" t="s">
        <v>10</v>
      </c>
      <c r="R3112" t="s">
        <v>11</v>
      </c>
      <c r="S3112" s="5">
        <v>43628</v>
      </c>
      <c r="T3112">
        <v>128384779000</v>
      </c>
      <c r="U3112" t="s">
        <v>9656</v>
      </c>
      <c r="V3112" t="e">
        <v>#VALUE!</v>
      </c>
      <c r="W3112">
        <v>196.53959</v>
      </c>
      <c r="X3112">
        <v>6.5060974816859999E-3</v>
      </c>
      <c r="Y3112" t="s">
        <v>9657</v>
      </c>
      <c r="Z3112" t="s">
        <v>9657</v>
      </c>
      <c r="AA3112" t="s">
        <v>9665</v>
      </c>
    </row>
    <row r="3113" spans="1:27" x14ac:dyDescent="0.2">
      <c r="A3113" t="s">
        <v>1261</v>
      </c>
      <c r="B3113" s="4" t="s">
        <v>6998</v>
      </c>
      <c r="C3113" s="4" t="s">
        <v>8919</v>
      </c>
      <c r="D3113" t="s">
        <v>929</v>
      </c>
      <c r="E3113">
        <v>0</v>
      </c>
      <c r="F3113">
        <v>1</v>
      </c>
      <c r="G3113">
        <v>0</v>
      </c>
      <c r="H3113" t="s">
        <v>46</v>
      </c>
      <c r="I3113">
        <v>778193000</v>
      </c>
      <c r="J3113" s="6">
        <v>12.008219178082191</v>
      </c>
      <c r="K3113" s="5">
        <v>44266</v>
      </c>
      <c r="L3113" t="s">
        <v>5446</v>
      </c>
      <c r="M3113">
        <v>0.875</v>
      </c>
      <c r="N3113" s="5">
        <v>48649</v>
      </c>
      <c r="O3113" t="s">
        <v>8</v>
      </c>
      <c r="P3113" t="s">
        <v>30</v>
      </c>
      <c r="Q3113" t="s">
        <v>25</v>
      </c>
      <c r="R3113" t="s">
        <v>11</v>
      </c>
      <c r="S3113" s="5">
        <v>43901</v>
      </c>
      <c r="T3113">
        <v>134920302000</v>
      </c>
      <c r="U3113" t="s">
        <v>9656</v>
      </c>
      <c r="V3113" t="e">
        <v>#VALUE!</v>
      </c>
      <c r="W3113">
        <v>215.24489</v>
      </c>
      <c r="X3113">
        <v>-7.2184706530599996E-3</v>
      </c>
      <c r="Y3113" t="s">
        <v>9657</v>
      </c>
      <c r="Z3113" t="s">
        <v>9657</v>
      </c>
      <c r="AA3113" t="s">
        <v>9665</v>
      </c>
    </row>
    <row r="3114" spans="1:27" x14ac:dyDescent="0.2">
      <c r="A3114" t="s">
        <v>1261</v>
      </c>
      <c r="B3114" s="4" t="s">
        <v>6764</v>
      </c>
      <c r="C3114" s="4" t="s">
        <v>8919</v>
      </c>
      <c r="D3114" t="s">
        <v>929</v>
      </c>
      <c r="E3114">
        <v>0</v>
      </c>
      <c r="F3114">
        <v>0</v>
      </c>
      <c r="G3114">
        <v>1</v>
      </c>
      <c r="H3114" t="s">
        <v>46</v>
      </c>
      <c r="I3114">
        <v>525375000</v>
      </c>
      <c r="J3114" s="6">
        <v>10.008219178082191</v>
      </c>
      <c r="K3114" s="5">
        <v>44896</v>
      </c>
      <c r="L3114" t="s">
        <v>5446</v>
      </c>
      <c r="M3114">
        <v>4.25</v>
      </c>
      <c r="N3114" s="5">
        <v>48549</v>
      </c>
      <c r="O3114" t="s">
        <v>8</v>
      </c>
      <c r="P3114" t="s">
        <v>30</v>
      </c>
      <c r="Q3114" t="s">
        <v>25</v>
      </c>
      <c r="R3114" t="s">
        <v>11</v>
      </c>
      <c r="S3114" s="5">
        <v>44531</v>
      </c>
      <c r="T3114">
        <v>169375771000</v>
      </c>
      <c r="U3114" t="s">
        <v>9656</v>
      </c>
      <c r="V3114" t="e">
        <v>#VALUE!</v>
      </c>
      <c r="W3114">
        <v>283.29942999999997</v>
      </c>
      <c r="X3114">
        <v>1.6708001026688998E-2</v>
      </c>
      <c r="Y3114" t="s">
        <v>9657</v>
      </c>
      <c r="Z3114" t="s">
        <v>9657</v>
      </c>
      <c r="AA3114" t="s">
        <v>9665</v>
      </c>
    </row>
    <row r="3115" spans="1:27" x14ac:dyDescent="0.2">
      <c r="A3115" t="s">
        <v>1261</v>
      </c>
      <c r="B3115" s="4" t="s">
        <v>6329</v>
      </c>
      <c r="C3115" s="4" t="s">
        <v>8919</v>
      </c>
      <c r="D3115" t="s">
        <v>929</v>
      </c>
      <c r="E3115">
        <v>0</v>
      </c>
      <c r="F3115">
        <v>1</v>
      </c>
      <c r="G3115">
        <v>0</v>
      </c>
      <c r="H3115" t="s">
        <v>46</v>
      </c>
      <c r="I3115">
        <v>540490000</v>
      </c>
      <c r="J3115" s="6">
        <v>5.0054794520547947</v>
      </c>
      <c r="K3115" s="5">
        <v>45068</v>
      </c>
      <c r="L3115" t="s">
        <v>5446</v>
      </c>
      <c r="M3115">
        <v>3.875</v>
      </c>
      <c r="N3115" s="5">
        <v>46895</v>
      </c>
      <c r="O3115" t="s">
        <v>8</v>
      </c>
      <c r="P3115" t="s">
        <v>48</v>
      </c>
      <c r="Q3115" t="s">
        <v>25</v>
      </c>
      <c r="R3115" t="s">
        <v>11</v>
      </c>
      <c r="S3115" s="5">
        <v>44703</v>
      </c>
      <c r="T3115">
        <v>178718478000</v>
      </c>
      <c r="U3115" t="s">
        <v>9656</v>
      </c>
      <c r="V3115" t="e">
        <v>#VALUE!</v>
      </c>
      <c r="W3115">
        <v>224.80249000000001</v>
      </c>
      <c r="X3115">
        <v>3.5080602552558002E-2</v>
      </c>
      <c r="Y3115" t="s">
        <v>9657</v>
      </c>
      <c r="Z3115" t="s">
        <v>9657</v>
      </c>
      <c r="AA3115" t="s">
        <v>9665</v>
      </c>
    </row>
    <row r="3116" spans="1:27" x14ac:dyDescent="0.2">
      <c r="A3116" t="s">
        <v>77</v>
      </c>
      <c r="B3116" s="4" t="s">
        <v>5605</v>
      </c>
      <c r="C3116" s="4" t="s">
        <v>9384</v>
      </c>
      <c r="D3116" t="s">
        <v>78</v>
      </c>
      <c r="E3116">
        <v>0</v>
      </c>
      <c r="F3116">
        <v>0</v>
      </c>
      <c r="G3116">
        <v>1</v>
      </c>
      <c r="H3116" t="s">
        <v>79</v>
      </c>
      <c r="I3116">
        <v>817267500</v>
      </c>
      <c r="J3116" s="6">
        <v>3.0027397260273974</v>
      </c>
      <c r="K3116" s="5">
        <v>45021</v>
      </c>
      <c r="L3116" t="s">
        <v>5470</v>
      </c>
      <c r="M3116">
        <v>4</v>
      </c>
      <c r="N3116" s="5">
        <v>46117</v>
      </c>
      <c r="O3116" t="s">
        <v>43</v>
      </c>
      <c r="P3116" t="s">
        <v>18</v>
      </c>
      <c r="Q3116" t="s">
        <v>10</v>
      </c>
      <c r="R3116" t="s">
        <v>11</v>
      </c>
      <c r="S3116" s="5">
        <v>44656</v>
      </c>
      <c r="T3116">
        <v>44141000000</v>
      </c>
      <c r="U3116">
        <v>15354012928.09</v>
      </c>
      <c r="V3116">
        <v>0.34784016964024378</v>
      </c>
      <c r="W3116">
        <v>14.30355</v>
      </c>
      <c r="X3116">
        <v>4.2513163479518001E-2</v>
      </c>
      <c r="Y3116">
        <v>-2.0558836892321701</v>
      </c>
      <c r="Z3116">
        <v>-4.3383657483346196</v>
      </c>
      <c r="AA3116" t="s">
        <v>9670</v>
      </c>
    </row>
    <row r="3117" spans="1:27" x14ac:dyDescent="0.2">
      <c r="A3117" t="s">
        <v>77</v>
      </c>
      <c r="B3117" s="4" t="s">
        <v>5548</v>
      </c>
      <c r="C3117" s="4" t="s">
        <v>9384</v>
      </c>
      <c r="D3117" t="s">
        <v>78</v>
      </c>
      <c r="E3117">
        <v>0</v>
      </c>
      <c r="F3117">
        <v>0</v>
      </c>
      <c r="G3117">
        <v>1</v>
      </c>
      <c r="H3117" t="s">
        <v>79</v>
      </c>
      <c r="I3117">
        <v>817267500</v>
      </c>
      <c r="J3117" s="6">
        <v>6.0054794520547947</v>
      </c>
      <c r="K3117" s="5">
        <v>45021</v>
      </c>
      <c r="L3117" t="s">
        <v>5470</v>
      </c>
      <c r="M3117">
        <v>4.25</v>
      </c>
      <c r="N3117" s="5">
        <v>47213</v>
      </c>
      <c r="O3117" t="s">
        <v>43</v>
      </c>
      <c r="P3117" t="s">
        <v>18</v>
      </c>
      <c r="Q3117" t="s">
        <v>10</v>
      </c>
      <c r="R3117" t="s">
        <v>11</v>
      </c>
      <c r="S3117" s="5">
        <v>44656</v>
      </c>
      <c r="T3117">
        <v>44141000000</v>
      </c>
      <c r="U3117">
        <v>15354012928.09</v>
      </c>
      <c r="V3117">
        <v>0.34784016964024378</v>
      </c>
      <c r="W3117">
        <v>14.30355</v>
      </c>
      <c r="X3117">
        <v>4.2513163479518001E-2</v>
      </c>
      <c r="Y3117">
        <v>-2.0558836892321701</v>
      </c>
      <c r="Z3117">
        <v>-4.3383657483346196</v>
      </c>
      <c r="AA3117" t="s">
        <v>9670</v>
      </c>
    </row>
    <row r="3118" spans="1:27" x14ac:dyDescent="0.2">
      <c r="A3118" t="s">
        <v>2394</v>
      </c>
      <c r="B3118" s="4" t="s">
        <v>7775</v>
      </c>
      <c r="C3118" s="4" t="s">
        <v>9587</v>
      </c>
      <c r="D3118" t="s">
        <v>2395</v>
      </c>
      <c r="E3118">
        <v>0</v>
      </c>
      <c r="F3118">
        <v>0</v>
      </c>
      <c r="G3118">
        <v>1</v>
      </c>
      <c r="H3118" t="s">
        <v>171</v>
      </c>
      <c r="I3118">
        <v>79372800</v>
      </c>
      <c r="J3118" s="6">
        <v>3.0027397260273974</v>
      </c>
      <c r="K3118" s="5">
        <v>43175</v>
      </c>
      <c r="L3118" t="s">
        <v>5443</v>
      </c>
      <c r="M3118" t="s">
        <v>190</v>
      </c>
      <c r="N3118" s="5">
        <v>44271</v>
      </c>
      <c r="O3118" t="s">
        <v>390</v>
      </c>
      <c r="P3118" t="s">
        <v>190</v>
      </c>
      <c r="Q3118" t="s">
        <v>10</v>
      </c>
      <c r="R3118" t="s">
        <v>705</v>
      </c>
      <c r="S3118" s="5">
        <v>42810</v>
      </c>
      <c r="T3118">
        <v>2460000000</v>
      </c>
      <c r="U3118">
        <v>568277190</v>
      </c>
      <c r="V3118">
        <v>0.23100698780487805</v>
      </c>
      <c r="W3118">
        <v>92.450980000000001</v>
      </c>
      <c r="X3118">
        <v>4.2089152477521E-2</v>
      </c>
      <c r="Y3118">
        <v>-1.5687775014348599</v>
      </c>
      <c r="Z3118">
        <v>-3.8862559241706198</v>
      </c>
      <c r="AA3118" t="s">
        <v>9661</v>
      </c>
    </row>
    <row r="3119" spans="1:27" x14ac:dyDescent="0.2">
      <c r="A3119" t="s">
        <v>2394</v>
      </c>
      <c r="B3119" s="4" t="s">
        <v>6049</v>
      </c>
      <c r="C3119" s="4" t="s">
        <v>9587</v>
      </c>
      <c r="D3119" t="s">
        <v>2395</v>
      </c>
      <c r="E3119">
        <v>0</v>
      </c>
      <c r="F3119">
        <v>0</v>
      </c>
      <c r="G3119">
        <v>1</v>
      </c>
      <c r="H3119" t="s">
        <v>171</v>
      </c>
      <c r="I3119">
        <v>52437500</v>
      </c>
      <c r="J3119" s="6">
        <v>4.0027397260273974</v>
      </c>
      <c r="K3119" s="5">
        <v>44699</v>
      </c>
      <c r="L3119" t="s">
        <v>5443</v>
      </c>
      <c r="M3119">
        <v>9.048</v>
      </c>
      <c r="N3119" s="5">
        <v>46160</v>
      </c>
      <c r="O3119" t="s">
        <v>43</v>
      </c>
      <c r="P3119" t="s">
        <v>190</v>
      </c>
      <c r="Q3119" t="s">
        <v>10</v>
      </c>
      <c r="R3119" t="s">
        <v>11</v>
      </c>
      <c r="S3119" s="5">
        <v>44334</v>
      </c>
      <c r="T3119">
        <v>1418000000</v>
      </c>
      <c r="U3119">
        <v>1864995477.5</v>
      </c>
      <c r="V3119">
        <v>1.3152295327926657</v>
      </c>
      <c r="W3119">
        <v>86.770979999999994</v>
      </c>
      <c r="X3119">
        <v>-6.2247121070650004E-3</v>
      </c>
      <c r="Y3119">
        <v>-6.9101678183613</v>
      </c>
      <c r="Z3119">
        <v>-14.6955913226032</v>
      </c>
      <c r="AA3119" t="s">
        <v>9661</v>
      </c>
    </row>
    <row r="3120" spans="1:27" x14ac:dyDescent="0.2">
      <c r="A3120" t="s">
        <v>899</v>
      </c>
      <c r="B3120" s="4" t="s">
        <v>5926</v>
      </c>
      <c r="C3120" s="4" t="s">
        <v>9326</v>
      </c>
      <c r="D3120" t="s">
        <v>900</v>
      </c>
      <c r="E3120">
        <v>0</v>
      </c>
      <c r="F3120">
        <v>0</v>
      </c>
      <c r="G3120">
        <v>1</v>
      </c>
      <c r="H3120" t="s">
        <v>56</v>
      </c>
      <c r="I3120">
        <v>664674000</v>
      </c>
      <c r="J3120" s="6">
        <v>4.0027397260273974</v>
      </c>
      <c r="K3120" s="5">
        <v>43803</v>
      </c>
      <c r="L3120" t="s">
        <v>5470</v>
      </c>
      <c r="M3120">
        <v>0.81499999999999995</v>
      </c>
      <c r="N3120" s="5">
        <v>45264</v>
      </c>
      <c r="O3120" t="s">
        <v>43</v>
      </c>
      <c r="P3120" t="s">
        <v>18</v>
      </c>
      <c r="Q3120" t="s">
        <v>10</v>
      </c>
      <c r="R3120" t="s">
        <v>11</v>
      </c>
      <c r="S3120" s="5">
        <v>43438</v>
      </c>
      <c r="T3120" t="s">
        <v>9657</v>
      </c>
      <c r="U3120" t="s">
        <v>9656</v>
      </c>
      <c r="V3120" t="e">
        <v>#VALUE!</v>
      </c>
      <c r="W3120" t="s">
        <v>9657</v>
      </c>
      <c r="X3120" t="s">
        <v>9657</v>
      </c>
      <c r="Y3120" t="s">
        <v>9657</v>
      </c>
      <c r="Z3120" t="s">
        <v>9657</v>
      </c>
      <c r="AA3120" t="s">
        <v>9669</v>
      </c>
    </row>
    <row r="3121" spans="1:27" x14ac:dyDescent="0.2">
      <c r="A3121" t="s">
        <v>899</v>
      </c>
      <c r="B3121" s="4" t="s">
        <v>6398</v>
      </c>
      <c r="C3121" s="4" t="s">
        <v>9326</v>
      </c>
      <c r="D3121" t="s">
        <v>900</v>
      </c>
      <c r="E3121">
        <v>0</v>
      </c>
      <c r="F3121">
        <v>0</v>
      </c>
      <c r="G3121">
        <v>1</v>
      </c>
      <c r="H3121" t="s">
        <v>56</v>
      </c>
      <c r="I3121">
        <v>553895000</v>
      </c>
      <c r="J3121" s="6">
        <v>7.0054794520547947</v>
      </c>
      <c r="K3121" s="5">
        <v>43803</v>
      </c>
      <c r="L3121" t="s">
        <v>5470</v>
      </c>
      <c r="M3121">
        <v>1.661</v>
      </c>
      <c r="N3121" s="5">
        <v>46360</v>
      </c>
      <c r="O3121" t="s">
        <v>43</v>
      </c>
      <c r="P3121" t="s">
        <v>18</v>
      </c>
      <c r="Q3121" t="s">
        <v>10</v>
      </c>
      <c r="R3121" t="s">
        <v>11</v>
      </c>
      <c r="S3121" s="5">
        <v>43438</v>
      </c>
      <c r="T3121" t="s">
        <v>9657</v>
      </c>
      <c r="U3121" t="s">
        <v>9656</v>
      </c>
      <c r="V3121" t="e">
        <v>#VALUE!</v>
      </c>
      <c r="W3121" t="s">
        <v>9657</v>
      </c>
      <c r="X3121" t="s">
        <v>9657</v>
      </c>
      <c r="Y3121" t="s">
        <v>9657</v>
      </c>
      <c r="Z3121" t="s">
        <v>9657</v>
      </c>
      <c r="AA3121" t="s">
        <v>9669</v>
      </c>
    </row>
    <row r="3122" spans="1:27" x14ac:dyDescent="0.2">
      <c r="A3122" t="s">
        <v>3829</v>
      </c>
      <c r="B3122" s="4">
        <v>106747712</v>
      </c>
      <c r="C3122" s="4" t="s">
        <v>9042</v>
      </c>
      <c r="D3122" t="s">
        <v>3830</v>
      </c>
      <c r="E3122">
        <v>0</v>
      </c>
      <c r="F3122">
        <v>0</v>
      </c>
      <c r="G3122">
        <v>1</v>
      </c>
      <c r="H3122" t="s">
        <v>117</v>
      </c>
      <c r="I3122">
        <v>287052500</v>
      </c>
      <c r="J3122" s="6">
        <v>15.010958904109589</v>
      </c>
      <c r="K3122" s="5">
        <v>43396</v>
      </c>
      <c r="L3122" t="s">
        <v>5443</v>
      </c>
      <c r="M3122">
        <v>0</v>
      </c>
      <c r="N3122" s="5">
        <v>48875</v>
      </c>
      <c r="O3122" t="s">
        <v>3769</v>
      </c>
      <c r="P3122" t="s">
        <v>190</v>
      </c>
      <c r="Q3122" t="s">
        <v>25</v>
      </c>
      <c r="R3122" t="s">
        <v>11</v>
      </c>
      <c r="S3122" s="5">
        <v>43031</v>
      </c>
      <c r="T3122">
        <v>2468893407</v>
      </c>
      <c r="U3122" t="s">
        <v>9656</v>
      </c>
      <c r="V3122" t="e">
        <v>#VALUE!</v>
      </c>
      <c r="W3122">
        <v>37.065199999999997</v>
      </c>
      <c r="X3122">
        <v>9.5255204972426996E-2</v>
      </c>
      <c r="Y3122" t="s">
        <v>9657</v>
      </c>
      <c r="Z3122" t="s">
        <v>9657</v>
      </c>
      <c r="AA3122" t="s">
        <v>9661</v>
      </c>
    </row>
    <row r="3123" spans="1:27" x14ac:dyDescent="0.2">
      <c r="A3123" t="s">
        <v>3829</v>
      </c>
      <c r="B3123" s="4">
        <v>106747712</v>
      </c>
      <c r="C3123" s="4" t="s">
        <v>9042</v>
      </c>
      <c r="D3123" t="s">
        <v>3830</v>
      </c>
      <c r="E3123">
        <v>0</v>
      </c>
      <c r="F3123">
        <v>0</v>
      </c>
      <c r="G3123">
        <v>1</v>
      </c>
      <c r="H3123" t="s">
        <v>117</v>
      </c>
      <c r="I3123">
        <v>226360000</v>
      </c>
      <c r="J3123" s="6">
        <v>15.010958904109589</v>
      </c>
      <c r="K3123" s="5">
        <v>44546</v>
      </c>
      <c r="L3123" t="s">
        <v>5443</v>
      </c>
      <c r="M3123">
        <v>0</v>
      </c>
      <c r="N3123" s="5">
        <v>50025</v>
      </c>
      <c r="O3123" t="s">
        <v>3769</v>
      </c>
      <c r="P3123" t="s">
        <v>190</v>
      </c>
      <c r="Q3123" t="s">
        <v>25</v>
      </c>
      <c r="R3123" t="s">
        <v>11</v>
      </c>
      <c r="S3123" s="5">
        <v>44181</v>
      </c>
      <c r="T3123">
        <v>2685111419</v>
      </c>
      <c r="U3123" t="s">
        <v>9656</v>
      </c>
      <c r="V3123" t="e">
        <v>#VALUE!</v>
      </c>
      <c r="W3123">
        <v>36.543320000000001</v>
      </c>
      <c r="X3123">
        <v>7.8141817475335995E-2</v>
      </c>
      <c r="Y3123" t="s">
        <v>9657</v>
      </c>
      <c r="Z3123" t="s">
        <v>9657</v>
      </c>
      <c r="AA3123" t="s">
        <v>9661</v>
      </c>
    </row>
    <row r="3124" spans="1:27" x14ac:dyDescent="0.2">
      <c r="A3124" t="s">
        <v>3829</v>
      </c>
      <c r="B3124" s="4">
        <v>106747712</v>
      </c>
      <c r="C3124" s="4" t="s">
        <v>9042</v>
      </c>
      <c r="D3124" t="s">
        <v>3830</v>
      </c>
      <c r="E3124">
        <v>0</v>
      </c>
      <c r="F3124">
        <v>0</v>
      </c>
      <c r="G3124">
        <v>1</v>
      </c>
      <c r="H3124" t="s">
        <v>117</v>
      </c>
      <c r="I3124">
        <v>287052500</v>
      </c>
      <c r="J3124" s="6">
        <v>12.008219178082191</v>
      </c>
      <c r="K3124" s="5">
        <v>43396</v>
      </c>
      <c r="L3124" t="s">
        <v>5443</v>
      </c>
      <c r="M3124">
        <v>0</v>
      </c>
      <c r="N3124" s="5">
        <v>47779</v>
      </c>
      <c r="O3124" t="s">
        <v>3835</v>
      </c>
      <c r="P3124" t="s">
        <v>190</v>
      </c>
      <c r="Q3124" t="s">
        <v>25</v>
      </c>
      <c r="R3124" t="s">
        <v>11</v>
      </c>
      <c r="S3124" s="5">
        <v>43031</v>
      </c>
      <c r="T3124">
        <v>2468893407</v>
      </c>
      <c r="U3124" t="s">
        <v>9656</v>
      </c>
      <c r="V3124" t="e">
        <v>#VALUE!</v>
      </c>
      <c r="W3124">
        <v>37.065199999999997</v>
      </c>
      <c r="X3124">
        <v>9.5255204972426996E-2</v>
      </c>
      <c r="Y3124" t="s">
        <v>9657</v>
      </c>
      <c r="Z3124" t="s">
        <v>9657</v>
      </c>
      <c r="AA3124" t="s">
        <v>9661</v>
      </c>
    </row>
    <row r="3125" spans="1:27" x14ac:dyDescent="0.2">
      <c r="A3125" t="s">
        <v>3829</v>
      </c>
      <c r="B3125" s="4">
        <v>106747712</v>
      </c>
      <c r="C3125" s="4" t="s">
        <v>9042</v>
      </c>
      <c r="D3125" t="s">
        <v>3830</v>
      </c>
      <c r="E3125">
        <v>0</v>
      </c>
      <c r="F3125">
        <v>0</v>
      </c>
      <c r="G3125">
        <v>1</v>
      </c>
      <c r="H3125" t="s">
        <v>117</v>
      </c>
      <c r="I3125">
        <v>226360000</v>
      </c>
      <c r="J3125" s="6">
        <v>12.008219178082191</v>
      </c>
      <c r="K3125" s="5">
        <v>44546</v>
      </c>
      <c r="L3125" t="s">
        <v>5443</v>
      </c>
      <c r="M3125">
        <v>0</v>
      </c>
      <c r="N3125" s="5">
        <v>48929</v>
      </c>
      <c r="O3125" t="s">
        <v>3835</v>
      </c>
      <c r="P3125" t="s">
        <v>190</v>
      </c>
      <c r="Q3125" t="s">
        <v>25</v>
      </c>
      <c r="R3125" t="s">
        <v>11</v>
      </c>
      <c r="S3125" s="5">
        <v>44181</v>
      </c>
      <c r="T3125">
        <v>2685111419</v>
      </c>
      <c r="U3125" t="s">
        <v>9656</v>
      </c>
      <c r="V3125" t="e">
        <v>#VALUE!</v>
      </c>
      <c r="W3125">
        <v>36.543320000000001</v>
      </c>
      <c r="X3125">
        <v>7.8141817475335995E-2</v>
      </c>
      <c r="Y3125" t="s">
        <v>9657</v>
      </c>
      <c r="Z3125" t="s">
        <v>9657</v>
      </c>
      <c r="AA3125" t="s">
        <v>9661</v>
      </c>
    </row>
    <row r="3126" spans="1:27" x14ac:dyDescent="0.2">
      <c r="A3126" t="s">
        <v>3829</v>
      </c>
      <c r="B3126" s="4">
        <v>106747712</v>
      </c>
      <c r="C3126" s="4" t="s">
        <v>9042</v>
      </c>
      <c r="D3126" t="s">
        <v>3830</v>
      </c>
      <c r="E3126">
        <v>0</v>
      </c>
      <c r="F3126">
        <v>0</v>
      </c>
      <c r="G3126">
        <v>1</v>
      </c>
      <c r="H3126" t="s">
        <v>117</v>
      </c>
      <c r="I3126">
        <v>287052500</v>
      </c>
      <c r="J3126" s="6">
        <v>10.008219178082191</v>
      </c>
      <c r="K3126" s="5">
        <v>43396</v>
      </c>
      <c r="L3126" t="s">
        <v>5443</v>
      </c>
      <c r="M3126">
        <v>0</v>
      </c>
      <c r="N3126" s="5">
        <v>47049</v>
      </c>
      <c r="O3126" t="s">
        <v>3210</v>
      </c>
      <c r="P3126" t="s">
        <v>190</v>
      </c>
      <c r="Q3126" t="s">
        <v>25</v>
      </c>
      <c r="R3126" t="s">
        <v>11</v>
      </c>
      <c r="S3126" s="5">
        <v>43031</v>
      </c>
      <c r="T3126">
        <v>2468893407</v>
      </c>
      <c r="U3126" t="s">
        <v>9656</v>
      </c>
      <c r="V3126" t="e">
        <v>#VALUE!</v>
      </c>
      <c r="W3126">
        <v>37.065199999999997</v>
      </c>
      <c r="X3126">
        <v>9.5255204972426996E-2</v>
      </c>
      <c r="Y3126" t="s">
        <v>9657</v>
      </c>
      <c r="Z3126" t="s">
        <v>9657</v>
      </c>
      <c r="AA3126" t="s">
        <v>9661</v>
      </c>
    </row>
    <row r="3127" spans="1:27" x14ac:dyDescent="0.2">
      <c r="A3127" t="s">
        <v>3829</v>
      </c>
      <c r="B3127" s="4">
        <v>106747712</v>
      </c>
      <c r="C3127" s="4" t="s">
        <v>9042</v>
      </c>
      <c r="D3127" t="s">
        <v>3830</v>
      </c>
      <c r="E3127">
        <v>0</v>
      </c>
      <c r="F3127">
        <v>0</v>
      </c>
      <c r="G3127">
        <v>1</v>
      </c>
      <c r="H3127" t="s">
        <v>117</v>
      </c>
      <c r="I3127">
        <v>226360000</v>
      </c>
      <c r="J3127" s="6">
        <v>10.005479452054795</v>
      </c>
      <c r="K3127" s="5">
        <v>44546</v>
      </c>
      <c r="L3127" t="s">
        <v>5443</v>
      </c>
      <c r="M3127">
        <v>0</v>
      </c>
      <c r="N3127" s="5">
        <v>48198</v>
      </c>
      <c r="O3127" t="s">
        <v>3210</v>
      </c>
      <c r="P3127" t="s">
        <v>190</v>
      </c>
      <c r="Q3127" t="s">
        <v>25</v>
      </c>
      <c r="R3127" t="s">
        <v>11</v>
      </c>
      <c r="S3127" s="5">
        <v>44181</v>
      </c>
      <c r="T3127">
        <v>2685111419</v>
      </c>
      <c r="U3127" t="s">
        <v>9656</v>
      </c>
      <c r="V3127" t="e">
        <v>#VALUE!</v>
      </c>
      <c r="W3127">
        <v>36.543320000000001</v>
      </c>
      <c r="X3127">
        <v>7.8141817475335995E-2</v>
      </c>
      <c r="Y3127" t="s">
        <v>9657</v>
      </c>
      <c r="Z3127" t="s">
        <v>9657</v>
      </c>
      <c r="AA3127" t="s">
        <v>9661</v>
      </c>
    </row>
    <row r="3128" spans="1:27" x14ac:dyDescent="0.2">
      <c r="A3128" t="s">
        <v>3829</v>
      </c>
      <c r="B3128" s="4">
        <v>106747712</v>
      </c>
      <c r="C3128" s="4" t="s">
        <v>9042</v>
      </c>
      <c r="D3128" t="s">
        <v>3830</v>
      </c>
      <c r="E3128">
        <v>0</v>
      </c>
      <c r="F3128">
        <v>0</v>
      </c>
      <c r="G3128">
        <v>1</v>
      </c>
      <c r="H3128" t="s">
        <v>117</v>
      </c>
      <c r="I3128">
        <v>287052500</v>
      </c>
      <c r="J3128" s="6">
        <v>7.0054794520547947</v>
      </c>
      <c r="K3128" s="5">
        <v>43396</v>
      </c>
      <c r="L3128" t="s">
        <v>5443</v>
      </c>
      <c r="M3128">
        <v>0</v>
      </c>
      <c r="N3128" s="5">
        <v>45953</v>
      </c>
      <c r="O3128" t="s">
        <v>2905</v>
      </c>
      <c r="P3128" t="s">
        <v>190</v>
      </c>
      <c r="Q3128" t="s">
        <v>25</v>
      </c>
      <c r="R3128" t="s">
        <v>11</v>
      </c>
      <c r="S3128" s="5">
        <v>43031</v>
      </c>
      <c r="T3128">
        <v>2468893407</v>
      </c>
      <c r="U3128" t="s">
        <v>9656</v>
      </c>
      <c r="V3128" t="e">
        <v>#VALUE!</v>
      </c>
      <c r="W3128">
        <v>37.065199999999997</v>
      </c>
      <c r="X3128">
        <v>9.5255204972426996E-2</v>
      </c>
      <c r="Y3128" t="s">
        <v>9657</v>
      </c>
      <c r="Z3128" t="s">
        <v>9657</v>
      </c>
      <c r="AA3128" t="s">
        <v>9661</v>
      </c>
    </row>
    <row r="3129" spans="1:27" x14ac:dyDescent="0.2">
      <c r="A3129" t="s">
        <v>3829</v>
      </c>
      <c r="B3129" s="4">
        <v>106747712</v>
      </c>
      <c r="C3129" s="4" t="s">
        <v>9042</v>
      </c>
      <c r="D3129" t="s">
        <v>3830</v>
      </c>
      <c r="E3129">
        <v>0</v>
      </c>
      <c r="F3129">
        <v>0</v>
      </c>
      <c r="G3129">
        <v>1</v>
      </c>
      <c r="H3129" t="s">
        <v>117</v>
      </c>
      <c r="I3129">
        <v>226360000</v>
      </c>
      <c r="J3129" s="6">
        <v>7.0054794520547947</v>
      </c>
      <c r="K3129" s="5">
        <v>44546</v>
      </c>
      <c r="L3129" t="s">
        <v>5443</v>
      </c>
      <c r="M3129">
        <v>0</v>
      </c>
      <c r="N3129" s="5">
        <v>47103</v>
      </c>
      <c r="O3129" t="s">
        <v>2905</v>
      </c>
      <c r="P3129" t="s">
        <v>190</v>
      </c>
      <c r="Q3129" t="s">
        <v>25</v>
      </c>
      <c r="R3129" t="s">
        <v>11</v>
      </c>
      <c r="S3129" s="5">
        <v>44181</v>
      </c>
      <c r="T3129">
        <v>2685111419</v>
      </c>
      <c r="U3129" t="s">
        <v>9656</v>
      </c>
      <c r="V3129" t="e">
        <v>#VALUE!</v>
      </c>
      <c r="W3129">
        <v>36.543320000000001</v>
      </c>
      <c r="X3129">
        <v>7.8141817475335995E-2</v>
      </c>
      <c r="Y3129" t="s">
        <v>9657</v>
      </c>
      <c r="Z3129" t="s">
        <v>9657</v>
      </c>
      <c r="AA3129" t="s">
        <v>9661</v>
      </c>
    </row>
    <row r="3130" spans="1:27" x14ac:dyDescent="0.2">
      <c r="A3130" t="s">
        <v>5489</v>
      </c>
      <c r="B3130" s="4" t="s">
        <v>6395</v>
      </c>
      <c r="C3130" s="4" t="s">
        <v>9126</v>
      </c>
      <c r="D3130" t="s">
        <v>5490</v>
      </c>
      <c r="E3130">
        <v>0</v>
      </c>
      <c r="F3130">
        <v>0</v>
      </c>
      <c r="G3130">
        <v>1</v>
      </c>
      <c r="H3130" t="s">
        <v>5491</v>
      </c>
      <c r="I3130">
        <v>26990750</v>
      </c>
      <c r="J3130" s="6">
        <v>10.008219178082191</v>
      </c>
      <c r="K3130" s="5">
        <v>45163</v>
      </c>
      <c r="L3130" t="s">
        <v>5443</v>
      </c>
      <c r="M3130">
        <v>4.25</v>
      </c>
      <c r="N3130" s="5">
        <v>48816</v>
      </c>
      <c r="O3130" t="s">
        <v>43</v>
      </c>
      <c r="P3130" t="s">
        <v>190</v>
      </c>
      <c r="Q3130" t="s">
        <v>25</v>
      </c>
      <c r="R3130" t="s">
        <v>11</v>
      </c>
      <c r="S3130" s="5">
        <v>44798</v>
      </c>
      <c r="T3130" t="s">
        <v>9657</v>
      </c>
      <c r="U3130" t="s">
        <v>9656</v>
      </c>
      <c r="V3130" t="e">
        <v>#VALUE!</v>
      </c>
      <c r="W3130" t="s">
        <v>9657</v>
      </c>
      <c r="X3130" t="s">
        <v>9657</v>
      </c>
      <c r="Y3130" t="s">
        <v>9657</v>
      </c>
      <c r="Z3130" t="s">
        <v>9657</v>
      </c>
      <c r="AA3130" t="s">
        <v>9661</v>
      </c>
    </row>
    <row r="3131" spans="1:27" x14ac:dyDescent="0.2">
      <c r="A3131" t="s">
        <v>3284</v>
      </c>
      <c r="B3131" s="4" t="s">
        <v>8468</v>
      </c>
      <c r="C3131" s="4" t="s">
        <v>9369</v>
      </c>
      <c r="D3131" t="s">
        <v>3285</v>
      </c>
      <c r="E3131">
        <v>0</v>
      </c>
      <c r="F3131">
        <v>0</v>
      </c>
      <c r="G3131">
        <v>1</v>
      </c>
      <c r="H3131" t="s">
        <v>171</v>
      </c>
      <c r="I3131">
        <v>120024450</v>
      </c>
      <c r="J3131" s="6">
        <v>5.0027397260273974</v>
      </c>
      <c r="K3131" s="5">
        <v>42908</v>
      </c>
      <c r="L3131" t="s">
        <v>5446</v>
      </c>
      <c r="M3131">
        <v>1.4710000000000001</v>
      </c>
      <c r="N3131" s="5">
        <v>44734</v>
      </c>
      <c r="O3131" t="s">
        <v>878</v>
      </c>
      <c r="P3131" t="s">
        <v>190</v>
      </c>
      <c r="Q3131" t="s">
        <v>25</v>
      </c>
      <c r="R3131" t="s">
        <v>705</v>
      </c>
      <c r="S3131" s="5">
        <v>42543</v>
      </c>
      <c r="T3131">
        <v>6098771000</v>
      </c>
      <c r="U3131" t="s">
        <v>9656</v>
      </c>
      <c r="V3131" t="e">
        <v>#VALUE!</v>
      </c>
      <c r="W3131" t="s">
        <v>9657</v>
      </c>
      <c r="X3131" t="s">
        <v>9657</v>
      </c>
      <c r="Y3131" t="s">
        <v>9657</v>
      </c>
      <c r="Z3131" t="s">
        <v>9657</v>
      </c>
      <c r="AA3131" t="s">
        <v>9662</v>
      </c>
    </row>
    <row r="3132" spans="1:27" x14ac:dyDescent="0.2">
      <c r="A3132" t="s">
        <v>3284</v>
      </c>
      <c r="B3132" s="4" t="s">
        <v>8469</v>
      </c>
      <c r="C3132" s="4" t="s">
        <v>9369</v>
      </c>
      <c r="D3132" t="s">
        <v>3285</v>
      </c>
      <c r="E3132">
        <v>0</v>
      </c>
      <c r="F3132">
        <v>0</v>
      </c>
      <c r="G3132">
        <v>1</v>
      </c>
      <c r="H3132" t="s">
        <v>171</v>
      </c>
      <c r="I3132">
        <v>22861800</v>
      </c>
      <c r="J3132" s="6">
        <v>5.0027397260273974</v>
      </c>
      <c r="K3132" s="5">
        <v>42908</v>
      </c>
      <c r="L3132" t="s">
        <v>5446</v>
      </c>
      <c r="M3132">
        <v>1.5</v>
      </c>
      <c r="N3132" s="5">
        <v>44734</v>
      </c>
      <c r="O3132" t="s">
        <v>878</v>
      </c>
      <c r="P3132" t="s">
        <v>190</v>
      </c>
      <c r="Q3132" t="s">
        <v>25</v>
      </c>
      <c r="R3132" t="s">
        <v>705</v>
      </c>
      <c r="S3132" s="5">
        <v>42543</v>
      </c>
      <c r="T3132">
        <v>6098771000</v>
      </c>
      <c r="U3132" t="s">
        <v>9656</v>
      </c>
      <c r="V3132" t="e">
        <v>#VALUE!</v>
      </c>
      <c r="W3132" t="s">
        <v>9657</v>
      </c>
      <c r="X3132" t="s">
        <v>9657</v>
      </c>
      <c r="Y3132" t="s">
        <v>9657</v>
      </c>
      <c r="Z3132" t="s">
        <v>9657</v>
      </c>
      <c r="AA3132" t="s">
        <v>9662</v>
      </c>
    </row>
    <row r="3133" spans="1:27" x14ac:dyDescent="0.2">
      <c r="A3133" t="s">
        <v>3284</v>
      </c>
      <c r="B3133" s="4" t="s">
        <v>8415</v>
      </c>
      <c r="C3133" s="4" t="s">
        <v>9369</v>
      </c>
      <c r="D3133" t="s">
        <v>3285</v>
      </c>
      <c r="E3133">
        <v>0</v>
      </c>
      <c r="F3133">
        <v>0</v>
      </c>
      <c r="G3133">
        <v>1</v>
      </c>
      <c r="H3133" t="s">
        <v>171</v>
      </c>
      <c r="I3133">
        <v>79409400</v>
      </c>
      <c r="J3133" s="6">
        <v>3.0027397260273974</v>
      </c>
      <c r="K3133" s="5">
        <v>43248</v>
      </c>
      <c r="L3133" t="s">
        <v>5446</v>
      </c>
      <c r="M3133">
        <v>1.0349999999999999</v>
      </c>
      <c r="N3133" s="5">
        <v>44344</v>
      </c>
      <c r="O3133" t="s">
        <v>878</v>
      </c>
      <c r="P3133" t="s">
        <v>190</v>
      </c>
      <c r="Q3133" t="s">
        <v>25</v>
      </c>
      <c r="R3133" t="s">
        <v>705</v>
      </c>
      <c r="S3133" s="5">
        <v>42883</v>
      </c>
      <c r="T3133">
        <v>6779325000</v>
      </c>
      <c r="U3133" t="s">
        <v>9656</v>
      </c>
      <c r="V3133" t="e">
        <v>#VALUE!</v>
      </c>
      <c r="W3133" t="s">
        <v>9657</v>
      </c>
      <c r="X3133" t="s">
        <v>9657</v>
      </c>
      <c r="Y3133" t="s">
        <v>9657</v>
      </c>
      <c r="Z3133" t="s">
        <v>9657</v>
      </c>
      <c r="AA3133" t="s">
        <v>9662</v>
      </c>
    </row>
    <row r="3134" spans="1:27" x14ac:dyDescent="0.2">
      <c r="A3134" t="s">
        <v>3284</v>
      </c>
      <c r="B3134" s="4" t="s">
        <v>8409</v>
      </c>
      <c r="C3134" s="4" t="s">
        <v>9369</v>
      </c>
      <c r="D3134" t="s">
        <v>3285</v>
      </c>
      <c r="E3134">
        <v>0</v>
      </c>
      <c r="F3134">
        <v>0</v>
      </c>
      <c r="G3134">
        <v>1</v>
      </c>
      <c r="H3134" t="s">
        <v>171</v>
      </c>
      <c r="I3134">
        <v>45376800</v>
      </c>
      <c r="J3134" s="6">
        <v>3.0027397260273974</v>
      </c>
      <c r="K3134" s="5">
        <v>43248</v>
      </c>
      <c r="L3134" t="s">
        <v>5446</v>
      </c>
      <c r="M3134">
        <v>0.90400000000000003</v>
      </c>
      <c r="N3134" s="5">
        <v>44344</v>
      </c>
      <c r="O3134" t="s">
        <v>4893</v>
      </c>
      <c r="P3134" t="s">
        <v>190</v>
      </c>
      <c r="Q3134" t="s">
        <v>25</v>
      </c>
      <c r="R3134" t="s">
        <v>705</v>
      </c>
      <c r="S3134" s="5">
        <v>42883</v>
      </c>
      <c r="T3134">
        <v>6779325000</v>
      </c>
      <c r="U3134" t="s">
        <v>9656</v>
      </c>
      <c r="V3134" t="e">
        <v>#VALUE!</v>
      </c>
      <c r="W3134" t="s">
        <v>9657</v>
      </c>
      <c r="X3134" t="s">
        <v>9657</v>
      </c>
      <c r="Y3134" t="s">
        <v>9657</v>
      </c>
      <c r="Z3134" t="s">
        <v>9657</v>
      </c>
      <c r="AA3134" t="s">
        <v>9662</v>
      </c>
    </row>
    <row r="3135" spans="1:27" x14ac:dyDescent="0.2">
      <c r="A3135" t="s">
        <v>3284</v>
      </c>
      <c r="B3135" s="4" t="s">
        <v>8485</v>
      </c>
      <c r="C3135" s="4" t="s">
        <v>9369</v>
      </c>
      <c r="D3135" t="s">
        <v>3285</v>
      </c>
      <c r="E3135">
        <v>0</v>
      </c>
      <c r="F3135">
        <v>0</v>
      </c>
      <c r="G3135">
        <v>1</v>
      </c>
      <c r="H3135" t="s">
        <v>171</v>
      </c>
      <c r="I3135">
        <v>38408650</v>
      </c>
      <c r="J3135" s="6">
        <v>2.0027397260273974</v>
      </c>
      <c r="K3135" s="5">
        <v>43431</v>
      </c>
      <c r="L3135" t="s">
        <v>5446</v>
      </c>
      <c r="M3135">
        <v>0.76900000000000002</v>
      </c>
      <c r="N3135" s="5">
        <v>44162</v>
      </c>
      <c r="O3135" t="s">
        <v>878</v>
      </c>
      <c r="P3135" t="s">
        <v>190</v>
      </c>
      <c r="Q3135" t="s">
        <v>25</v>
      </c>
      <c r="R3135" t="s">
        <v>705</v>
      </c>
      <c r="S3135" s="5">
        <v>43066</v>
      </c>
      <c r="T3135">
        <v>18169900000</v>
      </c>
      <c r="U3135" t="s">
        <v>9656</v>
      </c>
      <c r="V3135" t="e">
        <v>#VALUE!</v>
      </c>
      <c r="W3135" t="s">
        <v>9657</v>
      </c>
      <c r="X3135" t="s">
        <v>9657</v>
      </c>
      <c r="Y3135" t="s">
        <v>9657</v>
      </c>
      <c r="Z3135" t="s">
        <v>9657</v>
      </c>
      <c r="AA3135" t="s">
        <v>9662</v>
      </c>
    </row>
    <row r="3136" spans="1:27" x14ac:dyDescent="0.2">
      <c r="A3136" t="s">
        <v>3284</v>
      </c>
      <c r="B3136" s="4" t="s">
        <v>8462</v>
      </c>
      <c r="C3136" s="4" t="s">
        <v>9369</v>
      </c>
      <c r="D3136" t="s">
        <v>3285</v>
      </c>
      <c r="E3136">
        <v>0</v>
      </c>
      <c r="F3136">
        <v>0</v>
      </c>
      <c r="G3136">
        <v>1</v>
      </c>
      <c r="H3136" t="s">
        <v>171</v>
      </c>
      <c r="I3136">
        <v>48496050</v>
      </c>
      <c r="J3136" s="6">
        <v>4.0027397260273974</v>
      </c>
      <c r="K3136" s="5">
        <v>43643</v>
      </c>
      <c r="L3136" t="s">
        <v>5446</v>
      </c>
      <c r="M3136">
        <v>4.54</v>
      </c>
      <c r="N3136" s="5">
        <v>45104</v>
      </c>
      <c r="O3136" t="s">
        <v>878</v>
      </c>
      <c r="P3136" t="s">
        <v>190</v>
      </c>
      <c r="Q3136" t="s">
        <v>25</v>
      </c>
      <c r="R3136" t="s">
        <v>705</v>
      </c>
      <c r="S3136" s="5">
        <v>43278</v>
      </c>
      <c r="T3136">
        <v>18169900000</v>
      </c>
      <c r="U3136" t="s">
        <v>9656</v>
      </c>
      <c r="V3136" t="e">
        <v>#VALUE!</v>
      </c>
      <c r="W3136" t="s">
        <v>9657</v>
      </c>
      <c r="X3136" t="s">
        <v>9657</v>
      </c>
      <c r="Y3136" t="s">
        <v>9657</v>
      </c>
      <c r="Z3136" t="s">
        <v>9657</v>
      </c>
      <c r="AA3136" t="s">
        <v>9662</v>
      </c>
    </row>
    <row r="3137" spans="1:27" x14ac:dyDescent="0.2">
      <c r="A3137" t="s">
        <v>3284</v>
      </c>
      <c r="B3137" s="4" t="s">
        <v>7436</v>
      </c>
      <c r="C3137" s="4" t="s">
        <v>9369</v>
      </c>
      <c r="D3137" t="s">
        <v>3285</v>
      </c>
      <c r="E3137">
        <v>0</v>
      </c>
      <c r="F3137">
        <v>0</v>
      </c>
      <c r="G3137">
        <v>1</v>
      </c>
      <c r="H3137" t="s">
        <v>171</v>
      </c>
      <c r="I3137">
        <v>23870200</v>
      </c>
      <c r="J3137" s="6">
        <v>6.0794520547945208</v>
      </c>
      <c r="K3137" s="5">
        <v>44232</v>
      </c>
      <c r="L3137" t="s">
        <v>5446</v>
      </c>
      <c r="M3137">
        <v>5.0520000000000005</v>
      </c>
      <c r="N3137" s="5">
        <v>46451</v>
      </c>
      <c r="O3137" t="s">
        <v>878</v>
      </c>
      <c r="P3137" t="s">
        <v>190</v>
      </c>
      <c r="Q3137" t="s">
        <v>25</v>
      </c>
      <c r="R3137" t="s">
        <v>705</v>
      </c>
      <c r="S3137" s="5">
        <v>43867</v>
      </c>
      <c r="T3137">
        <v>25483500000</v>
      </c>
      <c r="U3137" t="s">
        <v>9656</v>
      </c>
      <c r="V3137" t="e">
        <v>#VALUE!</v>
      </c>
      <c r="W3137" t="s">
        <v>9657</v>
      </c>
      <c r="X3137" t="s">
        <v>9657</v>
      </c>
      <c r="Y3137" t="s">
        <v>9657</v>
      </c>
      <c r="Z3137" t="s">
        <v>9657</v>
      </c>
      <c r="AA3137" t="s">
        <v>9662</v>
      </c>
    </row>
    <row r="3138" spans="1:27" x14ac:dyDescent="0.2">
      <c r="A3138" t="s">
        <v>3284</v>
      </c>
      <c r="B3138" s="4" t="s">
        <v>7353</v>
      </c>
      <c r="C3138" s="4" t="s">
        <v>9369</v>
      </c>
      <c r="D3138" t="s">
        <v>3285</v>
      </c>
      <c r="E3138">
        <v>0</v>
      </c>
      <c r="F3138">
        <v>0</v>
      </c>
      <c r="G3138">
        <v>1</v>
      </c>
      <c r="H3138" t="s">
        <v>171</v>
      </c>
      <c r="I3138">
        <v>40402000</v>
      </c>
      <c r="J3138" s="6">
        <v>5.0054794520547947</v>
      </c>
      <c r="K3138" s="5">
        <v>43745</v>
      </c>
      <c r="L3138" t="s">
        <v>5446</v>
      </c>
      <c r="M3138">
        <v>1</v>
      </c>
      <c r="N3138" s="5">
        <v>45572</v>
      </c>
      <c r="O3138" t="s">
        <v>878</v>
      </c>
      <c r="P3138" t="s">
        <v>190</v>
      </c>
      <c r="Q3138" t="s">
        <v>25</v>
      </c>
      <c r="R3138" t="s">
        <v>705</v>
      </c>
      <c r="S3138" s="5">
        <v>43380</v>
      </c>
      <c r="T3138">
        <v>22497500000</v>
      </c>
      <c r="U3138" t="s">
        <v>9656</v>
      </c>
      <c r="V3138" t="e">
        <v>#VALUE!</v>
      </c>
      <c r="W3138" t="s">
        <v>9657</v>
      </c>
      <c r="X3138" t="s">
        <v>9657</v>
      </c>
      <c r="Y3138" t="s">
        <v>9657</v>
      </c>
      <c r="Z3138" t="s">
        <v>9657</v>
      </c>
      <c r="AA3138" t="s">
        <v>9662</v>
      </c>
    </row>
    <row r="3139" spans="1:27" x14ac:dyDescent="0.2">
      <c r="A3139" t="s">
        <v>3284</v>
      </c>
      <c r="B3139" s="4" t="s">
        <v>8628</v>
      </c>
      <c r="C3139" s="4" t="s">
        <v>9369</v>
      </c>
      <c r="D3139" t="s">
        <v>3285</v>
      </c>
      <c r="E3139">
        <v>0</v>
      </c>
      <c r="F3139">
        <v>0</v>
      </c>
      <c r="G3139">
        <v>1</v>
      </c>
      <c r="H3139" t="s">
        <v>171</v>
      </c>
      <c r="I3139">
        <v>69102150</v>
      </c>
      <c r="J3139" s="6">
        <v>3.0027397260273974</v>
      </c>
      <c r="K3139" s="5">
        <v>43811</v>
      </c>
      <c r="L3139" t="s">
        <v>5446</v>
      </c>
      <c r="M3139">
        <v>2.109</v>
      </c>
      <c r="N3139" s="5">
        <v>44907</v>
      </c>
      <c r="O3139" t="s">
        <v>878</v>
      </c>
      <c r="P3139" t="s">
        <v>190</v>
      </c>
      <c r="Q3139" t="s">
        <v>25</v>
      </c>
      <c r="R3139" t="s">
        <v>705</v>
      </c>
      <c r="S3139" s="5">
        <v>43446</v>
      </c>
      <c r="T3139">
        <v>22497500000</v>
      </c>
      <c r="U3139" t="s">
        <v>9656</v>
      </c>
      <c r="V3139" t="e">
        <v>#VALUE!</v>
      </c>
      <c r="W3139" t="s">
        <v>9657</v>
      </c>
      <c r="X3139" t="s">
        <v>9657</v>
      </c>
      <c r="Y3139" t="s">
        <v>9657</v>
      </c>
      <c r="Z3139" t="s">
        <v>9657</v>
      </c>
      <c r="AA3139" t="s">
        <v>9662</v>
      </c>
    </row>
    <row r="3140" spans="1:27" x14ac:dyDescent="0.2">
      <c r="A3140" t="s">
        <v>3284</v>
      </c>
      <c r="B3140" s="4" t="s">
        <v>8621</v>
      </c>
      <c r="C3140" s="4" t="s">
        <v>9369</v>
      </c>
      <c r="D3140" t="s">
        <v>3285</v>
      </c>
      <c r="E3140">
        <v>0</v>
      </c>
      <c r="F3140">
        <v>0</v>
      </c>
      <c r="G3140">
        <v>1</v>
      </c>
      <c r="H3140" t="s">
        <v>171</v>
      </c>
      <c r="I3140">
        <v>52962500</v>
      </c>
      <c r="J3140" s="6">
        <v>2.0876712328767124</v>
      </c>
      <c r="K3140" s="5">
        <v>43810</v>
      </c>
      <c r="L3140" t="s">
        <v>5446</v>
      </c>
      <c r="M3140">
        <v>0.377</v>
      </c>
      <c r="N3140" s="5">
        <v>44572</v>
      </c>
      <c r="O3140" t="s">
        <v>878</v>
      </c>
      <c r="P3140" t="s">
        <v>190</v>
      </c>
      <c r="Q3140" t="s">
        <v>25</v>
      </c>
      <c r="R3140" t="s">
        <v>705</v>
      </c>
      <c r="S3140" s="5">
        <v>43445</v>
      </c>
      <c r="T3140">
        <v>22497500000</v>
      </c>
      <c r="U3140" t="s">
        <v>9656</v>
      </c>
      <c r="V3140" t="e">
        <v>#VALUE!</v>
      </c>
      <c r="W3140" t="s">
        <v>9657</v>
      </c>
      <c r="X3140" t="s">
        <v>9657</v>
      </c>
      <c r="Y3140" t="s">
        <v>9657</v>
      </c>
      <c r="Z3140" t="s">
        <v>9657</v>
      </c>
      <c r="AA3140" t="s">
        <v>9662</v>
      </c>
    </row>
    <row r="3141" spans="1:27" x14ac:dyDescent="0.2">
      <c r="A3141" t="s">
        <v>3284</v>
      </c>
      <c r="B3141" s="4" t="s">
        <v>8505</v>
      </c>
      <c r="C3141" s="4" t="s">
        <v>9369</v>
      </c>
      <c r="D3141" t="s">
        <v>3285</v>
      </c>
      <c r="E3141">
        <v>0</v>
      </c>
      <c r="F3141">
        <v>0</v>
      </c>
      <c r="G3141">
        <v>1</v>
      </c>
      <c r="H3141" t="s">
        <v>171</v>
      </c>
      <c r="I3141">
        <v>53846000</v>
      </c>
      <c r="J3141" s="6">
        <v>2.1671232876712327</v>
      </c>
      <c r="K3141" s="5">
        <v>44005</v>
      </c>
      <c r="L3141" t="s">
        <v>5446</v>
      </c>
      <c r="M3141">
        <v>1.671</v>
      </c>
      <c r="N3141" s="5">
        <v>44796</v>
      </c>
      <c r="O3141" t="s">
        <v>878</v>
      </c>
      <c r="P3141" t="s">
        <v>190</v>
      </c>
      <c r="Q3141" t="s">
        <v>25</v>
      </c>
      <c r="R3141" t="s">
        <v>705</v>
      </c>
      <c r="S3141" s="5">
        <v>43640</v>
      </c>
      <c r="T3141">
        <v>22497500000</v>
      </c>
      <c r="U3141" t="s">
        <v>9656</v>
      </c>
      <c r="V3141" t="e">
        <v>#VALUE!</v>
      </c>
      <c r="W3141" t="s">
        <v>9657</v>
      </c>
      <c r="X3141" t="s">
        <v>9657</v>
      </c>
      <c r="Y3141" t="s">
        <v>9657</v>
      </c>
      <c r="Z3141" t="s">
        <v>9657</v>
      </c>
      <c r="AA3141" t="s">
        <v>9662</v>
      </c>
    </row>
    <row r="3142" spans="1:27" x14ac:dyDescent="0.2">
      <c r="A3142" t="s">
        <v>3284</v>
      </c>
      <c r="B3142" s="4" t="s">
        <v>8515</v>
      </c>
      <c r="C3142" s="4" t="s">
        <v>9369</v>
      </c>
      <c r="D3142" t="s">
        <v>3285</v>
      </c>
      <c r="E3142">
        <v>0</v>
      </c>
      <c r="F3142">
        <v>0</v>
      </c>
      <c r="G3142">
        <v>1</v>
      </c>
      <c r="H3142" t="s">
        <v>171</v>
      </c>
      <c r="I3142">
        <v>32277600</v>
      </c>
      <c r="J3142" s="6">
        <v>2</v>
      </c>
      <c r="K3142" s="5">
        <v>44013</v>
      </c>
      <c r="L3142" t="s">
        <v>5446</v>
      </c>
      <c r="M3142">
        <v>1.2350000000000001</v>
      </c>
      <c r="N3142" s="5">
        <v>44743</v>
      </c>
      <c r="O3142" t="s">
        <v>878</v>
      </c>
      <c r="P3142" t="s">
        <v>190</v>
      </c>
      <c r="Q3142" t="s">
        <v>25</v>
      </c>
      <c r="R3142" t="s">
        <v>705</v>
      </c>
      <c r="S3142" s="5">
        <v>43648</v>
      </c>
      <c r="T3142">
        <v>22497500000</v>
      </c>
      <c r="U3142" t="s">
        <v>9656</v>
      </c>
      <c r="V3142" t="e">
        <v>#VALUE!</v>
      </c>
      <c r="W3142" t="s">
        <v>9657</v>
      </c>
      <c r="X3142" t="s">
        <v>9657</v>
      </c>
      <c r="Y3142" t="s">
        <v>9657</v>
      </c>
      <c r="Z3142" t="s">
        <v>9657</v>
      </c>
      <c r="AA3142" t="s">
        <v>9662</v>
      </c>
    </row>
    <row r="3143" spans="1:27" x14ac:dyDescent="0.2">
      <c r="A3143" t="s">
        <v>3284</v>
      </c>
      <c r="B3143" s="4" t="s">
        <v>8491</v>
      </c>
      <c r="C3143" s="4" t="s">
        <v>9369</v>
      </c>
      <c r="D3143" t="s">
        <v>3285</v>
      </c>
      <c r="E3143">
        <v>0</v>
      </c>
      <c r="F3143">
        <v>0</v>
      </c>
      <c r="G3143">
        <v>1</v>
      </c>
      <c r="H3143" t="s">
        <v>171</v>
      </c>
      <c r="I3143">
        <v>47396000</v>
      </c>
      <c r="J3143" s="6">
        <v>2.0027397260273974</v>
      </c>
      <c r="K3143" s="5">
        <v>44169</v>
      </c>
      <c r="L3143" t="s">
        <v>5446</v>
      </c>
      <c r="M3143">
        <v>1.974</v>
      </c>
      <c r="N3143" s="5">
        <v>44900</v>
      </c>
      <c r="O3143" t="s">
        <v>878</v>
      </c>
      <c r="P3143" t="s">
        <v>190</v>
      </c>
      <c r="Q3143" t="s">
        <v>25</v>
      </c>
      <c r="R3143" t="s">
        <v>705</v>
      </c>
      <c r="S3143" s="5">
        <v>43804</v>
      </c>
      <c r="T3143">
        <v>25483500000</v>
      </c>
      <c r="U3143" t="s">
        <v>9656</v>
      </c>
      <c r="V3143" t="e">
        <v>#VALUE!</v>
      </c>
      <c r="W3143" t="s">
        <v>9657</v>
      </c>
      <c r="X3143" t="s">
        <v>9657</v>
      </c>
      <c r="Y3143" t="s">
        <v>9657</v>
      </c>
      <c r="Z3143" t="s">
        <v>9657</v>
      </c>
      <c r="AA3143" t="s">
        <v>9662</v>
      </c>
    </row>
    <row r="3144" spans="1:27" x14ac:dyDescent="0.2">
      <c r="A3144" t="s">
        <v>3284</v>
      </c>
      <c r="B3144" s="4" t="s">
        <v>7279</v>
      </c>
      <c r="C3144" s="4" t="s">
        <v>9369</v>
      </c>
      <c r="D3144" t="s">
        <v>3285</v>
      </c>
      <c r="E3144">
        <v>0</v>
      </c>
      <c r="F3144">
        <v>0</v>
      </c>
      <c r="G3144">
        <v>1</v>
      </c>
      <c r="H3144" t="s">
        <v>171</v>
      </c>
      <c r="I3144">
        <v>78464400</v>
      </c>
      <c r="J3144" s="6">
        <v>5.0027397260273974</v>
      </c>
      <c r="K3144" s="5">
        <v>44096</v>
      </c>
      <c r="L3144" t="s">
        <v>5446</v>
      </c>
      <c r="M3144">
        <v>1.2050000000000001</v>
      </c>
      <c r="N3144" s="5">
        <v>45922</v>
      </c>
      <c r="O3144" t="s">
        <v>878</v>
      </c>
      <c r="P3144" t="s">
        <v>190</v>
      </c>
      <c r="Q3144" t="s">
        <v>25</v>
      </c>
      <c r="R3144" t="s">
        <v>705</v>
      </c>
      <c r="S3144" s="5">
        <v>43731</v>
      </c>
      <c r="T3144">
        <v>25483500000</v>
      </c>
      <c r="U3144" t="s">
        <v>9656</v>
      </c>
      <c r="V3144" t="e">
        <v>#VALUE!</v>
      </c>
      <c r="W3144" t="s">
        <v>9657</v>
      </c>
      <c r="X3144" t="s">
        <v>9657</v>
      </c>
      <c r="Y3144" t="s">
        <v>9657</v>
      </c>
      <c r="Z3144" t="s">
        <v>9657</v>
      </c>
      <c r="AA3144" t="s">
        <v>9662</v>
      </c>
    </row>
    <row r="3145" spans="1:27" x14ac:dyDescent="0.2">
      <c r="A3145" t="s">
        <v>3284</v>
      </c>
      <c r="B3145" s="4" t="s">
        <v>6985</v>
      </c>
      <c r="C3145" s="4" t="s">
        <v>9369</v>
      </c>
      <c r="D3145" t="s">
        <v>3285</v>
      </c>
      <c r="E3145">
        <v>0</v>
      </c>
      <c r="F3145">
        <v>0</v>
      </c>
      <c r="G3145">
        <v>1</v>
      </c>
      <c r="H3145" t="s">
        <v>171</v>
      </c>
      <c r="I3145">
        <v>112092000</v>
      </c>
      <c r="J3145" s="6">
        <v>5.0027397260273974</v>
      </c>
      <c r="K3145" s="5">
        <v>44096</v>
      </c>
      <c r="L3145" t="s">
        <v>5446</v>
      </c>
      <c r="M3145">
        <v>4.9820000000000002</v>
      </c>
      <c r="N3145" s="5">
        <v>45922</v>
      </c>
      <c r="O3145" t="s">
        <v>878</v>
      </c>
      <c r="P3145" t="s">
        <v>190</v>
      </c>
      <c r="Q3145" t="s">
        <v>25</v>
      </c>
      <c r="R3145" t="s">
        <v>705</v>
      </c>
      <c r="S3145" s="5">
        <v>43731</v>
      </c>
      <c r="T3145">
        <v>25483500000</v>
      </c>
      <c r="U3145" t="s">
        <v>9656</v>
      </c>
      <c r="V3145" t="e">
        <v>#VALUE!</v>
      </c>
      <c r="W3145" t="s">
        <v>9657</v>
      </c>
      <c r="X3145" t="s">
        <v>9657</v>
      </c>
      <c r="Y3145" t="s">
        <v>9657</v>
      </c>
      <c r="Z3145" t="s">
        <v>9657</v>
      </c>
      <c r="AA3145" t="s">
        <v>9662</v>
      </c>
    </row>
    <row r="3146" spans="1:27" x14ac:dyDescent="0.2">
      <c r="A3146" t="s">
        <v>3284</v>
      </c>
      <c r="B3146" s="4" t="s">
        <v>7004</v>
      </c>
      <c r="C3146" s="4" t="s">
        <v>9369</v>
      </c>
      <c r="D3146" t="s">
        <v>3285</v>
      </c>
      <c r="E3146">
        <v>0</v>
      </c>
      <c r="F3146">
        <v>0</v>
      </c>
      <c r="G3146">
        <v>1</v>
      </c>
      <c r="H3146" t="s">
        <v>171</v>
      </c>
      <c r="I3146">
        <v>48199560</v>
      </c>
      <c r="J3146" s="6">
        <v>7.0027397260273974</v>
      </c>
      <c r="K3146" s="5">
        <v>44096</v>
      </c>
      <c r="L3146" t="s">
        <v>5446</v>
      </c>
      <c r="M3146">
        <v>5.282</v>
      </c>
      <c r="N3146" s="5">
        <v>46652</v>
      </c>
      <c r="O3146" t="s">
        <v>878</v>
      </c>
      <c r="P3146" t="s">
        <v>190</v>
      </c>
      <c r="Q3146" t="s">
        <v>25</v>
      </c>
      <c r="R3146" t="s">
        <v>705</v>
      </c>
      <c r="S3146" s="5">
        <v>43731</v>
      </c>
      <c r="T3146">
        <v>25483500000</v>
      </c>
      <c r="U3146" t="s">
        <v>9656</v>
      </c>
      <c r="V3146" t="e">
        <v>#VALUE!</v>
      </c>
      <c r="W3146" t="s">
        <v>9657</v>
      </c>
      <c r="X3146" t="s">
        <v>9657</v>
      </c>
      <c r="Y3146" t="s">
        <v>9657</v>
      </c>
      <c r="Z3146" t="s">
        <v>9657</v>
      </c>
      <c r="AA3146" t="s">
        <v>9662</v>
      </c>
    </row>
    <row r="3147" spans="1:27" x14ac:dyDescent="0.2">
      <c r="A3147" t="s">
        <v>3284</v>
      </c>
      <c r="B3147" s="4" t="s">
        <v>7096</v>
      </c>
      <c r="C3147" s="4" t="s">
        <v>9369</v>
      </c>
      <c r="D3147" t="s">
        <v>3285</v>
      </c>
      <c r="E3147">
        <v>0</v>
      </c>
      <c r="F3147">
        <v>0</v>
      </c>
      <c r="G3147">
        <v>1</v>
      </c>
      <c r="H3147" t="s">
        <v>171</v>
      </c>
      <c r="I3147">
        <v>101448350</v>
      </c>
      <c r="J3147" s="6">
        <v>5.0027397260273974</v>
      </c>
      <c r="K3147" s="5">
        <v>44232</v>
      </c>
      <c r="L3147" t="s">
        <v>5446</v>
      </c>
      <c r="M3147">
        <v>4.8529999999999998</v>
      </c>
      <c r="N3147" s="5">
        <v>46058</v>
      </c>
      <c r="O3147" t="s">
        <v>878</v>
      </c>
      <c r="P3147" t="s">
        <v>190</v>
      </c>
      <c r="Q3147" t="s">
        <v>25</v>
      </c>
      <c r="R3147" t="s">
        <v>705</v>
      </c>
      <c r="S3147" s="5">
        <v>43867</v>
      </c>
      <c r="T3147">
        <v>25483500000</v>
      </c>
      <c r="U3147" t="s">
        <v>9656</v>
      </c>
      <c r="V3147" t="e">
        <v>#VALUE!</v>
      </c>
      <c r="W3147" t="s">
        <v>9657</v>
      </c>
      <c r="X3147" t="s">
        <v>9657</v>
      </c>
      <c r="Y3147" t="s">
        <v>9657</v>
      </c>
      <c r="Z3147" t="s">
        <v>9657</v>
      </c>
      <c r="AA3147" t="s">
        <v>9662</v>
      </c>
    </row>
    <row r="3148" spans="1:27" x14ac:dyDescent="0.2">
      <c r="A3148" t="s">
        <v>3284</v>
      </c>
      <c r="B3148" s="4" t="s">
        <v>7657</v>
      </c>
      <c r="C3148" s="4" t="s">
        <v>9369</v>
      </c>
      <c r="D3148" t="s">
        <v>3285</v>
      </c>
      <c r="E3148">
        <v>0</v>
      </c>
      <c r="F3148">
        <v>0</v>
      </c>
      <c r="G3148">
        <v>1</v>
      </c>
      <c r="H3148" t="s">
        <v>171</v>
      </c>
      <c r="I3148">
        <v>40648650</v>
      </c>
      <c r="J3148" s="6">
        <v>5.506849315068493</v>
      </c>
      <c r="K3148" s="5">
        <v>44404</v>
      </c>
      <c r="L3148" t="s">
        <v>5446</v>
      </c>
      <c r="M3148">
        <v>1.34</v>
      </c>
      <c r="N3148" s="5">
        <v>46414</v>
      </c>
      <c r="O3148" t="s">
        <v>878</v>
      </c>
      <c r="P3148" t="s">
        <v>190</v>
      </c>
      <c r="Q3148" t="s">
        <v>25</v>
      </c>
      <c r="R3148" t="s">
        <v>705</v>
      </c>
      <c r="S3148" s="5">
        <v>44039</v>
      </c>
      <c r="T3148">
        <v>25483500000</v>
      </c>
      <c r="U3148" t="s">
        <v>9656</v>
      </c>
      <c r="V3148" t="e">
        <v>#VALUE!</v>
      </c>
      <c r="W3148" t="s">
        <v>9657</v>
      </c>
      <c r="X3148" t="s">
        <v>9657</v>
      </c>
      <c r="Y3148" t="s">
        <v>9657</v>
      </c>
      <c r="Z3148" t="s">
        <v>9657</v>
      </c>
      <c r="AA3148" t="s">
        <v>9662</v>
      </c>
    </row>
    <row r="3149" spans="1:27" x14ac:dyDescent="0.2">
      <c r="A3149" t="s">
        <v>3284</v>
      </c>
      <c r="B3149" s="4" t="s">
        <v>7030</v>
      </c>
      <c r="C3149" s="4" t="s">
        <v>9369</v>
      </c>
      <c r="D3149" t="s">
        <v>3285</v>
      </c>
      <c r="E3149">
        <v>0</v>
      </c>
      <c r="F3149">
        <v>0</v>
      </c>
      <c r="G3149">
        <v>1</v>
      </c>
      <c r="H3149" t="s">
        <v>171</v>
      </c>
      <c r="I3149">
        <v>108911370</v>
      </c>
      <c r="J3149" s="6">
        <v>3.0027397260273974</v>
      </c>
      <c r="K3149" s="5">
        <v>44295</v>
      </c>
      <c r="L3149" t="s">
        <v>5446</v>
      </c>
      <c r="M3149">
        <v>4.4420000000000002</v>
      </c>
      <c r="N3149" s="5">
        <v>45391</v>
      </c>
      <c r="O3149" t="s">
        <v>878</v>
      </c>
      <c r="P3149" t="s">
        <v>190</v>
      </c>
      <c r="Q3149" t="s">
        <v>25</v>
      </c>
      <c r="R3149" t="s">
        <v>705</v>
      </c>
      <c r="S3149" s="5">
        <v>43930</v>
      </c>
      <c r="T3149">
        <v>25483500000</v>
      </c>
      <c r="U3149" t="s">
        <v>9656</v>
      </c>
      <c r="V3149" t="e">
        <v>#VALUE!</v>
      </c>
      <c r="W3149" t="s">
        <v>9657</v>
      </c>
      <c r="X3149" t="s">
        <v>9657</v>
      </c>
      <c r="Y3149" t="s">
        <v>9657</v>
      </c>
      <c r="Z3149" t="s">
        <v>9657</v>
      </c>
      <c r="AA3149" t="s">
        <v>9662</v>
      </c>
    </row>
    <row r="3150" spans="1:27" x14ac:dyDescent="0.2">
      <c r="A3150" t="s">
        <v>3228</v>
      </c>
      <c r="B3150" s="4" t="s">
        <v>6774</v>
      </c>
      <c r="C3150" s="4" t="s">
        <v>9594</v>
      </c>
      <c r="D3150" t="s">
        <v>3229</v>
      </c>
      <c r="E3150">
        <v>0</v>
      </c>
      <c r="F3150">
        <v>0</v>
      </c>
      <c r="G3150">
        <v>1</v>
      </c>
      <c r="H3150" t="s">
        <v>171</v>
      </c>
      <c r="I3150">
        <v>69852600</v>
      </c>
      <c r="J3150" s="6">
        <v>4.0027397260273974</v>
      </c>
      <c r="K3150" s="5">
        <v>44454</v>
      </c>
      <c r="L3150" t="s">
        <v>5446</v>
      </c>
      <c r="M3150">
        <v>5.0250000000000004</v>
      </c>
      <c r="N3150" s="5">
        <v>45915</v>
      </c>
      <c r="O3150" t="s">
        <v>878</v>
      </c>
      <c r="P3150" t="s">
        <v>190</v>
      </c>
      <c r="Q3150" t="s">
        <v>25</v>
      </c>
      <c r="R3150" t="s">
        <v>705</v>
      </c>
      <c r="S3150" s="5">
        <v>44089</v>
      </c>
      <c r="T3150">
        <v>21106000000</v>
      </c>
      <c r="U3150">
        <v>8634322828.7999992</v>
      </c>
      <c r="V3150">
        <v>0.40909328289585895</v>
      </c>
      <c r="W3150">
        <v>81.065920000000006</v>
      </c>
      <c r="X3150">
        <v>2.7067444294900999E-2</v>
      </c>
      <c r="Y3150">
        <v>7.0367659212732301</v>
      </c>
      <c r="Z3150">
        <v>17.877230117931699</v>
      </c>
      <c r="AA3150" t="s">
        <v>9662</v>
      </c>
    </row>
    <row r="3151" spans="1:27" x14ac:dyDescent="0.2">
      <c r="A3151" t="s">
        <v>2817</v>
      </c>
      <c r="B3151" s="4" t="s">
        <v>6868</v>
      </c>
      <c r="C3151" s="4" t="s">
        <v>9468</v>
      </c>
      <c r="D3151" t="s">
        <v>2818</v>
      </c>
      <c r="E3151">
        <v>0</v>
      </c>
      <c r="F3151">
        <v>0</v>
      </c>
      <c r="G3151">
        <v>1</v>
      </c>
      <c r="H3151" t="s">
        <v>171</v>
      </c>
      <c r="I3151">
        <v>103846000</v>
      </c>
      <c r="J3151" s="6">
        <v>5.0054794520547947</v>
      </c>
      <c r="K3151" s="5">
        <v>43759</v>
      </c>
      <c r="L3151" t="s">
        <v>5446</v>
      </c>
      <c r="M3151">
        <v>4.83</v>
      </c>
      <c r="N3151" s="5">
        <v>45586</v>
      </c>
      <c r="O3151" t="s">
        <v>878</v>
      </c>
      <c r="P3151" t="s">
        <v>18</v>
      </c>
      <c r="Q3151" t="s">
        <v>25</v>
      </c>
      <c r="R3151" t="s">
        <v>705</v>
      </c>
      <c r="S3151" s="5">
        <v>43394</v>
      </c>
      <c r="T3151" t="s">
        <v>9657</v>
      </c>
      <c r="U3151" t="s">
        <v>9656</v>
      </c>
      <c r="V3151" t="e">
        <v>#VALUE!</v>
      </c>
      <c r="W3151" t="s">
        <v>9657</v>
      </c>
      <c r="X3151" t="s">
        <v>9657</v>
      </c>
      <c r="Y3151" t="s">
        <v>9657</v>
      </c>
      <c r="Z3151" t="s">
        <v>9657</v>
      </c>
      <c r="AA3151" t="s">
        <v>9665</v>
      </c>
    </row>
    <row r="3152" spans="1:27" x14ac:dyDescent="0.2">
      <c r="A3152" t="s">
        <v>2817</v>
      </c>
      <c r="B3152" s="4" t="s">
        <v>6663</v>
      </c>
      <c r="C3152" s="4" t="s">
        <v>9468</v>
      </c>
      <c r="D3152" t="s">
        <v>2818</v>
      </c>
      <c r="E3152">
        <v>0</v>
      </c>
      <c r="F3152">
        <v>0</v>
      </c>
      <c r="G3152">
        <v>1</v>
      </c>
      <c r="H3152" t="s">
        <v>171</v>
      </c>
      <c r="I3152">
        <v>76277040</v>
      </c>
      <c r="J3152" s="6">
        <v>3.0027397260273974</v>
      </c>
      <c r="K3152" s="5">
        <v>44881</v>
      </c>
      <c r="L3152" t="s">
        <v>5446</v>
      </c>
      <c r="M3152">
        <v>5.5440000000000005</v>
      </c>
      <c r="N3152" s="5">
        <v>45977</v>
      </c>
      <c r="O3152" t="s">
        <v>878</v>
      </c>
      <c r="P3152" t="s">
        <v>190</v>
      </c>
      <c r="Q3152" t="s">
        <v>10</v>
      </c>
      <c r="R3152" t="s">
        <v>705</v>
      </c>
      <c r="S3152" s="5">
        <v>44516</v>
      </c>
      <c r="T3152" t="s">
        <v>9657</v>
      </c>
      <c r="U3152" t="s">
        <v>9656</v>
      </c>
      <c r="V3152" t="e">
        <v>#VALUE!</v>
      </c>
      <c r="W3152" t="s">
        <v>9657</v>
      </c>
      <c r="X3152" t="s">
        <v>9657</v>
      </c>
      <c r="Y3152" t="s">
        <v>9657</v>
      </c>
      <c r="Z3152" t="s">
        <v>9657</v>
      </c>
      <c r="AA3152" t="s">
        <v>9665</v>
      </c>
    </row>
    <row r="3153" spans="1:27" x14ac:dyDescent="0.2">
      <c r="A3153" t="s">
        <v>891</v>
      </c>
      <c r="B3153" s="4" t="s">
        <v>5858</v>
      </c>
      <c r="C3153" s="4" t="s">
        <v>9203</v>
      </c>
      <c r="D3153" t="s">
        <v>892</v>
      </c>
      <c r="E3153">
        <v>0</v>
      </c>
      <c r="F3153">
        <v>0</v>
      </c>
      <c r="G3153">
        <v>1</v>
      </c>
      <c r="H3153" t="s">
        <v>21</v>
      </c>
      <c r="I3153">
        <v>365557410</v>
      </c>
      <c r="J3153" s="6">
        <v>7.0054794520547947</v>
      </c>
      <c r="K3153" s="5">
        <v>45030</v>
      </c>
      <c r="L3153" t="s">
        <v>5512</v>
      </c>
      <c r="M3153">
        <v>4.25</v>
      </c>
      <c r="N3153" s="5">
        <v>47587</v>
      </c>
      <c r="O3153" t="s">
        <v>43</v>
      </c>
      <c r="P3153" t="s">
        <v>190</v>
      </c>
      <c r="Q3153" t="s">
        <v>895</v>
      </c>
      <c r="R3153" t="s">
        <v>11</v>
      </c>
      <c r="S3153" s="5">
        <v>44665</v>
      </c>
      <c r="T3153">
        <v>4107630000</v>
      </c>
      <c r="U3153">
        <v>2943022115.03929</v>
      </c>
      <c r="V3153">
        <v>0.71647692587679268</v>
      </c>
      <c r="W3153">
        <v>42.40108</v>
      </c>
      <c r="X3153">
        <v>2.9952287477341001E-2</v>
      </c>
      <c r="Y3153">
        <v>-5.4041945694132698</v>
      </c>
      <c r="Z3153">
        <v>-25.072442928045099</v>
      </c>
      <c r="AA3153" t="s">
        <v>9669</v>
      </c>
    </row>
    <row r="3154" spans="1:27" x14ac:dyDescent="0.2">
      <c r="A3154" t="s">
        <v>891</v>
      </c>
      <c r="B3154" s="4" t="s">
        <v>8893</v>
      </c>
      <c r="C3154" s="4" t="s">
        <v>9203</v>
      </c>
      <c r="D3154" t="s">
        <v>892</v>
      </c>
      <c r="E3154">
        <v>0</v>
      </c>
      <c r="F3154">
        <v>0</v>
      </c>
      <c r="G3154">
        <v>1</v>
      </c>
      <c r="H3154" t="s">
        <v>21</v>
      </c>
      <c r="I3154">
        <v>627803000</v>
      </c>
      <c r="J3154" s="6">
        <v>10.005479452054795</v>
      </c>
      <c r="K3154" s="5">
        <v>42466</v>
      </c>
      <c r="L3154" t="s">
        <v>5512</v>
      </c>
      <c r="M3154">
        <v>0</v>
      </c>
      <c r="N3154" s="5">
        <v>46118</v>
      </c>
      <c r="O3154" t="s">
        <v>3210</v>
      </c>
      <c r="P3154" t="s">
        <v>190</v>
      </c>
      <c r="Q3154" t="s">
        <v>25</v>
      </c>
      <c r="R3154" t="s">
        <v>11</v>
      </c>
      <c r="S3154" s="5">
        <v>42101</v>
      </c>
      <c r="T3154">
        <v>1239850000</v>
      </c>
      <c r="U3154">
        <v>2205763389.81671</v>
      </c>
      <c r="V3154">
        <v>1.7790566518665241</v>
      </c>
      <c r="W3154">
        <v>39.441769999999998</v>
      </c>
      <c r="X3154">
        <v>0.131860321346293</v>
      </c>
      <c r="Y3154">
        <v>3.2087739063157499</v>
      </c>
      <c r="Z3154">
        <v>10.209204144822801</v>
      </c>
      <c r="AA3154" t="s">
        <v>9669</v>
      </c>
    </row>
    <row r="3155" spans="1:27" x14ac:dyDescent="0.2">
      <c r="A3155" t="s">
        <v>891</v>
      </c>
      <c r="B3155" s="4" t="s">
        <v>8893</v>
      </c>
      <c r="C3155" s="4" t="s">
        <v>9203</v>
      </c>
      <c r="D3155" t="s">
        <v>892</v>
      </c>
      <c r="E3155">
        <v>0</v>
      </c>
      <c r="F3155">
        <v>0</v>
      </c>
      <c r="G3155">
        <v>1</v>
      </c>
      <c r="H3155" t="s">
        <v>21</v>
      </c>
      <c r="I3155">
        <v>627803000</v>
      </c>
      <c r="J3155" s="6">
        <v>7.0027397260273974</v>
      </c>
      <c r="K3155" s="5">
        <v>42466</v>
      </c>
      <c r="L3155" t="s">
        <v>5512</v>
      </c>
      <c r="M3155">
        <v>0</v>
      </c>
      <c r="N3155" s="5">
        <v>45022</v>
      </c>
      <c r="O3155" t="s">
        <v>2905</v>
      </c>
      <c r="P3155" t="s">
        <v>190</v>
      </c>
      <c r="Q3155" t="s">
        <v>25</v>
      </c>
      <c r="R3155" t="s">
        <v>11</v>
      </c>
      <c r="S3155" s="5">
        <v>42101</v>
      </c>
      <c r="T3155">
        <v>1239850000</v>
      </c>
      <c r="U3155">
        <v>2205763389.81671</v>
      </c>
      <c r="V3155">
        <v>1.7790566518665241</v>
      </c>
      <c r="W3155">
        <v>39.441769999999998</v>
      </c>
      <c r="X3155">
        <v>0.131860321346293</v>
      </c>
      <c r="Y3155">
        <v>3.2087739063157499</v>
      </c>
      <c r="Z3155">
        <v>10.209204144822801</v>
      </c>
      <c r="AA3155" t="s">
        <v>9669</v>
      </c>
    </row>
    <row r="3156" spans="1:27" x14ac:dyDescent="0.2">
      <c r="A3156" t="s">
        <v>891</v>
      </c>
      <c r="B3156" s="4" t="s">
        <v>8893</v>
      </c>
      <c r="C3156" s="4" t="s">
        <v>9203</v>
      </c>
      <c r="D3156" t="s">
        <v>892</v>
      </c>
      <c r="E3156">
        <v>0</v>
      </c>
      <c r="F3156">
        <v>0</v>
      </c>
      <c r="G3156">
        <v>1</v>
      </c>
      <c r="H3156" t="s">
        <v>21</v>
      </c>
      <c r="I3156">
        <v>627803000</v>
      </c>
      <c r="J3156" s="6">
        <v>5.0027397260273974</v>
      </c>
      <c r="K3156" s="5">
        <v>42466</v>
      </c>
      <c r="L3156" t="s">
        <v>5512</v>
      </c>
      <c r="M3156">
        <v>0</v>
      </c>
      <c r="N3156" s="5">
        <v>44292</v>
      </c>
      <c r="O3156" t="s">
        <v>2907</v>
      </c>
      <c r="P3156" t="s">
        <v>190</v>
      </c>
      <c r="Q3156" t="s">
        <v>25</v>
      </c>
      <c r="R3156" t="s">
        <v>11</v>
      </c>
      <c r="S3156" s="5">
        <v>42101</v>
      </c>
      <c r="T3156">
        <v>1239850000</v>
      </c>
      <c r="U3156">
        <v>2205763389.81671</v>
      </c>
      <c r="V3156">
        <v>1.7790566518665241</v>
      </c>
      <c r="W3156">
        <v>39.441769999999998</v>
      </c>
      <c r="X3156">
        <v>0.131860321346293</v>
      </c>
      <c r="Y3156">
        <v>3.2087739063157499</v>
      </c>
      <c r="Z3156">
        <v>10.209204144822801</v>
      </c>
      <c r="AA3156" t="s">
        <v>9669</v>
      </c>
    </row>
    <row r="3157" spans="1:27" x14ac:dyDescent="0.2">
      <c r="A3157" t="s">
        <v>891</v>
      </c>
      <c r="B3157" s="4" t="s">
        <v>8893</v>
      </c>
      <c r="C3157" s="4" t="s">
        <v>9203</v>
      </c>
      <c r="D3157" t="s">
        <v>892</v>
      </c>
      <c r="E3157">
        <v>0</v>
      </c>
      <c r="F3157">
        <v>0</v>
      </c>
      <c r="G3157">
        <v>1</v>
      </c>
      <c r="H3157" t="s">
        <v>21</v>
      </c>
      <c r="I3157">
        <v>627803000</v>
      </c>
      <c r="J3157" s="6">
        <v>3</v>
      </c>
      <c r="K3157" s="5">
        <v>42466</v>
      </c>
      <c r="L3157" t="s">
        <v>5512</v>
      </c>
      <c r="M3157">
        <v>0</v>
      </c>
      <c r="N3157" s="5">
        <v>43561</v>
      </c>
      <c r="O3157" t="s">
        <v>3503</v>
      </c>
      <c r="P3157" t="s">
        <v>190</v>
      </c>
      <c r="Q3157" t="s">
        <v>25</v>
      </c>
      <c r="R3157" t="s">
        <v>11</v>
      </c>
      <c r="S3157" s="5">
        <v>42101</v>
      </c>
      <c r="T3157">
        <v>1239850000</v>
      </c>
      <c r="U3157">
        <v>2205763389.81671</v>
      </c>
      <c r="V3157">
        <v>1.7790566518665241</v>
      </c>
      <c r="W3157">
        <v>39.441769999999998</v>
      </c>
      <c r="X3157">
        <v>0.131860321346293</v>
      </c>
      <c r="Y3157">
        <v>3.2087739063157499</v>
      </c>
      <c r="Z3157">
        <v>10.209204144822801</v>
      </c>
      <c r="AA3157" t="s">
        <v>9669</v>
      </c>
    </row>
    <row r="3158" spans="1:27" x14ac:dyDescent="0.2">
      <c r="A3158" t="s">
        <v>891</v>
      </c>
      <c r="B3158" s="4" t="s">
        <v>8328</v>
      </c>
      <c r="C3158" s="4" t="s">
        <v>9203</v>
      </c>
      <c r="D3158" t="s">
        <v>892</v>
      </c>
      <c r="E3158">
        <v>0</v>
      </c>
      <c r="F3158">
        <v>0</v>
      </c>
      <c r="G3158">
        <v>1</v>
      </c>
      <c r="H3158" t="s">
        <v>21</v>
      </c>
      <c r="I3158">
        <v>342905750</v>
      </c>
      <c r="J3158" s="6">
        <v>5</v>
      </c>
      <c r="K3158" s="5">
        <v>43133</v>
      </c>
      <c r="L3158" t="s">
        <v>5512</v>
      </c>
      <c r="M3158">
        <v>6.5</v>
      </c>
      <c r="N3158" s="5">
        <v>44958</v>
      </c>
      <c r="O3158" t="s">
        <v>628</v>
      </c>
      <c r="P3158" t="s">
        <v>18</v>
      </c>
      <c r="Q3158" t="s">
        <v>10</v>
      </c>
      <c r="R3158" t="s">
        <v>11</v>
      </c>
      <c r="S3158" s="5">
        <v>42768</v>
      </c>
      <c r="T3158">
        <v>1460128000</v>
      </c>
      <c r="U3158">
        <v>2676679210.8961902</v>
      </c>
      <c r="V3158">
        <v>1.83318120801477</v>
      </c>
      <c r="W3158">
        <v>9.6027799999999992</v>
      </c>
      <c r="X3158">
        <v>0.124435828736382</v>
      </c>
      <c r="Y3158">
        <v>3.3162530035194302</v>
      </c>
      <c r="Z3158">
        <v>10.537683847308699</v>
      </c>
      <c r="AA3158" t="s">
        <v>9669</v>
      </c>
    </row>
    <row r="3159" spans="1:27" x14ac:dyDescent="0.2">
      <c r="A3159" t="s">
        <v>891</v>
      </c>
      <c r="B3159" s="4" t="s">
        <v>7101</v>
      </c>
      <c r="C3159" s="4" t="s">
        <v>9203</v>
      </c>
      <c r="D3159" t="s">
        <v>892</v>
      </c>
      <c r="E3159">
        <v>0</v>
      </c>
      <c r="F3159">
        <v>0</v>
      </c>
      <c r="G3159">
        <v>1</v>
      </c>
      <c r="H3159" t="s">
        <v>21</v>
      </c>
      <c r="I3159">
        <v>342905750</v>
      </c>
      <c r="J3159" s="6">
        <v>5</v>
      </c>
      <c r="K3159" s="5">
        <v>43133</v>
      </c>
      <c r="L3159" t="s">
        <v>5512</v>
      </c>
      <c r="M3159">
        <v>6.5</v>
      </c>
      <c r="N3159" s="5">
        <v>44958</v>
      </c>
      <c r="O3159" t="s">
        <v>104</v>
      </c>
      <c r="P3159" t="s">
        <v>18</v>
      </c>
      <c r="Q3159" t="s">
        <v>10</v>
      </c>
      <c r="R3159" t="s">
        <v>11</v>
      </c>
      <c r="S3159" s="5">
        <v>42768</v>
      </c>
      <c r="T3159">
        <v>1460128000</v>
      </c>
      <c r="U3159">
        <v>2676679210.8961902</v>
      </c>
      <c r="V3159">
        <v>1.83318120801477</v>
      </c>
      <c r="W3159">
        <v>9.6027799999999992</v>
      </c>
      <c r="X3159">
        <v>0.124435828736382</v>
      </c>
      <c r="Y3159">
        <v>3.3162530035194302</v>
      </c>
      <c r="Z3159">
        <v>10.537683847308699</v>
      </c>
      <c r="AA3159" t="s">
        <v>9669</v>
      </c>
    </row>
    <row r="3160" spans="1:27" x14ac:dyDescent="0.2">
      <c r="A3160" t="s">
        <v>444</v>
      </c>
      <c r="B3160" s="4" t="s">
        <v>5839</v>
      </c>
      <c r="C3160" s="4" t="s">
        <v>9248</v>
      </c>
      <c r="D3160" t="s">
        <v>445</v>
      </c>
      <c r="E3160">
        <v>0</v>
      </c>
      <c r="F3160">
        <v>0</v>
      </c>
      <c r="G3160">
        <v>1</v>
      </c>
      <c r="H3160" t="s">
        <v>51</v>
      </c>
      <c r="I3160">
        <v>264310000</v>
      </c>
      <c r="J3160" s="6">
        <v>6.0027397260273974</v>
      </c>
      <c r="K3160" s="5">
        <v>43902</v>
      </c>
      <c r="L3160" t="s">
        <v>5470</v>
      </c>
      <c r="M3160">
        <v>0.84</v>
      </c>
      <c r="N3160" s="5">
        <v>46093</v>
      </c>
      <c r="O3160" t="s">
        <v>43</v>
      </c>
      <c r="P3160" t="s">
        <v>18</v>
      </c>
      <c r="Q3160" t="s">
        <v>25</v>
      </c>
      <c r="R3160" t="s">
        <v>447</v>
      </c>
      <c r="S3160" s="5">
        <v>43537</v>
      </c>
      <c r="T3160">
        <v>6358574725.3405504</v>
      </c>
      <c r="U3160" t="s">
        <v>9656</v>
      </c>
      <c r="V3160" t="e">
        <v>#VALUE!</v>
      </c>
      <c r="W3160">
        <v>6546065.6840399997</v>
      </c>
      <c r="X3160" t="s">
        <v>9657</v>
      </c>
      <c r="Y3160" t="s">
        <v>9657</v>
      </c>
      <c r="Z3160" t="s">
        <v>9657</v>
      </c>
      <c r="AA3160" t="s">
        <v>9665</v>
      </c>
    </row>
    <row r="3161" spans="1:27" x14ac:dyDescent="0.2">
      <c r="A3161" t="s">
        <v>444</v>
      </c>
      <c r="B3161" s="4" t="s">
        <v>5790</v>
      </c>
      <c r="C3161" s="4" t="s">
        <v>9248</v>
      </c>
      <c r="D3161" t="s">
        <v>445</v>
      </c>
      <c r="E3161">
        <v>0</v>
      </c>
      <c r="F3161">
        <v>0</v>
      </c>
      <c r="G3161">
        <v>1</v>
      </c>
      <c r="H3161" t="s">
        <v>51</v>
      </c>
      <c r="I3161">
        <v>481887000</v>
      </c>
      <c r="J3161" s="6">
        <v>0</v>
      </c>
      <c r="K3161" s="5">
        <v>44278</v>
      </c>
      <c r="L3161" t="s">
        <v>5470</v>
      </c>
      <c r="M3161">
        <v>3.125</v>
      </c>
      <c r="N3161" s="5">
        <v>44278</v>
      </c>
      <c r="O3161" t="s">
        <v>43</v>
      </c>
      <c r="P3161" t="s">
        <v>18</v>
      </c>
      <c r="Q3161" t="s">
        <v>195</v>
      </c>
      <c r="R3161" t="s">
        <v>447</v>
      </c>
      <c r="S3161" s="5">
        <v>43913</v>
      </c>
      <c r="T3161">
        <v>5218464138.4713602</v>
      </c>
      <c r="U3161" t="s">
        <v>9656</v>
      </c>
      <c r="V3161" t="e">
        <v>#VALUE!</v>
      </c>
      <c r="W3161" t="s">
        <v>9657</v>
      </c>
      <c r="X3161" t="s">
        <v>9657</v>
      </c>
      <c r="Y3161" t="s">
        <v>9657</v>
      </c>
      <c r="Z3161" t="s">
        <v>9657</v>
      </c>
      <c r="AA3161" t="s">
        <v>9665</v>
      </c>
    </row>
    <row r="3162" spans="1:27" x14ac:dyDescent="0.2">
      <c r="A3162" t="s">
        <v>444</v>
      </c>
      <c r="B3162" s="4" t="s">
        <v>7903</v>
      </c>
      <c r="C3162" s="4" t="s">
        <v>9248</v>
      </c>
      <c r="D3162" t="s">
        <v>445</v>
      </c>
      <c r="E3162">
        <v>0</v>
      </c>
      <c r="F3162">
        <v>0</v>
      </c>
      <c r="G3162">
        <v>1</v>
      </c>
      <c r="H3162" t="s">
        <v>51</v>
      </c>
      <c r="I3162">
        <v>215420000</v>
      </c>
      <c r="J3162" s="6">
        <v>0</v>
      </c>
      <c r="K3162" s="5">
        <v>44476</v>
      </c>
      <c r="L3162" t="s">
        <v>5470</v>
      </c>
      <c r="M3162">
        <v>3.125</v>
      </c>
      <c r="N3162" s="5">
        <v>44476</v>
      </c>
      <c r="O3162" t="s">
        <v>4458</v>
      </c>
      <c r="P3162" t="s">
        <v>190</v>
      </c>
      <c r="Q3162" t="s">
        <v>195</v>
      </c>
      <c r="R3162" t="s">
        <v>447</v>
      </c>
      <c r="S3162" s="5">
        <v>44111</v>
      </c>
      <c r="T3162">
        <v>5218464138.4713602</v>
      </c>
      <c r="U3162" t="s">
        <v>9656</v>
      </c>
      <c r="V3162" t="e">
        <v>#VALUE!</v>
      </c>
      <c r="W3162" t="s">
        <v>9657</v>
      </c>
      <c r="X3162" t="s">
        <v>9657</v>
      </c>
      <c r="Y3162" t="s">
        <v>9657</v>
      </c>
      <c r="Z3162" t="s">
        <v>9657</v>
      </c>
      <c r="AA3162" t="s">
        <v>9665</v>
      </c>
    </row>
    <row r="3163" spans="1:27" x14ac:dyDescent="0.2">
      <c r="A3163" t="s">
        <v>444</v>
      </c>
      <c r="B3163" s="4" t="s">
        <v>6069</v>
      </c>
      <c r="C3163" s="4" t="s">
        <v>9248</v>
      </c>
      <c r="D3163" t="s">
        <v>445</v>
      </c>
      <c r="E3163">
        <v>0</v>
      </c>
      <c r="F3163">
        <v>0</v>
      </c>
      <c r="G3163">
        <v>1</v>
      </c>
      <c r="H3163" t="s">
        <v>51</v>
      </c>
      <c r="I3163">
        <v>559110000</v>
      </c>
      <c r="J3163" s="6">
        <v>8.0054794520547947</v>
      </c>
      <c r="K3163" s="5">
        <v>43608</v>
      </c>
      <c r="L3163" t="s">
        <v>5470</v>
      </c>
      <c r="M3163">
        <v>2.2000000000000002</v>
      </c>
      <c r="N3163" s="5">
        <v>46530</v>
      </c>
      <c r="O3163" t="s">
        <v>43</v>
      </c>
      <c r="P3163" t="s">
        <v>18</v>
      </c>
      <c r="Q3163" t="s">
        <v>10</v>
      </c>
      <c r="R3163" t="s">
        <v>11</v>
      </c>
      <c r="S3163" s="5">
        <v>43243</v>
      </c>
      <c r="T3163">
        <v>6380915780.9544001</v>
      </c>
      <c r="U3163" t="s">
        <v>9656</v>
      </c>
      <c r="V3163" t="e">
        <v>#VALUE!</v>
      </c>
      <c r="W3163" t="s">
        <v>9657</v>
      </c>
      <c r="X3163" t="s">
        <v>9657</v>
      </c>
      <c r="Y3163" t="s">
        <v>9657</v>
      </c>
      <c r="Z3163" t="s">
        <v>9657</v>
      </c>
      <c r="AA3163" t="s">
        <v>9665</v>
      </c>
    </row>
    <row r="3164" spans="1:27" x14ac:dyDescent="0.2">
      <c r="A3164" t="s">
        <v>444</v>
      </c>
      <c r="B3164" s="4" t="s">
        <v>6625</v>
      </c>
      <c r="C3164" s="4" t="s">
        <v>9248</v>
      </c>
      <c r="D3164" t="s">
        <v>445</v>
      </c>
      <c r="E3164">
        <v>0</v>
      </c>
      <c r="F3164">
        <v>1</v>
      </c>
      <c r="G3164">
        <v>0</v>
      </c>
      <c r="H3164" t="s">
        <v>51</v>
      </c>
      <c r="I3164">
        <v>341797500</v>
      </c>
      <c r="J3164" s="6">
        <v>7.2301369863013702</v>
      </c>
      <c r="K3164" s="5">
        <v>44175</v>
      </c>
      <c r="L3164" t="s">
        <v>5470</v>
      </c>
      <c r="M3164">
        <v>6.5979999999999999</v>
      </c>
      <c r="N3164" s="5">
        <v>46814</v>
      </c>
      <c r="O3164" t="s">
        <v>43</v>
      </c>
      <c r="P3164" t="s">
        <v>18</v>
      </c>
      <c r="Q3164" t="s">
        <v>25</v>
      </c>
      <c r="R3164" t="s">
        <v>2883</v>
      </c>
      <c r="S3164" s="5">
        <v>43810</v>
      </c>
      <c r="T3164">
        <v>6358574725.3405504</v>
      </c>
      <c r="U3164" t="s">
        <v>9656</v>
      </c>
      <c r="V3164" t="e">
        <v>#VALUE!</v>
      </c>
      <c r="W3164">
        <v>6546065.6840399997</v>
      </c>
      <c r="X3164" t="s">
        <v>9657</v>
      </c>
      <c r="Y3164" t="s">
        <v>9657</v>
      </c>
      <c r="Z3164" t="s">
        <v>9657</v>
      </c>
      <c r="AA3164" t="s">
        <v>9665</v>
      </c>
    </row>
    <row r="3165" spans="1:27" x14ac:dyDescent="0.2">
      <c r="A3165" t="s">
        <v>3045</v>
      </c>
      <c r="B3165" s="4" t="s">
        <v>6974</v>
      </c>
      <c r="C3165" s="4" t="s">
        <v>9465</v>
      </c>
      <c r="D3165" t="s">
        <v>3046</v>
      </c>
      <c r="E3165">
        <v>0</v>
      </c>
      <c r="F3165">
        <v>0</v>
      </c>
      <c r="G3165">
        <v>1</v>
      </c>
      <c r="H3165" t="s">
        <v>171</v>
      </c>
      <c r="I3165">
        <v>54944500</v>
      </c>
      <c r="J3165" s="6">
        <v>5.0027397260273974</v>
      </c>
      <c r="K3165" s="5">
        <v>43346</v>
      </c>
      <c r="L3165" t="s">
        <v>5446</v>
      </c>
      <c r="M3165">
        <v>1.103</v>
      </c>
      <c r="N3165" s="5">
        <v>45172</v>
      </c>
      <c r="O3165" t="s">
        <v>878</v>
      </c>
      <c r="P3165" t="s">
        <v>190</v>
      </c>
      <c r="Q3165" t="s">
        <v>25</v>
      </c>
      <c r="R3165" t="s">
        <v>705</v>
      </c>
      <c r="S3165" s="5">
        <v>42981</v>
      </c>
      <c r="T3165" t="s">
        <v>9656</v>
      </c>
      <c r="U3165" t="s">
        <v>9656</v>
      </c>
      <c r="V3165" t="e">
        <v>#VALUE!</v>
      </c>
      <c r="W3165" t="s">
        <v>9658</v>
      </c>
      <c r="X3165" t="s">
        <v>9656</v>
      </c>
      <c r="Y3165" t="s">
        <v>9658</v>
      </c>
      <c r="Z3165" t="s">
        <v>9658</v>
      </c>
      <c r="AA3165" t="s">
        <v>9665</v>
      </c>
    </row>
    <row r="3166" spans="1:27" x14ac:dyDescent="0.2">
      <c r="A3166" t="s">
        <v>3045</v>
      </c>
      <c r="B3166" s="4" t="s">
        <v>6717</v>
      </c>
      <c r="C3166" s="4" t="s">
        <v>9465</v>
      </c>
      <c r="D3166" t="s">
        <v>3046</v>
      </c>
      <c r="E3166">
        <v>0</v>
      </c>
      <c r="F3166">
        <v>0</v>
      </c>
      <c r="G3166">
        <v>1</v>
      </c>
      <c r="H3166" t="s">
        <v>171</v>
      </c>
      <c r="I3166">
        <v>87911200</v>
      </c>
      <c r="J3166" s="6">
        <v>5.0027397260273974</v>
      </c>
      <c r="K3166" s="5">
        <v>43346</v>
      </c>
      <c r="L3166" t="s">
        <v>5446</v>
      </c>
      <c r="M3166">
        <v>4.7250000000000014</v>
      </c>
      <c r="N3166" s="5">
        <v>45172</v>
      </c>
      <c r="O3166" t="s">
        <v>878</v>
      </c>
      <c r="P3166" t="s">
        <v>190</v>
      </c>
      <c r="Q3166" t="s">
        <v>25</v>
      </c>
      <c r="R3166" t="s">
        <v>705</v>
      </c>
      <c r="S3166" s="5">
        <v>42981</v>
      </c>
      <c r="T3166" t="s">
        <v>9656</v>
      </c>
      <c r="U3166" t="s">
        <v>9656</v>
      </c>
      <c r="V3166" t="e">
        <v>#VALUE!</v>
      </c>
      <c r="W3166" t="s">
        <v>9658</v>
      </c>
      <c r="X3166" t="s">
        <v>9656</v>
      </c>
      <c r="Y3166" t="s">
        <v>9658</v>
      </c>
      <c r="Z3166" t="s">
        <v>9658</v>
      </c>
      <c r="AA3166" t="s">
        <v>9665</v>
      </c>
    </row>
    <row r="3167" spans="1:27" x14ac:dyDescent="0.2">
      <c r="A3167" t="s">
        <v>3045</v>
      </c>
      <c r="B3167" s="4" t="s">
        <v>6715</v>
      </c>
      <c r="C3167" s="4" t="s">
        <v>9465</v>
      </c>
      <c r="D3167" t="s">
        <v>3046</v>
      </c>
      <c r="E3167">
        <v>0</v>
      </c>
      <c r="F3167">
        <v>0</v>
      </c>
      <c r="G3167">
        <v>1</v>
      </c>
      <c r="H3167" t="s">
        <v>171</v>
      </c>
      <c r="I3167">
        <v>22243800</v>
      </c>
      <c r="J3167" s="6">
        <v>5.0027397260273974</v>
      </c>
      <c r="K3167" s="5">
        <v>43481</v>
      </c>
      <c r="L3167" t="s">
        <v>5446</v>
      </c>
      <c r="M3167">
        <v>1.49</v>
      </c>
      <c r="N3167" s="5">
        <v>45307</v>
      </c>
      <c r="O3167" t="s">
        <v>878</v>
      </c>
      <c r="P3167" t="s">
        <v>190</v>
      </c>
      <c r="Q3167" t="s">
        <v>25</v>
      </c>
      <c r="R3167" t="s">
        <v>705</v>
      </c>
      <c r="S3167" s="5">
        <v>43116</v>
      </c>
      <c r="T3167" t="s">
        <v>9656</v>
      </c>
      <c r="U3167" t="s">
        <v>9656</v>
      </c>
      <c r="V3167" t="e">
        <v>#VALUE!</v>
      </c>
      <c r="W3167" t="s">
        <v>9658</v>
      </c>
      <c r="X3167" t="s">
        <v>9656</v>
      </c>
      <c r="Y3167" t="s">
        <v>9658</v>
      </c>
      <c r="Z3167" t="s">
        <v>9658</v>
      </c>
      <c r="AA3167" t="s">
        <v>9665</v>
      </c>
    </row>
    <row r="3168" spans="1:27" x14ac:dyDescent="0.2">
      <c r="A3168" t="s">
        <v>3045</v>
      </c>
      <c r="B3168" s="4" t="s">
        <v>6993</v>
      </c>
      <c r="C3168" s="4" t="s">
        <v>9465</v>
      </c>
      <c r="D3168" t="s">
        <v>3046</v>
      </c>
      <c r="E3168">
        <v>0</v>
      </c>
      <c r="F3168">
        <v>0</v>
      </c>
      <c r="G3168">
        <v>1</v>
      </c>
      <c r="H3168" t="s">
        <v>171</v>
      </c>
      <c r="I3168">
        <v>66731400</v>
      </c>
      <c r="J3168" s="6">
        <v>5.0027397260273974</v>
      </c>
      <c r="K3168" s="5">
        <v>43481</v>
      </c>
      <c r="L3168" t="s">
        <v>5446</v>
      </c>
      <c r="M3168">
        <v>4.8490000000000002</v>
      </c>
      <c r="N3168" s="5">
        <v>45307</v>
      </c>
      <c r="O3168" t="s">
        <v>3742</v>
      </c>
      <c r="P3168" t="s">
        <v>190</v>
      </c>
      <c r="Q3168" t="s">
        <v>25</v>
      </c>
      <c r="R3168" t="s">
        <v>705</v>
      </c>
      <c r="S3168" s="5">
        <v>43116</v>
      </c>
      <c r="T3168" t="s">
        <v>9656</v>
      </c>
      <c r="U3168" t="s">
        <v>9656</v>
      </c>
      <c r="V3168" t="e">
        <v>#VALUE!</v>
      </c>
      <c r="W3168" t="s">
        <v>9658</v>
      </c>
      <c r="X3168" t="s">
        <v>9656</v>
      </c>
      <c r="Y3168" t="s">
        <v>9658</v>
      </c>
      <c r="Z3168" t="s">
        <v>9658</v>
      </c>
      <c r="AA3168" t="s">
        <v>9665</v>
      </c>
    </row>
    <row r="3169" spans="1:27" x14ac:dyDescent="0.2">
      <c r="A3169" t="s">
        <v>3045</v>
      </c>
      <c r="B3169" s="4" t="s">
        <v>8722</v>
      </c>
      <c r="C3169" s="4" t="s">
        <v>9465</v>
      </c>
      <c r="D3169" t="s">
        <v>3046</v>
      </c>
      <c r="E3169">
        <v>0</v>
      </c>
      <c r="F3169">
        <v>0</v>
      </c>
      <c r="G3169">
        <v>1</v>
      </c>
      <c r="H3169" t="s">
        <v>171</v>
      </c>
      <c r="I3169">
        <v>57482500</v>
      </c>
      <c r="J3169" s="6">
        <v>3.0027397260273974</v>
      </c>
      <c r="K3169" s="5">
        <v>44459</v>
      </c>
      <c r="L3169" t="s">
        <v>5446</v>
      </c>
      <c r="M3169">
        <v>3.9889999999999999</v>
      </c>
      <c r="N3169" s="5">
        <v>45555</v>
      </c>
      <c r="O3169" t="s">
        <v>878</v>
      </c>
      <c r="P3169" t="s">
        <v>190</v>
      </c>
      <c r="Q3169" t="s">
        <v>25</v>
      </c>
      <c r="R3169" t="s">
        <v>705</v>
      </c>
      <c r="S3169" s="5">
        <v>44094</v>
      </c>
      <c r="T3169" t="s">
        <v>9658</v>
      </c>
      <c r="U3169" t="s">
        <v>9656</v>
      </c>
      <c r="V3169" t="e">
        <v>#VALUE!</v>
      </c>
      <c r="W3169" t="s">
        <v>9658</v>
      </c>
      <c r="X3169" t="s">
        <v>9658</v>
      </c>
      <c r="Y3169" t="s">
        <v>9658</v>
      </c>
      <c r="Z3169" t="s">
        <v>9658</v>
      </c>
      <c r="AA3169" t="s">
        <v>9665</v>
      </c>
    </row>
    <row r="3170" spans="1:27" x14ac:dyDescent="0.2">
      <c r="A3170" t="s">
        <v>3045</v>
      </c>
      <c r="B3170" s="4" t="s">
        <v>8723</v>
      </c>
      <c r="C3170" s="4" t="s">
        <v>9465</v>
      </c>
      <c r="D3170" t="s">
        <v>3046</v>
      </c>
      <c r="E3170">
        <v>0</v>
      </c>
      <c r="F3170">
        <v>0</v>
      </c>
      <c r="G3170">
        <v>1</v>
      </c>
      <c r="H3170" t="s">
        <v>171</v>
      </c>
      <c r="I3170">
        <v>40327700</v>
      </c>
      <c r="J3170" s="6">
        <v>5.0027397260273974</v>
      </c>
      <c r="K3170" s="5">
        <v>44460</v>
      </c>
      <c r="L3170" t="s">
        <v>5446</v>
      </c>
      <c r="M3170">
        <v>4.2080000000000002</v>
      </c>
      <c r="N3170" s="5">
        <v>46286</v>
      </c>
      <c r="O3170" t="s">
        <v>878</v>
      </c>
      <c r="P3170" t="s">
        <v>190</v>
      </c>
      <c r="Q3170" t="s">
        <v>25</v>
      </c>
      <c r="R3170" t="s">
        <v>705</v>
      </c>
      <c r="S3170" s="5">
        <v>44095</v>
      </c>
      <c r="T3170" t="s">
        <v>9658</v>
      </c>
      <c r="U3170" t="s">
        <v>9656</v>
      </c>
      <c r="V3170" t="e">
        <v>#VALUE!</v>
      </c>
      <c r="W3170" t="s">
        <v>9658</v>
      </c>
      <c r="X3170" t="s">
        <v>9658</v>
      </c>
      <c r="Y3170" t="s">
        <v>9656</v>
      </c>
      <c r="Z3170" t="s">
        <v>9658</v>
      </c>
      <c r="AA3170" t="s">
        <v>9665</v>
      </c>
    </row>
    <row r="3171" spans="1:27" x14ac:dyDescent="0.2">
      <c r="A3171" t="s">
        <v>3045</v>
      </c>
      <c r="B3171" s="4" t="s">
        <v>7758</v>
      </c>
      <c r="C3171" s="4" t="s">
        <v>9465</v>
      </c>
      <c r="D3171" t="s">
        <v>3046</v>
      </c>
      <c r="E3171">
        <v>0</v>
      </c>
      <c r="F3171">
        <v>0</v>
      </c>
      <c r="G3171">
        <v>1</v>
      </c>
      <c r="H3171" t="s">
        <v>171</v>
      </c>
      <c r="I3171">
        <v>114265000</v>
      </c>
      <c r="J3171" s="6">
        <v>3.5013698630136987</v>
      </c>
      <c r="K3171" s="5">
        <v>44470</v>
      </c>
      <c r="L3171" t="s">
        <v>5446</v>
      </c>
      <c r="M3171">
        <v>0.53200000000000003</v>
      </c>
      <c r="N3171" s="5">
        <v>45748</v>
      </c>
      <c r="O3171" t="s">
        <v>878</v>
      </c>
      <c r="P3171" t="s">
        <v>190</v>
      </c>
      <c r="Q3171" t="s">
        <v>25</v>
      </c>
      <c r="R3171" t="s">
        <v>705</v>
      </c>
      <c r="S3171" s="5">
        <v>44105</v>
      </c>
      <c r="T3171" t="s">
        <v>9658</v>
      </c>
      <c r="U3171" t="s">
        <v>9656</v>
      </c>
      <c r="V3171" t="e">
        <v>#VALUE!</v>
      </c>
      <c r="W3171" t="s">
        <v>9658</v>
      </c>
      <c r="X3171" t="s">
        <v>9658</v>
      </c>
      <c r="Y3171" t="s">
        <v>9658</v>
      </c>
      <c r="Z3171" t="s">
        <v>9656</v>
      </c>
      <c r="AA3171" t="s">
        <v>9665</v>
      </c>
    </row>
    <row r="3172" spans="1:27" x14ac:dyDescent="0.2">
      <c r="A3172" t="s">
        <v>3045</v>
      </c>
      <c r="B3172" s="4" t="s">
        <v>8317</v>
      </c>
      <c r="C3172" s="4" t="s">
        <v>9465</v>
      </c>
      <c r="D3172" t="s">
        <v>3046</v>
      </c>
      <c r="E3172">
        <v>0</v>
      </c>
      <c r="F3172">
        <v>0</v>
      </c>
      <c r="G3172">
        <v>1</v>
      </c>
      <c r="H3172" t="s">
        <v>171</v>
      </c>
      <c r="I3172">
        <v>52832500</v>
      </c>
      <c r="J3172" s="6">
        <v>2.504109589041096</v>
      </c>
      <c r="K3172" s="5">
        <v>44658</v>
      </c>
      <c r="L3172" t="s">
        <v>5446</v>
      </c>
      <c r="M3172">
        <v>4.3120000000000003</v>
      </c>
      <c r="N3172" s="5">
        <v>45572</v>
      </c>
      <c r="O3172" t="s">
        <v>878</v>
      </c>
      <c r="P3172" t="s">
        <v>190</v>
      </c>
      <c r="Q3172" t="s">
        <v>25</v>
      </c>
      <c r="R3172" t="s">
        <v>705</v>
      </c>
      <c r="S3172" s="5">
        <v>44293</v>
      </c>
      <c r="T3172" t="s">
        <v>9658</v>
      </c>
      <c r="U3172" t="s">
        <v>9656</v>
      </c>
      <c r="V3172" t="e">
        <v>#VALUE!</v>
      </c>
      <c r="W3172" t="s">
        <v>9658</v>
      </c>
      <c r="X3172" t="s">
        <v>9658</v>
      </c>
      <c r="Y3172" t="s">
        <v>9658</v>
      </c>
      <c r="Z3172" t="s">
        <v>9658</v>
      </c>
      <c r="AA3172" t="s">
        <v>9665</v>
      </c>
    </row>
    <row r="3173" spans="1:27" x14ac:dyDescent="0.2">
      <c r="A3173" t="s">
        <v>3045</v>
      </c>
      <c r="B3173" s="4" t="s">
        <v>7987</v>
      </c>
      <c r="C3173" s="4" t="s">
        <v>9465</v>
      </c>
      <c r="D3173" t="s">
        <v>3046</v>
      </c>
      <c r="E3173">
        <v>0</v>
      </c>
      <c r="F3173">
        <v>0</v>
      </c>
      <c r="G3173">
        <v>1</v>
      </c>
      <c r="H3173" t="s">
        <v>171</v>
      </c>
      <c r="I3173">
        <v>32805900</v>
      </c>
      <c r="J3173" s="6">
        <v>3.0027397260273974</v>
      </c>
      <c r="K3173" s="5">
        <v>44581</v>
      </c>
      <c r="L3173" t="s">
        <v>5446</v>
      </c>
      <c r="M3173">
        <v>0.90800000000000003</v>
      </c>
      <c r="N3173" s="5">
        <v>45677</v>
      </c>
      <c r="O3173" t="s">
        <v>878</v>
      </c>
      <c r="P3173" t="s">
        <v>190</v>
      </c>
      <c r="Q3173" t="s">
        <v>25</v>
      </c>
      <c r="R3173" t="s">
        <v>705</v>
      </c>
      <c r="S3173" s="5">
        <v>44216</v>
      </c>
      <c r="T3173" t="s">
        <v>9658</v>
      </c>
      <c r="U3173" t="s">
        <v>9656</v>
      </c>
      <c r="V3173" t="e">
        <v>#VALUE!</v>
      </c>
      <c r="W3173" t="s">
        <v>9658</v>
      </c>
      <c r="X3173" t="s">
        <v>9658</v>
      </c>
      <c r="Y3173" t="s">
        <v>9658</v>
      </c>
      <c r="Z3173" t="s">
        <v>9658</v>
      </c>
      <c r="AA3173" t="s">
        <v>9665</v>
      </c>
    </row>
    <row r="3174" spans="1:27" x14ac:dyDescent="0.2">
      <c r="A3174" t="s">
        <v>3045</v>
      </c>
      <c r="B3174" s="4" t="s">
        <v>7433</v>
      </c>
      <c r="C3174" s="4" t="s">
        <v>9465</v>
      </c>
      <c r="D3174" t="s">
        <v>3046</v>
      </c>
      <c r="E3174">
        <v>0</v>
      </c>
      <c r="F3174">
        <v>0</v>
      </c>
      <c r="G3174">
        <v>1</v>
      </c>
      <c r="H3174" t="s">
        <v>171</v>
      </c>
      <c r="I3174">
        <v>43910910</v>
      </c>
      <c r="J3174" s="6">
        <v>2.0027397260273974</v>
      </c>
      <c r="K3174" s="5">
        <v>45044</v>
      </c>
      <c r="L3174" t="s">
        <v>5446</v>
      </c>
      <c r="M3174">
        <v>4.702</v>
      </c>
      <c r="N3174" s="5">
        <v>45775</v>
      </c>
      <c r="O3174" t="s">
        <v>878</v>
      </c>
      <c r="P3174" t="s">
        <v>190</v>
      </c>
      <c r="Q3174" t="s">
        <v>25</v>
      </c>
      <c r="R3174" t="s">
        <v>705</v>
      </c>
      <c r="S3174" s="5">
        <v>44679</v>
      </c>
      <c r="T3174" t="s">
        <v>9656</v>
      </c>
      <c r="U3174" t="s">
        <v>9656</v>
      </c>
      <c r="V3174" t="e">
        <v>#VALUE!</v>
      </c>
      <c r="W3174" t="s">
        <v>9658</v>
      </c>
      <c r="X3174" t="s">
        <v>9658</v>
      </c>
      <c r="Y3174" t="s">
        <v>9656</v>
      </c>
      <c r="Z3174" t="s">
        <v>9658</v>
      </c>
      <c r="AA3174" t="s">
        <v>9665</v>
      </c>
    </row>
    <row r="3175" spans="1:27" x14ac:dyDescent="0.2">
      <c r="A3175" t="s">
        <v>3045</v>
      </c>
      <c r="B3175" s="4" t="s">
        <v>7271</v>
      </c>
      <c r="C3175" s="4" t="s">
        <v>9465</v>
      </c>
      <c r="D3175" t="s">
        <v>3046</v>
      </c>
      <c r="E3175">
        <v>0</v>
      </c>
      <c r="F3175">
        <v>0</v>
      </c>
      <c r="G3175">
        <v>1</v>
      </c>
      <c r="H3175" t="s">
        <v>171</v>
      </c>
      <c r="I3175">
        <v>29273940</v>
      </c>
      <c r="J3175" s="6">
        <v>2.0027397260273974</v>
      </c>
      <c r="K3175" s="5">
        <v>45044</v>
      </c>
      <c r="L3175" t="s">
        <v>5446</v>
      </c>
      <c r="M3175">
        <v>4.4779999999999998</v>
      </c>
      <c r="N3175" s="5">
        <v>45775</v>
      </c>
      <c r="O3175" t="s">
        <v>8</v>
      </c>
      <c r="P3175" t="s">
        <v>190</v>
      </c>
      <c r="Q3175" t="s">
        <v>25</v>
      </c>
      <c r="R3175" t="s">
        <v>705</v>
      </c>
      <c r="S3175" s="5">
        <v>44679</v>
      </c>
      <c r="T3175" t="s">
        <v>9656</v>
      </c>
      <c r="U3175" t="s">
        <v>9656</v>
      </c>
      <c r="V3175" t="e">
        <v>#VALUE!</v>
      </c>
      <c r="W3175" t="s">
        <v>9656</v>
      </c>
      <c r="X3175" t="s">
        <v>9656</v>
      </c>
      <c r="Y3175" t="s">
        <v>9658</v>
      </c>
      <c r="Z3175" t="s">
        <v>9656</v>
      </c>
      <c r="AA3175" t="s">
        <v>9665</v>
      </c>
    </row>
    <row r="3176" spans="1:27" x14ac:dyDescent="0.2">
      <c r="A3176" t="s">
        <v>3045</v>
      </c>
      <c r="B3176" s="4" t="s">
        <v>6797</v>
      </c>
      <c r="C3176" s="4" t="s">
        <v>9465</v>
      </c>
      <c r="D3176" t="s">
        <v>3046</v>
      </c>
      <c r="E3176">
        <v>0</v>
      </c>
      <c r="F3176">
        <v>0</v>
      </c>
      <c r="G3176">
        <v>1</v>
      </c>
      <c r="H3176" t="s">
        <v>171</v>
      </c>
      <c r="I3176">
        <v>24394950</v>
      </c>
      <c r="J3176" s="6">
        <v>5.0054794520547947</v>
      </c>
      <c r="K3176" s="5">
        <v>45044</v>
      </c>
      <c r="L3176" t="s">
        <v>5446</v>
      </c>
      <c r="M3176">
        <v>5.3220000000000001</v>
      </c>
      <c r="N3176" s="5">
        <v>46871</v>
      </c>
      <c r="O3176" t="s">
        <v>878</v>
      </c>
      <c r="P3176" t="s">
        <v>190</v>
      </c>
      <c r="Q3176" t="s">
        <v>25</v>
      </c>
      <c r="R3176" t="s">
        <v>705</v>
      </c>
      <c r="S3176" s="5">
        <v>44679</v>
      </c>
      <c r="T3176" t="s">
        <v>9656</v>
      </c>
      <c r="U3176" t="s">
        <v>9656</v>
      </c>
      <c r="V3176" t="e">
        <v>#VALUE!</v>
      </c>
      <c r="W3176" t="s">
        <v>9658</v>
      </c>
      <c r="X3176" t="s">
        <v>9656</v>
      </c>
      <c r="Y3176" t="s">
        <v>9656</v>
      </c>
      <c r="Z3176" t="s">
        <v>9658</v>
      </c>
      <c r="AA3176" t="s">
        <v>9665</v>
      </c>
    </row>
    <row r="3177" spans="1:27" x14ac:dyDescent="0.2">
      <c r="A3177" t="s">
        <v>3045</v>
      </c>
      <c r="B3177" s="4" t="s">
        <v>7716</v>
      </c>
      <c r="C3177" s="4" t="s">
        <v>9465</v>
      </c>
      <c r="D3177" t="s">
        <v>3046</v>
      </c>
      <c r="E3177">
        <v>0</v>
      </c>
      <c r="F3177">
        <v>0</v>
      </c>
      <c r="G3177">
        <v>1</v>
      </c>
      <c r="H3177" t="s">
        <v>171</v>
      </c>
      <c r="I3177">
        <v>38290700</v>
      </c>
      <c r="J3177" s="6">
        <v>5.0027397260273974</v>
      </c>
      <c r="K3177" s="5">
        <v>44579</v>
      </c>
      <c r="L3177" t="s">
        <v>5446</v>
      </c>
      <c r="M3177">
        <v>4.3570000000000002</v>
      </c>
      <c r="N3177" s="5">
        <v>46405</v>
      </c>
      <c r="O3177" t="s">
        <v>878</v>
      </c>
      <c r="P3177" t="s">
        <v>190</v>
      </c>
      <c r="Q3177" t="s">
        <v>25</v>
      </c>
      <c r="R3177" t="s">
        <v>705</v>
      </c>
      <c r="S3177" s="5">
        <v>44214</v>
      </c>
      <c r="T3177" t="s">
        <v>9658</v>
      </c>
      <c r="U3177" t="s">
        <v>9656</v>
      </c>
      <c r="V3177" t="e">
        <v>#VALUE!</v>
      </c>
      <c r="W3177" t="s">
        <v>9658</v>
      </c>
      <c r="X3177" t="s">
        <v>9658</v>
      </c>
      <c r="Y3177" t="s">
        <v>9658</v>
      </c>
      <c r="Z3177" t="s">
        <v>9656</v>
      </c>
      <c r="AA3177" t="s">
        <v>9665</v>
      </c>
    </row>
    <row r="3178" spans="1:27" x14ac:dyDescent="0.2">
      <c r="A3178" t="s">
        <v>3045</v>
      </c>
      <c r="B3178" s="4" t="s">
        <v>6976</v>
      </c>
      <c r="C3178" s="4" t="s">
        <v>9465</v>
      </c>
      <c r="D3178" t="s">
        <v>3046</v>
      </c>
      <c r="E3178">
        <v>0</v>
      </c>
      <c r="F3178">
        <v>0</v>
      </c>
      <c r="G3178">
        <v>1</v>
      </c>
      <c r="H3178" t="s">
        <v>171</v>
      </c>
      <c r="I3178">
        <v>74140300</v>
      </c>
      <c r="J3178" s="6">
        <v>4.0027397260273974</v>
      </c>
      <c r="K3178" s="5">
        <v>44469</v>
      </c>
      <c r="L3178" t="s">
        <v>5446</v>
      </c>
      <c r="M3178">
        <v>0.61499999999999999</v>
      </c>
      <c r="N3178" s="5">
        <v>45930</v>
      </c>
      <c r="O3178" t="s">
        <v>878</v>
      </c>
      <c r="P3178" t="s">
        <v>190</v>
      </c>
      <c r="Q3178" t="s">
        <v>25</v>
      </c>
      <c r="R3178" t="s">
        <v>705</v>
      </c>
      <c r="S3178" s="5">
        <v>44104</v>
      </c>
      <c r="T3178" t="s">
        <v>9656</v>
      </c>
      <c r="U3178" t="s">
        <v>9656</v>
      </c>
      <c r="V3178" t="e">
        <v>#VALUE!</v>
      </c>
      <c r="W3178" t="s">
        <v>9658</v>
      </c>
      <c r="X3178" t="s">
        <v>9658</v>
      </c>
      <c r="Y3178" t="s">
        <v>9658</v>
      </c>
      <c r="Z3178" t="s">
        <v>9658</v>
      </c>
      <c r="AA3178" t="s">
        <v>9665</v>
      </c>
    </row>
    <row r="3179" spans="1:27" x14ac:dyDescent="0.2">
      <c r="A3179" t="s">
        <v>3045</v>
      </c>
      <c r="B3179" s="4" t="s">
        <v>7191</v>
      </c>
      <c r="C3179" s="4" t="s">
        <v>9465</v>
      </c>
      <c r="D3179" t="s">
        <v>3046</v>
      </c>
      <c r="E3179">
        <v>0</v>
      </c>
      <c r="F3179">
        <v>0</v>
      </c>
      <c r="G3179">
        <v>1</v>
      </c>
      <c r="H3179" t="s">
        <v>171</v>
      </c>
      <c r="I3179">
        <v>62734100</v>
      </c>
      <c r="J3179" s="6">
        <v>5.0027397260273974</v>
      </c>
      <c r="K3179" s="5">
        <v>44469</v>
      </c>
      <c r="L3179" t="s">
        <v>5446</v>
      </c>
      <c r="M3179">
        <v>4.2960000000000003</v>
      </c>
      <c r="N3179" s="5">
        <v>46295</v>
      </c>
      <c r="O3179" t="s">
        <v>878</v>
      </c>
      <c r="P3179" t="s">
        <v>190</v>
      </c>
      <c r="Q3179" t="s">
        <v>25</v>
      </c>
      <c r="R3179" t="s">
        <v>705</v>
      </c>
      <c r="S3179" s="5">
        <v>44104</v>
      </c>
      <c r="T3179" t="s">
        <v>9656</v>
      </c>
      <c r="U3179" t="s">
        <v>9656</v>
      </c>
      <c r="V3179" t="e">
        <v>#VALUE!</v>
      </c>
      <c r="W3179" t="s">
        <v>9658</v>
      </c>
      <c r="X3179" t="s">
        <v>9658</v>
      </c>
      <c r="Y3179" t="s">
        <v>9658</v>
      </c>
      <c r="Z3179" t="s">
        <v>9658</v>
      </c>
      <c r="AA3179" t="s">
        <v>9665</v>
      </c>
    </row>
    <row r="3180" spans="1:27" x14ac:dyDescent="0.2">
      <c r="A3180" t="s">
        <v>260</v>
      </c>
      <c r="B3180" s="4" t="s">
        <v>5676</v>
      </c>
      <c r="C3180" s="4" t="s">
        <v>9364</v>
      </c>
      <c r="D3180" t="s">
        <v>261</v>
      </c>
      <c r="E3180">
        <v>0</v>
      </c>
      <c r="F3180">
        <v>0</v>
      </c>
      <c r="G3180">
        <v>1</v>
      </c>
      <c r="H3180" t="s">
        <v>171</v>
      </c>
      <c r="I3180">
        <v>588595000</v>
      </c>
      <c r="J3180" s="6">
        <v>7.0027397260273974</v>
      </c>
      <c r="K3180" s="5">
        <v>44111</v>
      </c>
      <c r="L3180" t="s">
        <v>5439</v>
      </c>
      <c r="M3180">
        <v>2.5</v>
      </c>
      <c r="N3180" s="5">
        <v>46667</v>
      </c>
      <c r="O3180" t="s">
        <v>8</v>
      </c>
      <c r="P3180" t="s">
        <v>76</v>
      </c>
      <c r="Q3180" t="s">
        <v>10</v>
      </c>
      <c r="R3180" t="s">
        <v>11</v>
      </c>
      <c r="S3180" s="5">
        <v>43746</v>
      </c>
      <c r="T3180">
        <v>333431309099.65997</v>
      </c>
      <c r="U3180" t="s">
        <v>9656</v>
      </c>
      <c r="V3180" t="e">
        <v>#VALUE!</v>
      </c>
      <c r="W3180">
        <v>49.583970000000001</v>
      </c>
      <c r="X3180">
        <v>0.14150129292811001</v>
      </c>
      <c r="Y3180" t="s">
        <v>9657</v>
      </c>
      <c r="Z3180" t="s">
        <v>9657</v>
      </c>
      <c r="AA3180" t="s">
        <v>9666</v>
      </c>
    </row>
    <row r="3181" spans="1:27" x14ac:dyDescent="0.2">
      <c r="A3181" t="s">
        <v>260</v>
      </c>
      <c r="B3181" s="4" t="s">
        <v>5554</v>
      </c>
      <c r="C3181" s="4" t="s">
        <v>9364</v>
      </c>
      <c r="D3181" t="s">
        <v>261</v>
      </c>
      <c r="E3181">
        <v>0</v>
      </c>
      <c r="F3181">
        <v>0</v>
      </c>
      <c r="G3181">
        <v>1</v>
      </c>
      <c r="H3181" t="s">
        <v>171</v>
      </c>
      <c r="I3181">
        <v>536575000</v>
      </c>
      <c r="J3181" s="6">
        <v>6.0054794520547947</v>
      </c>
      <c r="K3181" s="5">
        <v>44712</v>
      </c>
      <c r="L3181" t="s">
        <v>5439</v>
      </c>
      <c r="M3181">
        <v>4.25</v>
      </c>
      <c r="N3181" s="5">
        <v>46904</v>
      </c>
      <c r="O3181" t="s">
        <v>8</v>
      </c>
      <c r="P3181" t="s">
        <v>76</v>
      </c>
      <c r="Q3181" t="s">
        <v>10</v>
      </c>
      <c r="R3181" t="s">
        <v>11</v>
      </c>
      <c r="S3181" s="5">
        <v>44347</v>
      </c>
      <c r="T3181">
        <v>333431309099.65997</v>
      </c>
      <c r="U3181" t="s">
        <v>9656</v>
      </c>
      <c r="V3181" t="e">
        <v>#VALUE!</v>
      </c>
      <c r="W3181">
        <v>49.583970000000001</v>
      </c>
      <c r="X3181">
        <v>0.14150129292811001</v>
      </c>
      <c r="Y3181" t="s">
        <v>9657</v>
      </c>
      <c r="Z3181" t="s">
        <v>9657</v>
      </c>
      <c r="AA3181" t="s">
        <v>9666</v>
      </c>
    </row>
    <row r="3182" spans="1:27" x14ac:dyDescent="0.2">
      <c r="A3182" t="s">
        <v>260</v>
      </c>
      <c r="B3182" s="4" t="s">
        <v>6734</v>
      </c>
      <c r="C3182" s="4" t="s">
        <v>9364</v>
      </c>
      <c r="D3182" t="s">
        <v>261</v>
      </c>
      <c r="E3182">
        <v>0</v>
      </c>
      <c r="F3182">
        <v>0</v>
      </c>
      <c r="G3182">
        <v>1</v>
      </c>
      <c r="H3182" t="s">
        <v>171</v>
      </c>
      <c r="I3182">
        <v>61742330</v>
      </c>
      <c r="J3182" s="6">
        <v>3.0027397260273974</v>
      </c>
      <c r="K3182" s="5">
        <v>44987</v>
      </c>
      <c r="L3182" t="s">
        <v>5439</v>
      </c>
      <c r="M3182">
        <v>5.375</v>
      </c>
      <c r="N3182" s="5">
        <v>46083</v>
      </c>
      <c r="O3182" t="s">
        <v>8</v>
      </c>
      <c r="P3182" t="s">
        <v>190</v>
      </c>
      <c r="Q3182" t="s">
        <v>10</v>
      </c>
      <c r="R3182" t="s">
        <v>705</v>
      </c>
      <c r="S3182" s="5">
        <v>44622</v>
      </c>
      <c r="T3182">
        <v>333431309099.65997</v>
      </c>
      <c r="U3182" t="s">
        <v>9656</v>
      </c>
      <c r="V3182" t="e">
        <v>#VALUE!</v>
      </c>
      <c r="W3182">
        <v>49.583970000000001</v>
      </c>
      <c r="X3182">
        <v>0.14150129292811001</v>
      </c>
      <c r="Y3182" t="s">
        <v>9657</v>
      </c>
      <c r="Z3182" t="s">
        <v>9657</v>
      </c>
      <c r="AA3182" t="s">
        <v>9666</v>
      </c>
    </row>
    <row r="3183" spans="1:27" x14ac:dyDescent="0.2">
      <c r="A3183" t="s">
        <v>260</v>
      </c>
      <c r="B3183" s="4" t="s">
        <v>6278</v>
      </c>
      <c r="C3183" s="4" t="s">
        <v>9364</v>
      </c>
      <c r="D3183" t="s">
        <v>261</v>
      </c>
      <c r="E3183">
        <v>0</v>
      </c>
      <c r="F3183">
        <v>0</v>
      </c>
      <c r="G3183">
        <v>1</v>
      </c>
      <c r="H3183" t="s">
        <v>171</v>
      </c>
      <c r="I3183">
        <v>80739970</v>
      </c>
      <c r="J3183" s="6">
        <v>3.0027397260273974</v>
      </c>
      <c r="K3183" s="5">
        <v>44987</v>
      </c>
      <c r="L3183" t="s">
        <v>5439</v>
      </c>
      <c r="M3183">
        <v>5.8630000000000004</v>
      </c>
      <c r="N3183" s="5">
        <v>46083</v>
      </c>
      <c r="O3183" t="s">
        <v>2224</v>
      </c>
      <c r="P3183" t="s">
        <v>190</v>
      </c>
      <c r="Q3183" t="s">
        <v>10</v>
      </c>
      <c r="R3183" t="s">
        <v>705</v>
      </c>
      <c r="S3183" s="5">
        <v>44622</v>
      </c>
      <c r="T3183">
        <v>333431309099.65997</v>
      </c>
      <c r="U3183" t="s">
        <v>9656</v>
      </c>
      <c r="V3183" t="e">
        <v>#VALUE!</v>
      </c>
      <c r="W3183">
        <v>49.583970000000001</v>
      </c>
      <c r="X3183">
        <v>0.14150129292811001</v>
      </c>
      <c r="Y3183" t="s">
        <v>9657</v>
      </c>
      <c r="Z3183" t="s">
        <v>9657</v>
      </c>
      <c r="AA3183" t="s">
        <v>9666</v>
      </c>
    </row>
    <row r="3184" spans="1:27" x14ac:dyDescent="0.2">
      <c r="A3184" t="s">
        <v>481</v>
      </c>
      <c r="B3184" s="4" t="s">
        <v>5826</v>
      </c>
      <c r="C3184" s="4" t="s">
        <v>9119</v>
      </c>
      <c r="D3184" t="s">
        <v>482</v>
      </c>
      <c r="E3184">
        <v>0</v>
      </c>
      <c r="F3184">
        <v>0</v>
      </c>
      <c r="G3184">
        <v>1</v>
      </c>
      <c r="H3184" t="s">
        <v>403</v>
      </c>
      <c r="I3184">
        <v>275805000</v>
      </c>
      <c r="J3184" s="6">
        <v>10.008219178082191</v>
      </c>
      <c r="K3184" s="5">
        <v>45051</v>
      </c>
      <c r="L3184" t="s">
        <v>5446</v>
      </c>
      <c r="M3184">
        <v>6.75</v>
      </c>
      <c r="N3184" s="5">
        <v>48704</v>
      </c>
      <c r="O3184" t="s">
        <v>43</v>
      </c>
      <c r="P3184" t="s">
        <v>18</v>
      </c>
      <c r="Q3184" t="s">
        <v>10</v>
      </c>
      <c r="R3184" t="s">
        <v>11</v>
      </c>
      <c r="S3184" s="5">
        <v>44686</v>
      </c>
      <c r="T3184">
        <v>18224266496</v>
      </c>
      <c r="U3184" t="s">
        <v>9656</v>
      </c>
      <c r="V3184" t="e">
        <v>#VALUE!</v>
      </c>
      <c r="W3184" t="s">
        <v>9657</v>
      </c>
      <c r="X3184" t="s">
        <v>9657</v>
      </c>
      <c r="Y3184" t="s">
        <v>9657</v>
      </c>
      <c r="Z3184" t="s">
        <v>9657</v>
      </c>
      <c r="AA3184" t="s">
        <v>9665</v>
      </c>
    </row>
    <row r="3185" spans="1:27" x14ac:dyDescent="0.2">
      <c r="A3185" t="s">
        <v>1568</v>
      </c>
      <c r="B3185" s="4" t="s">
        <v>5673</v>
      </c>
      <c r="C3185" s="4" t="s">
        <v>9489</v>
      </c>
      <c r="D3185" t="s">
        <v>1569</v>
      </c>
      <c r="E3185">
        <v>1</v>
      </c>
      <c r="F3185">
        <v>0</v>
      </c>
      <c r="G3185">
        <v>0</v>
      </c>
      <c r="H3185" t="s">
        <v>464</v>
      </c>
      <c r="I3185">
        <v>140866250</v>
      </c>
      <c r="J3185" s="6">
        <v>5.0027397260273974</v>
      </c>
      <c r="K3185" s="5">
        <v>44672</v>
      </c>
      <c r="L3185" t="s">
        <v>5470</v>
      </c>
      <c r="M3185">
        <v>8.76</v>
      </c>
      <c r="N3185" s="5">
        <v>46498</v>
      </c>
      <c r="O3185" t="s">
        <v>43</v>
      </c>
      <c r="P3185" t="s">
        <v>190</v>
      </c>
      <c r="Q3185" t="s">
        <v>25</v>
      </c>
      <c r="R3185" t="s">
        <v>1074</v>
      </c>
      <c r="S3185" s="5">
        <v>44307</v>
      </c>
      <c r="T3185">
        <v>7628000000</v>
      </c>
      <c r="U3185">
        <v>11212280857</v>
      </c>
      <c r="V3185">
        <v>1.4698847479024646</v>
      </c>
      <c r="W3185">
        <v>134.9522</v>
      </c>
      <c r="X3185">
        <v>5.8739626556016999E-2</v>
      </c>
      <c r="Y3185">
        <v>-3.9159751037344401</v>
      </c>
      <c r="Z3185">
        <v>-11.2842769777076</v>
      </c>
      <c r="AA3185" t="s">
        <v>9669</v>
      </c>
    </row>
    <row r="3186" spans="1:27" x14ac:dyDescent="0.2">
      <c r="A3186" t="s">
        <v>1211</v>
      </c>
      <c r="B3186" s="4" t="s">
        <v>5868</v>
      </c>
      <c r="C3186" s="4" t="s">
        <v>9306</v>
      </c>
      <c r="D3186" t="s">
        <v>1212</v>
      </c>
      <c r="E3186">
        <v>1</v>
      </c>
      <c r="F3186">
        <v>0</v>
      </c>
      <c r="G3186">
        <v>0</v>
      </c>
      <c r="H3186" t="s">
        <v>46</v>
      </c>
      <c r="I3186">
        <v>484887980.21700001</v>
      </c>
      <c r="J3186" s="6">
        <v>7.0054794520547947</v>
      </c>
      <c r="K3186" s="5">
        <v>44361</v>
      </c>
      <c r="L3186" t="s">
        <v>5439</v>
      </c>
      <c r="M3186">
        <v>0</v>
      </c>
      <c r="N3186" s="5">
        <v>46918</v>
      </c>
      <c r="O3186" t="s">
        <v>1213</v>
      </c>
      <c r="P3186" t="s">
        <v>190</v>
      </c>
      <c r="Q3186" t="s">
        <v>508</v>
      </c>
      <c r="R3186" t="s">
        <v>11</v>
      </c>
      <c r="S3186" s="5">
        <v>43996</v>
      </c>
      <c r="T3186">
        <v>8886000000</v>
      </c>
      <c r="U3186">
        <v>9670999026.2199993</v>
      </c>
      <c r="V3186">
        <v>1.0883411013076749</v>
      </c>
      <c r="W3186" t="s">
        <v>9657</v>
      </c>
      <c r="X3186">
        <v>5.7563753404307999E-2</v>
      </c>
      <c r="Y3186">
        <v>4.2832384253528097</v>
      </c>
      <c r="Z3186" t="s">
        <v>9657</v>
      </c>
      <c r="AA3186" t="s">
        <v>9669</v>
      </c>
    </row>
    <row r="3187" spans="1:27" x14ac:dyDescent="0.2">
      <c r="A3187" t="s">
        <v>3199</v>
      </c>
      <c r="B3187" s="4" t="s">
        <v>7675</v>
      </c>
      <c r="C3187" s="4" t="s">
        <v>9271</v>
      </c>
      <c r="D3187" t="s">
        <v>3200</v>
      </c>
      <c r="E3187">
        <v>0</v>
      </c>
      <c r="F3187">
        <v>0</v>
      </c>
      <c r="G3187">
        <v>1</v>
      </c>
      <c r="H3187" t="s">
        <v>94</v>
      </c>
      <c r="I3187">
        <v>48827250</v>
      </c>
      <c r="J3187" s="6">
        <v>6.0054794520547947</v>
      </c>
      <c r="K3187" s="5">
        <v>44845</v>
      </c>
      <c r="L3187" t="s">
        <v>5446</v>
      </c>
      <c r="M3187">
        <v>3.8</v>
      </c>
      <c r="N3187" s="5">
        <v>47037</v>
      </c>
      <c r="O3187" t="s">
        <v>8</v>
      </c>
      <c r="P3187" t="s">
        <v>190</v>
      </c>
      <c r="Q3187" t="s">
        <v>25</v>
      </c>
      <c r="R3187" t="s">
        <v>11</v>
      </c>
      <c r="S3187" s="5">
        <v>44480</v>
      </c>
      <c r="T3187">
        <v>48568777000</v>
      </c>
      <c r="U3187" t="s">
        <v>9656</v>
      </c>
      <c r="V3187" t="e">
        <v>#VALUE!</v>
      </c>
      <c r="W3187" t="s">
        <v>9657</v>
      </c>
      <c r="X3187" t="s">
        <v>9657</v>
      </c>
      <c r="Y3187" t="s">
        <v>9657</v>
      </c>
      <c r="Z3187" t="s">
        <v>9657</v>
      </c>
      <c r="AA3187" t="s">
        <v>9665</v>
      </c>
    </row>
    <row r="3188" spans="1:27" x14ac:dyDescent="0.2">
      <c r="A3188" t="s">
        <v>3199</v>
      </c>
      <c r="B3188" s="4" t="s">
        <v>7977</v>
      </c>
      <c r="C3188" s="4" t="s">
        <v>9271</v>
      </c>
      <c r="D3188" t="s">
        <v>3200</v>
      </c>
      <c r="E3188">
        <v>0</v>
      </c>
      <c r="F3188">
        <v>0</v>
      </c>
      <c r="G3188">
        <v>1</v>
      </c>
      <c r="H3188" t="s">
        <v>94</v>
      </c>
      <c r="I3188">
        <v>10624800</v>
      </c>
      <c r="J3188" s="6">
        <v>8.0054794520547947</v>
      </c>
      <c r="K3188" s="5">
        <v>44988</v>
      </c>
      <c r="L3188" t="s">
        <v>5446</v>
      </c>
      <c r="M3188">
        <v>4</v>
      </c>
      <c r="N3188" s="5">
        <v>47910</v>
      </c>
      <c r="O3188" t="s">
        <v>8</v>
      </c>
      <c r="P3188" t="s">
        <v>190</v>
      </c>
      <c r="Q3188" t="s">
        <v>25</v>
      </c>
      <c r="R3188" t="s">
        <v>11</v>
      </c>
      <c r="S3188" s="5">
        <v>44623</v>
      </c>
      <c r="T3188">
        <v>48568777000</v>
      </c>
      <c r="U3188" t="s">
        <v>9656</v>
      </c>
      <c r="V3188" t="e">
        <v>#VALUE!</v>
      </c>
      <c r="W3188" t="s">
        <v>9657</v>
      </c>
      <c r="X3188" t="s">
        <v>9657</v>
      </c>
      <c r="Y3188" t="s">
        <v>9657</v>
      </c>
      <c r="Z3188" t="s">
        <v>9657</v>
      </c>
      <c r="AA3188" t="s">
        <v>9665</v>
      </c>
    </row>
    <row r="3189" spans="1:27" x14ac:dyDescent="0.2">
      <c r="A3189" t="s">
        <v>1188</v>
      </c>
      <c r="B3189" s="4" t="s">
        <v>5910</v>
      </c>
      <c r="C3189" s="4" t="s">
        <v>9501</v>
      </c>
      <c r="D3189" t="s">
        <v>1189</v>
      </c>
      <c r="E3189">
        <v>1</v>
      </c>
      <c r="F3189">
        <v>0</v>
      </c>
      <c r="G3189">
        <v>0</v>
      </c>
      <c r="H3189" t="s">
        <v>15</v>
      </c>
      <c r="I3189">
        <v>591447000</v>
      </c>
      <c r="J3189" s="6">
        <v>5.0027397260273974</v>
      </c>
      <c r="K3189" s="5">
        <v>44470</v>
      </c>
      <c r="L3189" t="s">
        <v>5476</v>
      </c>
      <c r="M3189">
        <v>4.625</v>
      </c>
      <c r="N3189" s="5">
        <v>46296</v>
      </c>
      <c r="O3189" t="s">
        <v>104</v>
      </c>
      <c r="P3189" t="s">
        <v>159</v>
      </c>
      <c r="Q3189" t="s">
        <v>10</v>
      </c>
      <c r="R3189" t="s">
        <v>11</v>
      </c>
      <c r="S3189" s="5">
        <v>44105</v>
      </c>
      <c r="T3189">
        <v>3436556</v>
      </c>
      <c r="U3189" t="s">
        <v>9656</v>
      </c>
      <c r="V3189" t="e">
        <v>#VALUE!</v>
      </c>
      <c r="W3189" t="s">
        <v>9657</v>
      </c>
      <c r="X3189" t="s">
        <v>9657</v>
      </c>
      <c r="Y3189" t="s">
        <v>9657</v>
      </c>
      <c r="Z3189" t="s">
        <v>9657</v>
      </c>
      <c r="AA3189" t="s">
        <v>9665</v>
      </c>
    </row>
    <row r="3190" spans="1:27" x14ac:dyDescent="0.2">
      <c r="A3190" t="s">
        <v>1188</v>
      </c>
      <c r="B3190" s="4" t="s">
        <v>7068</v>
      </c>
      <c r="C3190" s="4" t="s">
        <v>9501</v>
      </c>
      <c r="D3190" t="s">
        <v>1189</v>
      </c>
      <c r="E3190">
        <v>1</v>
      </c>
      <c r="F3190">
        <v>0</v>
      </c>
      <c r="G3190">
        <v>0</v>
      </c>
      <c r="H3190" t="s">
        <v>15</v>
      </c>
      <c r="I3190">
        <v>591447000</v>
      </c>
      <c r="J3190" s="6">
        <v>5.0027397260273974</v>
      </c>
      <c r="K3190" s="5">
        <v>44470</v>
      </c>
      <c r="L3190" t="s">
        <v>5476</v>
      </c>
      <c r="M3190">
        <v>4.625</v>
      </c>
      <c r="N3190" s="5">
        <v>46296</v>
      </c>
      <c r="O3190" t="s">
        <v>628</v>
      </c>
      <c r="P3190" t="s">
        <v>159</v>
      </c>
      <c r="Q3190" t="s">
        <v>10</v>
      </c>
      <c r="R3190" t="s">
        <v>11</v>
      </c>
      <c r="S3190" s="5">
        <v>44105</v>
      </c>
      <c r="T3190">
        <v>3436556</v>
      </c>
      <c r="U3190" t="s">
        <v>9656</v>
      </c>
      <c r="V3190" t="e">
        <v>#VALUE!</v>
      </c>
      <c r="W3190" t="s">
        <v>9657</v>
      </c>
      <c r="X3190" t="s">
        <v>9657</v>
      </c>
      <c r="Y3190" t="s">
        <v>9657</v>
      </c>
      <c r="Z3190" t="s">
        <v>9657</v>
      </c>
      <c r="AA3190" t="s">
        <v>9665</v>
      </c>
    </row>
    <row r="3191" spans="1:27" x14ac:dyDescent="0.2">
      <c r="A3191" t="s">
        <v>4196</v>
      </c>
      <c r="B3191" s="4">
        <v>4295869609</v>
      </c>
      <c r="C3191" s="4" t="s">
        <v>9206</v>
      </c>
      <c r="D3191" t="s">
        <v>4197</v>
      </c>
      <c r="E3191">
        <v>1</v>
      </c>
      <c r="F3191">
        <v>0</v>
      </c>
      <c r="G3191">
        <v>0</v>
      </c>
      <c r="H3191" t="s">
        <v>21</v>
      </c>
      <c r="I3191">
        <v>530060000</v>
      </c>
      <c r="J3191" s="6">
        <v>8.0054794520547947</v>
      </c>
      <c r="K3191" s="5">
        <v>44984</v>
      </c>
      <c r="L3191" t="s">
        <v>5470</v>
      </c>
      <c r="M3191">
        <v>0</v>
      </c>
      <c r="N3191" s="5">
        <v>47906</v>
      </c>
      <c r="O3191" t="s">
        <v>3955</v>
      </c>
      <c r="P3191" t="s">
        <v>190</v>
      </c>
      <c r="Q3191" t="s">
        <v>25</v>
      </c>
      <c r="R3191" t="s">
        <v>11</v>
      </c>
      <c r="S3191" s="5">
        <v>44619</v>
      </c>
      <c r="T3191" t="s">
        <v>9657</v>
      </c>
      <c r="U3191" t="s">
        <v>9656</v>
      </c>
      <c r="V3191" t="e">
        <v>#VALUE!</v>
      </c>
      <c r="W3191" t="s">
        <v>9657</v>
      </c>
      <c r="X3191" t="s">
        <v>9657</v>
      </c>
      <c r="Y3191" t="s">
        <v>9657</v>
      </c>
      <c r="Z3191" t="s">
        <v>9657</v>
      </c>
      <c r="AA3191" t="s">
        <v>9669</v>
      </c>
    </row>
    <row r="3192" spans="1:27" x14ac:dyDescent="0.2">
      <c r="A3192" t="s">
        <v>4196</v>
      </c>
      <c r="B3192" s="4">
        <v>4295869609</v>
      </c>
      <c r="C3192" s="4" t="s">
        <v>9206</v>
      </c>
      <c r="D3192" t="s">
        <v>4197</v>
      </c>
      <c r="E3192">
        <v>1</v>
      </c>
      <c r="F3192">
        <v>0</v>
      </c>
      <c r="G3192">
        <v>0</v>
      </c>
      <c r="H3192" t="s">
        <v>21</v>
      </c>
      <c r="I3192">
        <v>159018000</v>
      </c>
      <c r="J3192" s="6">
        <v>6.0054794520547947</v>
      </c>
      <c r="K3192" s="5">
        <v>44984</v>
      </c>
      <c r="L3192" t="s">
        <v>5470</v>
      </c>
      <c r="M3192">
        <v>0</v>
      </c>
      <c r="N3192" s="5">
        <v>47176</v>
      </c>
      <c r="O3192" t="s">
        <v>3993</v>
      </c>
      <c r="P3192" t="s">
        <v>190</v>
      </c>
      <c r="Q3192" t="s">
        <v>25</v>
      </c>
      <c r="R3192" t="s">
        <v>11</v>
      </c>
      <c r="S3192" s="5">
        <v>44619</v>
      </c>
      <c r="T3192" t="s">
        <v>9657</v>
      </c>
      <c r="U3192" t="s">
        <v>9656</v>
      </c>
      <c r="V3192" t="e">
        <v>#VALUE!</v>
      </c>
      <c r="W3192" t="s">
        <v>9657</v>
      </c>
      <c r="X3192" t="s">
        <v>9657</v>
      </c>
      <c r="Y3192" t="s">
        <v>9657</v>
      </c>
      <c r="Z3192" t="s">
        <v>9657</v>
      </c>
      <c r="AA3192" t="s">
        <v>9669</v>
      </c>
    </row>
    <row r="3193" spans="1:27" x14ac:dyDescent="0.2">
      <c r="A3193" t="s">
        <v>4196</v>
      </c>
      <c r="B3193" s="4">
        <v>4295869609</v>
      </c>
      <c r="C3193" s="4" t="s">
        <v>9206</v>
      </c>
      <c r="D3193" t="s">
        <v>4197</v>
      </c>
      <c r="E3193">
        <v>1</v>
      </c>
      <c r="F3193">
        <v>0</v>
      </c>
      <c r="G3193">
        <v>0</v>
      </c>
      <c r="H3193" t="s">
        <v>21</v>
      </c>
      <c r="I3193">
        <v>159018000</v>
      </c>
      <c r="J3193" s="6">
        <v>4.0027397260273974</v>
      </c>
      <c r="K3193" s="5">
        <v>44984</v>
      </c>
      <c r="L3193" t="s">
        <v>5470</v>
      </c>
      <c r="M3193">
        <v>0</v>
      </c>
      <c r="N3193" s="5">
        <v>46445</v>
      </c>
      <c r="O3193" t="s">
        <v>4047</v>
      </c>
      <c r="P3193" t="s">
        <v>190</v>
      </c>
      <c r="Q3193" t="s">
        <v>25</v>
      </c>
      <c r="R3193" t="s">
        <v>11</v>
      </c>
      <c r="S3193" s="5">
        <v>44619</v>
      </c>
      <c r="T3193" t="s">
        <v>9657</v>
      </c>
      <c r="U3193" t="s">
        <v>9656</v>
      </c>
      <c r="V3193" t="e">
        <v>#VALUE!</v>
      </c>
      <c r="W3193" t="s">
        <v>9657</v>
      </c>
      <c r="X3193" t="s">
        <v>9657</v>
      </c>
      <c r="Y3193" t="s">
        <v>9657</v>
      </c>
      <c r="Z3193" t="s">
        <v>9657</v>
      </c>
      <c r="AA3193" t="s">
        <v>9669</v>
      </c>
    </row>
    <row r="3194" spans="1:27" x14ac:dyDescent="0.2">
      <c r="A3194" t="s">
        <v>5116</v>
      </c>
      <c r="B3194" s="4">
        <v>4296294230</v>
      </c>
      <c r="C3194" s="4" t="s">
        <v>9206</v>
      </c>
      <c r="D3194" t="s">
        <v>5117</v>
      </c>
      <c r="E3194">
        <v>1</v>
      </c>
      <c r="F3194">
        <v>0</v>
      </c>
      <c r="G3194">
        <v>0</v>
      </c>
      <c r="H3194" t="s">
        <v>21</v>
      </c>
      <c r="I3194">
        <v>119544000</v>
      </c>
      <c r="J3194" s="6">
        <v>10.005479452054795</v>
      </c>
      <c r="K3194" s="5">
        <v>44165</v>
      </c>
      <c r="L3194" t="s">
        <v>5470</v>
      </c>
      <c r="M3194">
        <v>0</v>
      </c>
      <c r="N3194" s="5">
        <v>47817</v>
      </c>
      <c r="O3194" t="s">
        <v>3210</v>
      </c>
      <c r="P3194" t="s">
        <v>190</v>
      </c>
      <c r="Q3194" t="s">
        <v>25</v>
      </c>
      <c r="R3194" t="s">
        <v>11</v>
      </c>
      <c r="S3194" s="5">
        <v>43800</v>
      </c>
      <c r="T3194" t="s">
        <v>9657</v>
      </c>
      <c r="U3194" t="s">
        <v>9656</v>
      </c>
      <c r="V3194" t="e">
        <v>#VALUE!</v>
      </c>
      <c r="W3194" t="s">
        <v>9657</v>
      </c>
      <c r="X3194" t="s">
        <v>9657</v>
      </c>
      <c r="Y3194" t="s">
        <v>9657</v>
      </c>
      <c r="Z3194" t="s">
        <v>9657</v>
      </c>
      <c r="AA3194" t="s">
        <v>9669</v>
      </c>
    </row>
    <row r="3195" spans="1:27" x14ac:dyDescent="0.2">
      <c r="A3195" t="s">
        <v>5116</v>
      </c>
      <c r="B3195" s="4">
        <v>4296294230</v>
      </c>
      <c r="C3195" s="4" t="s">
        <v>9206</v>
      </c>
      <c r="D3195" t="s">
        <v>5117</v>
      </c>
      <c r="E3195">
        <v>1</v>
      </c>
      <c r="F3195">
        <v>0</v>
      </c>
      <c r="G3195">
        <v>0</v>
      </c>
      <c r="H3195" t="s">
        <v>21</v>
      </c>
      <c r="I3195">
        <v>119544000</v>
      </c>
      <c r="J3195" s="6">
        <v>10.005479452054795</v>
      </c>
      <c r="K3195" s="5">
        <v>44165</v>
      </c>
      <c r="L3195" t="s">
        <v>5470</v>
      </c>
      <c r="M3195">
        <v>0</v>
      </c>
      <c r="N3195" s="5">
        <v>47817</v>
      </c>
      <c r="O3195" t="s">
        <v>2907</v>
      </c>
      <c r="P3195" t="s">
        <v>190</v>
      </c>
      <c r="Q3195" t="s">
        <v>25</v>
      </c>
      <c r="R3195" t="s">
        <v>11</v>
      </c>
      <c r="S3195" s="5">
        <v>43800</v>
      </c>
      <c r="T3195" t="s">
        <v>9657</v>
      </c>
      <c r="U3195" t="s">
        <v>9656</v>
      </c>
      <c r="V3195" t="e">
        <v>#VALUE!</v>
      </c>
      <c r="W3195" t="s">
        <v>9657</v>
      </c>
      <c r="X3195" t="s">
        <v>9657</v>
      </c>
      <c r="Y3195" t="s">
        <v>9657</v>
      </c>
      <c r="Z3195" t="s">
        <v>9657</v>
      </c>
      <c r="AA3195" t="s">
        <v>9669</v>
      </c>
    </row>
    <row r="3196" spans="1:27" x14ac:dyDescent="0.2">
      <c r="A3196" t="s">
        <v>5116</v>
      </c>
      <c r="B3196" s="4">
        <v>4296294230</v>
      </c>
      <c r="C3196" s="4" t="s">
        <v>9206</v>
      </c>
      <c r="D3196" t="s">
        <v>5117</v>
      </c>
      <c r="E3196">
        <v>1</v>
      </c>
      <c r="F3196">
        <v>0</v>
      </c>
      <c r="G3196">
        <v>0</v>
      </c>
      <c r="H3196" t="s">
        <v>21</v>
      </c>
      <c r="I3196">
        <v>119544000</v>
      </c>
      <c r="J3196" s="6">
        <v>7.0027397260273974</v>
      </c>
      <c r="K3196" s="5">
        <v>44165</v>
      </c>
      <c r="L3196" t="s">
        <v>5470</v>
      </c>
      <c r="M3196">
        <v>0</v>
      </c>
      <c r="N3196" s="5">
        <v>46721</v>
      </c>
      <c r="O3196" t="s">
        <v>2905</v>
      </c>
      <c r="P3196" t="s">
        <v>190</v>
      </c>
      <c r="Q3196" t="s">
        <v>25</v>
      </c>
      <c r="R3196" t="s">
        <v>11</v>
      </c>
      <c r="S3196" s="5">
        <v>43800</v>
      </c>
      <c r="T3196" t="s">
        <v>9657</v>
      </c>
      <c r="U3196" t="s">
        <v>9656</v>
      </c>
      <c r="V3196" t="e">
        <v>#VALUE!</v>
      </c>
      <c r="W3196" t="s">
        <v>9657</v>
      </c>
      <c r="X3196" t="s">
        <v>9657</v>
      </c>
      <c r="Y3196" t="s">
        <v>9657</v>
      </c>
      <c r="Z3196" t="s">
        <v>9657</v>
      </c>
      <c r="AA3196" t="s">
        <v>9669</v>
      </c>
    </row>
    <row r="3197" spans="1:27" x14ac:dyDescent="0.2">
      <c r="A3197" t="s">
        <v>5116</v>
      </c>
      <c r="B3197" s="4">
        <v>4296294230</v>
      </c>
      <c r="C3197" s="4" t="s">
        <v>9206</v>
      </c>
      <c r="D3197" t="s">
        <v>5117</v>
      </c>
      <c r="E3197">
        <v>1</v>
      </c>
      <c r="F3197">
        <v>0</v>
      </c>
      <c r="G3197">
        <v>0</v>
      </c>
      <c r="H3197" t="s">
        <v>21</v>
      </c>
      <c r="I3197">
        <v>119544000</v>
      </c>
      <c r="J3197" s="6">
        <v>3</v>
      </c>
      <c r="K3197" s="5">
        <v>44165</v>
      </c>
      <c r="L3197" t="s">
        <v>5470</v>
      </c>
      <c r="M3197">
        <v>0</v>
      </c>
      <c r="N3197" s="5">
        <v>45260</v>
      </c>
      <c r="O3197" t="s">
        <v>3503</v>
      </c>
      <c r="P3197" t="s">
        <v>190</v>
      </c>
      <c r="Q3197" t="s">
        <v>25</v>
      </c>
      <c r="R3197" t="s">
        <v>11</v>
      </c>
      <c r="S3197" s="5">
        <v>43800</v>
      </c>
      <c r="T3197" t="s">
        <v>9657</v>
      </c>
      <c r="U3197" t="s">
        <v>9656</v>
      </c>
      <c r="V3197" t="e">
        <v>#VALUE!</v>
      </c>
      <c r="W3197" t="s">
        <v>9657</v>
      </c>
      <c r="X3197" t="s">
        <v>9657</v>
      </c>
      <c r="Y3197" t="s">
        <v>9657</v>
      </c>
      <c r="Z3197" t="s">
        <v>9657</v>
      </c>
      <c r="AA3197" t="s">
        <v>9669</v>
      </c>
    </row>
    <row r="3198" spans="1:27" x14ac:dyDescent="0.2">
      <c r="A3198" t="s">
        <v>5087</v>
      </c>
      <c r="B3198" s="4">
        <v>100902961</v>
      </c>
      <c r="C3198" s="4" t="s">
        <v>9359</v>
      </c>
      <c r="D3198" t="s">
        <v>5088</v>
      </c>
      <c r="E3198">
        <v>1</v>
      </c>
      <c r="F3198">
        <v>0</v>
      </c>
      <c r="G3198">
        <v>0</v>
      </c>
      <c r="H3198" t="s">
        <v>21</v>
      </c>
      <c r="I3198">
        <v>198772600</v>
      </c>
      <c r="J3198" s="6">
        <v>7.0054794520547947</v>
      </c>
      <c r="K3198" s="5">
        <v>44862</v>
      </c>
      <c r="L3198" t="s">
        <v>5470</v>
      </c>
      <c r="M3198">
        <v>0</v>
      </c>
      <c r="N3198" s="5">
        <v>47419</v>
      </c>
      <c r="O3198" t="s">
        <v>2905</v>
      </c>
      <c r="P3198" t="s">
        <v>190</v>
      </c>
      <c r="Q3198" t="s">
        <v>25</v>
      </c>
      <c r="R3198" t="s">
        <v>11</v>
      </c>
      <c r="S3198" s="5">
        <v>44497</v>
      </c>
      <c r="T3198">
        <v>1874880000</v>
      </c>
      <c r="U3198" t="s">
        <v>9656</v>
      </c>
      <c r="V3198" t="e">
        <v>#VALUE!</v>
      </c>
      <c r="W3198">
        <v>77.272670000000005</v>
      </c>
      <c r="X3198" t="s">
        <v>9657</v>
      </c>
      <c r="Y3198" t="s">
        <v>9657</v>
      </c>
      <c r="Z3198" t="s">
        <v>9657</v>
      </c>
      <c r="AA3198" t="s">
        <v>9669</v>
      </c>
    </row>
    <row r="3199" spans="1:27" x14ac:dyDescent="0.2">
      <c r="A3199" t="s">
        <v>5087</v>
      </c>
      <c r="B3199" s="4">
        <v>100902961</v>
      </c>
      <c r="C3199" s="4" t="s">
        <v>9359</v>
      </c>
      <c r="D3199" t="s">
        <v>5088</v>
      </c>
      <c r="E3199">
        <v>1</v>
      </c>
      <c r="F3199">
        <v>0</v>
      </c>
      <c r="G3199">
        <v>0</v>
      </c>
      <c r="H3199" t="s">
        <v>21</v>
      </c>
      <c r="I3199">
        <v>198772600</v>
      </c>
      <c r="J3199" s="6">
        <v>5.0027397260273974</v>
      </c>
      <c r="K3199" s="5">
        <v>44862</v>
      </c>
      <c r="L3199" t="s">
        <v>5470</v>
      </c>
      <c r="M3199">
        <v>0</v>
      </c>
      <c r="N3199" s="5">
        <v>46688</v>
      </c>
      <c r="O3199" t="s">
        <v>2907</v>
      </c>
      <c r="P3199" t="s">
        <v>190</v>
      </c>
      <c r="Q3199" t="s">
        <v>25</v>
      </c>
      <c r="R3199" t="s">
        <v>11</v>
      </c>
      <c r="S3199" s="5">
        <v>44497</v>
      </c>
      <c r="T3199">
        <v>1874880000</v>
      </c>
      <c r="U3199" t="s">
        <v>9656</v>
      </c>
      <c r="V3199" t="e">
        <v>#VALUE!</v>
      </c>
      <c r="W3199">
        <v>77.272670000000005</v>
      </c>
      <c r="X3199" t="s">
        <v>9657</v>
      </c>
      <c r="Y3199" t="s">
        <v>9657</v>
      </c>
      <c r="Z3199" t="s">
        <v>9657</v>
      </c>
      <c r="AA3199" t="s">
        <v>9669</v>
      </c>
    </row>
    <row r="3200" spans="1:27" x14ac:dyDescent="0.2">
      <c r="A3200" t="s">
        <v>5087</v>
      </c>
      <c r="B3200" s="4">
        <v>100902961</v>
      </c>
      <c r="C3200" s="4" t="s">
        <v>9359</v>
      </c>
      <c r="D3200" t="s">
        <v>5088</v>
      </c>
      <c r="E3200">
        <v>1</v>
      </c>
      <c r="F3200">
        <v>0</v>
      </c>
      <c r="G3200">
        <v>0</v>
      </c>
      <c r="H3200" t="s">
        <v>21</v>
      </c>
      <c r="I3200">
        <v>198772600</v>
      </c>
      <c r="J3200" s="6">
        <v>3.0027397260273974</v>
      </c>
      <c r="K3200" s="5">
        <v>44862</v>
      </c>
      <c r="L3200" t="s">
        <v>5470</v>
      </c>
      <c r="M3200">
        <v>0</v>
      </c>
      <c r="N3200" s="5">
        <v>45958</v>
      </c>
      <c r="O3200" t="s">
        <v>3503</v>
      </c>
      <c r="P3200" t="s">
        <v>190</v>
      </c>
      <c r="Q3200" t="s">
        <v>25</v>
      </c>
      <c r="R3200" t="s">
        <v>11</v>
      </c>
      <c r="S3200" s="5">
        <v>44497</v>
      </c>
      <c r="T3200">
        <v>1874880000</v>
      </c>
      <c r="U3200" t="s">
        <v>9656</v>
      </c>
      <c r="V3200" t="e">
        <v>#VALUE!</v>
      </c>
      <c r="W3200">
        <v>77.272670000000005</v>
      </c>
      <c r="X3200" t="s">
        <v>9657</v>
      </c>
      <c r="Y3200" t="s">
        <v>9657</v>
      </c>
      <c r="Z3200" t="s">
        <v>9657</v>
      </c>
      <c r="AA3200" t="s">
        <v>9669</v>
      </c>
    </row>
    <row r="3201" spans="1:27" x14ac:dyDescent="0.2">
      <c r="A3201" t="s">
        <v>1881</v>
      </c>
      <c r="B3201" s="4" t="s">
        <v>6135</v>
      </c>
      <c r="C3201" s="4" t="s">
        <v>9291</v>
      </c>
      <c r="D3201" t="s">
        <v>1882</v>
      </c>
      <c r="E3201">
        <v>1</v>
      </c>
      <c r="F3201">
        <v>0</v>
      </c>
      <c r="G3201">
        <v>0</v>
      </c>
      <c r="H3201" t="s">
        <v>46</v>
      </c>
      <c r="I3201">
        <v>346422000</v>
      </c>
      <c r="J3201" s="6">
        <v>7.0356164383561648</v>
      </c>
      <c r="K3201" s="5">
        <v>44504</v>
      </c>
      <c r="L3201" t="s">
        <v>5470</v>
      </c>
      <c r="M3201">
        <v>2.25</v>
      </c>
      <c r="N3201" s="5">
        <v>47072</v>
      </c>
      <c r="O3201" t="s">
        <v>43</v>
      </c>
      <c r="P3201" t="s">
        <v>136</v>
      </c>
      <c r="Q3201" t="s">
        <v>10</v>
      </c>
      <c r="R3201" t="s">
        <v>11</v>
      </c>
      <c r="S3201" s="5">
        <v>44139</v>
      </c>
      <c r="T3201">
        <v>132244853</v>
      </c>
      <c r="U3201" t="s">
        <v>9656</v>
      </c>
      <c r="V3201" t="e">
        <v>#VALUE!</v>
      </c>
      <c r="W3201">
        <v>4.47323</v>
      </c>
      <c r="X3201" t="s">
        <v>9657</v>
      </c>
      <c r="Y3201" t="s">
        <v>9657</v>
      </c>
      <c r="Z3201" t="s">
        <v>9657</v>
      </c>
      <c r="AA3201" t="s">
        <v>9665</v>
      </c>
    </row>
    <row r="3202" spans="1:27" x14ac:dyDescent="0.2">
      <c r="A3202" t="s">
        <v>5125</v>
      </c>
      <c r="B3202" s="4">
        <v>5000974713</v>
      </c>
      <c r="C3202" s="4" t="s">
        <v>9354</v>
      </c>
      <c r="D3202" t="s">
        <v>5126</v>
      </c>
      <c r="E3202">
        <v>1</v>
      </c>
      <c r="F3202">
        <v>0</v>
      </c>
      <c r="G3202">
        <v>0</v>
      </c>
      <c r="H3202" t="s">
        <v>21</v>
      </c>
      <c r="I3202">
        <v>59355450</v>
      </c>
      <c r="J3202" s="6">
        <v>7.0054794520547947</v>
      </c>
      <c r="K3202" s="5">
        <v>43880</v>
      </c>
      <c r="L3202" t="s">
        <v>5439</v>
      </c>
      <c r="M3202">
        <v>0</v>
      </c>
      <c r="N3202" s="5">
        <v>46437</v>
      </c>
      <c r="O3202" t="s">
        <v>2905</v>
      </c>
      <c r="P3202" t="s">
        <v>190</v>
      </c>
      <c r="Q3202" t="s">
        <v>25</v>
      </c>
      <c r="R3202" t="s">
        <v>11</v>
      </c>
      <c r="S3202" s="5">
        <v>43515</v>
      </c>
      <c r="T3202">
        <v>701686000</v>
      </c>
      <c r="U3202" t="s">
        <v>9656</v>
      </c>
      <c r="V3202" t="e">
        <v>#VALUE!</v>
      </c>
      <c r="W3202">
        <v>39.880780000000001</v>
      </c>
      <c r="X3202" t="s">
        <v>9657</v>
      </c>
      <c r="Y3202" t="s">
        <v>9657</v>
      </c>
      <c r="Z3202" t="s">
        <v>9657</v>
      </c>
      <c r="AA3202" t="s">
        <v>9668</v>
      </c>
    </row>
    <row r="3203" spans="1:27" x14ac:dyDescent="0.2">
      <c r="A3203" t="s">
        <v>5125</v>
      </c>
      <c r="B3203" s="4">
        <v>5000974713</v>
      </c>
      <c r="C3203" s="4" t="s">
        <v>9354</v>
      </c>
      <c r="D3203" t="s">
        <v>5126</v>
      </c>
      <c r="E3203">
        <v>1</v>
      </c>
      <c r="F3203">
        <v>0</v>
      </c>
      <c r="G3203">
        <v>0</v>
      </c>
      <c r="H3203" t="s">
        <v>21</v>
      </c>
      <c r="I3203">
        <v>59355450</v>
      </c>
      <c r="J3203" s="6">
        <v>5.0054794520547947</v>
      </c>
      <c r="K3203" s="5">
        <v>43880</v>
      </c>
      <c r="L3203" t="s">
        <v>5439</v>
      </c>
      <c r="M3203">
        <v>0</v>
      </c>
      <c r="N3203" s="5">
        <v>45707</v>
      </c>
      <c r="O3203" t="s">
        <v>2907</v>
      </c>
      <c r="P3203" t="s">
        <v>190</v>
      </c>
      <c r="Q3203" t="s">
        <v>25</v>
      </c>
      <c r="R3203" t="s">
        <v>11</v>
      </c>
      <c r="S3203" s="5">
        <v>43515</v>
      </c>
      <c r="T3203">
        <v>701686000</v>
      </c>
      <c r="U3203" t="s">
        <v>9656</v>
      </c>
      <c r="V3203" t="e">
        <v>#VALUE!</v>
      </c>
      <c r="W3203">
        <v>39.880780000000001</v>
      </c>
      <c r="X3203" t="s">
        <v>9657</v>
      </c>
      <c r="Y3203" t="s">
        <v>9657</v>
      </c>
      <c r="Z3203" t="s">
        <v>9657</v>
      </c>
      <c r="AA3203" t="s">
        <v>9668</v>
      </c>
    </row>
    <row r="3204" spans="1:27" x14ac:dyDescent="0.2">
      <c r="A3204" t="s">
        <v>4190</v>
      </c>
      <c r="B3204" s="4">
        <v>100816898</v>
      </c>
      <c r="C3204" s="4" t="s">
        <v>9133</v>
      </c>
      <c r="D3204" t="s">
        <v>4191</v>
      </c>
      <c r="E3204">
        <v>1</v>
      </c>
      <c r="F3204">
        <v>0</v>
      </c>
      <c r="G3204">
        <v>0</v>
      </c>
      <c r="H3204" t="s">
        <v>46</v>
      </c>
      <c r="I3204">
        <v>103839000</v>
      </c>
      <c r="J3204" s="6">
        <v>10.008219178082191</v>
      </c>
      <c r="K3204" s="5">
        <v>44881</v>
      </c>
      <c r="L3204" t="s">
        <v>5512</v>
      </c>
      <c r="M3204">
        <v>0</v>
      </c>
      <c r="N3204" s="5">
        <v>48534</v>
      </c>
      <c r="O3204" t="s">
        <v>3210</v>
      </c>
      <c r="P3204" t="s">
        <v>190</v>
      </c>
      <c r="Q3204" t="s">
        <v>25</v>
      </c>
      <c r="R3204" t="s">
        <v>11</v>
      </c>
      <c r="S3204" s="5">
        <v>44516</v>
      </c>
      <c r="T3204">
        <v>1301509</v>
      </c>
      <c r="U3204" t="s">
        <v>9656</v>
      </c>
      <c r="V3204" t="e">
        <v>#VALUE!</v>
      </c>
      <c r="W3204">
        <v>111.74607</v>
      </c>
      <c r="X3204" t="s">
        <v>9657</v>
      </c>
      <c r="Y3204" t="s">
        <v>9657</v>
      </c>
      <c r="Z3204" t="s">
        <v>9657</v>
      </c>
      <c r="AA3204" t="s">
        <v>9665</v>
      </c>
    </row>
    <row r="3205" spans="1:27" x14ac:dyDescent="0.2">
      <c r="A3205" t="s">
        <v>4190</v>
      </c>
      <c r="B3205" s="4">
        <v>100816898</v>
      </c>
      <c r="C3205" s="4" t="s">
        <v>9133</v>
      </c>
      <c r="D3205" t="s">
        <v>4191</v>
      </c>
      <c r="E3205">
        <v>1</v>
      </c>
      <c r="F3205">
        <v>0</v>
      </c>
      <c r="G3205">
        <v>0</v>
      </c>
      <c r="H3205" t="s">
        <v>46</v>
      </c>
      <c r="I3205">
        <v>103839000</v>
      </c>
      <c r="J3205" s="6">
        <v>7.0054794520547947</v>
      </c>
      <c r="K3205" s="5">
        <v>44881</v>
      </c>
      <c r="L3205" t="s">
        <v>5512</v>
      </c>
      <c r="M3205">
        <v>0</v>
      </c>
      <c r="N3205" s="5">
        <v>47438</v>
      </c>
      <c r="O3205" t="s">
        <v>2905</v>
      </c>
      <c r="P3205" t="s">
        <v>190</v>
      </c>
      <c r="Q3205" t="s">
        <v>25</v>
      </c>
      <c r="R3205" t="s">
        <v>11</v>
      </c>
      <c r="S3205" s="5">
        <v>44516</v>
      </c>
      <c r="T3205">
        <v>1301509</v>
      </c>
      <c r="U3205" t="s">
        <v>9656</v>
      </c>
      <c r="V3205" t="e">
        <v>#VALUE!</v>
      </c>
      <c r="W3205">
        <v>111.74607</v>
      </c>
      <c r="X3205" t="s">
        <v>9657</v>
      </c>
      <c r="Y3205" t="s">
        <v>9657</v>
      </c>
      <c r="Z3205" t="s">
        <v>9657</v>
      </c>
      <c r="AA3205" t="s">
        <v>9665</v>
      </c>
    </row>
    <row r="3206" spans="1:27" x14ac:dyDescent="0.2">
      <c r="A3206" t="s">
        <v>4190</v>
      </c>
      <c r="B3206" s="4">
        <v>100816898</v>
      </c>
      <c r="C3206" s="4" t="s">
        <v>9133</v>
      </c>
      <c r="D3206" t="s">
        <v>4191</v>
      </c>
      <c r="E3206">
        <v>1</v>
      </c>
      <c r="F3206">
        <v>0</v>
      </c>
      <c r="G3206">
        <v>0</v>
      </c>
      <c r="H3206" t="s">
        <v>46</v>
      </c>
      <c r="I3206">
        <v>103839000</v>
      </c>
      <c r="J3206" s="6">
        <v>6.0054794520547947</v>
      </c>
      <c r="K3206" s="5">
        <v>44881</v>
      </c>
      <c r="L3206" t="s">
        <v>5512</v>
      </c>
      <c r="M3206">
        <v>0</v>
      </c>
      <c r="N3206" s="5">
        <v>47073</v>
      </c>
      <c r="O3206" t="s">
        <v>3993</v>
      </c>
      <c r="P3206" t="s">
        <v>190</v>
      </c>
      <c r="Q3206" t="s">
        <v>25</v>
      </c>
      <c r="R3206" t="s">
        <v>11</v>
      </c>
      <c r="S3206" s="5">
        <v>44516</v>
      </c>
      <c r="T3206">
        <v>1301509</v>
      </c>
      <c r="U3206" t="s">
        <v>9656</v>
      </c>
      <c r="V3206" t="e">
        <v>#VALUE!</v>
      </c>
      <c r="W3206">
        <v>111.74607</v>
      </c>
      <c r="X3206" t="s">
        <v>9657</v>
      </c>
      <c r="Y3206" t="s">
        <v>9657</v>
      </c>
      <c r="Z3206" t="s">
        <v>9657</v>
      </c>
      <c r="AA3206" t="s">
        <v>9665</v>
      </c>
    </row>
    <row r="3207" spans="1:27" x14ac:dyDescent="0.2">
      <c r="A3207" t="s">
        <v>4190</v>
      </c>
      <c r="B3207" s="4">
        <v>100816898</v>
      </c>
      <c r="C3207" s="4" t="s">
        <v>9133</v>
      </c>
      <c r="D3207" t="s">
        <v>4191</v>
      </c>
      <c r="E3207">
        <v>1</v>
      </c>
      <c r="F3207">
        <v>0</v>
      </c>
      <c r="G3207">
        <v>0</v>
      </c>
      <c r="H3207" t="s">
        <v>46</v>
      </c>
      <c r="I3207">
        <v>103839000</v>
      </c>
      <c r="J3207" s="6">
        <v>5.0027397260273974</v>
      </c>
      <c r="K3207" s="5">
        <v>44881</v>
      </c>
      <c r="L3207" t="s">
        <v>5512</v>
      </c>
      <c r="M3207">
        <v>0</v>
      </c>
      <c r="N3207" s="5">
        <v>46707</v>
      </c>
      <c r="O3207" t="s">
        <v>2907</v>
      </c>
      <c r="P3207" t="s">
        <v>190</v>
      </c>
      <c r="Q3207" t="s">
        <v>25</v>
      </c>
      <c r="R3207" t="s">
        <v>11</v>
      </c>
      <c r="S3207" s="5">
        <v>44516</v>
      </c>
      <c r="T3207">
        <v>1301509</v>
      </c>
      <c r="U3207" t="s">
        <v>9656</v>
      </c>
      <c r="V3207" t="e">
        <v>#VALUE!</v>
      </c>
      <c r="W3207">
        <v>111.74607</v>
      </c>
      <c r="X3207" t="s">
        <v>9657</v>
      </c>
      <c r="Y3207" t="s">
        <v>9657</v>
      </c>
      <c r="Z3207" t="s">
        <v>9657</v>
      </c>
      <c r="AA3207" t="s">
        <v>9665</v>
      </c>
    </row>
    <row r="3208" spans="1:27" x14ac:dyDescent="0.2">
      <c r="A3208" t="s">
        <v>1314</v>
      </c>
      <c r="B3208" s="4" t="s">
        <v>6234</v>
      </c>
      <c r="C3208" s="4" t="s">
        <v>9391</v>
      </c>
      <c r="D3208" t="s">
        <v>1315</v>
      </c>
      <c r="E3208">
        <v>0</v>
      </c>
      <c r="F3208">
        <v>0</v>
      </c>
      <c r="G3208">
        <v>1</v>
      </c>
      <c r="H3208" t="s">
        <v>15</v>
      </c>
      <c r="I3208">
        <v>222502000</v>
      </c>
      <c r="J3208" s="6">
        <v>6.0054794520547947</v>
      </c>
      <c r="K3208" s="5">
        <v>43818</v>
      </c>
      <c r="L3208" t="s">
        <v>5443</v>
      </c>
      <c r="M3208">
        <v>3.125</v>
      </c>
      <c r="N3208" s="5">
        <v>46010</v>
      </c>
      <c r="O3208" t="s">
        <v>43</v>
      </c>
      <c r="P3208" t="s">
        <v>190</v>
      </c>
      <c r="Q3208" t="s">
        <v>10</v>
      </c>
      <c r="R3208" t="s">
        <v>11</v>
      </c>
      <c r="S3208" s="5">
        <v>43453</v>
      </c>
      <c r="T3208">
        <v>170453282</v>
      </c>
      <c r="U3208" t="s">
        <v>9656</v>
      </c>
      <c r="V3208" t="e">
        <v>#VALUE!</v>
      </c>
      <c r="W3208" t="s">
        <v>9657</v>
      </c>
      <c r="X3208" t="s">
        <v>9657</v>
      </c>
      <c r="Y3208" t="s">
        <v>9657</v>
      </c>
      <c r="Z3208" t="s">
        <v>9657</v>
      </c>
      <c r="AA3208" t="s">
        <v>9665</v>
      </c>
    </row>
    <row r="3209" spans="1:27" x14ac:dyDescent="0.2">
      <c r="A3209" t="s">
        <v>1314</v>
      </c>
      <c r="B3209" s="4" t="s">
        <v>6286</v>
      </c>
      <c r="C3209" s="4" t="s">
        <v>9391</v>
      </c>
      <c r="D3209" t="s">
        <v>1315</v>
      </c>
      <c r="E3209">
        <v>0</v>
      </c>
      <c r="F3209">
        <v>0</v>
      </c>
      <c r="G3209">
        <v>1</v>
      </c>
      <c r="H3209" t="s">
        <v>15</v>
      </c>
      <c r="I3209">
        <v>231676000</v>
      </c>
      <c r="J3209" s="6">
        <v>6.0027397260273974</v>
      </c>
      <c r="K3209" s="5">
        <v>44503</v>
      </c>
      <c r="L3209" t="s">
        <v>5443</v>
      </c>
      <c r="M3209">
        <v>2.25</v>
      </c>
      <c r="N3209" s="5">
        <v>46694</v>
      </c>
      <c r="O3209" t="s">
        <v>43</v>
      </c>
      <c r="P3209" t="s">
        <v>190</v>
      </c>
      <c r="Q3209" t="s">
        <v>10</v>
      </c>
      <c r="R3209" t="s">
        <v>11</v>
      </c>
      <c r="S3209" s="5">
        <v>44138</v>
      </c>
      <c r="T3209">
        <v>209961365</v>
      </c>
      <c r="U3209" t="s">
        <v>9656</v>
      </c>
      <c r="V3209" t="e">
        <v>#VALUE!</v>
      </c>
      <c r="W3209" t="s">
        <v>9657</v>
      </c>
      <c r="X3209" t="s">
        <v>9657</v>
      </c>
      <c r="Y3209" t="s">
        <v>9657</v>
      </c>
      <c r="Z3209" t="s">
        <v>9657</v>
      </c>
      <c r="AA3209" t="s">
        <v>9665</v>
      </c>
    </row>
    <row r="3210" spans="1:27" x14ac:dyDescent="0.2">
      <c r="A3210" t="s">
        <v>1314</v>
      </c>
      <c r="B3210" s="4" t="s">
        <v>6446</v>
      </c>
      <c r="C3210" s="4" t="s">
        <v>9391</v>
      </c>
      <c r="D3210" t="s">
        <v>1315</v>
      </c>
      <c r="E3210">
        <v>0</v>
      </c>
      <c r="F3210">
        <v>0</v>
      </c>
      <c r="G3210">
        <v>1</v>
      </c>
      <c r="H3210" t="s">
        <v>15</v>
      </c>
      <c r="I3210">
        <v>105431000</v>
      </c>
      <c r="J3210" s="6">
        <v>6.0054794520547947</v>
      </c>
      <c r="K3210" s="5">
        <v>44698</v>
      </c>
      <c r="L3210" t="s">
        <v>5443</v>
      </c>
      <c r="M3210">
        <v>3.5</v>
      </c>
      <c r="N3210" s="5">
        <v>46890</v>
      </c>
      <c r="O3210" t="s">
        <v>43</v>
      </c>
      <c r="P3210" t="s">
        <v>190</v>
      </c>
      <c r="Q3210" t="s">
        <v>10</v>
      </c>
      <c r="R3210" t="s">
        <v>11</v>
      </c>
      <c r="S3210" s="5">
        <v>44333</v>
      </c>
      <c r="T3210">
        <v>209961365</v>
      </c>
      <c r="U3210" t="s">
        <v>9656</v>
      </c>
      <c r="V3210" t="e">
        <v>#VALUE!</v>
      </c>
      <c r="W3210" t="s">
        <v>9657</v>
      </c>
      <c r="X3210" t="s">
        <v>9657</v>
      </c>
      <c r="Y3210" t="s">
        <v>9657</v>
      </c>
      <c r="Z3210" t="s">
        <v>9657</v>
      </c>
      <c r="AA3210" t="s">
        <v>9665</v>
      </c>
    </row>
    <row r="3211" spans="1:27" x14ac:dyDescent="0.2">
      <c r="A3211" t="s">
        <v>4355</v>
      </c>
      <c r="B3211" s="4">
        <v>5001181755</v>
      </c>
      <c r="C3211" s="4" t="s">
        <v>8971</v>
      </c>
      <c r="D3211" t="s">
        <v>4356</v>
      </c>
      <c r="E3211">
        <v>1</v>
      </c>
      <c r="F3211">
        <v>0</v>
      </c>
      <c r="G3211">
        <v>0</v>
      </c>
      <c r="H3211" t="s">
        <v>46</v>
      </c>
      <c r="I3211">
        <v>9295200</v>
      </c>
      <c r="J3211" s="6">
        <v>10.005479452054795</v>
      </c>
      <c r="K3211" s="5">
        <v>44473</v>
      </c>
      <c r="L3211" t="s">
        <v>5446</v>
      </c>
      <c r="M3211">
        <v>2.95</v>
      </c>
      <c r="N3211" s="5">
        <v>48125</v>
      </c>
      <c r="O3211" t="s">
        <v>390</v>
      </c>
      <c r="P3211" t="s">
        <v>190</v>
      </c>
      <c r="Q3211" t="s">
        <v>25</v>
      </c>
      <c r="R3211" t="s">
        <v>11</v>
      </c>
      <c r="S3211" s="5">
        <v>44108</v>
      </c>
      <c r="T3211" t="s">
        <v>9656</v>
      </c>
      <c r="U3211" t="s">
        <v>9656</v>
      </c>
      <c r="V3211" t="e">
        <v>#VALUE!</v>
      </c>
      <c r="W3211" t="s">
        <v>9656</v>
      </c>
      <c r="X3211" t="s">
        <v>9656</v>
      </c>
      <c r="Y3211" t="s">
        <v>9656</v>
      </c>
      <c r="Z3211" t="s">
        <v>9656</v>
      </c>
      <c r="AA3211" t="s">
        <v>9665</v>
      </c>
    </row>
    <row r="3212" spans="1:27" x14ac:dyDescent="0.2">
      <c r="A3212" t="s">
        <v>4355</v>
      </c>
      <c r="B3212" s="4">
        <v>5001181755</v>
      </c>
      <c r="C3212" s="4" t="s">
        <v>8971</v>
      </c>
      <c r="D3212" t="s">
        <v>4356</v>
      </c>
      <c r="E3212">
        <v>1</v>
      </c>
      <c r="F3212">
        <v>0</v>
      </c>
      <c r="G3212">
        <v>0</v>
      </c>
      <c r="H3212" t="s">
        <v>46</v>
      </c>
      <c r="I3212">
        <v>54609300</v>
      </c>
      <c r="J3212" s="6">
        <v>8.0054794520547947</v>
      </c>
      <c r="K3212" s="5">
        <v>44473</v>
      </c>
      <c r="L3212" t="s">
        <v>5446</v>
      </c>
      <c r="M3212">
        <v>2.6</v>
      </c>
      <c r="N3212" s="5">
        <v>47395</v>
      </c>
      <c r="O3212" t="s">
        <v>43</v>
      </c>
      <c r="P3212" t="s">
        <v>190</v>
      </c>
      <c r="Q3212" t="s">
        <v>25</v>
      </c>
      <c r="R3212" t="s">
        <v>11</v>
      </c>
      <c r="S3212" s="5">
        <v>44108</v>
      </c>
      <c r="T3212" t="s">
        <v>9656</v>
      </c>
      <c r="U3212" t="s">
        <v>9656</v>
      </c>
      <c r="V3212" t="e">
        <v>#VALUE!</v>
      </c>
      <c r="W3212" t="s">
        <v>9658</v>
      </c>
      <c r="X3212" t="s">
        <v>9656</v>
      </c>
      <c r="Y3212" t="s">
        <v>9656</v>
      </c>
      <c r="Z3212" t="s">
        <v>9656</v>
      </c>
      <c r="AA3212" t="s">
        <v>9665</v>
      </c>
    </row>
    <row r="3213" spans="1:27" x14ac:dyDescent="0.2">
      <c r="A3213" t="s">
        <v>4355</v>
      </c>
      <c r="B3213" s="4">
        <v>5001181755</v>
      </c>
      <c r="C3213" s="4" t="s">
        <v>8971</v>
      </c>
      <c r="D3213" t="s">
        <v>4356</v>
      </c>
      <c r="E3213">
        <v>1</v>
      </c>
      <c r="F3213">
        <v>0</v>
      </c>
      <c r="G3213">
        <v>0</v>
      </c>
      <c r="H3213" t="s">
        <v>46</v>
      </c>
      <c r="I3213">
        <v>110380500</v>
      </c>
      <c r="J3213" s="6">
        <v>7.0054794520547947</v>
      </c>
      <c r="K3213" s="5">
        <v>44473</v>
      </c>
      <c r="L3213" t="s">
        <v>5446</v>
      </c>
      <c r="M3213">
        <v>2.4750000000000001</v>
      </c>
      <c r="N3213" s="5">
        <v>47030</v>
      </c>
      <c r="O3213" t="s">
        <v>43</v>
      </c>
      <c r="P3213" t="s">
        <v>190</v>
      </c>
      <c r="Q3213" t="s">
        <v>25</v>
      </c>
      <c r="R3213" t="s">
        <v>11</v>
      </c>
      <c r="S3213" s="5">
        <v>44108</v>
      </c>
      <c r="T3213" t="s">
        <v>9656</v>
      </c>
      <c r="U3213" t="s">
        <v>9656</v>
      </c>
      <c r="V3213" t="e">
        <v>#VALUE!</v>
      </c>
      <c r="W3213" t="s">
        <v>9656</v>
      </c>
      <c r="X3213" t="s">
        <v>9656</v>
      </c>
      <c r="Y3213" t="s">
        <v>9656</v>
      </c>
      <c r="Z3213" t="s">
        <v>9656</v>
      </c>
      <c r="AA3213" t="s">
        <v>9665</v>
      </c>
    </row>
    <row r="3214" spans="1:27" x14ac:dyDescent="0.2">
      <c r="A3214" t="s">
        <v>5028</v>
      </c>
      <c r="B3214" s="4">
        <v>108705047</v>
      </c>
      <c r="C3214" s="4" t="s">
        <v>9196</v>
      </c>
      <c r="D3214" t="s">
        <v>5029</v>
      </c>
      <c r="E3214">
        <v>1</v>
      </c>
      <c r="F3214">
        <v>0</v>
      </c>
      <c r="G3214">
        <v>0</v>
      </c>
      <c r="H3214" t="s">
        <v>21</v>
      </c>
      <c r="I3214">
        <v>413514500</v>
      </c>
      <c r="J3214" s="6">
        <v>10.005479452054795</v>
      </c>
      <c r="K3214" s="5">
        <v>44383</v>
      </c>
      <c r="L3214" t="s">
        <v>5439</v>
      </c>
      <c r="M3214">
        <v>0</v>
      </c>
      <c r="N3214" s="5">
        <v>48035</v>
      </c>
      <c r="O3214" t="s">
        <v>3210</v>
      </c>
      <c r="P3214" t="s">
        <v>190</v>
      </c>
      <c r="Q3214" t="s">
        <v>25</v>
      </c>
      <c r="R3214" t="s">
        <v>11</v>
      </c>
      <c r="S3214" s="5">
        <v>44018</v>
      </c>
      <c r="T3214" t="s">
        <v>9657</v>
      </c>
      <c r="U3214" t="s">
        <v>9656</v>
      </c>
      <c r="V3214" t="e">
        <v>#VALUE!</v>
      </c>
      <c r="W3214" t="s">
        <v>9657</v>
      </c>
      <c r="X3214" t="s">
        <v>9657</v>
      </c>
      <c r="Y3214" t="s">
        <v>9657</v>
      </c>
      <c r="Z3214" t="s">
        <v>9657</v>
      </c>
      <c r="AA3214" t="s">
        <v>9666</v>
      </c>
    </row>
    <row r="3215" spans="1:27" x14ac:dyDescent="0.2">
      <c r="A3215" t="s">
        <v>5028</v>
      </c>
      <c r="B3215" s="4">
        <v>108705047</v>
      </c>
      <c r="C3215" s="4" t="s">
        <v>9196</v>
      </c>
      <c r="D3215" t="s">
        <v>5029</v>
      </c>
      <c r="E3215">
        <v>1</v>
      </c>
      <c r="F3215">
        <v>0</v>
      </c>
      <c r="G3215">
        <v>0</v>
      </c>
      <c r="H3215" t="s">
        <v>21</v>
      </c>
      <c r="I3215">
        <v>413514500</v>
      </c>
      <c r="J3215" s="6">
        <v>7.0054794520547947</v>
      </c>
      <c r="K3215" s="5">
        <v>44383</v>
      </c>
      <c r="L3215" t="s">
        <v>5439</v>
      </c>
      <c r="M3215">
        <v>0</v>
      </c>
      <c r="N3215" s="5">
        <v>46940</v>
      </c>
      <c r="O3215" t="s">
        <v>2905</v>
      </c>
      <c r="P3215" t="s">
        <v>190</v>
      </c>
      <c r="Q3215" t="s">
        <v>25</v>
      </c>
      <c r="R3215" t="s">
        <v>11</v>
      </c>
      <c r="S3215" s="5">
        <v>44018</v>
      </c>
      <c r="T3215" t="s">
        <v>9657</v>
      </c>
      <c r="U3215" t="s">
        <v>9656</v>
      </c>
      <c r="V3215" t="e">
        <v>#VALUE!</v>
      </c>
      <c r="W3215" t="s">
        <v>9657</v>
      </c>
      <c r="X3215" t="s">
        <v>9657</v>
      </c>
      <c r="Y3215" t="s">
        <v>9657</v>
      </c>
      <c r="Z3215" t="s">
        <v>9657</v>
      </c>
      <c r="AA3215" t="s">
        <v>9666</v>
      </c>
    </row>
    <row r="3216" spans="1:27" x14ac:dyDescent="0.2">
      <c r="A3216" t="s">
        <v>5028</v>
      </c>
      <c r="B3216" s="4">
        <v>108705047</v>
      </c>
      <c r="C3216" s="4" t="s">
        <v>9196</v>
      </c>
      <c r="D3216" t="s">
        <v>5029</v>
      </c>
      <c r="E3216">
        <v>1</v>
      </c>
      <c r="F3216">
        <v>0</v>
      </c>
      <c r="G3216">
        <v>0</v>
      </c>
      <c r="H3216" t="s">
        <v>21</v>
      </c>
      <c r="I3216">
        <v>413514500</v>
      </c>
      <c r="J3216" s="6">
        <v>5.0027397260273974</v>
      </c>
      <c r="K3216" s="5">
        <v>44383</v>
      </c>
      <c r="L3216" t="s">
        <v>5439</v>
      </c>
      <c r="M3216">
        <v>0</v>
      </c>
      <c r="N3216" s="5">
        <v>46209</v>
      </c>
      <c r="O3216" t="s">
        <v>2907</v>
      </c>
      <c r="P3216" t="s">
        <v>190</v>
      </c>
      <c r="Q3216" t="s">
        <v>25</v>
      </c>
      <c r="R3216" t="s">
        <v>11</v>
      </c>
      <c r="S3216" s="5">
        <v>44018</v>
      </c>
      <c r="T3216" t="s">
        <v>9657</v>
      </c>
      <c r="U3216" t="s">
        <v>9656</v>
      </c>
      <c r="V3216" t="e">
        <v>#VALUE!</v>
      </c>
      <c r="W3216" t="s">
        <v>9657</v>
      </c>
      <c r="X3216" t="s">
        <v>9657</v>
      </c>
      <c r="Y3216" t="s">
        <v>9657</v>
      </c>
      <c r="Z3216" t="s">
        <v>9657</v>
      </c>
      <c r="AA3216" t="s">
        <v>9666</v>
      </c>
    </row>
    <row r="3217" spans="1:27" x14ac:dyDescent="0.2">
      <c r="A3217" t="s">
        <v>5028</v>
      </c>
      <c r="B3217" s="4">
        <v>108705047</v>
      </c>
      <c r="C3217" s="4" t="s">
        <v>9196</v>
      </c>
      <c r="D3217" t="s">
        <v>5029</v>
      </c>
      <c r="E3217">
        <v>1</v>
      </c>
      <c r="F3217">
        <v>0</v>
      </c>
      <c r="G3217">
        <v>0</v>
      </c>
      <c r="H3217" t="s">
        <v>21</v>
      </c>
      <c r="I3217">
        <v>413514500</v>
      </c>
      <c r="J3217" s="6">
        <v>4.0027397260273974</v>
      </c>
      <c r="K3217" s="5">
        <v>44383</v>
      </c>
      <c r="L3217" t="s">
        <v>5439</v>
      </c>
      <c r="M3217">
        <v>0</v>
      </c>
      <c r="N3217" s="5">
        <v>45844</v>
      </c>
      <c r="O3217" t="s">
        <v>4047</v>
      </c>
      <c r="P3217" t="s">
        <v>190</v>
      </c>
      <c r="Q3217" t="s">
        <v>25</v>
      </c>
      <c r="R3217" t="s">
        <v>11</v>
      </c>
      <c r="S3217" s="5">
        <v>44018</v>
      </c>
      <c r="T3217" t="s">
        <v>9657</v>
      </c>
      <c r="U3217" t="s">
        <v>9656</v>
      </c>
      <c r="V3217" t="e">
        <v>#VALUE!</v>
      </c>
      <c r="W3217" t="s">
        <v>9657</v>
      </c>
      <c r="X3217" t="s">
        <v>9657</v>
      </c>
      <c r="Y3217" t="s">
        <v>9657</v>
      </c>
      <c r="Z3217" t="s">
        <v>9657</v>
      </c>
      <c r="AA3217" t="s">
        <v>9666</v>
      </c>
    </row>
    <row r="3218" spans="1:27" x14ac:dyDescent="0.2">
      <c r="A3218" t="s">
        <v>736</v>
      </c>
      <c r="B3218" s="4" t="s">
        <v>5588</v>
      </c>
      <c r="C3218" s="4" t="s">
        <v>9431</v>
      </c>
      <c r="D3218" t="s">
        <v>737</v>
      </c>
      <c r="E3218">
        <v>1</v>
      </c>
      <c r="F3218">
        <v>0</v>
      </c>
      <c r="G3218">
        <v>0</v>
      </c>
      <c r="H3218" t="s">
        <v>257</v>
      </c>
      <c r="I3218">
        <v>533425000</v>
      </c>
      <c r="J3218" s="6">
        <v>5.0904109589041093</v>
      </c>
      <c r="K3218" s="5">
        <v>44995</v>
      </c>
      <c r="L3218" t="s">
        <v>5439</v>
      </c>
      <c r="M3218">
        <v>4.5</v>
      </c>
      <c r="N3218" s="5">
        <v>46853</v>
      </c>
      <c r="O3218" t="s">
        <v>8</v>
      </c>
      <c r="P3218" t="s">
        <v>9</v>
      </c>
      <c r="Q3218" t="s">
        <v>10</v>
      </c>
      <c r="R3218" t="s">
        <v>11</v>
      </c>
      <c r="S3218" s="5">
        <v>44630</v>
      </c>
      <c r="T3218">
        <v>18542000000</v>
      </c>
      <c r="U3218">
        <v>57620000000</v>
      </c>
      <c r="V3218">
        <v>3.1075396397368138</v>
      </c>
      <c r="W3218">
        <v>39.49436</v>
      </c>
      <c r="X3218">
        <v>0.323314125525619</v>
      </c>
      <c r="Y3218">
        <v>21.595805430099201</v>
      </c>
      <c r="Z3218">
        <v>57.817929117442702</v>
      </c>
      <c r="AA3218" t="s">
        <v>9666</v>
      </c>
    </row>
    <row r="3219" spans="1:27" x14ac:dyDescent="0.2">
      <c r="A3219" t="s">
        <v>4680</v>
      </c>
      <c r="B3219" s="4" t="s">
        <v>7813</v>
      </c>
      <c r="C3219" s="4" t="s">
        <v>9197</v>
      </c>
      <c r="D3219" t="s">
        <v>4681</v>
      </c>
      <c r="E3219">
        <v>0</v>
      </c>
      <c r="F3219">
        <v>0</v>
      </c>
      <c r="G3219">
        <v>1</v>
      </c>
      <c r="H3219" t="s">
        <v>143</v>
      </c>
      <c r="I3219">
        <v>21740928</v>
      </c>
      <c r="J3219" s="6">
        <v>10.005479452054795</v>
      </c>
      <c r="K3219" s="5">
        <v>44404</v>
      </c>
      <c r="L3219" t="s">
        <v>5446</v>
      </c>
      <c r="M3219">
        <v>3</v>
      </c>
      <c r="N3219" s="5">
        <v>48056</v>
      </c>
      <c r="O3219" t="s">
        <v>43</v>
      </c>
      <c r="P3219" t="s">
        <v>190</v>
      </c>
      <c r="Q3219" t="s">
        <v>1553</v>
      </c>
      <c r="R3219" t="s">
        <v>3357</v>
      </c>
      <c r="S3219" s="5">
        <v>44039</v>
      </c>
      <c r="T3219" t="s">
        <v>9657</v>
      </c>
      <c r="U3219" t="s">
        <v>9656</v>
      </c>
      <c r="V3219" t="e">
        <v>#VALUE!</v>
      </c>
      <c r="W3219" t="s">
        <v>9657</v>
      </c>
      <c r="X3219" t="s">
        <v>9657</v>
      </c>
      <c r="Y3219" t="s">
        <v>9657</v>
      </c>
      <c r="Z3219" t="s">
        <v>9657</v>
      </c>
      <c r="AA3219" t="s">
        <v>9665</v>
      </c>
    </row>
    <row r="3220" spans="1:27" x14ac:dyDescent="0.2">
      <c r="A3220" t="s">
        <v>4183</v>
      </c>
      <c r="B3220" s="4" t="s">
        <v>7523</v>
      </c>
      <c r="C3220" s="4" t="s">
        <v>9184</v>
      </c>
      <c r="D3220" t="s">
        <v>4184</v>
      </c>
      <c r="E3220">
        <v>0</v>
      </c>
      <c r="F3220">
        <v>0</v>
      </c>
      <c r="G3220">
        <v>1</v>
      </c>
      <c r="H3220" t="s">
        <v>143</v>
      </c>
      <c r="I3220">
        <v>107373440</v>
      </c>
      <c r="J3220" s="6">
        <v>10.005479452054795</v>
      </c>
      <c r="K3220" s="5">
        <v>44194</v>
      </c>
      <c r="L3220" t="s">
        <v>5446</v>
      </c>
      <c r="M3220">
        <v>3</v>
      </c>
      <c r="N3220" s="5">
        <v>47846</v>
      </c>
      <c r="O3220" t="s">
        <v>4187</v>
      </c>
      <c r="P3220" t="s">
        <v>190</v>
      </c>
      <c r="Q3220" t="s">
        <v>1553</v>
      </c>
      <c r="R3220" t="s">
        <v>3357</v>
      </c>
      <c r="S3220" s="5">
        <v>43829</v>
      </c>
      <c r="T3220" t="s">
        <v>9657</v>
      </c>
      <c r="U3220" t="s">
        <v>9656</v>
      </c>
      <c r="V3220" t="e">
        <v>#VALUE!</v>
      </c>
      <c r="W3220" t="s">
        <v>9657</v>
      </c>
      <c r="X3220" t="s">
        <v>9657</v>
      </c>
      <c r="Y3220" t="s">
        <v>9657</v>
      </c>
      <c r="Z3220" t="s">
        <v>9657</v>
      </c>
      <c r="AA3220" t="s">
        <v>9665</v>
      </c>
    </row>
    <row r="3221" spans="1:27" x14ac:dyDescent="0.2">
      <c r="A3221" t="s">
        <v>3929</v>
      </c>
      <c r="B3221" s="4" t="s">
        <v>7345</v>
      </c>
      <c r="C3221" s="4" t="s">
        <v>9184</v>
      </c>
      <c r="D3221" t="s">
        <v>3930</v>
      </c>
      <c r="E3221">
        <v>0</v>
      </c>
      <c r="F3221">
        <v>0</v>
      </c>
      <c r="G3221">
        <v>1</v>
      </c>
      <c r="H3221" t="s">
        <v>143</v>
      </c>
      <c r="I3221">
        <v>82588000</v>
      </c>
      <c r="J3221" s="6">
        <v>10.005479452054795</v>
      </c>
      <c r="K3221" s="5">
        <v>44461</v>
      </c>
      <c r="L3221" t="s">
        <v>5446</v>
      </c>
      <c r="M3221">
        <v>3</v>
      </c>
      <c r="N3221" s="5">
        <v>48113</v>
      </c>
      <c r="O3221" t="s">
        <v>43</v>
      </c>
      <c r="P3221" t="s">
        <v>190</v>
      </c>
      <c r="Q3221" t="s">
        <v>1553</v>
      </c>
      <c r="R3221" t="s">
        <v>3357</v>
      </c>
      <c r="S3221" s="5">
        <v>44096</v>
      </c>
      <c r="T3221" t="s">
        <v>9657</v>
      </c>
      <c r="U3221" t="s">
        <v>9656</v>
      </c>
      <c r="V3221" t="e">
        <v>#VALUE!</v>
      </c>
      <c r="W3221" t="s">
        <v>9657</v>
      </c>
      <c r="X3221" t="s">
        <v>9657</v>
      </c>
      <c r="Y3221" t="s">
        <v>9657</v>
      </c>
      <c r="Z3221" t="s">
        <v>9657</v>
      </c>
      <c r="AA3221" t="s">
        <v>9665</v>
      </c>
    </row>
    <row r="3222" spans="1:27" x14ac:dyDescent="0.2">
      <c r="A3222" t="s">
        <v>2890</v>
      </c>
      <c r="B3222" s="4" t="s">
        <v>6640</v>
      </c>
      <c r="C3222" s="4" t="s">
        <v>9055</v>
      </c>
      <c r="D3222" t="s">
        <v>2891</v>
      </c>
      <c r="E3222">
        <v>0</v>
      </c>
      <c r="F3222">
        <v>0</v>
      </c>
      <c r="G3222">
        <v>1</v>
      </c>
      <c r="H3222" t="s">
        <v>5</v>
      </c>
      <c r="I3222">
        <v>403833000</v>
      </c>
      <c r="J3222" s="6">
        <v>13.008219178082191</v>
      </c>
      <c r="K3222" s="5">
        <v>44469</v>
      </c>
      <c r="L3222" t="s">
        <v>5443</v>
      </c>
      <c r="M3222">
        <v>1.75</v>
      </c>
      <c r="N3222" s="5">
        <v>49217</v>
      </c>
      <c r="O3222" t="s">
        <v>8</v>
      </c>
      <c r="P3222" t="s">
        <v>30</v>
      </c>
      <c r="Q3222" t="s">
        <v>10</v>
      </c>
      <c r="R3222" t="s">
        <v>332</v>
      </c>
      <c r="S3222" s="5">
        <v>44104</v>
      </c>
      <c r="T3222">
        <v>14869300000</v>
      </c>
      <c r="U3222" t="s">
        <v>9656</v>
      </c>
      <c r="V3222" t="e">
        <v>#VALUE!</v>
      </c>
      <c r="W3222">
        <v>135.49430000000001</v>
      </c>
      <c r="X3222">
        <v>6.4991721456198998E-2</v>
      </c>
      <c r="Y3222" t="s">
        <v>9657</v>
      </c>
      <c r="Z3222" t="s">
        <v>9657</v>
      </c>
      <c r="AA3222" t="s">
        <v>9661</v>
      </c>
    </row>
    <row r="3223" spans="1:27" x14ac:dyDescent="0.2">
      <c r="A3223" t="s">
        <v>2557</v>
      </c>
      <c r="B3223" s="4" t="s">
        <v>7538</v>
      </c>
      <c r="C3223" s="4" t="s">
        <v>9340</v>
      </c>
      <c r="D3223" t="s">
        <v>2558</v>
      </c>
      <c r="E3223">
        <v>0</v>
      </c>
      <c r="F3223">
        <v>0</v>
      </c>
      <c r="G3223">
        <v>1</v>
      </c>
      <c r="H3223" t="s">
        <v>46</v>
      </c>
      <c r="I3223">
        <v>38331829.899999999</v>
      </c>
      <c r="J3223" s="6">
        <v>5.0054794520547947</v>
      </c>
      <c r="K3223" s="5">
        <v>42185</v>
      </c>
      <c r="L3223" t="s">
        <v>5512</v>
      </c>
      <c r="M3223">
        <v>5.5</v>
      </c>
      <c r="N3223" s="5">
        <v>44012</v>
      </c>
      <c r="O3223" t="s">
        <v>43</v>
      </c>
      <c r="P3223" t="s">
        <v>190</v>
      </c>
      <c r="Q3223" t="s">
        <v>25</v>
      </c>
      <c r="R3223" t="s">
        <v>11</v>
      </c>
      <c r="S3223" s="5">
        <v>41820</v>
      </c>
      <c r="T3223" t="s">
        <v>9657</v>
      </c>
      <c r="U3223" t="s">
        <v>9656</v>
      </c>
      <c r="V3223" t="e">
        <v>#VALUE!</v>
      </c>
      <c r="W3223" t="s">
        <v>9657</v>
      </c>
      <c r="X3223" t="s">
        <v>9657</v>
      </c>
      <c r="Y3223" t="s">
        <v>9657</v>
      </c>
      <c r="Z3223" t="s">
        <v>9657</v>
      </c>
      <c r="AA3223" t="s">
        <v>9670</v>
      </c>
    </row>
    <row r="3224" spans="1:27" x14ac:dyDescent="0.2">
      <c r="A3224" t="s">
        <v>2557</v>
      </c>
      <c r="B3224" s="4" t="s">
        <v>8573</v>
      </c>
      <c r="C3224" s="4" t="s">
        <v>9340</v>
      </c>
      <c r="D3224" t="s">
        <v>2558</v>
      </c>
      <c r="E3224">
        <v>0</v>
      </c>
      <c r="F3224">
        <v>0</v>
      </c>
      <c r="G3224">
        <v>1</v>
      </c>
      <c r="H3224" t="s">
        <v>46</v>
      </c>
      <c r="I3224">
        <v>54734334.200000003</v>
      </c>
      <c r="J3224" s="6">
        <v>5.0027397260273974</v>
      </c>
      <c r="K3224" s="5">
        <v>42563</v>
      </c>
      <c r="L3224" t="s">
        <v>5512</v>
      </c>
      <c r="M3224">
        <v>5.5</v>
      </c>
      <c r="N3224" s="5">
        <v>44389</v>
      </c>
      <c r="O3224" t="s">
        <v>43</v>
      </c>
      <c r="P3224" t="s">
        <v>190</v>
      </c>
      <c r="Q3224" t="s">
        <v>25</v>
      </c>
      <c r="R3224" t="s">
        <v>11</v>
      </c>
      <c r="S3224" s="5">
        <v>42198</v>
      </c>
      <c r="T3224">
        <v>104603474</v>
      </c>
      <c r="U3224" t="s">
        <v>9656</v>
      </c>
      <c r="V3224" t="e">
        <v>#VALUE!</v>
      </c>
      <c r="W3224">
        <v>322.43432000000001</v>
      </c>
      <c r="X3224" t="s">
        <v>9657</v>
      </c>
      <c r="Y3224" t="s">
        <v>9657</v>
      </c>
      <c r="Z3224" t="s">
        <v>9657</v>
      </c>
      <c r="AA3224" t="s">
        <v>9670</v>
      </c>
    </row>
    <row r="3225" spans="1:27" x14ac:dyDescent="0.2">
      <c r="A3225" t="s">
        <v>2557</v>
      </c>
      <c r="B3225" s="4" t="s">
        <v>6472</v>
      </c>
      <c r="C3225" s="4" t="s">
        <v>9340</v>
      </c>
      <c r="D3225" t="s">
        <v>2558</v>
      </c>
      <c r="E3225">
        <v>0</v>
      </c>
      <c r="F3225">
        <v>0</v>
      </c>
      <c r="G3225">
        <v>1</v>
      </c>
      <c r="H3225" t="s">
        <v>46</v>
      </c>
      <c r="I3225">
        <v>58781000</v>
      </c>
      <c r="J3225" s="6">
        <v>6.0027397260273974</v>
      </c>
      <c r="K3225" s="5">
        <v>43077</v>
      </c>
      <c r="L3225" t="s">
        <v>5512</v>
      </c>
      <c r="M3225">
        <v>4.25</v>
      </c>
      <c r="N3225" s="5">
        <v>45268</v>
      </c>
      <c r="O3225" t="s">
        <v>43</v>
      </c>
      <c r="P3225" t="s">
        <v>190</v>
      </c>
      <c r="Q3225" t="s">
        <v>25</v>
      </c>
      <c r="R3225" t="s">
        <v>11</v>
      </c>
      <c r="S3225" s="5">
        <v>42712</v>
      </c>
      <c r="T3225">
        <v>147378778</v>
      </c>
      <c r="U3225" t="s">
        <v>9656</v>
      </c>
      <c r="V3225" t="e">
        <v>#VALUE!</v>
      </c>
      <c r="W3225">
        <v>307.85919000000001</v>
      </c>
      <c r="X3225" t="s">
        <v>9657</v>
      </c>
      <c r="Y3225" t="s">
        <v>9657</v>
      </c>
      <c r="Z3225" t="s">
        <v>9657</v>
      </c>
      <c r="AA3225" t="s">
        <v>9670</v>
      </c>
    </row>
    <row r="3226" spans="1:27" x14ac:dyDescent="0.2">
      <c r="A3226" t="s">
        <v>2557</v>
      </c>
      <c r="B3226" s="4" t="s">
        <v>7061</v>
      </c>
      <c r="C3226" s="4" t="s">
        <v>9340</v>
      </c>
      <c r="D3226" t="s">
        <v>2558</v>
      </c>
      <c r="E3226">
        <v>0</v>
      </c>
      <c r="F3226">
        <v>0</v>
      </c>
      <c r="G3226">
        <v>1</v>
      </c>
      <c r="H3226" t="s">
        <v>46</v>
      </c>
      <c r="I3226">
        <v>47024800</v>
      </c>
      <c r="J3226" s="6">
        <v>7.0054794520547947</v>
      </c>
      <c r="K3226" s="5">
        <v>43077</v>
      </c>
      <c r="L3226" t="s">
        <v>5512</v>
      </c>
      <c r="M3226">
        <v>4.5</v>
      </c>
      <c r="N3226" s="5">
        <v>45634</v>
      </c>
      <c r="O3226" t="s">
        <v>390</v>
      </c>
      <c r="P3226" t="s">
        <v>190</v>
      </c>
      <c r="Q3226" t="s">
        <v>25</v>
      </c>
      <c r="R3226" t="s">
        <v>11</v>
      </c>
      <c r="S3226" s="5">
        <v>42712</v>
      </c>
      <c r="T3226">
        <v>147378778</v>
      </c>
      <c r="U3226" t="s">
        <v>9656</v>
      </c>
      <c r="V3226" t="e">
        <v>#VALUE!</v>
      </c>
      <c r="W3226">
        <v>307.85919000000001</v>
      </c>
      <c r="X3226" t="s">
        <v>9657</v>
      </c>
      <c r="Y3226" t="s">
        <v>9657</v>
      </c>
      <c r="Z3226" t="s">
        <v>9657</v>
      </c>
      <c r="AA3226" t="s">
        <v>9670</v>
      </c>
    </row>
    <row r="3227" spans="1:27" x14ac:dyDescent="0.2">
      <c r="A3227" t="s">
        <v>2557</v>
      </c>
      <c r="B3227" s="4" t="s">
        <v>6923</v>
      </c>
      <c r="C3227" s="4" t="s">
        <v>9340</v>
      </c>
      <c r="D3227" t="s">
        <v>2558</v>
      </c>
      <c r="E3227">
        <v>0</v>
      </c>
      <c r="F3227">
        <v>0</v>
      </c>
      <c r="G3227">
        <v>1</v>
      </c>
      <c r="H3227" t="s">
        <v>46</v>
      </c>
      <c r="I3227">
        <v>49606650</v>
      </c>
      <c r="J3227" s="6">
        <v>6.0054794520547947</v>
      </c>
      <c r="K3227" s="5">
        <v>43791</v>
      </c>
      <c r="L3227" t="s">
        <v>5512</v>
      </c>
      <c r="M3227">
        <v>4</v>
      </c>
      <c r="N3227" s="5">
        <v>45983</v>
      </c>
      <c r="O3227" t="s">
        <v>43</v>
      </c>
      <c r="P3227" t="s">
        <v>190</v>
      </c>
      <c r="Q3227" t="s">
        <v>10</v>
      </c>
      <c r="R3227" t="s">
        <v>11</v>
      </c>
      <c r="S3227" s="5">
        <v>43426</v>
      </c>
      <c r="T3227">
        <v>252774020</v>
      </c>
      <c r="U3227" t="s">
        <v>9656</v>
      </c>
      <c r="V3227" t="e">
        <v>#VALUE!</v>
      </c>
      <c r="W3227">
        <v>226.01615000000001</v>
      </c>
      <c r="X3227" t="s">
        <v>9657</v>
      </c>
      <c r="Y3227" t="s">
        <v>9657</v>
      </c>
      <c r="Z3227" t="s">
        <v>9657</v>
      </c>
      <c r="AA3227" t="s">
        <v>9670</v>
      </c>
    </row>
    <row r="3228" spans="1:27" x14ac:dyDescent="0.2">
      <c r="A3228" t="s">
        <v>2557</v>
      </c>
      <c r="B3228" s="4" t="s">
        <v>6930</v>
      </c>
      <c r="C3228" s="4" t="s">
        <v>9340</v>
      </c>
      <c r="D3228" t="s">
        <v>2558</v>
      </c>
      <c r="E3228">
        <v>0</v>
      </c>
      <c r="F3228">
        <v>0</v>
      </c>
      <c r="G3228">
        <v>1</v>
      </c>
      <c r="H3228" t="s">
        <v>46</v>
      </c>
      <c r="I3228">
        <v>72966000</v>
      </c>
      <c r="J3228" s="6">
        <v>5.9945205479452053</v>
      </c>
      <c r="K3228" s="5">
        <v>44180</v>
      </c>
      <c r="L3228" t="s">
        <v>5512</v>
      </c>
      <c r="M3228">
        <v>4.25</v>
      </c>
      <c r="N3228" s="5">
        <v>46368</v>
      </c>
      <c r="O3228" t="s">
        <v>43</v>
      </c>
      <c r="P3228" t="s">
        <v>190</v>
      </c>
      <c r="Q3228" t="s">
        <v>10</v>
      </c>
      <c r="R3228" t="s">
        <v>11</v>
      </c>
      <c r="S3228" s="5">
        <v>43815</v>
      </c>
      <c r="T3228">
        <v>282720652</v>
      </c>
      <c r="U3228" t="s">
        <v>9656</v>
      </c>
      <c r="V3228" t="e">
        <v>#VALUE!</v>
      </c>
      <c r="W3228">
        <v>215.80894000000001</v>
      </c>
      <c r="X3228" t="s">
        <v>9657</v>
      </c>
      <c r="Y3228" t="s">
        <v>9657</v>
      </c>
      <c r="Z3228" t="s">
        <v>9657</v>
      </c>
      <c r="AA3228" t="s">
        <v>9670</v>
      </c>
    </row>
    <row r="3229" spans="1:27" x14ac:dyDescent="0.2">
      <c r="A3229" t="s">
        <v>3585</v>
      </c>
      <c r="B3229" s="4" t="s">
        <v>8884</v>
      </c>
      <c r="C3229" s="4" t="s">
        <v>9355</v>
      </c>
      <c r="D3229" t="s">
        <v>3586</v>
      </c>
      <c r="E3229">
        <v>1</v>
      </c>
      <c r="F3229">
        <v>0</v>
      </c>
      <c r="G3229">
        <v>0</v>
      </c>
      <c r="H3229" t="s">
        <v>21</v>
      </c>
      <c r="I3229">
        <v>911268000</v>
      </c>
      <c r="J3229" s="6">
        <v>7.0054794520547947</v>
      </c>
      <c r="K3229" s="5">
        <v>45076</v>
      </c>
      <c r="L3229" t="s">
        <v>5574</v>
      </c>
      <c r="M3229">
        <v>0</v>
      </c>
      <c r="N3229" s="5">
        <v>47633</v>
      </c>
      <c r="O3229" t="s">
        <v>2905</v>
      </c>
      <c r="P3229" t="s">
        <v>190</v>
      </c>
      <c r="Q3229" t="s">
        <v>25</v>
      </c>
      <c r="R3229" t="s">
        <v>11</v>
      </c>
      <c r="S3229" s="5">
        <v>44711</v>
      </c>
      <c r="T3229">
        <v>71962000000</v>
      </c>
      <c r="U3229">
        <v>17972598961.740002</v>
      </c>
      <c r="V3229">
        <v>0.24975124318028963</v>
      </c>
      <c r="W3229">
        <v>76.423789999999997</v>
      </c>
      <c r="X3229">
        <v>7.3271384047097002E-2</v>
      </c>
      <c r="Y3229">
        <v>3.8668355855855898</v>
      </c>
      <c r="Z3229">
        <v>9.5336677548637105</v>
      </c>
      <c r="AA3229" t="s">
        <v>9671</v>
      </c>
    </row>
    <row r="3230" spans="1:27" x14ac:dyDescent="0.2">
      <c r="A3230" t="s">
        <v>3585</v>
      </c>
      <c r="B3230" s="4" t="s">
        <v>8884</v>
      </c>
      <c r="C3230" s="4" t="s">
        <v>9355</v>
      </c>
      <c r="D3230" t="s">
        <v>3586</v>
      </c>
      <c r="E3230">
        <v>1</v>
      </c>
      <c r="F3230">
        <v>0</v>
      </c>
      <c r="G3230">
        <v>0</v>
      </c>
      <c r="H3230" t="s">
        <v>21</v>
      </c>
      <c r="I3230">
        <v>911268000</v>
      </c>
      <c r="J3230" s="6">
        <v>5.0054794520547947</v>
      </c>
      <c r="K3230" s="5">
        <v>45076</v>
      </c>
      <c r="L3230" t="s">
        <v>5574</v>
      </c>
      <c r="M3230">
        <v>0</v>
      </c>
      <c r="N3230" s="5">
        <v>46903</v>
      </c>
      <c r="O3230" t="s">
        <v>2907</v>
      </c>
      <c r="P3230" t="s">
        <v>190</v>
      </c>
      <c r="Q3230" t="s">
        <v>25</v>
      </c>
      <c r="R3230" t="s">
        <v>11</v>
      </c>
      <c r="S3230" s="5">
        <v>44711</v>
      </c>
      <c r="T3230">
        <v>71962000000</v>
      </c>
      <c r="U3230">
        <v>17972598961.740002</v>
      </c>
      <c r="V3230">
        <v>0.24975124318028963</v>
      </c>
      <c r="W3230">
        <v>76.423789999999997</v>
      </c>
      <c r="X3230">
        <v>7.3271384047097002E-2</v>
      </c>
      <c r="Y3230">
        <v>3.8668355855855898</v>
      </c>
      <c r="Z3230">
        <v>9.5336677548637105</v>
      </c>
      <c r="AA3230" t="s">
        <v>9671</v>
      </c>
    </row>
    <row r="3231" spans="1:27" x14ac:dyDescent="0.2">
      <c r="A3231" t="s">
        <v>3585</v>
      </c>
      <c r="B3231" s="4" t="s">
        <v>8884</v>
      </c>
      <c r="C3231" s="4" t="s">
        <v>9355</v>
      </c>
      <c r="D3231" t="s">
        <v>3586</v>
      </c>
      <c r="E3231">
        <v>1</v>
      </c>
      <c r="F3231">
        <v>0</v>
      </c>
      <c r="G3231">
        <v>0</v>
      </c>
      <c r="H3231" t="s">
        <v>21</v>
      </c>
      <c r="I3231">
        <v>911268000</v>
      </c>
      <c r="J3231" s="6">
        <v>3.0027397260273974</v>
      </c>
      <c r="K3231" s="5">
        <v>45076</v>
      </c>
      <c r="L3231" t="s">
        <v>5574</v>
      </c>
      <c r="M3231">
        <v>0</v>
      </c>
      <c r="N3231" s="5">
        <v>46172</v>
      </c>
      <c r="O3231" t="s">
        <v>3503</v>
      </c>
      <c r="P3231" t="s">
        <v>190</v>
      </c>
      <c r="Q3231" t="s">
        <v>25</v>
      </c>
      <c r="R3231" t="s">
        <v>11</v>
      </c>
      <c r="S3231" s="5">
        <v>44711</v>
      </c>
      <c r="T3231">
        <v>71962000000</v>
      </c>
      <c r="U3231">
        <v>17972598961.740002</v>
      </c>
      <c r="V3231">
        <v>0.24975124318028963</v>
      </c>
      <c r="W3231">
        <v>76.423789999999997</v>
      </c>
      <c r="X3231">
        <v>7.3271384047097002E-2</v>
      </c>
      <c r="Y3231">
        <v>3.8668355855855898</v>
      </c>
      <c r="Z3231">
        <v>9.5336677548637105</v>
      </c>
      <c r="AA3231" t="s">
        <v>9671</v>
      </c>
    </row>
    <row r="3232" spans="1:27" x14ac:dyDescent="0.2">
      <c r="A3232" t="s">
        <v>2751</v>
      </c>
      <c r="B3232" s="4" t="s">
        <v>6639</v>
      </c>
      <c r="C3232" s="4" t="s">
        <v>9632</v>
      </c>
      <c r="D3232" t="s">
        <v>2752</v>
      </c>
      <c r="E3232">
        <v>0</v>
      </c>
      <c r="F3232">
        <v>0</v>
      </c>
      <c r="G3232">
        <v>1</v>
      </c>
      <c r="H3232" t="s">
        <v>5</v>
      </c>
      <c r="I3232">
        <v>69238875</v>
      </c>
      <c r="J3232" s="6">
        <v>3.0027397260273974</v>
      </c>
      <c r="K3232" s="5">
        <v>44831</v>
      </c>
      <c r="L3232" t="s">
        <v>5574</v>
      </c>
      <c r="M3232">
        <v>10.81</v>
      </c>
      <c r="N3232" s="5">
        <v>45927</v>
      </c>
      <c r="O3232" t="s">
        <v>43</v>
      </c>
      <c r="P3232" t="s">
        <v>190</v>
      </c>
      <c r="Q3232" t="s">
        <v>10</v>
      </c>
      <c r="R3232" t="s">
        <v>1074</v>
      </c>
      <c r="S3232" s="5">
        <v>44466</v>
      </c>
      <c r="T3232">
        <v>489035000</v>
      </c>
      <c r="U3232">
        <v>422332144.92000002</v>
      </c>
      <c r="V3232">
        <v>0.8636031059535616</v>
      </c>
      <c r="W3232">
        <v>35.140470000000001</v>
      </c>
      <c r="X3232">
        <v>-2.3385354528745999E-2</v>
      </c>
      <c r="Y3232" t="s">
        <v>9657</v>
      </c>
      <c r="Z3232" t="s">
        <v>9657</v>
      </c>
      <c r="AA3232" t="s">
        <v>9671</v>
      </c>
    </row>
    <row r="3233" spans="1:27" x14ac:dyDescent="0.2">
      <c r="A3233" t="s">
        <v>1199</v>
      </c>
      <c r="B3233" s="4" t="s">
        <v>6092</v>
      </c>
      <c r="C3233" s="4" t="s">
        <v>9414</v>
      </c>
      <c r="D3233" t="s">
        <v>1200</v>
      </c>
      <c r="E3233">
        <v>0</v>
      </c>
      <c r="F3233">
        <v>0</v>
      </c>
      <c r="G3233">
        <v>1</v>
      </c>
      <c r="H3233" t="s">
        <v>464</v>
      </c>
      <c r="I3233">
        <v>101820882.654</v>
      </c>
      <c r="J3233" s="6">
        <v>5.6219178082191785</v>
      </c>
      <c r="K3233" s="5">
        <v>43606</v>
      </c>
      <c r="L3233" t="s">
        <v>5443</v>
      </c>
      <c r="M3233">
        <v>13.5</v>
      </c>
      <c r="N3233" s="5">
        <v>45658</v>
      </c>
      <c r="O3233" t="s">
        <v>43</v>
      </c>
      <c r="P3233" t="s">
        <v>190</v>
      </c>
      <c r="Q3233" t="s">
        <v>25</v>
      </c>
      <c r="R3233" t="s">
        <v>11</v>
      </c>
      <c r="S3233" s="5">
        <v>43241</v>
      </c>
      <c r="T3233">
        <v>264087000</v>
      </c>
      <c r="U3233" t="s">
        <v>9656</v>
      </c>
      <c r="V3233" t="e">
        <v>#VALUE!</v>
      </c>
      <c r="W3233" t="s">
        <v>9657</v>
      </c>
      <c r="X3233" t="s">
        <v>9657</v>
      </c>
      <c r="Y3233" t="s">
        <v>9657</v>
      </c>
      <c r="Z3233" t="s">
        <v>9657</v>
      </c>
      <c r="AA3233" t="s">
        <v>9670</v>
      </c>
    </row>
    <row r="3234" spans="1:27" x14ac:dyDescent="0.2">
      <c r="A3234" t="s">
        <v>3093</v>
      </c>
      <c r="B3234" s="4" t="s">
        <v>6916</v>
      </c>
      <c r="C3234" s="4" t="s">
        <v>9132</v>
      </c>
      <c r="D3234" t="s">
        <v>3094</v>
      </c>
      <c r="E3234">
        <v>0</v>
      </c>
      <c r="F3234">
        <v>0</v>
      </c>
      <c r="G3234">
        <v>1</v>
      </c>
      <c r="H3234" t="s">
        <v>464</v>
      </c>
      <c r="I3234">
        <v>64622950</v>
      </c>
      <c r="J3234" s="6">
        <v>5.0027397260273974</v>
      </c>
      <c r="K3234" s="5">
        <v>44831</v>
      </c>
      <c r="L3234" t="s">
        <v>5446</v>
      </c>
      <c r="M3234">
        <v>6.2750000000000004</v>
      </c>
      <c r="N3234" s="5">
        <v>46657</v>
      </c>
      <c r="O3234" t="s">
        <v>43</v>
      </c>
      <c r="P3234" t="s">
        <v>190</v>
      </c>
      <c r="Q3234" t="s">
        <v>25</v>
      </c>
      <c r="R3234" t="s">
        <v>1074</v>
      </c>
      <c r="S3234" s="5">
        <v>44466</v>
      </c>
      <c r="T3234">
        <v>63681000000</v>
      </c>
      <c r="U3234" t="s">
        <v>9656</v>
      </c>
      <c r="V3234" t="e">
        <v>#VALUE!</v>
      </c>
      <c r="W3234" t="s">
        <v>9657</v>
      </c>
      <c r="X3234" t="s">
        <v>9657</v>
      </c>
      <c r="Y3234" t="s">
        <v>9657</v>
      </c>
      <c r="Z3234" t="s">
        <v>9657</v>
      </c>
      <c r="AA3234" t="s">
        <v>9665</v>
      </c>
    </row>
    <row r="3235" spans="1:27" x14ac:dyDescent="0.2">
      <c r="A3235" t="s">
        <v>3093</v>
      </c>
      <c r="B3235" s="4" t="s">
        <v>6879</v>
      </c>
      <c r="C3235" s="4" t="s">
        <v>9132</v>
      </c>
      <c r="D3235" t="s">
        <v>3094</v>
      </c>
      <c r="E3235">
        <v>0</v>
      </c>
      <c r="F3235">
        <v>0</v>
      </c>
      <c r="G3235">
        <v>1</v>
      </c>
      <c r="H3235" t="s">
        <v>464</v>
      </c>
      <c r="I3235">
        <v>120014050</v>
      </c>
      <c r="J3235" s="6">
        <v>5.0027397260273974</v>
      </c>
      <c r="K3235" s="5">
        <v>44831</v>
      </c>
      <c r="L3235" t="s">
        <v>5446</v>
      </c>
      <c r="M3235">
        <v>7.0600000000000005</v>
      </c>
      <c r="N3235" s="5">
        <v>46657</v>
      </c>
      <c r="O3235" t="s">
        <v>43</v>
      </c>
      <c r="P3235" t="s">
        <v>190</v>
      </c>
      <c r="Q3235" t="s">
        <v>25</v>
      </c>
      <c r="R3235" t="s">
        <v>1074</v>
      </c>
      <c r="S3235" s="5">
        <v>44466</v>
      </c>
      <c r="T3235">
        <v>63681000000</v>
      </c>
      <c r="U3235" t="s">
        <v>9656</v>
      </c>
      <c r="V3235" t="e">
        <v>#VALUE!</v>
      </c>
      <c r="W3235" t="s">
        <v>9657</v>
      </c>
      <c r="X3235" t="s">
        <v>9657</v>
      </c>
      <c r="Y3235" t="s">
        <v>9657</v>
      </c>
      <c r="Z3235" t="s">
        <v>9657</v>
      </c>
      <c r="AA3235" t="s">
        <v>9665</v>
      </c>
    </row>
    <row r="3236" spans="1:27" x14ac:dyDescent="0.2">
      <c r="A3236" t="s">
        <v>3093</v>
      </c>
      <c r="B3236" s="4" t="s">
        <v>7046</v>
      </c>
      <c r="C3236" s="4" t="s">
        <v>9132</v>
      </c>
      <c r="D3236" t="s">
        <v>3094</v>
      </c>
      <c r="E3236">
        <v>0</v>
      </c>
      <c r="F3236">
        <v>0</v>
      </c>
      <c r="G3236">
        <v>1</v>
      </c>
      <c r="H3236" t="s">
        <v>464</v>
      </c>
      <c r="I3236">
        <v>49393550</v>
      </c>
      <c r="J3236" s="6">
        <v>10.008219178082191</v>
      </c>
      <c r="K3236" s="5">
        <v>44887</v>
      </c>
      <c r="L3236" t="s">
        <v>5446</v>
      </c>
      <c r="M3236">
        <v>6.3</v>
      </c>
      <c r="N3236" s="5">
        <v>48540</v>
      </c>
      <c r="O3236" t="s">
        <v>43</v>
      </c>
      <c r="P3236" t="s">
        <v>190</v>
      </c>
      <c r="Q3236" t="s">
        <v>25</v>
      </c>
      <c r="R3236" t="s">
        <v>1074</v>
      </c>
      <c r="S3236" s="5">
        <v>44522</v>
      </c>
      <c r="T3236">
        <v>63681000000</v>
      </c>
      <c r="U3236" t="s">
        <v>9656</v>
      </c>
      <c r="V3236" t="e">
        <v>#VALUE!</v>
      </c>
      <c r="W3236" t="s">
        <v>9657</v>
      </c>
      <c r="X3236" t="s">
        <v>9657</v>
      </c>
      <c r="Y3236" t="s">
        <v>9657</v>
      </c>
      <c r="Z3236" t="s">
        <v>9657</v>
      </c>
      <c r="AA3236" t="s">
        <v>9665</v>
      </c>
    </row>
    <row r="3237" spans="1:27" x14ac:dyDescent="0.2">
      <c r="A3237" t="s">
        <v>2037</v>
      </c>
      <c r="B3237" s="4" t="s">
        <v>5711</v>
      </c>
      <c r="C3237" s="4" t="s">
        <v>9132</v>
      </c>
      <c r="D3237" t="s">
        <v>2038</v>
      </c>
      <c r="E3237">
        <v>0</v>
      </c>
      <c r="F3237">
        <v>0</v>
      </c>
      <c r="G3237">
        <v>1</v>
      </c>
      <c r="H3237" t="s">
        <v>464</v>
      </c>
      <c r="I3237">
        <v>297932500</v>
      </c>
      <c r="J3237" s="6">
        <v>4.4986301369863018</v>
      </c>
      <c r="K3237" s="5">
        <v>44242</v>
      </c>
      <c r="L3237" t="s">
        <v>5446</v>
      </c>
      <c r="M3237">
        <v>7.9300000000000015</v>
      </c>
      <c r="N3237" s="5">
        <v>45884</v>
      </c>
      <c r="O3237" t="s">
        <v>43</v>
      </c>
      <c r="P3237" t="s">
        <v>190</v>
      </c>
      <c r="Q3237" t="s">
        <v>10</v>
      </c>
      <c r="R3237" t="s">
        <v>1074</v>
      </c>
      <c r="S3237" s="5">
        <v>43877</v>
      </c>
      <c r="T3237">
        <v>110691000000</v>
      </c>
      <c r="U3237" t="s">
        <v>9656</v>
      </c>
      <c r="V3237" t="e">
        <v>#VALUE!</v>
      </c>
      <c r="W3237" t="s">
        <v>9657</v>
      </c>
      <c r="X3237" t="s">
        <v>9657</v>
      </c>
      <c r="Y3237" t="s">
        <v>9657</v>
      </c>
      <c r="Z3237" t="s">
        <v>9657</v>
      </c>
      <c r="AA3237" t="s">
        <v>9665</v>
      </c>
    </row>
    <row r="3238" spans="1:27" x14ac:dyDescent="0.2">
      <c r="A3238" t="s">
        <v>727</v>
      </c>
      <c r="B3238" s="4" t="s">
        <v>6614</v>
      </c>
      <c r="C3238" s="4" t="s">
        <v>9286</v>
      </c>
      <c r="D3238" t="s">
        <v>728</v>
      </c>
      <c r="E3238">
        <v>1</v>
      </c>
      <c r="F3238">
        <v>0</v>
      </c>
      <c r="G3238">
        <v>0</v>
      </c>
      <c r="H3238" t="s">
        <v>79</v>
      </c>
      <c r="I3238">
        <v>350000000</v>
      </c>
      <c r="J3238" s="6">
        <v>7.087671232876712</v>
      </c>
      <c r="K3238" s="5">
        <v>44678</v>
      </c>
      <c r="L3238" t="s">
        <v>5439</v>
      </c>
      <c r="M3238">
        <v>6.125</v>
      </c>
      <c r="N3238" s="5">
        <v>47265</v>
      </c>
      <c r="O3238" t="s">
        <v>628</v>
      </c>
      <c r="P3238" t="s">
        <v>136</v>
      </c>
      <c r="Q3238" t="s">
        <v>10</v>
      </c>
      <c r="R3238" t="s">
        <v>125</v>
      </c>
      <c r="S3238" s="5">
        <v>44313</v>
      </c>
      <c r="T3238" t="s">
        <v>9656</v>
      </c>
      <c r="U3238" t="s">
        <v>9656</v>
      </c>
      <c r="V3238" t="e">
        <v>#VALUE!</v>
      </c>
      <c r="W3238" t="s">
        <v>9656</v>
      </c>
      <c r="X3238" t="s">
        <v>9656</v>
      </c>
      <c r="Y3238" t="s">
        <v>9658</v>
      </c>
      <c r="Z3238" t="s">
        <v>9656</v>
      </c>
      <c r="AA3238" t="s">
        <v>9669</v>
      </c>
    </row>
    <row r="3239" spans="1:27" x14ac:dyDescent="0.2">
      <c r="A3239" t="s">
        <v>727</v>
      </c>
      <c r="B3239" s="4" t="s">
        <v>5662</v>
      </c>
      <c r="C3239" s="4" t="s">
        <v>9286</v>
      </c>
      <c r="D3239" t="s">
        <v>728</v>
      </c>
      <c r="E3239">
        <v>1</v>
      </c>
      <c r="F3239">
        <v>0</v>
      </c>
      <c r="G3239">
        <v>0</v>
      </c>
      <c r="H3239" t="s">
        <v>79</v>
      </c>
      <c r="I3239">
        <v>350000000</v>
      </c>
      <c r="J3239" s="6">
        <v>7.087671232876712</v>
      </c>
      <c r="K3239" s="5">
        <v>44678</v>
      </c>
      <c r="L3239" t="s">
        <v>5439</v>
      </c>
      <c r="M3239">
        <v>6.125</v>
      </c>
      <c r="N3239" s="5">
        <v>47265</v>
      </c>
      <c r="O3239" t="s">
        <v>104</v>
      </c>
      <c r="P3239" t="s">
        <v>136</v>
      </c>
      <c r="Q3239" t="s">
        <v>10</v>
      </c>
      <c r="R3239" t="s">
        <v>125</v>
      </c>
      <c r="S3239" s="5">
        <v>44313</v>
      </c>
      <c r="T3239" t="s">
        <v>9656</v>
      </c>
      <c r="U3239" t="s">
        <v>9656</v>
      </c>
      <c r="V3239" t="e">
        <v>#VALUE!</v>
      </c>
      <c r="W3239" t="s">
        <v>9656</v>
      </c>
      <c r="X3239" t="s">
        <v>9656</v>
      </c>
      <c r="Y3239" t="s">
        <v>9656</v>
      </c>
      <c r="Z3239" t="s">
        <v>9656</v>
      </c>
      <c r="AA3239" t="s">
        <v>9669</v>
      </c>
    </row>
    <row r="3240" spans="1:27" x14ac:dyDescent="0.2">
      <c r="A3240" t="s">
        <v>807</v>
      </c>
      <c r="B3240" s="4" t="s">
        <v>6465</v>
      </c>
      <c r="C3240" s="4" t="s">
        <v>9319</v>
      </c>
      <c r="D3240" t="s">
        <v>808</v>
      </c>
      <c r="E3240">
        <v>1</v>
      </c>
      <c r="F3240">
        <v>0</v>
      </c>
      <c r="G3240">
        <v>0</v>
      </c>
      <c r="H3240" t="s">
        <v>46</v>
      </c>
      <c r="I3240">
        <v>529182000</v>
      </c>
      <c r="J3240" s="6">
        <v>4.0027397260273974</v>
      </c>
      <c r="K3240" s="5">
        <v>44455</v>
      </c>
      <c r="L3240" t="s">
        <v>5443</v>
      </c>
      <c r="M3240">
        <v>0.125</v>
      </c>
      <c r="N3240" s="5">
        <v>45916</v>
      </c>
      <c r="O3240" t="s">
        <v>43</v>
      </c>
      <c r="P3240" t="s">
        <v>35</v>
      </c>
      <c r="Q3240" t="s">
        <v>10</v>
      </c>
      <c r="R3240" t="s">
        <v>11</v>
      </c>
      <c r="S3240" s="5">
        <v>44090</v>
      </c>
      <c r="T3240" t="s">
        <v>9656</v>
      </c>
      <c r="U3240" t="s">
        <v>9656</v>
      </c>
      <c r="V3240" t="e">
        <v>#VALUE!</v>
      </c>
      <c r="W3240" t="s">
        <v>9656</v>
      </c>
      <c r="X3240" t="s">
        <v>9658</v>
      </c>
      <c r="Y3240" t="s">
        <v>9656</v>
      </c>
      <c r="Z3240" t="s">
        <v>9656</v>
      </c>
      <c r="AA3240" t="s">
        <v>9665</v>
      </c>
    </row>
    <row r="3241" spans="1:27" x14ac:dyDescent="0.2">
      <c r="A3241" t="s">
        <v>807</v>
      </c>
      <c r="B3241" s="4" t="s">
        <v>6246</v>
      </c>
      <c r="C3241" s="4" t="s">
        <v>9319</v>
      </c>
      <c r="D3241" t="s">
        <v>808</v>
      </c>
      <c r="E3241">
        <v>1</v>
      </c>
      <c r="F3241">
        <v>0</v>
      </c>
      <c r="G3241">
        <v>0</v>
      </c>
      <c r="H3241" t="s">
        <v>46</v>
      </c>
      <c r="I3241">
        <v>587980000</v>
      </c>
      <c r="J3241" s="6">
        <v>7.0054794520547947</v>
      </c>
      <c r="K3241" s="5">
        <v>44455</v>
      </c>
      <c r="L3241" t="s">
        <v>5443</v>
      </c>
      <c r="M3241">
        <v>0.625</v>
      </c>
      <c r="N3241" s="5">
        <v>47012</v>
      </c>
      <c r="O3241" t="s">
        <v>390</v>
      </c>
      <c r="P3241" t="s">
        <v>35</v>
      </c>
      <c r="Q3241" t="s">
        <v>10</v>
      </c>
      <c r="R3241" t="s">
        <v>11</v>
      </c>
      <c r="S3241" s="5">
        <v>44090</v>
      </c>
      <c r="T3241" t="s">
        <v>9656</v>
      </c>
      <c r="U3241" t="s">
        <v>9656</v>
      </c>
      <c r="V3241" t="e">
        <v>#VALUE!</v>
      </c>
      <c r="W3241" t="s">
        <v>9656</v>
      </c>
      <c r="X3241" t="s">
        <v>9656</v>
      </c>
      <c r="Y3241" t="s">
        <v>9656</v>
      </c>
      <c r="Z3241" t="s">
        <v>9656</v>
      </c>
      <c r="AA3241" t="s">
        <v>9665</v>
      </c>
    </row>
    <row r="3242" spans="1:27" x14ac:dyDescent="0.2">
      <c r="A3242" t="s">
        <v>807</v>
      </c>
      <c r="B3242" s="4" t="s">
        <v>6148</v>
      </c>
      <c r="C3242" s="4" t="s">
        <v>9319</v>
      </c>
      <c r="D3242" t="s">
        <v>808</v>
      </c>
      <c r="E3242">
        <v>1</v>
      </c>
      <c r="F3242">
        <v>0</v>
      </c>
      <c r="G3242">
        <v>0</v>
      </c>
      <c r="H3242" t="s">
        <v>46</v>
      </c>
      <c r="I3242">
        <v>328029000</v>
      </c>
      <c r="J3242" s="6">
        <v>4.0027397260273974</v>
      </c>
      <c r="K3242" s="5">
        <v>45022</v>
      </c>
      <c r="L3242" t="s">
        <v>5443</v>
      </c>
      <c r="M3242">
        <v>4.5</v>
      </c>
      <c r="N3242" s="5">
        <v>46483</v>
      </c>
      <c r="O3242" t="s">
        <v>43</v>
      </c>
      <c r="P3242" t="s">
        <v>35</v>
      </c>
      <c r="Q3242" t="s">
        <v>10</v>
      </c>
      <c r="R3242" t="s">
        <v>11</v>
      </c>
      <c r="S3242" s="5">
        <v>44657</v>
      </c>
      <c r="T3242" t="s">
        <v>9658</v>
      </c>
      <c r="U3242" t="s">
        <v>9656</v>
      </c>
      <c r="V3242" t="e">
        <v>#VALUE!</v>
      </c>
      <c r="W3242" t="s">
        <v>9658</v>
      </c>
      <c r="X3242" t="s">
        <v>9658</v>
      </c>
      <c r="Y3242" t="s">
        <v>9658</v>
      </c>
      <c r="Z3242" t="s">
        <v>9658</v>
      </c>
      <c r="AA3242" t="s">
        <v>9665</v>
      </c>
    </row>
    <row r="3243" spans="1:27" x14ac:dyDescent="0.2">
      <c r="A3243" t="s">
        <v>5460</v>
      </c>
      <c r="B3243" s="4" t="s">
        <v>5559</v>
      </c>
      <c r="C3243" s="4" t="s">
        <v>9574</v>
      </c>
      <c r="D3243" t="s">
        <v>5461</v>
      </c>
      <c r="E3243">
        <v>1</v>
      </c>
      <c r="F3243">
        <v>0</v>
      </c>
      <c r="G3243">
        <v>0</v>
      </c>
      <c r="H3243" t="s">
        <v>171</v>
      </c>
      <c r="I3243">
        <v>54806160</v>
      </c>
      <c r="J3243" s="6">
        <v>4.0027397260273974</v>
      </c>
      <c r="K3243" s="5">
        <v>45169</v>
      </c>
      <c r="L3243" t="s">
        <v>5462</v>
      </c>
      <c r="M3243">
        <v>8.9670000000000023</v>
      </c>
      <c r="N3243" s="5">
        <v>46630</v>
      </c>
      <c r="O3243" t="s">
        <v>43</v>
      </c>
      <c r="P3243" t="s">
        <v>190</v>
      </c>
      <c r="Q3243" t="s">
        <v>10</v>
      </c>
      <c r="R3243" t="s">
        <v>705</v>
      </c>
      <c r="S3243" s="5">
        <v>44804</v>
      </c>
      <c r="T3243">
        <v>5691900000</v>
      </c>
      <c r="U3243">
        <v>8228298569.6000004</v>
      </c>
      <c r="V3243">
        <v>1.445615448198317</v>
      </c>
      <c r="W3243">
        <v>82.35736</v>
      </c>
      <c r="X3243">
        <v>8.0736751671102003E-2</v>
      </c>
      <c r="Y3243">
        <v>5.28077968573891</v>
      </c>
      <c r="Z3243">
        <v>11.7916650483551</v>
      </c>
      <c r="AA3243" t="s">
        <v>9669</v>
      </c>
    </row>
    <row r="3244" spans="1:27" x14ac:dyDescent="0.2">
      <c r="A3244" t="s">
        <v>5483</v>
      </c>
      <c r="B3244" s="4" t="s">
        <v>6090</v>
      </c>
      <c r="C3244" s="4" t="s">
        <v>9159</v>
      </c>
      <c r="D3244" t="s">
        <v>1773</v>
      </c>
      <c r="E3244">
        <v>0</v>
      </c>
      <c r="F3244">
        <v>1</v>
      </c>
      <c r="G3244">
        <v>0</v>
      </c>
      <c r="H3244" t="s">
        <v>46</v>
      </c>
      <c r="I3244">
        <v>709332000</v>
      </c>
      <c r="J3244" s="6">
        <v>10.005479452054795</v>
      </c>
      <c r="K3244" s="5">
        <v>44091</v>
      </c>
      <c r="L3244" t="s">
        <v>5446</v>
      </c>
      <c r="M3244">
        <v>1.375</v>
      </c>
      <c r="N3244" s="5">
        <v>47743</v>
      </c>
      <c r="O3244" t="s">
        <v>43</v>
      </c>
      <c r="P3244" t="s">
        <v>18</v>
      </c>
      <c r="Q3244" t="s">
        <v>10</v>
      </c>
      <c r="R3244" t="s">
        <v>11</v>
      </c>
      <c r="S3244" s="5">
        <v>43726</v>
      </c>
      <c r="T3244">
        <v>66907641</v>
      </c>
      <c r="U3244" t="s">
        <v>9656</v>
      </c>
      <c r="V3244" t="e">
        <v>#VALUE!</v>
      </c>
      <c r="W3244" t="s">
        <v>9657</v>
      </c>
      <c r="X3244" t="s">
        <v>9657</v>
      </c>
      <c r="Y3244" t="s">
        <v>9657</v>
      </c>
      <c r="Z3244" t="s">
        <v>9657</v>
      </c>
      <c r="AA3244" t="s">
        <v>9662</v>
      </c>
    </row>
    <row r="3245" spans="1:27" x14ac:dyDescent="0.2">
      <c r="A3245" t="s">
        <v>906</v>
      </c>
      <c r="B3245" s="4" t="s">
        <v>6041</v>
      </c>
      <c r="C3245" s="4" t="s">
        <v>9436</v>
      </c>
      <c r="D3245" t="s">
        <v>907</v>
      </c>
      <c r="E3245">
        <v>0</v>
      </c>
      <c r="F3245">
        <v>0</v>
      </c>
      <c r="G3245">
        <v>1</v>
      </c>
      <c r="H3245" t="s">
        <v>56</v>
      </c>
      <c r="I3245">
        <v>353241000</v>
      </c>
      <c r="J3245" s="6">
        <v>5.021917808219178</v>
      </c>
      <c r="K3245" s="5">
        <v>44280</v>
      </c>
      <c r="L3245" t="s">
        <v>5446</v>
      </c>
      <c r="M3245">
        <v>5.25</v>
      </c>
      <c r="N3245" s="5">
        <v>46113</v>
      </c>
      <c r="O3245" t="s">
        <v>104</v>
      </c>
      <c r="P3245" t="s">
        <v>124</v>
      </c>
      <c r="Q3245" t="s">
        <v>10</v>
      </c>
      <c r="R3245" t="s">
        <v>11</v>
      </c>
      <c r="S3245" s="5">
        <v>43915</v>
      </c>
      <c r="T3245">
        <v>815990000</v>
      </c>
      <c r="U3245" t="s">
        <v>9656</v>
      </c>
      <c r="V3245" t="e">
        <v>#VALUE!</v>
      </c>
      <c r="W3245">
        <v>0.2762</v>
      </c>
      <c r="X3245" t="s">
        <v>9657</v>
      </c>
      <c r="Y3245" t="s">
        <v>9657</v>
      </c>
      <c r="Z3245" t="s">
        <v>9657</v>
      </c>
      <c r="AA3245" t="s">
        <v>9662</v>
      </c>
    </row>
    <row r="3246" spans="1:27" x14ac:dyDescent="0.2">
      <c r="A3246" t="s">
        <v>1550</v>
      </c>
      <c r="B3246" s="4" t="s">
        <v>6509</v>
      </c>
      <c r="C3246" s="4" t="s">
        <v>9517</v>
      </c>
      <c r="D3246" t="s">
        <v>1551</v>
      </c>
      <c r="E3246">
        <v>1</v>
      </c>
      <c r="F3246">
        <v>0</v>
      </c>
      <c r="G3246">
        <v>0</v>
      </c>
      <c r="H3246" t="s">
        <v>61</v>
      </c>
      <c r="I3246">
        <v>149192434.875</v>
      </c>
      <c r="J3246" s="6">
        <v>5.0027397260273974</v>
      </c>
      <c r="K3246" s="5">
        <v>44532</v>
      </c>
      <c r="L3246" t="s">
        <v>5470</v>
      </c>
      <c r="M3246">
        <v>4.25</v>
      </c>
      <c r="N3246" s="5">
        <v>46358</v>
      </c>
      <c r="O3246" t="s">
        <v>43</v>
      </c>
      <c r="P3246" t="s">
        <v>190</v>
      </c>
      <c r="Q3246" t="s">
        <v>1553</v>
      </c>
      <c r="R3246" t="s">
        <v>11</v>
      </c>
      <c r="S3246" s="5">
        <v>44167</v>
      </c>
      <c r="T3246">
        <v>39045948</v>
      </c>
      <c r="U3246" t="s">
        <v>9656</v>
      </c>
      <c r="V3246" t="e">
        <v>#VALUE!</v>
      </c>
      <c r="W3246" t="s">
        <v>9657</v>
      </c>
      <c r="X3246" t="s">
        <v>9657</v>
      </c>
      <c r="Y3246" t="s">
        <v>9657</v>
      </c>
      <c r="Z3246" t="s">
        <v>9657</v>
      </c>
      <c r="AA3246" t="s">
        <v>9665</v>
      </c>
    </row>
    <row r="3247" spans="1:27" x14ac:dyDescent="0.2">
      <c r="A3247" t="s">
        <v>4114</v>
      </c>
      <c r="B3247" s="4" t="s">
        <v>7412</v>
      </c>
      <c r="C3247" s="4" t="s">
        <v>9545</v>
      </c>
      <c r="D3247" t="s">
        <v>4115</v>
      </c>
      <c r="E3247">
        <v>0</v>
      </c>
      <c r="F3247">
        <v>0</v>
      </c>
      <c r="G3247">
        <v>1</v>
      </c>
      <c r="H3247" t="s">
        <v>464</v>
      </c>
      <c r="I3247">
        <v>78475150</v>
      </c>
      <c r="J3247" s="6">
        <v>5.0027397260273974</v>
      </c>
      <c r="K3247" s="5">
        <v>44335</v>
      </c>
      <c r="L3247" t="s">
        <v>5446</v>
      </c>
      <c r="M3247">
        <v>2.2349999999999999</v>
      </c>
      <c r="N3247" s="5">
        <v>46161</v>
      </c>
      <c r="O3247" t="s">
        <v>43</v>
      </c>
      <c r="P3247" t="s">
        <v>190</v>
      </c>
      <c r="Q3247" t="s">
        <v>25</v>
      </c>
      <c r="R3247" t="s">
        <v>1074</v>
      </c>
      <c r="S3247" s="5">
        <v>43970</v>
      </c>
      <c r="T3247" t="s">
        <v>9657</v>
      </c>
      <c r="U3247" t="s">
        <v>9656</v>
      </c>
      <c r="V3247" t="e">
        <v>#VALUE!</v>
      </c>
      <c r="W3247" t="s">
        <v>9657</v>
      </c>
      <c r="X3247" t="s">
        <v>9657</v>
      </c>
      <c r="Y3247" t="s">
        <v>9657</v>
      </c>
      <c r="Z3247" t="s">
        <v>9657</v>
      </c>
      <c r="AA3247" t="s">
        <v>9665</v>
      </c>
    </row>
    <row r="3248" spans="1:27" x14ac:dyDescent="0.2">
      <c r="A3248" t="s">
        <v>5516</v>
      </c>
      <c r="B3248" s="4">
        <v>5035563673</v>
      </c>
      <c r="C3248" s="4" t="s">
        <v>9374</v>
      </c>
      <c r="D3248" t="s">
        <v>4052</v>
      </c>
      <c r="E3248">
        <v>1</v>
      </c>
      <c r="F3248">
        <v>0</v>
      </c>
      <c r="G3248">
        <v>0</v>
      </c>
      <c r="H3248" t="s">
        <v>21</v>
      </c>
      <c r="I3248">
        <v>122531000</v>
      </c>
      <c r="J3248" s="6">
        <v>7.0027397260273974</v>
      </c>
      <c r="K3248" s="5">
        <v>44200</v>
      </c>
      <c r="L3248" t="s">
        <v>5574</v>
      </c>
      <c r="M3248">
        <v>0</v>
      </c>
      <c r="N3248" s="5">
        <v>46756</v>
      </c>
      <c r="O3248" t="s">
        <v>2905</v>
      </c>
      <c r="P3248" t="s">
        <v>190</v>
      </c>
      <c r="Q3248" t="s">
        <v>25</v>
      </c>
      <c r="R3248" t="s">
        <v>11</v>
      </c>
      <c r="S3248" s="5">
        <v>43835</v>
      </c>
      <c r="T3248" t="s">
        <v>9656</v>
      </c>
      <c r="U3248" t="s">
        <v>9656</v>
      </c>
      <c r="V3248" t="e">
        <v>#VALUE!</v>
      </c>
      <c r="W3248" t="s">
        <v>9656</v>
      </c>
      <c r="X3248" t="s">
        <v>9658</v>
      </c>
      <c r="Y3248" t="s">
        <v>9656</v>
      </c>
      <c r="Z3248" t="s">
        <v>9656</v>
      </c>
      <c r="AA3248" t="s">
        <v>9657</v>
      </c>
    </row>
    <row r="3249" spans="1:27" x14ac:dyDescent="0.2">
      <c r="A3249" t="s">
        <v>5516</v>
      </c>
      <c r="B3249" s="4">
        <v>5035563673</v>
      </c>
      <c r="C3249" s="4" t="s">
        <v>9374</v>
      </c>
      <c r="D3249" t="s">
        <v>4052</v>
      </c>
      <c r="E3249">
        <v>1</v>
      </c>
      <c r="F3249">
        <v>0</v>
      </c>
      <c r="G3249">
        <v>0</v>
      </c>
      <c r="H3249" t="s">
        <v>21</v>
      </c>
      <c r="I3249">
        <v>122531000</v>
      </c>
      <c r="J3249" s="6">
        <v>5.0027397260273974</v>
      </c>
      <c r="K3249" s="5">
        <v>44200</v>
      </c>
      <c r="L3249" t="s">
        <v>5574</v>
      </c>
      <c r="M3249">
        <v>0</v>
      </c>
      <c r="N3249" s="5">
        <v>46026</v>
      </c>
      <c r="O3249" t="s">
        <v>2907</v>
      </c>
      <c r="P3249" t="s">
        <v>190</v>
      </c>
      <c r="Q3249" t="s">
        <v>25</v>
      </c>
      <c r="R3249" t="s">
        <v>11</v>
      </c>
      <c r="S3249" s="5">
        <v>43835</v>
      </c>
      <c r="T3249" t="s">
        <v>9656</v>
      </c>
      <c r="U3249" t="s">
        <v>9656</v>
      </c>
      <c r="V3249" t="e">
        <v>#VALUE!</v>
      </c>
      <c r="W3249" t="s">
        <v>9656</v>
      </c>
      <c r="X3249" t="s">
        <v>9656</v>
      </c>
      <c r="Y3249" t="s">
        <v>9656</v>
      </c>
      <c r="Z3249" t="s">
        <v>9656</v>
      </c>
      <c r="AA3249" t="s">
        <v>9657</v>
      </c>
    </row>
    <row r="3250" spans="1:27" x14ac:dyDescent="0.2">
      <c r="A3250" t="s">
        <v>3761</v>
      </c>
      <c r="B3250" s="4" t="s">
        <v>8895</v>
      </c>
      <c r="C3250" s="4" t="s">
        <v>9557</v>
      </c>
      <c r="D3250" t="s">
        <v>3762</v>
      </c>
      <c r="E3250">
        <v>1</v>
      </c>
      <c r="F3250">
        <v>0</v>
      </c>
      <c r="G3250">
        <v>0</v>
      </c>
      <c r="H3250" t="s">
        <v>21</v>
      </c>
      <c r="I3250">
        <v>304220000</v>
      </c>
      <c r="J3250" s="6">
        <v>5.0027397260273974</v>
      </c>
      <c r="K3250" s="5">
        <v>44181</v>
      </c>
      <c r="L3250" t="s">
        <v>5439</v>
      </c>
      <c r="M3250">
        <v>0</v>
      </c>
      <c r="N3250" s="5">
        <v>46007</v>
      </c>
      <c r="O3250" t="s">
        <v>2907</v>
      </c>
      <c r="P3250" t="s">
        <v>190</v>
      </c>
      <c r="Q3250" t="s">
        <v>25</v>
      </c>
      <c r="R3250" t="s">
        <v>11</v>
      </c>
      <c r="S3250" s="5">
        <v>43816</v>
      </c>
      <c r="T3250">
        <v>3207200000</v>
      </c>
      <c r="U3250">
        <v>10188204432</v>
      </c>
      <c r="V3250">
        <v>3.1766663856323274</v>
      </c>
      <c r="W3250">
        <v>10.92788</v>
      </c>
      <c r="X3250">
        <v>8.8764230325029003E-2</v>
      </c>
      <c r="Y3250">
        <v>7.7561322891722204</v>
      </c>
      <c r="Z3250">
        <v>13.935385536594</v>
      </c>
      <c r="AA3250" t="s">
        <v>9666</v>
      </c>
    </row>
    <row r="3251" spans="1:27" x14ac:dyDescent="0.2">
      <c r="A3251" t="s">
        <v>3761</v>
      </c>
      <c r="B3251" s="4" t="s">
        <v>8895</v>
      </c>
      <c r="C3251" s="4" t="s">
        <v>9557</v>
      </c>
      <c r="D3251" t="s">
        <v>3762</v>
      </c>
      <c r="E3251">
        <v>1</v>
      </c>
      <c r="F3251">
        <v>0</v>
      </c>
      <c r="G3251">
        <v>0</v>
      </c>
      <c r="H3251" t="s">
        <v>21</v>
      </c>
      <c r="I3251">
        <v>304220000</v>
      </c>
      <c r="J3251" s="6">
        <v>3</v>
      </c>
      <c r="K3251" s="5">
        <v>44181</v>
      </c>
      <c r="L3251" t="s">
        <v>5439</v>
      </c>
      <c r="M3251">
        <v>0</v>
      </c>
      <c r="N3251" s="5">
        <v>45276</v>
      </c>
      <c r="O3251" t="s">
        <v>3503</v>
      </c>
      <c r="P3251" t="s">
        <v>190</v>
      </c>
      <c r="Q3251" t="s">
        <v>25</v>
      </c>
      <c r="R3251" t="s">
        <v>11</v>
      </c>
      <c r="S3251" s="5">
        <v>43816</v>
      </c>
      <c r="T3251">
        <v>3207200000</v>
      </c>
      <c r="U3251">
        <v>10188204432</v>
      </c>
      <c r="V3251">
        <v>3.1766663856323274</v>
      </c>
      <c r="W3251">
        <v>10.92788</v>
      </c>
      <c r="X3251">
        <v>8.8764230325029003E-2</v>
      </c>
      <c r="Y3251">
        <v>7.7561322891722204</v>
      </c>
      <c r="Z3251">
        <v>13.935385536594</v>
      </c>
      <c r="AA3251" t="s">
        <v>9666</v>
      </c>
    </row>
    <row r="3252" spans="1:27" x14ac:dyDescent="0.2">
      <c r="A3252" t="s">
        <v>4062</v>
      </c>
      <c r="B3252" s="4" t="s">
        <v>7599</v>
      </c>
      <c r="C3252" s="4" t="s">
        <v>9554</v>
      </c>
      <c r="D3252" t="s">
        <v>4063</v>
      </c>
      <c r="E3252">
        <v>0</v>
      </c>
      <c r="F3252">
        <v>0</v>
      </c>
      <c r="G3252">
        <v>1</v>
      </c>
      <c r="H3252" t="s">
        <v>464</v>
      </c>
      <c r="I3252">
        <v>110562100</v>
      </c>
      <c r="J3252" s="6">
        <v>3.0027397260273974</v>
      </c>
      <c r="K3252" s="5">
        <v>44728</v>
      </c>
      <c r="L3252" t="s">
        <v>5446</v>
      </c>
      <c r="M3252">
        <v>5.05</v>
      </c>
      <c r="N3252" s="5">
        <v>45824</v>
      </c>
      <c r="O3252" t="s">
        <v>43</v>
      </c>
      <c r="P3252" t="s">
        <v>190</v>
      </c>
      <c r="Q3252" t="s">
        <v>25</v>
      </c>
      <c r="R3252" t="s">
        <v>1074</v>
      </c>
      <c r="S3252" s="5">
        <v>44363</v>
      </c>
      <c r="T3252">
        <v>14758779000</v>
      </c>
      <c r="U3252" t="s">
        <v>9656</v>
      </c>
      <c r="V3252" t="e">
        <v>#VALUE!</v>
      </c>
      <c r="W3252">
        <v>12.04147</v>
      </c>
      <c r="X3252" t="s">
        <v>9657</v>
      </c>
      <c r="Y3252" t="s">
        <v>9657</v>
      </c>
      <c r="Z3252" t="s">
        <v>9657</v>
      </c>
      <c r="AA3252" t="s">
        <v>9665</v>
      </c>
    </row>
    <row r="3253" spans="1:27" x14ac:dyDescent="0.2">
      <c r="A3253" t="s">
        <v>4062</v>
      </c>
      <c r="B3253" s="4" t="s">
        <v>7761</v>
      </c>
      <c r="C3253" s="4" t="s">
        <v>9554</v>
      </c>
      <c r="D3253" t="s">
        <v>4063</v>
      </c>
      <c r="E3253">
        <v>0</v>
      </c>
      <c r="F3253">
        <v>0</v>
      </c>
      <c r="G3253">
        <v>1</v>
      </c>
      <c r="H3253" t="s">
        <v>464</v>
      </c>
      <c r="I3253">
        <v>60306600</v>
      </c>
      <c r="J3253" s="6">
        <v>5.0027397260273974</v>
      </c>
      <c r="K3253" s="5">
        <v>44728</v>
      </c>
      <c r="L3253" t="s">
        <v>5446</v>
      </c>
      <c r="M3253">
        <v>5.3500000000000014</v>
      </c>
      <c r="N3253" s="5">
        <v>46554</v>
      </c>
      <c r="O3253" t="s">
        <v>43</v>
      </c>
      <c r="P3253" t="s">
        <v>190</v>
      </c>
      <c r="Q3253" t="s">
        <v>25</v>
      </c>
      <c r="R3253" t="s">
        <v>1074</v>
      </c>
      <c r="S3253" s="5">
        <v>44363</v>
      </c>
      <c r="T3253">
        <v>14758779000</v>
      </c>
      <c r="U3253" t="s">
        <v>9656</v>
      </c>
      <c r="V3253" t="e">
        <v>#VALUE!</v>
      </c>
      <c r="W3253">
        <v>12.04147</v>
      </c>
      <c r="X3253" t="s">
        <v>9657</v>
      </c>
      <c r="Y3253" t="s">
        <v>9657</v>
      </c>
      <c r="Z3253" t="s">
        <v>9657</v>
      </c>
      <c r="AA3253" t="s">
        <v>9665</v>
      </c>
    </row>
    <row r="3254" spans="1:27" x14ac:dyDescent="0.2">
      <c r="A3254" t="s">
        <v>4062</v>
      </c>
      <c r="B3254" s="4" t="s">
        <v>7958</v>
      </c>
      <c r="C3254" s="4" t="s">
        <v>9554</v>
      </c>
      <c r="D3254" t="s">
        <v>4063</v>
      </c>
      <c r="E3254">
        <v>0</v>
      </c>
      <c r="F3254">
        <v>0</v>
      </c>
      <c r="G3254">
        <v>1</v>
      </c>
      <c r="H3254" t="s">
        <v>464</v>
      </c>
      <c r="I3254">
        <v>72147000</v>
      </c>
      <c r="J3254" s="6">
        <v>3.0027397260273974</v>
      </c>
      <c r="K3254" s="5">
        <v>44865</v>
      </c>
      <c r="L3254" t="s">
        <v>5446</v>
      </c>
      <c r="M3254">
        <v>6.73</v>
      </c>
      <c r="N3254" s="5">
        <v>45961</v>
      </c>
      <c r="O3254" t="s">
        <v>43</v>
      </c>
      <c r="P3254" t="s">
        <v>190</v>
      </c>
      <c r="Q3254" t="s">
        <v>25</v>
      </c>
      <c r="R3254" t="s">
        <v>1074</v>
      </c>
      <c r="S3254" s="5">
        <v>44500</v>
      </c>
      <c r="T3254">
        <v>14758779000</v>
      </c>
      <c r="U3254" t="s">
        <v>9656</v>
      </c>
      <c r="V3254" t="e">
        <v>#VALUE!</v>
      </c>
      <c r="W3254">
        <v>12.04147</v>
      </c>
      <c r="X3254" t="s">
        <v>9657</v>
      </c>
      <c r="Y3254" t="s">
        <v>9657</v>
      </c>
      <c r="Z3254" t="s">
        <v>9657</v>
      </c>
      <c r="AA3254" t="s">
        <v>9665</v>
      </c>
    </row>
    <row r="3255" spans="1:27" x14ac:dyDescent="0.2">
      <c r="A3255" t="s">
        <v>4062</v>
      </c>
      <c r="B3255" s="4" t="s">
        <v>7935</v>
      </c>
      <c r="C3255" s="4" t="s">
        <v>9554</v>
      </c>
      <c r="D3255" t="s">
        <v>4063</v>
      </c>
      <c r="E3255">
        <v>0</v>
      </c>
      <c r="F3255">
        <v>0</v>
      </c>
      <c r="G3255">
        <v>1</v>
      </c>
      <c r="H3255" t="s">
        <v>464</v>
      </c>
      <c r="I3255">
        <v>126387170</v>
      </c>
      <c r="J3255" s="6">
        <v>5.0027397260273974</v>
      </c>
      <c r="K3255" s="5">
        <v>44978</v>
      </c>
      <c r="L3255" t="s">
        <v>5446</v>
      </c>
      <c r="M3255">
        <v>6.59</v>
      </c>
      <c r="N3255" s="5">
        <v>46804</v>
      </c>
      <c r="O3255" t="s">
        <v>43</v>
      </c>
      <c r="P3255" t="s">
        <v>190</v>
      </c>
      <c r="Q3255" t="s">
        <v>25</v>
      </c>
      <c r="R3255" t="s">
        <v>1074</v>
      </c>
      <c r="S3255" s="5">
        <v>44613</v>
      </c>
      <c r="T3255">
        <v>14758779000</v>
      </c>
      <c r="U3255" t="s">
        <v>9656</v>
      </c>
      <c r="V3255" t="e">
        <v>#VALUE!</v>
      </c>
      <c r="W3255">
        <v>12.04147</v>
      </c>
      <c r="X3255" t="s">
        <v>9657</v>
      </c>
      <c r="Y3255" t="s">
        <v>9657</v>
      </c>
      <c r="Z3255" t="s">
        <v>9657</v>
      </c>
      <c r="AA3255" t="s">
        <v>9665</v>
      </c>
    </row>
    <row r="3256" spans="1:27" x14ac:dyDescent="0.2">
      <c r="A3256" t="s">
        <v>2142</v>
      </c>
      <c r="B3256" s="4" t="s">
        <v>7341</v>
      </c>
      <c r="C3256" s="4" t="s">
        <v>9401</v>
      </c>
      <c r="D3256" t="s">
        <v>2143</v>
      </c>
      <c r="E3256">
        <v>0</v>
      </c>
      <c r="F3256">
        <v>0</v>
      </c>
      <c r="G3256">
        <v>1</v>
      </c>
      <c r="H3256" t="s">
        <v>79</v>
      </c>
      <c r="I3256">
        <v>52155450</v>
      </c>
      <c r="J3256" s="6">
        <v>5.0027397260273974</v>
      </c>
      <c r="K3256" s="5">
        <v>43035</v>
      </c>
      <c r="L3256" t="s">
        <v>5512</v>
      </c>
      <c r="M3256">
        <v>7.75</v>
      </c>
      <c r="N3256" s="5">
        <v>44861</v>
      </c>
      <c r="O3256" t="s">
        <v>43</v>
      </c>
      <c r="P3256" t="s">
        <v>190</v>
      </c>
      <c r="Q3256" t="s">
        <v>25</v>
      </c>
      <c r="R3256" t="s">
        <v>11</v>
      </c>
      <c r="S3256" s="5">
        <v>42670</v>
      </c>
      <c r="T3256">
        <v>89953000</v>
      </c>
      <c r="U3256">
        <v>57600000</v>
      </c>
      <c r="V3256">
        <v>0.64033439685168925</v>
      </c>
      <c r="W3256">
        <v>136.77517</v>
      </c>
      <c r="X3256">
        <v>3.2556745415405999E-2</v>
      </c>
      <c r="Y3256">
        <v>-3.1271922132585099</v>
      </c>
      <c r="Z3256">
        <v>-10.083352423916701</v>
      </c>
      <c r="AA3256" t="s">
        <v>9661</v>
      </c>
    </row>
    <row r="3257" spans="1:27" x14ac:dyDescent="0.2">
      <c r="A3257" t="s">
        <v>2142</v>
      </c>
      <c r="B3257" s="4" t="s">
        <v>5561</v>
      </c>
      <c r="C3257" s="4" t="s">
        <v>9401</v>
      </c>
      <c r="D3257" t="s">
        <v>2143</v>
      </c>
      <c r="E3257">
        <v>0</v>
      </c>
      <c r="F3257">
        <v>0</v>
      </c>
      <c r="G3257">
        <v>1</v>
      </c>
      <c r="H3257" t="s">
        <v>79</v>
      </c>
      <c r="I3257">
        <v>84406500</v>
      </c>
      <c r="J3257" s="6">
        <v>6.0027397260273974</v>
      </c>
      <c r="K3257" s="5">
        <v>44523</v>
      </c>
      <c r="L3257" t="s">
        <v>5512</v>
      </c>
      <c r="M3257">
        <v>6.5</v>
      </c>
      <c r="N3257" s="5">
        <v>46714</v>
      </c>
      <c r="O3257" t="s">
        <v>43</v>
      </c>
      <c r="P3257" t="s">
        <v>190</v>
      </c>
      <c r="Q3257" t="s">
        <v>10</v>
      </c>
      <c r="R3257" t="s">
        <v>11</v>
      </c>
      <c r="S3257" s="5">
        <v>44158</v>
      </c>
      <c r="T3257">
        <v>137018000</v>
      </c>
      <c r="U3257">
        <v>822000000</v>
      </c>
      <c r="V3257">
        <v>5.9992117823935542</v>
      </c>
      <c r="W3257">
        <v>208.58811</v>
      </c>
      <c r="X3257">
        <v>1.2581872570531999E-2</v>
      </c>
      <c r="Y3257">
        <v>-4.9661141620664297</v>
      </c>
      <c r="Z3257">
        <v>-18.668001190250799</v>
      </c>
      <c r="AA3257" t="s">
        <v>9661</v>
      </c>
    </row>
    <row r="3258" spans="1:27" x14ac:dyDescent="0.2">
      <c r="A3258" t="s">
        <v>1519</v>
      </c>
      <c r="B3258" s="4" t="s">
        <v>6320</v>
      </c>
      <c r="C3258" s="4" t="s">
        <v>9627</v>
      </c>
      <c r="D3258" t="s">
        <v>1520</v>
      </c>
      <c r="E3258">
        <v>0</v>
      </c>
      <c r="F3258">
        <v>0</v>
      </c>
      <c r="G3258">
        <v>1</v>
      </c>
      <c r="H3258" t="s">
        <v>79</v>
      </c>
      <c r="I3258">
        <v>485370000</v>
      </c>
      <c r="J3258" s="6">
        <v>3.0027397260273974</v>
      </c>
      <c r="K3258" s="5">
        <v>44827</v>
      </c>
      <c r="L3258" t="s">
        <v>5586</v>
      </c>
      <c r="M3258">
        <v>2.75</v>
      </c>
      <c r="N3258" s="5">
        <v>45923</v>
      </c>
      <c r="O3258" t="s">
        <v>8</v>
      </c>
      <c r="P3258" t="s">
        <v>39</v>
      </c>
      <c r="Q3258" t="s">
        <v>10</v>
      </c>
      <c r="R3258" t="s">
        <v>11</v>
      </c>
      <c r="S3258" s="5">
        <v>44462</v>
      </c>
      <c r="T3258">
        <v>7573100000</v>
      </c>
      <c r="U3258">
        <v>9087784328.3099995</v>
      </c>
      <c r="V3258">
        <v>1.2000084943167262</v>
      </c>
      <c r="W3258">
        <v>99.126570000000001</v>
      </c>
      <c r="X3258">
        <v>0.113637083441544</v>
      </c>
      <c r="Y3258">
        <v>6.4780779519240896</v>
      </c>
      <c r="Z3258">
        <v>20.280207446396801</v>
      </c>
      <c r="AA3258" t="s">
        <v>9663</v>
      </c>
    </row>
    <row r="3259" spans="1:27" x14ac:dyDescent="0.2">
      <c r="A3259" t="s">
        <v>2672</v>
      </c>
      <c r="B3259" s="4" t="s">
        <v>7339</v>
      </c>
      <c r="C3259" s="4" t="s">
        <v>9040</v>
      </c>
      <c r="D3259" t="s">
        <v>2673</v>
      </c>
      <c r="E3259">
        <v>0</v>
      </c>
      <c r="F3259">
        <v>0</v>
      </c>
      <c r="G3259">
        <v>1</v>
      </c>
      <c r="H3259" t="s">
        <v>21</v>
      </c>
      <c r="I3259">
        <v>22278000</v>
      </c>
      <c r="J3259" s="6">
        <v>15.010958904109589</v>
      </c>
      <c r="K3259" s="5">
        <v>42230</v>
      </c>
      <c r="L3259" t="s">
        <v>5446</v>
      </c>
      <c r="M3259">
        <v>3.5</v>
      </c>
      <c r="N3259" s="5">
        <v>47709</v>
      </c>
      <c r="O3259" t="s">
        <v>844</v>
      </c>
      <c r="P3259" t="s">
        <v>18</v>
      </c>
      <c r="Q3259" t="s">
        <v>25</v>
      </c>
      <c r="R3259" t="s">
        <v>11</v>
      </c>
      <c r="S3259" s="5">
        <v>41865</v>
      </c>
      <c r="T3259">
        <v>5841734000</v>
      </c>
      <c r="U3259" t="s">
        <v>9657</v>
      </c>
      <c r="V3259" t="e">
        <v>#VALUE!</v>
      </c>
      <c r="W3259">
        <v>95.600080000000005</v>
      </c>
      <c r="X3259">
        <v>1.7030083172858E-2</v>
      </c>
      <c r="Y3259" t="s">
        <v>9657</v>
      </c>
      <c r="Z3259" t="s">
        <v>9657</v>
      </c>
      <c r="AA3259" t="s">
        <v>9665</v>
      </c>
    </row>
    <row r="3260" spans="1:27" x14ac:dyDescent="0.2">
      <c r="A3260" t="s">
        <v>2672</v>
      </c>
      <c r="B3260" s="4" t="s">
        <v>8467</v>
      </c>
      <c r="C3260" s="4" t="s">
        <v>9040</v>
      </c>
      <c r="D3260" t="s">
        <v>2673</v>
      </c>
      <c r="E3260">
        <v>0</v>
      </c>
      <c r="F3260">
        <v>0</v>
      </c>
      <c r="G3260">
        <v>1</v>
      </c>
      <c r="H3260" t="s">
        <v>21</v>
      </c>
      <c r="I3260">
        <v>12207690</v>
      </c>
      <c r="J3260" s="6">
        <v>3</v>
      </c>
      <c r="K3260" s="5">
        <v>43980</v>
      </c>
      <c r="L3260" t="s">
        <v>5446</v>
      </c>
      <c r="M3260">
        <v>1.35</v>
      </c>
      <c r="N3260" s="5">
        <v>45075</v>
      </c>
      <c r="O3260" t="s">
        <v>43</v>
      </c>
      <c r="P3260" t="s">
        <v>190</v>
      </c>
      <c r="Q3260" t="s">
        <v>25</v>
      </c>
      <c r="R3260" t="s">
        <v>11</v>
      </c>
      <c r="S3260" s="5">
        <v>43615</v>
      </c>
      <c r="T3260">
        <v>5966184000</v>
      </c>
      <c r="U3260">
        <v>524196578.80000001</v>
      </c>
      <c r="V3260">
        <v>8.7861282655714273E-2</v>
      </c>
      <c r="W3260">
        <v>19.367999999999999</v>
      </c>
      <c r="X3260">
        <v>4.7662731229399999E-3</v>
      </c>
      <c r="Y3260">
        <v>1.0748884354731201</v>
      </c>
      <c r="Z3260">
        <v>8.6408538334984293</v>
      </c>
      <c r="AA3260" t="s">
        <v>9665</v>
      </c>
    </row>
    <row r="3261" spans="1:27" x14ac:dyDescent="0.2">
      <c r="A3261" t="s">
        <v>2672</v>
      </c>
      <c r="B3261" s="4" t="s">
        <v>8198</v>
      </c>
      <c r="C3261" s="4" t="s">
        <v>9040</v>
      </c>
      <c r="D3261" t="s">
        <v>2673</v>
      </c>
      <c r="E3261">
        <v>0</v>
      </c>
      <c r="F3261">
        <v>0</v>
      </c>
      <c r="G3261">
        <v>1</v>
      </c>
      <c r="H3261" t="s">
        <v>21</v>
      </c>
      <c r="I3261">
        <v>11133800</v>
      </c>
      <c r="J3261" s="6">
        <v>5.0054794520547947</v>
      </c>
      <c r="K3261" s="5">
        <v>43614</v>
      </c>
      <c r="L3261" t="s">
        <v>5446</v>
      </c>
      <c r="M3261">
        <v>4.9190000000000005</v>
      </c>
      <c r="N3261" s="5">
        <v>45441</v>
      </c>
      <c r="O3261" t="s">
        <v>43</v>
      </c>
      <c r="P3261" t="s">
        <v>190</v>
      </c>
      <c r="Q3261" t="s">
        <v>25</v>
      </c>
      <c r="R3261" t="s">
        <v>11</v>
      </c>
      <c r="S3261" s="5">
        <v>43249</v>
      </c>
      <c r="T3261">
        <v>5499378000</v>
      </c>
      <c r="U3261">
        <v>641993562.79999995</v>
      </c>
      <c r="V3261">
        <v>0.11673930448134315</v>
      </c>
      <c r="W3261">
        <v>18.304929999999999</v>
      </c>
      <c r="X3261">
        <v>1.6253738418937999E-2</v>
      </c>
      <c r="Y3261" t="s">
        <v>9657</v>
      </c>
      <c r="Z3261" t="s">
        <v>9657</v>
      </c>
      <c r="AA3261" t="s">
        <v>9665</v>
      </c>
    </row>
    <row r="3262" spans="1:27" x14ac:dyDescent="0.2">
      <c r="A3262" t="s">
        <v>2672</v>
      </c>
      <c r="B3262" s="4" t="s">
        <v>8627</v>
      </c>
      <c r="C3262" s="4" t="s">
        <v>9040</v>
      </c>
      <c r="D3262" t="s">
        <v>2673</v>
      </c>
      <c r="E3262">
        <v>0</v>
      </c>
      <c r="F3262">
        <v>0</v>
      </c>
      <c r="G3262">
        <v>1</v>
      </c>
      <c r="H3262" t="s">
        <v>21</v>
      </c>
      <c r="I3262">
        <v>11205300</v>
      </c>
      <c r="J3262" s="6">
        <v>3.0027397260273974</v>
      </c>
      <c r="K3262" s="5">
        <v>43609</v>
      </c>
      <c r="L3262" t="s">
        <v>5446</v>
      </c>
      <c r="M3262">
        <v>0.9</v>
      </c>
      <c r="N3262" s="5">
        <v>44705</v>
      </c>
      <c r="O3262" t="s">
        <v>43</v>
      </c>
      <c r="P3262" t="s">
        <v>190</v>
      </c>
      <c r="Q3262" t="s">
        <v>25</v>
      </c>
      <c r="R3262" t="s">
        <v>11</v>
      </c>
      <c r="S3262" s="5">
        <v>43244</v>
      </c>
      <c r="T3262">
        <v>5499378000</v>
      </c>
      <c r="U3262">
        <v>665552959.60000002</v>
      </c>
      <c r="V3262">
        <v>0.12102331565497045</v>
      </c>
      <c r="W3262">
        <v>18.304929999999999</v>
      </c>
      <c r="X3262">
        <v>1.6253738418937999E-2</v>
      </c>
      <c r="Y3262" t="s">
        <v>9657</v>
      </c>
      <c r="Z3262" t="s">
        <v>9657</v>
      </c>
      <c r="AA3262" t="s">
        <v>9665</v>
      </c>
    </row>
    <row r="3263" spans="1:27" x14ac:dyDescent="0.2">
      <c r="A3263" t="s">
        <v>2672</v>
      </c>
      <c r="B3263" s="4" t="s">
        <v>8226</v>
      </c>
      <c r="C3263" s="4" t="s">
        <v>9040</v>
      </c>
      <c r="D3263" t="s">
        <v>2673</v>
      </c>
      <c r="E3263">
        <v>0</v>
      </c>
      <c r="F3263">
        <v>0</v>
      </c>
      <c r="G3263">
        <v>1</v>
      </c>
      <c r="H3263" t="s">
        <v>21</v>
      </c>
      <c r="I3263">
        <v>11781000</v>
      </c>
      <c r="J3263" s="6">
        <v>5.0027397260273974</v>
      </c>
      <c r="K3263" s="5">
        <v>44110</v>
      </c>
      <c r="L3263" t="s">
        <v>5446</v>
      </c>
      <c r="M3263">
        <v>1.1499999999999999</v>
      </c>
      <c r="N3263" s="5">
        <v>45936</v>
      </c>
      <c r="O3263" t="s">
        <v>43</v>
      </c>
      <c r="P3263" t="s">
        <v>190</v>
      </c>
      <c r="Q3263" t="s">
        <v>25</v>
      </c>
      <c r="R3263" t="s">
        <v>11</v>
      </c>
      <c r="S3263" s="5">
        <v>43745</v>
      </c>
      <c r="T3263">
        <v>5966184000</v>
      </c>
      <c r="U3263">
        <v>435848840.80000001</v>
      </c>
      <c r="V3263">
        <v>7.3053201309245572E-2</v>
      </c>
      <c r="W3263">
        <v>19.367999999999999</v>
      </c>
      <c r="X3263">
        <v>4.7662731229399999E-3</v>
      </c>
      <c r="Y3263">
        <v>0.96928600427880696</v>
      </c>
      <c r="Z3263">
        <v>7.6285524920102796</v>
      </c>
      <c r="AA3263" t="s">
        <v>9665</v>
      </c>
    </row>
    <row r="3264" spans="1:27" x14ac:dyDescent="0.2">
      <c r="A3264" t="s">
        <v>2672</v>
      </c>
      <c r="B3264" s="4" t="s">
        <v>8476</v>
      </c>
      <c r="C3264" s="4" t="s">
        <v>9040</v>
      </c>
      <c r="D3264" t="s">
        <v>2673</v>
      </c>
      <c r="E3264">
        <v>0</v>
      </c>
      <c r="F3264">
        <v>0</v>
      </c>
      <c r="G3264">
        <v>1</v>
      </c>
      <c r="H3264" t="s">
        <v>21</v>
      </c>
      <c r="I3264">
        <v>35545500</v>
      </c>
      <c r="J3264" s="6">
        <v>0.58904109589041098</v>
      </c>
      <c r="K3264" s="5">
        <v>44377</v>
      </c>
      <c r="L3264" t="s">
        <v>5446</v>
      </c>
      <c r="M3264">
        <v>0.1</v>
      </c>
      <c r="N3264" s="5">
        <v>44592</v>
      </c>
      <c r="O3264" t="s">
        <v>43</v>
      </c>
      <c r="P3264" t="s">
        <v>190</v>
      </c>
      <c r="Q3264" t="s">
        <v>25</v>
      </c>
      <c r="R3264" t="s">
        <v>11</v>
      </c>
      <c r="S3264" s="5">
        <v>44012</v>
      </c>
      <c r="T3264">
        <v>6697560000</v>
      </c>
      <c r="U3264">
        <v>350446027.39999998</v>
      </c>
      <c r="V3264">
        <v>5.2324432688919544E-2</v>
      </c>
      <c r="W3264">
        <v>28.891390000000001</v>
      </c>
      <c r="X3264">
        <v>4.5852948385564002E-2</v>
      </c>
      <c r="Y3264">
        <v>0.97162418949719798</v>
      </c>
      <c r="Z3264">
        <v>7.8279376847901396</v>
      </c>
      <c r="AA3264" t="s">
        <v>9665</v>
      </c>
    </row>
    <row r="3265" spans="1:27" x14ac:dyDescent="0.2">
      <c r="A3265" t="s">
        <v>2672</v>
      </c>
      <c r="B3265" s="4" t="s">
        <v>8416</v>
      </c>
      <c r="C3265" s="4" t="s">
        <v>9040</v>
      </c>
      <c r="D3265" t="s">
        <v>2673</v>
      </c>
      <c r="E3265">
        <v>0</v>
      </c>
      <c r="F3265">
        <v>0</v>
      </c>
      <c r="G3265">
        <v>1</v>
      </c>
      <c r="H3265" t="s">
        <v>21</v>
      </c>
      <c r="I3265">
        <v>36352800</v>
      </c>
      <c r="J3265" s="6">
        <v>1.5013698630136987</v>
      </c>
      <c r="K3265" s="5">
        <v>44363</v>
      </c>
      <c r="L3265" t="s">
        <v>5446</v>
      </c>
      <c r="M3265">
        <v>0.3</v>
      </c>
      <c r="N3265" s="5">
        <v>44911</v>
      </c>
      <c r="O3265" t="s">
        <v>43</v>
      </c>
      <c r="P3265" t="s">
        <v>190</v>
      </c>
      <c r="Q3265" t="s">
        <v>25</v>
      </c>
      <c r="R3265" t="s">
        <v>11</v>
      </c>
      <c r="S3265" s="5">
        <v>43998</v>
      </c>
      <c r="T3265">
        <v>6697560000</v>
      </c>
      <c r="U3265">
        <v>359280801.19999999</v>
      </c>
      <c r="V3265">
        <v>5.3643536034018356E-2</v>
      </c>
      <c r="W3265">
        <v>28.891390000000001</v>
      </c>
      <c r="X3265">
        <v>4.5852948385564002E-2</v>
      </c>
      <c r="Y3265">
        <v>0.97162418949719798</v>
      </c>
      <c r="Z3265">
        <v>7.8279376847901396</v>
      </c>
      <c r="AA3265" t="s">
        <v>9665</v>
      </c>
    </row>
    <row r="3266" spans="1:27" x14ac:dyDescent="0.2">
      <c r="A3266" t="s">
        <v>2133</v>
      </c>
      <c r="B3266" s="4" t="s">
        <v>6243</v>
      </c>
      <c r="C3266" s="4" t="s">
        <v>9318</v>
      </c>
      <c r="D3266" t="s">
        <v>2134</v>
      </c>
      <c r="E3266">
        <v>0</v>
      </c>
      <c r="F3266">
        <v>0</v>
      </c>
      <c r="G3266">
        <v>1</v>
      </c>
      <c r="H3266" t="s">
        <v>171</v>
      </c>
      <c r="I3266">
        <v>20977400</v>
      </c>
      <c r="J3266" s="6">
        <v>7.0054794520547947</v>
      </c>
      <c r="K3266" s="5">
        <v>43580</v>
      </c>
      <c r="L3266" t="s">
        <v>5512</v>
      </c>
      <c r="M3266">
        <v>13</v>
      </c>
      <c r="N3266" s="5">
        <v>46137</v>
      </c>
      <c r="O3266" t="s">
        <v>43</v>
      </c>
      <c r="P3266" t="s">
        <v>190</v>
      </c>
      <c r="Q3266" t="s">
        <v>10</v>
      </c>
      <c r="R3266" t="s">
        <v>705</v>
      </c>
      <c r="S3266" s="5">
        <v>43215</v>
      </c>
      <c r="T3266">
        <v>50875000</v>
      </c>
      <c r="U3266" t="s">
        <v>9657</v>
      </c>
      <c r="V3266" t="e">
        <v>#VALUE!</v>
      </c>
      <c r="W3266">
        <v>6.16561</v>
      </c>
      <c r="X3266" t="s">
        <v>9657</v>
      </c>
      <c r="Y3266" t="s">
        <v>9657</v>
      </c>
      <c r="Z3266" t="s">
        <v>9657</v>
      </c>
      <c r="AA3266" t="s">
        <v>9670</v>
      </c>
    </row>
    <row r="3267" spans="1:27" x14ac:dyDescent="0.2">
      <c r="A3267" t="s">
        <v>1250</v>
      </c>
      <c r="B3267" s="4" t="s">
        <v>6462</v>
      </c>
      <c r="C3267" s="4" t="s">
        <v>9104</v>
      </c>
      <c r="D3267" t="s">
        <v>1251</v>
      </c>
      <c r="E3267">
        <v>0</v>
      </c>
      <c r="F3267">
        <v>0</v>
      </c>
      <c r="G3267">
        <v>1</v>
      </c>
      <c r="H3267" t="s">
        <v>79</v>
      </c>
      <c r="I3267">
        <v>550125000</v>
      </c>
      <c r="J3267" s="6">
        <v>5.0054794520547947</v>
      </c>
      <c r="K3267" s="5">
        <v>43724</v>
      </c>
      <c r="L3267" t="s">
        <v>5446</v>
      </c>
      <c r="M3267">
        <v>0.01</v>
      </c>
      <c r="N3267" s="5">
        <v>45551</v>
      </c>
      <c r="O3267" t="s">
        <v>8</v>
      </c>
      <c r="P3267" t="s">
        <v>24</v>
      </c>
      <c r="Q3267" t="s">
        <v>25</v>
      </c>
      <c r="R3267" t="s">
        <v>11</v>
      </c>
      <c r="S3267" s="5">
        <v>43359</v>
      </c>
      <c r="T3267" t="s">
        <v>9658</v>
      </c>
      <c r="U3267" t="s">
        <v>9656</v>
      </c>
      <c r="V3267" t="e">
        <v>#VALUE!</v>
      </c>
      <c r="W3267" t="s">
        <v>9658</v>
      </c>
      <c r="X3267" t="s">
        <v>9658</v>
      </c>
      <c r="Y3267" t="s">
        <v>9658</v>
      </c>
      <c r="Z3267" t="s">
        <v>9658</v>
      </c>
      <c r="AA3267" t="s">
        <v>9672</v>
      </c>
    </row>
    <row r="3268" spans="1:27" x14ac:dyDescent="0.2">
      <c r="A3268" t="s">
        <v>1250</v>
      </c>
      <c r="B3268" s="4" t="s">
        <v>6636</v>
      </c>
      <c r="C3268" s="4" t="s">
        <v>9104</v>
      </c>
      <c r="D3268" t="s">
        <v>1251</v>
      </c>
      <c r="E3268">
        <v>0</v>
      </c>
      <c r="F3268">
        <v>0</v>
      </c>
      <c r="G3268">
        <v>1</v>
      </c>
      <c r="H3268" t="s">
        <v>79</v>
      </c>
      <c r="I3268">
        <v>578865000</v>
      </c>
      <c r="J3268" s="6">
        <v>10.257534246575343</v>
      </c>
      <c r="K3268" s="5">
        <v>44034</v>
      </c>
      <c r="L3268" t="s">
        <v>5446</v>
      </c>
      <c r="M3268">
        <v>1.75</v>
      </c>
      <c r="N3268" s="5">
        <v>47778</v>
      </c>
      <c r="O3268" t="s">
        <v>8</v>
      </c>
      <c r="P3268" t="s">
        <v>9</v>
      </c>
      <c r="Q3268" t="s">
        <v>10</v>
      </c>
      <c r="R3268" t="s">
        <v>11</v>
      </c>
      <c r="S3268" s="5">
        <v>43669</v>
      </c>
      <c r="T3268" t="s">
        <v>9658</v>
      </c>
      <c r="U3268" t="s">
        <v>9656</v>
      </c>
      <c r="V3268" t="e">
        <v>#VALUE!</v>
      </c>
      <c r="W3268" t="s">
        <v>9658</v>
      </c>
      <c r="X3268" t="s">
        <v>9658</v>
      </c>
      <c r="Y3268" t="s">
        <v>9658</v>
      </c>
      <c r="Z3268" t="s">
        <v>9658</v>
      </c>
      <c r="AA3268" t="s">
        <v>9672</v>
      </c>
    </row>
    <row r="3269" spans="1:27" x14ac:dyDescent="0.2">
      <c r="A3269" t="s">
        <v>1250</v>
      </c>
      <c r="B3269" s="4" t="s">
        <v>8084</v>
      </c>
      <c r="C3269" s="4" t="s">
        <v>9104</v>
      </c>
      <c r="D3269" t="s">
        <v>1251</v>
      </c>
      <c r="E3269">
        <v>0</v>
      </c>
      <c r="F3269">
        <v>0</v>
      </c>
      <c r="G3269">
        <v>1</v>
      </c>
      <c r="H3269" t="s">
        <v>79</v>
      </c>
      <c r="I3269">
        <v>353157000</v>
      </c>
      <c r="J3269" s="6">
        <v>2</v>
      </c>
      <c r="K3269" s="5">
        <v>44111</v>
      </c>
      <c r="L3269" t="s">
        <v>5446</v>
      </c>
      <c r="M3269">
        <v>0.60499999999999998</v>
      </c>
      <c r="N3269" s="5">
        <v>44841</v>
      </c>
      <c r="O3269" t="s">
        <v>8</v>
      </c>
      <c r="P3269" t="s">
        <v>18</v>
      </c>
      <c r="Q3269" t="s">
        <v>25</v>
      </c>
      <c r="R3269" t="s">
        <v>11</v>
      </c>
      <c r="S3269" s="5">
        <v>43746</v>
      </c>
      <c r="T3269" t="s">
        <v>9658</v>
      </c>
      <c r="U3269" t="s">
        <v>9656</v>
      </c>
      <c r="V3269" t="e">
        <v>#VALUE!</v>
      </c>
      <c r="W3269" t="s">
        <v>9658</v>
      </c>
      <c r="X3269" t="s">
        <v>9658</v>
      </c>
      <c r="Y3269" t="s">
        <v>9658</v>
      </c>
      <c r="Z3269" t="s">
        <v>9658</v>
      </c>
      <c r="AA3269" t="s">
        <v>9672</v>
      </c>
    </row>
    <row r="3270" spans="1:27" x14ac:dyDescent="0.2">
      <c r="A3270" t="s">
        <v>1250</v>
      </c>
      <c r="B3270" s="4" t="s">
        <v>8375</v>
      </c>
      <c r="C3270" s="4" t="s">
        <v>9104</v>
      </c>
      <c r="D3270" t="s">
        <v>1251</v>
      </c>
      <c r="E3270">
        <v>0</v>
      </c>
      <c r="F3270">
        <v>0</v>
      </c>
      <c r="G3270">
        <v>1</v>
      </c>
      <c r="H3270" t="s">
        <v>79</v>
      </c>
      <c r="I3270">
        <v>242404000</v>
      </c>
      <c r="J3270" s="6">
        <v>1.4986301369863013</v>
      </c>
      <c r="K3270" s="5">
        <v>44175</v>
      </c>
      <c r="L3270" t="s">
        <v>5446</v>
      </c>
      <c r="M3270">
        <v>0.30099999999999999</v>
      </c>
      <c r="N3270" s="5">
        <v>44722</v>
      </c>
      <c r="O3270" t="s">
        <v>8</v>
      </c>
      <c r="P3270" t="s">
        <v>18</v>
      </c>
      <c r="Q3270" t="s">
        <v>25</v>
      </c>
      <c r="R3270" t="s">
        <v>11</v>
      </c>
      <c r="S3270" s="5">
        <v>43810</v>
      </c>
      <c r="T3270" t="s">
        <v>9658</v>
      </c>
      <c r="U3270" t="s">
        <v>9656</v>
      </c>
      <c r="V3270" t="e">
        <v>#VALUE!</v>
      </c>
      <c r="W3270" t="s">
        <v>9658</v>
      </c>
      <c r="X3270" t="s">
        <v>9658</v>
      </c>
      <c r="Y3270" t="s">
        <v>9658</v>
      </c>
      <c r="Z3270" t="s">
        <v>9658</v>
      </c>
      <c r="AA3270" t="s">
        <v>9672</v>
      </c>
    </row>
    <row r="3271" spans="1:27" x14ac:dyDescent="0.2">
      <c r="A3271" t="s">
        <v>1250</v>
      </c>
      <c r="B3271" s="4" t="s">
        <v>6676</v>
      </c>
      <c r="C3271" s="4" t="s">
        <v>9104</v>
      </c>
      <c r="D3271" t="s">
        <v>1251</v>
      </c>
      <c r="E3271">
        <v>0</v>
      </c>
      <c r="F3271">
        <v>0</v>
      </c>
      <c r="G3271">
        <v>1</v>
      </c>
      <c r="H3271" t="s">
        <v>79</v>
      </c>
      <c r="I3271">
        <v>603515000</v>
      </c>
      <c r="J3271" s="6">
        <v>7.0054794520547947</v>
      </c>
      <c r="K3271" s="5">
        <v>44258</v>
      </c>
      <c r="L3271" t="s">
        <v>5446</v>
      </c>
      <c r="M3271">
        <v>0.375</v>
      </c>
      <c r="N3271" s="5">
        <v>46815</v>
      </c>
      <c r="O3271" t="s">
        <v>8</v>
      </c>
      <c r="P3271" t="s">
        <v>39</v>
      </c>
      <c r="Q3271" t="s">
        <v>10</v>
      </c>
      <c r="R3271" t="s">
        <v>11</v>
      </c>
      <c r="S3271" s="5">
        <v>43893</v>
      </c>
      <c r="T3271" t="s">
        <v>9658</v>
      </c>
      <c r="U3271" t="s">
        <v>9656</v>
      </c>
      <c r="V3271" t="e">
        <v>#VALUE!</v>
      </c>
      <c r="W3271" t="s">
        <v>9658</v>
      </c>
      <c r="X3271" t="s">
        <v>9658</v>
      </c>
      <c r="Y3271" t="s">
        <v>9658</v>
      </c>
      <c r="Z3271" t="s">
        <v>9658</v>
      </c>
      <c r="AA3271" t="s">
        <v>9672</v>
      </c>
    </row>
    <row r="3272" spans="1:27" x14ac:dyDescent="0.2">
      <c r="A3272" t="s">
        <v>1250</v>
      </c>
      <c r="B3272" s="4" t="s">
        <v>6698</v>
      </c>
      <c r="C3272" s="4" t="s">
        <v>9104</v>
      </c>
      <c r="D3272" t="s">
        <v>1251</v>
      </c>
      <c r="E3272">
        <v>0</v>
      </c>
      <c r="F3272">
        <v>0</v>
      </c>
      <c r="G3272">
        <v>1</v>
      </c>
      <c r="H3272" t="s">
        <v>79</v>
      </c>
      <c r="I3272">
        <v>596730000</v>
      </c>
      <c r="J3272" s="6">
        <v>5.0027397260273974</v>
      </c>
      <c r="K3272" s="5">
        <v>44369</v>
      </c>
      <c r="L3272" t="s">
        <v>5446</v>
      </c>
      <c r="M3272">
        <v>0.25</v>
      </c>
      <c r="N3272" s="5">
        <v>46195</v>
      </c>
      <c r="O3272" t="s">
        <v>8</v>
      </c>
      <c r="P3272" t="s">
        <v>39</v>
      </c>
      <c r="Q3272" t="s">
        <v>10</v>
      </c>
      <c r="R3272" t="s">
        <v>11</v>
      </c>
      <c r="S3272" s="5">
        <v>44004</v>
      </c>
      <c r="T3272" t="s">
        <v>9658</v>
      </c>
      <c r="U3272" t="s">
        <v>9656</v>
      </c>
      <c r="V3272" t="e">
        <v>#VALUE!</v>
      </c>
      <c r="W3272" t="s">
        <v>9658</v>
      </c>
      <c r="X3272" t="s">
        <v>9658</v>
      </c>
      <c r="Y3272" t="s">
        <v>9658</v>
      </c>
      <c r="Z3272" t="s">
        <v>9658</v>
      </c>
      <c r="AA3272" t="s">
        <v>9672</v>
      </c>
    </row>
    <row r="3273" spans="1:27" x14ac:dyDescent="0.2">
      <c r="A3273" t="s">
        <v>1250</v>
      </c>
      <c r="B3273" s="4" t="s">
        <v>6070</v>
      </c>
      <c r="C3273" s="4" t="s">
        <v>9104</v>
      </c>
      <c r="D3273" t="s">
        <v>1251</v>
      </c>
      <c r="E3273">
        <v>0</v>
      </c>
      <c r="F3273">
        <v>0</v>
      </c>
      <c r="G3273">
        <v>1</v>
      </c>
      <c r="H3273" t="s">
        <v>79</v>
      </c>
      <c r="I3273">
        <v>311451000</v>
      </c>
      <c r="J3273" s="6">
        <v>0</v>
      </c>
      <c r="K3273" s="5">
        <v>44727</v>
      </c>
      <c r="L3273" t="s">
        <v>5446</v>
      </c>
      <c r="M3273">
        <v>7</v>
      </c>
      <c r="N3273" s="5">
        <v>44727</v>
      </c>
      <c r="O3273" t="s">
        <v>43</v>
      </c>
      <c r="P3273" t="s">
        <v>18</v>
      </c>
      <c r="Q3273" t="s">
        <v>195</v>
      </c>
      <c r="R3273" t="s">
        <v>11</v>
      </c>
      <c r="S3273" s="5">
        <v>44362</v>
      </c>
      <c r="T3273" t="s">
        <v>9658</v>
      </c>
      <c r="U3273" t="s">
        <v>9656</v>
      </c>
      <c r="V3273" t="e">
        <v>#VALUE!</v>
      </c>
      <c r="W3273" t="s">
        <v>9658</v>
      </c>
      <c r="X3273" t="s">
        <v>9658</v>
      </c>
      <c r="Y3273" t="s">
        <v>9658</v>
      </c>
      <c r="Z3273" t="s">
        <v>9658</v>
      </c>
      <c r="AA3273" t="s">
        <v>9672</v>
      </c>
    </row>
    <row r="3274" spans="1:27" x14ac:dyDescent="0.2">
      <c r="A3274" t="s">
        <v>1250</v>
      </c>
      <c r="B3274" s="4" t="s">
        <v>6882</v>
      </c>
      <c r="C3274" s="4" t="s">
        <v>9104</v>
      </c>
      <c r="D3274" t="s">
        <v>1251</v>
      </c>
      <c r="E3274">
        <v>0</v>
      </c>
      <c r="F3274">
        <v>0</v>
      </c>
      <c r="G3274">
        <v>1</v>
      </c>
      <c r="H3274" t="s">
        <v>79</v>
      </c>
      <c r="I3274">
        <v>527445000</v>
      </c>
      <c r="J3274" s="6">
        <v>5.0027397260273974</v>
      </c>
      <c r="K3274" s="5">
        <v>44685</v>
      </c>
      <c r="L3274" t="s">
        <v>5446</v>
      </c>
      <c r="M3274">
        <v>2.375</v>
      </c>
      <c r="N3274" s="5">
        <v>46511</v>
      </c>
      <c r="O3274" t="s">
        <v>43</v>
      </c>
      <c r="P3274" t="s">
        <v>39</v>
      </c>
      <c r="Q3274" t="s">
        <v>10</v>
      </c>
      <c r="R3274" t="s">
        <v>11</v>
      </c>
      <c r="S3274" s="5">
        <v>44320</v>
      </c>
      <c r="T3274" t="s">
        <v>9658</v>
      </c>
      <c r="U3274" t="s">
        <v>9656</v>
      </c>
      <c r="V3274" t="e">
        <v>#VALUE!</v>
      </c>
      <c r="W3274" t="s">
        <v>9658</v>
      </c>
      <c r="X3274" t="s">
        <v>9658</v>
      </c>
      <c r="Y3274" t="s">
        <v>9658</v>
      </c>
      <c r="Z3274" t="s">
        <v>9658</v>
      </c>
      <c r="AA3274" t="s">
        <v>9672</v>
      </c>
    </row>
    <row r="3275" spans="1:27" x14ac:dyDescent="0.2">
      <c r="A3275" t="s">
        <v>1250</v>
      </c>
      <c r="B3275" s="4" t="s">
        <v>6136</v>
      </c>
      <c r="C3275" s="4" t="s">
        <v>9104</v>
      </c>
      <c r="D3275" t="s">
        <v>1251</v>
      </c>
      <c r="E3275">
        <v>0</v>
      </c>
      <c r="F3275">
        <v>0</v>
      </c>
      <c r="G3275">
        <v>1</v>
      </c>
      <c r="H3275" t="s">
        <v>79</v>
      </c>
      <c r="I3275">
        <v>528370000</v>
      </c>
      <c r="J3275" s="6">
        <v>7.0054794520547947</v>
      </c>
      <c r="K3275" s="5">
        <v>44992</v>
      </c>
      <c r="L3275" t="s">
        <v>5446</v>
      </c>
      <c r="M3275">
        <v>4.875</v>
      </c>
      <c r="N3275" s="5">
        <v>47549</v>
      </c>
      <c r="O3275" t="s">
        <v>43</v>
      </c>
      <c r="P3275" t="s">
        <v>39</v>
      </c>
      <c r="Q3275" t="s">
        <v>10</v>
      </c>
      <c r="R3275" t="s">
        <v>11</v>
      </c>
      <c r="S3275" s="5">
        <v>44627</v>
      </c>
      <c r="T3275" t="s">
        <v>9658</v>
      </c>
      <c r="U3275" t="s">
        <v>9656</v>
      </c>
      <c r="V3275" t="e">
        <v>#VALUE!</v>
      </c>
      <c r="W3275" t="s">
        <v>9658</v>
      </c>
      <c r="X3275" t="s">
        <v>9658</v>
      </c>
      <c r="Y3275" t="s">
        <v>9658</v>
      </c>
      <c r="Z3275" t="s">
        <v>9658</v>
      </c>
      <c r="AA3275" t="s">
        <v>9672</v>
      </c>
    </row>
    <row r="3276" spans="1:27" x14ac:dyDescent="0.2">
      <c r="A3276" t="s">
        <v>1250</v>
      </c>
      <c r="B3276" s="4" t="s">
        <v>6011</v>
      </c>
      <c r="C3276" s="4" t="s">
        <v>9104</v>
      </c>
      <c r="D3276" t="s">
        <v>1251</v>
      </c>
      <c r="E3276">
        <v>0</v>
      </c>
      <c r="F3276">
        <v>0</v>
      </c>
      <c r="G3276">
        <v>1</v>
      </c>
      <c r="H3276" t="s">
        <v>79</v>
      </c>
      <c r="I3276">
        <v>538340000</v>
      </c>
      <c r="J3276" s="6">
        <v>4.506849315068493</v>
      </c>
      <c r="K3276" s="5">
        <v>45069</v>
      </c>
      <c r="L3276" t="s">
        <v>5446</v>
      </c>
      <c r="M3276">
        <v>4.625</v>
      </c>
      <c r="N3276" s="5">
        <v>46714</v>
      </c>
      <c r="O3276" t="s">
        <v>8</v>
      </c>
      <c r="P3276" t="s">
        <v>39</v>
      </c>
      <c r="Q3276" t="s">
        <v>10</v>
      </c>
      <c r="R3276" t="s">
        <v>11</v>
      </c>
      <c r="S3276" s="5">
        <v>44704</v>
      </c>
      <c r="T3276" t="s">
        <v>9658</v>
      </c>
      <c r="U3276" t="s">
        <v>9656</v>
      </c>
      <c r="V3276" t="e">
        <v>#VALUE!</v>
      </c>
      <c r="W3276" t="s">
        <v>9658</v>
      </c>
      <c r="X3276" t="s">
        <v>9658</v>
      </c>
      <c r="Y3276" t="s">
        <v>9658</v>
      </c>
      <c r="Z3276" t="s">
        <v>9658</v>
      </c>
      <c r="AA3276" t="s">
        <v>9672</v>
      </c>
    </row>
    <row r="3277" spans="1:27" x14ac:dyDescent="0.2">
      <c r="A3277" t="s">
        <v>304</v>
      </c>
      <c r="B3277" s="4" t="s">
        <v>5938</v>
      </c>
      <c r="C3277" s="4" t="s">
        <v>9498</v>
      </c>
      <c r="D3277" t="s">
        <v>305</v>
      </c>
      <c r="E3277">
        <v>0</v>
      </c>
      <c r="F3277">
        <v>0</v>
      </c>
      <c r="G3277">
        <v>1</v>
      </c>
      <c r="H3277" t="s">
        <v>56</v>
      </c>
      <c r="I3277">
        <v>524125000</v>
      </c>
      <c r="J3277" s="6">
        <v>3.0027397260273974</v>
      </c>
      <c r="K3277" s="5">
        <v>44742</v>
      </c>
      <c r="L3277" t="s">
        <v>5446</v>
      </c>
      <c r="M3277">
        <v>4.5</v>
      </c>
      <c r="N3277" s="5">
        <v>45838</v>
      </c>
      <c r="O3277" t="s">
        <v>216</v>
      </c>
      <c r="P3277" t="s">
        <v>18</v>
      </c>
      <c r="Q3277" t="s">
        <v>10</v>
      </c>
      <c r="R3277" t="s">
        <v>11</v>
      </c>
      <c r="S3277" s="5">
        <v>44377</v>
      </c>
      <c r="T3277">
        <v>65544265000</v>
      </c>
      <c r="U3277">
        <v>1366493285.76</v>
      </c>
      <c r="V3277">
        <v>2.0848403529431597E-2</v>
      </c>
      <c r="W3277">
        <v>9.0613899999999994</v>
      </c>
      <c r="X3277">
        <v>3.3175931527597E-2</v>
      </c>
      <c r="Y3277">
        <v>0.127320741407003</v>
      </c>
      <c r="Z3277">
        <v>1.7801690258966101</v>
      </c>
      <c r="AA3277" t="s">
        <v>9665</v>
      </c>
    </row>
    <row r="3278" spans="1:27" x14ac:dyDescent="0.2">
      <c r="A3278" t="s">
        <v>304</v>
      </c>
      <c r="B3278" s="4" t="s">
        <v>5827</v>
      </c>
      <c r="C3278" s="4" t="s">
        <v>9498</v>
      </c>
      <c r="D3278" t="s">
        <v>305</v>
      </c>
      <c r="E3278">
        <v>0</v>
      </c>
      <c r="F3278">
        <v>0</v>
      </c>
      <c r="G3278">
        <v>1</v>
      </c>
      <c r="H3278" t="s">
        <v>56</v>
      </c>
      <c r="I3278">
        <v>519245000</v>
      </c>
      <c r="J3278" s="6">
        <v>5.0027397260273974</v>
      </c>
      <c r="K3278" s="5">
        <v>44880</v>
      </c>
      <c r="L3278" t="s">
        <v>5446</v>
      </c>
      <c r="M3278">
        <v>7.25</v>
      </c>
      <c r="N3278" s="5">
        <v>46706</v>
      </c>
      <c r="O3278" t="s">
        <v>8</v>
      </c>
      <c r="P3278" t="s">
        <v>18</v>
      </c>
      <c r="Q3278" t="s">
        <v>10</v>
      </c>
      <c r="R3278" t="s">
        <v>11</v>
      </c>
      <c r="S3278" s="5">
        <v>44515</v>
      </c>
      <c r="T3278">
        <v>65544265000</v>
      </c>
      <c r="U3278">
        <v>2283156791.9400001</v>
      </c>
      <c r="V3278">
        <v>3.4833814856875735E-2</v>
      </c>
      <c r="W3278">
        <v>9.0613899999999994</v>
      </c>
      <c r="X3278">
        <v>3.3175931527597E-2</v>
      </c>
      <c r="Y3278">
        <v>0.13448386423300701</v>
      </c>
      <c r="Z3278">
        <v>1.99594233966499</v>
      </c>
      <c r="AA3278" t="s">
        <v>9665</v>
      </c>
    </row>
    <row r="3279" spans="1:27" x14ac:dyDescent="0.2">
      <c r="A3279" t="s">
        <v>284</v>
      </c>
      <c r="B3279" s="4" t="s">
        <v>6115</v>
      </c>
      <c r="C3279" s="4" t="s">
        <v>9624</v>
      </c>
      <c r="D3279" t="s">
        <v>285</v>
      </c>
      <c r="E3279">
        <v>0</v>
      </c>
      <c r="F3279">
        <v>0</v>
      </c>
      <c r="G3279">
        <v>1</v>
      </c>
      <c r="H3279" t="s">
        <v>46</v>
      </c>
      <c r="I3279">
        <v>540820000</v>
      </c>
      <c r="J3279" s="6">
        <v>3.0027397260273974</v>
      </c>
      <c r="K3279" s="5">
        <v>44945</v>
      </c>
      <c r="L3279" t="s">
        <v>5446</v>
      </c>
      <c r="M3279">
        <v>3.875</v>
      </c>
      <c r="N3279" s="5">
        <v>46041</v>
      </c>
      <c r="O3279" t="s">
        <v>8</v>
      </c>
      <c r="P3279" t="s">
        <v>39</v>
      </c>
      <c r="Q3279" t="s">
        <v>10</v>
      </c>
      <c r="R3279" t="s">
        <v>11</v>
      </c>
      <c r="S3279" s="5">
        <v>44580</v>
      </c>
      <c r="T3279">
        <v>15674000000</v>
      </c>
      <c r="U3279" t="s">
        <v>9656</v>
      </c>
      <c r="V3279" t="e">
        <v>#VALUE!</v>
      </c>
      <c r="W3279">
        <v>309.20128</v>
      </c>
      <c r="X3279" t="s">
        <v>9657</v>
      </c>
      <c r="Y3279" t="s">
        <v>9657</v>
      </c>
      <c r="Z3279" t="s">
        <v>9657</v>
      </c>
      <c r="AA3279" t="s">
        <v>9665</v>
      </c>
    </row>
    <row r="3280" spans="1:27" x14ac:dyDescent="0.2">
      <c r="A3280" t="s">
        <v>2229</v>
      </c>
      <c r="B3280" s="4" t="s">
        <v>6944</v>
      </c>
      <c r="C3280" s="4" t="s">
        <v>9014</v>
      </c>
      <c r="D3280" t="s">
        <v>418</v>
      </c>
      <c r="E3280">
        <v>0</v>
      </c>
      <c r="F3280">
        <v>0</v>
      </c>
      <c r="G3280">
        <v>1</v>
      </c>
      <c r="H3280" t="s">
        <v>79</v>
      </c>
      <c r="I3280">
        <v>527155000</v>
      </c>
      <c r="J3280" s="6">
        <v>10.008219178082191</v>
      </c>
      <c r="K3280" s="5">
        <v>44698</v>
      </c>
      <c r="L3280" t="s">
        <v>5446</v>
      </c>
      <c r="M3280">
        <v>1.875</v>
      </c>
      <c r="N3280" s="5">
        <v>48351</v>
      </c>
      <c r="O3280" t="s">
        <v>8</v>
      </c>
      <c r="P3280" t="s">
        <v>18</v>
      </c>
      <c r="Q3280" t="s">
        <v>25</v>
      </c>
      <c r="R3280" t="s">
        <v>11</v>
      </c>
      <c r="S3280" s="5">
        <v>44333</v>
      </c>
      <c r="T3280">
        <v>263738000000</v>
      </c>
      <c r="U3280">
        <v>13814987006.6</v>
      </c>
      <c r="V3280">
        <v>5.2381480888609153E-2</v>
      </c>
      <c r="W3280">
        <v>26.495920000000002</v>
      </c>
      <c r="X3280">
        <v>2.7036997277172001E-2</v>
      </c>
      <c r="Y3280" t="s">
        <v>9657</v>
      </c>
      <c r="Z3280" t="s">
        <v>9657</v>
      </c>
      <c r="AA3280" t="s">
        <v>9665</v>
      </c>
    </row>
    <row r="3281" spans="1:27" x14ac:dyDescent="0.2">
      <c r="A3281" t="s">
        <v>2229</v>
      </c>
      <c r="B3281" s="4" t="s">
        <v>6730</v>
      </c>
      <c r="C3281" s="4" t="s">
        <v>9014</v>
      </c>
      <c r="D3281" t="s">
        <v>418</v>
      </c>
      <c r="E3281">
        <v>0</v>
      </c>
      <c r="F3281">
        <v>0</v>
      </c>
      <c r="G3281">
        <v>1</v>
      </c>
      <c r="H3281" t="s">
        <v>79</v>
      </c>
      <c r="I3281">
        <v>795420000</v>
      </c>
      <c r="J3281" s="6">
        <v>4.2465753424657535</v>
      </c>
      <c r="K3281" s="5">
        <v>44985</v>
      </c>
      <c r="L3281" t="s">
        <v>5446</v>
      </c>
      <c r="M3281">
        <v>3.25</v>
      </c>
      <c r="N3281" s="5">
        <v>46535</v>
      </c>
      <c r="O3281" t="s">
        <v>2434</v>
      </c>
      <c r="P3281" t="s">
        <v>18</v>
      </c>
      <c r="Q3281" t="s">
        <v>25</v>
      </c>
      <c r="R3281" t="s">
        <v>11</v>
      </c>
      <c r="S3281" s="5">
        <v>44620</v>
      </c>
      <c r="T3281">
        <v>251585000000</v>
      </c>
      <c r="U3281">
        <v>13598829823.799999</v>
      </c>
      <c r="V3281">
        <v>5.4052625648587947E-2</v>
      </c>
      <c r="W3281">
        <v>28.718710000000002</v>
      </c>
      <c r="X3281">
        <v>-1.037019500391E-2</v>
      </c>
      <c r="Y3281">
        <v>1.2275795957098701</v>
      </c>
      <c r="Z3281">
        <v>8.8596503827978008</v>
      </c>
      <c r="AA3281" t="s">
        <v>9665</v>
      </c>
    </row>
    <row r="3282" spans="1:27" x14ac:dyDescent="0.2">
      <c r="A3282" t="s">
        <v>2229</v>
      </c>
      <c r="B3282" s="4" t="s">
        <v>6683</v>
      </c>
      <c r="C3282" s="4" t="s">
        <v>9014</v>
      </c>
      <c r="D3282" t="s">
        <v>418</v>
      </c>
      <c r="E3282">
        <v>0</v>
      </c>
      <c r="F3282">
        <v>0</v>
      </c>
      <c r="G3282">
        <v>1</v>
      </c>
      <c r="H3282" t="s">
        <v>79</v>
      </c>
      <c r="I3282">
        <v>586425000</v>
      </c>
      <c r="J3282" s="6">
        <v>7.0054794520547947</v>
      </c>
      <c r="K3282" s="5">
        <v>44460</v>
      </c>
      <c r="L3282" t="s">
        <v>5446</v>
      </c>
      <c r="M3282">
        <v>0.5</v>
      </c>
      <c r="N3282" s="5">
        <v>47017</v>
      </c>
      <c r="O3282" t="s">
        <v>8</v>
      </c>
      <c r="P3282" t="s">
        <v>18</v>
      </c>
      <c r="Q3282" t="s">
        <v>25</v>
      </c>
      <c r="R3282" t="s">
        <v>11</v>
      </c>
      <c r="S3282" s="5">
        <v>44095</v>
      </c>
      <c r="T3282">
        <v>248597000000</v>
      </c>
      <c r="U3282">
        <v>10588719412.6</v>
      </c>
      <c r="V3282">
        <v>4.2593914699694688E-2</v>
      </c>
      <c r="W3282">
        <v>30.812390000000001</v>
      </c>
      <c r="X3282">
        <v>1.1318767540177001E-2</v>
      </c>
      <c r="Y3282" t="s">
        <v>9657</v>
      </c>
      <c r="Z3282" t="s">
        <v>9657</v>
      </c>
      <c r="AA3282" t="s">
        <v>9665</v>
      </c>
    </row>
    <row r="3283" spans="1:27" x14ac:dyDescent="0.2">
      <c r="A3283" t="s">
        <v>417</v>
      </c>
      <c r="B3283" s="4" t="s">
        <v>5920</v>
      </c>
      <c r="C3283" s="4" t="s">
        <v>9014</v>
      </c>
      <c r="D3283" t="s">
        <v>418</v>
      </c>
      <c r="E3283">
        <v>0</v>
      </c>
      <c r="F3283">
        <v>0</v>
      </c>
      <c r="G3283">
        <v>1</v>
      </c>
      <c r="H3283" t="s">
        <v>79</v>
      </c>
      <c r="I3283">
        <v>501185000</v>
      </c>
      <c r="J3283" s="6">
        <v>20.515068493150686</v>
      </c>
      <c r="K3283" s="5">
        <v>44803</v>
      </c>
      <c r="L3283" t="s">
        <v>5446</v>
      </c>
      <c r="M3283">
        <v>5.25</v>
      </c>
      <c r="N3283" s="5">
        <v>52291</v>
      </c>
      <c r="O3283" t="s">
        <v>8</v>
      </c>
      <c r="P3283" t="s">
        <v>9</v>
      </c>
      <c r="Q3283" t="s">
        <v>10</v>
      </c>
      <c r="R3283" t="s">
        <v>11</v>
      </c>
      <c r="S3283" s="5">
        <v>44438</v>
      </c>
      <c r="T3283">
        <v>263738000000</v>
      </c>
      <c r="U3283">
        <v>14031144189.4</v>
      </c>
      <c r="V3283">
        <v>5.3201071477754436E-2</v>
      </c>
      <c r="W3283">
        <v>26.495920000000002</v>
      </c>
      <c r="X3283">
        <v>2.7036997277172001E-2</v>
      </c>
      <c r="Y3283">
        <v>1.00334839721826</v>
      </c>
      <c r="Z3283">
        <v>7.3227419829361597</v>
      </c>
      <c r="AA3283" t="s">
        <v>9665</v>
      </c>
    </row>
    <row r="3284" spans="1:27" x14ac:dyDescent="0.2">
      <c r="A3284" t="s">
        <v>417</v>
      </c>
      <c r="B3284" s="4" t="s">
        <v>5600</v>
      </c>
      <c r="C3284" s="4" t="s">
        <v>9014</v>
      </c>
      <c r="D3284" t="s">
        <v>418</v>
      </c>
      <c r="E3284">
        <v>0</v>
      </c>
      <c r="F3284">
        <v>0</v>
      </c>
      <c r="G3284">
        <v>1</v>
      </c>
      <c r="H3284" t="s">
        <v>79</v>
      </c>
      <c r="I3284">
        <v>1104690000</v>
      </c>
      <c r="J3284" s="6">
        <v>20.517808219178082</v>
      </c>
      <c r="K3284" s="5">
        <v>45049</v>
      </c>
      <c r="L3284" t="s">
        <v>5446</v>
      </c>
      <c r="M3284">
        <v>6</v>
      </c>
      <c r="N3284" s="5">
        <v>52538</v>
      </c>
      <c r="O3284" t="s">
        <v>8</v>
      </c>
      <c r="P3284" t="s">
        <v>9</v>
      </c>
      <c r="Q3284" t="s">
        <v>10</v>
      </c>
      <c r="R3284" t="s">
        <v>11</v>
      </c>
      <c r="S3284" s="5">
        <v>44684</v>
      </c>
      <c r="T3284">
        <v>251585000000</v>
      </c>
      <c r="U3284">
        <v>14997493947.799999</v>
      </c>
      <c r="V3284">
        <v>5.961203548621738E-2</v>
      </c>
      <c r="W3284">
        <v>28.718710000000002</v>
      </c>
      <c r="X3284">
        <v>-1.037019500391E-2</v>
      </c>
      <c r="Y3284">
        <v>1.2275795957098701</v>
      </c>
      <c r="Z3284">
        <v>8.8596503827978008</v>
      </c>
      <c r="AA3284" t="s">
        <v>9665</v>
      </c>
    </row>
    <row r="3285" spans="1:27" x14ac:dyDescent="0.2">
      <c r="A3285" t="s">
        <v>1923</v>
      </c>
      <c r="B3285" s="4" t="s">
        <v>6549</v>
      </c>
      <c r="C3285" s="4" t="s">
        <v>9255</v>
      </c>
      <c r="D3285" t="s">
        <v>1924</v>
      </c>
      <c r="E3285">
        <v>0</v>
      </c>
      <c r="F3285">
        <v>0</v>
      </c>
      <c r="G3285">
        <v>1</v>
      </c>
      <c r="H3285" t="s">
        <v>117</v>
      </c>
      <c r="I3285">
        <v>590940000</v>
      </c>
      <c r="J3285" s="6">
        <v>8.0054794520547947</v>
      </c>
      <c r="K3285" s="5">
        <v>44447</v>
      </c>
      <c r="L3285" t="s">
        <v>5443</v>
      </c>
      <c r="M3285">
        <v>0.45</v>
      </c>
      <c r="N3285" s="5">
        <v>47369</v>
      </c>
      <c r="O3285" t="s">
        <v>43</v>
      </c>
      <c r="P3285" t="s">
        <v>39</v>
      </c>
      <c r="Q3285" t="s">
        <v>10</v>
      </c>
      <c r="R3285" t="s">
        <v>11</v>
      </c>
      <c r="S3285" s="5">
        <v>44082</v>
      </c>
      <c r="T3285" t="s">
        <v>9658</v>
      </c>
      <c r="U3285" t="s">
        <v>9656</v>
      </c>
      <c r="V3285" t="e">
        <v>#VALUE!</v>
      </c>
      <c r="W3285" t="s">
        <v>9658</v>
      </c>
      <c r="X3285" t="s">
        <v>9658</v>
      </c>
      <c r="Y3285" t="s">
        <v>9658</v>
      </c>
      <c r="Z3285" t="s">
        <v>9658</v>
      </c>
      <c r="AA3285" t="s">
        <v>9665</v>
      </c>
    </row>
    <row r="3286" spans="1:27" x14ac:dyDescent="0.2">
      <c r="A3286" t="s">
        <v>731</v>
      </c>
      <c r="B3286" s="4" t="s">
        <v>5700</v>
      </c>
      <c r="C3286" s="4" t="s">
        <v>9491</v>
      </c>
      <c r="D3286" t="s">
        <v>732</v>
      </c>
      <c r="E3286">
        <v>1</v>
      </c>
      <c r="F3286">
        <v>0</v>
      </c>
      <c r="G3286">
        <v>0</v>
      </c>
      <c r="H3286" t="s">
        <v>46</v>
      </c>
      <c r="I3286">
        <v>431284000</v>
      </c>
      <c r="J3286" s="6">
        <v>5.0027397260273974</v>
      </c>
      <c r="K3286" s="5">
        <v>44943</v>
      </c>
      <c r="L3286" t="s">
        <v>5470</v>
      </c>
      <c r="M3286">
        <v>2</v>
      </c>
      <c r="N3286" s="5">
        <v>46769</v>
      </c>
      <c r="O3286" t="s">
        <v>43</v>
      </c>
      <c r="P3286" t="s">
        <v>190</v>
      </c>
      <c r="Q3286" t="s">
        <v>508</v>
      </c>
      <c r="R3286" t="s">
        <v>11</v>
      </c>
      <c r="S3286" s="5">
        <v>44578</v>
      </c>
      <c r="T3286">
        <v>8271043000</v>
      </c>
      <c r="U3286">
        <v>3575170571.5599999</v>
      </c>
      <c r="V3286">
        <v>0.43225147923423923</v>
      </c>
      <c r="W3286">
        <v>133.27409</v>
      </c>
      <c r="X3286">
        <v>6.0092923267827003E-2</v>
      </c>
      <c r="Y3286">
        <v>1.8673975874759701</v>
      </c>
      <c r="Z3286">
        <v>10.327664009564099</v>
      </c>
      <c r="AA3286" t="s">
        <v>9669</v>
      </c>
    </row>
    <row r="3287" spans="1:27" x14ac:dyDescent="0.2">
      <c r="A3287" t="s">
        <v>2541</v>
      </c>
      <c r="B3287" s="4" t="s">
        <v>6463</v>
      </c>
      <c r="C3287" s="4" t="s">
        <v>9613</v>
      </c>
      <c r="D3287" t="s">
        <v>2542</v>
      </c>
      <c r="E3287">
        <v>0</v>
      </c>
      <c r="F3287">
        <v>0</v>
      </c>
      <c r="G3287">
        <v>1</v>
      </c>
      <c r="H3287" t="s">
        <v>171</v>
      </c>
      <c r="I3287">
        <v>77963900</v>
      </c>
      <c r="J3287" s="6">
        <v>3.2849315068493152</v>
      </c>
      <c r="K3287" s="5">
        <v>44097</v>
      </c>
      <c r="L3287" t="s">
        <v>5446</v>
      </c>
      <c r="M3287">
        <v>7.72</v>
      </c>
      <c r="N3287" s="5">
        <v>45296</v>
      </c>
      <c r="O3287" t="s">
        <v>878</v>
      </c>
      <c r="P3287" t="s">
        <v>190</v>
      </c>
      <c r="Q3287" t="s">
        <v>10</v>
      </c>
      <c r="R3287" t="s">
        <v>705</v>
      </c>
      <c r="S3287" s="5">
        <v>43732</v>
      </c>
      <c r="T3287">
        <v>10677000000</v>
      </c>
      <c r="U3287">
        <v>6269185654</v>
      </c>
      <c r="V3287">
        <v>0.58716733670506693</v>
      </c>
      <c r="W3287">
        <v>179.44573</v>
      </c>
      <c r="X3287">
        <v>2.9620090148099999E-2</v>
      </c>
      <c r="Y3287">
        <v>5.0406747517093402</v>
      </c>
      <c r="Z3287">
        <v>15.6492097923768</v>
      </c>
      <c r="AA3287" t="s">
        <v>9662</v>
      </c>
    </row>
    <row r="3288" spans="1:27" x14ac:dyDescent="0.2">
      <c r="A3288" t="s">
        <v>2541</v>
      </c>
      <c r="B3288" s="4" t="s">
        <v>6442</v>
      </c>
      <c r="C3288" s="4" t="s">
        <v>9613</v>
      </c>
      <c r="D3288" t="s">
        <v>2542</v>
      </c>
      <c r="E3288">
        <v>0</v>
      </c>
      <c r="F3288">
        <v>0</v>
      </c>
      <c r="G3288">
        <v>1</v>
      </c>
      <c r="H3288" t="s">
        <v>171</v>
      </c>
      <c r="I3288">
        <v>119939000</v>
      </c>
      <c r="J3288" s="6">
        <v>3.3369863013698629</v>
      </c>
      <c r="K3288" s="5">
        <v>44350</v>
      </c>
      <c r="L3288" t="s">
        <v>5446</v>
      </c>
      <c r="M3288">
        <v>7.5129999999999999</v>
      </c>
      <c r="N3288" s="5">
        <v>45568</v>
      </c>
      <c r="O3288" t="s">
        <v>43</v>
      </c>
      <c r="P3288" t="s">
        <v>190</v>
      </c>
      <c r="Q3288" t="s">
        <v>10</v>
      </c>
      <c r="R3288" t="s">
        <v>705</v>
      </c>
      <c r="S3288" s="5">
        <v>43985</v>
      </c>
      <c r="T3288">
        <v>11937000000</v>
      </c>
      <c r="U3288">
        <v>5628715667</v>
      </c>
      <c r="V3288">
        <v>0.47153519870989363</v>
      </c>
      <c r="W3288">
        <v>164.03381999999999</v>
      </c>
      <c r="X3288">
        <v>3.7322012912354999E-2</v>
      </c>
      <c r="Y3288">
        <v>6.7515701325889701</v>
      </c>
      <c r="Z3288">
        <v>19.6365511019461</v>
      </c>
      <c r="AA3288" t="s">
        <v>9662</v>
      </c>
    </row>
    <row r="3289" spans="1:27" x14ac:dyDescent="0.2">
      <c r="A3289" t="s">
        <v>2541</v>
      </c>
      <c r="B3289" s="4" t="s">
        <v>6600</v>
      </c>
      <c r="C3289" s="4" t="s">
        <v>9613</v>
      </c>
      <c r="D3289" t="s">
        <v>2542</v>
      </c>
      <c r="E3289">
        <v>0</v>
      </c>
      <c r="F3289">
        <v>0</v>
      </c>
      <c r="G3289">
        <v>1</v>
      </c>
      <c r="H3289" t="s">
        <v>171</v>
      </c>
      <c r="I3289">
        <v>35475400</v>
      </c>
      <c r="J3289" s="6">
        <v>3.0027397260273974</v>
      </c>
      <c r="K3289" s="5">
        <v>44827</v>
      </c>
      <c r="L3289" t="s">
        <v>5446</v>
      </c>
      <c r="M3289">
        <v>10.318</v>
      </c>
      <c r="N3289" s="5">
        <v>45923</v>
      </c>
      <c r="O3289" t="s">
        <v>878</v>
      </c>
      <c r="P3289" t="s">
        <v>190</v>
      </c>
      <c r="Q3289" t="s">
        <v>10</v>
      </c>
      <c r="R3289" t="s">
        <v>705</v>
      </c>
      <c r="S3289" s="5">
        <v>44462</v>
      </c>
      <c r="T3289">
        <v>13352000000</v>
      </c>
      <c r="U3289">
        <v>14262150560</v>
      </c>
      <c r="V3289">
        <v>1.0681658597962853</v>
      </c>
      <c r="W3289">
        <v>161.46215000000001</v>
      </c>
      <c r="X3289">
        <v>4.3101743841196E-2</v>
      </c>
      <c r="Y3289">
        <v>9.1365388812104502</v>
      </c>
      <c r="Z3289">
        <v>24.7732696897375</v>
      </c>
      <c r="AA3289" t="s">
        <v>9662</v>
      </c>
    </row>
    <row r="3290" spans="1:27" x14ac:dyDescent="0.2">
      <c r="A3290" t="s">
        <v>2541</v>
      </c>
      <c r="B3290" s="4" t="s">
        <v>6222</v>
      </c>
      <c r="C3290" s="4" t="s">
        <v>9613</v>
      </c>
      <c r="D3290" t="s">
        <v>2542</v>
      </c>
      <c r="E3290">
        <v>0</v>
      </c>
      <c r="F3290">
        <v>0</v>
      </c>
      <c r="G3290">
        <v>1</v>
      </c>
      <c r="H3290" t="s">
        <v>171</v>
      </c>
      <c r="I3290">
        <v>48405950</v>
      </c>
      <c r="J3290" s="6">
        <v>3.0027397260273974</v>
      </c>
      <c r="K3290" s="5">
        <v>45028</v>
      </c>
      <c r="L3290" t="s">
        <v>5446</v>
      </c>
      <c r="M3290">
        <v>9.3320000000000007</v>
      </c>
      <c r="N3290" s="5">
        <v>46124</v>
      </c>
      <c r="O3290" t="s">
        <v>878</v>
      </c>
      <c r="P3290" t="s">
        <v>190</v>
      </c>
      <c r="Q3290" t="s">
        <v>10</v>
      </c>
      <c r="R3290" t="s">
        <v>705</v>
      </c>
      <c r="S3290" s="5">
        <v>44663</v>
      </c>
      <c r="T3290">
        <v>18718000000</v>
      </c>
      <c r="U3290">
        <v>16934280672</v>
      </c>
      <c r="V3290">
        <v>0.9047056668447484</v>
      </c>
      <c r="W3290">
        <v>139.27035000000001</v>
      </c>
      <c r="X3290">
        <v>3.5609603991269001E-2</v>
      </c>
      <c r="Y3290">
        <v>12.603679451200501</v>
      </c>
      <c r="Z3290">
        <v>34.425505608054401</v>
      </c>
      <c r="AA3290" t="s">
        <v>9662</v>
      </c>
    </row>
    <row r="3291" spans="1:27" x14ac:dyDescent="0.2">
      <c r="A3291" t="s">
        <v>2609</v>
      </c>
      <c r="B3291" s="4" t="s">
        <v>6483</v>
      </c>
      <c r="C3291" s="4" t="s">
        <v>9213</v>
      </c>
      <c r="D3291" t="s">
        <v>2610</v>
      </c>
      <c r="E3291">
        <v>0</v>
      </c>
      <c r="F3291">
        <v>0</v>
      </c>
      <c r="G3291">
        <v>1</v>
      </c>
      <c r="H3291" t="s">
        <v>5</v>
      </c>
      <c r="I3291">
        <v>523863500</v>
      </c>
      <c r="J3291" s="6">
        <v>9.8410958904109584</v>
      </c>
      <c r="K3291" s="5">
        <v>44950</v>
      </c>
      <c r="L3291" t="s">
        <v>5443</v>
      </c>
      <c r="M3291">
        <v>4.8929999999999998</v>
      </c>
      <c r="N3291" s="5">
        <v>48542</v>
      </c>
      <c r="O3291" t="s">
        <v>43</v>
      </c>
      <c r="P3291" t="s">
        <v>39</v>
      </c>
      <c r="Q3291" t="s">
        <v>10</v>
      </c>
      <c r="R3291" t="s">
        <v>332</v>
      </c>
      <c r="S3291" s="5">
        <v>44585</v>
      </c>
      <c r="T3291" t="s">
        <v>9658</v>
      </c>
      <c r="U3291" t="s">
        <v>9656</v>
      </c>
      <c r="V3291" t="e">
        <v>#VALUE!</v>
      </c>
      <c r="W3291" t="s">
        <v>9658</v>
      </c>
      <c r="X3291" t="s">
        <v>9658</v>
      </c>
      <c r="Y3291" t="s">
        <v>9658</v>
      </c>
      <c r="Z3291" t="s">
        <v>9658</v>
      </c>
      <c r="AA3291" t="s">
        <v>9661</v>
      </c>
    </row>
    <row r="3292" spans="1:27" x14ac:dyDescent="0.2">
      <c r="A3292" t="s">
        <v>3657</v>
      </c>
      <c r="B3292" s="4" t="s">
        <v>8956</v>
      </c>
      <c r="C3292" s="4" t="s">
        <v>8956</v>
      </c>
      <c r="D3292" t="s">
        <v>3658</v>
      </c>
      <c r="E3292">
        <v>0</v>
      </c>
      <c r="F3292">
        <v>0</v>
      </c>
      <c r="G3292">
        <v>1</v>
      </c>
      <c r="H3292" t="s">
        <v>171</v>
      </c>
      <c r="I3292">
        <v>95868000</v>
      </c>
      <c r="J3292" s="6">
        <v>3.0027397260273974</v>
      </c>
      <c r="K3292" s="5">
        <v>44330</v>
      </c>
      <c r="L3292" t="s">
        <v>5470</v>
      </c>
      <c r="M3292" t="s">
        <v>190</v>
      </c>
      <c r="N3292" s="5">
        <v>45426</v>
      </c>
      <c r="O3292" t="s">
        <v>43</v>
      </c>
      <c r="P3292" t="s">
        <v>190</v>
      </c>
      <c r="Q3292" t="s">
        <v>10</v>
      </c>
      <c r="R3292" t="s">
        <v>705</v>
      </c>
      <c r="S3292" s="5">
        <v>43965</v>
      </c>
      <c r="T3292">
        <v>3278200000</v>
      </c>
      <c r="U3292">
        <v>3030638880.9907799</v>
      </c>
      <c r="V3292">
        <v>0.9244826066105728</v>
      </c>
      <c r="W3292">
        <v>2.7075399999999998</v>
      </c>
      <c r="X3292">
        <v>0.143902286543686</v>
      </c>
      <c r="Y3292">
        <v>2.4366471734892801</v>
      </c>
      <c r="Z3292">
        <v>7.1524911104753297</v>
      </c>
      <c r="AA3292" t="s">
        <v>9666</v>
      </c>
    </row>
    <row r="3293" spans="1:27" x14ac:dyDescent="0.2">
      <c r="A3293" t="s">
        <v>3119</v>
      </c>
      <c r="B3293" s="4" t="s">
        <v>6638</v>
      </c>
      <c r="C3293" s="4" t="s">
        <v>9284</v>
      </c>
      <c r="D3293" t="s">
        <v>3120</v>
      </c>
      <c r="E3293">
        <v>0</v>
      </c>
      <c r="F3293">
        <v>0</v>
      </c>
      <c r="G3293">
        <v>1</v>
      </c>
      <c r="H3293" t="s">
        <v>554</v>
      </c>
      <c r="I3293">
        <v>100310000</v>
      </c>
      <c r="J3293" s="6">
        <v>6.0054794520547947</v>
      </c>
      <c r="K3293" s="5">
        <v>43740</v>
      </c>
      <c r="L3293" t="s">
        <v>5446</v>
      </c>
      <c r="M3293">
        <v>0.1</v>
      </c>
      <c r="N3293" s="5">
        <v>45932</v>
      </c>
      <c r="O3293" t="s">
        <v>43</v>
      </c>
      <c r="P3293" t="s">
        <v>190</v>
      </c>
      <c r="Q3293" t="s">
        <v>25</v>
      </c>
      <c r="R3293" t="s">
        <v>447</v>
      </c>
      <c r="S3293" s="5">
        <v>43375</v>
      </c>
      <c r="T3293">
        <v>1422134000</v>
      </c>
      <c r="U3293">
        <v>789483100</v>
      </c>
      <c r="V3293">
        <v>0.55513974069954031</v>
      </c>
      <c r="W3293">
        <v>49.44811</v>
      </c>
      <c r="X3293">
        <v>1.0937895924782001E-2</v>
      </c>
      <c r="Y3293">
        <v>2.28820644912224</v>
      </c>
      <c r="Z3293">
        <v>4.0692359641955003</v>
      </c>
      <c r="AA3293" t="s">
        <v>9662</v>
      </c>
    </row>
    <row r="3294" spans="1:27" x14ac:dyDescent="0.2">
      <c r="A3294" t="s">
        <v>3119</v>
      </c>
      <c r="B3294" s="4" t="s">
        <v>6901</v>
      </c>
      <c r="C3294" s="4" t="s">
        <v>9284</v>
      </c>
      <c r="D3294" t="s">
        <v>3120</v>
      </c>
      <c r="E3294">
        <v>0</v>
      </c>
      <c r="F3294">
        <v>0</v>
      </c>
      <c r="G3294">
        <v>1</v>
      </c>
      <c r="H3294" t="s">
        <v>554</v>
      </c>
      <c r="I3294">
        <v>108649000</v>
      </c>
      <c r="J3294" s="6">
        <v>7.1671232876712327</v>
      </c>
      <c r="K3294" s="5">
        <v>44609</v>
      </c>
      <c r="L3294" t="s">
        <v>5446</v>
      </c>
      <c r="M3294">
        <v>0.75</v>
      </c>
      <c r="N3294" s="5">
        <v>47225</v>
      </c>
      <c r="O3294" t="s">
        <v>43</v>
      </c>
      <c r="P3294" t="s">
        <v>190</v>
      </c>
      <c r="Q3294" t="s">
        <v>25</v>
      </c>
      <c r="R3294" t="s">
        <v>447</v>
      </c>
      <c r="S3294" s="5">
        <v>44244</v>
      </c>
      <c r="T3294">
        <v>1654946000</v>
      </c>
      <c r="U3294">
        <v>888456200</v>
      </c>
      <c r="V3294">
        <v>0.53684905731063126</v>
      </c>
      <c r="W3294">
        <v>59.255859999999998</v>
      </c>
      <c r="X3294">
        <v>3.0272580427423E-2</v>
      </c>
      <c r="Y3294">
        <v>3.5741509741993398</v>
      </c>
      <c r="Z3294">
        <v>6.66630417051819</v>
      </c>
      <c r="AA3294" t="s">
        <v>9662</v>
      </c>
    </row>
    <row r="3295" spans="1:27" x14ac:dyDescent="0.2">
      <c r="A3295" t="s">
        <v>120</v>
      </c>
      <c r="B3295" s="4" t="s">
        <v>5627</v>
      </c>
      <c r="C3295" s="4" t="s">
        <v>9290</v>
      </c>
      <c r="D3295" t="s">
        <v>121</v>
      </c>
      <c r="E3295">
        <v>1</v>
      </c>
      <c r="F3295">
        <v>0</v>
      </c>
      <c r="G3295">
        <v>0</v>
      </c>
      <c r="H3295" t="s">
        <v>117</v>
      </c>
      <c r="I3295">
        <v>500000000</v>
      </c>
      <c r="J3295" s="6">
        <v>7.043835616438356</v>
      </c>
      <c r="K3295" s="5">
        <v>44687</v>
      </c>
      <c r="L3295" t="s">
        <v>5443</v>
      </c>
      <c r="M3295">
        <v>6.75</v>
      </c>
      <c r="N3295" s="5">
        <v>47258</v>
      </c>
      <c r="O3295" t="s">
        <v>104</v>
      </c>
      <c r="P3295" t="s">
        <v>124</v>
      </c>
      <c r="Q3295" t="s">
        <v>10</v>
      </c>
      <c r="R3295" t="s">
        <v>125</v>
      </c>
      <c r="S3295" s="5">
        <v>44322</v>
      </c>
      <c r="T3295">
        <v>4702963000</v>
      </c>
      <c r="U3295" t="s">
        <v>9656</v>
      </c>
      <c r="V3295" t="e">
        <v>#VALUE!</v>
      </c>
      <c r="W3295" t="s">
        <v>9657</v>
      </c>
      <c r="X3295" t="s">
        <v>9657</v>
      </c>
      <c r="Y3295" t="s">
        <v>9657</v>
      </c>
      <c r="Z3295" t="s">
        <v>9657</v>
      </c>
      <c r="AA3295" t="s">
        <v>9661</v>
      </c>
    </row>
    <row r="3296" spans="1:27" x14ac:dyDescent="0.2">
      <c r="A3296" t="s">
        <v>2263</v>
      </c>
      <c r="B3296" s="4" t="s">
        <v>6293</v>
      </c>
      <c r="C3296" s="4" t="s">
        <v>9322</v>
      </c>
      <c r="D3296" t="s">
        <v>2264</v>
      </c>
      <c r="E3296">
        <v>0</v>
      </c>
      <c r="F3296">
        <v>0</v>
      </c>
      <c r="G3296">
        <v>1</v>
      </c>
      <c r="H3296" t="s">
        <v>46</v>
      </c>
      <c r="I3296">
        <v>330609000</v>
      </c>
      <c r="J3296" s="6">
        <v>7.0054794520547947</v>
      </c>
      <c r="K3296" s="5">
        <v>43795</v>
      </c>
      <c r="L3296" t="s">
        <v>5446</v>
      </c>
      <c r="M3296">
        <v>2.75</v>
      </c>
      <c r="N3296" s="5">
        <v>46352</v>
      </c>
      <c r="O3296" t="s">
        <v>390</v>
      </c>
      <c r="P3296" t="s">
        <v>18</v>
      </c>
      <c r="Q3296" t="s">
        <v>10</v>
      </c>
      <c r="R3296" t="s">
        <v>11</v>
      </c>
      <c r="S3296" s="5">
        <v>43430</v>
      </c>
      <c r="T3296">
        <v>1715744830</v>
      </c>
      <c r="U3296" t="s">
        <v>9656</v>
      </c>
      <c r="V3296" t="e">
        <v>#VALUE!</v>
      </c>
      <c r="W3296">
        <v>25.738759999999999</v>
      </c>
      <c r="X3296" t="s">
        <v>9657</v>
      </c>
      <c r="Y3296" t="s">
        <v>9657</v>
      </c>
      <c r="Z3296" t="s">
        <v>9657</v>
      </c>
      <c r="AA3296" t="s">
        <v>9665</v>
      </c>
    </row>
    <row r="3297" spans="1:27" x14ac:dyDescent="0.2">
      <c r="A3297" t="s">
        <v>273</v>
      </c>
      <c r="B3297" s="4" t="s">
        <v>5656</v>
      </c>
      <c r="C3297" s="4" t="s">
        <v>9575</v>
      </c>
      <c r="D3297" t="s">
        <v>274</v>
      </c>
      <c r="E3297">
        <v>0</v>
      </c>
      <c r="F3297">
        <v>1</v>
      </c>
      <c r="G3297">
        <v>0</v>
      </c>
      <c r="H3297" t="s">
        <v>56</v>
      </c>
      <c r="I3297">
        <v>491981000</v>
      </c>
      <c r="J3297" s="6">
        <v>4.0027397260273974</v>
      </c>
      <c r="K3297" s="5">
        <v>44826</v>
      </c>
      <c r="L3297" t="s">
        <v>5446</v>
      </c>
      <c r="M3297">
        <v>8</v>
      </c>
      <c r="N3297" s="5">
        <v>46287</v>
      </c>
      <c r="O3297" t="s">
        <v>8</v>
      </c>
      <c r="P3297" t="s">
        <v>18</v>
      </c>
      <c r="Q3297" t="s">
        <v>10</v>
      </c>
      <c r="R3297" t="s">
        <v>11</v>
      </c>
      <c r="S3297" s="5">
        <v>44461</v>
      </c>
      <c r="T3297" t="s">
        <v>9657</v>
      </c>
      <c r="U3297" t="s">
        <v>9656</v>
      </c>
      <c r="V3297" t="e">
        <v>#VALUE!</v>
      </c>
      <c r="W3297" t="s">
        <v>9657</v>
      </c>
      <c r="X3297" t="s">
        <v>9657</v>
      </c>
      <c r="Y3297" t="s">
        <v>9657</v>
      </c>
      <c r="Z3297" t="s">
        <v>9657</v>
      </c>
      <c r="AA3297" t="s">
        <v>9665</v>
      </c>
    </row>
    <row r="3298" spans="1:27" x14ac:dyDescent="0.2">
      <c r="A3298" t="s">
        <v>3127</v>
      </c>
      <c r="B3298" s="4" t="s">
        <v>7712</v>
      </c>
      <c r="C3298" s="4" t="s">
        <v>9376</v>
      </c>
      <c r="D3298" t="s">
        <v>3128</v>
      </c>
      <c r="E3298">
        <v>0</v>
      </c>
      <c r="F3298">
        <v>0</v>
      </c>
      <c r="G3298">
        <v>1</v>
      </c>
      <c r="H3298" t="s">
        <v>117</v>
      </c>
      <c r="I3298">
        <v>3500000</v>
      </c>
      <c r="J3298" s="6">
        <v>4.0164383561643833</v>
      </c>
      <c r="K3298" s="5">
        <v>44047</v>
      </c>
      <c r="L3298" t="s">
        <v>5446</v>
      </c>
      <c r="M3298">
        <v>4.4000000000000004</v>
      </c>
      <c r="N3298" s="5">
        <v>45513</v>
      </c>
      <c r="O3298" t="s">
        <v>8</v>
      </c>
      <c r="P3298" t="s">
        <v>190</v>
      </c>
      <c r="Q3298" t="s">
        <v>10</v>
      </c>
      <c r="R3298" t="s">
        <v>125</v>
      </c>
      <c r="S3298" s="5">
        <v>43682</v>
      </c>
      <c r="T3298" t="s">
        <v>9657</v>
      </c>
      <c r="U3298" t="s">
        <v>9656</v>
      </c>
      <c r="V3298" t="e">
        <v>#VALUE!</v>
      </c>
      <c r="W3298" t="s">
        <v>9657</v>
      </c>
      <c r="X3298" t="s">
        <v>9657</v>
      </c>
      <c r="Y3298" t="s">
        <v>9657</v>
      </c>
      <c r="Z3298" t="s">
        <v>9657</v>
      </c>
      <c r="AA3298" t="s">
        <v>9669</v>
      </c>
    </row>
    <row r="3299" spans="1:27" x14ac:dyDescent="0.2">
      <c r="A3299" t="s">
        <v>3127</v>
      </c>
      <c r="B3299" s="4" t="s">
        <v>7390</v>
      </c>
      <c r="C3299" s="4" t="s">
        <v>9376</v>
      </c>
      <c r="D3299" t="s">
        <v>3128</v>
      </c>
      <c r="E3299">
        <v>0</v>
      </c>
      <c r="F3299">
        <v>0</v>
      </c>
      <c r="G3299">
        <v>1</v>
      </c>
      <c r="H3299" t="s">
        <v>117</v>
      </c>
      <c r="I3299">
        <v>11100000</v>
      </c>
      <c r="J3299" s="6">
        <v>3.9534246575342467</v>
      </c>
      <c r="K3299" s="5">
        <v>44383</v>
      </c>
      <c r="L3299" t="s">
        <v>5446</v>
      </c>
      <c r="M3299">
        <v>4.2</v>
      </c>
      <c r="N3299" s="5">
        <v>45826</v>
      </c>
      <c r="O3299" t="s">
        <v>3673</v>
      </c>
      <c r="P3299" t="s">
        <v>190</v>
      </c>
      <c r="Q3299" t="s">
        <v>10</v>
      </c>
      <c r="R3299" t="s">
        <v>125</v>
      </c>
      <c r="S3299" s="5">
        <v>44018</v>
      </c>
      <c r="T3299" t="s">
        <v>9657</v>
      </c>
      <c r="U3299" t="s">
        <v>9656</v>
      </c>
      <c r="V3299" t="e">
        <v>#VALUE!</v>
      </c>
      <c r="W3299" t="s">
        <v>9657</v>
      </c>
      <c r="X3299" t="s">
        <v>9657</v>
      </c>
      <c r="Y3299" t="s">
        <v>9657</v>
      </c>
      <c r="Z3299" t="s">
        <v>9657</v>
      </c>
      <c r="AA3299" t="s">
        <v>9669</v>
      </c>
    </row>
    <row r="3300" spans="1:27" x14ac:dyDescent="0.2">
      <c r="A3300" t="s">
        <v>3127</v>
      </c>
      <c r="B3300" s="4" t="s">
        <v>7783</v>
      </c>
      <c r="C3300" s="4" t="s">
        <v>9376</v>
      </c>
      <c r="D3300" t="s">
        <v>3128</v>
      </c>
      <c r="E3300">
        <v>0</v>
      </c>
      <c r="F3300">
        <v>0</v>
      </c>
      <c r="G3300">
        <v>1</v>
      </c>
      <c r="H3300" t="s">
        <v>117</v>
      </c>
      <c r="I3300">
        <v>10249321.564999999</v>
      </c>
      <c r="J3300" s="6">
        <v>3.8219178082191783</v>
      </c>
      <c r="K3300" s="5">
        <v>44432</v>
      </c>
      <c r="L3300" t="s">
        <v>5446</v>
      </c>
      <c r="M3300">
        <v>6</v>
      </c>
      <c r="N3300" s="5">
        <v>45827</v>
      </c>
      <c r="O3300" t="s">
        <v>8</v>
      </c>
      <c r="P3300" t="s">
        <v>190</v>
      </c>
      <c r="Q3300" t="s">
        <v>10</v>
      </c>
      <c r="R3300" t="s">
        <v>4767</v>
      </c>
      <c r="S3300" s="5">
        <v>44067</v>
      </c>
      <c r="T3300" t="s">
        <v>9657</v>
      </c>
      <c r="U3300" t="s">
        <v>9656</v>
      </c>
      <c r="V3300" t="e">
        <v>#VALUE!</v>
      </c>
      <c r="W3300" t="s">
        <v>9657</v>
      </c>
      <c r="X3300" t="s">
        <v>9657</v>
      </c>
      <c r="Y3300" t="s">
        <v>9657</v>
      </c>
      <c r="Z3300" t="s">
        <v>9657</v>
      </c>
      <c r="AA3300" t="s">
        <v>9669</v>
      </c>
    </row>
    <row r="3301" spans="1:27" x14ac:dyDescent="0.2">
      <c r="A3301" t="s">
        <v>3127</v>
      </c>
      <c r="B3301" s="4" t="s">
        <v>8648</v>
      </c>
      <c r="C3301" s="4" t="s">
        <v>9376</v>
      </c>
      <c r="D3301" t="s">
        <v>3128</v>
      </c>
      <c r="E3301">
        <v>0</v>
      </c>
      <c r="F3301">
        <v>0</v>
      </c>
      <c r="G3301">
        <v>1</v>
      </c>
      <c r="H3301" t="s">
        <v>117</v>
      </c>
      <c r="I3301">
        <v>30000000</v>
      </c>
      <c r="J3301" s="6">
        <v>6.9835616438356167</v>
      </c>
      <c r="K3301" s="5">
        <v>44377</v>
      </c>
      <c r="L3301" t="s">
        <v>5446</v>
      </c>
      <c r="M3301">
        <v>8.7240000000000002</v>
      </c>
      <c r="N3301" s="5">
        <v>46926</v>
      </c>
      <c r="O3301" t="s">
        <v>8</v>
      </c>
      <c r="P3301" t="s">
        <v>190</v>
      </c>
      <c r="Q3301" t="s">
        <v>443</v>
      </c>
      <c r="R3301" t="s">
        <v>125</v>
      </c>
      <c r="S3301" s="5">
        <v>44012</v>
      </c>
      <c r="T3301" t="s">
        <v>9657</v>
      </c>
      <c r="U3301" t="s">
        <v>9656</v>
      </c>
      <c r="V3301" t="e">
        <v>#VALUE!</v>
      </c>
      <c r="W3301" t="s">
        <v>9657</v>
      </c>
      <c r="X3301" t="s">
        <v>9657</v>
      </c>
      <c r="Y3301" t="s">
        <v>9657</v>
      </c>
      <c r="Z3301" t="s">
        <v>9657</v>
      </c>
      <c r="AA3301" t="s">
        <v>9669</v>
      </c>
    </row>
    <row r="3302" spans="1:27" x14ac:dyDescent="0.2">
      <c r="A3302" t="s">
        <v>3127</v>
      </c>
      <c r="B3302" s="4" t="s">
        <v>8765</v>
      </c>
      <c r="C3302" s="4" t="s">
        <v>9376</v>
      </c>
      <c r="D3302" t="s">
        <v>3128</v>
      </c>
      <c r="E3302">
        <v>0</v>
      </c>
      <c r="F3302">
        <v>0</v>
      </c>
      <c r="G3302">
        <v>1</v>
      </c>
      <c r="H3302" t="s">
        <v>117</v>
      </c>
      <c r="I3302">
        <v>8000000</v>
      </c>
      <c r="J3302" s="6">
        <v>3.484931506849315</v>
      </c>
      <c r="K3302" s="5">
        <v>44496</v>
      </c>
      <c r="L3302" t="s">
        <v>5446</v>
      </c>
      <c r="M3302">
        <v>5.9</v>
      </c>
      <c r="N3302" s="5">
        <v>45768</v>
      </c>
      <c r="O3302" t="s">
        <v>8</v>
      </c>
      <c r="P3302" t="s">
        <v>190</v>
      </c>
      <c r="Q3302" t="s">
        <v>1553</v>
      </c>
      <c r="R3302" t="s">
        <v>125</v>
      </c>
      <c r="S3302" s="5">
        <v>44131</v>
      </c>
      <c r="T3302" t="s">
        <v>9657</v>
      </c>
      <c r="U3302" t="s">
        <v>9656</v>
      </c>
      <c r="V3302" t="e">
        <v>#VALUE!</v>
      </c>
      <c r="W3302" t="s">
        <v>9657</v>
      </c>
      <c r="X3302" t="s">
        <v>9657</v>
      </c>
      <c r="Y3302" t="s">
        <v>9657</v>
      </c>
      <c r="Z3302" t="s">
        <v>9657</v>
      </c>
      <c r="AA3302" t="s">
        <v>9669</v>
      </c>
    </row>
    <row r="3303" spans="1:27" x14ac:dyDescent="0.2">
      <c r="A3303" t="s">
        <v>3127</v>
      </c>
      <c r="B3303" s="4" t="s">
        <v>7819</v>
      </c>
      <c r="C3303" s="4" t="s">
        <v>9376</v>
      </c>
      <c r="D3303" t="s">
        <v>3128</v>
      </c>
      <c r="E3303">
        <v>0</v>
      </c>
      <c r="F3303">
        <v>1</v>
      </c>
      <c r="G3303">
        <v>0</v>
      </c>
      <c r="H3303" t="s">
        <v>117</v>
      </c>
      <c r="I3303">
        <v>8323127.0999999996</v>
      </c>
      <c r="J3303" s="6">
        <v>3.0383561643835617</v>
      </c>
      <c r="K3303" s="5">
        <v>44544</v>
      </c>
      <c r="L3303" t="s">
        <v>5446</v>
      </c>
      <c r="M3303">
        <v>9.4600000000000009</v>
      </c>
      <c r="N3303" s="5">
        <v>45653</v>
      </c>
      <c r="O3303" t="s">
        <v>4441</v>
      </c>
      <c r="P3303" t="s">
        <v>190</v>
      </c>
      <c r="Q3303" t="s">
        <v>10</v>
      </c>
      <c r="R3303" t="s">
        <v>4272</v>
      </c>
      <c r="S3303" s="5">
        <v>44179</v>
      </c>
      <c r="T3303">
        <v>948535</v>
      </c>
      <c r="U3303" t="s">
        <v>9656</v>
      </c>
      <c r="V3303" t="e">
        <v>#VALUE!</v>
      </c>
      <c r="W3303" t="s">
        <v>9657</v>
      </c>
      <c r="X3303" t="s">
        <v>9657</v>
      </c>
      <c r="Y3303" t="s">
        <v>9657</v>
      </c>
      <c r="Z3303" t="s">
        <v>9657</v>
      </c>
      <c r="AA3303" t="s">
        <v>9669</v>
      </c>
    </row>
    <row r="3304" spans="1:27" x14ac:dyDescent="0.2">
      <c r="A3304" t="s">
        <v>3127</v>
      </c>
      <c r="B3304" s="4" t="s">
        <v>8540</v>
      </c>
      <c r="C3304" s="4" t="s">
        <v>9376</v>
      </c>
      <c r="D3304" t="s">
        <v>3128</v>
      </c>
      <c r="E3304">
        <v>0</v>
      </c>
      <c r="F3304">
        <v>0</v>
      </c>
      <c r="G3304">
        <v>1</v>
      </c>
      <c r="H3304" t="s">
        <v>117</v>
      </c>
      <c r="I3304">
        <v>6000000</v>
      </c>
      <c r="J3304" s="6">
        <v>1.3972602739726028</v>
      </c>
      <c r="K3304" s="5">
        <v>44615</v>
      </c>
      <c r="L3304" t="s">
        <v>5446</v>
      </c>
      <c r="M3304">
        <v>6</v>
      </c>
      <c r="N3304" s="5">
        <v>45125</v>
      </c>
      <c r="O3304" t="s">
        <v>8</v>
      </c>
      <c r="P3304" t="s">
        <v>190</v>
      </c>
      <c r="Q3304" t="s">
        <v>10</v>
      </c>
      <c r="R3304" t="s">
        <v>125</v>
      </c>
      <c r="S3304" s="5">
        <v>44250</v>
      </c>
      <c r="T3304">
        <v>948535</v>
      </c>
      <c r="U3304" t="s">
        <v>9656</v>
      </c>
      <c r="V3304" t="e">
        <v>#VALUE!</v>
      </c>
      <c r="W3304" t="s">
        <v>9657</v>
      </c>
      <c r="X3304" t="s">
        <v>9657</v>
      </c>
      <c r="Y3304" t="s">
        <v>9657</v>
      </c>
      <c r="Z3304" t="s">
        <v>9657</v>
      </c>
      <c r="AA3304" t="s">
        <v>9669</v>
      </c>
    </row>
    <row r="3305" spans="1:27" x14ac:dyDescent="0.2">
      <c r="A3305" t="s">
        <v>3127</v>
      </c>
      <c r="B3305" s="4" t="s">
        <v>8639</v>
      </c>
      <c r="C3305" s="4" t="s">
        <v>9376</v>
      </c>
      <c r="D3305" t="s">
        <v>3128</v>
      </c>
      <c r="E3305">
        <v>0</v>
      </c>
      <c r="F3305">
        <v>0</v>
      </c>
      <c r="G3305">
        <v>1</v>
      </c>
      <c r="H3305" t="s">
        <v>117</v>
      </c>
      <c r="I3305">
        <v>75000000</v>
      </c>
      <c r="J3305" s="6">
        <v>4.7506849315068491</v>
      </c>
      <c r="K3305" s="5">
        <v>44720</v>
      </c>
      <c r="L3305" t="s">
        <v>5446</v>
      </c>
      <c r="M3305">
        <v>0</v>
      </c>
      <c r="N3305" s="5">
        <v>46454</v>
      </c>
      <c r="O3305" t="s">
        <v>8</v>
      </c>
      <c r="P3305" t="s">
        <v>190</v>
      </c>
      <c r="Q3305" t="s">
        <v>25</v>
      </c>
      <c r="R3305" t="s">
        <v>125</v>
      </c>
      <c r="S3305" s="5">
        <v>44355</v>
      </c>
      <c r="T3305">
        <v>948535</v>
      </c>
      <c r="U3305" t="s">
        <v>9656</v>
      </c>
      <c r="V3305" t="e">
        <v>#VALUE!</v>
      </c>
      <c r="W3305" t="s">
        <v>9657</v>
      </c>
      <c r="X3305" t="s">
        <v>9657</v>
      </c>
      <c r="Y3305" t="s">
        <v>9657</v>
      </c>
      <c r="Z3305" t="s">
        <v>9657</v>
      </c>
      <c r="AA3305" t="s">
        <v>9669</v>
      </c>
    </row>
    <row r="3306" spans="1:27" x14ac:dyDescent="0.2">
      <c r="A3306" t="s">
        <v>3127</v>
      </c>
      <c r="B3306" s="4" t="s">
        <v>8769</v>
      </c>
      <c r="C3306" s="4" t="s">
        <v>9376</v>
      </c>
      <c r="D3306" t="s">
        <v>3128</v>
      </c>
      <c r="E3306">
        <v>0</v>
      </c>
      <c r="F3306">
        <v>1</v>
      </c>
      <c r="G3306">
        <v>0</v>
      </c>
      <c r="H3306" t="s">
        <v>117</v>
      </c>
      <c r="I3306">
        <v>7500000</v>
      </c>
      <c r="J3306" s="6">
        <v>3.0136986301369864</v>
      </c>
      <c r="K3306" s="5">
        <v>44712</v>
      </c>
      <c r="L3306" t="s">
        <v>5446</v>
      </c>
      <c r="M3306">
        <v>5.4</v>
      </c>
      <c r="N3306" s="5">
        <v>45812</v>
      </c>
      <c r="O3306" t="s">
        <v>8</v>
      </c>
      <c r="P3306" t="s">
        <v>190</v>
      </c>
      <c r="Q3306" t="s">
        <v>10</v>
      </c>
      <c r="R3306" t="s">
        <v>125</v>
      </c>
      <c r="S3306" s="5">
        <v>44347</v>
      </c>
      <c r="T3306">
        <v>948535</v>
      </c>
      <c r="U3306" t="s">
        <v>9656</v>
      </c>
      <c r="V3306" t="e">
        <v>#VALUE!</v>
      </c>
      <c r="W3306" t="s">
        <v>9657</v>
      </c>
      <c r="X3306" t="s">
        <v>9657</v>
      </c>
      <c r="Y3306" t="s">
        <v>9657</v>
      </c>
      <c r="Z3306" t="s">
        <v>9657</v>
      </c>
      <c r="AA3306" t="s">
        <v>9669</v>
      </c>
    </row>
    <row r="3307" spans="1:27" x14ac:dyDescent="0.2">
      <c r="A3307" t="s">
        <v>3127</v>
      </c>
      <c r="B3307" s="4" t="s">
        <v>8860</v>
      </c>
      <c r="C3307" s="4" t="s">
        <v>9376</v>
      </c>
      <c r="D3307" t="s">
        <v>3128</v>
      </c>
      <c r="E3307">
        <v>0</v>
      </c>
      <c r="F3307">
        <v>0</v>
      </c>
      <c r="G3307">
        <v>1</v>
      </c>
      <c r="H3307" t="s">
        <v>117</v>
      </c>
      <c r="I3307">
        <v>5000000</v>
      </c>
      <c r="J3307" s="6">
        <v>2.5205479452054793</v>
      </c>
      <c r="K3307" s="5">
        <v>44740</v>
      </c>
      <c r="L3307" t="s">
        <v>5446</v>
      </c>
      <c r="M3307">
        <v>7.65</v>
      </c>
      <c r="N3307" s="5">
        <v>45660</v>
      </c>
      <c r="O3307" t="s">
        <v>1079</v>
      </c>
      <c r="P3307" t="s">
        <v>190</v>
      </c>
      <c r="Q3307" t="s">
        <v>10</v>
      </c>
      <c r="R3307" t="s">
        <v>125</v>
      </c>
      <c r="S3307" s="5">
        <v>44375</v>
      </c>
      <c r="T3307">
        <v>948535</v>
      </c>
      <c r="U3307" t="s">
        <v>9656</v>
      </c>
      <c r="V3307" t="e">
        <v>#VALUE!</v>
      </c>
      <c r="W3307" t="s">
        <v>9657</v>
      </c>
      <c r="X3307" t="s">
        <v>9657</v>
      </c>
      <c r="Y3307" t="s">
        <v>9657</v>
      </c>
      <c r="Z3307" t="s">
        <v>9657</v>
      </c>
      <c r="AA3307" t="s">
        <v>9669</v>
      </c>
    </row>
    <row r="3308" spans="1:27" x14ac:dyDescent="0.2">
      <c r="A3308" t="s">
        <v>3127</v>
      </c>
      <c r="B3308" s="4" t="s">
        <v>8840</v>
      </c>
      <c r="C3308" s="4" t="s">
        <v>9376</v>
      </c>
      <c r="D3308" t="s">
        <v>3128</v>
      </c>
      <c r="E3308">
        <v>0</v>
      </c>
      <c r="F3308">
        <v>0</v>
      </c>
      <c r="G3308">
        <v>1</v>
      </c>
      <c r="H3308" t="s">
        <v>117</v>
      </c>
      <c r="I3308">
        <v>6354176.4000000004</v>
      </c>
      <c r="J3308" s="6">
        <v>2.8493150684931505</v>
      </c>
      <c r="K3308" s="5">
        <v>44764</v>
      </c>
      <c r="L3308" t="s">
        <v>5446</v>
      </c>
      <c r="M3308">
        <v>5.6</v>
      </c>
      <c r="N3308" s="5">
        <v>45804</v>
      </c>
      <c r="O3308" t="s">
        <v>8</v>
      </c>
      <c r="P3308" t="s">
        <v>190</v>
      </c>
      <c r="Q3308" t="s">
        <v>10</v>
      </c>
      <c r="R3308" t="s">
        <v>1833</v>
      </c>
      <c r="S3308" s="5">
        <v>44399</v>
      </c>
      <c r="T3308">
        <v>948535</v>
      </c>
      <c r="U3308" t="s">
        <v>9656</v>
      </c>
      <c r="V3308" t="e">
        <v>#VALUE!</v>
      </c>
      <c r="W3308" t="s">
        <v>9657</v>
      </c>
      <c r="X3308" t="s">
        <v>9657</v>
      </c>
      <c r="Y3308" t="s">
        <v>9657</v>
      </c>
      <c r="Z3308" t="s">
        <v>9657</v>
      </c>
      <c r="AA3308" t="s">
        <v>9669</v>
      </c>
    </row>
    <row r="3309" spans="1:27" x14ac:dyDescent="0.2">
      <c r="A3309" t="s">
        <v>3127</v>
      </c>
      <c r="B3309" s="4" t="s">
        <v>7960</v>
      </c>
      <c r="C3309" s="4" t="s">
        <v>9376</v>
      </c>
      <c r="D3309" t="s">
        <v>3128</v>
      </c>
      <c r="E3309">
        <v>0</v>
      </c>
      <c r="F3309">
        <v>1</v>
      </c>
      <c r="G3309">
        <v>0</v>
      </c>
      <c r="H3309" t="s">
        <v>117</v>
      </c>
      <c r="I3309">
        <v>11908526.4</v>
      </c>
      <c r="J3309" s="6">
        <v>2.5863013698630137</v>
      </c>
      <c r="K3309" s="5">
        <v>44764</v>
      </c>
      <c r="L3309" t="s">
        <v>5446</v>
      </c>
      <c r="M3309">
        <v>6.75</v>
      </c>
      <c r="N3309" s="5">
        <v>45708</v>
      </c>
      <c r="O3309" t="s">
        <v>8</v>
      </c>
      <c r="P3309" t="s">
        <v>190</v>
      </c>
      <c r="Q3309" t="s">
        <v>10</v>
      </c>
      <c r="R3309" t="s">
        <v>1833</v>
      </c>
      <c r="S3309" s="5">
        <v>44399</v>
      </c>
      <c r="T3309">
        <v>948535</v>
      </c>
      <c r="U3309" t="s">
        <v>9656</v>
      </c>
      <c r="V3309" t="e">
        <v>#VALUE!</v>
      </c>
      <c r="W3309" t="s">
        <v>9657</v>
      </c>
      <c r="X3309" t="s">
        <v>9657</v>
      </c>
      <c r="Y3309" t="s">
        <v>9657</v>
      </c>
      <c r="Z3309" t="s">
        <v>9657</v>
      </c>
      <c r="AA3309" t="s">
        <v>9669</v>
      </c>
    </row>
    <row r="3310" spans="1:27" x14ac:dyDescent="0.2">
      <c r="A3310" t="s">
        <v>3127</v>
      </c>
      <c r="B3310" s="4" t="s">
        <v>7391</v>
      </c>
      <c r="C3310" s="4" t="s">
        <v>9376</v>
      </c>
      <c r="D3310" t="s">
        <v>3128</v>
      </c>
      <c r="E3310">
        <v>0</v>
      </c>
      <c r="F3310">
        <v>0</v>
      </c>
      <c r="G3310">
        <v>1</v>
      </c>
      <c r="H3310" t="s">
        <v>117</v>
      </c>
      <c r="I3310">
        <v>6000000</v>
      </c>
      <c r="J3310" s="6">
        <v>4.0027397260273974</v>
      </c>
      <c r="K3310" s="5">
        <v>44895</v>
      </c>
      <c r="L3310" t="s">
        <v>5446</v>
      </c>
      <c r="M3310">
        <v>8.99376</v>
      </c>
      <c r="N3310" s="5">
        <v>46356</v>
      </c>
      <c r="O3310" t="s">
        <v>8</v>
      </c>
      <c r="P3310" t="s">
        <v>190</v>
      </c>
      <c r="Q3310" t="s">
        <v>443</v>
      </c>
      <c r="R3310" t="s">
        <v>125</v>
      </c>
      <c r="S3310" s="5">
        <v>44530</v>
      </c>
      <c r="T3310">
        <v>738588</v>
      </c>
      <c r="U3310" t="s">
        <v>9656</v>
      </c>
      <c r="V3310" t="e">
        <v>#VALUE!</v>
      </c>
      <c r="W3310" t="s">
        <v>9657</v>
      </c>
      <c r="X3310" t="s">
        <v>9657</v>
      </c>
      <c r="Y3310" t="s">
        <v>9657</v>
      </c>
      <c r="Z3310" t="s">
        <v>9657</v>
      </c>
      <c r="AA3310" t="s">
        <v>9669</v>
      </c>
    </row>
    <row r="3311" spans="1:27" x14ac:dyDescent="0.2">
      <c r="A3311" t="s">
        <v>3127</v>
      </c>
      <c r="B3311" s="4" t="s">
        <v>8794</v>
      </c>
      <c r="C3311" s="4" t="s">
        <v>9376</v>
      </c>
      <c r="D3311" t="s">
        <v>3128</v>
      </c>
      <c r="E3311">
        <v>0</v>
      </c>
      <c r="F3311">
        <v>0</v>
      </c>
      <c r="G3311">
        <v>1</v>
      </c>
      <c r="H3311" t="s">
        <v>117</v>
      </c>
      <c r="I3311">
        <v>10000000</v>
      </c>
      <c r="J3311" s="6">
        <v>4.0109589041095894</v>
      </c>
      <c r="K3311" s="5">
        <v>44882</v>
      </c>
      <c r="L3311" t="s">
        <v>5446</v>
      </c>
      <c r="M3311">
        <v>5.57</v>
      </c>
      <c r="N3311" s="5">
        <v>46346</v>
      </c>
      <c r="O3311" t="s">
        <v>8</v>
      </c>
      <c r="P3311" t="s">
        <v>190</v>
      </c>
      <c r="Q3311" t="s">
        <v>25</v>
      </c>
      <c r="R3311" t="s">
        <v>125</v>
      </c>
      <c r="S3311" s="5">
        <v>44517</v>
      </c>
      <c r="T3311">
        <v>738588</v>
      </c>
      <c r="U3311" t="s">
        <v>9656</v>
      </c>
      <c r="V3311" t="e">
        <v>#VALUE!</v>
      </c>
      <c r="W3311" t="s">
        <v>9657</v>
      </c>
      <c r="X3311" t="s">
        <v>9657</v>
      </c>
      <c r="Y3311" t="s">
        <v>9657</v>
      </c>
      <c r="Z3311" t="s">
        <v>9657</v>
      </c>
      <c r="AA3311" t="s">
        <v>9669</v>
      </c>
    </row>
    <row r="3312" spans="1:27" x14ac:dyDescent="0.2">
      <c r="A3312" t="s">
        <v>3127</v>
      </c>
      <c r="B3312" s="4" t="s">
        <v>8680</v>
      </c>
      <c r="C3312" s="4" t="s">
        <v>9376</v>
      </c>
      <c r="D3312" t="s">
        <v>3128</v>
      </c>
      <c r="E3312">
        <v>0</v>
      </c>
      <c r="F3312">
        <v>1</v>
      </c>
      <c r="G3312">
        <v>0</v>
      </c>
      <c r="H3312" t="s">
        <v>117</v>
      </c>
      <c r="I3312">
        <v>2969879.88</v>
      </c>
      <c r="J3312" s="6">
        <v>4.0301369863013701</v>
      </c>
      <c r="K3312" s="5">
        <v>44915</v>
      </c>
      <c r="L3312" t="s">
        <v>5446</v>
      </c>
      <c r="M3312">
        <v>9.35</v>
      </c>
      <c r="N3312" s="5">
        <v>46386</v>
      </c>
      <c r="O3312" t="s">
        <v>1079</v>
      </c>
      <c r="P3312" t="s">
        <v>190</v>
      </c>
      <c r="Q3312" t="s">
        <v>10</v>
      </c>
      <c r="R3312" t="s">
        <v>4272</v>
      </c>
      <c r="S3312" s="5">
        <v>44550</v>
      </c>
      <c r="T3312">
        <v>738588</v>
      </c>
      <c r="U3312" t="s">
        <v>9656</v>
      </c>
      <c r="V3312" t="e">
        <v>#VALUE!</v>
      </c>
      <c r="W3312" t="s">
        <v>9657</v>
      </c>
      <c r="X3312" t="s">
        <v>9657</v>
      </c>
      <c r="Y3312" t="s">
        <v>9657</v>
      </c>
      <c r="Z3312" t="s">
        <v>9657</v>
      </c>
      <c r="AA3312" t="s">
        <v>9669</v>
      </c>
    </row>
    <row r="3313" spans="1:27" x14ac:dyDescent="0.2">
      <c r="A3313" t="s">
        <v>2632</v>
      </c>
      <c r="B3313" s="4" t="s">
        <v>6352</v>
      </c>
      <c r="C3313" s="4" t="s">
        <v>9581</v>
      </c>
      <c r="D3313" t="s">
        <v>2633</v>
      </c>
      <c r="E3313">
        <v>1</v>
      </c>
      <c r="F3313">
        <v>0</v>
      </c>
      <c r="G3313">
        <v>0</v>
      </c>
      <c r="H3313" t="s">
        <v>464</v>
      </c>
      <c r="I3313">
        <v>135126530</v>
      </c>
      <c r="J3313" s="6">
        <v>4.0027397260273974</v>
      </c>
      <c r="K3313" s="5">
        <v>44343</v>
      </c>
      <c r="L3313" t="s">
        <v>5574</v>
      </c>
      <c r="M3313">
        <v>10.14</v>
      </c>
      <c r="N3313" s="5">
        <v>45804</v>
      </c>
      <c r="O3313" t="s">
        <v>390</v>
      </c>
      <c r="P3313" t="s">
        <v>190</v>
      </c>
      <c r="Q3313" t="s">
        <v>10</v>
      </c>
      <c r="R3313" t="s">
        <v>1074</v>
      </c>
      <c r="S3313" s="5">
        <v>43978</v>
      </c>
      <c r="T3313">
        <v>10851948000</v>
      </c>
      <c r="U3313" t="s">
        <v>9656</v>
      </c>
      <c r="V3313" t="e">
        <v>#VALUE!</v>
      </c>
      <c r="W3313" t="s">
        <v>9657</v>
      </c>
      <c r="X3313" t="s">
        <v>9657</v>
      </c>
      <c r="Y3313" t="s">
        <v>9657</v>
      </c>
      <c r="Z3313" t="s">
        <v>9657</v>
      </c>
      <c r="AA3313" t="s">
        <v>9665</v>
      </c>
    </row>
    <row r="3314" spans="1:27" x14ac:dyDescent="0.2">
      <c r="A3314" t="s">
        <v>2632</v>
      </c>
      <c r="B3314" s="4" t="s">
        <v>5889</v>
      </c>
      <c r="C3314" s="4" t="s">
        <v>9581</v>
      </c>
      <c r="D3314" t="s">
        <v>2633</v>
      </c>
      <c r="E3314">
        <v>1</v>
      </c>
      <c r="F3314">
        <v>0</v>
      </c>
      <c r="G3314">
        <v>0</v>
      </c>
      <c r="H3314" t="s">
        <v>464</v>
      </c>
      <c r="I3314">
        <v>132961810</v>
      </c>
      <c r="J3314" s="6">
        <v>4.0027397260273974</v>
      </c>
      <c r="K3314" s="5">
        <v>44343</v>
      </c>
      <c r="L3314" t="s">
        <v>5574</v>
      </c>
      <c r="M3314">
        <v>9.5920000000000005</v>
      </c>
      <c r="N3314" s="5">
        <v>45804</v>
      </c>
      <c r="O3314" t="s">
        <v>2696</v>
      </c>
      <c r="P3314" t="s">
        <v>190</v>
      </c>
      <c r="Q3314" t="s">
        <v>10</v>
      </c>
      <c r="R3314" t="s">
        <v>705</v>
      </c>
      <c r="S3314" s="5">
        <v>43978</v>
      </c>
      <c r="T3314">
        <v>10851948000</v>
      </c>
      <c r="U3314" t="s">
        <v>9656</v>
      </c>
      <c r="V3314" t="e">
        <v>#VALUE!</v>
      </c>
      <c r="W3314" t="s">
        <v>9657</v>
      </c>
      <c r="X3314" t="s">
        <v>9657</v>
      </c>
      <c r="Y3314" t="s">
        <v>9657</v>
      </c>
      <c r="Z3314" t="s">
        <v>9657</v>
      </c>
      <c r="AA3314" t="s">
        <v>9665</v>
      </c>
    </row>
    <row r="3315" spans="1:27" x14ac:dyDescent="0.2">
      <c r="A3315" t="s">
        <v>2638</v>
      </c>
      <c r="B3315" s="4" t="s">
        <v>6585</v>
      </c>
      <c r="C3315" s="4" t="s">
        <v>9568</v>
      </c>
      <c r="D3315" t="s">
        <v>2639</v>
      </c>
      <c r="E3315">
        <v>0</v>
      </c>
      <c r="F3315">
        <v>0</v>
      </c>
      <c r="G3315">
        <v>1</v>
      </c>
      <c r="H3315" t="s">
        <v>171</v>
      </c>
      <c r="I3315">
        <v>46989600</v>
      </c>
      <c r="J3315" s="6">
        <v>4.2547945205479456</v>
      </c>
      <c r="K3315" s="5">
        <v>44160</v>
      </c>
      <c r="L3315" t="s">
        <v>5446</v>
      </c>
      <c r="M3315">
        <v>1.3680000000000001</v>
      </c>
      <c r="N3315" s="5">
        <v>45713</v>
      </c>
      <c r="O3315" t="s">
        <v>8</v>
      </c>
      <c r="P3315" t="s">
        <v>18</v>
      </c>
      <c r="Q3315" t="s">
        <v>10</v>
      </c>
      <c r="R3315" t="s">
        <v>705</v>
      </c>
      <c r="S3315" s="5">
        <v>43795</v>
      </c>
      <c r="T3315">
        <v>84256737000</v>
      </c>
      <c r="U3315" t="s">
        <v>9656</v>
      </c>
      <c r="V3315" t="e">
        <v>#VALUE!</v>
      </c>
      <c r="W3315" t="s">
        <v>9657</v>
      </c>
      <c r="X3315" t="s">
        <v>9657</v>
      </c>
      <c r="Y3315" t="s">
        <v>9657</v>
      </c>
      <c r="Z3315" t="s">
        <v>9657</v>
      </c>
      <c r="AA3315" t="s">
        <v>9662</v>
      </c>
    </row>
    <row r="3316" spans="1:27" x14ac:dyDescent="0.2">
      <c r="A3316" t="s">
        <v>2638</v>
      </c>
      <c r="B3316" s="4" t="s">
        <v>6477</v>
      </c>
      <c r="C3316" s="4" t="s">
        <v>9568</v>
      </c>
      <c r="D3316" t="s">
        <v>2639</v>
      </c>
      <c r="E3316">
        <v>0</v>
      </c>
      <c r="F3316">
        <v>0</v>
      </c>
      <c r="G3316">
        <v>1</v>
      </c>
      <c r="H3316" t="s">
        <v>171</v>
      </c>
      <c r="I3316">
        <v>93979200</v>
      </c>
      <c r="J3316" s="6">
        <v>4.2547945205479456</v>
      </c>
      <c r="K3316" s="5">
        <v>44160</v>
      </c>
      <c r="L3316" t="s">
        <v>5446</v>
      </c>
      <c r="M3316">
        <v>5.3209999999999997</v>
      </c>
      <c r="N3316" s="5">
        <v>45713</v>
      </c>
      <c r="O3316" t="s">
        <v>8</v>
      </c>
      <c r="P3316" t="s">
        <v>18</v>
      </c>
      <c r="Q3316" t="s">
        <v>10</v>
      </c>
      <c r="R3316" t="s">
        <v>705</v>
      </c>
      <c r="S3316" s="5">
        <v>43795</v>
      </c>
      <c r="T3316">
        <v>84256737000</v>
      </c>
      <c r="U3316" t="s">
        <v>9656</v>
      </c>
      <c r="V3316" t="e">
        <v>#VALUE!</v>
      </c>
      <c r="W3316" t="s">
        <v>9657</v>
      </c>
      <c r="X3316" t="s">
        <v>9657</v>
      </c>
      <c r="Y3316" t="s">
        <v>9657</v>
      </c>
      <c r="Z3316" t="s">
        <v>9657</v>
      </c>
      <c r="AA3316" t="s">
        <v>9662</v>
      </c>
    </row>
    <row r="3317" spans="1:27" x14ac:dyDescent="0.2">
      <c r="A3317" t="s">
        <v>3156</v>
      </c>
      <c r="B3317" s="4" t="s">
        <v>7113</v>
      </c>
      <c r="C3317" s="4" t="s">
        <v>9536</v>
      </c>
      <c r="D3317" t="s">
        <v>3157</v>
      </c>
      <c r="E3317">
        <v>0</v>
      </c>
      <c r="F3317">
        <v>0</v>
      </c>
      <c r="G3317">
        <v>1</v>
      </c>
      <c r="H3317" t="s">
        <v>21</v>
      </c>
      <c r="I3317">
        <v>15929460</v>
      </c>
      <c r="J3317" s="6">
        <v>5.0027397260273974</v>
      </c>
      <c r="K3317" s="5">
        <v>44067</v>
      </c>
      <c r="L3317" t="s">
        <v>5446</v>
      </c>
      <c r="M3317">
        <v>6.75</v>
      </c>
      <c r="N3317" s="5">
        <v>45893</v>
      </c>
      <c r="O3317" t="s">
        <v>43</v>
      </c>
      <c r="P3317" t="s">
        <v>190</v>
      </c>
      <c r="Q3317" t="s">
        <v>10</v>
      </c>
      <c r="R3317" t="s">
        <v>11</v>
      </c>
      <c r="S3317" s="5">
        <v>43702</v>
      </c>
      <c r="T3317">
        <v>14270988.4</v>
      </c>
      <c r="U3317" t="s">
        <v>9656</v>
      </c>
      <c r="V3317" t="e">
        <v>#VALUE!</v>
      </c>
      <c r="W3317" t="s">
        <v>9657</v>
      </c>
      <c r="X3317" t="s">
        <v>9657</v>
      </c>
      <c r="Y3317" t="s">
        <v>9657</v>
      </c>
      <c r="Z3317" t="s">
        <v>9657</v>
      </c>
      <c r="AA3317" t="s">
        <v>9665</v>
      </c>
    </row>
    <row r="3318" spans="1:27" x14ac:dyDescent="0.2">
      <c r="A3318" t="s">
        <v>3156</v>
      </c>
      <c r="B3318" s="4" t="s">
        <v>8395</v>
      </c>
      <c r="C3318" s="4" t="s">
        <v>9536</v>
      </c>
      <c r="D3318" t="s">
        <v>3157</v>
      </c>
      <c r="E3318">
        <v>0</v>
      </c>
      <c r="F3318">
        <v>0</v>
      </c>
      <c r="G3318">
        <v>1</v>
      </c>
      <c r="H3318" t="s">
        <v>21</v>
      </c>
      <c r="I3318">
        <v>1829985</v>
      </c>
      <c r="J3318" s="6">
        <v>4.2493150684931509</v>
      </c>
      <c r="K3318" s="5">
        <v>44342</v>
      </c>
      <c r="L3318" t="s">
        <v>5446</v>
      </c>
      <c r="M3318">
        <v>6.75</v>
      </c>
      <c r="N3318" s="5">
        <v>45893</v>
      </c>
      <c r="O3318" t="s">
        <v>3584</v>
      </c>
      <c r="P3318" t="s">
        <v>190</v>
      </c>
      <c r="Q3318" t="s">
        <v>10</v>
      </c>
      <c r="R3318" t="s">
        <v>11</v>
      </c>
      <c r="S3318" s="5">
        <v>43977</v>
      </c>
      <c r="T3318">
        <v>12194057.24</v>
      </c>
      <c r="U3318" t="s">
        <v>9656</v>
      </c>
      <c r="V3318" t="e">
        <v>#VALUE!</v>
      </c>
      <c r="W3318" t="s">
        <v>9657</v>
      </c>
      <c r="X3318" t="s">
        <v>9657</v>
      </c>
      <c r="Y3318" t="s">
        <v>9657</v>
      </c>
      <c r="Z3318" t="s">
        <v>9657</v>
      </c>
      <c r="AA3318" t="s">
        <v>9665</v>
      </c>
    </row>
    <row r="3319" spans="1:27" x14ac:dyDescent="0.2">
      <c r="A3319" t="s">
        <v>3156</v>
      </c>
      <c r="B3319" s="4" t="s">
        <v>8394</v>
      </c>
      <c r="C3319" s="4" t="s">
        <v>9536</v>
      </c>
      <c r="D3319" t="s">
        <v>3157</v>
      </c>
      <c r="E3319">
        <v>0</v>
      </c>
      <c r="F3319">
        <v>0</v>
      </c>
      <c r="G3319">
        <v>1</v>
      </c>
      <c r="H3319" t="s">
        <v>21</v>
      </c>
      <c r="I3319">
        <v>1208910</v>
      </c>
      <c r="J3319" s="6">
        <v>4.3315068493150681</v>
      </c>
      <c r="K3319" s="5">
        <v>44312</v>
      </c>
      <c r="L3319" t="s">
        <v>5446</v>
      </c>
      <c r="M3319">
        <v>6.75</v>
      </c>
      <c r="N3319" s="5">
        <v>45893</v>
      </c>
      <c r="O3319" t="s">
        <v>3840</v>
      </c>
      <c r="P3319" t="s">
        <v>190</v>
      </c>
      <c r="Q3319" t="s">
        <v>10</v>
      </c>
      <c r="R3319" t="s">
        <v>11</v>
      </c>
      <c r="S3319" s="5">
        <v>43947</v>
      </c>
      <c r="T3319">
        <v>12194057.24</v>
      </c>
      <c r="U3319" t="s">
        <v>9656</v>
      </c>
      <c r="V3319" t="e">
        <v>#VALUE!</v>
      </c>
      <c r="W3319" t="s">
        <v>9657</v>
      </c>
      <c r="X3319" t="s">
        <v>9657</v>
      </c>
      <c r="Y3319" t="s">
        <v>9657</v>
      </c>
      <c r="Z3319" t="s">
        <v>9657</v>
      </c>
      <c r="AA3319" t="s">
        <v>9665</v>
      </c>
    </row>
    <row r="3320" spans="1:27" x14ac:dyDescent="0.2">
      <c r="A3320" t="s">
        <v>3156</v>
      </c>
      <c r="B3320" s="4" t="s">
        <v>7307</v>
      </c>
      <c r="C3320" s="4" t="s">
        <v>9536</v>
      </c>
      <c r="D3320" t="s">
        <v>3157</v>
      </c>
      <c r="E3320">
        <v>0</v>
      </c>
      <c r="F3320">
        <v>0</v>
      </c>
      <c r="G3320">
        <v>1</v>
      </c>
      <c r="H3320" t="s">
        <v>21</v>
      </c>
      <c r="I3320">
        <v>9470880</v>
      </c>
      <c r="J3320" s="6">
        <v>5.0027397260273974</v>
      </c>
      <c r="K3320" s="5">
        <v>44740</v>
      </c>
      <c r="L3320" t="s">
        <v>5446</v>
      </c>
      <c r="M3320">
        <v>4.25</v>
      </c>
      <c r="N3320" s="5">
        <v>46566</v>
      </c>
      <c r="O3320" t="s">
        <v>43</v>
      </c>
      <c r="P3320" t="s">
        <v>190</v>
      </c>
      <c r="Q3320" t="s">
        <v>10</v>
      </c>
      <c r="R3320" t="s">
        <v>11</v>
      </c>
      <c r="S3320" s="5">
        <v>44375</v>
      </c>
      <c r="T3320">
        <v>19879547.27</v>
      </c>
      <c r="U3320" t="s">
        <v>9656</v>
      </c>
      <c r="V3320" t="e">
        <v>#VALUE!</v>
      </c>
      <c r="W3320" t="s">
        <v>9657</v>
      </c>
      <c r="X3320" t="s">
        <v>9657</v>
      </c>
      <c r="Y3320" t="s">
        <v>9657</v>
      </c>
      <c r="Z3320" t="s">
        <v>9657</v>
      </c>
      <c r="AA3320" t="s">
        <v>9665</v>
      </c>
    </row>
    <row r="3321" spans="1:27" x14ac:dyDescent="0.2">
      <c r="A3321" t="s">
        <v>1982</v>
      </c>
      <c r="B3321" s="4" t="s">
        <v>6701</v>
      </c>
      <c r="C3321" s="4" t="s">
        <v>9174</v>
      </c>
      <c r="D3321" t="s">
        <v>1983</v>
      </c>
      <c r="E3321">
        <v>0</v>
      </c>
      <c r="F3321">
        <v>0</v>
      </c>
      <c r="G3321">
        <v>1</v>
      </c>
      <c r="H3321" t="s">
        <v>79</v>
      </c>
      <c r="I3321">
        <v>581085000</v>
      </c>
      <c r="J3321" s="6">
        <v>10.005479452054795</v>
      </c>
      <c r="K3321" s="5">
        <v>44487</v>
      </c>
      <c r="L3321" t="s">
        <v>5446</v>
      </c>
      <c r="M3321">
        <v>0.75</v>
      </c>
      <c r="N3321" s="5">
        <v>48139</v>
      </c>
      <c r="O3321" t="s">
        <v>8</v>
      </c>
      <c r="P3321" t="s">
        <v>18</v>
      </c>
      <c r="Q3321" t="s">
        <v>10</v>
      </c>
      <c r="R3321" t="s">
        <v>11</v>
      </c>
      <c r="S3321" s="5">
        <v>44122</v>
      </c>
      <c r="T3321" t="s">
        <v>9657</v>
      </c>
      <c r="U3321" t="s">
        <v>9656</v>
      </c>
      <c r="V3321" t="e">
        <v>#VALUE!</v>
      </c>
      <c r="W3321" t="s">
        <v>9657</v>
      </c>
      <c r="X3321" t="s">
        <v>9657</v>
      </c>
      <c r="Y3321" t="s">
        <v>9657</v>
      </c>
      <c r="Z3321" t="s">
        <v>9657</v>
      </c>
      <c r="AA3321" t="s">
        <v>9662</v>
      </c>
    </row>
    <row r="3322" spans="1:27" x14ac:dyDescent="0.2">
      <c r="A3322" t="s">
        <v>1826</v>
      </c>
      <c r="B3322" s="4" t="s">
        <v>6423</v>
      </c>
      <c r="C3322" s="4" t="s">
        <v>9589</v>
      </c>
      <c r="D3322" t="s">
        <v>1827</v>
      </c>
      <c r="E3322">
        <v>0</v>
      </c>
      <c r="F3322">
        <v>0</v>
      </c>
      <c r="G3322">
        <v>1</v>
      </c>
      <c r="H3322" t="s">
        <v>171</v>
      </c>
      <c r="I3322">
        <v>61674250</v>
      </c>
      <c r="J3322" s="6">
        <v>3.5013698630136987</v>
      </c>
      <c r="K3322" s="5">
        <v>44106</v>
      </c>
      <c r="L3322" t="s">
        <v>5446</v>
      </c>
      <c r="M3322">
        <v>11.385</v>
      </c>
      <c r="N3322" s="5">
        <v>45384</v>
      </c>
      <c r="O3322" t="s">
        <v>878</v>
      </c>
      <c r="P3322" t="s">
        <v>190</v>
      </c>
      <c r="Q3322" t="s">
        <v>10</v>
      </c>
      <c r="R3322" t="s">
        <v>705</v>
      </c>
      <c r="S3322" s="5">
        <v>43741</v>
      </c>
      <c r="T3322">
        <v>5335685000</v>
      </c>
      <c r="U3322" t="s">
        <v>9656</v>
      </c>
      <c r="V3322" t="e">
        <v>#VALUE!</v>
      </c>
      <c r="W3322" t="s">
        <v>9657</v>
      </c>
      <c r="X3322" t="s">
        <v>9657</v>
      </c>
      <c r="Y3322" t="s">
        <v>9657</v>
      </c>
      <c r="Z3322" t="s">
        <v>9657</v>
      </c>
      <c r="AA3322" t="s">
        <v>9666</v>
      </c>
    </row>
    <row r="3323" spans="1:27" x14ac:dyDescent="0.2">
      <c r="A3323" t="s">
        <v>1826</v>
      </c>
      <c r="B3323" s="4" t="s">
        <v>6554</v>
      </c>
      <c r="C3323" s="4" t="s">
        <v>9589</v>
      </c>
      <c r="D3323" t="s">
        <v>1827</v>
      </c>
      <c r="E3323">
        <v>0</v>
      </c>
      <c r="F3323">
        <v>0</v>
      </c>
      <c r="G3323">
        <v>1</v>
      </c>
      <c r="H3323" t="s">
        <v>171</v>
      </c>
      <c r="I3323">
        <v>85215775</v>
      </c>
      <c r="J3323" s="6">
        <v>4.0027397260273974</v>
      </c>
      <c r="K3323" s="5">
        <v>44273</v>
      </c>
      <c r="L3323" t="s">
        <v>5446</v>
      </c>
      <c r="M3323">
        <v>10.67</v>
      </c>
      <c r="N3323" s="5">
        <v>45734</v>
      </c>
      <c r="O3323" t="s">
        <v>878</v>
      </c>
      <c r="P3323" t="s">
        <v>190</v>
      </c>
      <c r="Q3323" t="s">
        <v>1829</v>
      </c>
      <c r="R3323" t="s">
        <v>705</v>
      </c>
      <c r="S3323" s="5">
        <v>43908</v>
      </c>
      <c r="T3323">
        <v>5335685000</v>
      </c>
      <c r="U3323" t="s">
        <v>9656</v>
      </c>
      <c r="V3323" t="e">
        <v>#VALUE!</v>
      </c>
      <c r="W3323" t="s">
        <v>9657</v>
      </c>
      <c r="X3323" t="s">
        <v>9657</v>
      </c>
      <c r="Y3323" t="s">
        <v>9657</v>
      </c>
      <c r="Z3323" t="s">
        <v>9657</v>
      </c>
      <c r="AA3323" t="s">
        <v>9666</v>
      </c>
    </row>
    <row r="3324" spans="1:27" x14ac:dyDescent="0.2">
      <c r="A3324" t="s">
        <v>1826</v>
      </c>
      <c r="B3324" s="4" t="s">
        <v>6349</v>
      </c>
      <c r="C3324" s="4" t="s">
        <v>9589</v>
      </c>
      <c r="D3324" t="s">
        <v>1827</v>
      </c>
      <c r="E3324">
        <v>0</v>
      </c>
      <c r="F3324">
        <v>0</v>
      </c>
      <c r="G3324">
        <v>1</v>
      </c>
      <c r="H3324" t="s">
        <v>171</v>
      </c>
      <c r="I3324">
        <v>30229800</v>
      </c>
      <c r="J3324" s="6">
        <v>4.0027397260273974</v>
      </c>
      <c r="K3324" s="5">
        <v>44700</v>
      </c>
      <c r="L3324" t="s">
        <v>5446</v>
      </c>
      <c r="M3324">
        <v>11.784000000000001</v>
      </c>
      <c r="N3324" s="5">
        <v>46161</v>
      </c>
      <c r="O3324" t="s">
        <v>878</v>
      </c>
      <c r="P3324" t="s">
        <v>190</v>
      </c>
      <c r="Q3324" t="s">
        <v>10</v>
      </c>
      <c r="R3324" t="s">
        <v>705</v>
      </c>
      <c r="S3324" s="5">
        <v>44335</v>
      </c>
      <c r="T3324" t="s">
        <v>9657</v>
      </c>
      <c r="U3324" t="s">
        <v>9656</v>
      </c>
      <c r="V3324" t="e">
        <v>#VALUE!</v>
      </c>
      <c r="W3324" t="s">
        <v>9657</v>
      </c>
      <c r="X3324" t="s">
        <v>9657</v>
      </c>
      <c r="Y3324" t="s">
        <v>9657</v>
      </c>
      <c r="Z3324" t="s">
        <v>9657</v>
      </c>
      <c r="AA3324" t="s">
        <v>9666</v>
      </c>
    </row>
    <row r="3325" spans="1:27" x14ac:dyDescent="0.2">
      <c r="A3325" t="s">
        <v>4728</v>
      </c>
      <c r="B3325" s="4">
        <v>5039710231</v>
      </c>
      <c r="C3325" s="4" t="s">
        <v>9362</v>
      </c>
      <c r="D3325" t="s">
        <v>3915</v>
      </c>
      <c r="E3325">
        <v>1</v>
      </c>
      <c r="F3325">
        <v>0</v>
      </c>
      <c r="G3325">
        <v>0</v>
      </c>
      <c r="H3325" t="s">
        <v>21</v>
      </c>
      <c r="I3325">
        <v>208822680</v>
      </c>
      <c r="J3325" s="6">
        <v>7.0054794520547947</v>
      </c>
      <c r="K3325" s="5">
        <v>44736</v>
      </c>
      <c r="L3325" t="s">
        <v>5470</v>
      </c>
      <c r="M3325">
        <v>0</v>
      </c>
      <c r="N3325" s="5">
        <v>47293</v>
      </c>
      <c r="O3325" t="s">
        <v>2905</v>
      </c>
      <c r="P3325" t="s">
        <v>190</v>
      </c>
      <c r="Q3325" t="s">
        <v>25</v>
      </c>
      <c r="R3325" t="s">
        <v>11</v>
      </c>
      <c r="S3325" s="5">
        <v>44371</v>
      </c>
      <c r="T3325" t="s">
        <v>9657</v>
      </c>
      <c r="U3325" t="s">
        <v>9656</v>
      </c>
      <c r="V3325" t="e">
        <v>#VALUE!</v>
      </c>
      <c r="W3325" t="s">
        <v>9657</v>
      </c>
      <c r="X3325" t="s">
        <v>9657</v>
      </c>
      <c r="Y3325" t="s">
        <v>9657</v>
      </c>
      <c r="Z3325" t="s">
        <v>9657</v>
      </c>
      <c r="AA3325" t="s">
        <v>9665</v>
      </c>
    </row>
    <row r="3326" spans="1:27" x14ac:dyDescent="0.2">
      <c r="A3326" t="s">
        <v>4728</v>
      </c>
      <c r="B3326" s="4">
        <v>5039710231</v>
      </c>
      <c r="C3326" s="4" t="s">
        <v>9362</v>
      </c>
      <c r="D3326" t="s">
        <v>3915</v>
      </c>
      <c r="E3326">
        <v>1</v>
      </c>
      <c r="F3326">
        <v>0</v>
      </c>
      <c r="G3326">
        <v>0</v>
      </c>
      <c r="H3326" t="s">
        <v>21</v>
      </c>
      <c r="I3326">
        <v>208822680</v>
      </c>
      <c r="J3326" s="6">
        <v>5.0027397260273974</v>
      </c>
      <c r="K3326" s="5">
        <v>44736</v>
      </c>
      <c r="L3326" t="s">
        <v>5470</v>
      </c>
      <c r="M3326">
        <v>0</v>
      </c>
      <c r="N3326" s="5">
        <v>46562</v>
      </c>
      <c r="O3326" t="s">
        <v>2907</v>
      </c>
      <c r="P3326" t="s">
        <v>190</v>
      </c>
      <c r="Q3326" t="s">
        <v>25</v>
      </c>
      <c r="R3326" t="s">
        <v>11</v>
      </c>
      <c r="S3326" s="5">
        <v>44371</v>
      </c>
      <c r="T3326" t="s">
        <v>9657</v>
      </c>
      <c r="U3326" t="s">
        <v>9656</v>
      </c>
      <c r="V3326" t="e">
        <v>#VALUE!</v>
      </c>
      <c r="W3326" t="s">
        <v>9657</v>
      </c>
      <c r="X3326" t="s">
        <v>9657</v>
      </c>
      <c r="Y3326" t="s">
        <v>9657</v>
      </c>
      <c r="Z3326" t="s">
        <v>9657</v>
      </c>
      <c r="AA3326" t="s">
        <v>9665</v>
      </c>
    </row>
    <row r="3327" spans="1:27" x14ac:dyDescent="0.2">
      <c r="A3327" t="s">
        <v>4728</v>
      </c>
      <c r="B3327" s="4">
        <v>5039710231</v>
      </c>
      <c r="C3327" s="4" t="s">
        <v>9362</v>
      </c>
      <c r="D3327" t="s">
        <v>3915</v>
      </c>
      <c r="E3327">
        <v>1</v>
      </c>
      <c r="F3327">
        <v>0</v>
      </c>
      <c r="G3327">
        <v>0</v>
      </c>
      <c r="H3327" t="s">
        <v>21</v>
      </c>
      <c r="I3327">
        <v>208822680</v>
      </c>
      <c r="J3327" s="6">
        <v>3.0027397260273974</v>
      </c>
      <c r="K3327" s="5">
        <v>44736</v>
      </c>
      <c r="L3327" t="s">
        <v>5470</v>
      </c>
      <c r="M3327">
        <v>0</v>
      </c>
      <c r="N3327" s="5">
        <v>45832</v>
      </c>
      <c r="O3327" t="s">
        <v>3503</v>
      </c>
      <c r="P3327" t="s">
        <v>190</v>
      </c>
      <c r="Q3327" t="s">
        <v>25</v>
      </c>
      <c r="R3327" t="s">
        <v>11</v>
      </c>
      <c r="S3327" s="5">
        <v>44371</v>
      </c>
      <c r="T3327" t="s">
        <v>9657</v>
      </c>
      <c r="U3327" t="s">
        <v>9656</v>
      </c>
      <c r="V3327" t="e">
        <v>#VALUE!</v>
      </c>
      <c r="W3327" t="s">
        <v>9657</v>
      </c>
      <c r="X3327" t="s">
        <v>9657</v>
      </c>
      <c r="Y3327" t="s">
        <v>9657</v>
      </c>
      <c r="Z3327" t="s">
        <v>9657</v>
      </c>
      <c r="AA3327" t="s">
        <v>9665</v>
      </c>
    </row>
    <row r="3328" spans="1:27" x14ac:dyDescent="0.2">
      <c r="A3328" t="s">
        <v>1622</v>
      </c>
      <c r="B3328" s="4" t="s">
        <v>6237</v>
      </c>
      <c r="C3328" s="4" t="s">
        <v>9317</v>
      </c>
      <c r="D3328" t="s">
        <v>1623</v>
      </c>
      <c r="E3328">
        <v>0</v>
      </c>
      <c r="F3328">
        <v>0</v>
      </c>
      <c r="G3328">
        <v>1</v>
      </c>
      <c r="H3328" t="s">
        <v>403</v>
      </c>
      <c r="I3328">
        <v>685260000</v>
      </c>
      <c r="J3328" s="6">
        <v>7.0054794520547947</v>
      </c>
      <c r="K3328" s="5">
        <v>44600</v>
      </c>
      <c r="L3328" t="s">
        <v>5446</v>
      </c>
      <c r="M3328">
        <v>1.375</v>
      </c>
      <c r="N3328" s="5">
        <v>47157</v>
      </c>
      <c r="O3328" t="s">
        <v>8</v>
      </c>
      <c r="P3328" t="s">
        <v>18</v>
      </c>
      <c r="Q3328" t="s">
        <v>10</v>
      </c>
      <c r="R3328" t="s">
        <v>11</v>
      </c>
      <c r="S3328" s="5">
        <v>44235</v>
      </c>
      <c r="T3328" t="s">
        <v>9657</v>
      </c>
      <c r="U3328" t="s">
        <v>9656</v>
      </c>
      <c r="V3328" t="e">
        <v>#VALUE!</v>
      </c>
      <c r="W3328" t="s">
        <v>9657</v>
      </c>
      <c r="X3328" t="s">
        <v>9657</v>
      </c>
      <c r="Y3328" t="s">
        <v>9657</v>
      </c>
      <c r="Z3328" t="s">
        <v>9657</v>
      </c>
      <c r="AA3328" t="s">
        <v>9665</v>
      </c>
    </row>
    <row r="3329" spans="1:27" x14ac:dyDescent="0.2">
      <c r="A3329" t="s">
        <v>1622</v>
      </c>
      <c r="B3329" s="4" t="s">
        <v>6104</v>
      </c>
      <c r="C3329" s="4" t="s">
        <v>9317</v>
      </c>
      <c r="D3329" t="s">
        <v>1623</v>
      </c>
      <c r="E3329">
        <v>0</v>
      </c>
      <c r="F3329">
        <v>0</v>
      </c>
      <c r="G3329">
        <v>1</v>
      </c>
      <c r="H3329" t="s">
        <v>403</v>
      </c>
      <c r="I3329">
        <v>517010000</v>
      </c>
      <c r="J3329" s="6">
        <v>5.0027397260273974</v>
      </c>
      <c r="K3329" s="5">
        <v>44894</v>
      </c>
      <c r="L3329" t="s">
        <v>5446</v>
      </c>
      <c r="M3329">
        <v>5.375</v>
      </c>
      <c r="N3329" s="5">
        <v>46720</v>
      </c>
      <c r="O3329" t="s">
        <v>8</v>
      </c>
      <c r="P3329" t="s">
        <v>18</v>
      </c>
      <c r="Q3329" t="s">
        <v>10</v>
      </c>
      <c r="R3329" t="s">
        <v>11</v>
      </c>
      <c r="S3329" s="5">
        <v>44529</v>
      </c>
      <c r="T3329">
        <v>985584482</v>
      </c>
      <c r="U3329" t="s">
        <v>9656</v>
      </c>
      <c r="V3329" t="e">
        <v>#VALUE!</v>
      </c>
      <c r="W3329">
        <v>5.6015300000000003</v>
      </c>
      <c r="X3329" t="s">
        <v>9657</v>
      </c>
      <c r="Y3329" t="s">
        <v>9657</v>
      </c>
      <c r="Z3329" t="s">
        <v>9657</v>
      </c>
      <c r="AA3329" t="s">
        <v>9665</v>
      </c>
    </row>
    <row r="3330" spans="1:27" x14ac:dyDescent="0.2">
      <c r="A3330" t="s">
        <v>3416</v>
      </c>
      <c r="B3330" s="4" t="s">
        <v>7472</v>
      </c>
      <c r="C3330" s="4" t="s">
        <v>9230</v>
      </c>
      <c r="D3330" t="s">
        <v>3417</v>
      </c>
      <c r="E3330">
        <v>0</v>
      </c>
      <c r="F3330">
        <v>0</v>
      </c>
      <c r="G3330">
        <v>1</v>
      </c>
      <c r="H3330" t="s">
        <v>171</v>
      </c>
      <c r="I3330">
        <v>34033800</v>
      </c>
      <c r="J3330" s="6">
        <v>8.2520547945205482</v>
      </c>
      <c r="K3330" s="5">
        <v>44167</v>
      </c>
      <c r="L3330" t="s">
        <v>5446</v>
      </c>
      <c r="M3330">
        <v>5.5200000000000005</v>
      </c>
      <c r="N3330" s="5">
        <v>47179</v>
      </c>
      <c r="O3330" t="s">
        <v>8</v>
      </c>
      <c r="P3330" t="s">
        <v>190</v>
      </c>
      <c r="Q3330" t="s">
        <v>25</v>
      </c>
      <c r="R3330" t="s">
        <v>1074</v>
      </c>
      <c r="S3330" s="5">
        <v>43802</v>
      </c>
      <c r="T3330">
        <v>48734000000</v>
      </c>
      <c r="U3330" t="s">
        <v>9656</v>
      </c>
      <c r="V3330" t="e">
        <v>#VALUE!</v>
      </c>
      <c r="W3330">
        <v>117.95703</v>
      </c>
      <c r="X3330">
        <v>2.2702878516832E-2</v>
      </c>
      <c r="Y3330" t="s">
        <v>9657</v>
      </c>
      <c r="Z3330" t="s">
        <v>9657</v>
      </c>
      <c r="AA3330" t="s">
        <v>9662</v>
      </c>
    </row>
    <row r="3331" spans="1:27" x14ac:dyDescent="0.2">
      <c r="A3331" t="s">
        <v>3416</v>
      </c>
      <c r="B3331" s="4" t="s">
        <v>8580</v>
      </c>
      <c r="C3331" s="4" t="s">
        <v>9230</v>
      </c>
      <c r="D3331" t="s">
        <v>3417</v>
      </c>
      <c r="E3331">
        <v>0</v>
      </c>
      <c r="F3331">
        <v>0</v>
      </c>
      <c r="G3331">
        <v>1</v>
      </c>
      <c r="H3331" t="s">
        <v>171</v>
      </c>
      <c r="I3331">
        <v>48362000</v>
      </c>
      <c r="J3331" s="6">
        <v>3.0027397260273974</v>
      </c>
      <c r="K3331" s="5">
        <v>42131</v>
      </c>
      <c r="L3331" t="s">
        <v>5446</v>
      </c>
      <c r="M3331">
        <v>0.14300000000000002</v>
      </c>
      <c r="N3331" s="5">
        <v>43227</v>
      </c>
      <c r="O3331" t="s">
        <v>3742</v>
      </c>
      <c r="P3331" t="s">
        <v>190</v>
      </c>
      <c r="Q3331" t="s">
        <v>25</v>
      </c>
      <c r="R3331" t="s">
        <v>705</v>
      </c>
      <c r="S3331" s="5">
        <v>41766</v>
      </c>
      <c r="T3331">
        <v>16302348000</v>
      </c>
      <c r="U3331" t="s">
        <v>9656</v>
      </c>
      <c r="V3331" t="e">
        <v>#VALUE!</v>
      </c>
      <c r="W3331">
        <v>155.63990000000001</v>
      </c>
      <c r="X3331" t="s">
        <v>9657</v>
      </c>
      <c r="Y3331" t="s">
        <v>9657</v>
      </c>
      <c r="Z3331" t="s">
        <v>9657</v>
      </c>
      <c r="AA3331" t="s">
        <v>9662</v>
      </c>
    </row>
    <row r="3332" spans="1:27" x14ac:dyDescent="0.2">
      <c r="A3332" t="s">
        <v>3416</v>
      </c>
      <c r="B3332" s="4" t="s">
        <v>7846</v>
      </c>
      <c r="C3332" s="4" t="s">
        <v>9230</v>
      </c>
      <c r="D3332" t="s">
        <v>3417</v>
      </c>
      <c r="E3332">
        <v>0</v>
      </c>
      <c r="F3332">
        <v>0</v>
      </c>
      <c r="G3332">
        <v>1</v>
      </c>
      <c r="H3332" t="s">
        <v>171</v>
      </c>
      <c r="I3332">
        <v>42316750</v>
      </c>
      <c r="J3332" s="6">
        <v>3.0027397260273974</v>
      </c>
      <c r="K3332" s="5">
        <v>42131</v>
      </c>
      <c r="L3332" t="s">
        <v>5446</v>
      </c>
      <c r="M3332">
        <v>0.25</v>
      </c>
      <c r="N3332" s="5">
        <v>43227</v>
      </c>
      <c r="O3332" t="s">
        <v>878</v>
      </c>
      <c r="P3332" t="s">
        <v>190</v>
      </c>
      <c r="Q3332" t="s">
        <v>25</v>
      </c>
      <c r="R3332" t="s">
        <v>705</v>
      </c>
      <c r="S3332" s="5">
        <v>41766</v>
      </c>
      <c r="T3332">
        <v>16302348000</v>
      </c>
      <c r="U3332" t="s">
        <v>9656</v>
      </c>
      <c r="V3332" t="e">
        <v>#VALUE!</v>
      </c>
      <c r="W3332">
        <v>155.63990000000001</v>
      </c>
      <c r="X3332" t="s">
        <v>9657</v>
      </c>
      <c r="Y3332" t="s">
        <v>9657</v>
      </c>
      <c r="Z3332" t="s">
        <v>9657</v>
      </c>
      <c r="AA3332" t="s">
        <v>9662</v>
      </c>
    </row>
    <row r="3333" spans="1:27" x14ac:dyDescent="0.2">
      <c r="A3333" t="s">
        <v>3416</v>
      </c>
      <c r="B3333" s="4" t="s">
        <v>8574</v>
      </c>
      <c r="C3333" s="4" t="s">
        <v>9230</v>
      </c>
      <c r="D3333" t="s">
        <v>3417</v>
      </c>
      <c r="E3333">
        <v>0</v>
      </c>
      <c r="F3333">
        <v>0</v>
      </c>
      <c r="G3333">
        <v>1</v>
      </c>
      <c r="H3333" t="s">
        <v>171</v>
      </c>
      <c r="I3333">
        <v>31099750</v>
      </c>
      <c r="J3333" s="6">
        <v>3</v>
      </c>
      <c r="K3333" s="5">
        <v>42489</v>
      </c>
      <c r="L3333" t="s">
        <v>5446</v>
      </c>
      <c r="M3333">
        <v>0.81799999999999984</v>
      </c>
      <c r="N3333" s="5">
        <v>43584</v>
      </c>
      <c r="O3333" t="s">
        <v>878</v>
      </c>
      <c r="P3333" t="s">
        <v>190</v>
      </c>
      <c r="Q3333" t="s">
        <v>25</v>
      </c>
      <c r="R3333" t="s">
        <v>705</v>
      </c>
      <c r="S3333" s="5">
        <v>42124</v>
      </c>
      <c r="T3333">
        <v>25818214000</v>
      </c>
      <c r="U3333" t="s">
        <v>9656</v>
      </c>
      <c r="V3333" t="e">
        <v>#VALUE!</v>
      </c>
      <c r="W3333">
        <v>173.07515000000001</v>
      </c>
      <c r="X3333">
        <v>1.5777691980618999E-2</v>
      </c>
      <c r="Y3333" t="s">
        <v>9657</v>
      </c>
      <c r="Z3333" t="s">
        <v>9657</v>
      </c>
      <c r="AA3333" t="s">
        <v>9662</v>
      </c>
    </row>
    <row r="3334" spans="1:27" x14ac:dyDescent="0.2">
      <c r="A3334" t="s">
        <v>3416</v>
      </c>
      <c r="B3334" s="4" t="s">
        <v>8331</v>
      </c>
      <c r="C3334" s="4" t="s">
        <v>9230</v>
      </c>
      <c r="D3334" t="s">
        <v>3417</v>
      </c>
      <c r="E3334">
        <v>0</v>
      </c>
      <c r="F3334">
        <v>0</v>
      </c>
      <c r="G3334">
        <v>1</v>
      </c>
      <c r="H3334" t="s">
        <v>171</v>
      </c>
      <c r="I3334">
        <v>37956450</v>
      </c>
      <c r="J3334" s="6">
        <v>5.2547945205479456</v>
      </c>
      <c r="K3334" s="5">
        <v>42696</v>
      </c>
      <c r="L3334" t="s">
        <v>5446</v>
      </c>
      <c r="M3334">
        <v>0.92900000000000005</v>
      </c>
      <c r="N3334" s="5">
        <v>44614</v>
      </c>
      <c r="O3334" t="s">
        <v>878</v>
      </c>
      <c r="P3334" t="s">
        <v>190</v>
      </c>
      <c r="Q3334" t="s">
        <v>25</v>
      </c>
      <c r="R3334" t="s">
        <v>705</v>
      </c>
      <c r="S3334" s="5">
        <v>42331</v>
      </c>
      <c r="T3334">
        <v>25818214000</v>
      </c>
      <c r="U3334" t="s">
        <v>9656</v>
      </c>
      <c r="V3334" t="e">
        <v>#VALUE!</v>
      </c>
      <c r="W3334">
        <v>173.07515000000001</v>
      </c>
      <c r="X3334">
        <v>1.5777691980618999E-2</v>
      </c>
      <c r="Y3334" t="s">
        <v>9657</v>
      </c>
      <c r="Z3334" t="s">
        <v>9657</v>
      </c>
      <c r="AA3334" t="s">
        <v>9662</v>
      </c>
    </row>
    <row r="3335" spans="1:27" x14ac:dyDescent="0.2">
      <c r="A3335" t="s">
        <v>3416</v>
      </c>
      <c r="B3335" s="4" t="s">
        <v>8332</v>
      </c>
      <c r="C3335" s="4" t="s">
        <v>9230</v>
      </c>
      <c r="D3335" t="s">
        <v>3417</v>
      </c>
      <c r="E3335">
        <v>0</v>
      </c>
      <c r="F3335">
        <v>0</v>
      </c>
      <c r="G3335">
        <v>1</v>
      </c>
      <c r="H3335" t="s">
        <v>171</v>
      </c>
      <c r="I3335">
        <v>16267050</v>
      </c>
      <c r="J3335" s="6">
        <v>5.2547945205479456</v>
      </c>
      <c r="K3335" s="5">
        <v>42696</v>
      </c>
      <c r="L3335" t="s">
        <v>5446</v>
      </c>
      <c r="M3335">
        <v>1.25</v>
      </c>
      <c r="N3335" s="5">
        <v>44614</v>
      </c>
      <c r="O3335" t="s">
        <v>878</v>
      </c>
      <c r="P3335" t="s">
        <v>190</v>
      </c>
      <c r="Q3335" t="s">
        <v>25</v>
      </c>
      <c r="R3335" t="s">
        <v>705</v>
      </c>
      <c r="S3335" s="5">
        <v>42331</v>
      </c>
      <c r="T3335">
        <v>25818214000</v>
      </c>
      <c r="U3335" t="s">
        <v>9656</v>
      </c>
      <c r="V3335" t="e">
        <v>#VALUE!</v>
      </c>
      <c r="W3335">
        <v>173.07515000000001</v>
      </c>
      <c r="X3335">
        <v>1.5777691980618999E-2</v>
      </c>
      <c r="Y3335" t="s">
        <v>9657</v>
      </c>
      <c r="Z3335" t="s">
        <v>9657</v>
      </c>
      <c r="AA3335" t="s">
        <v>9662</v>
      </c>
    </row>
    <row r="3336" spans="1:27" x14ac:dyDescent="0.2">
      <c r="A3336" t="s">
        <v>3416</v>
      </c>
      <c r="B3336" s="4" t="s">
        <v>8428</v>
      </c>
      <c r="C3336" s="4" t="s">
        <v>9230</v>
      </c>
      <c r="D3336" t="s">
        <v>3417</v>
      </c>
      <c r="E3336">
        <v>0</v>
      </c>
      <c r="F3336">
        <v>0</v>
      </c>
      <c r="G3336">
        <v>1</v>
      </c>
      <c r="H3336" t="s">
        <v>171</v>
      </c>
      <c r="I3336">
        <v>30695000</v>
      </c>
      <c r="J3336" s="6">
        <v>5.0027397260273974</v>
      </c>
      <c r="K3336" s="5">
        <v>43027</v>
      </c>
      <c r="L3336" t="s">
        <v>5446</v>
      </c>
      <c r="M3336">
        <v>1.8169999999999999</v>
      </c>
      <c r="N3336" s="5">
        <v>44853</v>
      </c>
      <c r="O3336" t="s">
        <v>2207</v>
      </c>
      <c r="P3336" t="s">
        <v>190</v>
      </c>
      <c r="Q3336" t="s">
        <v>25</v>
      </c>
      <c r="R3336" t="s">
        <v>705</v>
      </c>
      <c r="S3336" s="5">
        <v>42662</v>
      </c>
      <c r="T3336">
        <v>34053142000</v>
      </c>
      <c r="U3336" t="s">
        <v>9656</v>
      </c>
      <c r="V3336" t="e">
        <v>#VALUE!</v>
      </c>
      <c r="W3336">
        <v>85.842479999999995</v>
      </c>
      <c r="X3336">
        <v>1.0521492113858E-2</v>
      </c>
      <c r="Y3336" t="s">
        <v>9657</v>
      </c>
      <c r="Z3336" t="s">
        <v>9657</v>
      </c>
      <c r="AA3336" t="s">
        <v>9662</v>
      </c>
    </row>
    <row r="3337" spans="1:27" x14ac:dyDescent="0.2">
      <c r="A3337" t="s">
        <v>3416</v>
      </c>
      <c r="B3337" s="4" t="s">
        <v>8429</v>
      </c>
      <c r="C3337" s="4" t="s">
        <v>9230</v>
      </c>
      <c r="D3337" t="s">
        <v>3417</v>
      </c>
      <c r="E3337">
        <v>0</v>
      </c>
      <c r="F3337">
        <v>0</v>
      </c>
      <c r="G3337">
        <v>1</v>
      </c>
      <c r="H3337" t="s">
        <v>171</v>
      </c>
      <c r="I3337">
        <v>55251000</v>
      </c>
      <c r="J3337" s="6">
        <v>5.0027397260273974</v>
      </c>
      <c r="K3337" s="5">
        <v>43027</v>
      </c>
      <c r="L3337" t="s">
        <v>5446</v>
      </c>
      <c r="M3337">
        <v>1.1599999999999999</v>
      </c>
      <c r="N3337" s="5">
        <v>44853</v>
      </c>
      <c r="O3337" t="s">
        <v>2207</v>
      </c>
      <c r="P3337" t="s">
        <v>190</v>
      </c>
      <c r="Q3337" t="s">
        <v>25</v>
      </c>
      <c r="R3337" t="s">
        <v>705</v>
      </c>
      <c r="S3337" s="5">
        <v>42662</v>
      </c>
      <c r="T3337">
        <v>34053142000</v>
      </c>
      <c r="U3337" t="s">
        <v>9656</v>
      </c>
      <c r="V3337" t="e">
        <v>#VALUE!</v>
      </c>
      <c r="W3337">
        <v>85.842479999999995</v>
      </c>
      <c r="X3337">
        <v>1.0521492113858E-2</v>
      </c>
      <c r="Y3337" t="s">
        <v>9657</v>
      </c>
      <c r="Z3337" t="s">
        <v>9657</v>
      </c>
      <c r="AA3337" t="s">
        <v>9662</v>
      </c>
    </row>
    <row r="3338" spans="1:27" x14ac:dyDescent="0.2">
      <c r="A3338" t="s">
        <v>3416</v>
      </c>
      <c r="B3338" s="4" t="s">
        <v>6904</v>
      </c>
      <c r="C3338" s="4" t="s">
        <v>9230</v>
      </c>
      <c r="D3338" t="s">
        <v>3417</v>
      </c>
      <c r="E3338">
        <v>0</v>
      </c>
      <c r="F3338">
        <v>0</v>
      </c>
      <c r="G3338">
        <v>1</v>
      </c>
      <c r="H3338" t="s">
        <v>171</v>
      </c>
      <c r="I3338">
        <v>51788500</v>
      </c>
      <c r="J3338" s="6">
        <v>5.0054794520547947</v>
      </c>
      <c r="K3338" s="5">
        <v>43864</v>
      </c>
      <c r="L3338" t="s">
        <v>5446</v>
      </c>
      <c r="M3338">
        <v>4.4939999999999998</v>
      </c>
      <c r="N3338" s="5">
        <v>45691</v>
      </c>
      <c r="O3338" t="s">
        <v>8</v>
      </c>
      <c r="P3338" t="s">
        <v>190</v>
      </c>
      <c r="Q3338" t="s">
        <v>25</v>
      </c>
      <c r="R3338" t="s">
        <v>705</v>
      </c>
      <c r="S3338" s="5">
        <v>43499</v>
      </c>
      <c r="T3338">
        <v>43501000000</v>
      </c>
      <c r="U3338" t="s">
        <v>9656</v>
      </c>
      <c r="V3338" t="e">
        <v>#VALUE!</v>
      </c>
      <c r="W3338">
        <v>105.18778</v>
      </c>
      <c r="X3338">
        <v>2.7100382171599002E-2</v>
      </c>
      <c r="Y3338" t="s">
        <v>9657</v>
      </c>
      <c r="Z3338" t="s">
        <v>9657</v>
      </c>
      <c r="AA3338" t="s">
        <v>9662</v>
      </c>
    </row>
    <row r="3339" spans="1:27" x14ac:dyDescent="0.2">
      <c r="A3339" t="s">
        <v>3416</v>
      </c>
      <c r="B3339" s="4" t="s">
        <v>7107</v>
      </c>
      <c r="C3339" s="4" t="s">
        <v>9230</v>
      </c>
      <c r="D3339" t="s">
        <v>3417</v>
      </c>
      <c r="E3339">
        <v>0</v>
      </c>
      <c r="F3339">
        <v>0</v>
      </c>
      <c r="G3339">
        <v>1</v>
      </c>
      <c r="H3339" t="s">
        <v>171</v>
      </c>
      <c r="I3339">
        <v>93219300</v>
      </c>
      <c r="J3339" s="6">
        <v>5.0054794520547947</v>
      </c>
      <c r="K3339" s="5">
        <v>43864</v>
      </c>
      <c r="L3339" t="s">
        <v>5446</v>
      </c>
      <c r="M3339">
        <v>0.82799999999999996</v>
      </c>
      <c r="N3339" s="5">
        <v>45691</v>
      </c>
      <c r="O3339" t="s">
        <v>8</v>
      </c>
      <c r="P3339" t="s">
        <v>190</v>
      </c>
      <c r="Q3339" t="s">
        <v>25</v>
      </c>
      <c r="R3339" t="s">
        <v>705</v>
      </c>
      <c r="S3339" s="5">
        <v>43499</v>
      </c>
      <c r="T3339">
        <v>43501000000</v>
      </c>
      <c r="U3339" t="s">
        <v>9656</v>
      </c>
      <c r="V3339" t="e">
        <v>#VALUE!</v>
      </c>
      <c r="W3339">
        <v>105.18778</v>
      </c>
      <c r="X3339">
        <v>2.7100382171599002E-2</v>
      </c>
      <c r="Y3339" t="s">
        <v>9657</v>
      </c>
      <c r="Z3339" t="s">
        <v>9657</v>
      </c>
      <c r="AA3339" t="s">
        <v>9662</v>
      </c>
    </row>
    <row r="3340" spans="1:27" x14ac:dyDescent="0.2">
      <c r="A3340" t="s">
        <v>3416</v>
      </c>
      <c r="B3340" s="4" t="s">
        <v>8355</v>
      </c>
      <c r="C3340" s="4" t="s">
        <v>9230</v>
      </c>
      <c r="D3340" t="s">
        <v>3417</v>
      </c>
      <c r="E3340">
        <v>0</v>
      </c>
      <c r="F3340">
        <v>0</v>
      </c>
      <c r="G3340">
        <v>1</v>
      </c>
      <c r="H3340" t="s">
        <v>171</v>
      </c>
      <c r="I3340">
        <v>9862980</v>
      </c>
      <c r="J3340" s="6">
        <v>4.8438356164383558</v>
      </c>
      <c r="K3340" s="5">
        <v>43923</v>
      </c>
      <c r="L3340" t="s">
        <v>5446</v>
      </c>
      <c r="M3340">
        <v>0.82799999999999996</v>
      </c>
      <c r="N3340" s="5">
        <v>45691</v>
      </c>
      <c r="O3340" t="s">
        <v>3840</v>
      </c>
      <c r="P3340" t="s">
        <v>190</v>
      </c>
      <c r="Q3340" t="s">
        <v>25</v>
      </c>
      <c r="R3340" t="s">
        <v>705</v>
      </c>
      <c r="S3340" s="5">
        <v>43558</v>
      </c>
      <c r="T3340">
        <v>43501000000</v>
      </c>
      <c r="U3340" t="s">
        <v>9656</v>
      </c>
      <c r="V3340" t="e">
        <v>#VALUE!</v>
      </c>
      <c r="W3340">
        <v>105.18778</v>
      </c>
      <c r="X3340">
        <v>2.7100382171599002E-2</v>
      </c>
      <c r="Y3340" t="s">
        <v>9657</v>
      </c>
      <c r="Z3340" t="s">
        <v>9657</v>
      </c>
      <c r="AA3340" t="s">
        <v>9662</v>
      </c>
    </row>
    <row r="3341" spans="1:27" x14ac:dyDescent="0.2">
      <c r="A3341" t="s">
        <v>3416</v>
      </c>
      <c r="B3341" s="4" t="s">
        <v>7892</v>
      </c>
      <c r="C3341" s="4" t="s">
        <v>9230</v>
      </c>
      <c r="D3341" t="s">
        <v>3417</v>
      </c>
      <c r="E3341">
        <v>0</v>
      </c>
      <c r="F3341">
        <v>0</v>
      </c>
      <c r="G3341">
        <v>1</v>
      </c>
      <c r="H3341" t="s">
        <v>171</v>
      </c>
      <c r="I3341">
        <v>29618160</v>
      </c>
      <c r="J3341" s="6">
        <v>4.8328767123287673</v>
      </c>
      <c r="K3341" s="5">
        <v>43927</v>
      </c>
      <c r="L3341" t="s">
        <v>5446</v>
      </c>
      <c r="M3341">
        <v>0.82799999999999996</v>
      </c>
      <c r="N3341" s="5">
        <v>45691</v>
      </c>
      <c r="O3341" t="s">
        <v>4904</v>
      </c>
      <c r="P3341" t="s">
        <v>190</v>
      </c>
      <c r="Q3341" t="s">
        <v>25</v>
      </c>
      <c r="R3341" t="s">
        <v>705</v>
      </c>
      <c r="S3341" s="5">
        <v>43562</v>
      </c>
      <c r="T3341">
        <v>43501000000</v>
      </c>
      <c r="U3341" t="s">
        <v>9656</v>
      </c>
      <c r="V3341" t="e">
        <v>#VALUE!</v>
      </c>
      <c r="W3341">
        <v>105.18778</v>
      </c>
      <c r="X3341">
        <v>2.7100382171599002E-2</v>
      </c>
      <c r="Y3341" t="s">
        <v>9657</v>
      </c>
      <c r="Z3341" t="s">
        <v>9657</v>
      </c>
      <c r="AA3341" t="s">
        <v>9662</v>
      </c>
    </row>
    <row r="3342" spans="1:27" x14ac:dyDescent="0.2">
      <c r="A3342" t="s">
        <v>3416</v>
      </c>
      <c r="B3342" s="4" t="s">
        <v>7868</v>
      </c>
      <c r="C3342" s="4" t="s">
        <v>9230</v>
      </c>
      <c r="D3342" t="s">
        <v>3417</v>
      </c>
      <c r="E3342">
        <v>0</v>
      </c>
      <c r="F3342">
        <v>0</v>
      </c>
      <c r="G3342">
        <v>1</v>
      </c>
      <c r="H3342" t="s">
        <v>171</v>
      </c>
      <c r="I3342">
        <v>35932500</v>
      </c>
      <c r="J3342" s="6">
        <v>5.0027397260273974</v>
      </c>
      <c r="K3342" s="5">
        <v>44215</v>
      </c>
      <c r="L3342" t="s">
        <v>5446</v>
      </c>
      <c r="M3342">
        <v>0.59499999999999997</v>
      </c>
      <c r="N3342" s="5">
        <v>46041</v>
      </c>
      <c r="O3342" t="s">
        <v>8</v>
      </c>
      <c r="P3342" t="s">
        <v>190</v>
      </c>
      <c r="Q3342" t="s">
        <v>25</v>
      </c>
      <c r="R3342" t="s">
        <v>705</v>
      </c>
      <c r="S3342" s="5">
        <v>43850</v>
      </c>
      <c r="T3342">
        <v>48734000000</v>
      </c>
      <c r="U3342" t="s">
        <v>9656</v>
      </c>
      <c r="V3342" t="e">
        <v>#VALUE!</v>
      </c>
      <c r="W3342">
        <v>117.95703</v>
      </c>
      <c r="X3342">
        <v>2.2702878516832E-2</v>
      </c>
      <c r="Y3342" t="s">
        <v>9657</v>
      </c>
      <c r="Z3342" t="s">
        <v>9657</v>
      </c>
      <c r="AA3342" t="s">
        <v>9662</v>
      </c>
    </row>
    <row r="3343" spans="1:27" x14ac:dyDescent="0.2">
      <c r="A3343" t="s">
        <v>3416</v>
      </c>
      <c r="B3343" s="4" t="s">
        <v>7603</v>
      </c>
      <c r="C3343" s="4" t="s">
        <v>9230</v>
      </c>
      <c r="D3343" t="s">
        <v>3417</v>
      </c>
      <c r="E3343">
        <v>0</v>
      </c>
      <c r="F3343">
        <v>0</v>
      </c>
      <c r="G3343">
        <v>1</v>
      </c>
      <c r="H3343" t="s">
        <v>171</v>
      </c>
      <c r="I3343">
        <v>72073800</v>
      </c>
      <c r="J3343" s="6">
        <v>5.0027397260273974</v>
      </c>
      <c r="K3343" s="5">
        <v>44244</v>
      </c>
      <c r="L3343" t="s">
        <v>5446</v>
      </c>
      <c r="M3343">
        <v>4.4110000000000005</v>
      </c>
      <c r="N3343" s="5">
        <v>46070</v>
      </c>
      <c r="O3343" t="s">
        <v>8</v>
      </c>
      <c r="P3343" t="s">
        <v>190</v>
      </c>
      <c r="Q3343" t="s">
        <v>25</v>
      </c>
      <c r="R3343" t="s">
        <v>705</v>
      </c>
      <c r="S3343" s="5">
        <v>43879</v>
      </c>
      <c r="T3343">
        <v>48734000000</v>
      </c>
      <c r="U3343" t="s">
        <v>9656</v>
      </c>
      <c r="V3343" t="e">
        <v>#VALUE!</v>
      </c>
      <c r="W3343">
        <v>117.95703</v>
      </c>
      <c r="X3343">
        <v>2.2702878516832E-2</v>
      </c>
      <c r="Y3343" t="s">
        <v>9657</v>
      </c>
      <c r="Z3343" t="s">
        <v>9657</v>
      </c>
      <c r="AA3343" t="s">
        <v>9662</v>
      </c>
    </row>
    <row r="3344" spans="1:27" x14ac:dyDescent="0.2">
      <c r="A3344" t="s">
        <v>3416</v>
      </c>
      <c r="B3344" s="4" t="s">
        <v>8487</v>
      </c>
      <c r="C3344" s="4" t="s">
        <v>9230</v>
      </c>
      <c r="D3344" t="s">
        <v>3417</v>
      </c>
      <c r="E3344">
        <v>0</v>
      </c>
      <c r="F3344">
        <v>0</v>
      </c>
      <c r="G3344">
        <v>1</v>
      </c>
      <c r="H3344" t="s">
        <v>171</v>
      </c>
      <c r="I3344">
        <v>23311400</v>
      </c>
      <c r="J3344" s="6">
        <v>4.463013698630137</v>
      </c>
      <c r="K3344" s="5">
        <v>44441</v>
      </c>
      <c r="L3344" t="s">
        <v>5446</v>
      </c>
      <c r="M3344">
        <v>4.4110000000000005</v>
      </c>
      <c r="N3344" s="5">
        <v>46070</v>
      </c>
      <c r="O3344" t="s">
        <v>4152</v>
      </c>
      <c r="P3344" t="s">
        <v>190</v>
      </c>
      <c r="Q3344" t="s">
        <v>25</v>
      </c>
      <c r="R3344" t="s">
        <v>705</v>
      </c>
      <c r="S3344" s="5">
        <v>44076</v>
      </c>
      <c r="T3344">
        <v>52612000000</v>
      </c>
      <c r="U3344" t="s">
        <v>9656</v>
      </c>
      <c r="V3344" t="e">
        <v>#VALUE!</v>
      </c>
      <c r="W3344">
        <v>96.942419999999998</v>
      </c>
      <c r="X3344">
        <v>2.2990547234226999E-2</v>
      </c>
      <c r="Y3344" t="s">
        <v>9657</v>
      </c>
      <c r="Z3344" t="s">
        <v>9657</v>
      </c>
      <c r="AA3344" t="s">
        <v>9662</v>
      </c>
    </row>
    <row r="3345" spans="1:27" x14ac:dyDescent="0.2">
      <c r="A3345" t="s">
        <v>3416</v>
      </c>
      <c r="B3345" s="4" t="s">
        <v>7861</v>
      </c>
      <c r="C3345" s="4" t="s">
        <v>9230</v>
      </c>
      <c r="D3345" t="s">
        <v>3417</v>
      </c>
      <c r="E3345">
        <v>0</v>
      </c>
      <c r="F3345">
        <v>0</v>
      </c>
      <c r="G3345">
        <v>1</v>
      </c>
      <c r="H3345" t="s">
        <v>171</v>
      </c>
      <c r="I3345">
        <v>34355700</v>
      </c>
      <c r="J3345" s="6">
        <v>5.0027397260273974</v>
      </c>
      <c r="K3345" s="5">
        <v>44474</v>
      </c>
      <c r="L3345" t="s">
        <v>5446</v>
      </c>
      <c r="M3345">
        <v>4.22</v>
      </c>
      <c r="N3345" s="5">
        <v>46300</v>
      </c>
      <c r="O3345" t="s">
        <v>878</v>
      </c>
      <c r="P3345" t="s">
        <v>190</v>
      </c>
      <c r="Q3345" t="s">
        <v>25</v>
      </c>
      <c r="R3345" t="s">
        <v>705</v>
      </c>
      <c r="S3345" s="5">
        <v>44109</v>
      </c>
      <c r="T3345">
        <v>52612000000</v>
      </c>
      <c r="U3345" t="s">
        <v>9656</v>
      </c>
      <c r="V3345" t="e">
        <v>#VALUE!</v>
      </c>
      <c r="W3345">
        <v>96.942419999999998</v>
      </c>
      <c r="X3345">
        <v>2.2990547234226999E-2</v>
      </c>
      <c r="Y3345" t="s">
        <v>9657</v>
      </c>
      <c r="Z3345" t="s">
        <v>9657</v>
      </c>
      <c r="AA3345" t="s">
        <v>9662</v>
      </c>
    </row>
    <row r="3346" spans="1:27" x14ac:dyDescent="0.2">
      <c r="A3346" t="s">
        <v>3416</v>
      </c>
      <c r="B3346" s="4" t="s">
        <v>7223</v>
      </c>
      <c r="C3346" s="4" t="s">
        <v>9230</v>
      </c>
      <c r="D3346" t="s">
        <v>3417</v>
      </c>
      <c r="E3346">
        <v>0</v>
      </c>
      <c r="F3346">
        <v>0</v>
      </c>
      <c r="G3346">
        <v>1</v>
      </c>
      <c r="H3346" t="s">
        <v>171</v>
      </c>
      <c r="I3346">
        <v>91116000</v>
      </c>
      <c r="J3346" s="6">
        <v>3.0027397260273974</v>
      </c>
      <c r="K3346" s="5">
        <v>44476</v>
      </c>
      <c r="L3346" t="s">
        <v>5446</v>
      </c>
      <c r="M3346">
        <v>0.42499999999999999</v>
      </c>
      <c r="N3346" s="5">
        <v>45572</v>
      </c>
      <c r="O3346" t="s">
        <v>8</v>
      </c>
      <c r="P3346" t="s">
        <v>190</v>
      </c>
      <c r="Q3346" t="s">
        <v>25</v>
      </c>
      <c r="R3346" t="s">
        <v>705</v>
      </c>
      <c r="S3346" s="5">
        <v>44111</v>
      </c>
      <c r="T3346">
        <v>52612000000</v>
      </c>
      <c r="U3346" t="s">
        <v>9656</v>
      </c>
      <c r="V3346" t="e">
        <v>#VALUE!</v>
      </c>
      <c r="W3346">
        <v>96.942419999999998</v>
      </c>
      <c r="X3346">
        <v>2.2990547234226999E-2</v>
      </c>
      <c r="Y3346" t="s">
        <v>9657</v>
      </c>
      <c r="Z3346" t="s">
        <v>9657</v>
      </c>
      <c r="AA3346" t="s">
        <v>9662</v>
      </c>
    </row>
    <row r="3347" spans="1:27" x14ac:dyDescent="0.2">
      <c r="A3347" t="s">
        <v>3416</v>
      </c>
      <c r="B3347" s="4" t="s">
        <v>8810</v>
      </c>
      <c r="C3347" s="4" t="s">
        <v>9230</v>
      </c>
      <c r="D3347" t="s">
        <v>3417</v>
      </c>
      <c r="E3347">
        <v>0</v>
      </c>
      <c r="F3347">
        <v>0</v>
      </c>
      <c r="G3347">
        <v>1</v>
      </c>
      <c r="H3347" t="s">
        <v>171</v>
      </c>
      <c r="I3347">
        <v>55630500</v>
      </c>
      <c r="J3347" s="6">
        <v>3.4986301369863013</v>
      </c>
      <c r="K3347" s="5">
        <v>44522</v>
      </c>
      <c r="L3347" t="s">
        <v>5446</v>
      </c>
      <c r="M3347">
        <v>0.87</v>
      </c>
      <c r="N3347" s="5">
        <v>45799</v>
      </c>
      <c r="O3347" t="s">
        <v>8</v>
      </c>
      <c r="P3347" t="s">
        <v>190</v>
      </c>
      <c r="Q3347" t="s">
        <v>25</v>
      </c>
      <c r="R3347" t="s">
        <v>705</v>
      </c>
      <c r="S3347" s="5">
        <v>44157</v>
      </c>
      <c r="T3347">
        <v>52612000000</v>
      </c>
      <c r="U3347" t="s">
        <v>9656</v>
      </c>
      <c r="V3347" t="e">
        <v>#VALUE!</v>
      </c>
      <c r="W3347">
        <v>96.942419999999998</v>
      </c>
      <c r="X3347">
        <v>2.2990547234226999E-2</v>
      </c>
      <c r="Y3347" t="s">
        <v>9657</v>
      </c>
      <c r="Z3347" t="s">
        <v>9657</v>
      </c>
      <c r="AA3347" t="s">
        <v>9662</v>
      </c>
    </row>
    <row r="3348" spans="1:27" x14ac:dyDescent="0.2">
      <c r="A3348" t="s">
        <v>3416</v>
      </c>
      <c r="B3348" s="4" t="s">
        <v>7428</v>
      </c>
      <c r="C3348" s="4" t="s">
        <v>9230</v>
      </c>
      <c r="D3348" t="s">
        <v>3417</v>
      </c>
      <c r="E3348">
        <v>0</v>
      </c>
      <c r="F3348">
        <v>0</v>
      </c>
      <c r="G3348">
        <v>1</v>
      </c>
      <c r="H3348" t="s">
        <v>171</v>
      </c>
      <c r="I3348">
        <v>31767900</v>
      </c>
      <c r="J3348" s="6">
        <v>3.7506849315068491</v>
      </c>
      <c r="K3348" s="5">
        <v>44589</v>
      </c>
      <c r="L3348" t="s">
        <v>5446</v>
      </c>
      <c r="M3348">
        <v>4.2770000000000001</v>
      </c>
      <c r="N3348" s="5">
        <v>45958</v>
      </c>
      <c r="O3348" t="s">
        <v>43</v>
      </c>
      <c r="P3348" t="s">
        <v>190</v>
      </c>
      <c r="Q3348" t="s">
        <v>25</v>
      </c>
      <c r="R3348" t="s">
        <v>705</v>
      </c>
      <c r="S3348" s="5">
        <v>44224</v>
      </c>
      <c r="T3348">
        <v>52612000000</v>
      </c>
      <c r="U3348" t="s">
        <v>9656</v>
      </c>
      <c r="V3348" t="e">
        <v>#VALUE!</v>
      </c>
      <c r="W3348">
        <v>96.942419999999998</v>
      </c>
      <c r="X3348">
        <v>2.2990547234226999E-2</v>
      </c>
      <c r="Y3348" t="s">
        <v>9657</v>
      </c>
      <c r="Z3348" t="s">
        <v>9657</v>
      </c>
      <c r="AA3348" t="s">
        <v>9662</v>
      </c>
    </row>
    <row r="3349" spans="1:27" x14ac:dyDescent="0.2">
      <c r="A3349" t="s">
        <v>3416</v>
      </c>
      <c r="B3349" s="4" t="s">
        <v>8528</v>
      </c>
      <c r="C3349" s="4" t="s">
        <v>9230</v>
      </c>
      <c r="D3349" t="s">
        <v>3417</v>
      </c>
      <c r="E3349">
        <v>0</v>
      </c>
      <c r="F3349">
        <v>0</v>
      </c>
      <c r="G3349">
        <v>1</v>
      </c>
      <c r="H3349" t="s">
        <v>171</v>
      </c>
      <c r="I3349">
        <v>21417400</v>
      </c>
      <c r="J3349" s="6">
        <v>2.9506849315068493</v>
      </c>
      <c r="K3349" s="5">
        <v>44614</v>
      </c>
      <c r="L3349" t="s">
        <v>5446</v>
      </c>
      <c r="M3349">
        <v>4.4939999999999998</v>
      </c>
      <c r="N3349" s="5">
        <v>45691</v>
      </c>
      <c r="O3349" t="s">
        <v>3794</v>
      </c>
      <c r="P3349" t="s">
        <v>190</v>
      </c>
      <c r="Q3349" t="s">
        <v>25</v>
      </c>
      <c r="R3349" t="s">
        <v>705</v>
      </c>
      <c r="S3349" s="5">
        <v>44249</v>
      </c>
      <c r="T3349">
        <v>52612000000</v>
      </c>
      <c r="U3349" t="s">
        <v>9656</v>
      </c>
      <c r="V3349" t="e">
        <v>#VALUE!</v>
      </c>
      <c r="W3349">
        <v>96.942419999999998</v>
      </c>
      <c r="X3349">
        <v>2.2990547234226999E-2</v>
      </c>
      <c r="Y3349" t="s">
        <v>9657</v>
      </c>
      <c r="Z3349" t="s">
        <v>9657</v>
      </c>
      <c r="AA3349" t="s">
        <v>9662</v>
      </c>
    </row>
    <row r="3350" spans="1:27" x14ac:dyDescent="0.2">
      <c r="A3350" t="s">
        <v>3416</v>
      </c>
      <c r="B3350" s="4" t="s">
        <v>8168</v>
      </c>
      <c r="C3350" s="4" t="s">
        <v>9230</v>
      </c>
      <c r="D3350" t="s">
        <v>3417</v>
      </c>
      <c r="E3350">
        <v>0</v>
      </c>
      <c r="F3350">
        <v>0</v>
      </c>
      <c r="G3350">
        <v>1</v>
      </c>
      <c r="H3350" t="s">
        <v>171</v>
      </c>
      <c r="I3350">
        <v>49632000</v>
      </c>
      <c r="J3350" s="6">
        <v>5.0027397260273974</v>
      </c>
      <c r="K3350" s="5">
        <v>44691</v>
      </c>
      <c r="L3350" t="s">
        <v>5446</v>
      </c>
      <c r="M3350">
        <v>4.9260000000000002</v>
      </c>
      <c r="N3350" s="5">
        <v>46517</v>
      </c>
      <c r="O3350" t="s">
        <v>8</v>
      </c>
      <c r="P3350" t="s">
        <v>190</v>
      </c>
      <c r="Q3350" t="s">
        <v>25</v>
      </c>
      <c r="R3350" t="s">
        <v>705</v>
      </c>
      <c r="S3350" s="5">
        <v>44326</v>
      </c>
      <c r="T3350">
        <v>55271000000</v>
      </c>
      <c r="U3350" t="s">
        <v>9656</v>
      </c>
      <c r="V3350" t="e">
        <v>#VALUE!</v>
      </c>
      <c r="W3350">
        <v>88.050259999999994</v>
      </c>
      <c r="X3350">
        <v>2.2209245200818999E-2</v>
      </c>
      <c r="Y3350" t="s">
        <v>9657</v>
      </c>
      <c r="Z3350" t="s">
        <v>9657</v>
      </c>
      <c r="AA3350" t="s">
        <v>9662</v>
      </c>
    </row>
    <row r="3351" spans="1:27" x14ac:dyDescent="0.2">
      <c r="A3351" t="s">
        <v>3416</v>
      </c>
      <c r="B3351" s="4" t="s">
        <v>7690</v>
      </c>
      <c r="C3351" s="4" t="s">
        <v>9230</v>
      </c>
      <c r="D3351" t="s">
        <v>3417</v>
      </c>
      <c r="E3351">
        <v>0</v>
      </c>
      <c r="F3351">
        <v>0</v>
      </c>
      <c r="G3351">
        <v>1</v>
      </c>
      <c r="H3351" t="s">
        <v>171</v>
      </c>
      <c r="I3351">
        <v>102933000</v>
      </c>
      <c r="J3351" s="6">
        <v>3.0027397260273974</v>
      </c>
      <c r="K3351" s="5">
        <v>44714</v>
      </c>
      <c r="L3351" t="s">
        <v>5446</v>
      </c>
      <c r="M3351">
        <v>3.218</v>
      </c>
      <c r="N3351" s="5">
        <v>45810</v>
      </c>
      <c r="O3351" t="s">
        <v>8</v>
      </c>
      <c r="P3351" t="s">
        <v>190</v>
      </c>
      <c r="Q3351" t="s">
        <v>25</v>
      </c>
      <c r="R3351" t="s">
        <v>705</v>
      </c>
      <c r="S3351" s="5">
        <v>44349</v>
      </c>
      <c r="T3351">
        <v>55271000000</v>
      </c>
      <c r="U3351" t="s">
        <v>9656</v>
      </c>
      <c r="V3351" t="e">
        <v>#VALUE!</v>
      </c>
      <c r="W3351">
        <v>88.050259999999994</v>
      </c>
      <c r="X3351">
        <v>2.2209245200818999E-2</v>
      </c>
      <c r="Y3351" t="s">
        <v>9657</v>
      </c>
      <c r="Z3351" t="s">
        <v>9657</v>
      </c>
      <c r="AA3351" t="s">
        <v>9662</v>
      </c>
    </row>
    <row r="3352" spans="1:27" x14ac:dyDescent="0.2">
      <c r="A3352" t="s">
        <v>3416</v>
      </c>
      <c r="B3352" s="4" t="s">
        <v>7322</v>
      </c>
      <c r="C3352" s="4" t="s">
        <v>9230</v>
      </c>
      <c r="D3352" t="s">
        <v>3417</v>
      </c>
      <c r="E3352">
        <v>0</v>
      </c>
      <c r="F3352">
        <v>0</v>
      </c>
      <c r="G3352">
        <v>1</v>
      </c>
      <c r="H3352" t="s">
        <v>171</v>
      </c>
      <c r="I3352">
        <v>37022800</v>
      </c>
      <c r="J3352" s="6">
        <v>5.0027397260273974</v>
      </c>
      <c r="K3352" s="5">
        <v>44810</v>
      </c>
      <c r="L3352" t="s">
        <v>5446</v>
      </c>
      <c r="M3352">
        <v>4.51</v>
      </c>
      <c r="N3352" s="5">
        <v>46636</v>
      </c>
      <c r="O3352" t="s">
        <v>8</v>
      </c>
      <c r="P3352" t="s">
        <v>190</v>
      </c>
      <c r="Q3352" t="s">
        <v>25</v>
      </c>
      <c r="R3352" t="s">
        <v>705</v>
      </c>
      <c r="S3352" s="5">
        <v>44445</v>
      </c>
      <c r="T3352">
        <v>55271000000</v>
      </c>
      <c r="U3352" t="s">
        <v>9656</v>
      </c>
      <c r="V3352" t="e">
        <v>#VALUE!</v>
      </c>
      <c r="W3352">
        <v>88.050259999999994</v>
      </c>
      <c r="X3352">
        <v>2.2209245200818999E-2</v>
      </c>
      <c r="Y3352" t="s">
        <v>9657</v>
      </c>
      <c r="Z3352" t="s">
        <v>9657</v>
      </c>
      <c r="AA3352" t="s">
        <v>9662</v>
      </c>
    </row>
    <row r="3353" spans="1:27" x14ac:dyDescent="0.2">
      <c r="A3353" t="s">
        <v>3416</v>
      </c>
      <c r="B3353" s="4" t="s">
        <v>8033</v>
      </c>
      <c r="C3353" s="4" t="s">
        <v>9230</v>
      </c>
      <c r="D3353" t="s">
        <v>3417</v>
      </c>
      <c r="E3353">
        <v>0</v>
      </c>
      <c r="F3353">
        <v>0</v>
      </c>
      <c r="G3353">
        <v>1</v>
      </c>
      <c r="H3353" t="s">
        <v>171</v>
      </c>
      <c r="I3353">
        <v>9970200</v>
      </c>
      <c r="J3353" s="6">
        <v>5.0027397260273974</v>
      </c>
      <c r="K3353" s="5">
        <v>44838</v>
      </c>
      <c r="L3353" t="s">
        <v>5446</v>
      </c>
      <c r="M3353">
        <v>3.65</v>
      </c>
      <c r="N3353" s="5">
        <v>46664</v>
      </c>
      <c r="O3353" t="s">
        <v>8</v>
      </c>
      <c r="P3353" t="s">
        <v>190</v>
      </c>
      <c r="Q3353" t="s">
        <v>25</v>
      </c>
      <c r="R3353" t="s">
        <v>11</v>
      </c>
      <c r="S3353" s="5">
        <v>44473</v>
      </c>
      <c r="T3353">
        <v>55271000000</v>
      </c>
      <c r="U3353" t="s">
        <v>9656</v>
      </c>
      <c r="V3353" t="e">
        <v>#VALUE!</v>
      </c>
      <c r="W3353">
        <v>88.050259999999994</v>
      </c>
      <c r="X3353">
        <v>2.2209245200818999E-2</v>
      </c>
      <c r="Y3353" t="s">
        <v>9657</v>
      </c>
      <c r="Z3353" t="s">
        <v>9657</v>
      </c>
      <c r="AA3353" t="s">
        <v>9662</v>
      </c>
    </row>
    <row r="3354" spans="1:27" x14ac:dyDescent="0.2">
      <c r="A3354" t="s">
        <v>3416</v>
      </c>
      <c r="B3354" s="4" t="s">
        <v>8035</v>
      </c>
      <c r="C3354" s="4" t="s">
        <v>9230</v>
      </c>
      <c r="D3354" t="s">
        <v>3417</v>
      </c>
      <c r="E3354">
        <v>0</v>
      </c>
      <c r="F3354">
        <v>0</v>
      </c>
      <c r="G3354">
        <v>1</v>
      </c>
      <c r="H3354" t="s">
        <v>171</v>
      </c>
      <c r="I3354">
        <v>22210800</v>
      </c>
      <c r="J3354" s="6">
        <v>4.0027397260273974</v>
      </c>
      <c r="K3354" s="5">
        <v>44847</v>
      </c>
      <c r="L3354" t="s">
        <v>5446</v>
      </c>
      <c r="M3354">
        <v>4.5330000000000004</v>
      </c>
      <c r="N3354" s="5">
        <v>46308</v>
      </c>
      <c r="O3354" t="s">
        <v>8</v>
      </c>
      <c r="P3354" t="s">
        <v>190</v>
      </c>
      <c r="Q3354" t="s">
        <v>25</v>
      </c>
      <c r="R3354" t="s">
        <v>705</v>
      </c>
      <c r="S3354" s="5">
        <v>44482</v>
      </c>
      <c r="T3354">
        <v>55271000000</v>
      </c>
      <c r="U3354" t="s">
        <v>9656</v>
      </c>
      <c r="V3354" t="e">
        <v>#VALUE!</v>
      </c>
      <c r="W3354">
        <v>88.050259999999994</v>
      </c>
      <c r="X3354">
        <v>2.2209245200818999E-2</v>
      </c>
      <c r="Y3354" t="s">
        <v>9657</v>
      </c>
      <c r="Z3354" t="s">
        <v>9657</v>
      </c>
      <c r="AA3354" t="s">
        <v>9662</v>
      </c>
    </row>
    <row r="3355" spans="1:27" x14ac:dyDescent="0.2">
      <c r="A3355" t="s">
        <v>3416</v>
      </c>
      <c r="B3355" s="4" t="s">
        <v>7116</v>
      </c>
      <c r="C3355" s="4" t="s">
        <v>9230</v>
      </c>
      <c r="D3355" t="s">
        <v>3417</v>
      </c>
      <c r="E3355">
        <v>0</v>
      </c>
      <c r="F3355">
        <v>0</v>
      </c>
      <c r="G3355">
        <v>1</v>
      </c>
      <c r="H3355" t="s">
        <v>171</v>
      </c>
      <c r="I3355">
        <v>24385600</v>
      </c>
      <c r="J3355" s="6">
        <v>2.7589041095890412</v>
      </c>
      <c r="K3355" s="5">
        <v>45049</v>
      </c>
      <c r="L3355" t="s">
        <v>5446</v>
      </c>
      <c r="M3355">
        <v>4.25</v>
      </c>
      <c r="N3355" s="5">
        <v>46056</v>
      </c>
      <c r="O3355" t="s">
        <v>43</v>
      </c>
      <c r="P3355" t="s">
        <v>190</v>
      </c>
      <c r="Q3355" t="s">
        <v>25</v>
      </c>
      <c r="R3355" t="s">
        <v>705</v>
      </c>
      <c r="S3355" s="5">
        <v>44684</v>
      </c>
      <c r="T3355">
        <v>62411000000</v>
      </c>
      <c r="U3355" t="s">
        <v>9656</v>
      </c>
      <c r="V3355" t="e">
        <v>#VALUE!</v>
      </c>
      <c r="W3355">
        <v>68.819959999999995</v>
      </c>
      <c r="X3355">
        <v>1.9918084328953999E-2</v>
      </c>
      <c r="Y3355" t="s">
        <v>9657</v>
      </c>
      <c r="Z3355" t="s">
        <v>9657</v>
      </c>
      <c r="AA3355" t="s">
        <v>9662</v>
      </c>
    </row>
    <row r="3356" spans="1:27" x14ac:dyDescent="0.2">
      <c r="A3356" t="s">
        <v>2561</v>
      </c>
      <c r="B3356" s="4" t="s">
        <v>6697</v>
      </c>
      <c r="C3356" s="4" t="s">
        <v>9333</v>
      </c>
      <c r="D3356" t="s">
        <v>2562</v>
      </c>
      <c r="E3356">
        <v>0</v>
      </c>
      <c r="F3356">
        <v>0</v>
      </c>
      <c r="G3356">
        <v>1</v>
      </c>
      <c r="H3356" t="s">
        <v>21</v>
      </c>
      <c r="I3356">
        <v>608910000</v>
      </c>
      <c r="J3356" s="6">
        <v>7.0054794520547947</v>
      </c>
      <c r="K3356" s="5">
        <v>44355</v>
      </c>
      <c r="L3356" t="s">
        <v>5443</v>
      </c>
      <c r="M3356">
        <v>0.25</v>
      </c>
      <c r="N3356" s="5">
        <v>46912</v>
      </c>
      <c r="O3356" t="s">
        <v>8</v>
      </c>
      <c r="P3356" t="s">
        <v>18</v>
      </c>
      <c r="Q3356" t="s">
        <v>10</v>
      </c>
      <c r="R3356" t="s">
        <v>11</v>
      </c>
      <c r="S3356" s="5">
        <v>43990</v>
      </c>
      <c r="T3356" t="s">
        <v>9657</v>
      </c>
      <c r="U3356" t="s">
        <v>9656</v>
      </c>
      <c r="V3356" t="e">
        <v>#VALUE!</v>
      </c>
      <c r="W3356" t="s">
        <v>9657</v>
      </c>
      <c r="X3356" t="s">
        <v>9657</v>
      </c>
      <c r="Y3356" t="s">
        <v>9657</v>
      </c>
      <c r="Z3356" t="s">
        <v>9657</v>
      </c>
      <c r="AA3356" t="s">
        <v>9661</v>
      </c>
    </row>
    <row r="3357" spans="1:27" x14ac:dyDescent="0.2">
      <c r="A3357" t="s">
        <v>313</v>
      </c>
      <c r="B3357" s="4" t="s">
        <v>5647</v>
      </c>
      <c r="C3357" s="4" t="s">
        <v>9402</v>
      </c>
      <c r="D3357" t="s">
        <v>314</v>
      </c>
      <c r="E3357">
        <v>0</v>
      </c>
      <c r="F3357">
        <v>0</v>
      </c>
      <c r="G3357">
        <v>1</v>
      </c>
      <c r="H3357" t="s">
        <v>148</v>
      </c>
      <c r="I3357">
        <v>470944000</v>
      </c>
      <c r="J3357" s="6">
        <v>6.0027397260273974</v>
      </c>
      <c r="K3357" s="5">
        <v>44041</v>
      </c>
      <c r="L3357" t="s">
        <v>5446</v>
      </c>
      <c r="M3357">
        <v>2.95</v>
      </c>
      <c r="N3357" s="5">
        <v>46232</v>
      </c>
      <c r="O3357" t="s">
        <v>8</v>
      </c>
      <c r="P3357" t="s">
        <v>76</v>
      </c>
      <c r="Q3357" t="s">
        <v>10</v>
      </c>
      <c r="R3357" t="s">
        <v>11</v>
      </c>
      <c r="S3357" s="5">
        <v>43676</v>
      </c>
      <c r="T3357">
        <v>2736999000</v>
      </c>
      <c r="U3357">
        <v>1841429498</v>
      </c>
      <c r="V3357">
        <v>0.67279143982149792</v>
      </c>
      <c r="W3357">
        <v>95.204269999999994</v>
      </c>
      <c r="X3357">
        <v>3.2697393028585001E-2</v>
      </c>
      <c r="Y3357">
        <v>4.0799568145327898</v>
      </c>
      <c r="Z3357">
        <v>7.4531560280230398</v>
      </c>
      <c r="AA3357" t="s">
        <v>9662</v>
      </c>
    </row>
    <row r="3358" spans="1:27" x14ac:dyDescent="0.2">
      <c r="A3358" t="s">
        <v>1655</v>
      </c>
      <c r="B3358" s="4" t="s">
        <v>5553</v>
      </c>
      <c r="C3358" s="4" t="s">
        <v>9085</v>
      </c>
      <c r="D3358" t="s">
        <v>1656</v>
      </c>
      <c r="E3358">
        <v>0</v>
      </c>
      <c r="F3358">
        <v>0</v>
      </c>
      <c r="G3358">
        <v>1</v>
      </c>
      <c r="H3358" t="s">
        <v>21</v>
      </c>
      <c r="I3358">
        <v>787169600</v>
      </c>
      <c r="J3358" s="6">
        <v>5.0027397260273974</v>
      </c>
      <c r="K3358" s="5">
        <v>44826</v>
      </c>
      <c r="L3358" t="s">
        <v>5443</v>
      </c>
      <c r="M3358">
        <v>3.45</v>
      </c>
      <c r="N3358" s="5">
        <v>46652</v>
      </c>
      <c r="O3358" t="s">
        <v>43</v>
      </c>
      <c r="P3358" t="s">
        <v>18</v>
      </c>
      <c r="Q3358" t="s">
        <v>10</v>
      </c>
      <c r="R3358" t="s">
        <v>11</v>
      </c>
      <c r="S3358" s="5">
        <v>44461</v>
      </c>
      <c r="T3358">
        <v>1391283860.02</v>
      </c>
      <c r="U3358" t="s">
        <v>9656</v>
      </c>
      <c r="V3358" t="e">
        <v>#VALUE!</v>
      </c>
      <c r="W3358" t="s">
        <v>9657</v>
      </c>
      <c r="X3358" t="s">
        <v>9657</v>
      </c>
      <c r="Y3358" t="s">
        <v>9657</v>
      </c>
      <c r="Z3358" t="s">
        <v>9657</v>
      </c>
      <c r="AA3358" t="s">
        <v>9665</v>
      </c>
    </row>
    <row r="3359" spans="1:27" x14ac:dyDescent="0.2">
      <c r="A3359" t="s">
        <v>1655</v>
      </c>
      <c r="B3359" s="4" t="s">
        <v>5563</v>
      </c>
      <c r="C3359" s="4" t="s">
        <v>9085</v>
      </c>
      <c r="D3359" t="s">
        <v>1656</v>
      </c>
      <c r="E3359">
        <v>0</v>
      </c>
      <c r="F3359">
        <v>0</v>
      </c>
      <c r="G3359">
        <v>1</v>
      </c>
      <c r="H3359" t="s">
        <v>21</v>
      </c>
      <c r="I3359">
        <v>983962000</v>
      </c>
      <c r="J3359" s="6">
        <v>10.008219178082191</v>
      </c>
      <c r="K3359" s="5">
        <v>44826</v>
      </c>
      <c r="L3359" t="s">
        <v>5443</v>
      </c>
      <c r="M3359">
        <v>3.9710000000000001</v>
      </c>
      <c r="N3359" s="5">
        <v>48479</v>
      </c>
      <c r="O3359" t="s">
        <v>43</v>
      </c>
      <c r="P3359" t="s">
        <v>18</v>
      </c>
      <c r="Q3359" t="s">
        <v>10</v>
      </c>
      <c r="R3359" t="s">
        <v>11</v>
      </c>
      <c r="S3359" s="5">
        <v>44461</v>
      </c>
      <c r="T3359">
        <v>1391283860.02</v>
      </c>
      <c r="U3359" t="s">
        <v>9656</v>
      </c>
      <c r="V3359" t="e">
        <v>#VALUE!</v>
      </c>
      <c r="W3359" t="s">
        <v>9657</v>
      </c>
      <c r="X3359" t="s">
        <v>9657</v>
      </c>
      <c r="Y3359" t="s">
        <v>9657</v>
      </c>
      <c r="Z3359" t="s">
        <v>9657</v>
      </c>
      <c r="AA3359" t="s">
        <v>9665</v>
      </c>
    </row>
    <row r="3360" spans="1:27" x14ac:dyDescent="0.2">
      <c r="A3360" t="s">
        <v>1655</v>
      </c>
      <c r="B3360" s="4" t="s">
        <v>5535</v>
      </c>
      <c r="C3360" s="4" t="s">
        <v>9085</v>
      </c>
      <c r="D3360" t="s">
        <v>1656</v>
      </c>
      <c r="E3360">
        <v>0</v>
      </c>
      <c r="F3360">
        <v>0</v>
      </c>
      <c r="G3360">
        <v>1</v>
      </c>
      <c r="H3360" t="s">
        <v>21</v>
      </c>
      <c r="I3360">
        <v>539195000</v>
      </c>
      <c r="J3360" s="6">
        <v>5.0054794520547947</v>
      </c>
      <c r="K3360" s="5">
        <v>45176</v>
      </c>
      <c r="L3360" t="s">
        <v>5443</v>
      </c>
      <c r="M3360">
        <v>3.875</v>
      </c>
      <c r="N3360" s="5">
        <v>47003</v>
      </c>
      <c r="O3360" t="s">
        <v>8</v>
      </c>
      <c r="P3360" t="s">
        <v>18</v>
      </c>
      <c r="Q3360" t="s">
        <v>10</v>
      </c>
      <c r="R3360" t="s">
        <v>11</v>
      </c>
      <c r="S3360" s="5">
        <v>44811</v>
      </c>
      <c r="T3360">
        <v>1391283860.02</v>
      </c>
      <c r="U3360" t="s">
        <v>9656</v>
      </c>
      <c r="V3360" t="e">
        <v>#VALUE!</v>
      </c>
      <c r="W3360" t="s">
        <v>9657</v>
      </c>
      <c r="X3360" t="s">
        <v>9657</v>
      </c>
      <c r="Y3360" t="s">
        <v>9657</v>
      </c>
      <c r="Z3360" t="s">
        <v>9657</v>
      </c>
      <c r="AA3360" t="s">
        <v>9665</v>
      </c>
    </row>
    <row r="3361" spans="1:27" x14ac:dyDescent="0.2">
      <c r="A3361" t="s">
        <v>1655</v>
      </c>
      <c r="B3361" s="4" t="s">
        <v>5534</v>
      </c>
      <c r="C3361" s="4" t="s">
        <v>9085</v>
      </c>
      <c r="D3361" t="s">
        <v>1656</v>
      </c>
      <c r="E3361">
        <v>0</v>
      </c>
      <c r="F3361">
        <v>0</v>
      </c>
      <c r="G3361">
        <v>1</v>
      </c>
      <c r="H3361" t="s">
        <v>21</v>
      </c>
      <c r="I3361">
        <v>754873000</v>
      </c>
      <c r="J3361" s="6">
        <v>11.008219178082191</v>
      </c>
      <c r="K3361" s="5">
        <v>45176</v>
      </c>
      <c r="L3361" t="s">
        <v>5443</v>
      </c>
      <c r="M3361">
        <v>4.125</v>
      </c>
      <c r="N3361" s="5">
        <v>49194</v>
      </c>
      <c r="O3361" t="s">
        <v>8</v>
      </c>
      <c r="P3361" t="s">
        <v>18</v>
      </c>
      <c r="Q3361" t="s">
        <v>10</v>
      </c>
      <c r="R3361" t="s">
        <v>11</v>
      </c>
      <c r="S3361" s="5">
        <v>44811</v>
      </c>
      <c r="T3361">
        <v>1391283860.02</v>
      </c>
      <c r="U3361" t="s">
        <v>9656</v>
      </c>
      <c r="V3361" t="e">
        <v>#VALUE!</v>
      </c>
      <c r="W3361" t="s">
        <v>9657</v>
      </c>
      <c r="X3361" t="s">
        <v>9657</v>
      </c>
      <c r="Y3361" t="s">
        <v>9657</v>
      </c>
      <c r="Z3361" t="s">
        <v>9657</v>
      </c>
      <c r="AA3361" t="s">
        <v>9665</v>
      </c>
    </row>
    <row r="3362" spans="1:27" x14ac:dyDescent="0.2">
      <c r="A3362" t="s">
        <v>3257</v>
      </c>
      <c r="B3362" s="4" t="s">
        <v>7598</v>
      </c>
      <c r="C3362" s="4" t="s">
        <v>9535</v>
      </c>
      <c r="D3362" t="s">
        <v>3258</v>
      </c>
      <c r="E3362">
        <v>1</v>
      </c>
      <c r="F3362">
        <v>0</v>
      </c>
      <c r="G3362">
        <v>0</v>
      </c>
      <c r="H3362" t="s">
        <v>79</v>
      </c>
      <c r="I3362">
        <v>88143800</v>
      </c>
      <c r="J3362" s="6">
        <v>5.0027397260273974</v>
      </c>
      <c r="K3362" s="5">
        <v>44482</v>
      </c>
      <c r="L3362" t="s">
        <v>5586</v>
      </c>
      <c r="M3362">
        <v>0.89</v>
      </c>
      <c r="N3362" s="5">
        <v>46308</v>
      </c>
      <c r="O3362" t="s">
        <v>43</v>
      </c>
      <c r="P3362" t="s">
        <v>190</v>
      </c>
      <c r="Q3362" t="s">
        <v>25</v>
      </c>
      <c r="R3362" t="s">
        <v>2419</v>
      </c>
      <c r="S3362" s="5">
        <v>44117</v>
      </c>
      <c r="T3362" t="s">
        <v>9658</v>
      </c>
      <c r="U3362" t="s">
        <v>9656</v>
      </c>
      <c r="V3362" t="e">
        <v>#VALUE!</v>
      </c>
      <c r="W3362" t="s">
        <v>9658</v>
      </c>
      <c r="X3362" t="s">
        <v>9658</v>
      </c>
      <c r="Y3362" t="s">
        <v>9658</v>
      </c>
      <c r="Z3362" t="s">
        <v>9658</v>
      </c>
      <c r="AA3362" t="s">
        <v>9672</v>
      </c>
    </row>
    <row r="3363" spans="1:27" x14ac:dyDescent="0.2">
      <c r="A3363" t="s">
        <v>3257</v>
      </c>
      <c r="B3363" s="4" t="s">
        <v>7085</v>
      </c>
      <c r="C3363" s="4" t="s">
        <v>9535</v>
      </c>
      <c r="D3363" t="s">
        <v>3258</v>
      </c>
      <c r="E3363">
        <v>1</v>
      </c>
      <c r="F3363">
        <v>0</v>
      </c>
      <c r="G3363">
        <v>0</v>
      </c>
      <c r="H3363" t="s">
        <v>79</v>
      </c>
      <c r="I3363">
        <v>69383500</v>
      </c>
      <c r="J3363" s="6">
        <v>5.0027397260273974</v>
      </c>
      <c r="K3363" s="5">
        <v>44812</v>
      </c>
      <c r="L3363" t="s">
        <v>5586</v>
      </c>
      <c r="M3363">
        <v>1.21</v>
      </c>
      <c r="N3363" s="5">
        <v>46638</v>
      </c>
      <c r="O3363" t="s">
        <v>43</v>
      </c>
      <c r="P3363" t="s">
        <v>190</v>
      </c>
      <c r="Q3363" t="s">
        <v>25</v>
      </c>
      <c r="R3363" t="s">
        <v>2419</v>
      </c>
      <c r="S3363" s="5">
        <v>44447</v>
      </c>
      <c r="T3363" t="s">
        <v>9658</v>
      </c>
      <c r="U3363" t="s">
        <v>9656</v>
      </c>
      <c r="V3363" t="e">
        <v>#VALUE!</v>
      </c>
      <c r="W3363" t="s">
        <v>9658</v>
      </c>
      <c r="X3363" t="s">
        <v>9658</v>
      </c>
      <c r="Y3363" t="s">
        <v>9658</v>
      </c>
      <c r="Z3363" t="s">
        <v>9658</v>
      </c>
      <c r="AA3363" t="s">
        <v>9672</v>
      </c>
    </row>
    <row r="3364" spans="1:27" x14ac:dyDescent="0.2">
      <c r="A3364" t="s">
        <v>3692</v>
      </c>
      <c r="B3364" s="4" t="s">
        <v>8892</v>
      </c>
      <c r="C3364" s="4" t="s">
        <v>9477</v>
      </c>
      <c r="D3364" t="s">
        <v>3693</v>
      </c>
      <c r="E3364">
        <v>1</v>
      </c>
      <c r="F3364">
        <v>0</v>
      </c>
      <c r="G3364">
        <v>0</v>
      </c>
      <c r="H3364" t="s">
        <v>15</v>
      </c>
      <c r="I3364">
        <v>69326875</v>
      </c>
      <c r="J3364" s="6">
        <v>5.0054794520547947</v>
      </c>
      <c r="K3364" s="5">
        <v>43810</v>
      </c>
      <c r="L3364" t="s">
        <v>5470</v>
      </c>
      <c r="M3364">
        <v>0</v>
      </c>
      <c r="N3364" s="5">
        <v>45637</v>
      </c>
      <c r="O3364" t="s">
        <v>2907</v>
      </c>
      <c r="P3364" t="s">
        <v>190</v>
      </c>
      <c r="Q3364" t="s">
        <v>25</v>
      </c>
      <c r="R3364" t="s">
        <v>11</v>
      </c>
      <c r="S3364" s="5">
        <v>43445</v>
      </c>
      <c r="T3364">
        <v>175141386</v>
      </c>
      <c r="U3364" t="s">
        <v>9656</v>
      </c>
      <c r="V3364" t="e">
        <v>#VALUE!</v>
      </c>
      <c r="W3364" t="s">
        <v>9657</v>
      </c>
      <c r="X3364" t="s">
        <v>9657</v>
      </c>
      <c r="Y3364" t="s">
        <v>9657</v>
      </c>
      <c r="Z3364" t="s">
        <v>9657</v>
      </c>
      <c r="AA3364" t="s">
        <v>9669</v>
      </c>
    </row>
    <row r="3365" spans="1:27" x14ac:dyDescent="0.2">
      <c r="A3365" t="s">
        <v>3692</v>
      </c>
      <c r="B3365" s="4" t="s">
        <v>8892</v>
      </c>
      <c r="C3365" s="4" t="s">
        <v>9477</v>
      </c>
      <c r="D3365" t="s">
        <v>3693</v>
      </c>
      <c r="E3365">
        <v>1</v>
      </c>
      <c r="F3365">
        <v>0</v>
      </c>
      <c r="G3365">
        <v>0</v>
      </c>
      <c r="H3365" t="s">
        <v>15</v>
      </c>
      <c r="I3365">
        <v>69326875</v>
      </c>
      <c r="J3365" s="6">
        <v>3.0027397260273974</v>
      </c>
      <c r="K3365" s="5">
        <v>43810</v>
      </c>
      <c r="L3365" t="s">
        <v>5470</v>
      </c>
      <c r="M3365">
        <v>0</v>
      </c>
      <c r="N3365" s="5">
        <v>44906</v>
      </c>
      <c r="O3365" t="s">
        <v>3503</v>
      </c>
      <c r="P3365" t="s">
        <v>190</v>
      </c>
      <c r="Q3365" t="s">
        <v>25</v>
      </c>
      <c r="R3365" t="s">
        <v>11</v>
      </c>
      <c r="S3365" s="5">
        <v>43445</v>
      </c>
      <c r="T3365">
        <v>175141386</v>
      </c>
      <c r="U3365" t="s">
        <v>9656</v>
      </c>
      <c r="V3365" t="e">
        <v>#VALUE!</v>
      </c>
      <c r="W3365" t="s">
        <v>9657</v>
      </c>
      <c r="X3365" t="s">
        <v>9657</v>
      </c>
      <c r="Y3365" t="s">
        <v>9657</v>
      </c>
      <c r="Z3365" t="s">
        <v>9657</v>
      </c>
      <c r="AA3365" t="s">
        <v>9669</v>
      </c>
    </row>
    <row r="3366" spans="1:27" x14ac:dyDescent="0.2">
      <c r="A3366" t="s">
        <v>2097</v>
      </c>
      <c r="B3366" s="4" t="s">
        <v>5940</v>
      </c>
      <c r="C3366" s="4" t="s">
        <v>9584</v>
      </c>
      <c r="D3366" t="s">
        <v>2098</v>
      </c>
      <c r="E3366">
        <v>0</v>
      </c>
      <c r="F3366">
        <v>0</v>
      </c>
      <c r="G3366">
        <v>1</v>
      </c>
      <c r="H3366" t="s">
        <v>464</v>
      </c>
      <c r="I3366">
        <v>49267400</v>
      </c>
      <c r="J3366" s="6">
        <v>4.0027397260273974</v>
      </c>
      <c r="K3366" s="5">
        <v>44819</v>
      </c>
      <c r="L3366" t="s">
        <v>5446</v>
      </c>
      <c r="M3366">
        <v>10.64</v>
      </c>
      <c r="N3366" s="5">
        <v>46280</v>
      </c>
      <c r="O3366" t="s">
        <v>43</v>
      </c>
      <c r="P3366" t="s">
        <v>190</v>
      </c>
      <c r="Q3366" t="s">
        <v>10</v>
      </c>
      <c r="R3366" t="s">
        <v>1074</v>
      </c>
      <c r="S3366" s="5">
        <v>44454</v>
      </c>
      <c r="T3366">
        <v>4237302000</v>
      </c>
      <c r="U3366" t="s">
        <v>9656</v>
      </c>
      <c r="V3366" t="e">
        <v>#VALUE!</v>
      </c>
      <c r="W3366" t="s">
        <v>9657</v>
      </c>
      <c r="X3366" t="s">
        <v>9657</v>
      </c>
      <c r="Y3366" t="s">
        <v>9657</v>
      </c>
      <c r="Z3366" t="s">
        <v>9657</v>
      </c>
      <c r="AA3366" t="s">
        <v>9665</v>
      </c>
    </row>
    <row r="3367" spans="1:27" x14ac:dyDescent="0.2">
      <c r="A3367" t="s">
        <v>3914</v>
      </c>
      <c r="B3367" s="4">
        <v>113685041</v>
      </c>
      <c r="C3367" s="4" t="s">
        <v>9555</v>
      </c>
      <c r="D3367" t="s">
        <v>3915</v>
      </c>
      <c r="E3367">
        <v>1</v>
      </c>
      <c r="F3367">
        <v>0</v>
      </c>
      <c r="G3367">
        <v>0</v>
      </c>
      <c r="H3367" t="s">
        <v>21</v>
      </c>
      <c r="I3367">
        <v>528484500</v>
      </c>
      <c r="J3367" s="6">
        <v>5.0027397260273974</v>
      </c>
      <c r="K3367" s="5">
        <v>44462</v>
      </c>
      <c r="L3367" t="s">
        <v>5470</v>
      </c>
      <c r="M3367">
        <v>0</v>
      </c>
      <c r="N3367" s="5">
        <v>46288</v>
      </c>
      <c r="O3367" t="s">
        <v>2907</v>
      </c>
      <c r="P3367" t="s">
        <v>190</v>
      </c>
      <c r="Q3367" t="s">
        <v>25</v>
      </c>
      <c r="R3367" t="s">
        <v>11</v>
      </c>
      <c r="S3367" s="5">
        <v>44097</v>
      </c>
      <c r="T3367" t="s">
        <v>9657</v>
      </c>
      <c r="U3367" t="s">
        <v>9656</v>
      </c>
      <c r="V3367" t="e">
        <v>#VALUE!</v>
      </c>
      <c r="W3367" t="s">
        <v>9657</v>
      </c>
      <c r="X3367" t="s">
        <v>9657</v>
      </c>
      <c r="Y3367" t="s">
        <v>9657</v>
      </c>
      <c r="Z3367" t="s">
        <v>9657</v>
      </c>
      <c r="AA3367" t="s">
        <v>9662</v>
      </c>
    </row>
    <row r="3368" spans="1:27" x14ac:dyDescent="0.2">
      <c r="A3368" t="s">
        <v>3914</v>
      </c>
      <c r="B3368" s="4">
        <v>113685041</v>
      </c>
      <c r="C3368" s="4" t="s">
        <v>9555</v>
      </c>
      <c r="D3368" t="s">
        <v>3915</v>
      </c>
      <c r="E3368">
        <v>1</v>
      </c>
      <c r="F3368">
        <v>0</v>
      </c>
      <c r="G3368">
        <v>0</v>
      </c>
      <c r="H3368" t="s">
        <v>21</v>
      </c>
      <c r="I3368">
        <v>528484500</v>
      </c>
      <c r="J3368" s="6">
        <v>3.0027397260273974</v>
      </c>
      <c r="K3368" s="5">
        <v>44462</v>
      </c>
      <c r="L3368" t="s">
        <v>5470</v>
      </c>
      <c r="M3368">
        <v>0</v>
      </c>
      <c r="N3368" s="5">
        <v>45558</v>
      </c>
      <c r="O3368" t="s">
        <v>3503</v>
      </c>
      <c r="P3368" t="s">
        <v>190</v>
      </c>
      <c r="Q3368" t="s">
        <v>25</v>
      </c>
      <c r="R3368" t="s">
        <v>11</v>
      </c>
      <c r="S3368" s="5">
        <v>44097</v>
      </c>
      <c r="T3368" t="s">
        <v>9657</v>
      </c>
      <c r="U3368" t="s">
        <v>9656</v>
      </c>
      <c r="V3368" t="e">
        <v>#VALUE!</v>
      </c>
      <c r="W3368" t="s">
        <v>9657</v>
      </c>
      <c r="X3368" t="s">
        <v>9657</v>
      </c>
      <c r="Y3368" t="s">
        <v>9657</v>
      </c>
      <c r="Z3368" t="s">
        <v>9657</v>
      </c>
      <c r="AA3368" t="s">
        <v>9662</v>
      </c>
    </row>
    <row r="3369" spans="1:27" x14ac:dyDescent="0.2">
      <c r="A3369" t="s">
        <v>1015</v>
      </c>
      <c r="B3369" s="4" t="s">
        <v>6290</v>
      </c>
      <c r="C3369" s="4" t="s">
        <v>9068</v>
      </c>
      <c r="D3369" t="s">
        <v>1016</v>
      </c>
      <c r="E3369">
        <v>1</v>
      </c>
      <c r="F3369">
        <v>0</v>
      </c>
      <c r="G3369">
        <v>0</v>
      </c>
      <c r="H3369" t="s">
        <v>15</v>
      </c>
      <c r="I3369">
        <v>840712500</v>
      </c>
      <c r="J3369" s="6">
        <v>5.0027397260273974</v>
      </c>
      <c r="K3369" s="5">
        <v>44525</v>
      </c>
      <c r="L3369" t="s">
        <v>5470</v>
      </c>
      <c r="M3369">
        <v>1</v>
      </c>
      <c r="N3369" s="5">
        <v>46351</v>
      </c>
      <c r="O3369" t="s">
        <v>8</v>
      </c>
      <c r="P3369" t="s">
        <v>35</v>
      </c>
      <c r="Q3369" t="s">
        <v>10</v>
      </c>
      <c r="R3369" t="s">
        <v>11</v>
      </c>
      <c r="S3369" s="5">
        <v>44160</v>
      </c>
      <c r="T3369">
        <v>1332300082</v>
      </c>
      <c r="U3369" t="s">
        <v>9656</v>
      </c>
      <c r="V3369" t="e">
        <v>#VALUE!</v>
      </c>
      <c r="W3369" t="s">
        <v>9657</v>
      </c>
      <c r="X3369" t="s">
        <v>9657</v>
      </c>
      <c r="Y3369" t="s">
        <v>9657</v>
      </c>
      <c r="Z3369" t="s">
        <v>9657</v>
      </c>
      <c r="AA3369" t="s">
        <v>9665</v>
      </c>
    </row>
    <row r="3370" spans="1:27" x14ac:dyDescent="0.2">
      <c r="A3370" t="s">
        <v>1015</v>
      </c>
      <c r="B3370" s="4" t="s">
        <v>6274</v>
      </c>
      <c r="C3370" s="4" t="s">
        <v>9068</v>
      </c>
      <c r="D3370" t="s">
        <v>1016</v>
      </c>
      <c r="E3370">
        <v>1</v>
      </c>
      <c r="F3370">
        <v>0</v>
      </c>
      <c r="G3370">
        <v>0</v>
      </c>
      <c r="H3370" t="s">
        <v>15</v>
      </c>
      <c r="I3370">
        <v>1401187500</v>
      </c>
      <c r="J3370" s="6">
        <v>8.1726027397260275</v>
      </c>
      <c r="K3370" s="5">
        <v>44525</v>
      </c>
      <c r="L3370" t="s">
        <v>5470</v>
      </c>
      <c r="M3370">
        <v>1.5</v>
      </c>
      <c r="N3370" s="5">
        <v>47508</v>
      </c>
      <c r="O3370" t="s">
        <v>8</v>
      </c>
      <c r="P3370" t="s">
        <v>35</v>
      </c>
      <c r="Q3370" t="s">
        <v>10</v>
      </c>
      <c r="R3370" t="s">
        <v>11</v>
      </c>
      <c r="S3370" s="5">
        <v>44160</v>
      </c>
      <c r="T3370">
        <v>1332300082</v>
      </c>
      <c r="U3370" t="s">
        <v>9656</v>
      </c>
      <c r="V3370" t="e">
        <v>#VALUE!</v>
      </c>
      <c r="W3370" t="s">
        <v>9657</v>
      </c>
      <c r="X3370" t="s">
        <v>9657</v>
      </c>
      <c r="Y3370" t="s">
        <v>9657</v>
      </c>
      <c r="Z3370" t="s">
        <v>9657</v>
      </c>
      <c r="AA3370" t="s">
        <v>9665</v>
      </c>
    </row>
    <row r="3371" spans="1:27" x14ac:dyDescent="0.2">
      <c r="A3371" t="s">
        <v>1015</v>
      </c>
      <c r="B3371" s="4" t="s">
        <v>6536</v>
      </c>
      <c r="C3371" s="4" t="s">
        <v>9068</v>
      </c>
      <c r="D3371" t="s">
        <v>1016</v>
      </c>
      <c r="E3371">
        <v>1</v>
      </c>
      <c r="F3371">
        <v>0</v>
      </c>
      <c r="G3371">
        <v>0</v>
      </c>
      <c r="H3371" t="s">
        <v>15</v>
      </c>
      <c r="I3371">
        <v>1120950000</v>
      </c>
      <c r="J3371" s="6">
        <v>12.008219178082191</v>
      </c>
      <c r="K3371" s="5">
        <v>44525</v>
      </c>
      <c r="L3371" t="s">
        <v>5470</v>
      </c>
      <c r="M3371">
        <v>2.375</v>
      </c>
      <c r="N3371" s="5">
        <v>48908</v>
      </c>
      <c r="O3371" t="s">
        <v>8</v>
      </c>
      <c r="P3371" t="s">
        <v>35</v>
      </c>
      <c r="Q3371" t="s">
        <v>10</v>
      </c>
      <c r="R3371" t="s">
        <v>11</v>
      </c>
      <c r="S3371" s="5">
        <v>44160</v>
      </c>
      <c r="T3371">
        <v>1332300082</v>
      </c>
      <c r="U3371" t="s">
        <v>9656</v>
      </c>
      <c r="V3371" t="e">
        <v>#VALUE!</v>
      </c>
      <c r="W3371" t="s">
        <v>9657</v>
      </c>
      <c r="X3371" t="s">
        <v>9657</v>
      </c>
      <c r="Y3371" t="s">
        <v>9657</v>
      </c>
      <c r="Z3371" t="s">
        <v>9657</v>
      </c>
      <c r="AA3371" t="s">
        <v>9665</v>
      </c>
    </row>
    <row r="3372" spans="1:27" x14ac:dyDescent="0.2">
      <c r="A3372" t="s">
        <v>3535</v>
      </c>
      <c r="B3372" s="4" t="s">
        <v>8378</v>
      </c>
      <c r="C3372" s="4" t="s">
        <v>9541</v>
      </c>
      <c r="D3372" t="s">
        <v>3536</v>
      </c>
      <c r="E3372">
        <v>0</v>
      </c>
      <c r="F3372">
        <v>0</v>
      </c>
      <c r="G3372">
        <v>1</v>
      </c>
      <c r="H3372" t="s">
        <v>171</v>
      </c>
      <c r="I3372">
        <v>32519400</v>
      </c>
      <c r="J3372" s="6">
        <v>5.0027397260273974</v>
      </c>
      <c r="K3372" s="5">
        <v>42704</v>
      </c>
      <c r="L3372" t="s">
        <v>5446</v>
      </c>
      <c r="M3372">
        <v>0.99</v>
      </c>
      <c r="N3372" s="5">
        <v>44530</v>
      </c>
      <c r="O3372" t="s">
        <v>43</v>
      </c>
      <c r="P3372" t="s">
        <v>190</v>
      </c>
      <c r="Q3372" t="s">
        <v>25</v>
      </c>
      <c r="R3372" t="s">
        <v>705</v>
      </c>
      <c r="S3372" s="5">
        <v>42339</v>
      </c>
      <c r="T3372" t="s">
        <v>9658</v>
      </c>
      <c r="U3372" t="s">
        <v>9656</v>
      </c>
      <c r="V3372" t="e">
        <v>#VALUE!</v>
      </c>
      <c r="W3372" t="s">
        <v>9658</v>
      </c>
      <c r="X3372" t="s">
        <v>9658</v>
      </c>
      <c r="Y3372" t="s">
        <v>9658</v>
      </c>
      <c r="Z3372" t="s">
        <v>9658</v>
      </c>
      <c r="AA3372" t="s">
        <v>9662</v>
      </c>
    </row>
    <row r="3373" spans="1:27" x14ac:dyDescent="0.2">
      <c r="A3373" t="s">
        <v>3535</v>
      </c>
      <c r="B3373" s="4" t="s">
        <v>7120</v>
      </c>
      <c r="C3373" s="4" t="s">
        <v>9541</v>
      </c>
      <c r="D3373" t="s">
        <v>3536</v>
      </c>
      <c r="E3373">
        <v>0</v>
      </c>
      <c r="F3373">
        <v>0</v>
      </c>
      <c r="G3373">
        <v>1</v>
      </c>
      <c r="H3373" t="s">
        <v>171</v>
      </c>
      <c r="I3373">
        <v>61015800</v>
      </c>
      <c r="J3373" s="6">
        <v>4</v>
      </c>
      <c r="K3373" s="5">
        <v>43738</v>
      </c>
      <c r="L3373" t="s">
        <v>5446</v>
      </c>
      <c r="M3373">
        <v>4.63</v>
      </c>
      <c r="N3373" s="5">
        <v>45198</v>
      </c>
      <c r="O3373" t="s">
        <v>878</v>
      </c>
      <c r="P3373" t="s">
        <v>190</v>
      </c>
      <c r="Q3373" t="s">
        <v>25</v>
      </c>
      <c r="R3373" t="s">
        <v>705</v>
      </c>
      <c r="S3373" s="5">
        <v>43373</v>
      </c>
      <c r="T3373" t="s">
        <v>9658</v>
      </c>
      <c r="U3373" t="s">
        <v>9656</v>
      </c>
      <c r="V3373" t="e">
        <v>#VALUE!</v>
      </c>
      <c r="W3373" t="s">
        <v>9658</v>
      </c>
      <c r="X3373" t="s">
        <v>9658</v>
      </c>
      <c r="Y3373" t="s">
        <v>9658</v>
      </c>
      <c r="Z3373" t="s">
        <v>9658</v>
      </c>
      <c r="AA3373" t="s">
        <v>9662</v>
      </c>
    </row>
    <row r="3374" spans="1:27" x14ac:dyDescent="0.2">
      <c r="A3374" t="s">
        <v>3535</v>
      </c>
      <c r="B3374" s="4" t="s">
        <v>7513</v>
      </c>
      <c r="C3374" s="4" t="s">
        <v>9541</v>
      </c>
      <c r="D3374" t="s">
        <v>3536</v>
      </c>
      <c r="E3374">
        <v>0</v>
      </c>
      <c r="F3374">
        <v>0</v>
      </c>
      <c r="G3374">
        <v>1</v>
      </c>
      <c r="H3374" t="s">
        <v>171</v>
      </c>
      <c r="I3374">
        <v>24879425</v>
      </c>
      <c r="J3374" s="6">
        <v>3.0054794520547947</v>
      </c>
      <c r="K3374" s="5">
        <v>44692</v>
      </c>
      <c r="L3374" t="s">
        <v>5446</v>
      </c>
      <c r="M3374">
        <v>4.4409999999999998</v>
      </c>
      <c r="N3374" s="5">
        <v>45789</v>
      </c>
      <c r="O3374" t="s">
        <v>2601</v>
      </c>
      <c r="P3374" t="s">
        <v>190</v>
      </c>
      <c r="Q3374" t="s">
        <v>25</v>
      </c>
      <c r="R3374" t="s">
        <v>705</v>
      </c>
      <c r="S3374" s="5">
        <v>44327</v>
      </c>
      <c r="T3374" t="s">
        <v>9656</v>
      </c>
      <c r="U3374" t="s">
        <v>9656</v>
      </c>
      <c r="V3374" t="e">
        <v>#VALUE!</v>
      </c>
      <c r="W3374" t="s">
        <v>9656</v>
      </c>
      <c r="X3374" t="s">
        <v>9656</v>
      </c>
      <c r="Y3374" t="s">
        <v>9656</v>
      </c>
      <c r="Z3374" t="s">
        <v>9656</v>
      </c>
      <c r="AA3374" t="s">
        <v>9662</v>
      </c>
    </row>
    <row r="3375" spans="1:27" x14ac:dyDescent="0.2">
      <c r="A3375" t="s">
        <v>3535</v>
      </c>
      <c r="B3375" s="4" t="s">
        <v>7246</v>
      </c>
      <c r="C3375" s="4" t="s">
        <v>9541</v>
      </c>
      <c r="D3375" t="s">
        <v>3536</v>
      </c>
      <c r="E3375">
        <v>0</v>
      </c>
      <c r="F3375">
        <v>0</v>
      </c>
      <c r="G3375">
        <v>1</v>
      </c>
      <c r="H3375" t="s">
        <v>171</v>
      </c>
      <c r="I3375">
        <v>34831195</v>
      </c>
      <c r="J3375" s="6">
        <v>5.0027397260273974</v>
      </c>
      <c r="K3375" s="5">
        <v>44692</v>
      </c>
      <c r="L3375" t="s">
        <v>5446</v>
      </c>
      <c r="M3375">
        <v>4.7370000000000001</v>
      </c>
      <c r="N3375" s="5">
        <v>46518</v>
      </c>
      <c r="O3375" t="s">
        <v>878</v>
      </c>
      <c r="P3375" t="s">
        <v>190</v>
      </c>
      <c r="Q3375" t="s">
        <v>25</v>
      </c>
      <c r="R3375" t="s">
        <v>705</v>
      </c>
      <c r="S3375" s="5">
        <v>44327</v>
      </c>
      <c r="T3375" t="s">
        <v>9656</v>
      </c>
      <c r="U3375" t="s">
        <v>9656</v>
      </c>
      <c r="V3375" t="e">
        <v>#VALUE!</v>
      </c>
      <c r="W3375" t="s">
        <v>9656</v>
      </c>
      <c r="X3375" t="s">
        <v>9656</v>
      </c>
      <c r="Y3375" t="s">
        <v>9656</v>
      </c>
      <c r="Z3375" t="s">
        <v>9656</v>
      </c>
      <c r="AA3375" t="s">
        <v>9662</v>
      </c>
    </row>
    <row r="3376" spans="1:27" x14ac:dyDescent="0.2">
      <c r="A3376" t="s">
        <v>3535</v>
      </c>
      <c r="B3376" s="4" t="s">
        <v>7417</v>
      </c>
      <c r="C3376" s="4" t="s">
        <v>9541</v>
      </c>
      <c r="D3376" t="s">
        <v>3536</v>
      </c>
      <c r="E3376">
        <v>0</v>
      </c>
      <c r="F3376">
        <v>0</v>
      </c>
      <c r="G3376">
        <v>1</v>
      </c>
      <c r="H3376" t="s">
        <v>171</v>
      </c>
      <c r="I3376">
        <v>35364000</v>
      </c>
      <c r="J3376" s="6">
        <v>4.0027397260273974</v>
      </c>
      <c r="K3376" s="5">
        <v>44167</v>
      </c>
      <c r="L3376" t="s">
        <v>5446</v>
      </c>
      <c r="M3376">
        <v>4.7629999999999999</v>
      </c>
      <c r="N3376" s="5">
        <v>45628</v>
      </c>
      <c r="O3376" t="s">
        <v>2000</v>
      </c>
      <c r="P3376" t="s">
        <v>190</v>
      </c>
      <c r="Q3376" t="s">
        <v>25</v>
      </c>
      <c r="R3376" t="s">
        <v>705</v>
      </c>
      <c r="S3376" s="5">
        <v>43802</v>
      </c>
      <c r="T3376" t="s">
        <v>9658</v>
      </c>
      <c r="U3376" t="s">
        <v>9656</v>
      </c>
      <c r="V3376" t="e">
        <v>#VALUE!</v>
      </c>
      <c r="W3376" t="s">
        <v>9658</v>
      </c>
      <c r="X3376" t="s">
        <v>9658</v>
      </c>
      <c r="Y3376" t="s">
        <v>9658</v>
      </c>
      <c r="Z3376" t="s">
        <v>9658</v>
      </c>
      <c r="AA3376" t="s">
        <v>9662</v>
      </c>
    </row>
    <row r="3377" spans="1:27" x14ac:dyDescent="0.2">
      <c r="A3377" t="s">
        <v>2773</v>
      </c>
      <c r="B3377" s="4" t="s">
        <v>6515</v>
      </c>
      <c r="C3377" s="4" t="s">
        <v>9054</v>
      </c>
      <c r="D3377" t="s">
        <v>2774</v>
      </c>
      <c r="E3377">
        <v>0</v>
      </c>
      <c r="F3377">
        <v>0</v>
      </c>
      <c r="G3377">
        <v>1</v>
      </c>
      <c r="H3377" t="s">
        <v>5</v>
      </c>
      <c r="I3377">
        <v>332930000</v>
      </c>
      <c r="J3377" s="6">
        <v>13.008219178082191</v>
      </c>
      <c r="K3377" s="5">
        <v>44162</v>
      </c>
      <c r="L3377" t="s">
        <v>5446</v>
      </c>
      <c r="M3377">
        <v>1.5</v>
      </c>
      <c r="N3377" s="5">
        <v>48910</v>
      </c>
      <c r="O3377" t="s">
        <v>43</v>
      </c>
      <c r="P3377" t="s">
        <v>18</v>
      </c>
      <c r="Q3377" t="s">
        <v>10</v>
      </c>
      <c r="R3377" t="s">
        <v>332</v>
      </c>
      <c r="S3377" s="5">
        <v>43797</v>
      </c>
      <c r="T3377">
        <v>3134070000</v>
      </c>
      <c r="U3377">
        <v>2563876371.8959999</v>
      </c>
      <c r="V3377">
        <v>0.81806608400450531</v>
      </c>
      <c r="W3377">
        <v>36.612690000000001</v>
      </c>
      <c r="X3377">
        <v>2.4854383603044001E-2</v>
      </c>
      <c r="Y3377">
        <v>6.3599810149820497</v>
      </c>
      <c r="Z3377">
        <v>9.08567554082925</v>
      </c>
      <c r="AA3377" t="s">
        <v>9662</v>
      </c>
    </row>
    <row r="3378" spans="1:27" x14ac:dyDescent="0.2">
      <c r="A3378" t="s">
        <v>2194</v>
      </c>
      <c r="B3378" s="4" t="s">
        <v>6120</v>
      </c>
      <c r="C3378" s="4" t="s">
        <v>9093</v>
      </c>
      <c r="D3378" t="s">
        <v>2195</v>
      </c>
      <c r="E3378">
        <v>0</v>
      </c>
      <c r="F3378">
        <v>0</v>
      </c>
      <c r="G3378">
        <v>1</v>
      </c>
      <c r="H3378" t="s">
        <v>5</v>
      </c>
      <c r="I3378">
        <v>323052500</v>
      </c>
      <c r="J3378" s="6">
        <v>10.504109589041096</v>
      </c>
      <c r="K3378" s="5">
        <v>44119</v>
      </c>
      <c r="L3378" t="s">
        <v>5446</v>
      </c>
      <c r="M3378">
        <v>7</v>
      </c>
      <c r="N3378" s="5">
        <v>47953</v>
      </c>
      <c r="O3378" t="s">
        <v>43</v>
      </c>
      <c r="P3378" t="s">
        <v>18</v>
      </c>
      <c r="Q3378" t="s">
        <v>10</v>
      </c>
      <c r="R3378" t="s">
        <v>332</v>
      </c>
      <c r="S3378" s="5">
        <v>43754</v>
      </c>
      <c r="T3378">
        <v>23945800000</v>
      </c>
      <c r="U3378">
        <v>666075050.78400004</v>
      </c>
      <c r="V3378">
        <v>2.78159447913204E-2</v>
      </c>
      <c r="W3378">
        <v>34.463279999999997</v>
      </c>
      <c r="X3378">
        <v>-1.5156711500768E-2</v>
      </c>
      <c r="Y3378">
        <v>-4.1444272542364997E-2</v>
      </c>
      <c r="Z3378">
        <v>-0.61497463229641802</v>
      </c>
      <c r="AA3378" t="s">
        <v>9665</v>
      </c>
    </row>
    <row r="3379" spans="1:27" x14ac:dyDescent="0.2">
      <c r="A3379" t="s">
        <v>3170</v>
      </c>
      <c r="B3379" s="4" t="s">
        <v>7407</v>
      </c>
      <c r="C3379" s="4" t="s">
        <v>9641</v>
      </c>
      <c r="D3379" t="s">
        <v>3171</v>
      </c>
      <c r="E3379">
        <v>0</v>
      </c>
      <c r="F3379">
        <v>0</v>
      </c>
      <c r="G3379">
        <v>1</v>
      </c>
      <c r="H3379" t="s">
        <v>46</v>
      </c>
      <c r="I3379">
        <v>30180972.800000001</v>
      </c>
      <c r="J3379" s="6">
        <v>1.6273972602739726</v>
      </c>
      <c r="K3379" s="5">
        <v>44148</v>
      </c>
      <c r="L3379" t="s">
        <v>5446</v>
      </c>
      <c r="M3379">
        <v>5</v>
      </c>
      <c r="N3379" s="5">
        <v>44742</v>
      </c>
      <c r="O3379" t="s">
        <v>43</v>
      </c>
      <c r="P3379" t="s">
        <v>190</v>
      </c>
      <c r="Q3379" t="s">
        <v>25</v>
      </c>
      <c r="R3379" t="s">
        <v>11</v>
      </c>
      <c r="S3379" s="5">
        <v>43783</v>
      </c>
      <c r="T3379">
        <v>351760653</v>
      </c>
      <c r="U3379" t="s">
        <v>9656</v>
      </c>
      <c r="V3379" t="e">
        <v>#VALUE!</v>
      </c>
      <c r="W3379">
        <v>61.149479999999997</v>
      </c>
      <c r="X3379" t="s">
        <v>9657</v>
      </c>
      <c r="Y3379" t="s">
        <v>9657</v>
      </c>
      <c r="Z3379" t="s">
        <v>9657</v>
      </c>
      <c r="AA3379" t="s">
        <v>9662</v>
      </c>
    </row>
    <row r="3380" spans="1:27" x14ac:dyDescent="0.2">
      <c r="A3380" t="s">
        <v>3443</v>
      </c>
      <c r="B3380" s="4" t="s">
        <v>7123</v>
      </c>
      <c r="C3380" s="4" t="s">
        <v>9217</v>
      </c>
      <c r="D3380" t="s">
        <v>3444</v>
      </c>
      <c r="E3380">
        <v>0</v>
      </c>
      <c r="F3380">
        <v>0</v>
      </c>
      <c r="G3380">
        <v>1</v>
      </c>
      <c r="H3380" t="s">
        <v>464</v>
      </c>
      <c r="I3380">
        <v>147878400</v>
      </c>
      <c r="J3380" s="6">
        <v>7.0027397260273974</v>
      </c>
      <c r="K3380" s="5">
        <v>42635</v>
      </c>
      <c r="L3380" t="s">
        <v>5446</v>
      </c>
      <c r="M3380">
        <v>5.09</v>
      </c>
      <c r="N3380" s="5">
        <v>45191</v>
      </c>
      <c r="O3380" t="s">
        <v>43</v>
      </c>
      <c r="P3380" t="s">
        <v>190</v>
      </c>
      <c r="Q3380" t="s">
        <v>25</v>
      </c>
      <c r="R3380" t="s">
        <v>1074</v>
      </c>
      <c r="S3380" s="5">
        <v>42270</v>
      </c>
      <c r="T3380">
        <v>30849600000</v>
      </c>
      <c r="U3380">
        <v>12493807348</v>
      </c>
      <c r="V3380">
        <v>0.40499090257248066</v>
      </c>
      <c r="W3380">
        <v>106.88267999999999</v>
      </c>
      <c r="X3380">
        <v>2.5935374887050999E-2</v>
      </c>
      <c r="Y3380">
        <v>7.2924807977361503</v>
      </c>
      <c r="Z3380">
        <v>21.778360920468302</v>
      </c>
      <c r="AA3380" t="s">
        <v>9662</v>
      </c>
    </row>
    <row r="3381" spans="1:27" x14ac:dyDescent="0.2">
      <c r="A3381" t="s">
        <v>3443</v>
      </c>
      <c r="B3381" s="4" t="s">
        <v>7386</v>
      </c>
      <c r="C3381" s="4" t="s">
        <v>9217</v>
      </c>
      <c r="D3381" t="s">
        <v>3444</v>
      </c>
      <c r="E3381">
        <v>0</v>
      </c>
      <c r="F3381">
        <v>0</v>
      </c>
      <c r="G3381">
        <v>1</v>
      </c>
      <c r="H3381" t="s">
        <v>464</v>
      </c>
      <c r="I3381">
        <v>140946665</v>
      </c>
      <c r="J3381" s="6">
        <v>7.0054794520547947</v>
      </c>
      <c r="K3381" s="5">
        <v>42814</v>
      </c>
      <c r="L3381" t="s">
        <v>5446</v>
      </c>
      <c r="M3381">
        <v>5.0200000000000005</v>
      </c>
      <c r="N3381" s="5">
        <v>45371</v>
      </c>
      <c r="O3381" t="s">
        <v>43</v>
      </c>
      <c r="P3381" t="s">
        <v>190</v>
      </c>
      <c r="Q3381" t="s">
        <v>25</v>
      </c>
      <c r="R3381" t="s">
        <v>1074</v>
      </c>
      <c r="S3381" s="5">
        <v>42449</v>
      </c>
      <c r="T3381">
        <v>33619000000</v>
      </c>
      <c r="U3381">
        <v>14101466381.75</v>
      </c>
      <c r="V3381">
        <v>0.41944931085844317</v>
      </c>
      <c r="W3381">
        <v>91.231089999999995</v>
      </c>
      <c r="X3381">
        <v>2.7951591937781E-2</v>
      </c>
      <c r="Y3381">
        <v>8.4413187195006607</v>
      </c>
      <c r="Z3381">
        <v>22.277186075076099</v>
      </c>
      <c r="AA3381" t="s">
        <v>9662</v>
      </c>
    </row>
    <row r="3382" spans="1:27" x14ac:dyDescent="0.2">
      <c r="A3382" t="s">
        <v>3443</v>
      </c>
      <c r="B3382" s="4" t="s">
        <v>6724</v>
      </c>
      <c r="C3382" s="4" t="s">
        <v>9217</v>
      </c>
      <c r="D3382" t="s">
        <v>3444</v>
      </c>
      <c r="E3382">
        <v>0</v>
      </c>
      <c r="F3382">
        <v>0</v>
      </c>
      <c r="G3382">
        <v>1</v>
      </c>
      <c r="H3382" t="s">
        <v>464</v>
      </c>
      <c r="I3382">
        <v>137102400</v>
      </c>
      <c r="J3382" s="6">
        <v>7.0054794520547947</v>
      </c>
      <c r="K3382" s="5">
        <v>43607</v>
      </c>
      <c r="L3382" t="s">
        <v>5446</v>
      </c>
      <c r="M3382">
        <v>2.79</v>
      </c>
      <c r="N3382" s="5">
        <v>46164</v>
      </c>
      <c r="O3382" t="s">
        <v>43</v>
      </c>
      <c r="P3382" t="s">
        <v>190</v>
      </c>
      <c r="Q3382" t="s">
        <v>25</v>
      </c>
      <c r="R3382" t="s">
        <v>1074</v>
      </c>
      <c r="S3382" s="5">
        <v>43242</v>
      </c>
      <c r="T3382">
        <v>43410000000</v>
      </c>
      <c r="U3382">
        <v>20651528616.400002</v>
      </c>
      <c r="V3382">
        <v>0.47573205750748682</v>
      </c>
      <c r="W3382">
        <v>73.254829999999998</v>
      </c>
      <c r="X3382">
        <v>3.4605103280679998E-2</v>
      </c>
      <c r="Y3382">
        <v>9.87990881530399</v>
      </c>
      <c r="Z3382">
        <v>23.3656756527397</v>
      </c>
      <c r="AA3382" t="s">
        <v>9662</v>
      </c>
    </row>
    <row r="3383" spans="1:27" x14ac:dyDescent="0.2">
      <c r="A3383" t="s">
        <v>3443</v>
      </c>
      <c r="B3383" s="4" t="s">
        <v>8622</v>
      </c>
      <c r="C3383" s="4" t="s">
        <v>9217</v>
      </c>
      <c r="D3383" t="s">
        <v>3444</v>
      </c>
      <c r="E3383">
        <v>0</v>
      </c>
      <c r="F3383">
        <v>0</v>
      </c>
      <c r="G3383">
        <v>1</v>
      </c>
      <c r="H3383" t="s">
        <v>464</v>
      </c>
      <c r="I3383">
        <v>32530200</v>
      </c>
      <c r="J3383" s="6">
        <v>5.4821917808219176</v>
      </c>
      <c r="K3383" s="5">
        <v>43798</v>
      </c>
      <c r="L3383" t="s">
        <v>5446</v>
      </c>
      <c r="M3383">
        <v>5.54</v>
      </c>
      <c r="N3383" s="5">
        <v>45799</v>
      </c>
      <c r="O3383" t="s">
        <v>3390</v>
      </c>
      <c r="P3383" t="s">
        <v>190</v>
      </c>
      <c r="Q3383" t="s">
        <v>25</v>
      </c>
      <c r="R3383" t="s">
        <v>1074</v>
      </c>
      <c r="S3383" s="5">
        <v>43433</v>
      </c>
      <c r="T3383">
        <v>43410000000</v>
      </c>
      <c r="U3383">
        <v>21312965476</v>
      </c>
      <c r="V3383">
        <v>0.49096902732089381</v>
      </c>
      <c r="W3383">
        <v>73.254829999999998</v>
      </c>
      <c r="X3383">
        <v>3.4605103280679998E-2</v>
      </c>
      <c r="Y3383">
        <v>7.5415323441203199</v>
      </c>
      <c r="Z3383">
        <v>17.245386008052499</v>
      </c>
      <c r="AA3383" t="s">
        <v>9662</v>
      </c>
    </row>
    <row r="3384" spans="1:27" x14ac:dyDescent="0.2">
      <c r="A3384" t="s">
        <v>3443</v>
      </c>
      <c r="B3384" s="4" t="s">
        <v>8605</v>
      </c>
      <c r="C3384" s="4" t="s">
        <v>9217</v>
      </c>
      <c r="D3384" t="s">
        <v>3444</v>
      </c>
      <c r="E3384">
        <v>0</v>
      </c>
      <c r="F3384">
        <v>0</v>
      </c>
      <c r="G3384">
        <v>1</v>
      </c>
      <c r="H3384" t="s">
        <v>464</v>
      </c>
      <c r="I3384">
        <v>48398400</v>
      </c>
      <c r="J3384" s="6">
        <v>5.2904109589041095</v>
      </c>
      <c r="K3384" s="5">
        <v>43868</v>
      </c>
      <c r="L3384" t="s">
        <v>5446</v>
      </c>
      <c r="M3384">
        <v>5.54</v>
      </c>
      <c r="N3384" s="5">
        <v>45799</v>
      </c>
      <c r="O3384" t="s">
        <v>3794</v>
      </c>
      <c r="P3384" t="s">
        <v>190</v>
      </c>
      <c r="Q3384" t="s">
        <v>25</v>
      </c>
      <c r="R3384" t="s">
        <v>1074</v>
      </c>
      <c r="S3384" s="5">
        <v>43503</v>
      </c>
      <c r="T3384">
        <v>43410000000</v>
      </c>
      <c r="U3384">
        <v>22782825164</v>
      </c>
      <c r="V3384">
        <v>0.52482896023957615</v>
      </c>
      <c r="W3384">
        <v>73.254829999999998</v>
      </c>
      <c r="X3384">
        <v>3.4605103280679998E-2</v>
      </c>
      <c r="Y3384">
        <v>7.5415323441203199</v>
      </c>
      <c r="Z3384">
        <v>17.245386008052499</v>
      </c>
      <c r="AA3384" t="s">
        <v>9662</v>
      </c>
    </row>
    <row r="3385" spans="1:27" x14ac:dyDescent="0.2">
      <c r="A3385" t="s">
        <v>3443</v>
      </c>
      <c r="B3385" s="4" t="s">
        <v>7263</v>
      </c>
      <c r="C3385" s="4" t="s">
        <v>9217</v>
      </c>
      <c r="D3385" t="s">
        <v>3444</v>
      </c>
      <c r="E3385">
        <v>0</v>
      </c>
      <c r="F3385">
        <v>0</v>
      </c>
      <c r="G3385">
        <v>1</v>
      </c>
      <c r="H3385" t="s">
        <v>464</v>
      </c>
      <c r="I3385">
        <v>206096000</v>
      </c>
      <c r="J3385" s="6">
        <v>7.0027397260273974</v>
      </c>
      <c r="K3385" s="5">
        <v>44011</v>
      </c>
      <c r="L3385" t="s">
        <v>5446</v>
      </c>
      <c r="M3385">
        <v>5.43</v>
      </c>
      <c r="N3385" s="5">
        <v>46567</v>
      </c>
      <c r="O3385" t="s">
        <v>43</v>
      </c>
      <c r="P3385" t="s">
        <v>190</v>
      </c>
      <c r="Q3385" t="s">
        <v>25</v>
      </c>
      <c r="R3385" t="s">
        <v>1074</v>
      </c>
      <c r="S3385" s="5">
        <v>43646</v>
      </c>
      <c r="T3385">
        <v>47709000000</v>
      </c>
      <c r="U3385">
        <v>23859299205</v>
      </c>
      <c r="V3385">
        <v>0.50010059328428602</v>
      </c>
      <c r="W3385">
        <v>67.865639999999999</v>
      </c>
      <c r="X3385">
        <v>3.5557896816251003E-2</v>
      </c>
      <c r="Y3385">
        <v>5.8129675542819097</v>
      </c>
      <c r="Z3385">
        <v>12.267557542558199</v>
      </c>
      <c r="AA3385" t="s">
        <v>9662</v>
      </c>
    </row>
    <row r="3386" spans="1:27" x14ac:dyDescent="0.2">
      <c r="A3386" t="s">
        <v>3443</v>
      </c>
      <c r="B3386" s="4" t="s">
        <v>7911</v>
      </c>
      <c r="C3386" s="4" t="s">
        <v>9217</v>
      </c>
      <c r="D3386" t="s">
        <v>3444</v>
      </c>
      <c r="E3386">
        <v>0</v>
      </c>
      <c r="F3386">
        <v>0</v>
      </c>
      <c r="G3386">
        <v>1</v>
      </c>
      <c r="H3386" t="s">
        <v>464</v>
      </c>
      <c r="I3386">
        <v>53340000</v>
      </c>
      <c r="J3386" s="6">
        <v>6.7698630136986298</v>
      </c>
      <c r="K3386" s="5">
        <v>44096</v>
      </c>
      <c r="L3386" t="s">
        <v>5446</v>
      </c>
      <c r="M3386">
        <v>5.8100000000000005</v>
      </c>
      <c r="N3386" s="5">
        <v>46567</v>
      </c>
      <c r="O3386" t="s">
        <v>4152</v>
      </c>
      <c r="P3386" t="s">
        <v>190</v>
      </c>
      <c r="Q3386" t="s">
        <v>25</v>
      </c>
      <c r="R3386" t="s">
        <v>1074</v>
      </c>
      <c r="S3386" s="5">
        <v>43731</v>
      </c>
      <c r="T3386">
        <v>47709000000</v>
      </c>
      <c r="U3386">
        <v>25024944357</v>
      </c>
      <c r="V3386">
        <v>0.52453298868138087</v>
      </c>
      <c r="W3386">
        <v>67.865639999999999</v>
      </c>
      <c r="X3386">
        <v>3.5557896816251003E-2</v>
      </c>
      <c r="Y3386">
        <v>5.8542136429730496</v>
      </c>
      <c r="Z3386">
        <v>12.5539865094385</v>
      </c>
      <c r="AA3386" t="s">
        <v>9662</v>
      </c>
    </row>
    <row r="3387" spans="1:27" x14ac:dyDescent="0.2">
      <c r="A3387" t="s">
        <v>3443</v>
      </c>
      <c r="B3387" s="4" t="s">
        <v>6512</v>
      </c>
      <c r="C3387" s="4" t="s">
        <v>9217</v>
      </c>
      <c r="D3387" t="s">
        <v>3444</v>
      </c>
      <c r="E3387">
        <v>0</v>
      </c>
      <c r="F3387">
        <v>0</v>
      </c>
      <c r="G3387">
        <v>1</v>
      </c>
      <c r="H3387" t="s">
        <v>464</v>
      </c>
      <c r="I3387">
        <v>119798000</v>
      </c>
      <c r="J3387" s="6">
        <v>4.506849315068493</v>
      </c>
      <c r="K3387" s="5">
        <v>44344</v>
      </c>
      <c r="L3387" t="s">
        <v>5446</v>
      </c>
      <c r="M3387">
        <v>1.96</v>
      </c>
      <c r="N3387" s="5">
        <v>45989</v>
      </c>
      <c r="O3387" t="s">
        <v>43</v>
      </c>
      <c r="P3387" t="s">
        <v>190</v>
      </c>
      <c r="Q3387" t="s">
        <v>25</v>
      </c>
      <c r="R3387" t="s">
        <v>1074</v>
      </c>
      <c r="S3387" s="5">
        <v>43979</v>
      </c>
      <c r="T3387">
        <v>51160000000</v>
      </c>
      <c r="U3387">
        <v>23258263423.5</v>
      </c>
      <c r="V3387">
        <v>0.45461812790265832</v>
      </c>
      <c r="W3387">
        <v>72.154020000000003</v>
      </c>
      <c r="X3387">
        <v>3.3579787395441998E-2</v>
      </c>
      <c r="Y3387">
        <v>5.1259055533965103</v>
      </c>
      <c r="Z3387">
        <v>10.6483704974271</v>
      </c>
      <c r="AA3387" t="s">
        <v>9662</v>
      </c>
    </row>
    <row r="3388" spans="1:27" x14ac:dyDescent="0.2">
      <c r="A3388" t="s">
        <v>3443</v>
      </c>
      <c r="B3388" s="4" t="s">
        <v>7317</v>
      </c>
      <c r="C3388" s="4" t="s">
        <v>9217</v>
      </c>
      <c r="D3388" t="s">
        <v>3444</v>
      </c>
      <c r="E3388">
        <v>0</v>
      </c>
      <c r="F3388">
        <v>0</v>
      </c>
      <c r="G3388">
        <v>1</v>
      </c>
      <c r="H3388" t="s">
        <v>464</v>
      </c>
      <c r="I3388">
        <v>116070000</v>
      </c>
      <c r="J3388" s="6">
        <v>8.5972602739726032</v>
      </c>
      <c r="K3388" s="5">
        <v>44377</v>
      </c>
      <c r="L3388" t="s">
        <v>5446</v>
      </c>
      <c r="M3388">
        <v>2.4900000000000002</v>
      </c>
      <c r="N3388" s="5">
        <v>47515</v>
      </c>
      <c r="O3388" t="s">
        <v>43</v>
      </c>
      <c r="P3388" t="s">
        <v>190</v>
      </c>
      <c r="Q3388" t="s">
        <v>25</v>
      </c>
      <c r="R3388" t="s">
        <v>1074</v>
      </c>
      <c r="S3388" s="5">
        <v>44012</v>
      </c>
      <c r="T3388">
        <v>51160000000</v>
      </c>
      <c r="U3388">
        <v>22365816354</v>
      </c>
      <c r="V3388">
        <v>0.43717389276778734</v>
      </c>
      <c r="W3388">
        <v>72.154020000000003</v>
      </c>
      <c r="X3388">
        <v>3.3579787395441998E-2</v>
      </c>
      <c r="Y3388">
        <v>5.1259055533965103</v>
      </c>
      <c r="Z3388">
        <v>10.6483704974271</v>
      </c>
      <c r="AA3388" t="s">
        <v>9662</v>
      </c>
    </row>
    <row r="3389" spans="1:27" x14ac:dyDescent="0.2">
      <c r="A3389" t="s">
        <v>3443</v>
      </c>
      <c r="B3389" s="4" t="s">
        <v>7435</v>
      </c>
      <c r="C3389" s="4" t="s">
        <v>9217</v>
      </c>
      <c r="D3389" t="s">
        <v>3444</v>
      </c>
      <c r="E3389">
        <v>0</v>
      </c>
      <c r="F3389">
        <v>0</v>
      </c>
      <c r="G3389">
        <v>1</v>
      </c>
      <c r="H3389" t="s">
        <v>464</v>
      </c>
      <c r="I3389">
        <v>245457440</v>
      </c>
      <c r="J3389" s="6">
        <v>9.257534246575343</v>
      </c>
      <c r="K3389" s="5">
        <v>44428</v>
      </c>
      <c r="L3389" t="s">
        <v>5446</v>
      </c>
      <c r="M3389">
        <v>5.24</v>
      </c>
      <c r="N3389" s="5">
        <v>47807</v>
      </c>
      <c r="O3389" t="s">
        <v>43</v>
      </c>
      <c r="P3389" t="s">
        <v>190</v>
      </c>
      <c r="Q3389" t="s">
        <v>25</v>
      </c>
      <c r="R3389" t="s">
        <v>1074</v>
      </c>
      <c r="S3389" s="5">
        <v>44063</v>
      </c>
      <c r="T3389">
        <v>51160000000</v>
      </c>
      <c r="U3389">
        <v>22693654053</v>
      </c>
      <c r="V3389">
        <v>0.44358197914386238</v>
      </c>
      <c r="W3389">
        <v>72.154020000000003</v>
      </c>
      <c r="X3389">
        <v>3.3579787395441998E-2</v>
      </c>
      <c r="Y3389">
        <v>4.9453495968252996</v>
      </c>
      <c r="Z3389">
        <v>10.530595649522301</v>
      </c>
      <c r="AA3389" t="s">
        <v>9662</v>
      </c>
    </row>
    <row r="3390" spans="1:27" x14ac:dyDescent="0.2">
      <c r="A3390" t="s">
        <v>3443</v>
      </c>
      <c r="B3390" s="4" t="s">
        <v>7009</v>
      </c>
      <c r="C3390" s="4" t="s">
        <v>9217</v>
      </c>
      <c r="D3390" t="s">
        <v>3444</v>
      </c>
      <c r="E3390">
        <v>0</v>
      </c>
      <c r="F3390">
        <v>0</v>
      </c>
      <c r="G3390">
        <v>1</v>
      </c>
      <c r="H3390" t="s">
        <v>464</v>
      </c>
      <c r="I3390">
        <v>265863900</v>
      </c>
      <c r="J3390" s="6">
        <v>5.0027397260273974</v>
      </c>
      <c r="K3390" s="5">
        <v>44449</v>
      </c>
      <c r="L3390" t="s">
        <v>5446</v>
      </c>
      <c r="M3390">
        <v>4.1900000000000004</v>
      </c>
      <c r="N3390" s="5">
        <v>46275</v>
      </c>
      <c r="O3390" t="s">
        <v>43</v>
      </c>
      <c r="P3390" t="s">
        <v>190</v>
      </c>
      <c r="Q3390" t="s">
        <v>25</v>
      </c>
      <c r="R3390" t="s">
        <v>1074</v>
      </c>
      <c r="S3390" s="5">
        <v>44084</v>
      </c>
      <c r="T3390">
        <v>51160000000</v>
      </c>
      <c r="U3390">
        <v>22893999313.5</v>
      </c>
      <c r="V3390">
        <v>0.44749803192924159</v>
      </c>
      <c r="W3390">
        <v>72.154020000000003</v>
      </c>
      <c r="X3390">
        <v>3.3579787395441998E-2</v>
      </c>
      <c r="Y3390">
        <v>4.9453495968252996</v>
      </c>
      <c r="Z3390">
        <v>10.530595649522301</v>
      </c>
      <c r="AA3390" t="s">
        <v>9662</v>
      </c>
    </row>
    <row r="3391" spans="1:27" x14ac:dyDescent="0.2">
      <c r="A3391" t="s">
        <v>636</v>
      </c>
      <c r="B3391" s="4" t="s">
        <v>6207</v>
      </c>
      <c r="C3391" s="4" t="s">
        <v>9327</v>
      </c>
      <c r="D3391" t="s">
        <v>637</v>
      </c>
      <c r="E3391">
        <v>0</v>
      </c>
      <c r="F3391">
        <v>0</v>
      </c>
      <c r="G3391">
        <v>1</v>
      </c>
      <c r="H3391" t="s">
        <v>56</v>
      </c>
      <c r="I3391">
        <v>470512000</v>
      </c>
      <c r="J3391" s="6">
        <v>5.0027397260273974</v>
      </c>
      <c r="K3391" s="5">
        <v>44399</v>
      </c>
      <c r="L3391" t="s">
        <v>5446</v>
      </c>
      <c r="M3391">
        <v>1.75</v>
      </c>
      <c r="N3391" s="5">
        <v>46225</v>
      </c>
      <c r="O3391" t="s">
        <v>43</v>
      </c>
      <c r="P3391" t="s">
        <v>18</v>
      </c>
      <c r="Q3391" t="s">
        <v>10</v>
      </c>
      <c r="R3391" t="s">
        <v>11</v>
      </c>
      <c r="S3391" s="5">
        <v>44034</v>
      </c>
      <c r="T3391">
        <v>1753252000</v>
      </c>
      <c r="U3391">
        <v>400486146.10000002</v>
      </c>
      <c r="V3391">
        <v>0.22842474789705075</v>
      </c>
      <c r="W3391">
        <v>65.733630000000005</v>
      </c>
      <c r="X3391">
        <v>9.7803255159239991E-3</v>
      </c>
      <c r="Y3391">
        <v>4.3579870513557397</v>
      </c>
      <c r="Z3391">
        <v>7.5629685191135598</v>
      </c>
      <c r="AA3391" t="s">
        <v>9662</v>
      </c>
    </row>
    <row r="3392" spans="1:27" x14ac:dyDescent="0.2">
      <c r="A3392" t="s">
        <v>636</v>
      </c>
      <c r="B3392" s="4" t="s">
        <v>6460</v>
      </c>
      <c r="C3392" s="4" t="s">
        <v>9327</v>
      </c>
      <c r="D3392" t="s">
        <v>637</v>
      </c>
      <c r="E3392">
        <v>0</v>
      </c>
      <c r="F3392">
        <v>0</v>
      </c>
      <c r="G3392">
        <v>1</v>
      </c>
      <c r="H3392" t="s">
        <v>56</v>
      </c>
      <c r="I3392">
        <v>347514000</v>
      </c>
      <c r="J3392" s="6">
        <v>7.0054794520547947</v>
      </c>
      <c r="K3392" s="5">
        <v>44503</v>
      </c>
      <c r="L3392" t="s">
        <v>5446</v>
      </c>
      <c r="M3392">
        <v>1.843</v>
      </c>
      <c r="N3392" s="5">
        <v>47060</v>
      </c>
      <c r="O3392" t="s">
        <v>43</v>
      </c>
      <c r="P3392" t="s">
        <v>18</v>
      </c>
      <c r="Q3392" t="s">
        <v>10</v>
      </c>
      <c r="R3392" t="s">
        <v>11</v>
      </c>
      <c r="S3392" s="5">
        <v>44138</v>
      </c>
      <c r="T3392">
        <v>1753252000</v>
      </c>
      <c r="U3392">
        <v>280427936</v>
      </c>
      <c r="V3392">
        <v>0.15994730706139221</v>
      </c>
      <c r="W3392">
        <v>65.733630000000005</v>
      </c>
      <c r="X3392">
        <v>9.7803255159239991E-3</v>
      </c>
      <c r="Y3392">
        <v>1.39493168858567</v>
      </c>
      <c r="Z3392">
        <v>2.5528335634338202</v>
      </c>
      <c r="AA3392" t="s">
        <v>9662</v>
      </c>
    </row>
    <row r="3393" spans="1:27" x14ac:dyDescent="0.2">
      <c r="A3393" t="s">
        <v>530</v>
      </c>
      <c r="B3393" s="4" t="s">
        <v>5751</v>
      </c>
      <c r="C3393" s="4" t="s">
        <v>9365</v>
      </c>
      <c r="D3393" t="s">
        <v>531</v>
      </c>
      <c r="E3393">
        <v>0</v>
      </c>
      <c r="F3393">
        <v>0</v>
      </c>
      <c r="G3393">
        <v>1</v>
      </c>
      <c r="H3393" t="s">
        <v>56</v>
      </c>
      <c r="I3393">
        <v>367101000</v>
      </c>
      <c r="J3393" s="6">
        <v>7.0027397260273974</v>
      </c>
      <c r="K3393" s="5">
        <v>44183</v>
      </c>
      <c r="L3393" t="s">
        <v>5443</v>
      </c>
      <c r="M3393">
        <v>4.2</v>
      </c>
      <c r="N3393" s="5">
        <v>46739</v>
      </c>
      <c r="O3393" t="s">
        <v>8</v>
      </c>
      <c r="P3393" t="s">
        <v>190</v>
      </c>
      <c r="Q3393" t="s">
        <v>25</v>
      </c>
      <c r="R3393" t="s">
        <v>11</v>
      </c>
      <c r="S3393" s="5">
        <v>43818</v>
      </c>
      <c r="T3393">
        <v>132886846</v>
      </c>
      <c r="U3393" t="s">
        <v>9656</v>
      </c>
      <c r="V3393" t="e">
        <v>#VALUE!</v>
      </c>
      <c r="W3393">
        <v>124.1585</v>
      </c>
      <c r="X3393" t="s">
        <v>9657</v>
      </c>
      <c r="Y3393" t="s">
        <v>9657</v>
      </c>
      <c r="Z3393" t="s">
        <v>9657</v>
      </c>
      <c r="AA3393" t="s">
        <v>9661</v>
      </c>
    </row>
    <row r="3394" spans="1:27" x14ac:dyDescent="0.2">
      <c r="A3394" t="s">
        <v>530</v>
      </c>
      <c r="B3394" s="4" t="s">
        <v>7461</v>
      </c>
      <c r="C3394" s="4" t="s">
        <v>9365</v>
      </c>
      <c r="D3394" t="s">
        <v>531</v>
      </c>
      <c r="E3394">
        <v>0</v>
      </c>
      <c r="F3394">
        <v>0</v>
      </c>
      <c r="G3394">
        <v>1</v>
      </c>
      <c r="H3394" t="s">
        <v>56</v>
      </c>
      <c r="I3394">
        <v>23696000</v>
      </c>
      <c r="J3394" s="6">
        <v>1.6246575342465754</v>
      </c>
      <c r="K3394" s="5">
        <v>44076</v>
      </c>
      <c r="L3394" t="s">
        <v>5443</v>
      </c>
      <c r="M3394">
        <v>3.5</v>
      </c>
      <c r="N3394" s="5">
        <v>44669</v>
      </c>
      <c r="O3394" t="s">
        <v>2207</v>
      </c>
      <c r="P3394" t="s">
        <v>190</v>
      </c>
      <c r="Q3394" t="s">
        <v>25</v>
      </c>
      <c r="R3394" t="s">
        <v>11</v>
      </c>
      <c r="S3394" s="5">
        <v>43711</v>
      </c>
      <c r="T3394">
        <v>73513551</v>
      </c>
      <c r="U3394" t="s">
        <v>9656</v>
      </c>
      <c r="V3394" t="e">
        <v>#VALUE!</v>
      </c>
      <c r="W3394">
        <v>483.14420999999999</v>
      </c>
      <c r="X3394" t="s">
        <v>9657</v>
      </c>
      <c r="Y3394" t="s">
        <v>9657</v>
      </c>
      <c r="Z3394" t="s">
        <v>9657</v>
      </c>
      <c r="AA3394" t="s">
        <v>9661</v>
      </c>
    </row>
    <row r="3395" spans="1:27" x14ac:dyDescent="0.2">
      <c r="A3395" t="s">
        <v>530</v>
      </c>
      <c r="B3395" s="4" t="s">
        <v>6183</v>
      </c>
      <c r="C3395" s="4" t="s">
        <v>9365</v>
      </c>
      <c r="D3395" t="s">
        <v>531</v>
      </c>
      <c r="E3395">
        <v>0</v>
      </c>
      <c r="F3395">
        <v>0</v>
      </c>
      <c r="G3395">
        <v>1</v>
      </c>
      <c r="H3395" t="s">
        <v>56</v>
      </c>
      <c r="I3395">
        <v>149430000</v>
      </c>
      <c r="J3395" s="6">
        <v>5.0027397260273974</v>
      </c>
      <c r="K3395" s="5">
        <v>44165</v>
      </c>
      <c r="L3395" t="s">
        <v>5443</v>
      </c>
      <c r="M3395">
        <v>2.75</v>
      </c>
      <c r="N3395" s="5">
        <v>45991</v>
      </c>
      <c r="O3395" t="s">
        <v>2416</v>
      </c>
      <c r="P3395" t="s">
        <v>190</v>
      </c>
      <c r="Q3395" t="s">
        <v>508</v>
      </c>
      <c r="R3395" t="s">
        <v>11</v>
      </c>
      <c r="S3395" s="5">
        <v>43800</v>
      </c>
      <c r="T3395">
        <v>132886846</v>
      </c>
      <c r="U3395" t="s">
        <v>9656</v>
      </c>
      <c r="V3395" t="e">
        <v>#VALUE!</v>
      </c>
      <c r="W3395">
        <v>124.1585</v>
      </c>
      <c r="X3395" t="s">
        <v>9657</v>
      </c>
      <c r="Y3395" t="s">
        <v>9657</v>
      </c>
      <c r="Z3395" t="s">
        <v>9657</v>
      </c>
      <c r="AA3395" t="s">
        <v>9661</v>
      </c>
    </row>
    <row r="3396" spans="1:27" x14ac:dyDescent="0.2">
      <c r="A3396" t="s">
        <v>2312</v>
      </c>
      <c r="B3396" s="4" t="s">
        <v>6056</v>
      </c>
      <c r="C3396" s="4" t="s">
        <v>9287</v>
      </c>
      <c r="D3396" t="s">
        <v>1597</v>
      </c>
      <c r="E3396">
        <v>0</v>
      </c>
      <c r="F3396">
        <v>0</v>
      </c>
      <c r="G3396">
        <v>1</v>
      </c>
      <c r="H3396" t="s">
        <v>423</v>
      </c>
      <c r="I3396">
        <v>115000000</v>
      </c>
      <c r="J3396" s="6">
        <v>4.9972602739726026</v>
      </c>
      <c r="K3396" s="5">
        <v>44029</v>
      </c>
      <c r="L3396" t="s">
        <v>5443</v>
      </c>
      <c r="M3396">
        <v>4</v>
      </c>
      <c r="N3396" s="5">
        <v>45853</v>
      </c>
      <c r="O3396" t="s">
        <v>43</v>
      </c>
      <c r="P3396" t="s">
        <v>190</v>
      </c>
      <c r="Q3396" t="s">
        <v>508</v>
      </c>
      <c r="R3396" t="s">
        <v>125</v>
      </c>
      <c r="S3396" s="5">
        <v>43664</v>
      </c>
      <c r="T3396">
        <v>9919031000</v>
      </c>
      <c r="U3396">
        <v>2305999152.5999999</v>
      </c>
      <c r="V3396">
        <v>0.23248230120462371</v>
      </c>
      <c r="W3396">
        <v>180.32255000000001</v>
      </c>
      <c r="X3396">
        <v>3.9296039413327002E-2</v>
      </c>
      <c r="Y3396">
        <v>0.51971506077741103</v>
      </c>
      <c r="Z3396">
        <v>1.3322438779577299</v>
      </c>
      <c r="AA3396" t="s">
        <v>9661</v>
      </c>
    </row>
    <row r="3397" spans="1:27" x14ac:dyDescent="0.2">
      <c r="A3397" t="s">
        <v>1596</v>
      </c>
      <c r="B3397" s="4" t="s">
        <v>5866</v>
      </c>
      <c r="C3397" s="4" t="s">
        <v>9287</v>
      </c>
      <c r="D3397" t="s">
        <v>1597</v>
      </c>
      <c r="E3397">
        <v>0</v>
      </c>
      <c r="F3397">
        <v>0</v>
      </c>
      <c r="G3397">
        <v>1</v>
      </c>
      <c r="H3397" t="s">
        <v>5</v>
      </c>
      <c r="I3397">
        <v>400000000</v>
      </c>
      <c r="J3397" s="6">
        <v>7.0821917808219181</v>
      </c>
      <c r="K3397" s="5">
        <v>44334</v>
      </c>
      <c r="L3397" t="s">
        <v>5443</v>
      </c>
      <c r="M3397">
        <v>4.125</v>
      </c>
      <c r="N3397" s="5">
        <v>46919</v>
      </c>
      <c r="O3397" t="s">
        <v>628</v>
      </c>
      <c r="P3397" t="s">
        <v>76</v>
      </c>
      <c r="Q3397" t="s">
        <v>10</v>
      </c>
      <c r="R3397" t="s">
        <v>125</v>
      </c>
      <c r="S3397" s="5">
        <v>43969</v>
      </c>
      <c r="T3397">
        <v>9659815000</v>
      </c>
      <c r="U3397">
        <v>2505497083.5599999</v>
      </c>
      <c r="V3397">
        <v>0.25937319540384574</v>
      </c>
      <c r="W3397">
        <v>170.03207</v>
      </c>
      <c r="X3397">
        <v>3.7140186913978003E-2</v>
      </c>
      <c r="Y3397">
        <v>0.41401283436684</v>
      </c>
      <c r="Z3397">
        <v>1.1964704103332899</v>
      </c>
      <c r="AA3397" t="s">
        <v>9661</v>
      </c>
    </row>
    <row r="3398" spans="1:27" x14ac:dyDescent="0.2">
      <c r="A3398" t="s">
        <v>1596</v>
      </c>
      <c r="B3398" s="4" t="s">
        <v>6943</v>
      </c>
      <c r="C3398" s="4" t="s">
        <v>9287</v>
      </c>
      <c r="D3398" t="s">
        <v>1597</v>
      </c>
      <c r="E3398">
        <v>0</v>
      </c>
      <c r="F3398">
        <v>0</v>
      </c>
      <c r="G3398">
        <v>1</v>
      </c>
      <c r="H3398" t="s">
        <v>5</v>
      </c>
      <c r="I3398">
        <v>400000000</v>
      </c>
      <c r="J3398" s="6">
        <v>7.0821917808219181</v>
      </c>
      <c r="K3398" s="5">
        <v>44334</v>
      </c>
      <c r="L3398" t="s">
        <v>5443</v>
      </c>
      <c r="M3398">
        <v>4.125</v>
      </c>
      <c r="N3398" s="5">
        <v>46919</v>
      </c>
      <c r="O3398" t="s">
        <v>104</v>
      </c>
      <c r="P3398" t="s">
        <v>76</v>
      </c>
      <c r="Q3398" t="s">
        <v>10</v>
      </c>
      <c r="R3398" t="s">
        <v>125</v>
      </c>
      <c r="S3398" s="5">
        <v>43969</v>
      </c>
      <c r="T3398">
        <v>9659815000</v>
      </c>
      <c r="U3398">
        <v>2505497083.5599999</v>
      </c>
      <c r="V3398">
        <v>0.25937319540384574</v>
      </c>
      <c r="W3398">
        <v>170.03207</v>
      </c>
      <c r="X3398">
        <v>3.7140186913978003E-2</v>
      </c>
      <c r="Y3398">
        <v>0.41401283436684</v>
      </c>
      <c r="Z3398">
        <v>1.1964704103332899</v>
      </c>
      <c r="AA3398" t="s">
        <v>9661</v>
      </c>
    </row>
    <row r="3399" spans="1:27" x14ac:dyDescent="0.2">
      <c r="A3399" t="s">
        <v>1510</v>
      </c>
      <c r="B3399" s="4" t="s">
        <v>7260</v>
      </c>
      <c r="C3399" s="4" t="s">
        <v>9033</v>
      </c>
      <c r="D3399" t="s">
        <v>1511</v>
      </c>
      <c r="E3399">
        <v>0</v>
      </c>
      <c r="F3399">
        <v>0</v>
      </c>
      <c r="G3399">
        <v>1</v>
      </c>
      <c r="H3399" t="s">
        <v>56</v>
      </c>
      <c r="I3399">
        <v>957618500</v>
      </c>
      <c r="J3399" s="6">
        <v>7.0027397260273974</v>
      </c>
      <c r="K3399" s="5">
        <v>42485</v>
      </c>
      <c r="L3399" t="s">
        <v>5446</v>
      </c>
      <c r="M3399">
        <v>2.2250000000000001</v>
      </c>
      <c r="N3399" s="5">
        <v>45041</v>
      </c>
      <c r="O3399" t="s">
        <v>8</v>
      </c>
      <c r="P3399" t="s">
        <v>18</v>
      </c>
      <c r="Q3399" t="s">
        <v>10</v>
      </c>
      <c r="R3399" t="s">
        <v>11</v>
      </c>
      <c r="S3399" s="5">
        <v>42120</v>
      </c>
      <c r="T3399" t="s">
        <v>9657</v>
      </c>
      <c r="U3399">
        <v>2108361391.21033</v>
      </c>
      <c r="V3399" t="e">
        <v>#VALUE!</v>
      </c>
      <c r="W3399" t="s">
        <v>9657</v>
      </c>
      <c r="X3399" t="s">
        <v>9657</v>
      </c>
      <c r="Y3399" t="s">
        <v>9657</v>
      </c>
      <c r="Z3399" t="s">
        <v>9657</v>
      </c>
      <c r="AA3399" t="s">
        <v>9662</v>
      </c>
    </row>
    <row r="3400" spans="1:27" x14ac:dyDescent="0.2">
      <c r="A3400" t="s">
        <v>1510</v>
      </c>
      <c r="B3400" s="4" t="s">
        <v>6693</v>
      </c>
      <c r="C3400" s="4" t="s">
        <v>9033</v>
      </c>
      <c r="D3400" t="s">
        <v>1511</v>
      </c>
      <c r="E3400">
        <v>0</v>
      </c>
      <c r="F3400">
        <v>0</v>
      </c>
      <c r="G3400">
        <v>1</v>
      </c>
      <c r="H3400" t="s">
        <v>56</v>
      </c>
      <c r="I3400">
        <v>888008000</v>
      </c>
      <c r="J3400" s="6">
        <v>10.005479452054795</v>
      </c>
      <c r="K3400" s="5">
        <v>42676</v>
      </c>
      <c r="L3400" t="s">
        <v>5446</v>
      </c>
      <c r="M3400">
        <v>1.875</v>
      </c>
      <c r="N3400" s="5">
        <v>46328</v>
      </c>
      <c r="O3400" t="s">
        <v>8</v>
      </c>
      <c r="P3400" t="s">
        <v>9</v>
      </c>
      <c r="Q3400" t="s">
        <v>10</v>
      </c>
      <c r="R3400" t="s">
        <v>11</v>
      </c>
      <c r="S3400" s="5">
        <v>42311</v>
      </c>
      <c r="T3400" t="s">
        <v>9657</v>
      </c>
      <c r="U3400">
        <v>3513935522.4099998</v>
      </c>
      <c r="V3400" t="e">
        <v>#VALUE!</v>
      </c>
      <c r="W3400" t="s">
        <v>9657</v>
      </c>
      <c r="X3400" t="s">
        <v>9657</v>
      </c>
      <c r="Y3400" t="s">
        <v>9657</v>
      </c>
      <c r="Z3400" t="s">
        <v>9657</v>
      </c>
      <c r="AA3400" t="s">
        <v>9662</v>
      </c>
    </row>
    <row r="3401" spans="1:27" x14ac:dyDescent="0.2">
      <c r="A3401" t="s">
        <v>1510</v>
      </c>
      <c r="B3401" s="4" t="s">
        <v>6503</v>
      </c>
      <c r="C3401" s="4" t="s">
        <v>9033</v>
      </c>
      <c r="D3401" t="s">
        <v>1511</v>
      </c>
      <c r="E3401">
        <v>0</v>
      </c>
      <c r="F3401">
        <v>0</v>
      </c>
      <c r="G3401">
        <v>1</v>
      </c>
      <c r="H3401" t="s">
        <v>56</v>
      </c>
      <c r="I3401">
        <v>670644000</v>
      </c>
      <c r="J3401" s="6">
        <v>8.0054794520547947</v>
      </c>
      <c r="K3401" s="5">
        <v>42881</v>
      </c>
      <c r="L3401" t="s">
        <v>5446</v>
      </c>
      <c r="M3401">
        <v>1.75</v>
      </c>
      <c r="N3401" s="5">
        <v>45803</v>
      </c>
      <c r="O3401" t="s">
        <v>8</v>
      </c>
      <c r="P3401" t="s">
        <v>9</v>
      </c>
      <c r="Q3401" t="s">
        <v>10</v>
      </c>
      <c r="R3401" t="s">
        <v>11</v>
      </c>
      <c r="S3401" s="5">
        <v>42516</v>
      </c>
      <c r="T3401">
        <v>6916438000</v>
      </c>
      <c r="U3401">
        <v>2908291420.8600001</v>
      </c>
      <c r="V3401">
        <v>0.42048976956924938</v>
      </c>
      <c r="W3401">
        <v>49.735570000000003</v>
      </c>
      <c r="X3401" t="s">
        <v>9657</v>
      </c>
      <c r="Y3401">
        <v>1.56175578005266</v>
      </c>
      <c r="Z3401">
        <v>3.5326705596523502</v>
      </c>
      <c r="AA3401" t="s">
        <v>9662</v>
      </c>
    </row>
    <row r="3402" spans="1:27" x14ac:dyDescent="0.2">
      <c r="A3402" t="s">
        <v>1510</v>
      </c>
      <c r="B3402" s="4" t="s">
        <v>6448</v>
      </c>
      <c r="C3402" s="4" t="s">
        <v>9033</v>
      </c>
      <c r="D3402" t="s">
        <v>1511</v>
      </c>
      <c r="E3402">
        <v>0</v>
      </c>
      <c r="F3402">
        <v>0</v>
      </c>
      <c r="G3402">
        <v>1</v>
      </c>
      <c r="H3402" t="s">
        <v>56</v>
      </c>
      <c r="I3402">
        <v>358029000</v>
      </c>
      <c r="J3402" s="6">
        <v>12.008219178082191</v>
      </c>
      <c r="K3402" s="5">
        <v>42996</v>
      </c>
      <c r="L3402" t="s">
        <v>5446</v>
      </c>
      <c r="M3402">
        <v>2.375</v>
      </c>
      <c r="N3402" s="5">
        <v>47379</v>
      </c>
      <c r="O3402" t="s">
        <v>8</v>
      </c>
      <c r="P3402" t="s">
        <v>9</v>
      </c>
      <c r="Q3402" t="s">
        <v>10</v>
      </c>
      <c r="R3402" t="s">
        <v>11</v>
      </c>
      <c r="S3402" s="5">
        <v>42631</v>
      </c>
      <c r="T3402">
        <v>6916438000</v>
      </c>
      <c r="U3402">
        <v>2917286191.21</v>
      </c>
      <c r="V3402">
        <v>0.42179026128912023</v>
      </c>
      <c r="W3402">
        <v>49.735570000000003</v>
      </c>
      <c r="X3402" t="s">
        <v>9657</v>
      </c>
      <c r="Y3402">
        <v>1.56175578005266</v>
      </c>
      <c r="Z3402">
        <v>3.5326705596523502</v>
      </c>
      <c r="AA3402" t="s">
        <v>9662</v>
      </c>
    </row>
    <row r="3403" spans="1:27" x14ac:dyDescent="0.2">
      <c r="A3403" t="s">
        <v>1510</v>
      </c>
      <c r="B3403" s="4" t="s">
        <v>6677</v>
      </c>
      <c r="C3403" s="4" t="s">
        <v>9033</v>
      </c>
      <c r="D3403" t="s">
        <v>1511</v>
      </c>
      <c r="E3403">
        <v>0</v>
      </c>
      <c r="F3403">
        <v>0</v>
      </c>
      <c r="G3403">
        <v>1</v>
      </c>
      <c r="H3403" t="s">
        <v>56</v>
      </c>
      <c r="I3403">
        <v>664674000</v>
      </c>
      <c r="J3403" s="6">
        <v>15.010958904109589</v>
      </c>
      <c r="K3403" s="5">
        <v>43803</v>
      </c>
      <c r="L3403" t="s">
        <v>5446</v>
      </c>
      <c r="M3403">
        <v>1.875</v>
      </c>
      <c r="N3403" s="5">
        <v>49282</v>
      </c>
      <c r="O3403" t="s">
        <v>43</v>
      </c>
      <c r="P3403" t="s">
        <v>9</v>
      </c>
      <c r="Q3403" t="s">
        <v>10</v>
      </c>
      <c r="R3403" t="s">
        <v>11</v>
      </c>
      <c r="S3403" s="5">
        <v>43438</v>
      </c>
      <c r="T3403">
        <v>12005039000</v>
      </c>
      <c r="U3403">
        <v>4826773255.3964996</v>
      </c>
      <c r="V3403">
        <v>0.40206227196733801</v>
      </c>
      <c r="W3403">
        <v>91.792349999999999</v>
      </c>
      <c r="X3403">
        <v>6.0708564385056001E-2</v>
      </c>
      <c r="Y3403">
        <v>9.31739294105002</v>
      </c>
      <c r="Z3403">
        <v>20.020079736024002</v>
      </c>
      <c r="AA3403" t="s">
        <v>9662</v>
      </c>
    </row>
    <row r="3404" spans="1:27" x14ac:dyDescent="0.2">
      <c r="A3404" t="s">
        <v>1510</v>
      </c>
      <c r="B3404" s="4" t="s">
        <v>6445</v>
      </c>
      <c r="C3404" s="4" t="s">
        <v>9033</v>
      </c>
      <c r="D3404" t="s">
        <v>1511</v>
      </c>
      <c r="E3404">
        <v>0</v>
      </c>
      <c r="F3404">
        <v>0</v>
      </c>
      <c r="G3404">
        <v>1</v>
      </c>
      <c r="H3404" t="s">
        <v>56</v>
      </c>
      <c r="I3404">
        <v>568380000</v>
      </c>
      <c r="J3404" s="6">
        <v>7.0027397260273974</v>
      </c>
      <c r="K3404" s="5">
        <v>44025</v>
      </c>
      <c r="L3404" t="s">
        <v>5446</v>
      </c>
      <c r="M3404">
        <v>2.375</v>
      </c>
      <c r="N3404" s="5">
        <v>46581</v>
      </c>
      <c r="O3404" t="s">
        <v>8</v>
      </c>
      <c r="P3404" t="s">
        <v>18</v>
      </c>
      <c r="Q3404" t="s">
        <v>10</v>
      </c>
      <c r="R3404" t="s">
        <v>11</v>
      </c>
      <c r="S3404" s="5">
        <v>43660</v>
      </c>
      <c r="T3404">
        <v>12572697000</v>
      </c>
      <c r="U3404">
        <v>5402323694.4862499</v>
      </c>
      <c r="V3404">
        <v>0.42968693944395941</v>
      </c>
      <c r="W3404">
        <v>80.570760000000007</v>
      </c>
      <c r="X3404">
        <v>2.0704673530548001E-2</v>
      </c>
      <c r="Y3404">
        <v>6.4967295111164001</v>
      </c>
      <c r="Z3404">
        <v>12.9947516408424</v>
      </c>
      <c r="AA3404" t="s">
        <v>9662</v>
      </c>
    </row>
    <row r="3405" spans="1:27" x14ac:dyDescent="0.2">
      <c r="A3405" t="s">
        <v>1510</v>
      </c>
      <c r="B3405" s="4" t="s">
        <v>6469</v>
      </c>
      <c r="C3405" s="4" t="s">
        <v>9033</v>
      </c>
      <c r="D3405" t="s">
        <v>1511</v>
      </c>
      <c r="E3405">
        <v>0</v>
      </c>
      <c r="F3405">
        <v>0</v>
      </c>
      <c r="G3405">
        <v>1</v>
      </c>
      <c r="H3405" t="s">
        <v>56</v>
      </c>
      <c r="I3405">
        <v>611650000</v>
      </c>
      <c r="J3405" s="6">
        <v>9.0054794520547947</v>
      </c>
      <c r="K3405" s="5">
        <v>44348</v>
      </c>
      <c r="L3405" t="s">
        <v>5446</v>
      </c>
      <c r="M3405">
        <v>1.375</v>
      </c>
      <c r="N3405" s="5">
        <v>47635</v>
      </c>
      <c r="O3405" t="s">
        <v>8</v>
      </c>
      <c r="P3405" t="s">
        <v>18</v>
      </c>
      <c r="Q3405" t="s">
        <v>10</v>
      </c>
      <c r="R3405" t="s">
        <v>11</v>
      </c>
      <c r="S3405" s="5">
        <v>43983</v>
      </c>
      <c r="T3405">
        <v>13305731000</v>
      </c>
      <c r="U3405">
        <v>3409698983.29425</v>
      </c>
      <c r="V3405">
        <v>0.25625792249176316</v>
      </c>
      <c r="W3405">
        <v>82.597250000000003</v>
      </c>
      <c r="X3405">
        <v>2.2788169358663998E-2</v>
      </c>
      <c r="Y3405">
        <v>4.0417395644938603</v>
      </c>
      <c r="Z3405">
        <v>8.1927409352356193</v>
      </c>
      <c r="AA3405" t="s">
        <v>9662</v>
      </c>
    </row>
    <row r="3406" spans="1:27" x14ac:dyDescent="0.2">
      <c r="A3406" t="s">
        <v>3101</v>
      </c>
      <c r="B3406" s="4" t="s">
        <v>8929</v>
      </c>
      <c r="C3406" s="4" t="s">
        <v>8929</v>
      </c>
      <c r="D3406" t="s">
        <v>3102</v>
      </c>
      <c r="E3406">
        <v>0</v>
      </c>
      <c r="F3406">
        <v>0</v>
      </c>
      <c r="G3406">
        <v>1</v>
      </c>
      <c r="H3406" t="s">
        <v>171</v>
      </c>
      <c r="I3406">
        <v>69766200</v>
      </c>
      <c r="J3406" s="6">
        <v>7.0054794520547947</v>
      </c>
      <c r="K3406" s="5">
        <v>44279</v>
      </c>
      <c r="L3406" t="s">
        <v>5446</v>
      </c>
      <c r="M3406">
        <v>4.6680000000000001</v>
      </c>
      <c r="N3406" s="5">
        <v>46836</v>
      </c>
      <c r="O3406" t="s">
        <v>878</v>
      </c>
      <c r="P3406" t="s">
        <v>190</v>
      </c>
      <c r="Q3406" t="s">
        <v>25</v>
      </c>
      <c r="R3406" t="s">
        <v>705</v>
      </c>
      <c r="S3406" s="5">
        <v>43914</v>
      </c>
      <c r="T3406">
        <v>6702049000</v>
      </c>
      <c r="U3406" t="s">
        <v>9656</v>
      </c>
      <c r="V3406" t="e">
        <v>#VALUE!</v>
      </c>
      <c r="W3406">
        <v>72.609610000000004</v>
      </c>
      <c r="X3406">
        <v>3.5552633634189999E-2</v>
      </c>
      <c r="Y3406" t="s">
        <v>9657</v>
      </c>
      <c r="Z3406" t="s">
        <v>9657</v>
      </c>
      <c r="AA3406" t="s">
        <v>9662</v>
      </c>
    </row>
    <row r="3407" spans="1:27" x14ac:dyDescent="0.2">
      <c r="A3407" t="s">
        <v>3101</v>
      </c>
      <c r="B3407" s="4" t="s">
        <v>7787</v>
      </c>
      <c r="C3407" s="4" t="s">
        <v>8929</v>
      </c>
      <c r="D3407" t="s">
        <v>3102</v>
      </c>
      <c r="E3407">
        <v>0</v>
      </c>
      <c r="F3407">
        <v>0</v>
      </c>
      <c r="G3407">
        <v>1</v>
      </c>
      <c r="H3407" t="s">
        <v>171</v>
      </c>
      <c r="I3407">
        <v>77962500</v>
      </c>
      <c r="J3407" s="6">
        <v>5.0027397260273974</v>
      </c>
      <c r="K3407" s="5">
        <v>43355</v>
      </c>
      <c r="L3407" t="s">
        <v>5446</v>
      </c>
      <c r="M3407">
        <v>5.0430000000000001</v>
      </c>
      <c r="N3407" s="5">
        <v>45181</v>
      </c>
      <c r="O3407" t="s">
        <v>878</v>
      </c>
      <c r="P3407" t="s">
        <v>190</v>
      </c>
      <c r="Q3407" t="s">
        <v>25</v>
      </c>
      <c r="R3407" t="s">
        <v>705</v>
      </c>
      <c r="S3407" s="5">
        <v>42990</v>
      </c>
      <c r="T3407">
        <v>5471762000</v>
      </c>
      <c r="U3407" t="s">
        <v>9656</v>
      </c>
      <c r="V3407" t="e">
        <v>#VALUE!</v>
      </c>
      <c r="W3407">
        <v>326.42595999999998</v>
      </c>
      <c r="X3407">
        <v>2.8632182817861999E-2</v>
      </c>
      <c r="Y3407" t="s">
        <v>9657</v>
      </c>
      <c r="Z3407" t="s">
        <v>9657</v>
      </c>
      <c r="AA3407" t="s">
        <v>9662</v>
      </c>
    </row>
    <row r="3408" spans="1:27" x14ac:dyDescent="0.2">
      <c r="A3408" t="s">
        <v>3101</v>
      </c>
      <c r="B3408" s="4" t="s">
        <v>8450</v>
      </c>
      <c r="C3408" s="4" t="s">
        <v>8929</v>
      </c>
      <c r="D3408" t="s">
        <v>3102</v>
      </c>
      <c r="E3408">
        <v>0</v>
      </c>
      <c r="F3408">
        <v>0</v>
      </c>
      <c r="G3408">
        <v>1</v>
      </c>
      <c r="H3408" t="s">
        <v>171</v>
      </c>
      <c r="I3408">
        <v>80540600</v>
      </c>
      <c r="J3408" s="6">
        <v>4.0027397260273974</v>
      </c>
      <c r="K3408" s="5">
        <v>43258</v>
      </c>
      <c r="L3408" t="s">
        <v>5446</v>
      </c>
      <c r="M3408">
        <v>1.0960000000000001</v>
      </c>
      <c r="N3408" s="5">
        <v>44719</v>
      </c>
      <c r="O3408" t="s">
        <v>2207</v>
      </c>
      <c r="P3408" t="s">
        <v>190</v>
      </c>
      <c r="Q3408" t="s">
        <v>25</v>
      </c>
      <c r="R3408" t="s">
        <v>705</v>
      </c>
      <c r="S3408" s="5">
        <v>42893</v>
      </c>
      <c r="T3408">
        <v>5471762000</v>
      </c>
      <c r="U3408" t="s">
        <v>9656</v>
      </c>
      <c r="V3408" t="e">
        <v>#VALUE!</v>
      </c>
      <c r="W3408">
        <v>326.42595999999998</v>
      </c>
      <c r="X3408">
        <v>2.8632182817861999E-2</v>
      </c>
      <c r="Y3408" t="s">
        <v>9657</v>
      </c>
      <c r="Z3408" t="s">
        <v>9657</v>
      </c>
      <c r="AA3408" t="s">
        <v>9662</v>
      </c>
    </row>
    <row r="3409" spans="1:27" x14ac:dyDescent="0.2">
      <c r="A3409" t="s">
        <v>3101</v>
      </c>
      <c r="B3409" s="4" t="s">
        <v>7660</v>
      </c>
      <c r="C3409" s="4" t="s">
        <v>8929</v>
      </c>
      <c r="D3409" t="s">
        <v>3102</v>
      </c>
      <c r="E3409">
        <v>0</v>
      </c>
      <c r="F3409">
        <v>0</v>
      </c>
      <c r="G3409">
        <v>1</v>
      </c>
      <c r="H3409" t="s">
        <v>171</v>
      </c>
      <c r="I3409">
        <v>52792500</v>
      </c>
      <c r="J3409" s="6">
        <v>5.0054794520547947</v>
      </c>
      <c r="K3409" s="5">
        <v>43619</v>
      </c>
      <c r="L3409" t="s">
        <v>5446</v>
      </c>
      <c r="M3409">
        <v>5.2830000000000004</v>
      </c>
      <c r="N3409" s="5">
        <v>45446</v>
      </c>
      <c r="O3409" t="s">
        <v>878</v>
      </c>
      <c r="P3409" t="s">
        <v>190</v>
      </c>
      <c r="Q3409" t="s">
        <v>25</v>
      </c>
      <c r="R3409" t="s">
        <v>705</v>
      </c>
      <c r="S3409" s="5">
        <v>43254</v>
      </c>
      <c r="T3409">
        <v>5389030000</v>
      </c>
      <c r="U3409" t="s">
        <v>9656</v>
      </c>
      <c r="V3409" t="e">
        <v>#VALUE!</v>
      </c>
      <c r="W3409">
        <v>270.63508999999999</v>
      </c>
      <c r="X3409">
        <v>1.3746327155514999E-2</v>
      </c>
      <c r="Y3409" t="s">
        <v>9657</v>
      </c>
      <c r="Z3409" t="s">
        <v>9657</v>
      </c>
      <c r="AA3409" t="s">
        <v>9662</v>
      </c>
    </row>
    <row r="3410" spans="1:27" x14ac:dyDescent="0.2">
      <c r="A3410" t="s">
        <v>3101</v>
      </c>
      <c r="B3410" s="4" t="s">
        <v>8094</v>
      </c>
      <c r="C3410" s="4" t="s">
        <v>8929</v>
      </c>
      <c r="D3410" t="s">
        <v>3102</v>
      </c>
      <c r="E3410">
        <v>0</v>
      </c>
      <c r="F3410">
        <v>0</v>
      </c>
      <c r="G3410">
        <v>1</v>
      </c>
      <c r="H3410" t="s">
        <v>171</v>
      </c>
      <c r="I3410">
        <v>23712200</v>
      </c>
      <c r="J3410" s="6">
        <v>13.008219178082191</v>
      </c>
      <c r="K3410" s="5">
        <v>44306</v>
      </c>
      <c r="L3410" t="s">
        <v>5446</v>
      </c>
      <c r="M3410">
        <v>2.0670000000000002</v>
      </c>
      <c r="N3410" s="5">
        <v>49054</v>
      </c>
      <c r="O3410" t="s">
        <v>878</v>
      </c>
      <c r="P3410" t="s">
        <v>190</v>
      </c>
      <c r="Q3410" t="s">
        <v>25</v>
      </c>
      <c r="R3410" t="s">
        <v>705</v>
      </c>
      <c r="S3410" s="5">
        <v>43941</v>
      </c>
      <c r="T3410">
        <v>6702049000</v>
      </c>
      <c r="U3410" t="s">
        <v>9656</v>
      </c>
      <c r="V3410" t="e">
        <v>#VALUE!</v>
      </c>
      <c r="W3410">
        <v>72.609610000000004</v>
      </c>
      <c r="X3410">
        <v>3.5552633634189999E-2</v>
      </c>
      <c r="Y3410" t="s">
        <v>9657</v>
      </c>
      <c r="Z3410" t="s">
        <v>9657</v>
      </c>
      <c r="AA3410" t="s">
        <v>9662</v>
      </c>
    </row>
    <row r="3411" spans="1:27" x14ac:dyDescent="0.2">
      <c r="A3411" t="s">
        <v>3101</v>
      </c>
      <c r="B3411" s="4" t="s">
        <v>7057</v>
      </c>
      <c r="C3411" s="4" t="s">
        <v>8929</v>
      </c>
      <c r="D3411" t="s">
        <v>3102</v>
      </c>
      <c r="E3411">
        <v>0</v>
      </c>
      <c r="F3411">
        <v>0</v>
      </c>
      <c r="G3411">
        <v>1</v>
      </c>
      <c r="H3411" t="s">
        <v>171</v>
      </c>
      <c r="I3411">
        <v>38394840</v>
      </c>
      <c r="J3411" s="6">
        <v>4.0027397260273974</v>
      </c>
      <c r="K3411" s="5">
        <v>45022</v>
      </c>
      <c r="L3411" t="s">
        <v>5446</v>
      </c>
      <c r="M3411">
        <v>5.556</v>
      </c>
      <c r="N3411" s="5">
        <v>46483</v>
      </c>
      <c r="O3411" t="s">
        <v>878</v>
      </c>
      <c r="P3411" t="s">
        <v>190</v>
      </c>
      <c r="Q3411" t="s">
        <v>25</v>
      </c>
      <c r="R3411" t="s">
        <v>705</v>
      </c>
      <c r="S3411" s="5">
        <v>44657</v>
      </c>
      <c r="T3411">
        <v>9505923000</v>
      </c>
      <c r="U3411" t="s">
        <v>9656</v>
      </c>
      <c r="V3411" t="e">
        <v>#VALUE!</v>
      </c>
      <c r="W3411">
        <v>54.46895</v>
      </c>
      <c r="X3411">
        <v>3.6045010387517E-2</v>
      </c>
      <c r="Y3411" t="s">
        <v>9657</v>
      </c>
      <c r="Z3411" t="s">
        <v>9657</v>
      </c>
      <c r="AA3411" t="s">
        <v>9662</v>
      </c>
    </row>
    <row r="3412" spans="1:27" x14ac:dyDescent="0.2">
      <c r="A3412" t="s">
        <v>1006</v>
      </c>
      <c r="B3412" s="4" t="s">
        <v>5761</v>
      </c>
      <c r="C3412" s="4" t="s">
        <v>9120</v>
      </c>
      <c r="D3412" t="s">
        <v>1007</v>
      </c>
      <c r="E3412">
        <v>1</v>
      </c>
      <c r="F3412">
        <v>0</v>
      </c>
      <c r="G3412">
        <v>0</v>
      </c>
      <c r="H3412" t="s">
        <v>171</v>
      </c>
      <c r="I3412">
        <v>606845000</v>
      </c>
      <c r="J3412" s="6">
        <v>10.005479452054795</v>
      </c>
      <c r="K3412" s="5">
        <v>44330</v>
      </c>
      <c r="L3412" t="s">
        <v>5446</v>
      </c>
      <c r="M3412">
        <v>0.875</v>
      </c>
      <c r="N3412" s="5">
        <v>47982</v>
      </c>
      <c r="O3412" t="s">
        <v>43</v>
      </c>
      <c r="P3412" t="s">
        <v>18</v>
      </c>
      <c r="Q3412" t="s">
        <v>10</v>
      </c>
      <c r="R3412" t="s">
        <v>11</v>
      </c>
      <c r="S3412" s="5">
        <v>43965</v>
      </c>
      <c r="T3412">
        <v>1428900000</v>
      </c>
      <c r="U3412">
        <v>133941887145</v>
      </c>
      <c r="V3412">
        <v>93.737761316397226</v>
      </c>
      <c r="W3412">
        <v>7.0160799999999997</v>
      </c>
      <c r="X3412">
        <v>0.24607356627615501</v>
      </c>
      <c r="Y3412" t="s">
        <v>9657</v>
      </c>
      <c r="Z3412" t="s">
        <v>9657</v>
      </c>
      <c r="AA3412" t="s">
        <v>9665</v>
      </c>
    </row>
    <row r="3413" spans="1:27" x14ac:dyDescent="0.2">
      <c r="A3413" t="s">
        <v>1006</v>
      </c>
      <c r="B3413" s="4" t="s">
        <v>5716</v>
      </c>
      <c r="C3413" s="4" t="s">
        <v>9120</v>
      </c>
      <c r="D3413" t="s">
        <v>1007</v>
      </c>
      <c r="E3413">
        <v>1</v>
      </c>
      <c r="F3413">
        <v>0</v>
      </c>
      <c r="G3413">
        <v>0</v>
      </c>
      <c r="H3413" t="s">
        <v>171</v>
      </c>
      <c r="I3413">
        <v>818115000</v>
      </c>
      <c r="J3413" s="6">
        <v>6.0054794520547947</v>
      </c>
      <c r="K3413" s="5">
        <v>44657</v>
      </c>
      <c r="L3413" t="s">
        <v>5446</v>
      </c>
      <c r="M3413">
        <v>2.375</v>
      </c>
      <c r="N3413" s="5">
        <v>46849</v>
      </c>
      <c r="O3413" t="s">
        <v>43</v>
      </c>
      <c r="P3413" t="s">
        <v>18</v>
      </c>
      <c r="Q3413" t="s">
        <v>10</v>
      </c>
      <c r="R3413" t="s">
        <v>11</v>
      </c>
      <c r="S3413" s="5">
        <v>44292</v>
      </c>
      <c r="T3413">
        <v>1622700000</v>
      </c>
      <c r="U3413">
        <v>275126451930</v>
      </c>
      <c r="V3413">
        <v>169.54856222961732</v>
      </c>
      <c r="W3413">
        <v>5.79664</v>
      </c>
      <c r="X3413">
        <v>0.110040634421287</v>
      </c>
      <c r="Y3413">
        <v>18.5345392580941</v>
      </c>
      <c r="Z3413">
        <v>24.114987631152399</v>
      </c>
      <c r="AA3413" t="s">
        <v>9665</v>
      </c>
    </row>
    <row r="3414" spans="1:27" x14ac:dyDescent="0.2">
      <c r="A3414" t="s">
        <v>1006</v>
      </c>
      <c r="B3414" s="4" t="s">
        <v>5941</v>
      </c>
      <c r="C3414" s="4" t="s">
        <v>9120</v>
      </c>
      <c r="D3414" t="s">
        <v>1007</v>
      </c>
      <c r="E3414">
        <v>1</v>
      </c>
      <c r="F3414">
        <v>0</v>
      </c>
      <c r="G3414">
        <v>0</v>
      </c>
      <c r="H3414" t="s">
        <v>171</v>
      </c>
      <c r="I3414">
        <v>818115000</v>
      </c>
      <c r="J3414" s="6">
        <v>10.008219178082191</v>
      </c>
      <c r="K3414" s="5">
        <v>44657</v>
      </c>
      <c r="L3414" t="s">
        <v>5446</v>
      </c>
      <c r="M3414">
        <v>2.875</v>
      </c>
      <c r="N3414" s="5">
        <v>48310</v>
      </c>
      <c r="O3414" t="s">
        <v>43</v>
      </c>
      <c r="P3414" t="s">
        <v>18</v>
      </c>
      <c r="Q3414" t="s">
        <v>10</v>
      </c>
      <c r="R3414" t="s">
        <v>11</v>
      </c>
      <c r="S3414" s="5">
        <v>44292</v>
      </c>
      <c r="T3414">
        <v>1622700000</v>
      </c>
      <c r="U3414">
        <v>275126451930</v>
      </c>
      <c r="V3414">
        <v>169.54856222961732</v>
      </c>
      <c r="W3414">
        <v>5.79664</v>
      </c>
      <c r="X3414">
        <v>0.110040634421287</v>
      </c>
      <c r="Y3414">
        <v>18.5345392580941</v>
      </c>
      <c r="Z3414">
        <v>24.114987631152399</v>
      </c>
      <c r="AA3414" t="s">
        <v>9665</v>
      </c>
    </row>
    <row r="3415" spans="1:27" x14ac:dyDescent="0.2">
      <c r="A3415" t="s">
        <v>296</v>
      </c>
      <c r="B3415" s="4" t="s">
        <v>5569</v>
      </c>
      <c r="C3415" s="4" t="s">
        <v>9297</v>
      </c>
      <c r="D3415" t="s">
        <v>297</v>
      </c>
      <c r="E3415">
        <v>0</v>
      </c>
      <c r="F3415">
        <v>0</v>
      </c>
      <c r="G3415">
        <v>1</v>
      </c>
      <c r="H3415" t="s">
        <v>79</v>
      </c>
      <c r="I3415">
        <v>1341637500</v>
      </c>
      <c r="J3415" s="6">
        <v>7.0054794520547947</v>
      </c>
      <c r="K3415" s="5">
        <v>44999</v>
      </c>
      <c r="L3415" t="s">
        <v>5439</v>
      </c>
      <c r="M3415">
        <v>4.375</v>
      </c>
      <c r="N3415" s="5">
        <v>47556</v>
      </c>
      <c r="O3415" t="s">
        <v>8</v>
      </c>
      <c r="P3415" t="s">
        <v>9</v>
      </c>
      <c r="Q3415" t="s">
        <v>10</v>
      </c>
      <c r="R3415" t="s">
        <v>11</v>
      </c>
      <c r="S3415" s="5">
        <v>44634</v>
      </c>
      <c r="T3415">
        <v>171766000000</v>
      </c>
      <c r="U3415">
        <v>43859308976</v>
      </c>
      <c r="V3415">
        <v>0.25534336816366454</v>
      </c>
      <c r="W3415">
        <v>40.179729999999999</v>
      </c>
      <c r="X3415">
        <v>0.13735745646344699</v>
      </c>
      <c r="Y3415" t="s">
        <v>9657</v>
      </c>
      <c r="Z3415" t="s">
        <v>9657</v>
      </c>
      <c r="AA3415" t="s">
        <v>9666</v>
      </c>
    </row>
    <row r="3416" spans="1:27" x14ac:dyDescent="0.2">
      <c r="A3416" t="s">
        <v>2668</v>
      </c>
      <c r="B3416" s="4" t="s">
        <v>6371</v>
      </c>
      <c r="C3416" s="4" t="s">
        <v>9164</v>
      </c>
      <c r="D3416" t="s">
        <v>2669</v>
      </c>
      <c r="E3416">
        <v>0</v>
      </c>
      <c r="F3416">
        <v>1</v>
      </c>
      <c r="G3416">
        <v>0</v>
      </c>
      <c r="H3416" t="s">
        <v>5</v>
      </c>
      <c r="I3416">
        <v>20649300</v>
      </c>
      <c r="J3416" s="6">
        <v>10.005479452054795</v>
      </c>
      <c r="K3416" s="5">
        <v>44399</v>
      </c>
      <c r="L3416" t="s">
        <v>5439</v>
      </c>
      <c r="M3416">
        <v>3.25</v>
      </c>
      <c r="N3416" s="5">
        <v>48051</v>
      </c>
      <c r="O3416" t="s">
        <v>43</v>
      </c>
      <c r="P3416" t="s">
        <v>190</v>
      </c>
      <c r="Q3416" t="s">
        <v>25</v>
      </c>
      <c r="R3416" t="s">
        <v>332</v>
      </c>
      <c r="S3416" s="5">
        <v>44034</v>
      </c>
      <c r="T3416">
        <v>211024000</v>
      </c>
      <c r="U3416" t="s">
        <v>9656</v>
      </c>
      <c r="V3416" t="e">
        <v>#VALUE!</v>
      </c>
      <c r="W3416">
        <v>2311711.1111099999</v>
      </c>
      <c r="X3416">
        <v>2.6693491978400002E-4</v>
      </c>
      <c r="Y3416" t="s">
        <v>9657</v>
      </c>
      <c r="Z3416" t="s">
        <v>9657</v>
      </c>
      <c r="AA3416" t="s">
        <v>9665</v>
      </c>
    </row>
    <row r="3417" spans="1:27" x14ac:dyDescent="0.2">
      <c r="A3417" t="s">
        <v>1948</v>
      </c>
      <c r="B3417" s="4" t="s">
        <v>7848</v>
      </c>
      <c r="C3417" s="4" t="s">
        <v>9046</v>
      </c>
      <c r="D3417" t="s">
        <v>1949</v>
      </c>
      <c r="E3417">
        <v>0</v>
      </c>
      <c r="F3417">
        <v>0</v>
      </c>
      <c r="G3417">
        <v>1</v>
      </c>
      <c r="H3417" t="s">
        <v>5</v>
      </c>
      <c r="I3417">
        <v>3453824.7</v>
      </c>
      <c r="J3417" s="6">
        <v>5.0301369863013701</v>
      </c>
      <c r="K3417" s="5">
        <v>43992</v>
      </c>
      <c r="L3417" t="s">
        <v>5446</v>
      </c>
      <c r="M3417">
        <v>8.65</v>
      </c>
      <c r="N3417" s="5">
        <v>45828</v>
      </c>
      <c r="O3417" t="s">
        <v>8</v>
      </c>
      <c r="P3417" t="s">
        <v>190</v>
      </c>
      <c r="Q3417" t="s">
        <v>25</v>
      </c>
      <c r="R3417" t="s">
        <v>2883</v>
      </c>
      <c r="S3417" s="5">
        <v>43627</v>
      </c>
      <c r="T3417">
        <v>958489000000</v>
      </c>
      <c r="U3417">
        <v>45748958238.514999</v>
      </c>
      <c r="V3417">
        <v>4.7730290319988024E-2</v>
      </c>
      <c r="W3417">
        <v>236.62316999999999</v>
      </c>
      <c r="X3417">
        <v>3.0470531698290001E-2</v>
      </c>
      <c r="Y3417">
        <v>0.42626379454317698</v>
      </c>
      <c r="Z3417">
        <v>7.61721120890273</v>
      </c>
      <c r="AA3417" t="s">
        <v>9665</v>
      </c>
    </row>
    <row r="3418" spans="1:27" x14ac:dyDescent="0.2">
      <c r="A3418" t="s">
        <v>1948</v>
      </c>
      <c r="B3418" s="4" t="s">
        <v>6657</v>
      </c>
      <c r="C3418" s="4" t="s">
        <v>9046</v>
      </c>
      <c r="D3418" t="s">
        <v>1949</v>
      </c>
      <c r="E3418">
        <v>0</v>
      </c>
      <c r="F3418">
        <v>0</v>
      </c>
      <c r="G3418">
        <v>1</v>
      </c>
      <c r="H3418" t="s">
        <v>5</v>
      </c>
      <c r="I3418">
        <v>545465000</v>
      </c>
      <c r="J3418" s="6">
        <v>5.0054794520547947</v>
      </c>
      <c r="K3418" s="5">
        <v>43969</v>
      </c>
      <c r="L3418" t="s">
        <v>5446</v>
      </c>
      <c r="M3418">
        <v>0.45</v>
      </c>
      <c r="N3418" s="5">
        <v>45796</v>
      </c>
      <c r="O3418" t="s">
        <v>8</v>
      </c>
      <c r="P3418" t="s">
        <v>24</v>
      </c>
      <c r="Q3418" t="s">
        <v>25</v>
      </c>
      <c r="R3418" t="s">
        <v>11</v>
      </c>
      <c r="S3418" s="5">
        <v>43604</v>
      </c>
      <c r="T3418">
        <v>958489000000</v>
      </c>
      <c r="U3418">
        <v>46886831398.349998</v>
      </c>
      <c r="V3418">
        <v>4.8917443390951797E-2</v>
      </c>
      <c r="W3418">
        <v>236.62316999999999</v>
      </c>
      <c r="X3418">
        <v>3.0470531698290001E-2</v>
      </c>
      <c r="Y3418">
        <v>0.42626379454317698</v>
      </c>
      <c r="Z3418">
        <v>7.61721120890273</v>
      </c>
      <c r="AA3418" t="s">
        <v>9665</v>
      </c>
    </row>
    <row r="3419" spans="1:27" x14ac:dyDescent="0.2">
      <c r="A3419" t="s">
        <v>1948</v>
      </c>
      <c r="B3419" s="4" t="s">
        <v>7620</v>
      </c>
      <c r="C3419" s="4" t="s">
        <v>9046</v>
      </c>
      <c r="D3419" t="s">
        <v>1949</v>
      </c>
      <c r="E3419">
        <v>0</v>
      </c>
      <c r="F3419">
        <v>0</v>
      </c>
      <c r="G3419">
        <v>1</v>
      </c>
      <c r="H3419" t="s">
        <v>5</v>
      </c>
      <c r="I3419">
        <v>5274400</v>
      </c>
      <c r="J3419" s="6">
        <v>10.008219178082191</v>
      </c>
      <c r="K3419" s="5">
        <v>44701</v>
      </c>
      <c r="L3419" t="s">
        <v>5446</v>
      </c>
      <c r="M3419">
        <v>3.1</v>
      </c>
      <c r="N3419" s="5">
        <v>48354</v>
      </c>
      <c r="O3419" t="s">
        <v>1079</v>
      </c>
      <c r="P3419" t="s">
        <v>190</v>
      </c>
      <c r="Q3419" t="s">
        <v>25</v>
      </c>
      <c r="R3419" t="s">
        <v>11</v>
      </c>
      <c r="S3419" s="5">
        <v>44336</v>
      </c>
      <c r="T3419">
        <v>1125765000000</v>
      </c>
      <c r="U3419">
        <v>52259700574.425003</v>
      </c>
      <c r="V3419">
        <v>4.6421500556887985E-2</v>
      </c>
      <c r="W3419">
        <v>225.32250999999999</v>
      </c>
      <c r="X3419">
        <v>3.5232337714893001E-2</v>
      </c>
      <c r="Y3419">
        <v>0.61664394637618603</v>
      </c>
      <c r="Z3419">
        <v>11.7025220952792</v>
      </c>
      <c r="AA3419" t="s">
        <v>9665</v>
      </c>
    </row>
    <row r="3420" spans="1:27" x14ac:dyDescent="0.2">
      <c r="A3420" t="s">
        <v>1948</v>
      </c>
      <c r="B3420" s="4" t="s">
        <v>8640</v>
      </c>
      <c r="C3420" s="4" t="s">
        <v>9046</v>
      </c>
      <c r="D3420" t="s">
        <v>1949</v>
      </c>
      <c r="E3420">
        <v>0</v>
      </c>
      <c r="F3420">
        <v>0</v>
      </c>
      <c r="G3420">
        <v>1</v>
      </c>
      <c r="H3420" t="s">
        <v>5</v>
      </c>
      <c r="I3420">
        <v>16622700</v>
      </c>
      <c r="J3420" s="6">
        <v>5.0027397260273974</v>
      </c>
      <c r="K3420" s="5">
        <v>44651</v>
      </c>
      <c r="L3420" t="s">
        <v>5446</v>
      </c>
      <c r="M3420" t="s">
        <v>190</v>
      </c>
      <c r="N3420" s="5">
        <v>46477</v>
      </c>
      <c r="O3420" t="s">
        <v>8</v>
      </c>
      <c r="P3420" t="s">
        <v>190</v>
      </c>
      <c r="Q3420" t="s">
        <v>25</v>
      </c>
      <c r="R3420" t="s">
        <v>11</v>
      </c>
      <c r="S3420" s="5">
        <v>44286</v>
      </c>
      <c r="T3420">
        <v>1125765000000</v>
      </c>
      <c r="U3420">
        <v>56477275705.824997</v>
      </c>
      <c r="V3420">
        <v>5.0167908671725443E-2</v>
      </c>
      <c r="W3420">
        <v>225.32250999999999</v>
      </c>
      <c r="X3420">
        <v>3.5232337714893001E-2</v>
      </c>
      <c r="Y3420">
        <v>0.62651367352746201</v>
      </c>
      <c r="Z3420">
        <v>11.5088593819934</v>
      </c>
      <c r="AA3420" t="s">
        <v>9665</v>
      </c>
    </row>
    <row r="3421" spans="1:27" x14ac:dyDescent="0.2">
      <c r="A3421" t="s">
        <v>1948</v>
      </c>
      <c r="B3421" s="4" t="s">
        <v>8657</v>
      </c>
      <c r="C3421" s="4" t="s">
        <v>9046</v>
      </c>
      <c r="D3421" t="s">
        <v>1949</v>
      </c>
      <c r="E3421">
        <v>0</v>
      </c>
      <c r="F3421">
        <v>0</v>
      </c>
      <c r="G3421">
        <v>1</v>
      </c>
      <c r="H3421" t="s">
        <v>5</v>
      </c>
      <c r="I3421">
        <v>22218400</v>
      </c>
      <c r="J3421" s="6">
        <v>15.010958904109589</v>
      </c>
      <c r="K3421" s="5">
        <v>44621</v>
      </c>
      <c r="L3421" t="s">
        <v>5446</v>
      </c>
      <c r="M3421">
        <v>2.15</v>
      </c>
      <c r="N3421" s="5">
        <v>50100</v>
      </c>
      <c r="O3421" t="s">
        <v>8</v>
      </c>
      <c r="P3421" t="s">
        <v>190</v>
      </c>
      <c r="Q3421" t="s">
        <v>25</v>
      </c>
      <c r="R3421" t="s">
        <v>11</v>
      </c>
      <c r="S3421" s="5">
        <v>44256</v>
      </c>
      <c r="T3421">
        <v>1125765000000</v>
      </c>
      <c r="U3421">
        <v>55589692964.974998</v>
      </c>
      <c r="V3421">
        <v>4.9379482365302707E-2</v>
      </c>
      <c r="W3421">
        <v>225.32250999999999</v>
      </c>
      <c r="X3421">
        <v>3.5232337714893001E-2</v>
      </c>
      <c r="Y3421">
        <v>0.62651367352746201</v>
      </c>
      <c r="Z3421">
        <v>11.5088593819934</v>
      </c>
      <c r="AA3421" t="s">
        <v>9665</v>
      </c>
    </row>
    <row r="3422" spans="1:27" x14ac:dyDescent="0.2">
      <c r="A3422" t="s">
        <v>1948</v>
      </c>
      <c r="B3422" s="4" t="s">
        <v>8656</v>
      </c>
      <c r="C3422" s="4" t="s">
        <v>9046</v>
      </c>
      <c r="D3422" t="s">
        <v>1949</v>
      </c>
      <c r="E3422">
        <v>0</v>
      </c>
      <c r="F3422">
        <v>0</v>
      </c>
      <c r="G3422">
        <v>1</v>
      </c>
      <c r="H3422" t="s">
        <v>5</v>
      </c>
      <c r="I3422">
        <v>17400000</v>
      </c>
      <c r="J3422" s="6">
        <v>10.150684931506849</v>
      </c>
      <c r="K3422" s="5">
        <v>44497</v>
      </c>
      <c r="L3422" t="s">
        <v>5446</v>
      </c>
      <c r="M3422">
        <v>4.1100000000000003</v>
      </c>
      <c r="N3422" s="5">
        <v>48202</v>
      </c>
      <c r="O3422" t="s">
        <v>1079</v>
      </c>
      <c r="P3422" t="s">
        <v>190</v>
      </c>
      <c r="Q3422" t="s">
        <v>25</v>
      </c>
      <c r="R3422" t="s">
        <v>125</v>
      </c>
      <c r="S3422" s="5">
        <v>44132</v>
      </c>
      <c r="T3422">
        <v>972194000000</v>
      </c>
      <c r="U3422">
        <v>40848101356.074997</v>
      </c>
      <c r="V3422">
        <v>4.201640964259705E-2</v>
      </c>
      <c r="W3422">
        <v>291.56286999999998</v>
      </c>
      <c r="X3422">
        <v>2.0412465433217002E-2</v>
      </c>
      <c r="Y3422">
        <v>0.55488205444712702</v>
      </c>
      <c r="Z3422">
        <v>9.7596831518778302</v>
      </c>
      <c r="AA3422" t="s">
        <v>9665</v>
      </c>
    </row>
    <row r="3423" spans="1:27" x14ac:dyDescent="0.2">
      <c r="A3423" t="s">
        <v>1948</v>
      </c>
      <c r="B3423" s="4" t="s">
        <v>6853</v>
      </c>
      <c r="C3423" s="4" t="s">
        <v>9046</v>
      </c>
      <c r="D3423" t="s">
        <v>1949</v>
      </c>
      <c r="E3423">
        <v>0</v>
      </c>
      <c r="F3423">
        <v>0</v>
      </c>
      <c r="G3423">
        <v>1</v>
      </c>
      <c r="H3423" t="s">
        <v>5</v>
      </c>
      <c r="I3423">
        <v>15000000</v>
      </c>
      <c r="J3423" s="6">
        <v>5.0027397260273974</v>
      </c>
      <c r="K3423" s="5">
        <v>44767</v>
      </c>
      <c r="L3423" t="s">
        <v>5446</v>
      </c>
      <c r="M3423">
        <v>7.0475359900697825</v>
      </c>
      <c r="N3423" s="5">
        <v>46593</v>
      </c>
      <c r="O3423" t="s">
        <v>8</v>
      </c>
      <c r="P3423" t="s">
        <v>190</v>
      </c>
      <c r="Q3423" t="s">
        <v>10</v>
      </c>
      <c r="R3423" t="s">
        <v>125</v>
      </c>
      <c r="S3423" s="5">
        <v>44402</v>
      </c>
      <c r="T3423">
        <v>1125765000000</v>
      </c>
      <c r="U3423">
        <v>54129424186.900002</v>
      </c>
      <c r="V3423">
        <v>4.808234772523573E-2</v>
      </c>
      <c r="W3423">
        <v>225.32250999999999</v>
      </c>
      <c r="X3423">
        <v>3.5232337714893001E-2</v>
      </c>
      <c r="Y3423">
        <v>0.70471658804446502</v>
      </c>
      <c r="Z3423">
        <v>13.060603966553799</v>
      </c>
      <c r="AA3423" t="s">
        <v>9665</v>
      </c>
    </row>
    <row r="3424" spans="1:27" x14ac:dyDescent="0.2">
      <c r="A3424" t="s">
        <v>2022</v>
      </c>
      <c r="B3424" s="4" t="s">
        <v>6471</v>
      </c>
      <c r="C3424" s="4" t="s">
        <v>9046</v>
      </c>
      <c r="D3424" t="s">
        <v>2023</v>
      </c>
      <c r="E3424">
        <v>0</v>
      </c>
      <c r="F3424">
        <v>0</v>
      </c>
      <c r="G3424">
        <v>1</v>
      </c>
      <c r="H3424" t="s">
        <v>5</v>
      </c>
      <c r="I3424">
        <v>271497500</v>
      </c>
      <c r="J3424" s="6">
        <v>7.0054794520547947</v>
      </c>
      <c r="K3424" s="5">
        <v>44376</v>
      </c>
      <c r="L3424" t="s">
        <v>5446</v>
      </c>
      <c r="M3424">
        <v>0.15</v>
      </c>
      <c r="N3424" s="5">
        <v>46933</v>
      </c>
      <c r="O3424" t="s">
        <v>8</v>
      </c>
      <c r="P3424" t="s">
        <v>48</v>
      </c>
      <c r="Q3424" t="s">
        <v>25</v>
      </c>
      <c r="R3424" t="s">
        <v>447</v>
      </c>
      <c r="S3424" s="5">
        <v>44011</v>
      </c>
      <c r="T3424">
        <v>972194000000</v>
      </c>
      <c r="U3424">
        <v>41774274650.875</v>
      </c>
      <c r="V3424">
        <v>4.2969072685981401E-2</v>
      </c>
      <c r="W3424">
        <v>291.56286999999998</v>
      </c>
      <c r="X3424">
        <v>2.0412465433217002E-2</v>
      </c>
      <c r="Y3424">
        <v>0.46420899041114999</v>
      </c>
      <c r="Z3424">
        <v>8.5256594036697209</v>
      </c>
      <c r="AA3424" t="s">
        <v>9665</v>
      </c>
    </row>
    <row r="3425" spans="1:27" x14ac:dyDescent="0.2">
      <c r="A3425" t="s">
        <v>2022</v>
      </c>
      <c r="B3425" s="4" t="s">
        <v>6340</v>
      </c>
      <c r="C3425" s="4" t="s">
        <v>9046</v>
      </c>
      <c r="D3425" t="s">
        <v>2023</v>
      </c>
      <c r="E3425">
        <v>0</v>
      </c>
      <c r="F3425">
        <v>0</v>
      </c>
      <c r="G3425">
        <v>1</v>
      </c>
      <c r="H3425" t="s">
        <v>5</v>
      </c>
      <c r="I3425">
        <v>594810000</v>
      </c>
      <c r="J3425" s="6">
        <v>5.0027397260273974</v>
      </c>
      <c r="K3425" s="5">
        <v>44376</v>
      </c>
      <c r="L3425" t="s">
        <v>5446</v>
      </c>
      <c r="M3425">
        <v>0.01</v>
      </c>
      <c r="N3425" s="5">
        <v>46202</v>
      </c>
      <c r="O3425" t="s">
        <v>8</v>
      </c>
      <c r="P3425" t="s">
        <v>48</v>
      </c>
      <c r="Q3425" t="s">
        <v>25</v>
      </c>
      <c r="R3425" t="s">
        <v>11</v>
      </c>
      <c r="S3425" s="5">
        <v>44011</v>
      </c>
      <c r="T3425">
        <v>972194000000</v>
      </c>
      <c r="U3425">
        <v>41774274650.875</v>
      </c>
      <c r="V3425">
        <v>4.2969072685981401E-2</v>
      </c>
      <c r="W3425">
        <v>291.56286999999998</v>
      </c>
      <c r="X3425">
        <v>2.0412465433217002E-2</v>
      </c>
      <c r="Y3425">
        <v>0.46420899041114999</v>
      </c>
      <c r="Z3425">
        <v>8.5256594036697209</v>
      </c>
      <c r="AA3425" t="s">
        <v>9665</v>
      </c>
    </row>
    <row r="3426" spans="1:27" x14ac:dyDescent="0.2">
      <c r="A3426" t="s">
        <v>2438</v>
      </c>
      <c r="B3426" s="4" t="s">
        <v>6784</v>
      </c>
      <c r="C3426" s="4" t="s">
        <v>9464</v>
      </c>
      <c r="D3426" t="s">
        <v>2439</v>
      </c>
      <c r="E3426">
        <v>0</v>
      </c>
      <c r="F3426">
        <v>0</v>
      </c>
      <c r="G3426">
        <v>1</v>
      </c>
      <c r="H3426" t="s">
        <v>56</v>
      </c>
      <c r="I3426">
        <v>24244000</v>
      </c>
      <c r="J3426" s="6">
        <v>5.0054794520547947</v>
      </c>
      <c r="K3426" s="5">
        <v>43777</v>
      </c>
      <c r="L3426" t="s">
        <v>5512</v>
      </c>
      <c r="M3426">
        <v>4.75</v>
      </c>
      <c r="N3426" s="5">
        <v>45604</v>
      </c>
      <c r="O3426" t="s">
        <v>43</v>
      </c>
      <c r="P3426" t="s">
        <v>190</v>
      </c>
      <c r="Q3426" t="s">
        <v>25</v>
      </c>
      <c r="R3426" t="s">
        <v>11</v>
      </c>
      <c r="S3426" s="5">
        <v>43412</v>
      </c>
      <c r="T3426">
        <v>12427855</v>
      </c>
      <c r="U3426" t="s">
        <v>9656</v>
      </c>
      <c r="V3426" t="e">
        <v>#VALUE!</v>
      </c>
      <c r="W3426">
        <v>20.768560000000001</v>
      </c>
      <c r="X3426" t="s">
        <v>9657</v>
      </c>
      <c r="Y3426" t="s">
        <v>9657</v>
      </c>
      <c r="Z3426" t="s">
        <v>9657</v>
      </c>
      <c r="AA3426" t="s">
        <v>9657</v>
      </c>
    </row>
    <row r="3427" spans="1:27" x14ac:dyDescent="0.2">
      <c r="A3427" t="s">
        <v>2438</v>
      </c>
      <c r="B3427" s="4" t="s">
        <v>6300</v>
      </c>
      <c r="C3427" s="4" t="s">
        <v>9464</v>
      </c>
      <c r="D3427" t="s">
        <v>2439</v>
      </c>
      <c r="E3427">
        <v>0</v>
      </c>
      <c r="F3427">
        <v>0</v>
      </c>
      <c r="G3427">
        <v>1</v>
      </c>
      <c r="H3427" t="s">
        <v>56</v>
      </c>
      <c r="I3427">
        <v>57300075</v>
      </c>
      <c r="J3427" s="6">
        <v>5.0027397260273974</v>
      </c>
      <c r="K3427" s="5">
        <v>44656</v>
      </c>
      <c r="L3427" t="s">
        <v>5512</v>
      </c>
      <c r="M3427">
        <v>4</v>
      </c>
      <c r="N3427" s="5">
        <v>46482</v>
      </c>
      <c r="O3427" t="s">
        <v>8</v>
      </c>
      <c r="P3427" t="s">
        <v>190</v>
      </c>
      <c r="Q3427" t="s">
        <v>10</v>
      </c>
      <c r="R3427" t="s">
        <v>11</v>
      </c>
      <c r="S3427" s="5">
        <v>44291</v>
      </c>
      <c r="T3427">
        <v>39905970</v>
      </c>
      <c r="U3427" t="s">
        <v>9656</v>
      </c>
      <c r="V3427" t="e">
        <v>#VALUE!</v>
      </c>
      <c r="W3427">
        <v>27.722930000000002</v>
      </c>
      <c r="X3427" t="s">
        <v>9657</v>
      </c>
      <c r="Y3427" t="s">
        <v>9657</v>
      </c>
      <c r="Z3427" t="s">
        <v>9657</v>
      </c>
      <c r="AA3427" t="s">
        <v>9657</v>
      </c>
    </row>
    <row r="3428" spans="1:27" x14ac:dyDescent="0.2">
      <c r="A3428" t="s">
        <v>1579</v>
      </c>
      <c r="B3428" s="4" t="s">
        <v>6444</v>
      </c>
      <c r="C3428" s="4" t="s">
        <v>9408</v>
      </c>
      <c r="D3428" t="s">
        <v>1580</v>
      </c>
      <c r="E3428">
        <v>1</v>
      </c>
      <c r="F3428">
        <v>0</v>
      </c>
      <c r="G3428">
        <v>0</v>
      </c>
      <c r="H3428" t="s">
        <v>15</v>
      </c>
      <c r="I3428">
        <v>184196800</v>
      </c>
      <c r="J3428" s="6">
        <v>6.0027397260273974</v>
      </c>
      <c r="K3428" s="5">
        <v>44510</v>
      </c>
      <c r="L3428" t="s">
        <v>5439</v>
      </c>
      <c r="M3428">
        <v>2.25</v>
      </c>
      <c r="N3428" s="5">
        <v>46701</v>
      </c>
      <c r="O3428" t="s">
        <v>8</v>
      </c>
      <c r="P3428" t="s">
        <v>190</v>
      </c>
      <c r="Q3428" t="s">
        <v>10</v>
      </c>
      <c r="R3428" t="s">
        <v>11</v>
      </c>
      <c r="S3428" s="5">
        <v>44145</v>
      </c>
      <c r="T3428">
        <v>2624053000</v>
      </c>
      <c r="U3428">
        <v>234393940.820775</v>
      </c>
      <c r="V3428">
        <v>8.932515494952846E-2</v>
      </c>
      <c r="W3428">
        <v>149.11193</v>
      </c>
      <c r="X3428">
        <v>9.7852874240711998E-2</v>
      </c>
      <c r="Y3428">
        <v>-7.9819627083751401</v>
      </c>
      <c r="Z3428">
        <v>-28.970901868175101</v>
      </c>
      <c r="AA3428" t="s">
        <v>9666</v>
      </c>
    </row>
    <row r="3429" spans="1:27" x14ac:dyDescent="0.2">
      <c r="A3429" t="s">
        <v>3988</v>
      </c>
      <c r="B3429" s="4" t="s">
        <v>7487</v>
      </c>
      <c r="C3429" s="4" t="s">
        <v>9604</v>
      </c>
      <c r="D3429" t="s">
        <v>3989</v>
      </c>
      <c r="E3429">
        <v>0</v>
      </c>
      <c r="F3429">
        <v>0</v>
      </c>
      <c r="G3429">
        <v>1</v>
      </c>
      <c r="H3429" t="s">
        <v>94</v>
      </c>
      <c r="I3429">
        <v>2408180</v>
      </c>
      <c r="J3429" s="6">
        <v>4</v>
      </c>
      <c r="K3429" s="5">
        <v>44256</v>
      </c>
      <c r="L3429" t="s">
        <v>5470</v>
      </c>
      <c r="M3429">
        <v>4.5</v>
      </c>
      <c r="N3429" s="5">
        <v>45716</v>
      </c>
      <c r="O3429" t="s">
        <v>43</v>
      </c>
      <c r="P3429" t="s">
        <v>190</v>
      </c>
      <c r="Q3429" t="s">
        <v>25</v>
      </c>
      <c r="R3429" t="s">
        <v>11</v>
      </c>
      <c r="S3429" s="5">
        <v>43891</v>
      </c>
      <c r="T3429">
        <v>7271987.0899999999</v>
      </c>
      <c r="U3429">
        <v>36300963.699000001</v>
      </c>
      <c r="V3429">
        <v>4.9918905588981186</v>
      </c>
      <c r="W3429" t="s">
        <v>9657</v>
      </c>
      <c r="X3429">
        <v>0.28928692539959699</v>
      </c>
      <c r="Y3429" t="s">
        <v>9657</v>
      </c>
      <c r="Z3429" t="s">
        <v>9657</v>
      </c>
      <c r="AA3429" t="s">
        <v>9669</v>
      </c>
    </row>
    <row r="3430" spans="1:27" x14ac:dyDescent="0.2">
      <c r="A3430" t="s">
        <v>1403</v>
      </c>
      <c r="B3430" s="4" t="s">
        <v>6308</v>
      </c>
      <c r="C3430" s="4" t="s">
        <v>9510</v>
      </c>
      <c r="D3430" t="s">
        <v>1404</v>
      </c>
      <c r="E3430">
        <v>0</v>
      </c>
      <c r="F3430">
        <v>0</v>
      </c>
      <c r="G3430">
        <v>1</v>
      </c>
      <c r="H3430" t="s">
        <v>46</v>
      </c>
      <c r="I3430">
        <v>189957964.914</v>
      </c>
      <c r="J3430" s="6">
        <v>5.0027397260273974</v>
      </c>
      <c r="K3430" s="5">
        <v>43984</v>
      </c>
      <c r="L3430" t="s">
        <v>5443</v>
      </c>
      <c r="M3430">
        <v>2</v>
      </c>
      <c r="N3430" s="5">
        <v>45810</v>
      </c>
      <c r="O3430" t="s">
        <v>43</v>
      </c>
      <c r="P3430" t="s">
        <v>190</v>
      </c>
      <c r="Q3430" t="s">
        <v>508</v>
      </c>
      <c r="R3430" t="s">
        <v>11</v>
      </c>
      <c r="S3430" s="5">
        <v>43619</v>
      </c>
      <c r="T3430">
        <v>1809000000</v>
      </c>
      <c r="U3430">
        <v>1886482963.31517</v>
      </c>
      <c r="V3430">
        <v>1.0428319310752736</v>
      </c>
      <c r="W3430">
        <v>699.08308999999997</v>
      </c>
      <c r="X3430">
        <v>4.7533723249602998E-2</v>
      </c>
      <c r="Y3430" t="s">
        <v>9657</v>
      </c>
      <c r="Z3430" t="s">
        <v>9657</v>
      </c>
      <c r="AA3430" t="s">
        <v>9661</v>
      </c>
    </row>
    <row r="3431" spans="1:27" x14ac:dyDescent="0.2">
      <c r="A3431" t="s">
        <v>1403</v>
      </c>
      <c r="B3431" s="4" t="s">
        <v>6264</v>
      </c>
      <c r="C3431" s="4" t="s">
        <v>9510</v>
      </c>
      <c r="D3431" t="s">
        <v>1404</v>
      </c>
      <c r="E3431">
        <v>0</v>
      </c>
      <c r="F3431">
        <v>0</v>
      </c>
      <c r="G3431">
        <v>1</v>
      </c>
      <c r="H3431" t="s">
        <v>46</v>
      </c>
      <c r="I3431">
        <v>299922000</v>
      </c>
      <c r="J3431" s="6">
        <v>5.0027397260273974</v>
      </c>
      <c r="K3431" s="5">
        <v>44818</v>
      </c>
      <c r="L3431" t="s">
        <v>5443</v>
      </c>
      <c r="M3431">
        <v>2.875</v>
      </c>
      <c r="N3431" s="5">
        <v>46644</v>
      </c>
      <c r="O3431" t="s">
        <v>390</v>
      </c>
      <c r="P3431" t="s">
        <v>190</v>
      </c>
      <c r="Q3431" t="s">
        <v>508</v>
      </c>
      <c r="R3431" t="s">
        <v>11</v>
      </c>
      <c r="S3431" s="5">
        <v>44453</v>
      </c>
      <c r="T3431">
        <v>3777100000</v>
      </c>
      <c r="U3431">
        <v>4054102054.6937599</v>
      </c>
      <c r="V3431">
        <v>1.0733372308632971</v>
      </c>
      <c r="W3431">
        <v>362.11034999999998</v>
      </c>
      <c r="X3431">
        <v>4.1492153906294002E-2</v>
      </c>
      <c r="Y3431" t="s">
        <v>9657</v>
      </c>
      <c r="Z3431" t="s">
        <v>9657</v>
      </c>
      <c r="AA3431" t="s">
        <v>9661</v>
      </c>
    </row>
    <row r="3432" spans="1:27" x14ac:dyDescent="0.2">
      <c r="A3432" t="s">
        <v>4729</v>
      </c>
      <c r="B3432" s="4">
        <v>5044028547</v>
      </c>
      <c r="C3432" s="4" t="s">
        <v>8989</v>
      </c>
      <c r="D3432" t="s">
        <v>4730</v>
      </c>
      <c r="E3432">
        <v>1</v>
      </c>
      <c r="F3432">
        <v>0</v>
      </c>
      <c r="G3432">
        <v>0</v>
      </c>
      <c r="H3432" t="s">
        <v>21</v>
      </c>
      <c r="I3432">
        <v>208406000</v>
      </c>
      <c r="J3432" s="6">
        <v>3.0027397260273974</v>
      </c>
      <c r="K3432" s="5">
        <v>44726</v>
      </c>
      <c r="L3432" t="s">
        <v>5442</v>
      </c>
      <c r="M3432">
        <v>0</v>
      </c>
      <c r="N3432" s="5">
        <v>45822</v>
      </c>
      <c r="O3432" t="s">
        <v>3503</v>
      </c>
      <c r="P3432" t="s">
        <v>190</v>
      </c>
      <c r="Q3432" t="s">
        <v>25</v>
      </c>
      <c r="R3432" t="s">
        <v>11</v>
      </c>
      <c r="S3432" s="5">
        <v>44361</v>
      </c>
      <c r="T3432" t="s">
        <v>9658</v>
      </c>
      <c r="U3432" t="s">
        <v>9657</v>
      </c>
      <c r="V3432" t="e">
        <v>#VALUE!</v>
      </c>
      <c r="W3432" t="s">
        <v>9658</v>
      </c>
      <c r="X3432" t="s">
        <v>9658</v>
      </c>
      <c r="Y3432" t="s">
        <v>9658</v>
      </c>
      <c r="Z3432" t="s">
        <v>9658</v>
      </c>
      <c r="AA3432" t="s">
        <v>9666</v>
      </c>
    </row>
    <row r="3433" spans="1:27" x14ac:dyDescent="0.2">
      <c r="A3433" t="s">
        <v>4978</v>
      </c>
      <c r="B3433" s="4" t="s">
        <v>8636</v>
      </c>
      <c r="C3433" s="4" t="s">
        <v>9224</v>
      </c>
      <c r="D3433" t="s">
        <v>4979</v>
      </c>
      <c r="E3433">
        <v>0</v>
      </c>
      <c r="F3433">
        <v>0</v>
      </c>
      <c r="G3433">
        <v>1</v>
      </c>
      <c r="H3433" t="s">
        <v>171</v>
      </c>
      <c r="I3433">
        <v>135028400</v>
      </c>
      <c r="J3433" s="6">
        <v>1.2657534246575342</v>
      </c>
      <c r="K3433" s="5">
        <v>43601</v>
      </c>
      <c r="L3433" t="s">
        <v>5446</v>
      </c>
      <c r="M3433">
        <v>2.4010000000000002</v>
      </c>
      <c r="N3433" s="5">
        <v>44063</v>
      </c>
      <c r="O3433" t="s">
        <v>878</v>
      </c>
      <c r="P3433" t="s">
        <v>190</v>
      </c>
      <c r="Q3433" t="s">
        <v>10</v>
      </c>
      <c r="R3433" t="s">
        <v>705</v>
      </c>
      <c r="S3433" s="5">
        <v>43236</v>
      </c>
      <c r="T3433">
        <v>23568737000</v>
      </c>
      <c r="U3433">
        <v>4187065348.4177499</v>
      </c>
      <c r="V3433">
        <v>0.17765336124790013</v>
      </c>
      <c r="W3433">
        <v>164.17668</v>
      </c>
      <c r="X3433">
        <v>3.1962708064275001E-2</v>
      </c>
      <c r="Y3433">
        <v>9.0209226892204093</v>
      </c>
      <c r="Z3433">
        <v>32.047114203428698</v>
      </c>
      <c r="AA3433" t="s">
        <v>9662</v>
      </c>
    </row>
    <row r="3434" spans="1:27" x14ac:dyDescent="0.2">
      <c r="A3434" t="s">
        <v>4978</v>
      </c>
      <c r="B3434" s="4" t="s">
        <v>7974</v>
      </c>
      <c r="C3434" s="4" t="s">
        <v>9224</v>
      </c>
      <c r="D3434" t="s">
        <v>4979</v>
      </c>
      <c r="E3434">
        <v>0</v>
      </c>
      <c r="F3434">
        <v>0</v>
      </c>
      <c r="G3434">
        <v>1</v>
      </c>
      <c r="H3434" t="s">
        <v>171</v>
      </c>
      <c r="I3434">
        <v>81310400</v>
      </c>
      <c r="J3434" s="6">
        <v>0.88219178082191785</v>
      </c>
      <c r="K3434" s="5">
        <v>43741</v>
      </c>
      <c r="L3434" t="s">
        <v>5446</v>
      </c>
      <c r="M3434">
        <v>0</v>
      </c>
      <c r="N3434" s="5">
        <v>44063</v>
      </c>
      <c r="O3434" t="s">
        <v>43</v>
      </c>
      <c r="P3434" t="s">
        <v>190</v>
      </c>
      <c r="Q3434" t="s">
        <v>10</v>
      </c>
      <c r="R3434" t="s">
        <v>705</v>
      </c>
      <c r="S3434" s="5">
        <v>43376</v>
      </c>
      <c r="T3434">
        <v>23568737000</v>
      </c>
      <c r="U3434">
        <v>5777791763.7301102</v>
      </c>
      <c r="V3434">
        <v>0.24514643121224994</v>
      </c>
      <c r="W3434">
        <v>164.17668</v>
      </c>
      <c r="X3434">
        <v>3.1962708064275001E-2</v>
      </c>
      <c r="Y3434">
        <v>5.2297887385895701</v>
      </c>
      <c r="Z3434">
        <v>20.0896566271716</v>
      </c>
      <c r="AA3434" t="s">
        <v>9662</v>
      </c>
    </row>
    <row r="3435" spans="1:27" x14ac:dyDescent="0.2">
      <c r="A3435" t="s">
        <v>2483</v>
      </c>
      <c r="B3435" s="4" t="s">
        <v>8043</v>
      </c>
      <c r="C3435" s="4" t="s">
        <v>9224</v>
      </c>
      <c r="D3435" t="s">
        <v>2484</v>
      </c>
      <c r="E3435">
        <v>0</v>
      </c>
      <c r="F3435">
        <v>0</v>
      </c>
      <c r="G3435">
        <v>1</v>
      </c>
      <c r="H3435" t="s">
        <v>171</v>
      </c>
      <c r="I3435">
        <v>71461600</v>
      </c>
      <c r="J3435" s="6">
        <v>3.4986301369863013</v>
      </c>
      <c r="K3435" s="5">
        <v>43735</v>
      </c>
      <c r="L3435" t="s">
        <v>5446</v>
      </c>
      <c r="M3435">
        <v>6.9990000000000014</v>
      </c>
      <c r="N3435" s="5">
        <v>45012</v>
      </c>
      <c r="O3435" t="s">
        <v>43</v>
      </c>
      <c r="P3435" t="s">
        <v>190</v>
      </c>
      <c r="Q3435" t="s">
        <v>10</v>
      </c>
      <c r="R3435" t="s">
        <v>705</v>
      </c>
      <c r="S3435" s="5">
        <v>43370</v>
      </c>
      <c r="T3435">
        <v>23568737000</v>
      </c>
      <c r="U3435">
        <v>5409599063.1542501</v>
      </c>
      <c r="V3435">
        <v>0.22952435097197826</v>
      </c>
      <c r="W3435">
        <v>164.17668</v>
      </c>
      <c r="X3435">
        <v>3.1962708064275001E-2</v>
      </c>
      <c r="Y3435">
        <v>5.2297887385895701</v>
      </c>
      <c r="Z3435">
        <v>20.0896566271716</v>
      </c>
      <c r="AA3435" t="s">
        <v>9662</v>
      </c>
    </row>
    <row r="3436" spans="1:27" x14ac:dyDescent="0.2">
      <c r="A3436" t="s">
        <v>2483</v>
      </c>
      <c r="B3436" s="4" t="s">
        <v>6263</v>
      </c>
      <c r="C3436" s="4" t="s">
        <v>9224</v>
      </c>
      <c r="D3436" t="s">
        <v>2484</v>
      </c>
      <c r="E3436">
        <v>0</v>
      </c>
      <c r="F3436">
        <v>0</v>
      </c>
      <c r="G3436">
        <v>1</v>
      </c>
      <c r="H3436" t="s">
        <v>171</v>
      </c>
      <c r="I3436">
        <v>62487700</v>
      </c>
      <c r="J3436" s="6">
        <v>3.5013698630136987</v>
      </c>
      <c r="K3436" s="5">
        <v>44116</v>
      </c>
      <c r="L3436" t="s">
        <v>5446</v>
      </c>
      <c r="M3436">
        <v>6.9820000000000002</v>
      </c>
      <c r="N3436" s="5">
        <v>45394</v>
      </c>
      <c r="O3436" t="s">
        <v>878</v>
      </c>
      <c r="P3436" t="s">
        <v>190</v>
      </c>
      <c r="Q3436" t="s">
        <v>10</v>
      </c>
      <c r="R3436" t="s">
        <v>705</v>
      </c>
      <c r="S3436" s="5">
        <v>43751</v>
      </c>
      <c r="T3436">
        <v>27640940000</v>
      </c>
      <c r="U3436">
        <v>12127361240.8088</v>
      </c>
      <c r="V3436">
        <v>0.43874633933610074</v>
      </c>
      <c r="W3436">
        <v>111.60335000000001</v>
      </c>
      <c r="X3436">
        <v>-6.2787351695269998E-3</v>
      </c>
      <c r="Y3436">
        <v>6.6823235268775498</v>
      </c>
      <c r="Z3436">
        <v>23.972161067588601</v>
      </c>
      <c r="AA3436" t="s">
        <v>9662</v>
      </c>
    </row>
    <row r="3437" spans="1:27" x14ac:dyDescent="0.2">
      <c r="A3437" t="s">
        <v>196</v>
      </c>
      <c r="B3437" s="4" t="s">
        <v>8898</v>
      </c>
      <c r="C3437" s="4" t="s">
        <v>9224</v>
      </c>
      <c r="D3437" t="s">
        <v>106</v>
      </c>
      <c r="E3437">
        <v>0</v>
      </c>
      <c r="F3437">
        <v>1</v>
      </c>
      <c r="G3437">
        <v>0</v>
      </c>
      <c r="H3437" t="s">
        <v>171</v>
      </c>
      <c r="I3437">
        <v>105167000</v>
      </c>
      <c r="J3437" s="6">
        <v>5.0027397260273974</v>
      </c>
      <c r="K3437" s="5">
        <v>44722</v>
      </c>
      <c r="L3437" t="s">
        <v>5446</v>
      </c>
      <c r="M3437" t="s">
        <v>190</v>
      </c>
      <c r="N3437" s="5">
        <v>46548</v>
      </c>
      <c r="O3437" t="s">
        <v>2907</v>
      </c>
      <c r="P3437" t="s">
        <v>190</v>
      </c>
      <c r="Q3437" t="s">
        <v>25</v>
      </c>
      <c r="R3437" t="s">
        <v>11</v>
      </c>
      <c r="S3437" s="5">
        <v>44357</v>
      </c>
      <c r="T3437">
        <v>120231000000</v>
      </c>
      <c r="U3437">
        <v>45161384647.808998</v>
      </c>
      <c r="V3437">
        <v>0.37562180009988272</v>
      </c>
      <c r="W3437">
        <v>90.670550000000006</v>
      </c>
      <c r="X3437">
        <v>-6.2388051721219001E-2</v>
      </c>
      <c r="Y3437">
        <v>8.9525890695631691</v>
      </c>
      <c r="Z3437">
        <v>31.823880140651301</v>
      </c>
      <c r="AA3437" t="s">
        <v>9662</v>
      </c>
    </row>
    <row r="3438" spans="1:27" x14ac:dyDescent="0.2">
      <c r="A3438" t="s">
        <v>196</v>
      </c>
      <c r="B3438" s="4" t="s">
        <v>8898</v>
      </c>
      <c r="C3438" s="4" t="s">
        <v>9224</v>
      </c>
      <c r="D3438" t="s">
        <v>106</v>
      </c>
      <c r="E3438">
        <v>0</v>
      </c>
      <c r="F3438">
        <v>1</v>
      </c>
      <c r="G3438">
        <v>0</v>
      </c>
      <c r="H3438" t="s">
        <v>171</v>
      </c>
      <c r="I3438">
        <v>105167000</v>
      </c>
      <c r="J3438" s="6">
        <v>3.0027397260273974</v>
      </c>
      <c r="K3438" s="5">
        <v>44722</v>
      </c>
      <c r="L3438" t="s">
        <v>5446</v>
      </c>
      <c r="M3438" t="s">
        <v>190</v>
      </c>
      <c r="N3438" s="5">
        <v>45818</v>
      </c>
      <c r="O3438" t="s">
        <v>3503</v>
      </c>
      <c r="P3438" t="s">
        <v>190</v>
      </c>
      <c r="Q3438" t="s">
        <v>25</v>
      </c>
      <c r="R3438" t="s">
        <v>11</v>
      </c>
      <c r="S3438" s="5">
        <v>44357</v>
      </c>
      <c r="T3438">
        <v>120231000000</v>
      </c>
      <c r="U3438">
        <v>45161384647.808998</v>
      </c>
      <c r="V3438">
        <v>0.37562180009988272</v>
      </c>
      <c r="W3438">
        <v>90.670550000000006</v>
      </c>
      <c r="X3438">
        <v>-6.2388051721219001E-2</v>
      </c>
      <c r="Y3438">
        <v>8.9525890695631691</v>
      </c>
      <c r="Z3438">
        <v>31.823880140651301</v>
      </c>
      <c r="AA3438" t="s">
        <v>9662</v>
      </c>
    </row>
    <row r="3439" spans="1:27" x14ac:dyDescent="0.2">
      <c r="A3439" t="s">
        <v>196</v>
      </c>
      <c r="B3439" s="4" t="s">
        <v>5982</v>
      </c>
      <c r="C3439" s="4" t="s">
        <v>9224</v>
      </c>
      <c r="D3439" t="s">
        <v>106</v>
      </c>
      <c r="E3439">
        <v>0</v>
      </c>
      <c r="F3439">
        <v>0</v>
      </c>
      <c r="G3439">
        <v>1</v>
      </c>
      <c r="H3439" t="s">
        <v>171</v>
      </c>
      <c r="I3439">
        <v>53862500</v>
      </c>
      <c r="J3439" s="6">
        <v>5.0027397260273974</v>
      </c>
      <c r="K3439" s="5">
        <v>43510</v>
      </c>
      <c r="L3439" t="s">
        <v>5446</v>
      </c>
      <c r="M3439">
        <v>7.3209999999999997</v>
      </c>
      <c r="N3439" s="5">
        <v>45336</v>
      </c>
      <c r="O3439" t="s">
        <v>43</v>
      </c>
      <c r="P3439" t="s">
        <v>18</v>
      </c>
      <c r="Q3439" t="s">
        <v>10</v>
      </c>
      <c r="R3439" t="s">
        <v>705</v>
      </c>
      <c r="S3439" s="5">
        <v>43145</v>
      </c>
      <c r="T3439">
        <v>8348083000</v>
      </c>
      <c r="U3439">
        <v>2972816527.7396402</v>
      </c>
      <c r="V3439">
        <v>0.35610768696713246</v>
      </c>
      <c r="W3439">
        <v>245.31598</v>
      </c>
      <c r="X3439">
        <v>0.12771997558248299</v>
      </c>
      <c r="Y3439">
        <v>18.073606846396</v>
      </c>
      <c r="Z3439">
        <v>55.481076708302702</v>
      </c>
      <c r="AA3439" t="s">
        <v>9662</v>
      </c>
    </row>
    <row r="3440" spans="1:27" x14ac:dyDescent="0.2">
      <c r="A3440" t="s">
        <v>196</v>
      </c>
      <c r="B3440" s="4" t="s">
        <v>5529</v>
      </c>
      <c r="C3440" s="4" t="s">
        <v>9224</v>
      </c>
      <c r="D3440" t="s">
        <v>106</v>
      </c>
      <c r="E3440">
        <v>0</v>
      </c>
      <c r="F3440">
        <v>1</v>
      </c>
      <c r="G3440">
        <v>0</v>
      </c>
      <c r="H3440" t="s">
        <v>171</v>
      </c>
      <c r="I3440">
        <v>592425000</v>
      </c>
      <c r="J3440" s="6">
        <v>0</v>
      </c>
      <c r="K3440" s="5">
        <v>44377</v>
      </c>
      <c r="L3440" t="s">
        <v>5446</v>
      </c>
      <c r="M3440">
        <v>2.875</v>
      </c>
      <c r="N3440" s="5">
        <v>44377</v>
      </c>
      <c r="O3440" t="s">
        <v>43</v>
      </c>
      <c r="P3440" t="s">
        <v>198</v>
      </c>
      <c r="Q3440" t="s">
        <v>195</v>
      </c>
      <c r="R3440" t="s">
        <v>11</v>
      </c>
      <c r="S3440" s="5">
        <v>44012</v>
      </c>
      <c r="T3440">
        <v>104203000000</v>
      </c>
      <c r="U3440">
        <v>25588514992.0485</v>
      </c>
      <c r="V3440">
        <v>0.24556409116866598</v>
      </c>
      <c r="W3440">
        <v>149.65691000000001</v>
      </c>
      <c r="X3440">
        <v>0.14338163741162499</v>
      </c>
      <c r="Y3440">
        <v>5.97727686019023</v>
      </c>
      <c r="Z3440">
        <v>21.906884015480198</v>
      </c>
      <c r="AA3440" t="s">
        <v>9662</v>
      </c>
    </row>
    <row r="3441" spans="1:27" x14ac:dyDescent="0.2">
      <c r="A3441" t="s">
        <v>196</v>
      </c>
      <c r="B3441" s="4" t="s">
        <v>8518</v>
      </c>
      <c r="C3441" s="4" t="s">
        <v>9224</v>
      </c>
      <c r="D3441" t="s">
        <v>106</v>
      </c>
      <c r="E3441">
        <v>0</v>
      </c>
      <c r="F3441">
        <v>0</v>
      </c>
      <c r="G3441">
        <v>1</v>
      </c>
      <c r="H3441" t="s">
        <v>171</v>
      </c>
      <c r="I3441">
        <v>53597000</v>
      </c>
      <c r="J3441" s="6">
        <v>3.0027397260273974</v>
      </c>
      <c r="K3441" s="5">
        <v>43650</v>
      </c>
      <c r="L3441" t="s">
        <v>5446</v>
      </c>
      <c r="M3441">
        <v>1.2570000000000001</v>
      </c>
      <c r="N3441" s="5">
        <v>44746</v>
      </c>
      <c r="O3441" t="s">
        <v>8</v>
      </c>
      <c r="P3441" t="s">
        <v>18</v>
      </c>
      <c r="Q3441" t="s">
        <v>25</v>
      </c>
      <c r="R3441" t="s">
        <v>705</v>
      </c>
      <c r="S3441" s="5">
        <v>43285</v>
      </c>
      <c r="T3441">
        <v>23568737000</v>
      </c>
      <c r="U3441">
        <v>4196369619.4156899</v>
      </c>
      <c r="V3441">
        <v>0.17804813297444363</v>
      </c>
      <c r="W3441">
        <v>164.17668</v>
      </c>
      <c r="X3441">
        <v>3.1962708064275001E-2</v>
      </c>
      <c r="Y3441">
        <v>9.0209226892204093</v>
      </c>
      <c r="Z3441">
        <v>32.047114203428698</v>
      </c>
      <c r="AA3441" t="s">
        <v>9662</v>
      </c>
    </row>
    <row r="3442" spans="1:27" x14ac:dyDescent="0.2">
      <c r="A3442" t="s">
        <v>196</v>
      </c>
      <c r="B3442" s="4" t="s">
        <v>6067</v>
      </c>
      <c r="C3442" s="4" t="s">
        <v>9224</v>
      </c>
      <c r="D3442" t="s">
        <v>106</v>
      </c>
      <c r="E3442">
        <v>0</v>
      </c>
      <c r="F3442">
        <v>0</v>
      </c>
      <c r="G3442">
        <v>1</v>
      </c>
      <c r="H3442" t="s">
        <v>171</v>
      </c>
      <c r="I3442">
        <v>83096800</v>
      </c>
      <c r="J3442" s="6">
        <v>4.0027397260273974</v>
      </c>
      <c r="K3442" s="5">
        <v>43714</v>
      </c>
      <c r="L3442" t="s">
        <v>5446</v>
      </c>
      <c r="M3442">
        <v>6.0680000000000014</v>
      </c>
      <c r="N3442" s="5">
        <v>45175</v>
      </c>
      <c r="O3442" t="s">
        <v>8</v>
      </c>
      <c r="P3442" t="s">
        <v>18</v>
      </c>
      <c r="Q3442" t="s">
        <v>25</v>
      </c>
      <c r="R3442" t="s">
        <v>705</v>
      </c>
      <c r="S3442" s="5">
        <v>43349</v>
      </c>
      <c r="T3442">
        <v>23568737000</v>
      </c>
      <c r="U3442">
        <v>4621288989.3342695</v>
      </c>
      <c r="V3442">
        <v>0.19607707402116073</v>
      </c>
      <c r="W3442">
        <v>164.17668</v>
      </c>
      <c r="X3442">
        <v>3.1962708064275001E-2</v>
      </c>
      <c r="Y3442">
        <v>5.2297887385895701</v>
      </c>
      <c r="Z3442">
        <v>20.0896566271716</v>
      </c>
      <c r="AA3442" t="s">
        <v>9662</v>
      </c>
    </row>
    <row r="3443" spans="1:27" x14ac:dyDescent="0.2">
      <c r="A3443" t="s">
        <v>196</v>
      </c>
      <c r="B3443" s="4" t="s">
        <v>6010</v>
      </c>
      <c r="C3443" s="4" t="s">
        <v>9224</v>
      </c>
      <c r="D3443" t="s">
        <v>106</v>
      </c>
      <c r="E3443">
        <v>0</v>
      </c>
      <c r="F3443">
        <v>0</v>
      </c>
      <c r="G3443">
        <v>1</v>
      </c>
      <c r="H3443" t="s">
        <v>171</v>
      </c>
      <c r="I3443">
        <v>62232600</v>
      </c>
      <c r="J3443" s="6">
        <v>7.0054794520547947</v>
      </c>
      <c r="K3443" s="5">
        <v>43860</v>
      </c>
      <c r="L3443" t="s">
        <v>5446</v>
      </c>
      <c r="M3443">
        <v>6.6959999999999997</v>
      </c>
      <c r="N3443" s="5">
        <v>46417</v>
      </c>
      <c r="O3443" t="s">
        <v>8</v>
      </c>
      <c r="P3443" t="s">
        <v>18</v>
      </c>
      <c r="Q3443" t="s">
        <v>25</v>
      </c>
      <c r="R3443" t="s">
        <v>705</v>
      </c>
      <c r="S3443" s="5">
        <v>43495</v>
      </c>
      <c r="T3443">
        <v>23568737000</v>
      </c>
      <c r="U3443">
        <v>6919712665.9310799</v>
      </c>
      <c r="V3443">
        <v>0.29359709287481461</v>
      </c>
      <c r="W3443">
        <v>164.17668</v>
      </c>
      <c r="X3443">
        <v>3.1962708064275001E-2</v>
      </c>
      <c r="Y3443">
        <v>5.5560582457666197</v>
      </c>
      <c r="Z3443">
        <v>18.741914948808599</v>
      </c>
      <c r="AA3443" t="s">
        <v>9662</v>
      </c>
    </row>
    <row r="3444" spans="1:27" x14ac:dyDescent="0.2">
      <c r="A3444" t="s">
        <v>196</v>
      </c>
      <c r="B3444" s="4" t="s">
        <v>8603</v>
      </c>
      <c r="C3444" s="4" t="s">
        <v>9224</v>
      </c>
      <c r="D3444" t="s">
        <v>106</v>
      </c>
      <c r="E3444">
        <v>0</v>
      </c>
      <c r="F3444">
        <v>0</v>
      </c>
      <c r="G3444">
        <v>1</v>
      </c>
      <c r="H3444" t="s">
        <v>171</v>
      </c>
      <c r="I3444">
        <v>15467250</v>
      </c>
      <c r="J3444" s="6">
        <v>6.956164383561644</v>
      </c>
      <c r="K3444" s="5">
        <v>43878</v>
      </c>
      <c r="L3444" t="s">
        <v>5446</v>
      </c>
      <c r="M3444">
        <v>5.5019999999999998</v>
      </c>
      <c r="N3444" s="5">
        <v>46417</v>
      </c>
      <c r="O3444" t="s">
        <v>3794</v>
      </c>
      <c r="P3444" t="s">
        <v>190</v>
      </c>
      <c r="Q3444" t="s">
        <v>25</v>
      </c>
      <c r="R3444" t="s">
        <v>705</v>
      </c>
      <c r="S3444" s="5">
        <v>43513</v>
      </c>
      <c r="T3444">
        <v>23568737000</v>
      </c>
      <c r="U3444">
        <v>7231166611.2807302</v>
      </c>
      <c r="V3444">
        <v>0.30681179951563509</v>
      </c>
      <c r="W3444">
        <v>164.17668</v>
      </c>
      <c r="X3444">
        <v>3.1962708064275001E-2</v>
      </c>
      <c r="Y3444">
        <v>5.5560582457666197</v>
      </c>
      <c r="Z3444">
        <v>18.741914948808599</v>
      </c>
      <c r="AA3444" t="s">
        <v>9662</v>
      </c>
    </row>
    <row r="3445" spans="1:27" x14ac:dyDescent="0.2">
      <c r="A3445" t="s">
        <v>196</v>
      </c>
      <c r="B3445" s="4" t="s">
        <v>8455</v>
      </c>
      <c r="C3445" s="4" t="s">
        <v>9224</v>
      </c>
      <c r="D3445" t="s">
        <v>106</v>
      </c>
      <c r="E3445">
        <v>0</v>
      </c>
      <c r="F3445">
        <v>0</v>
      </c>
      <c r="G3445">
        <v>1</v>
      </c>
      <c r="H3445" t="s">
        <v>171</v>
      </c>
      <c r="I3445">
        <v>10840700</v>
      </c>
      <c r="J3445" s="6">
        <v>3.1616438356164385</v>
      </c>
      <c r="K3445" s="5">
        <v>44021</v>
      </c>
      <c r="L3445" t="s">
        <v>5446</v>
      </c>
      <c r="M3445">
        <v>5.1519999999999992</v>
      </c>
      <c r="N3445" s="5">
        <v>45175</v>
      </c>
      <c r="O3445" t="s">
        <v>4369</v>
      </c>
      <c r="P3445" t="s">
        <v>190</v>
      </c>
      <c r="Q3445" t="s">
        <v>25</v>
      </c>
      <c r="R3445" t="s">
        <v>705</v>
      </c>
      <c r="S3445" s="5">
        <v>43656</v>
      </c>
      <c r="T3445">
        <v>27640940000</v>
      </c>
      <c r="U3445">
        <v>9465612730.1866302</v>
      </c>
      <c r="V3445">
        <v>0.34244901693598806</v>
      </c>
      <c r="W3445">
        <v>111.60335000000001</v>
      </c>
      <c r="X3445">
        <v>-6.2787351695269998E-3</v>
      </c>
      <c r="Y3445">
        <v>6.6823235268775498</v>
      </c>
      <c r="Z3445">
        <v>23.972161067588601</v>
      </c>
      <c r="AA3445" t="s">
        <v>9662</v>
      </c>
    </row>
    <row r="3446" spans="1:27" x14ac:dyDescent="0.2">
      <c r="A3446" t="s">
        <v>196</v>
      </c>
      <c r="B3446" s="4" t="s">
        <v>8592</v>
      </c>
      <c r="C3446" s="4" t="s">
        <v>9224</v>
      </c>
      <c r="D3446" t="s">
        <v>106</v>
      </c>
      <c r="E3446">
        <v>0</v>
      </c>
      <c r="F3446">
        <v>0</v>
      </c>
      <c r="G3446">
        <v>1</v>
      </c>
      <c r="H3446" t="s">
        <v>171</v>
      </c>
      <c r="I3446">
        <v>23036800</v>
      </c>
      <c r="J3446" s="6">
        <v>3.0136986301369864</v>
      </c>
      <c r="K3446" s="5">
        <v>44075</v>
      </c>
      <c r="L3446" t="s">
        <v>5446</v>
      </c>
      <c r="M3446">
        <v>4.8180000000000014</v>
      </c>
      <c r="N3446" s="5">
        <v>45175</v>
      </c>
      <c r="O3446" t="s">
        <v>4152</v>
      </c>
      <c r="P3446" t="s">
        <v>190</v>
      </c>
      <c r="Q3446" t="s">
        <v>25</v>
      </c>
      <c r="R3446" t="s">
        <v>705</v>
      </c>
      <c r="S3446" s="5">
        <v>43710</v>
      </c>
      <c r="T3446">
        <v>27640940000</v>
      </c>
      <c r="U3446">
        <v>11886113462.0931</v>
      </c>
      <c r="V3446">
        <v>0.43001842419588843</v>
      </c>
      <c r="W3446">
        <v>111.60335000000001</v>
      </c>
      <c r="X3446">
        <v>-6.2787351695269998E-3</v>
      </c>
      <c r="Y3446">
        <v>6.6823235268775498</v>
      </c>
      <c r="Z3446">
        <v>23.972161067588601</v>
      </c>
      <c r="AA3446" t="s">
        <v>9662</v>
      </c>
    </row>
    <row r="3447" spans="1:27" x14ac:dyDescent="0.2">
      <c r="A3447" t="s">
        <v>196</v>
      </c>
      <c r="B3447" s="4" t="s">
        <v>8594</v>
      </c>
      <c r="C3447" s="4" t="s">
        <v>9224</v>
      </c>
      <c r="D3447" t="s">
        <v>106</v>
      </c>
      <c r="E3447">
        <v>0</v>
      </c>
      <c r="F3447">
        <v>0</v>
      </c>
      <c r="G3447">
        <v>1</v>
      </c>
      <c r="H3447" t="s">
        <v>171</v>
      </c>
      <c r="I3447">
        <v>11425200</v>
      </c>
      <c r="J3447" s="6">
        <v>6.3698630136986303</v>
      </c>
      <c r="K3447" s="5">
        <v>44092</v>
      </c>
      <c r="L3447" t="s">
        <v>5446</v>
      </c>
      <c r="M3447">
        <v>5.5019999999999998</v>
      </c>
      <c r="N3447" s="5">
        <v>46417</v>
      </c>
      <c r="O3447" t="s">
        <v>4152</v>
      </c>
      <c r="P3447" t="s">
        <v>190</v>
      </c>
      <c r="Q3447" t="s">
        <v>25</v>
      </c>
      <c r="R3447" t="s">
        <v>705</v>
      </c>
      <c r="S3447" s="5">
        <v>43727</v>
      </c>
      <c r="T3447">
        <v>27640940000</v>
      </c>
      <c r="U3447">
        <v>12746601955.532499</v>
      </c>
      <c r="V3447">
        <v>0.46114936595978645</v>
      </c>
      <c r="W3447">
        <v>111.60335000000001</v>
      </c>
      <c r="X3447">
        <v>-6.2787351695269998E-3</v>
      </c>
      <c r="Y3447">
        <v>6.6823235268775498</v>
      </c>
      <c r="Z3447">
        <v>23.972161067588601</v>
      </c>
      <c r="AA3447" t="s">
        <v>9662</v>
      </c>
    </row>
    <row r="3448" spans="1:27" x14ac:dyDescent="0.2">
      <c r="A3448" t="s">
        <v>196</v>
      </c>
      <c r="B3448" s="4" t="s">
        <v>6867</v>
      </c>
      <c r="C3448" s="4" t="s">
        <v>9224</v>
      </c>
      <c r="D3448" t="s">
        <v>106</v>
      </c>
      <c r="E3448">
        <v>0</v>
      </c>
      <c r="F3448">
        <v>1</v>
      </c>
      <c r="G3448">
        <v>0</v>
      </c>
      <c r="H3448" t="s">
        <v>171</v>
      </c>
      <c r="I3448">
        <v>24148600</v>
      </c>
      <c r="J3448" s="6">
        <v>5.0027397260273974</v>
      </c>
      <c r="K3448" s="5">
        <v>44183</v>
      </c>
      <c r="L3448" t="s">
        <v>5446</v>
      </c>
      <c r="M3448">
        <v>4.9400000000000004</v>
      </c>
      <c r="N3448" s="5">
        <v>46009</v>
      </c>
      <c r="O3448" t="s">
        <v>8</v>
      </c>
      <c r="P3448" t="s">
        <v>18</v>
      </c>
      <c r="Q3448" t="s">
        <v>10</v>
      </c>
      <c r="R3448" t="s">
        <v>705</v>
      </c>
      <c r="S3448" s="5">
        <v>43818</v>
      </c>
      <c r="T3448">
        <v>27640940000</v>
      </c>
      <c r="U3448">
        <v>14625145369.129801</v>
      </c>
      <c r="V3448">
        <v>0.5291117222905517</v>
      </c>
      <c r="W3448">
        <v>111.60335000000001</v>
      </c>
      <c r="X3448">
        <v>-6.2787351695269998E-3</v>
      </c>
      <c r="Y3448">
        <v>5.7249655598493296</v>
      </c>
      <c r="Z3448">
        <v>22.206995638266299</v>
      </c>
      <c r="AA3448" t="s">
        <v>9662</v>
      </c>
    </row>
    <row r="3449" spans="1:27" x14ac:dyDescent="0.2">
      <c r="A3449" t="s">
        <v>196</v>
      </c>
      <c r="B3449" s="4" t="s">
        <v>7171</v>
      </c>
      <c r="C3449" s="4" t="s">
        <v>9224</v>
      </c>
      <c r="D3449" t="s">
        <v>106</v>
      </c>
      <c r="E3449">
        <v>0</v>
      </c>
      <c r="F3449">
        <v>1</v>
      </c>
      <c r="G3449">
        <v>0</v>
      </c>
      <c r="H3449" t="s">
        <v>171</v>
      </c>
      <c r="I3449">
        <v>120472000</v>
      </c>
      <c r="J3449" s="6">
        <v>2.495890410958904</v>
      </c>
      <c r="K3449" s="5">
        <v>44222</v>
      </c>
      <c r="L3449" t="s">
        <v>5446</v>
      </c>
      <c r="M3449">
        <v>4.3340000000000014</v>
      </c>
      <c r="N3449" s="5">
        <v>45133</v>
      </c>
      <c r="O3449" t="s">
        <v>8</v>
      </c>
      <c r="P3449" t="s">
        <v>18</v>
      </c>
      <c r="Q3449" t="s">
        <v>10</v>
      </c>
      <c r="R3449" t="s">
        <v>705</v>
      </c>
      <c r="S3449" s="5">
        <v>43857</v>
      </c>
      <c r="T3449">
        <v>27640940000</v>
      </c>
      <c r="U3449">
        <v>15464978849.4508</v>
      </c>
      <c r="V3449">
        <v>0.5594954024519716</v>
      </c>
      <c r="W3449">
        <v>111.60335000000001</v>
      </c>
      <c r="X3449">
        <v>-6.2787351695269998E-3</v>
      </c>
      <c r="Y3449">
        <v>5.7249655598493296</v>
      </c>
      <c r="Z3449">
        <v>22.206995638266299</v>
      </c>
      <c r="AA3449" t="s">
        <v>9662</v>
      </c>
    </row>
    <row r="3450" spans="1:27" x14ac:dyDescent="0.2">
      <c r="A3450" t="s">
        <v>196</v>
      </c>
      <c r="B3450" s="4" t="s">
        <v>5880</v>
      </c>
      <c r="C3450" s="4" t="s">
        <v>9224</v>
      </c>
      <c r="D3450" t="s">
        <v>106</v>
      </c>
      <c r="E3450">
        <v>0</v>
      </c>
      <c r="F3450">
        <v>1</v>
      </c>
      <c r="G3450">
        <v>0</v>
      </c>
      <c r="H3450" t="s">
        <v>171</v>
      </c>
      <c r="I3450">
        <v>27535820</v>
      </c>
      <c r="J3450" s="6">
        <v>3.0547945205479454</v>
      </c>
      <c r="K3450" s="5">
        <v>44643</v>
      </c>
      <c r="L3450" t="s">
        <v>5446</v>
      </c>
      <c r="M3450">
        <v>6.7030000000000003</v>
      </c>
      <c r="N3450" s="5">
        <v>45758</v>
      </c>
      <c r="O3450" t="s">
        <v>8</v>
      </c>
      <c r="P3450" t="s">
        <v>190</v>
      </c>
      <c r="Q3450" t="s">
        <v>25</v>
      </c>
      <c r="R3450" t="s">
        <v>705</v>
      </c>
      <c r="S3450" s="5">
        <v>44278</v>
      </c>
      <c r="T3450">
        <v>120231000000</v>
      </c>
      <c r="U3450">
        <v>32004767506.911499</v>
      </c>
      <c r="V3450">
        <v>0.26619397249387844</v>
      </c>
      <c r="W3450">
        <v>90.670550000000006</v>
      </c>
      <c r="X3450">
        <v>-6.2388051721219001E-2</v>
      </c>
      <c r="Y3450">
        <v>8.0950301647700407</v>
      </c>
      <c r="Z3450">
        <v>29.599093402532599</v>
      </c>
      <c r="AA3450" t="s">
        <v>9662</v>
      </c>
    </row>
    <row r="3451" spans="1:27" x14ac:dyDescent="0.2">
      <c r="A3451" t="s">
        <v>105</v>
      </c>
      <c r="B3451" s="4" t="s">
        <v>5550</v>
      </c>
      <c r="C3451" s="4" t="s">
        <v>9224</v>
      </c>
      <c r="D3451" t="s">
        <v>106</v>
      </c>
      <c r="E3451">
        <v>0</v>
      </c>
      <c r="F3451">
        <v>1</v>
      </c>
      <c r="G3451">
        <v>0</v>
      </c>
      <c r="H3451" t="s">
        <v>107</v>
      </c>
      <c r="I3451">
        <v>851025000</v>
      </c>
      <c r="J3451" s="6">
        <v>8.0054794520547947</v>
      </c>
      <c r="K3451" s="5">
        <v>44179</v>
      </c>
      <c r="L3451" t="s">
        <v>5446</v>
      </c>
      <c r="M3451">
        <v>0.75</v>
      </c>
      <c r="N3451" s="5">
        <v>47101</v>
      </c>
      <c r="O3451" t="s">
        <v>8</v>
      </c>
      <c r="P3451" t="s">
        <v>110</v>
      </c>
      <c r="Q3451" t="s">
        <v>10</v>
      </c>
      <c r="R3451" t="s">
        <v>11</v>
      </c>
      <c r="S3451" s="5">
        <v>43814</v>
      </c>
      <c r="T3451">
        <v>27640940000</v>
      </c>
      <c r="U3451">
        <v>14261258713.2278</v>
      </c>
      <c r="V3451">
        <v>0.51594695090788523</v>
      </c>
      <c r="W3451">
        <v>111.60335000000001</v>
      </c>
      <c r="X3451">
        <v>-6.2787351695269998E-3</v>
      </c>
      <c r="Y3451">
        <v>5.7249655598493296</v>
      </c>
      <c r="Z3451">
        <v>22.206995638266299</v>
      </c>
      <c r="AA3451" t="s">
        <v>9662</v>
      </c>
    </row>
    <row r="3452" spans="1:27" x14ac:dyDescent="0.2">
      <c r="A3452" t="s">
        <v>105</v>
      </c>
      <c r="B3452" s="4" t="s">
        <v>5541</v>
      </c>
      <c r="C3452" s="4" t="s">
        <v>9224</v>
      </c>
      <c r="D3452" t="s">
        <v>106</v>
      </c>
      <c r="E3452">
        <v>0</v>
      </c>
      <c r="F3452">
        <v>1</v>
      </c>
      <c r="G3452">
        <v>0</v>
      </c>
      <c r="H3452" t="s">
        <v>107</v>
      </c>
      <c r="I3452">
        <v>1158990500</v>
      </c>
      <c r="J3452" s="6">
        <v>8.5095890410958912</v>
      </c>
      <c r="K3452" s="5">
        <v>44342</v>
      </c>
      <c r="L3452" t="s">
        <v>5446</v>
      </c>
      <c r="M3452">
        <v>1.125</v>
      </c>
      <c r="N3452" s="5">
        <v>47448</v>
      </c>
      <c r="O3452" t="s">
        <v>8</v>
      </c>
      <c r="P3452" t="s">
        <v>110</v>
      </c>
      <c r="Q3452" t="s">
        <v>10</v>
      </c>
      <c r="R3452" t="s">
        <v>11</v>
      </c>
      <c r="S3452" s="5">
        <v>43977</v>
      </c>
      <c r="T3452">
        <v>104203000000</v>
      </c>
      <c r="U3452">
        <v>20233155139.8251</v>
      </c>
      <c r="V3452">
        <v>0.19417056265006863</v>
      </c>
      <c r="W3452">
        <v>149.65691000000001</v>
      </c>
      <c r="X3452">
        <v>0.14338163741162499</v>
      </c>
      <c r="Y3452">
        <v>5.97727686019023</v>
      </c>
      <c r="Z3452">
        <v>21.906884015480198</v>
      </c>
      <c r="AA3452" t="s">
        <v>9662</v>
      </c>
    </row>
    <row r="3453" spans="1:27" x14ac:dyDescent="0.2">
      <c r="A3453" t="s">
        <v>105</v>
      </c>
      <c r="B3453" s="4" t="s">
        <v>7542</v>
      </c>
      <c r="C3453" s="4" t="s">
        <v>9224</v>
      </c>
      <c r="D3453" t="s">
        <v>106</v>
      </c>
      <c r="E3453">
        <v>0</v>
      </c>
      <c r="F3453">
        <v>1</v>
      </c>
      <c r="G3453">
        <v>0</v>
      </c>
      <c r="H3453" t="s">
        <v>107</v>
      </c>
      <c r="I3453">
        <v>234882000</v>
      </c>
      <c r="J3453" s="6">
        <v>8.1808219178082187</v>
      </c>
      <c r="K3453" s="5">
        <v>44462</v>
      </c>
      <c r="L3453" t="s">
        <v>5446</v>
      </c>
      <c r="M3453">
        <v>1.125</v>
      </c>
      <c r="N3453" s="5">
        <v>47448</v>
      </c>
      <c r="O3453" t="s">
        <v>4152</v>
      </c>
      <c r="P3453" t="s">
        <v>190</v>
      </c>
      <c r="Q3453" t="s">
        <v>10</v>
      </c>
      <c r="R3453" t="s">
        <v>11</v>
      </c>
      <c r="S3453" s="5">
        <v>44097</v>
      </c>
      <c r="T3453">
        <v>104203000000</v>
      </c>
      <c r="U3453">
        <v>30565768012.059101</v>
      </c>
      <c r="V3453">
        <v>0.29332905973973017</v>
      </c>
      <c r="W3453">
        <v>149.65691000000001</v>
      </c>
      <c r="X3453">
        <v>0.14338163741162499</v>
      </c>
      <c r="Y3453">
        <v>6.6414088588274502</v>
      </c>
      <c r="Z3453">
        <v>23.9256350125731</v>
      </c>
      <c r="AA3453" t="s">
        <v>9662</v>
      </c>
    </row>
    <row r="3454" spans="1:27" x14ac:dyDescent="0.2">
      <c r="A3454" t="s">
        <v>105</v>
      </c>
      <c r="B3454" s="4" t="s">
        <v>5568</v>
      </c>
      <c r="C3454" s="4" t="s">
        <v>9224</v>
      </c>
      <c r="D3454" t="s">
        <v>106</v>
      </c>
      <c r="E3454">
        <v>0</v>
      </c>
      <c r="F3454">
        <v>1</v>
      </c>
      <c r="G3454">
        <v>0</v>
      </c>
      <c r="H3454" t="s">
        <v>107</v>
      </c>
      <c r="I3454">
        <v>799470000</v>
      </c>
      <c r="J3454" s="6">
        <v>2</v>
      </c>
      <c r="K3454" s="5">
        <v>44600</v>
      </c>
      <c r="L3454" t="s">
        <v>5446</v>
      </c>
      <c r="M3454">
        <v>4.2930000000000001</v>
      </c>
      <c r="N3454" s="5">
        <v>45330</v>
      </c>
      <c r="O3454" t="s">
        <v>216</v>
      </c>
      <c r="P3454" t="s">
        <v>110</v>
      </c>
      <c r="Q3454" t="s">
        <v>10</v>
      </c>
      <c r="R3454" t="s">
        <v>11</v>
      </c>
      <c r="S3454" s="5">
        <v>44235</v>
      </c>
      <c r="T3454">
        <v>104203000000</v>
      </c>
      <c r="U3454">
        <v>32703657748.633202</v>
      </c>
      <c r="V3454">
        <v>0.31384564502589368</v>
      </c>
      <c r="W3454">
        <v>149.65691000000001</v>
      </c>
      <c r="X3454">
        <v>0.14338163741162499</v>
      </c>
      <c r="Y3454">
        <v>9.75138888888889</v>
      </c>
      <c r="Z3454">
        <v>32.9748262258125</v>
      </c>
      <c r="AA3454" t="s">
        <v>9662</v>
      </c>
    </row>
    <row r="3455" spans="1:27" x14ac:dyDescent="0.2">
      <c r="A3455" t="s">
        <v>740</v>
      </c>
      <c r="B3455" s="4" t="s">
        <v>6161</v>
      </c>
      <c r="C3455" s="4" t="s">
        <v>9063</v>
      </c>
      <c r="D3455" t="s">
        <v>741</v>
      </c>
      <c r="E3455">
        <v>0</v>
      </c>
      <c r="F3455">
        <v>0</v>
      </c>
      <c r="G3455">
        <v>1</v>
      </c>
      <c r="H3455" t="s">
        <v>5</v>
      </c>
      <c r="I3455">
        <v>332537500</v>
      </c>
      <c r="J3455" s="6">
        <v>12.008219178082191</v>
      </c>
      <c r="K3455" s="5">
        <v>44532</v>
      </c>
      <c r="L3455" t="s">
        <v>5470</v>
      </c>
      <c r="M3455">
        <v>3.5</v>
      </c>
      <c r="N3455" s="5">
        <v>48915</v>
      </c>
      <c r="O3455" t="s">
        <v>8</v>
      </c>
      <c r="P3455" t="s">
        <v>35</v>
      </c>
      <c r="Q3455" t="s">
        <v>10</v>
      </c>
      <c r="R3455" t="s">
        <v>332</v>
      </c>
      <c r="S3455" s="5">
        <v>44167</v>
      </c>
      <c r="T3455">
        <v>17748000000</v>
      </c>
      <c r="U3455" t="s">
        <v>9656</v>
      </c>
      <c r="V3455" t="e">
        <v>#VALUE!</v>
      </c>
      <c r="W3455">
        <v>39.440280000000001</v>
      </c>
      <c r="X3455" t="s">
        <v>9657</v>
      </c>
      <c r="Y3455" t="s">
        <v>9657</v>
      </c>
      <c r="Z3455" t="s">
        <v>9657</v>
      </c>
      <c r="AA3455" t="s">
        <v>9666</v>
      </c>
    </row>
    <row r="3456" spans="1:27" x14ac:dyDescent="0.2">
      <c r="A3456" t="s">
        <v>248</v>
      </c>
      <c r="B3456" s="4" t="s">
        <v>5638</v>
      </c>
      <c r="C3456" s="4" t="s">
        <v>9289</v>
      </c>
      <c r="D3456" t="s">
        <v>249</v>
      </c>
      <c r="E3456">
        <v>0</v>
      </c>
      <c r="F3456">
        <v>0</v>
      </c>
      <c r="G3456">
        <v>1</v>
      </c>
      <c r="H3456" t="s">
        <v>5</v>
      </c>
      <c r="I3456">
        <v>356469000</v>
      </c>
      <c r="J3456" s="6">
        <v>5.0027397260273974</v>
      </c>
      <c r="K3456" s="5">
        <v>44293</v>
      </c>
      <c r="L3456" t="s">
        <v>5446</v>
      </c>
      <c r="M3456">
        <v>1.75</v>
      </c>
      <c r="N3456" s="5">
        <v>46119</v>
      </c>
      <c r="O3456" t="s">
        <v>104</v>
      </c>
      <c r="P3456" t="s">
        <v>136</v>
      </c>
      <c r="Q3456" t="s">
        <v>10</v>
      </c>
      <c r="R3456" t="s">
        <v>11</v>
      </c>
      <c r="S3456" s="5">
        <v>43928</v>
      </c>
      <c r="T3456" t="s">
        <v>9656</v>
      </c>
      <c r="U3456" t="s">
        <v>9656</v>
      </c>
      <c r="V3456" t="e">
        <v>#VALUE!</v>
      </c>
      <c r="W3456" t="s">
        <v>9656</v>
      </c>
      <c r="X3456" t="s">
        <v>9656</v>
      </c>
      <c r="Y3456" t="s">
        <v>9656</v>
      </c>
      <c r="Z3456" t="s">
        <v>9656</v>
      </c>
      <c r="AA3456" t="s">
        <v>9665</v>
      </c>
    </row>
    <row r="3457" spans="1:27" x14ac:dyDescent="0.2">
      <c r="A3457" t="s">
        <v>248</v>
      </c>
      <c r="B3457" s="4" t="s">
        <v>6981</v>
      </c>
      <c r="C3457" s="4" t="s">
        <v>9289</v>
      </c>
      <c r="D3457" t="s">
        <v>249</v>
      </c>
      <c r="E3457">
        <v>0</v>
      </c>
      <c r="F3457">
        <v>0</v>
      </c>
      <c r="G3457">
        <v>1</v>
      </c>
      <c r="H3457" t="s">
        <v>5</v>
      </c>
      <c r="I3457">
        <v>356469000</v>
      </c>
      <c r="J3457" s="6">
        <v>5.0027397260273974</v>
      </c>
      <c r="K3457" s="5">
        <v>44293</v>
      </c>
      <c r="L3457" t="s">
        <v>5446</v>
      </c>
      <c r="M3457">
        <v>1.75</v>
      </c>
      <c r="N3457" s="5">
        <v>46119</v>
      </c>
      <c r="O3457" t="s">
        <v>628</v>
      </c>
      <c r="P3457" t="s">
        <v>136</v>
      </c>
      <c r="Q3457" t="s">
        <v>10</v>
      </c>
      <c r="R3457" t="s">
        <v>11</v>
      </c>
      <c r="S3457" s="5">
        <v>43928</v>
      </c>
      <c r="T3457" t="s">
        <v>9656</v>
      </c>
      <c r="U3457" t="s">
        <v>9656</v>
      </c>
      <c r="V3457" t="e">
        <v>#VALUE!</v>
      </c>
      <c r="W3457" t="s">
        <v>9656</v>
      </c>
      <c r="X3457" t="s">
        <v>9656</v>
      </c>
      <c r="Y3457" t="s">
        <v>9656</v>
      </c>
      <c r="Z3457" t="s">
        <v>9656</v>
      </c>
      <c r="AA3457" t="s">
        <v>9665</v>
      </c>
    </row>
    <row r="3458" spans="1:27" x14ac:dyDescent="0.2">
      <c r="A3458" t="s">
        <v>248</v>
      </c>
      <c r="B3458" s="4" t="s">
        <v>5652</v>
      </c>
      <c r="C3458" s="4" t="s">
        <v>9289</v>
      </c>
      <c r="D3458" t="s">
        <v>249</v>
      </c>
      <c r="E3458">
        <v>0</v>
      </c>
      <c r="F3458">
        <v>0</v>
      </c>
      <c r="G3458">
        <v>1</v>
      </c>
      <c r="H3458" t="s">
        <v>5</v>
      </c>
      <c r="I3458">
        <v>480980500</v>
      </c>
      <c r="J3458" s="6">
        <v>4.0465753424657533</v>
      </c>
      <c r="K3458" s="5">
        <v>44293</v>
      </c>
      <c r="L3458" t="s">
        <v>5446</v>
      </c>
      <c r="M3458">
        <v>2.625</v>
      </c>
      <c r="N3458" s="5">
        <v>45770</v>
      </c>
      <c r="O3458" t="s">
        <v>104</v>
      </c>
      <c r="P3458" t="s">
        <v>136</v>
      </c>
      <c r="Q3458" t="s">
        <v>10</v>
      </c>
      <c r="R3458" t="s">
        <v>332</v>
      </c>
      <c r="S3458" s="5">
        <v>43928</v>
      </c>
      <c r="T3458" t="s">
        <v>9656</v>
      </c>
      <c r="U3458" t="s">
        <v>9656</v>
      </c>
      <c r="V3458" t="e">
        <v>#VALUE!</v>
      </c>
      <c r="W3458" t="s">
        <v>9656</v>
      </c>
      <c r="X3458" t="s">
        <v>9656</v>
      </c>
      <c r="Y3458" t="s">
        <v>9656</v>
      </c>
      <c r="Z3458" t="s">
        <v>9656</v>
      </c>
      <c r="AA3458" t="s">
        <v>9665</v>
      </c>
    </row>
    <row r="3459" spans="1:27" x14ac:dyDescent="0.2">
      <c r="A3459" t="s">
        <v>248</v>
      </c>
      <c r="B3459" s="4" t="s">
        <v>6804</v>
      </c>
      <c r="C3459" s="4" t="s">
        <v>9289</v>
      </c>
      <c r="D3459" t="s">
        <v>249</v>
      </c>
      <c r="E3459">
        <v>0</v>
      </c>
      <c r="F3459">
        <v>0</v>
      </c>
      <c r="G3459">
        <v>1</v>
      </c>
      <c r="H3459" t="s">
        <v>5</v>
      </c>
      <c r="I3459">
        <v>480980500</v>
      </c>
      <c r="J3459" s="6">
        <v>4.0465753424657533</v>
      </c>
      <c r="K3459" s="5">
        <v>44293</v>
      </c>
      <c r="L3459" t="s">
        <v>5446</v>
      </c>
      <c r="M3459">
        <v>2.625</v>
      </c>
      <c r="N3459" s="5">
        <v>45770</v>
      </c>
      <c r="O3459" t="s">
        <v>628</v>
      </c>
      <c r="P3459" t="s">
        <v>136</v>
      </c>
      <c r="Q3459" t="s">
        <v>10</v>
      </c>
      <c r="R3459" t="s">
        <v>332</v>
      </c>
      <c r="S3459" s="5">
        <v>43928</v>
      </c>
      <c r="T3459" t="s">
        <v>9656</v>
      </c>
      <c r="U3459" t="s">
        <v>9656</v>
      </c>
      <c r="V3459" t="e">
        <v>#VALUE!</v>
      </c>
      <c r="W3459" t="s">
        <v>9656</v>
      </c>
      <c r="X3459" t="s">
        <v>9656</v>
      </c>
      <c r="Y3459" t="s">
        <v>9656</v>
      </c>
      <c r="Z3459" t="s">
        <v>9656</v>
      </c>
      <c r="AA3459" t="s">
        <v>9665</v>
      </c>
    </row>
    <row r="3460" spans="1:27" x14ac:dyDescent="0.2">
      <c r="A3460" t="s">
        <v>248</v>
      </c>
      <c r="B3460" s="4" t="s">
        <v>5546</v>
      </c>
      <c r="C3460" s="4" t="s">
        <v>9289</v>
      </c>
      <c r="D3460" t="s">
        <v>249</v>
      </c>
      <c r="E3460">
        <v>0</v>
      </c>
      <c r="F3460">
        <v>0</v>
      </c>
      <c r="G3460">
        <v>1</v>
      </c>
      <c r="H3460" t="s">
        <v>5</v>
      </c>
      <c r="I3460">
        <v>412269000</v>
      </c>
      <c r="J3460" s="6">
        <v>7.0493150684931507</v>
      </c>
      <c r="K3460" s="5">
        <v>44293</v>
      </c>
      <c r="L3460" t="s">
        <v>5446</v>
      </c>
      <c r="M3460">
        <v>3.375</v>
      </c>
      <c r="N3460" s="5">
        <v>46866</v>
      </c>
      <c r="O3460" t="s">
        <v>104</v>
      </c>
      <c r="P3460" t="s">
        <v>136</v>
      </c>
      <c r="Q3460" t="s">
        <v>10</v>
      </c>
      <c r="R3460" t="s">
        <v>332</v>
      </c>
      <c r="S3460" s="5">
        <v>43928</v>
      </c>
      <c r="T3460" t="s">
        <v>9656</v>
      </c>
      <c r="U3460" t="s">
        <v>9656</v>
      </c>
      <c r="V3460" t="e">
        <v>#VALUE!</v>
      </c>
      <c r="W3460" t="s">
        <v>9656</v>
      </c>
      <c r="X3460" t="s">
        <v>9656</v>
      </c>
      <c r="Y3460" t="s">
        <v>9656</v>
      </c>
      <c r="Z3460" t="s">
        <v>9656</v>
      </c>
      <c r="AA3460" t="s">
        <v>9665</v>
      </c>
    </row>
    <row r="3461" spans="1:27" x14ac:dyDescent="0.2">
      <c r="A3461" t="s">
        <v>248</v>
      </c>
      <c r="B3461" s="4" t="s">
        <v>6622</v>
      </c>
      <c r="C3461" s="4" t="s">
        <v>9289</v>
      </c>
      <c r="D3461" t="s">
        <v>249</v>
      </c>
      <c r="E3461">
        <v>0</v>
      </c>
      <c r="F3461">
        <v>0</v>
      </c>
      <c r="G3461">
        <v>1</v>
      </c>
      <c r="H3461" t="s">
        <v>5</v>
      </c>
      <c r="I3461">
        <v>412269000</v>
      </c>
      <c r="J3461" s="6">
        <v>7.0493150684931507</v>
      </c>
      <c r="K3461" s="5">
        <v>44293</v>
      </c>
      <c r="L3461" t="s">
        <v>5446</v>
      </c>
      <c r="M3461">
        <v>3.375</v>
      </c>
      <c r="N3461" s="5">
        <v>46866</v>
      </c>
      <c r="O3461" t="s">
        <v>628</v>
      </c>
      <c r="P3461" t="s">
        <v>136</v>
      </c>
      <c r="Q3461" t="s">
        <v>10</v>
      </c>
      <c r="R3461" t="s">
        <v>332</v>
      </c>
      <c r="S3461" s="5">
        <v>43928</v>
      </c>
      <c r="T3461" t="s">
        <v>9656</v>
      </c>
      <c r="U3461" t="s">
        <v>9656</v>
      </c>
      <c r="V3461" t="e">
        <v>#VALUE!</v>
      </c>
      <c r="W3461" t="s">
        <v>9656</v>
      </c>
      <c r="X3461" t="s">
        <v>9656</v>
      </c>
      <c r="Y3461" t="s">
        <v>9656</v>
      </c>
      <c r="Z3461" t="s">
        <v>9656</v>
      </c>
      <c r="AA3461" t="s">
        <v>9665</v>
      </c>
    </row>
    <row r="3462" spans="1:27" x14ac:dyDescent="0.2">
      <c r="A3462" t="s">
        <v>1349</v>
      </c>
      <c r="B3462" s="4" t="s">
        <v>6403</v>
      </c>
      <c r="C3462" s="4" t="s">
        <v>9090</v>
      </c>
      <c r="D3462" t="s">
        <v>1350</v>
      </c>
      <c r="E3462">
        <v>1</v>
      </c>
      <c r="F3462">
        <v>0</v>
      </c>
      <c r="G3462">
        <v>0</v>
      </c>
      <c r="H3462" t="s">
        <v>5</v>
      </c>
      <c r="I3462">
        <v>352344000</v>
      </c>
      <c r="J3462" s="6">
        <v>5.8328767123287673</v>
      </c>
      <c r="K3462" s="5">
        <v>44105</v>
      </c>
      <c r="L3462" t="s">
        <v>5439</v>
      </c>
      <c r="M3462">
        <v>0.5</v>
      </c>
      <c r="N3462" s="5">
        <v>46234</v>
      </c>
      <c r="O3462" t="s">
        <v>43</v>
      </c>
      <c r="P3462" t="s">
        <v>190</v>
      </c>
      <c r="Q3462" t="s">
        <v>25</v>
      </c>
      <c r="R3462" t="s">
        <v>11</v>
      </c>
      <c r="S3462" s="5">
        <v>43740</v>
      </c>
      <c r="T3462" t="s">
        <v>9657</v>
      </c>
      <c r="U3462" t="s">
        <v>9656</v>
      </c>
      <c r="V3462" t="e">
        <v>#VALUE!</v>
      </c>
      <c r="W3462" t="s">
        <v>9657</v>
      </c>
      <c r="X3462" t="s">
        <v>9657</v>
      </c>
      <c r="Y3462" t="s">
        <v>9657</v>
      </c>
      <c r="Z3462" t="s">
        <v>9657</v>
      </c>
      <c r="AA3462" t="s">
        <v>9669</v>
      </c>
    </row>
    <row r="3463" spans="1:27" x14ac:dyDescent="0.2">
      <c r="A3463" t="s">
        <v>1349</v>
      </c>
      <c r="B3463" s="4" t="s">
        <v>6458</v>
      </c>
      <c r="C3463" s="4" t="s">
        <v>9090</v>
      </c>
      <c r="D3463" t="s">
        <v>1350</v>
      </c>
      <c r="E3463">
        <v>1</v>
      </c>
      <c r="F3463">
        <v>0</v>
      </c>
      <c r="G3463">
        <v>0</v>
      </c>
      <c r="H3463" t="s">
        <v>5</v>
      </c>
      <c r="I3463">
        <v>352344000</v>
      </c>
      <c r="J3463" s="6">
        <v>10.835616438356164</v>
      </c>
      <c r="K3463" s="5">
        <v>44105</v>
      </c>
      <c r="L3463" t="s">
        <v>5439</v>
      </c>
      <c r="M3463">
        <v>1</v>
      </c>
      <c r="N3463" s="5">
        <v>48060</v>
      </c>
      <c r="O3463" t="s">
        <v>43</v>
      </c>
      <c r="P3463" t="s">
        <v>190</v>
      </c>
      <c r="Q3463" t="s">
        <v>25</v>
      </c>
      <c r="R3463" t="s">
        <v>11</v>
      </c>
      <c r="S3463" s="5">
        <v>43740</v>
      </c>
      <c r="T3463" t="s">
        <v>9657</v>
      </c>
      <c r="U3463" t="s">
        <v>9656</v>
      </c>
      <c r="V3463" t="e">
        <v>#VALUE!</v>
      </c>
      <c r="W3463" t="s">
        <v>9657</v>
      </c>
      <c r="X3463" t="s">
        <v>9657</v>
      </c>
      <c r="Y3463" t="s">
        <v>9657</v>
      </c>
      <c r="Z3463" t="s">
        <v>9657</v>
      </c>
      <c r="AA3463" t="s">
        <v>9669</v>
      </c>
    </row>
    <row r="3464" spans="1:27" x14ac:dyDescent="0.2">
      <c r="A3464" t="s">
        <v>204</v>
      </c>
      <c r="B3464" s="4" t="s">
        <v>5847</v>
      </c>
      <c r="C3464" s="4" t="s">
        <v>9448</v>
      </c>
      <c r="D3464" t="s">
        <v>205</v>
      </c>
      <c r="E3464">
        <v>0</v>
      </c>
      <c r="F3464">
        <v>0</v>
      </c>
      <c r="G3464">
        <v>1</v>
      </c>
      <c r="H3464" t="s">
        <v>46</v>
      </c>
      <c r="I3464">
        <v>248375780</v>
      </c>
      <c r="J3464" s="6">
        <v>5.0054794520547947</v>
      </c>
      <c r="K3464" s="5">
        <v>43551</v>
      </c>
      <c r="L3464" t="s">
        <v>5446</v>
      </c>
      <c r="M3464">
        <v>5</v>
      </c>
      <c r="N3464" s="5">
        <v>45378</v>
      </c>
      <c r="O3464" t="s">
        <v>43</v>
      </c>
      <c r="P3464" t="s">
        <v>190</v>
      </c>
      <c r="Q3464" t="s">
        <v>10</v>
      </c>
      <c r="R3464" t="s">
        <v>11</v>
      </c>
      <c r="S3464" s="5">
        <v>43186</v>
      </c>
      <c r="T3464" t="s">
        <v>9657</v>
      </c>
      <c r="U3464" t="s">
        <v>9656</v>
      </c>
      <c r="V3464" t="e">
        <v>#VALUE!</v>
      </c>
      <c r="W3464" t="s">
        <v>9657</v>
      </c>
      <c r="X3464" t="s">
        <v>9657</v>
      </c>
      <c r="Y3464" t="s">
        <v>9657</v>
      </c>
      <c r="Z3464" t="s">
        <v>9657</v>
      </c>
      <c r="AA3464" t="s">
        <v>9669</v>
      </c>
    </row>
    <row r="3465" spans="1:27" x14ac:dyDescent="0.2">
      <c r="A3465" t="s">
        <v>4347</v>
      </c>
      <c r="B3465" s="4" t="s">
        <v>7219</v>
      </c>
      <c r="C3465" s="4" t="s">
        <v>9540</v>
      </c>
      <c r="D3465" t="s">
        <v>4348</v>
      </c>
      <c r="E3465">
        <v>0</v>
      </c>
      <c r="F3465">
        <v>0</v>
      </c>
      <c r="G3465">
        <v>1</v>
      </c>
      <c r="H3465" t="s">
        <v>107</v>
      </c>
      <c r="I3465">
        <v>113831000</v>
      </c>
      <c r="J3465" s="6">
        <v>5.0027397260273974</v>
      </c>
      <c r="K3465" s="5">
        <v>43406</v>
      </c>
      <c r="L3465" t="s">
        <v>5446</v>
      </c>
      <c r="M3465">
        <v>1.875</v>
      </c>
      <c r="N3465" s="5">
        <v>45232</v>
      </c>
      <c r="O3465" t="s">
        <v>43</v>
      </c>
      <c r="P3465" t="s">
        <v>190</v>
      </c>
      <c r="Q3465" t="s">
        <v>10</v>
      </c>
      <c r="R3465" t="s">
        <v>11</v>
      </c>
      <c r="S3465" s="5">
        <v>43041</v>
      </c>
      <c r="T3465">
        <v>1224912000</v>
      </c>
      <c r="U3465" t="s">
        <v>9656</v>
      </c>
      <c r="V3465" t="e">
        <v>#VALUE!</v>
      </c>
      <c r="W3465" t="s">
        <v>9657</v>
      </c>
      <c r="X3465" t="s">
        <v>9657</v>
      </c>
      <c r="Y3465" t="s">
        <v>9657</v>
      </c>
      <c r="Z3465" t="s">
        <v>9657</v>
      </c>
      <c r="AA3465" t="s">
        <v>9662</v>
      </c>
    </row>
    <row r="3466" spans="1:27" x14ac:dyDescent="0.2">
      <c r="A3466" t="s">
        <v>2504</v>
      </c>
      <c r="B3466" s="4" t="s">
        <v>6004</v>
      </c>
      <c r="C3466" s="4" t="s">
        <v>9621</v>
      </c>
      <c r="D3466" t="s">
        <v>2505</v>
      </c>
      <c r="E3466">
        <v>1</v>
      </c>
      <c r="F3466">
        <v>0</v>
      </c>
      <c r="G3466">
        <v>0</v>
      </c>
      <c r="H3466" t="s">
        <v>464</v>
      </c>
      <c r="I3466">
        <v>42122000</v>
      </c>
      <c r="J3466" s="6">
        <v>3.0027397260273974</v>
      </c>
      <c r="K3466" s="5">
        <v>44708</v>
      </c>
      <c r="L3466" t="s">
        <v>5512</v>
      </c>
      <c r="M3466">
        <v>14.72</v>
      </c>
      <c r="N3466" s="5">
        <v>45804</v>
      </c>
      <c r="O3466" t="s">
        <v>43</v>
      </c>
      <c r="P3466" t="s">
        <v>190</v>
      </c>
      <c r="Q3466" t="s">
        <v>10</v>
      </c>
      <c r="R3466" t="s">
        <v>1074</v>
      </c>
      <c r="S3466" s="5">
        <v>44343</v>
      </c>
      <c r="T3466">
        <v>1015192000</v>
      </c>
      <c r="U3466" t="s">
        <v>9656</v>
      </c>
      <c r="V3466" t="e">
        <v>#VALUE!</v>
      </c>
      <c r="W3466" t="s">
        <v>9657</v>
      </c>
      <c r="X3466" t="s">
        <v>9657</v>
      </c>
      <c r="Y3466" t="s">
        <v>9657</v>
      </c>
      <c r="Z3466" t="s">
        <v>9657</v>
      </c>
      <c r="AA3466" t="s">
        <v>9661</v>
      </c>
    </row>
    <row r="3467" spans="1:27" x14ac:dyDescent="0.2">
      <c r="A3467" t="s">
        <v>3254</v>
      </c>
      <c r="B3467" s="4" t="s">
        <v>7830</v>
      </c>
      <c r="C3467" s="4" t="s">
        <v>9094</v>
      </c>
      <c r="D3467" t="s">
        <v>3255</v>
      </c>
      <c r="E3467">
        <v>0</v>
      </c>
      <c r="F3467">
        <v>0</v>
      </c>
      <c r="G3467">
        <v>1</v>
      </c>
      <c r="H3467" t="s">
        <v>464</v>
      </c>
      <c r="I3467">
        <v>111718000</v>
      </c>
      <c r="J3467" s="6">
        <v>10.495890410958904</v>
      </c>
      <c r="K3467" s="5">
        <v>43822</v>
      </c>
      <c r="L3467" t="s">
        <v>5446</v>
      </c>
      <c r="M3467">
        <v>2.2999999999999998</v>
      </c>
      <c r="N3467" s="5">
        <v>47653</v>
      </c>
      <c r="O3467" t="s">
        <v>43</v>
      </c>
      <c r="P3467" t="s">
        <v>18</v>
      </c>
      <c r="Q3467" t="s">
        <v>25</v>
      </c>
      <c r="R3467" t="s">
        <v>1074</v>
      </c>
      <c r="S3467" s="5">
        <v>43457</v>
      </c>
      <c r="T3467">
        <v>1883586000</v>
      </c>
      <c r="U3467" t="s">
        <v>9656</v>
      </c>
      <c r="V3467" t="e">
        <v>#VALUE!</v>
      </c>
      <c r="W3467">
        <v>0</v>
      </c>
      <c r="X3467" t="s">
        <v>9657</v>
      </c>
      <c r="Y3467" t="s">
        <v>9657</v>
      </c>
      <c r="Z3467" t="s">
        <v>9657</v>
      </c>
      <c r="AA3467" t="s">
        <v>9657</v>
      </c>
    </row>
    <row r="3468" spans="1:27" x14ac:dyDescent="0.2">
      <c r="A3468" t="s">
        <v>3254</v>
      </c>
      <c r="B3468" s="4" t="s">
        <v>7074</v>
      </c>
      <c r="C3468" s="4" t="s">
        <v>9094</v>
      </c>
      <c r="D3468" t="s">
        <v>3255</v>
      </c>
      <c r="E3468">
        <v>0</v>
      </c>
      <c r="F3468">
        <v>0</v>
      </c>
      <c r="G3468">
        <v>1</v>
      </c>
      <c r="H3468" t="s">
        <v>464</v>
      </c>
      <c r="I3468">
        <v>98412300</v>
      </c>
      <c r="J3468" s="6">
        <v>7.0027397260273974</v>
      </c>
      <c r="K3468" s="5">
        <v>44116</v>
      </c>
      <c r="L3468" t="s">
        <v>5446</v>
      </c>
      <c r="M3468">
        <v>4.8500000000000014</v>
      </c>
      <c r="N3468" s="5">
        <v>46672</v>
      </c>
      <c r="O3468" t="s">
        <v>43</v>
      </c>
      <c r="P3468" t="s">
        <v>18</v>
      </c>
      <c r="Q3468" t="s">
        <v>25</v>
      </c>
      <c r="R3468" t="s">
        <v>1074</v>
      </c>
      <c r="S3468" s="5">
        <v>43751</v>
      </c>
      <c r="T3468">
        <v>1953951000</v>
      </c>
      <c r="U3468" t="s">
        <v>9656</v>
      </c>
      <c r="V3468" t="e">
        <v>#VALUE!</v>
      </c>
      <c r="W3468">
        <v>0</v>
      </c>
      <c r="X3468" t="s">
        <v>9657</v>
      </c>
      <c r="Y3468" t="s">
        <v>9657</v>
      </c>
      <c r="Z3468" t="s">
        <v>9657</v>
      </c>
      <c r="AA3468" t="s">
        <v>9657</v>
      </c>
    </row>
    <row r="3469" spans="1:27" x14ac:dyDescent="0.2">
      <c r="A3469" t="s">
        <v>4958</v>
      </c>
      <c r="B3469" s="4" t="s">
        <v>7740</v>
      </c>
      <c r="C3469" s="4" t="s">
        <v>9094</v>
      </c>
      <c r="D3469" t="s">
        <v>4959</v>
      </c>
      <c r="E3469">
        <v>0</v>
      </c>
      <c r="F3469">
        <v>0</v>
      </c>
      <c r="G3469">
        <v>1</v>
      </c>
      <c r="H3469" t="s">
        <v>464</v>
      </c>
      <c r="I3469">
        <v>33356700</v>
      </c>
      <c r="J3469" s="6">
        <v>3.1260273972602741</v>
      </c>
      <c r="K3469" s="5">
        <v>43713</v>
      </c>
      <c r="L3469" t="s">
        <v>5446</v>
      </c>
      <c r="M3469">
        <v>2.44</v>
      </c>
      <c r="N3469" s="5">
        <v>44854</v>
      </c>
      <c r="O3469" t="s">
        <v>43</v>
      </c>
      <c r="P3469" t="s">
        <v>190</v>
      </c>
      <c r="Q3469" t="s">
        <v>25</v>
      </c>
      <c r="R3469" t="s">
        <v>1074</v>
      </c>
      <c r="S3469" s="5">
        <v>43348</v>
      </c>
      <c r="T3469">
        <v>1883586000</v>
      </c>
      <c r="U3469" t="s">
        <v>9656</v>
      </c>
      <c r="V3469" t="e">
        <v>#VALUE!</v>
      </c>
      <c r="W3469">
        <v>0</v>
      </c>
      <c r="X3469" t="s">
        <v>9657</v>
      </c>
      <c r="Y3469" t="s">
        <v>9657</v>
      </c>
      <c r="Z3469" t="s">
        <v>9657</v>
      </c>
      <c r="AA3469" t="s">
        <v>9657</v>
      </c>
    </row>
    <row r="3470" spans="1:27" x14ac:dyDescent="0.2">
      <c r="A3470" t="s">
        <v>4958</v>
      </c>
      <c r="B3470" s="4" t="s">
        <v>7967</v>
      </c>
      <c r="C3470" s="4" t="s">
        <v>9094</v>
      </c>
      <c r="D3470" t="s">
        <v>4959</v>
      </c>
      <c r="E3470">
        <v>0</v>
      </c>
      <c r="F3470">
        <v>0</v>
      </c>
      <c r="G3470">
        <v>1</v>
      </c>
      <c r="H3470" t="s">
        <v>464</v>
      </c>
      <c r="I3470">
        <v>23220600</v>
      </c>
      <c r="J3470" s="6">
        <v>10.024657534246575</v>
      </c>
      <c r="K3470" s="5">
        <v>44223</v>
      </c>
      <c r="L3470" t="s">
        <v>5446</v>
      </c>
      <c r="M3470">
        <v>1.91</v>
      </c>
      <c r="N3470" s="5">
        <v>47882</v>
      </c>
      <c r="O3470" t="s">
        <v>43</v>
      </c>
      <c r="P3470" t="s">
        <v>190</v>
      </c>
      <c r="Q3470" t="s">
        <v>25</v>
      </c>
      <c r="R3470" t="s">
        <v>1074</v>
      </c>
      <c r="S3470" s="5">
        <v>43858</v>
      </c>
      <c r="T3470">
        <v>1953951000</v>
      </c>
      <c r="U3470" t="s">
        <v>9656</v>
      </c>
      <c r="V3470" t="e">
        <v>#VALUE!</v>
      </c>
      <c r="W3470">
        <v>0</v>
      </c>
      <c r="X3470" t="s">
        <v>9657</v>
      </c>
      <c r="Y3470" t="s">
        <v>9657</v>
      </c>
      <c r="Z3470" t="s">
        <v>9657</v>
      </c>
      <c r="AA3470" t="s">
        <v>9657</v>
      </c>
    </row>
    <row r="3471" spans="1:27" x14ac:dyDescent="0.2">
      <c r="A3471" t="s">
        <v>4958</v>
      </c>
      <c r="B3471" s="4" t="s">
        <v>6786</v>
      </c>
      <c r="C3471" s="4" t="s">
        <v>9094</v>
      </c>
      <c r="D3471" t="s">
        <v>4959</v>
      </c>
      <c r="E3471">
        <v>0</v>
      </c>
      <c r="F3471">
        <v>0</v>
      </c>
      <c r="G3471">
        <v>1</v>
      </c>
      <c r="H3471" t="s">
        <v>464</v>
      </c>
      <c r="I3471">
        <v>92472000</v>
      </c>
      <c r="J3471" s="6">
        <v>3.0027397260273974</v>
      </c>
      <c r="K3471" s="5">
        <v>45089</v>
      </c>
      <c r="L3471" t="s">
        <v>5446</v>
      </c>
      <c r="M3471">
        <v>5</v>
      </c>
      <c r="N3471" s="5">
        <v>46185</v>
      </c>
      <c r="O3471" t="s">
        <v>43</v>
      </c>
      <c r="P3471" t="s">
        <v>190</v>
      </c>
      <c r="Q3471" t="s">
        <v>25</v>
      </c>
      <c r="R3471" t="s">
        <v>1074</v>
      </c>
      <c r="S3471" s="5">
        <v>44724</v>
      </c>
      <c r="T3471">
        <v>2109254000</v>
      </c>
      <c r="U3471" t="s">
        <v>9656</v>
      </c>
      <c r="V3471" t="e">
        <v>#VALUE!</v>
      </c>
      <c r="W3471">
        <v>0</v>
      </c>
      <c r="X3471" t="s">
        <v>9657</v>
      </c>
      <c r="Y3471" t="s">
        <v>9657</v>
      </c>
      <c r="Z3471" t="s">
        <v>9657</v>
      </c>
      <c r="AA3471" t="s">
        <v>9657</v>
      </c>
    </row>
    <row r="3472" spans="1:27" x14ac:dyDescent="0.2">
      <c r="A3472" t="s">
        <v>2644</v>
      </c>
      <c r="B3472" s="4" t="s">
        <v>6270</v>
      </c>
      <c r="C3472" s="4" t="s">
        <v>9511</v>
      </c>
      <c r="D3472" t="s">
        <v>2645</v>
      </c>
      <c r="E3472">
        <v>0</v>
      </c>
      <c r="F3472">
        <v>0</v>
      </c>
      <c r="G3472">
        <v>1</v>
      </c>
      <c r="H3472" t="s">
        <v>171</v>
      </c>
      <c r="I3472">
        <v>84679700</v>
      </c>
      <c r="J3472" s="6">
        <v>5.0027397260273974</v>
      </c>
      <c r="K3472" s="5">
        <v>44355</v>
      </c>
      <c r="L3472" t="s">
        <v>5443</v>
      </c>
      <c r="M3472">
        <v>9.7000000000000011</v>
      </c>
      <c r="N3472" s="5">
        <v>46181</v>
      </c>
      <c r="O3472" t="s">
        <v>43</v>
      </c>
      <c r="P3472" t="s">
        <v>190</v>
      </c>
      <c r="Q3472" t="s">
        <v>10</v>
      </c>
      <c r="R3472" t="s">
        <v>705</v>
      </c>
      <c r="S3472" s="5">
        <v>43990</v>
      </c>
      <c r="T3472">
        <v>1294063000</v>
      </c>
      <c r="U3472" t="s">
        <v>9657</v>
      </c>
      <c r="V3472" t="e">
        <v>#VALUE!</v>
      </c>
      <c r="W3472">
        <v>258.47931</v>
      </c>
      <c r="X3472">
        <v>-1.2653697944000001E-5</v>
      </c>
      <c r="Y3472">
        <v>-3.6931348623764002</v>
      </c>
      <c r="Z3472">
        <v>-30.643848155944301</v>
      </c>
      <c r="AA3472" t="s">
        <v>9670</v>
      </c>
    </row>
    <row r="3473" spans="1:27" x14ac:dyDescent="0.2">
      <c r="A3473" t="s">
        <v>2578</v>
      </c>
      <c r="B3473" s="4" t="s">
        <v>7973</v>
      </c>
      <c r="C3473" s="4" t="s">
        <v>9612</v>
      </c>
      <c r="D3473" t="s">
        <v>2579</v>
      </c>
      <c r="E3473">
        <v>0</v>
      </c>
      <c r="F3473">
        <v>0</v>
      </c>
      <c r="G3473">
        <v>1</v>
      </c>
      <c r="H3473" t="s">
        <v>171</v>
      </c>
      <c r="I3473">
        <v>65867400</v>
      </c>
      <c r="J3473" s="6">
        <v>3</v>
      </c>
      <c r="K3473" s="5">
        <v>44098</v>
      </c>
      <c r="L3473" t="s">
        <v>5446</v>
      </c>
      <c r="M3473" t="s">
        <v>190</v>
      </c>
      <c r="N3473" s="5">
        <v>45193</v>
      </c>
      <c r="O3473" t="s">
        <v>878</v>
      </c>
      <c r="P3473" t="s">
        <v>190</v>
      </c>
      <c r="Q3473" t="s">
        <v>10</v>
      </c>
      <c r="R3473" t="s">
        <v>705</v>
      </c>
      <c r="S3473" s="5">
        <v>43733</v>
      </c>
      <c r="T3473">
        <v>2845898000</v>
      </c>
      <c r="U3473" t="s">
        <v>9657</v>
      </c>
      <c r="V3473" t="e">
        <v>#VALUE!</v>
      </c>
      <c r="W3473">
        <v>151.48532</v>
      </c>
      <c r="X3473">
        <v>3.3846072295728002E-2</v>
      </c>
      <c r="Y3473" t="s">
        <v>9657</v>
      </c>
      <c r="Z3473" t="s">
        <v>9657</v>
      </c>
      <c r="AA3473" t="s">
        <v>9662</v>
      </c>
    </row>
    <row r="3474" spans="1:27" x14ac:dyDescent="0.2">
      <c r="A3474" t="s">
        <v>2578</v>
      </c>
      <c r="B3474" s="4" t="s">
        <v>6342</v>
      </c>
      <c r="C3474" s="4" t="s">
        <v>9612</v>
      </c>
      <c r="D3474" t="s">
        <v>2579</v>
      </c>
      <c r="E3474">
        <v>0</v>
      </c>
      <c r="F3474">
        <v>0</v>
      </c>
      <c r="G3474">
        <v>1</v>
      </c>
      <c r="H3474" t="s">
        <v>171</v>
      </c>
      <c r="I3474">
        <v>77019150</v>
      </c>
      <c r="J3474" s="6">
        <v>3.3397260273972602</v>
      </c>
      <c r="K3474" s="5">
        <v>44322</v>
      </c>
      <c r="L3474" t="s">
        <v>5446</v>
      </c>
      <c r="M3474">
        <v>8.5050000000000008</v>
      </c>
      <c r="N3474" s="5">
        <v>45541</v>
      </c>
      <c r="O3474" t="s">
        <v>878</v>
      </c>
      <c r="P3474" t="s">
        <v>190</v>
      </c>
      <c r="Q3474" t="s">
        <v>10</v>
      </c>
      <c r="R3474" t="s">
        <v>705</v>
      </c>
      <c r="S3474" s="5">
        <v>43957</v>
      </c>
      <c r="T3474">
        <v>3750269000</v>
      </c>
      <c r="U3474" t="s">
        <v>9657</v>
      </c>
      <c r="V3474" t="e">
        <v>#VALUE!</v>
      </c>
      <c r="W3474">
        <v>180.95583999999999</v>
      </c>
      <c r="X3474">
        <v>2.8445004500341001E-2</v>
      </c>
      <c r="Y3474" t="s">
        <v>9657</v>
      </c>
      <c r="Z3474" t="s">
        <v>9657</v>
      </c>
      <c r="AA3474" t="s">
        <v>9662</v>
      </c>
    </row>
    <row r="3475" spans="1:27" x14ac:dyDescent="0.2">
      <c r="A3475" t="s">
        <v>2765</v>
      </c>
      <c r="B3475" s="4" t="s">
        <v>8566</v>
      </c>
      <c r="C3475" s="4" t="s">
        <v>9529</v>
      </c>
      <c r="D3475" t="s">
        <v>2766</v>
      </c>
      <c r="E3475">
        <v>0</v>
      </c>
      <c r="F3475">
        <v>0</v>
      </c>
      <c r="G3475">
        <v>1</v>
      </c>
      <c r="H3475" t="s">
        <v>171</v>
      </c>
      <c r="I3475">
        <v>129313218</v>
      </c>
      <c r="J3475" s="6">
        <v>2.0027397260273974</v>
      </c>
      <c r="K3475" s="5">
        <v>42328</v>
      </c>
      <c r="L3475" t="s">
        <v>5446</v>
      </c>
      <c r="M3475">
        <v>0.34200000000000003</v>
      </c>
      <c r="N3475" s="5">
        <v>43059</v>
      </c>
      <c r="O3475" t="s">
        <v>4985</v>
      </c>
      <c r="P3475" t="s">
        <v>190</v>
      </c>
      <c r="Q3475" t="s">
        <v>25</v>
      </c>
      <c r="R3475" t="s">
        <v>705</v>
      </c>
      <c r="S3475" s="5">
        <v>41963</v>
      </c>
      <c r="T3475" t="s">
        <v>9657</v>
      </c>
      <c r="U3475" t="s">
        <v>9656</v>
      </c>
      <c r="V3475" t="e">
        <v>#VALUE!</v>
      </c>
      <c r="W3475" t="s">
        <v>9657</v>
      </c>
      <c r="X3475" t="s">
        <v>9657</v>
      </c>
      <c r="Y3475" t="s">
        <v>9657</v>
      </c>
      <c r="Z3475" t="s">
        <v>9657</v>
      </c>
      <c r="AA3475" t="s">
        <v>9665</v>
      </c>
    </row>
    <row r="3476" spans="1:27" x14ac:dyDescent="0.2">
      <c r="A3476" t="s">
        <v>2765</v>
      </c>
      <c r="B3476" s="4" t="s">
        <v>8546</v>
      </c>
      <c r="C3476" s="4" t="s">
        <v>9529</v>
      </c>
      <c r="D3476" t="s">
        <v>2766</v>
      </c>
      <c r="E3476">
        <v>0</v>
      </c>
      <c r="F3476">
        <v>0</v>
      </c>
      <c r="G3476">
        <v>1</v>
      </c>
      <c r="H3476" t="s">
        <v>171</v>
      </c>
      <c r="I3476">
        <v>108876480</v>
      </c>
      <c r="J3476" s="6">
        <v>2</v>
      </c>
      <c r="K3476" s="5">
        <v>42620</v>
      </c>
      <c r="L3476" t="s">
        <v>5446</v>
      </c>
      <c r="M3476">
        <v>0.45600000000000002</v>
      </c>
      <c r="N3476" s="5">
        <v>43350</v>
      </c>
      <c r="O3476" t="s">
        <v>4933</v>
      </c>
      <c r="P3476" t="s">
        <v>190</v>
      </c>
      <c r="Q3476" t="s">
        <v>25</v>
      </c>
      <c r="R3476" t="s">
        <v>705</v>
      </c>
      <c r="S3476" s="5">
        <v>42255</v>
      </c>
      <c r="T3476">
        <v>5000000</v>
      </c>
      <c r="U3476" t="s">
        <v>9656</v>
      </c>
      <c r="V3476" t="e">
        <v>#VALUE!</v>
      </c>
      <c r="W3476" t="s">
        <v>9657</v>
      </c>
      <c r="X3476" t="s">
        <v>9657</v>
      </c>
      <c r="Y3476" t="s">
        <v>9657</v>
      </c>
      <c r="Z3476" t="s">
        <v>9657</v>
      </c>
      <c r="AA3476" t="s">
        <v>9665</v>
      </c>
    </row>
    <row r="3477" spans="1:27" x14ac:dyDescent="0.2">
      <c r="A3477" t="s">
        <v>2765</v>
      </c>
      <c r="B3477" s="4" t="s">
        <v>8562</v>
      </c>
      <c r="C3477" s="4" t="s">
        <v>9529</v>
      </c>
      <c r="D3477" t="s">
        <v>2766</v>
      </c>
      <c r="E3477">
        <v>0</v>
      </c>
      <c r="F3477">
        <v>0</v>
      </c>
      <c r="G3477">
        <v>1</v>
      </c>
      <c r="H3477" t="s">
        <v>171</v>
      </c>
      <c r="I3477">
        <v>55404000</v>
      </c>
      <c r="J3477" s="6">
        <v>2.3287671232876712</v>
      </c>
      <c r="K3477" s="5">
        <v>42674</v>
      </c>
      <c r="L3477" t="s">
        <v>5446</v>
      </c>
      <c r="M3477">
        <v>0.51</v>
      </c>
      <c r="N3477" s="5">
        <v>43524</v>
      </c>
      <c r="O3477" t="s">
        <v>43</v>
      </c>
      <c r="P3477" t="s">
        <v>190</v>
      </c>
      <c r="Q3477" t="s">
        <v>25</v>
      </c>
      <c r="R3477" t="s">
        <v>705</v>
      </c>
      <c r="S3477" s="5">
        <v>42309</v>
      </c>
      <c r="T3477">
        <v>5000000</v>
      </c>
      <c r="U3477" t="s">
        <v>9656</v>
      </c>
      <c r="V3477" t="e">
        <v>#VALUE!</v>
      </c>
      <c r="W3477" t="s">
        <v>9657</v>
      </c>
      <c r="X3477" t="s">
        <v>9657</v>
      </c>
      <c r="Y3477" t="s">
        <v>9657</v>
      </c>
      <c r="Z3477" t="s">
        <v>9657</v>
      </c>
      <c r="AA3477" t="s">
        <v>9665</v>
      </c>
    </row>
    <row r="3478" spans="1:27" x14ac:dyDescent="0.2">
      <c r="A3478" t="s">
        <v>2765</v>
      </c>
      <c r="B3478" s="4" t="s">
        <v>8347</v>
      </c>
      <c r="C3478" s="4" t="s">
        <v>9529</v>
      </c>
      <c r="D3478" t="s">
        <v>2766</v>
      </c>
      <c r="E3478">
        <v>0</v>
      </c>
      <c r="F3478">
        <v>0</v>
      </c>
      <c r="G3478">
        <v>1</v>
      </c>
      <c r="H3478" t="s">
        <v>171</v>
      </c>
      <c r="I3478">
        <v>75617500</v>
      </c>
      <c r="J3478" s="6">
        <v>2.0054794520547947</v>
      </c>
      <c r="K3478" s="5">
        <v>42705</v>
      </c>
      <c r="L3478" t="s">
        <v>5446</v>
      </c>
      <c r="M3478">
        <v>0.42</v>
      </c>
      <c r="N3478" s="5">
        <v>43437</v>
      </c>
      <c r="O3478" t="s">
        <v>878</v>
      </c>
      <c r="P3478" t="s">
        <v>190</v>
      </c>
      <c r="Q3478" t="s">
        <v>25</v>
      </c>
      <c r="R3478" t="s">
        <v>705</v>
      </c>
      <c r="S3478" s="5">
        <v>42340</v>
      </c>
      <c r="T3478">
        <v>5000000</v>
      </c>
      <c r="U3478" t="s">
        <v>9656</v>
      </c>
      <c r="V3478" t="e">
        <v>#VALUE!</v>
      </c>
      <c r="W3478" t="s">
        <v>9657</v>
      </c>
      <c r="X3478" t="s">
        <v>9657</v>
      </c>
      <c r="Y3478" t="s">
        <v>9657</v>
      </c>
      <c r="Z3478" t="s">
        <v>9657</v>
      </c>
      <c r="AA3478" t="s">
        <v>9665</v>
      </c>
    </row>
    <row r="3479" spans="1:27" x14ac:dyDescent="0.2">
      <c r="A3479" t="s">
        <v>2765</v>
      </c>
      <c r="B3479" s="4" t="s">
        <v>8386</v>
      </c>
      <c r="C3479" s="4" t="s">
        <v>9529</v>
      </c>
      <c r="D3479" t="s">
        <v>2766</v>
      </c>
      <c r="E3479">
        <v>0</v>
      </c>
      <c r="F3479">
        <v>0</v>
      </c>
      <c r="G3479">
        <v>1</v>
      </c>
      <c r="H3479" t="s">
        <v>171</v>
      </c>
      <c r="I3479">
        <v>33822000</v>
      </c>
      <c r="J3479" s="6">
        <v>3.3068493150684932</v>
      </c>
      <c r="K3479" s="5">
        <v>42773</v>
      </c>
      <c r="L3479" t="s">
        <v>5446</v>
      </c>
      <c r="M3479">
        <v>1.234</v>
      </c>
      <c r="N3479" s="5">
        <v>43980</v>
      </c>
      <c r="O3479" t="s">
        <v>878</v>
      </c>
      <c r="P3479" t="s">
        <v>190</v>
      </c>
      <c r="Q3479" t="s">
        <v>25</v>
      </c>
      <c r="R3479" t="s">
        <v>705</v>
      </c>
      <c r="S3479" s="5">
        <v>42408</v>
      </c>
      <c r="T3479">
        <v>5000000</v>
      </c>
      <c r="U3479" t="s">
        <v>9656</v>
      </c>
      <c r="V3479" t="e">
        <v>#VALUE!</v>
      </c>
      <c r="W3479" t="s">
        <v>9657</v>
      </c>
      <c r="X3479" t="s">
        <v>9657</v>
      </c>
      <c r="Y3479" t="s">
        <v>9657</v>
      </c>
      <c r="Z3479" t="s">
        <v>9657</v>
      </c>
      <c r="AA3479" t="s">
        <v>9665</v>
      </c>
    </row>
    <row r="3480" spans="1:27" x14ac:dyDescent="0.2">
      <c r="A3480" t="s">
        <v>2765</v>
      </c>
      <c r="B3480" s="4" t="s">
        <v>8379</v>
      </c>
      <c r="C3480" s="4" t="s">
        <v>9529</v>
      </c>
      <c r="D3480" t="s">
        <v>2766</v>
      </c>
      <c r="E3480">
        <v>0</v>
      </c>
      <c r="F3480">
        <v>0</v>
      </c>
      <c r="G3480">
        <v>1</v>
      </c>
      <c r="H3480" t="s">
        <v>171</v>
      </c>
      <c r="I3480">
        <v>55942500</v>
      </c>
      <c r="J3480" s="6">
        <v>5.0027397260273974</v>
      </c>
      <c r="K3480" s="5">
        <v>42786</v>
      </c>
      <c r="L3480" t="s">
        <v>5446</v>
      </c>
      <c r="M3480">
        <v>1.2490000000000001</v>
      </c>
      <c r="N3480" s="5">
        <v>44612</v>
      </c>
      <c r="O3480" t="s">
        <v>878</v>
      </c>
      <c r="P3480" t="s">
        <v>190</v>
      </c>
      <c r="Q3480" t="s">
        <v>25</v>
      </c>
      <c r="R3480" t="s">
        <v>705</v>
      </c>
      <c r="S3480" s="5">
        <v>42421</v>
      </c>
      <c r="T3480">
        <v>3930480000</v>
      </c>
      <c r="U3480" t="s">
        <v>9656</v>
      </c>
      <c r="V3480" t="e">
        <v>#VALUE!</v>
      </c>
      <c r="W3480" t="s">
        <v>9657</v>
      </c>
      <c r="X3480" t="s">
        <v>9657</v>
      </c>
      <c r="Y3480" t="s">
        <v>9657</v>
      </c>
      <c r="Z3480" t="s">
        <v>9657</v>
      </c>
      <c r="AA3480" t="s">
        <v>9665</v>
      </c>
    </row>
    <row r="3481" spans="1:27" x14ac:dyDescent="0.2">
      <c r="A3481" t="s">
        <v>2765</v>
      </c>
      <c r="B3481" s="4" t="s">
        <v>8493</v>
      </c>
      <c r="C3481" s="4" t="s">
        <v>9529</v>
      </c>
      <c r="D3481" t="s">
        <v>2766</v>
      </c>
      <c r="E3481">
        <v>0</v>
      </c>
      <c r="F3481">
        <v>0</v>
      </c>
      <c r="G3481">
        <v>1</v>
      </c>
      <c r="H3481" t="s">
        <v>171</v>
      </c>
      <c r="I3481">
        <v>32720806</v>
      </c>
      <c r="J3481" s="6">
        <v>5.0027397260273974</v>
      </c>
      <c r="K3481" s="5">
        <v>43039</v>
      </c>
      <c r="L3481" t="s">
        <v>5446</v>
      </c>
      <c r="M3481">
        <v>2.524</v>
      </c>
      <c r="N3481" s="5">
        <v>44865</v>
      </c>
      <c r="O3481" t="s">
        <v>878</v>
      </c>
      <c r="P3481" t="s">
        <v>190</v>
      </c>
      <c r="Q3481" t="s">
        <v>25</v>
      </c>
      <c r="R3481" t="s">
        <v>705</v>
      </c>
      <c r="S3481" s="5">
        <v>42674</v>
      </c>
      <c r="T3481">
        <v>3930480000</v>
      </c>
      <c r="U3481" t="s">
        <v>9656</v>
      </c>
      <c r="V3481" t="e">
        <v>#VALUE!</v>
      </c>
      <c r="W3481" t="s">
        <v>9657</v>
      </c>
      <c r="X3481" t="s">
        <v>9657</v>
      </c>
      <c r="Y3481" t="s">
        <v>9657</v>
      </c>
      <c r="Z3481" t="s">
        <v>9657</v>
      </c>
      <c r="AA3481" t="s">
        <v>9665</v>
      </c>
    </row>
    <row r="3482" spans="1:27" x14ac:dyDescent="0.2">
      <c r="A3482" t="s">
        <v>2765</v>
      </c>
      <c r="B3482" s="4" t="s">
        <v>8344</v>
      </c>
      <c r="C3482" s="4" t="s">
        <v>9529</v>
      </c>
      <c r="D3482" t="s">
        <v>2766</v>
      </c>
      <c r="E3482">
        <v>0</v>
      </c>
      <c r="F3482">
        <v>0</v>
      </c>
      <c r="G3482">
        <v>1</v>
      </c>
      <c r="H3482" t="s">
        <v>171</v>
      </c>
      <c r="I3482">
        <v>35395800</v>
      </c>
      <c r="J3482" s="6">
        <v>2</v>
      </c>
      <c r="K3482" s="5">
        <v>43059</v>
      </c>
      <c r="L3482" t="s">
        <v>5446</v>
      </c>
      <c r="M3482">
        <v>0.73</v>
      </c>
      <c r="N3482" s="5">
        <v>43789</v>
      </c>
      <c r="O3482" t="s">
        <v>878</v>
      </c>
      <c r="P3482" t="s">
        <v>190</v>
      </c>
      <c r="Q3482" t="s">
        <v>25</v>
      </c>
      <c r="R3482" t="s">
        <v>705</v>
      </c>
      <c r="S3482" s="5">
        <v>42694</v>
      </c>
      <c r="T3482">
        <v>3930480000</v>
      </c>
      <c r="U3482" t="s">
        <v>9656</v>
      </c>
      <c r="V3482" t="e">
        <v>#VALUE!</v>
      </c>
      <c r="W3482" t="s">
        <v>9657</v>
      </c>
      <c r="X3482" t="s">
        <v>9657</v>
      </c>
      <c r="Y3482" t="s">
        <v>9657</v>
      </c>
      <c r="Z3482" t="s">
        <v>9657</v>
      </c>
      <c r="AA3482" t="s">
        <v>9665</v>
      </c>
    </row>
    <row r="3483" spans="1:27" x14ac:dyDescent="0.2">
      <c r="A3483" t="s">
        <v>2765</v>
      </c>
      <c r="B3483" s="4" t="s">
        <v>8342</v>
      </c>
      <c r="C3483" s="4" t="s">
        <v>9529</v>
      </c>
      <c r="D3483" t="s">
        <v>2766</v>
      </c>
      <c r="E3483">
        <v>0</v>
      </c>
      <c r="F3483">
        <v>0</v>
      </c>
      <c r="G3483">
        <v>1</v>
      </c>
      <c r="H3483" t="s">
        <v>171</v>
      </c>
      <c r="I3483">
        <v>112086700</v>
      </c>
      <c r="J3483" s="6">
        <v>2</v>
      </c>
      <c r="K3483" s="5">
        <v>43059</v>
      </c>
      <c r="L3483" t="s">
        <v>5446</v>
      </c>
      <c r="M3483">
        <v>0.36499999999999999</v>
      </c>
      <c r="N3483" s="5">
        <v>43789</v>
      </c>
      <c r="O3483" t="s">
        <v>878</v>
      </c>
      <c r="P3483" t="s">
        <v>190</v>
      </c>
      <c r="Q3483" t="s">
        <v>25</v>
      </c>
      <c r="R3483" t="s">
        <v>705</v>
      </c>
      <c r="S3483" s="5">
        <v>42694</v>
      </c>
      <c r="T3483">
        <v>3930480000</v>
      </c>
      <c r="U3483" t="s">
        <v>9656</v>
      </c>
      <c r="V3483" t="e">
        <v>#VALUE!</v>
      </c>
      <c r="W3483" t="s">
        <v>9657</v>
      </c>
      <c r="X3483" t="s">
        <v>9657</v>
      </c>
      <c r="Y3483" t="s">
        <v>9657</v>
      </c>
      <c r="Z3483" t="s">
        <v>9657</v>
      </c>
      <c r="AA3483" t="s">
        <v>9665</v>
      </c>
    </row>
    <row r="3484" spans="1:27" x14ac:dyDescent="0.2">
      <c r="A3484" t="s">
        <v>2765</v>
      </c>
      <c r="B3484" s="4" t="s">
        <v>8494</v>
      </c>
      <c r="C3484" s="4" t="s">
        <v>9529</v>
      </c>
      <c r="D3484" t="s">
        <v>2766</v>
      </c>
      <c r="E3484">
        <v>0</v>
      </c>
      <c r="F3484">
        <v>0</v>
      </c>
      <c r="G3484">
        <v>1</v>
      </c>
      <c r="H3484" t="s">
        <v>171</v>
      </c>
      <c r="I3484">
        <v>80232232</v>
      </c>
      <c r="J3484" s="6">
        <v>2.0027397260273974</v>
      </c>
      <c r="K3484" s="5">
        <v>43437</v>
      </c>
      <c r="L3484" t="s">
        <v>5446</v>
      </c>
      <c r="M3484">
        <v>0.78900000000000003</v>
      </c>
      <c r="N3484" s="5">
        <v>44168</v>
      </c>
      <c r="O3484" t="s">
        <v>878</v>
      </c>
      <c r="P3484" t="s">
        <v>190</v>
      </c>
      <c r="Q3484" t="s">
        <v>25</v>
      </c>
      <c r="R3484" t="s">
        <v>705</v>
      </c>
      <c r="S3484" s="5">
        <v>43072</v>
      </c>
      <c r="T3484">
        <v>3930480000</v>
      </c>
      <c r="U3484" t="s">
        <v>9656</v>
      </c>
      <c r="V3484" t="e">
        <v>#VALUE!</v>
      </c>
      <c r="W3484" t="s">
        <v>9657</v>
      </c>
      <c r="X3484" t="s">
        <v>9657</v>
      </c>
      <c r="Y3484" t="s">
        <v>9657</v>
      </c>
      <c r="Z3484" t="s">
        <v>9657</v>
      </c>
      <c r="AA3484" t="s">
        <v>9665</v>
      </c>
    </row>
    <row r="3485" spans="1:27" x14ac:dyDescent="0.2">
      <c r="A3485" t="s">
        <v>2765</v>
      </c>
      <c r="B3485" s="4" t="s">
        <v>8358</v>
      </c>
      <c r="C3485" s="4" t="s">
        <v>9529</v>
      </c>
      <c r="D3485" t="s">
        <v>2766</v>
      </c>
      <c r="E3485">
        <v>0</v>
      </c>
      <c r="F3485">
        <v>0</v>
      </c>
      <c r="G3485">
        <v>1</v>
      </c>
      <c r="H3485" t="s">
        <v>171</v>
      </c>
      <c r="I3485">
        <v>96664256</v>
      </c>
      <c r="J3485" s="6">
        <v>2.5095890410958903</v>
      </c>
      <c r="K3485" s="5">
        <v>43524</v>
      </c>
      <c r="L3485" t="s">
        <v>5446</v>
      </c>
      <c r="M3485">
        <v>1.1220000000000001</v>
      </c>
      <c r="N3485" s="5">
        <v>44440</v>
      </c>
      <c r="O3485" t="s">
        <v>878</v>
      </c>
      <c r="P3485" t="s">
        <v>190</v>
      </c>
      <c r="Q3485" t="s">
        <v>25</v>
      </c>
      <c r="R3485" t="s">
        <v>705</v>
      </c>
      <c r="S3485" s="5">
        <v>43159</v>
      </c>
      <c r="T3485">
        <v>6984754000</v>
      </c>
      <c r="U3485" t="s">
        <v>9656</v>
      </c>
      <c r="V3485" t="e">
        <v>#VALUE!</v>
      </c>
      <c r="W3485" t="s">
        <v>9657</v>
      </c>
      <c r="X3485" t="s">
        <v>9657</v>
      </c>
      <c r="Y3485" t="s">
        <v>9657</v>
      </c>
      <c r="Z3485" t="s">
        <v>9657</v>
      </c>
      <c r="AA3485" t="s">
        <v>9665</v>
      </c>
    </row>
    <row r="3486" spans="1:27" x14ac:dyDescent="0.2">
      <c r="A3486" t="s">
        <v>2765</v>
      </c>
      <c r="B3486" s="4" t="s">
        <v>8521</v>
      </c>
      <c r="C3486" s="4" t="s">
        <v>9529</v>
      </c>
      <c r="D3486" t="s">
        <v>2766</v>
      </c>
      <c r="E3486">
        <v>0</v>
      </c>
      <c r="F3486">
        <v>0</v>
      </c>
      <c r="G3486">
        <v>1</v>
      </c>
      <c r="H3486" t="s">
        <v>171</v>
      </c>
      <c r="I3486">
        <v>21673600</v>
      </c>
      <c r="J3486" s="6">
        <v>2.5095890410958903</v>
      </c>
      <c r="K3486" s="5">
        <v>43524</v>
      </c>
      <c r="L3486" t="s">
        <v>5446</v>
      </c>
      <c r="M3486">
        <v>1.2949999999999999</v>
      </c>
      <c r="N3486" s="5">
        <v>44440</v>
      </c>
      <c r="O3486" t="s">
        <v>878</v>
      </c>
      <c r="P3486" t="s">
        <v>190</v>
      </c>
      <c r="Q3486" t="s">
        <v>25</v>
      </c>
      <c r="R3486" t="s">
        <v>705</v>
      </c>
      <c r="S3486" s="5">
        <v>43159</v>
      </c>
      <c r="T3486">
        <v>6984754000</v>
      </c>
      <c r="U3486" t="s">
        <v>9656</v>
      </c>
      <c r="V3486" t="e">
        <v>#VALUE!</v>
      </c>
      <c r="W3486" t="s">
        <v>9657</v>
      </c>
      <c r="X3486" t="s">
        <v>9657</v>
      </c>
      <c r="Y3486" t="s">
        <v>9657</v>
      </c>
      <c r="Z3486" t="s">
        <v>9657</v>
      </c>
      <c r="AA3486" t="s">
        <v>9665</v>
      </c>
    </row>
    <row r="3487" spans="1:27" x14ac:dyDescent="0.2">
      <c r="A3487" t="s">
        <v>2765</v>
      </c>
      <c r="B3487" s="4" t="s">
        <v>8477</v>
      </c>
      <c r="C3487" s="4" t="s">
        <v>9529</v>
      </c>
      <c r="D3487" t="s">
        <v>2766</v>
      </c>
      <c r="E3487">
        <v>0</v>
      </c>
      <c r="F3487">
        <v>0</v>
      </c>
      <c r="G3487">
        <v>1</v>
      </c>
      <c r="H3487" t="s">
        <v>171</v>
      </c>
      <c r="I3487">
        <v>66013200</v>
      </c>
      <c r="J3487" s="6">
        <v>2.0027397260273974</v>
      </c>
      <c r="K3487" s="5">
        <v>43350</v>
      </c>
      <c r="L3487" t="s">
        <v>5446</v>
      </c>
      <c r="M3487">
        <v>0.53</v>
      </c>
      <c r="N3487" s="5">
        <v>44081</v>
      </c>
      <c r="O3487" t="s">
        <v>2601</v>
      </c>
      <c r="P3487" t="s">
        <v>190</v>
      </c>
      <c r="Q3487" t="s">
        <v>25</v>
      </c>
      <c r="R3487" t="s">
        <v>705</v>
      </c>
      <c r="S3487" s="5">
        <v>42985</v>
      </c>
      <c r="T3487">
        <v>3930480000</v>
      </c>
      <c r="U3487" t="s">
        <v>9656</v>
      </c>
      <c r="V3487" t="e">
        <v>#VALUE!</v>
      </c>
      <c r="W3487" t="s">
        <v>9657</v>
      </c>
      <c r="X3487" t="s">
        <v>9657</v>
      </c>
      <c r="Y3487" t="s">
        <v>9657</v>
      </c>
      <c r="Z3487" t="s">
        <v>9657</v>
      </c>
      <c r="AA3487" t="s">
        <v>9665</v>
      </c>
    </row>
    <row r="3488" spans="1:27" x14ac:dyDescent="0.2">
      <c r="A3488" t="s">
        <v>2765</v>
      </c>
      <c r="B3488" s="4" t="s">
        <v>8479</v>
      </c>
      <c r="C3488" s="4" t="s">
        <v>9529</v>
      </c>
      <c r="D3488" t="s">
        <v>2766</v>
      </c>
      <c r="E3488">
        <v>0</v>
      </c>
      <c r="F3488">
        <v>0</v>
      </c>
      <c r="G3488">
        <v>1</v>
      </c>
      <c r="H3488" t="s">
        <v>171</v>
      </c>
      <c r="I3488">
        <v>35207040</v>
      </c>
      <c r="J3488" s="6">
        <v>2.0027397260273974</v>
      </c>
      <c r="K3488" s="5">
        <v>43350</v>
      </c>
      <c r="L3488" t="s">
        <v>5446</v>
      </c>
      <c r="M3488">
        <v>0.79500000000000004</v>
      </c>
      <c r="N3488" s="5">
        <v>44081</v>
      </c>
      <c r="O3488" t="s">
        <v>878</v>
      </c>
      <c r="P3488" t="s">
        <v>190</v>
      </c>
      <c r="Q3488" t="s">
        <v>25</v>
      </c>
      <c r="R3488" t="s">
        <v>705</v>
      </c>
      <c r="S3488" s="5">
        <v>42985</v>
      </c>
      <c r="T3488">
        <v>3930480000</v>
      </c>
      <c r="U3488" t="s">
        <v>9656</v>
      </c>
      <c r="V3488" t="e">
        <v>#VALUE!</v>
      </c>
      <c r="W3488" t="s">
        <v>9657</v>
      </c>
      <c r="X3488" t="s">
        <v>9657</v>
      </c>
      <c r="Y3488" t="s">
        <v>9657</v>
      </c>
      <c r="Z3488" t="s">
        <v>9657</v>
      </c>
      <c r="AA3488" t="s">
        <v>9665</v>
      </c>
    </row>
    <row r="3489" spans="1:27" x14ac:dyDescent="0.2">
      <c r="A3489" t="s">
        <v>2765</v>
      </c>
      <c r="B3489" s="4" t="s">
        <v>8593</v>
      </c>
      <c r="C3489" s="4" t="s">
        <v>9529</v>
      </c>
      <c r="D3489" t="s">
        <v>2766</v>
      </c>
      <c r="E3489">
        <v>0</v>
      </c>
      <c r="F3489">
        <v>0</v>
      </c>
      <c r="G3489">
        <v>1</v>
      </c>
      <c r="H3489" t="s">
        <v>171</v>
      </c>
      <c r="I3489">
        <v>79839900</v>
      </c>
      <c r="J3489" s="6">
        <v>2</v>
      </c>
      <c r="K3489" s="5">
        <v>44081</v>
      </c>
      <c r="L3489" t="s">
        <v>5446</v>
      </c>
      <c r="M3489">
        <v>1.5509999999999999</v>
      </c>
      <c r="N3489" s="5">
        <v>44811</v>
      </c>
      <c r="O3489" t="s">
        <v>878</v>
      </c>
      <c r="P3489" t="s">
        <v>190</v>
      </c>
      <c r="Q3489" t="s">
        <v>25</v>
      </c>
      <c r="R3489" t="s">
        <v>705</v>
      </c>
      <c r="S3489" s="5">
        <v>43716</v>
      </c>
      <c r="T3489">
        <v>10534971000</v>
      </c>
      <c r="U3489" t="s">
        <v>9656</v>
      </c>
      <c r="V3489" t="e">
        <v>#VALUE!</v>
      </c>
      <c r="W3489" t="s">
        <v>9657</v>
      </c>
      <c r="X3489" t="s">
        <v>9657</v>
      </c>
      <c r="Y3489" t="s">
        <v>9657</v>
      </c>
      <c r="Z3489" t="s">
        <v>9657</v>
      </c>
      <c r="AA3489" t="s">
        <v>9665</v>
      </c>
    </row>
    <row r="3490" spans="1:27" x14ac:dyDescent="0.2">
      <c r="A3490" t="s">
        <v>2765</v>
      </c>
      <c r="B3490" s="4" t="s">
        <v>8615</v>
      </c>
      <c r="C3490" s="4" t="s">
        <v>9529</v>
      </c>
      <c r="D3490" t="s">
        <v>2766</v>
      </c>
      <c r="E3490">
        <v>0</v>
      </c>
      <c r="F3490">
        <v>0</v>
      </c>
      <c r="G3490">
        <v>1</v>
      </c>
      <c r="H3490" t="s">
        <v>171</v>
      </c>
      <c r="I3490">
        <v>25092540</v>
      </c>
      <c r="J3490" s="6">
        <v>2</v>
      </c>
      <c r="K3490" s="5">
        <v>44081</v>
      </c>
      <c r="L3490" t="s">
        <v>5446</v>
      </c>
      <c r="M3490">
        <v>1.028</v>
      </c>
      <c r="N3490" s="5">
        <v>44811</v>
      </c>
      <c r="O3490" t="s">
        <v>2207</v>
      </c>
      <c r="P3490" t="s">
        <v>190</v>
      </c>
      <c r="Q3490" t="s">
        <v>25</v>
      </c>
      <c r="R3490" t="s">
        <v>705</v>
      </c>
      <c r="S3490" s="5">
        <v>43716</v>
      </c>
      <c r="T3490">
        <v>10534971000</v>
      </c>
      <c r="U3490" t="s">
        <v>9656</v>
      </c>
      <c r="V3490" t="e">
        <v>#VALUE!</v>
      </c>
      <c r="W3490" t="s">
        <v>9657</v>
      </c>
      <c r="X3490" t="s">
        <v>9657</v>
      </c>
      <c r="Y3490" t="s">
        <v>9657</v>
      </c>
      <c r="Z3490" t="s">
        <v>9657</v>
      </c>
      <c r="AA3490" t="s">
        <v>9665</v>
      </c>
    </row>
    <row r="3491" spans="1:27" x14ac:dyDescent="0.2">
      <c r="A3491" t="s">
        <v>2765</v>
      </c>
      <c r="B3491" s="4" t="s">
        <v>8482</v>
      </c>
      <c r="C3491" s="4" t="s">
        <v>9529</v>
      </c>
      <c r="D3491" t="s">
        <v>2766</v>
      </c>
      <c r="E3491">
        <v>0</v>
      </c>
      <c r="F3491">
        <v>0</v>
      </c>
      <c r="G3491">
        <v>1</v>
      </c>
      <c r="H3491" t="s">
        <v>171</v>
      </c>
      <c r="I3491">
        <v>42632280</v>
      </c>
      <c r="J3491" s="6">
        <v>2.1698630136986301</v>
      </c>
      <c r="K3491" s="5">
        <v>44168</v>
      </c>
      <c r="L3491" t="s">
        <v>5446</v>
      </c>
      <c r="M3491">
        <v>3.0660000000000003</v>
      </c>
      <c r="N3491" s="5">
        <v>44960</v>
      </c>
      <c r="O3491" t="s">
        <v>878</v>
      </c>
      <c r="P3491" t="s">
        <v>190</v>
      </c>
      <c r="Q3491" t="s">
        <v>25</v>
      </c>
      <c r="R3491" t="s">
        <v>705</v>
      </c>
      <c r="S3491" s="5">
        <v>43803</v>
      </c>
      <c r="T3491">
        <v>10534971000</v>
      </c>
      <c r="U3491" t="s">
        <v>9656</v>
      </c>
      <c r="V3491" t="e">
        <v>#VALUE!</v>
      </c>
      <c r="W3491" t="s">
        <v>9657</v>
      </c>
      <c r="X3491" t="s">
        <v>9657</v>
      </c>
      <c r="Y3491" t="s">
        <v>9657</v>
      </c>
      <c r="Z3491" t="s">
        <v>9657</v>
      </c>
      <c r="AA3491" t="s">
        <v>9665</v>
      </c>
    </row>
    <row r="3492" spans="1:27" x14ac:dyDescent="0.2">
      <c r="A3492" t="s">
        <v>2765</v>
      </c>
      <c r="B3492" s="4" t="s">
        <v>6946</v>
      </c>
      <c r="C3492" s="4" t="s">
        <v>9529</v>
      </c>
      <c r="D3492" t="s">
        <v>2766</v>
      </c>
      <c r="E3492">
        <v>0</v>
      </c>
      <c r="F3492">
        <v>0</v>
      </c>
      <c r="G3492">
        <v>1</v>
      </c>
      <c r="H3492" t="s">
        <v>171</v>
      </c>
      <c r="I3492">
        <v>112802270</v>
      </c>
      <c r="J3492" s="6">
        <v>5.0027397260273974</v>
      </c>
      <c r="K3492" s="5">
        <v>44440</v>
      </c>
      <c r="L3492" t="s">
        <v>5446</v>
      </c>
      <c r="M3492">
        <v>5.0280000000000005</v>
      </c>
      <c r="N3492" s="5">
        <v>46266</v>
      </c>
      <c r="O3492" t="s">
        <v>878</v>
      </c>
      <c r="P3492" t="s">
        <v>190</v>
      </c>
      <c r="Q3492" t="s">
        <v>25</v>
      </c>
      <c r="R3492" t="s">
        <v>705</v>
      </c>
      <c r="S3492" s="5">
        <v>44075</v>
      </c>
      <c r="T3492">
        <v>10534971000</v>
      </c>
      <c r="U3492" t="s">
        <v>9656</v>
      </c>
      <c r="V3492" t="e">
        <v>#VALUE!</v>
      </c>
      <c r="W3492" t="s">
        <v>9657</v>
      </c>
      <c r="X3492" t="s">
        <v>9657</v>
      </c>
      <c r="Y3492" t="s">
        <v>9657</v>
      </c>
      <c r="Z3492" t="s">
        <v>9657</v>
      </c>
      <c r="AA3492" t="s">
        <v>9665</v>
      </c>
    </row>
    <row r="3493" spans="1:27" x14ac:dyDescent="0.2">
      <c r="A3493" t="s">
        <v>2765</v>
      </c>
      <c r="B3493" s="4" t="s">
        <v>7231</v>
      </c>
      <c r="C3493" s="4" t="s">
        <v>9529</v>
      </c>
      <c r="D3493" t="s">
        <v>2766</v>
      </c>
      <c r="E3493">
        <v>0</v>
      </c>
      <c r="F3493">
        <v>0</v>
      </c>
      <c r="G3493">
        <v>1</v>
      </c>
      <c r="H3493" t="s">
        <v>171</v>
      </c>
      <c r="I3493">
        <v>63781200</v>
      </c>
      <c r="J3493" s="6">
        <v>2</v>
      </c>
      <c r="K3493" s="5">
        <v>44613</v>
      </c>
      <c r="L3493" t="s">
        <v>5446</v>
      </c>
      <c r="M3493">
        <v>4.7240000000000002</v>
      </c>
      <c r="N3493" s="5">
        <v>45343</v>
      </c>
      <c r="O3493" t="s">
        <v>878</v>
      </c>
      <c r="P3493" t="s">
        <v>190</v>
      </c>
      <c r="Q3493" t="s">
        <v>25</v>
      </c>
      <c r="R3493" t="s">
        <v>705</v>
      </c>
      <c r="S3493" s="5">
        <v>44248</v>
      </c>
      <c r="T3493">
        <v>9968147000</v>
      </c>
      <c r="U3493" t="s">
        <v>9656</v>
      </c>
      <c r="V3493" t="e">
        <v>#VALUE!</v>
      </c>
      <c r="W3493" t="s">
        <v>9657</v>
      </c>
      <c r="X3493" t="s">
        <v>9657</v>
      </c>
      <c r="Y3493" t="s">
        <v>9657</v>
      </c>
      <c r="Z3493" t="s">
        <v>9657</v>
      </c>
      <c r="AA3493" t="s">
        <v>9665</v>
      </c>
    </row>
    <row r="3494" spans="1:27" x14ac:dyDescent="0.2">
      <c r="A3494" t="s">
        <v>2765</v>
      </c>
      <c r="B3494" s="4" t="s">
        <v>8436</v>
      </c>
      <c r="C3494" s="4" t="s">
        <v>9529</v>
      </c>
      <c r="D3494" t="s">
        <v>2766</v>
      </c>
      <c r="E3494">
        <v>0</v>
      </c>
      <c r="F3494">
        <v>0</v>
      </c>
      <c r="G3494">
        <v>1</v>
      </c>
      <c r="H3494" t="s">
        <v>171</v>
      </c>
      <c r="I3494">
        <v>59375800</v>
      </c>
      <c r="J3494" s="6">
        <v>2</v>
      </c>
      <c r="K3494" s="5">
        <v>43985</v>
      </c>
      <c r="L3494" t="s">
        <v>5446</v>
      </c>
      <c r="M3494">
        <v>1.4379999999999999</v>
      </c>
      <c r="N3494" s="5">
        <v>44715</v>
      </c>
      <c r="O3494" t="s">
        <v>878</v>
      </c>
      <c r="P3494" t="s">
        <v>190</v>
      </c>
      <c r="Q3494" t="s">
        <v>25</v>
      </c>
      <c r="R3494" t="s">
        <v>705</v>
      </c>
      <c r="S3494" s="5">
        <v>43620</v>
      </c>
      <c r="T3494">
        <v>10213638000</v>
      </c>
      <c r="U3494" t="s">
        <v>9656</v>
      </c>
      <c r="V3494" t="e">
        <v>#VALUE!</v>
      </c>
      <c r="W3494" t="s">
        <v>9657</v>
      </c>
      <c r="X3494" t="s">
        <v>9657</v>
      </c>
      <c r="Y3494" t="s">
        <v>9657</v>
      </c>
      <c r="Z3494" t="s">
        <v>9657</v>
      </c>
      <c r="AA3494" t="s">
        <v>9665</v>
      </c>
    </row>
    <row r="3495" spans="1:27" x14ac:dyDescent="0.2">
      <c r="A3495" t="s">
        <v>2765</v>
      </c>
      <c r="B3495" s="4" t="s">
        <v>7154</v>
      </c>
      <c r="C3495" s="4" t="s">
        <v>9529</v>
      </c>
      <c r="D3495" t="s">
        <v>2766</v>
      </c>
      <c r="E3495">
        <v>0</v>
      </c>
      <c r="F3495">
        <v>0</v>
      </c>
      <c r="G3495">
        <v>1</v>
      </c>
      <c r="H3495" t="s">
        <v>171</v>
      </c>
      <c r="I3495">
        <v>65227344</v>
      </c>
      <c r="J3495" s="6">
        <v>4.1315068493150688</v>
      </c>
      <c r="K3495" s="5">
        <v>44179</v>
      </c>
      <c r="L3495" t="s">
        <v>5446</v>
      </c>
      <c r="M3495">
        <v>5.2960000000000003</v>
      </c>
      <c r="N3495" s="5">
        <v>45687</v>
      </c>
      <c r="O3495" t="s">
        <v>878</v>
      </c>
      <c r="P3495" t="s">
        <v>190</v>
      </c>
      <c r="Q3495" t="s">
        <v>25</v>
      </c>
      <c r="R3495" t="s">
        <v>705</v>
      </c>
      <c r="S3495" s="5">
        <v>43814</v>
      </c>
      <c r="T3495">
        <v>10534971000</v>
      </c>
      <c r="U3495" t="s">
        <v>9656</v>
      </c>
      <c r="V3495" t="e">
        <v>#VALUE!</v>
      </c>
      <c r="W3495" t="s">
        <v>9657</v>
      </c>
      <c r="X3495" t="s">
        <v>9657</v>
      </c>
      <c r="Y3495" t="s">
        <v>9657</v>
      </c>
      <c r="Z3495" t="s">
        <v>9657</v>
      </c>
      <c r="AA3495" t="s">
        <v>9665</v>
      </c>
    </row>
    <row r="3496" spans="1:27" x14ac:dyDescent="0.2">
      <c r="A3496" t="s">
        <v>2765</v>
      </c>
      <c r="B3496" s="4" t="s">
        <v>7497</v>
      </c>
      <c r="C3496" s="4" t="s">
        <v>9529</v>
      </c>
      <c r="D3496" t="s">
        <v>2766</v>
      </c>
      <c r="E3496">
        <v>0</v>
      </c>
      <c r="F3496">
        <v>0</v>
      </c>
      <c r="G3496">
        <v>1</v>
      </c>
      <c r="H3496" t="s">
        <v>171</v>
      </c>
      <c r="I3496">
        <v>23805600</v>
      </c>
      <c r="J3496" s="6">
        <v>4.1315068493150688</v>
      </c>
      <c r="K3496" s="5">
        <v>44179</v>
      </c>
      <c r="L3496" t="s">
        <v>5446</v>
      </c>
      <c r="M3496">
        <v>1.391</v>
      </c>
      <c r="N3496" s="5">
        <v>45687</v>
      </c>
      <c r="O3496" t="s">
        <v>43</v>
      </c>
      <c r="P3496" t="s">
        <v>190</v>
      </c>
      <c r="Q3496" t="s">
        <v>25</v>
      </c>
      <c r="R3496" t="s">
        <v>705</v>
      </c>
      <c r="S3496" s="5">
        <v>43814</v>
      </c>
      <c r="T3496">
        <v>10534971000</v>
      </c>
      <c r="U3496" t="s">
        <v>9656</v>
      </c>
      <c r="V3496" t="e">
        <v>#VALUE!</v>
      </c>
      <c r="W3496" t="s">
        <v>9657</v>
      </c>
      <c r="X3496" t="s">
        <v>9657</v>
      </c>
      <c r="Y3496" t="s">
        <v>9657</v>
      </c>
      <c r="Z3496" t="s">
        <v>9657</v>
      </c>
      <c r="AA3496" t="s">
        <v>9665</v>
      </c>
    </row>
    <row r="3497" spans="1:27" x14ac:dyDescent="0.2">
      <c r="A3497" t="s">
        <v>1371</v>
      </c>
      <c r="B3497" s="4" t="s">
        <v>5973</v>
      </c>
      <c r="C3497" s="4" t="s">
        <v>9503</v>
      </c>
      <c r="D3497" t="s">
        <v>1372</v>
      </c>
      <c r="E3497">
        <v>0</v>
      </c>
      <c r="F3497">
        <v>0</v>
      </c>
      <c r="G3497">
        <v>1</v>
      </c>
      <c r="H3497" t="s">
        <v>21</v>
      </c>
      <c r="I3497">
        <v>60362000</v>
      </c>
      <c r="J3497" s="6">
        <v>5.0027397260273974</v>
      </c>
      <c r="K3497" s="5">
        <v>44174</v>
      </c>
      <c r="L3497" t="s">
        <v>5512</v>
      </c>
      <c r="M3497">
        <v>6.5</v>
      </c>
      <c r="N3497" s="5">
        <v>46000</v>
      </c>
      <c r="O3497" t="s">
        <v>43</v>
      </c>
      <c r="P3497" t="s">
        <v>190</v>
      </c>
      <c r="Q3497" t="s">
        <v>10</v>
      </c>
      <c r="R3497" t="s">
        <v>11</v>
      </c>
      <c r="S3497" s="5">
        <v>43809</v>
      </c>
      <c r="T3497" t="s">
        <v>9657</v>
      </c>
      <c r="U3497" t="s">
        <v>9656</v>
      </c>
      <c r="V3497" t="e">
        <v>#VALUE!</v>
      </c>
      <c r="W3497" t="s">
        <v>9657</v>
      </c>
      <c r="X3497" t="s">
        <v>9657</v>
      </c>
      <c r="Y3497" t="s">
        <v>9657</v>
      </c>
      <c r="Z3497" t="s">
        <v>9657</v>
      </c>
      <c r="AA3497" t="s">
        <v>9661</v>
      </c>
    </row>
    <row r="3498" spans="1:27" x14ac:dyDescent="0.2">
      <c r="A3498" t="s">
        <v>1371</v>
      </c>
      <c r="B3498" s="4" t="s">
        <v>8525</v>
      </c>
      <c r="C3498" s="4" t="s">
        <v>9503</v>
      </c>
      <c r="D3498" t="s">
        <v>1372</v>
      </c>
      <c r="E3498">
        <v>0</v>
      </c>
      <c r="F3498">
        <v>0</v>
      </c>
      <c r="G3498">
        <v>1</v>
      </c>
      <c r="H3498" t="s">
        <v>21</v>
      </c>
      <c r="I3498">
        <v>28135500</v>
      </c>
      <c r="J3498" s="6">
        <v>4.0465753424657533</v>
      </c>
      <c r="K3498" s="5">
        <v>44523</v>
      </c>
      <c r="L3498" t="s">
        <v>5512</v>
      </c>
      <c r="M3498">
        <v>6.5</v>
      </c>
      <c r="N3498" s="5">
        <v>46000</v>
      </c>
      <c r="O3498" t="s">
        <v>3390</v>
      </c>
      <c r="P3498" t="s">
        <v>190</v>
      </c>
      <c r="Q3498" t="s">
        <v>10</v>
      </c>
      <c r="R3498" t="s">
        <v>11</v>
      </c>
      <c r="S3498" s="5">
        <v>44158</v>
      </c>
      <c r="T3498" t="s">
        <v>9657</v>
      </c>
      <c r="U3498" t="s">
        <v>9656</v>
      </c>
      <c r="V3498" t="e">
        <v>#VALUE!</v>
      </c>
      <c r="W3498" t="s">
        <v>9657</v>
      </c>
      <c r="X3498" t="s">
        <v>9657</v>
      </c>
      <c r="Y3498" t="s">
        <v>9657</v>
      </c>
      <c r="Z3498" t="s">
        <v>9657</v>
      </c>
      <c r="AA3498" t="s">
        <v>9661</v>
      </c>
    </row>
    <row r="3499" spans="1:27" x14ac:dyDescent="0.2">
      <c r="A3499" t="s">
        <v>513</v>
      </c>
      <c r="B3499" s="4" t="s">
        <v>7590</v>
      </c>
      <c r="C3499" s="4" t="s">
        <v>9236</v>
      </c>
      <c r="D3499" t="s">
        <v>514</v>
      </c>
      <c r="E3499">
        <v>0</v>
      </c>
      <c r="F3499">
        <v>0</v>
      </c>
      <c r="G3499">
        <v>1</v>
      </c>
      <c r="H3499" t="s">
        <v>46</v>
      </c>
      <c r="I3499">
        <v>566898800</v>
      </c>
      <c r="J3499" s="6">
        <v>7.0191780821917806</v>
      </c>
      <c r="K3499" s="5">
        <v>42090</v>
      </c>
      <c r="L3499" t="s">
        <v>5470</v>
      </c>
      <c r="M3499">
        <v>5.25</v>
      </c>
      <c r="N3499" s="5">
        <v>44652</v>
      </c>
      <c r="O3499" t="s">
        <v>628</v>
      </c>
      <c r="P3499" t="s">
        <v>18</v>
      </c>
      <c r="Q3499" t="s">
        <v>10</v>
      </c>
      <c r="R3499" t="s">
        <v>11</v>
      </c>
      <c r="S3499" s="5">
        <v>41725</v>
      </c>
      <c r="T3499" t="s">
        <v>9657</v>
      </c>
      <c r="U3499" t="s">
        <v>9656</v>
      </c>
      <c r="V3499" t="e">
        <v>#VALUE!</v>
      </c>
      <c r="W3499" t="s">
        <v>9657</v>
      </c>
      <c r="X3499" t="s">
        <v>9657</v>
      </c>
      <c r="Y3499" t="s">
        <v>9657</v>
      </c>
      <c r="Z3499" t="s">
        <v>9657</v>
      </c>
      <c r="AA3499" t="s">
        <v>9665</v>
      </c>
    </row>
    <row r="3500" spans="1:27" x14ac:dyDescent="0.2">
      <c r="A3500" t="s">
        <v>513</v>
      </c>
      <c r="B3500" s="4" t="s">
        <v>7589</v>
      </c>
      <c r="C3500" s="4" t="s">
        <v>9236</v>
      </c>
      <c r="D3500" t="s">
        <v>514</v>
      </c>
      <c r="E3500">
        <v>0</v>
      </c>
      <c r="F3500">
        <v>0</v>
      </c>
      <c r="G3500">
        <v>1</v>
      </c>
      <c r="H3500" t="s">
        <v>46</v>
      </c>
      <c r="I3500">
        <v>566898800</v>
      </c>
      <c r="J3500" s="6">
        <v>7.0191780821917806</v>
      </c>
      <c r="K3500" s="5">
        <v>42090</v>
      </c>
      <c r="L3500" t="s">
        <v>5470</v>
      </c>
      <c r="M3500">
        <v>5.25</v>
      </c>
      <c r="N3500" s="5">
        <v>44652</v>
      </c>
      <c r="O3500" t="s">
        <v>104</v>
      </c>
      <c r="P3500" t="s">
        <v>18</v>
      </c>
      <c r="Q3500" t="s">
        <v>10</v>
      </c>
      <c r="R3500" t="s">
        <v>11</v>
      </c>
      <c r="S3500" s="5">
        <v>41725</v>
      </c>
      <c r="T3500" t="s">
        <v>9657</v>
      </c>
      <c r="U3500" t="s">
        <v>9656</v>
      </c>
      <c r="V3500" t="e">
        <v>#VALUE!</v>
      </c>
      <c r="W3500" t="s">
        <v>9657</v>
      </c>
      <c r="X3500" t="s">
        <v>9657</v>
      </c>
      <c r="Y3500" t="s">
        <v>9657</v>
      </c>
      <c r="Z3500" t="s">
        <v>9657</v>
      </c>
      <c r="AA3500" t="s">
        <v>9665</v>
      </c>
    </row>
    <row r="3501" spans="1:27" x14ac:dyDescent="0.2">
      <c r="A3501" t="s">
        <v>513</v>
      </c>
      <c r="B3501" s="4" t="s">
        <v>7204</v>
      </c>
      <c r="C3501" s="4" t="s">
        <v>9236</v>
      </c>
      <c r="D3501" t="s">
        <v>514</v>
      </c>
      <c r="E3501">
        <v>0</v>
      </c>
      <c r="F3501">
        <v>0</v>
      </c>
      <c r="G3501">
        <v>1</v>
      </c>
      <c r="H3501" t="s">
        <v>46</v>
      </c>
      <c r="I3501">
        <v>201685150</v>
      </c>
      <c r="J3501" s="6">
        <v>8.0191780821917806</v>
      </c>
      <c r="K3501" s="5">
        <v>42090</v>
      </c>
      <c r="L3501" t="s">
        <v>5470</v>
      </c>
      <c r="M3501">
        <v>7.375</v>
      </c>
      <c r="N3501" s="5">
        <v>45017</v>
      </c>
      <c r="O3501" t="s">
        <v>1025</v>
      </c>
      <c r="P3501" t="s">
        <v>18</v>
      </c>
      <c r="Q3501" t="s">
        <v>10</v>
      </c>
      <c r="R3501" t="s">
        <v>11</v>
      </c>
      <c r="S3501" s="5">
        <v>41725</v>
      </c>
      <c r="T3501" t="s">
        <v>9657</v>
      </c>
      <c r="U3501" t="s">
        <v>9656</v>
      </c>
      <c r="V3501" t="e">
        <v>#VALUE!</v>
      </c>
      <c r="W3501" t="s">
        <v>9657</v>
      </c>
      <c r="X3501" t="s">
        <v>9657</v>
      </c>
      <c r="Y3501" t="s">
        <v>9657</v>
      </c>
      <c r="Z3501" t="s">
        <v>9657</v>
      </c>
      <c r="AA3501" t="s">
        <v>9665</v>
      </c>
    </row>
    <row r="3502" spans="1:27" x14ac:dyDescent="0.2">
      <c r="A3502" t="s">
        <v>513</v>
      </c>
      <c r="B3502" s="4" t="s">
        <v>7545</v>
      </c>
      <c r="C3502" s="4" t="s">
        <v>9236</v>
      </c>
      <c r="D3502" t="s">
        <v>514</v>
      </c>
      <c r="E3502">
        <v>0</v>
      </c>
      <c r="F3502">
        <v>0</v>
      </c>
      <c r="G3502">
        <v>1</v>
      </c>
      <c r="H3502" t="s">
        <v>46</v>
      </c>
      <c r="I3502">
        <v>201685150</v>
      </c>
      <c r="J3502" s="6">
        <v>8.0191780821917806</v>
      </c>
      <c r="K3502" s="5">
        <v>42090</v>
      </c>
      <c r="L3502" t="s">
        <v>5470</v>
      </c>
      <c r="M3502">
        <v>7.375</v>
      </c>
      <c r="N3502" s="5">
        <v>45017</v>
      </c>
      <c r="O3502" t="s">
        <v>1162</v>
      </c>
      <c r="P3502" t="s">
        <v>18</v>
      </c>
      <c r="Q3502" t="s">
        <v>10</v>
      </c>
      <c r="R3502" t="s">
        <v>11</v>
      </c>
      <c r="S3502" s="5">
        <v>41725</v>
      </c>
      <c r="T3502" t="s">
        <v>9657</v>
      </c>
      <c r="U3502" t="s">
        <v>9656</v>
      </c>
      <c r="V3502" t="e">
        <v>#VALUE!</v>
      </c>
      <c r="W3502" t="s">
        <v>9657</v>
      </c>
      <c r="X3502" t="s">
        <v>9657</v>
      </c>
      <c r="Y3502" t="s">
        <v>9657</v>
      </c>
      <c r="Z3502" t="s">
        <v>9657</v>
      </c>
      <c r="AA3502" t="s">
        <v>9665</v>
      </c>
    </row>
    <row r="3503" spans="1:27" x14ac:dyDescent="0.2">
      <c r="A3503" t="s">
        <v>513</v>
      </c>
      <c r="B3503" s="4" t="s">
        <v>8071</v>
      </c>
      <c r="C3503" s="4" t="s">
        <v>9236</v>
      </c>
      <c r="D3503" t="s">
        <v>514</v>
      </c>
      <c r="E3503">
        <v>0</v>
      </c>
      <c r="F3503">
        <v>0</v>
      </c>
      <c r="G3503">
        <v>1</v>
      </c>
      <c r="H3503" t="s">
        <v>46</v>
      </c>
      <c r="I3503">
        <v>242577000</v>
      </c>
      <c r="J3503" s="6">
        <v>5.0273972602739727</v>
      </c>
      <c r="K3503" s="5">
        <v>42817</v>
      </c>
      <c r="L3503" t="s">
        <v>5470</v>
      </c>
      <c r="M3503">
        <v>5.25</v>
      </c>
      <c r="N3503" s="5">
        <v>44652</v>
      </c>
      <c r="O3503" t="s">
        <v>1025</v>
      </c>
      <c r="P3503" t="s">
        <v>18</v>
      </c>
      <c r="Q3503" t="s">
        <v>10</v>
      </c>
      <c r="R3503" t="s">
        <v>11</v>
      </c>
      <c r="S3503" s="5">
        <v>42452</v>
      </c>
      <c r="T3503" t="s">
        <v>9657</v>
      </c>
      <c r="U3503" t="s">
        <v>9656</v>
      </c>
      <c r="V3503" t="e">
        <v>#VALUE!</v>
      </c>
      <c r="W3503" t="s">
        <v>9657</v>
      </c>
      <c r="X3503" t="s">
        <v>9657</v>
      </c>
      <c r="Y3503" t="s">
        <v>9657</v>
      </c>
      <c r="Z3503" t="s">
        <v>9657</v>
      </c>
      <c r="AA3503" t="s">
        <v>9665</v>
      </c>
    </row>
    <row r="3504" spans="1:27" x14ac:dyDescent="0.2">
      <c r="A3504" t="s">
        <v>513</v>
      </c>
      <c r="B3504" s="4" t="s">
        <v>8433</v>
      </c>
      <c r="C3504" s="4" t="s">
        <v>9236</v>
      </c>
      <c r="D3504" t="s">
        <v>514</v>
      </c>
      <c r="E3504">
        <v>0</v>
      </c>
      <c r="F3504">
        <v>0</v>
      </c>
      <c r="G3504">
        <v>1</v>
      </c>
      <c r="H3504" t="s">
        <v>46</v>
      </c>
      <c r="I3504">
        <v>242577000</v>
      </c>
      <c r="J3504" s="6">
        <v>5.0273972602739727</v>
      </c>
      <c r="K3504" s="5">
        <v>42817</v>
      </c>
      <c r="L3504" t="s">
        <v>5470</v>
      </c>
      <c r="M3504">
        <v>5.25</v>
      </c>
      <c r="N3504" s="5">
        <v>44652</v>
      </c>
      <c r="O3504" t="s">
        <v>1162</v>
      </c>
      <c r="P3504" t="s">
        <v>18</v>
      </c>
      <c r="Q3504" t="s">
        <v>10</v>
      </c>
      <c r="R3504" t="s">
        <v>11</v>
      </c>
      <c r="S3504" s="5">
        <v>42452</v>
      </c>
      <c r="T3504" t="s">
        <v>9657</v>
      </c>
      <c r="U3504" t="s">
        <v>9656</v>
      </c>
      <c r="V3504" t="e">
        <v>#VALUE!</v>
      </c>
      <c r="W3504" t="s">
        <v>9657</v>
      </c>
      <c r="X3504" t="s">
        <v>9657</v>
      </c>
      <c r="Y3504" t="s">
        <v>9657</v>
      </c>
      <c r="Z3504" t="s">
        <v>9657</v>
      </c>
      <c r="AA3504" t="s">
        <v>9665</v>
      </c>
    </row>
    <row r="3505" spans="1:27" x14ac:dyDescent="0.2">
      <c r="A3505" t="s">
        <v>513</v>
      </c>
      <c r="B3505" s="4" t="s">
        <v>5806</v>
      </c>
      <c r="C3505" s="4" t="s">
        <v>9236</v>
      </c>
      <c r="D3505" t="s">
        <v>514</v>
      </c>
      <c r="E3505">
        <v>0</v>
      </c>
      <c r="F3505">
        <v>0</v>
      </c>
      <c r="G3505">
        <v>1</v>
      </c>
      <c r="H3505" t="s">
        <v>46</v>
      </c>
      <c r="I3505">
        <v>706715250</v>
      </c>
      <c r="J3505" s="6">
        <v>7.0109589041095894</v>
      </c>
      <c r="K3505" s="5">
        <v>43188</v>
      </c>
      <c r="L3505" t="s">
        <v>5470</v>
      </c>
      <c r="M3505">
        <v>4</v>
      </c>
      <c r="N3505" s="5">
        <v>45747</v>
      </c>
      <c r="O3505" t="s">
        <v>104</v>
      </c>
      <c r="P3505" t="s">
        <v>136</v>
      </c>
      <c r="Q3505" t="s">
        <v>10</v>
      </c>
      <c r="R3505" t="s">
        <v>11</v>
      </c>
      <c r="S3505" s="5">
        <v>42823</v>
      </c>
      <c r="T3505" t="s">
        <v>9657</v>
      </c>
      <c r="U3505" t="s">
        <v>9656</v>
      </c>
      <c r="V3505" t="e">
        <v>#VALUE!</v>
      </c>
      <c r="W3505" t="s">
        <v>9657</v>
      </c>
      <c r="X3505" t="s">
        <v>9657</v>
      </c>
      <c r="Y3505" t="s">
        <v>9657</v>
      </c>
      <c r="Z3505" t="s">
        <v>9657</v>
      </c>
      <c r="AA3505" t="s">
        <v>9665</v>
      </c>
    </row>
    <row r="3506" spans="1:27" x14ac:dyDescent="0.2">
      <c r="A3506" t="s">
        <v>513</v>
      </c>
      <c r="B3506" s="4" t="s">
        <v>7287</v>
      </c>
      <c r="C3506" s="4" t="s">
        <v>9236</v>
      </c>
      <c r="D3506" t="s">
        <v>514</v>
      </c>
      <c r="E3506">
        <v>0</v>
      </c>
      <c r="F3506">
        <v>0</v>
      </c>
      <c r="G3506">
        <v>1</v>
      </c>
      <c r="H3506" t="s">
        <v>46</v>
      </c>
      <c r="I3506">
        <v>706715250</v>
      </c>
      <c r="J3506" s="6">
        <v>7.0109589041095894</v>
      </c>
      <c r="K3506" s="5">
        <v>43188</v>
      </c>
      <c r="L3506" t="s">
        <v>5470</v>
      </c>
      <c r="M3506">
        <v>4</v>
      </c>
      <c r="N3506" s="5">
        <v>45747</v>
      </c>
      <c r="O3506" t="s">
        <v>1162</v>
      </c>
      <c r="P3506" t="s">
        <v>136</v>
      </c>
      <c r="Q3506" t="s">
        <v>10</v>
      </c>
      <c r="R3506" t="s">
        <v>11</v>
      </c>
      <c r="S3506" s="5">
        <v>42823</v>
      </c>
      <c r="T3506" t="s">
        <v>9657</v>
      </c>
      <c r="U3506" t="s">
        <v>9656</v>
      </c>
      <c r="V3506" t="e">
        <v>#VALUE!</v>
      </c>
      <c r="W3506" t="s">
        <v>9657</v>
      </c>
      <c r="X3506" t="s">
        <v>9657</v>
      </c>
      <c r="Y3506" t="s">
        <v>9657</v>
      </c>
      <c r="Z3506" t="s">
        <v>9657</v>
      </c>
      <c r="AA3506" t="s">
        <v>9665</v>
      </c>
    </row>
    <row r="3507" spans="1:27" x14ac:dyDescent="0.2">
      <c r="A3507" t="s">
        <v>513</v>
      </c>
      <c r="B3507" s="4" t="s">
        <v>7419</v>
      </c>
      <c r="C3507" s="4" t="s">
        <v>9236</v>
      </c>
      <c r="D3507" t="s">
        <v>514</v>
      </c>
      <c r="E3507">
        <v>0</v>
      </c>
      <c r="F3507">
        <v>0</v>
      </c>
      <c r="G3507">
        <v>1</v>
      </c>
      <c r="H3507" t="s">
        <v>46</v>
      </c>
      <c r="I3507">
        <v>276540750</v>
      </c>
      <c r="J3507" s="6">
        <v>7.0109589041095894</v>
      </c>
      <c r="K3507" s="5">
        <v>43188</v>
      </c>
      <c r="L3507" t="s">
        <v>5470</v>
      </c>
      <c r="M3507" t="s">
        <v>190</v>
      </c>
      <c r="N3507" s="5">
        <v>45747</v>
      </c>
      <c r="O3507" t="s">
        <v>104</v>
      </c>
      <c r="P3507" t="s">
        <v>18</v>
      </c>
      <c r="Q3507" t="s">
        <v>10</v>
      </c>
      <c r="R3507" t="s">
        <v>11</v>
      </c>
      <c r="S3507" s="5">
        <v>42823</v>
      </c>
      <c r="T3507" t="s">
        <v>9657</v>
      </c>
      <c r="U3507" t="s">
        <v>9656</v>
      </c>
      <c r="V3507" t="e">
        <v>#VALUE!</v>
      </c>
      <c r="W3507" t="s">
        <v>9657</v>
      </c>
      <c r="X3507" t="s">
        <v>9657</v>
      </c>
      <c r="Y3507" t="s">
        <v>9657</v>
      </c>
      <c r="Z3507" t="s">
        <v>9657</v>
      </c>
      <c r="AA3507" t="s">
        <v>9665</v>
      </c>
    </row>
    <row r="3508" spans="1:27" x14ac:dyDescent="0.2">
      <c r="A3508" t="s">
        <v>513</v>
      </c>
      <c r="B3508" s="4" t="s">
        <v>8458</v>
      </c>
      <c r="C3508" s="4" t="s">
        <v>9236</v>
      </c>
      <c r="D3508" t="s">
        <v>514</v>
      </c>
      <c r="E3508">
        <v>0</v>
      </c>
      <c r="F3508">
        <v>0</v>
      </c>
      <c r="G3508">
        <v>1</v>
      </c>
      <c r="H3508" t="s">
        <v>46</v>
      </c>
      <c r="I3508">
        <v>276540750</v>
      </c>
      <c r="J3508" s="6">
        <v>7.0109589041095894</v>
      </c>
      <c r="K3508" s="5">
        <v>43188</v>
      </c>
      <c r="L3508" t="s">
        <v>5470</v>
      </c>
      <c r="M3508" t="s">
        <v>190</v>
      </c>
      <c r="N3508" s="5">
        <v>45747</v>
      </c>
      <c r="O3508" t="s">
        <v>628</v>
      </c>
      <c r="P3508" t="s">
        <v>18</v>
      </c>
      <c r="Q3508" t="s">
        <v>10</v>
      </c>
      <c r="R3508" t="s">
        <v>11</v>
      </c>
      <c r="S3508" s="5">
        <v>42823</v>
      </c>
      <c r="T3508" t="s">
        <v>9657</v>
      </c>
      <c r="U3508" t="s">
        <v>9656</v>
      </c>
      <c r="V3508" t="e">
        <v>#VALUE!</v>
      </c>
      <c r="W3508" t="s">
        <v>9657</v>
      </c>
      <c r="X3508" t="s">
        <v>9657</v>
      </c>
      <c r="Y3508" t="s">
        <v>9657</v>
      </c>
      <c r="Z3508" t="s">
        <v>9657</v>
      </c>
      <c r="AA3508" t="s">
        <v>9665</v>
      </c>
    </row>
    <row r="3509" spans="1:27" x14ac:dyDescent="0.2">
      <c r="A3509" t="s">
        <v>513</v>
      </c>
      <c r="B3509" s="4" t="s">
        <v>5752</v>
      </c>
      <c r="C3509" s="4" t="s">
        <v>9236</v>
      </c>
      <c r="D3509" t="s">
        <v>514</v>
      </c>
      <c r="E3509">
        <v>0</v>
      </c>
      <c r="F3509">
        <v>0</v>
      </c>
      <c r="G3509">
        <v>1</v>
      </c>
      <c r="H3509" t="s">
        <v>46</v>
      </c>
      <c r="I3509">
        <v>532957500</v>
      </c>
      <c r="J3509" s="6">
        <v>7.0027397260273974</v>
      </c>
      <c r="K3509" s="5">
        <v>44379</v>
      </c>
      <c r="L3509" t="s">
        <v>5470</v>
      </c>
      <c r="M3509">
        <v>3.5</v>
      </c>
      <c r="N3509" s="5">
        <v>46935</v>
      </c>
      <c r="O3509" t="s">
        <v>104</v>
      </c>
      <c r="P3509" t="s">
        <v>136</v>
      </c>
      <c r="Q3509" t="s">
        <v>10</v>
      </c>
      <c r="R3509" t="s">
        <v>11</v>
      </c>
      <c r="S3509" s="5">
        <v>44014</v>
      </c>
      <c r="T3509" t="s">
        <v>9657</v>
      </c>
      <c r="U3509" t="s">
        <v>9656</v>
      </c>
      <c r="V3509" t="e">
        <v>#VALUE!</v>
      </c>
      <c r="W3509" t="s">
        <v>9657</v>
      </c>
      <c r="X3509" t="s">
        <v>9657</v>
      </c>
      <c r="Y3509" t="s">
        <v>9657</v>
      </c>
      <c r="Z3509" t="s">
        <v>9657</v>
      </c>
      <c r="AA3509" t="s">
        <v>9665</v>
      </c>
    </row>
    <row r="3510" spans="1:27" x14ac:dyDescent="0.2">
      <c r="A3510" t="s">
        <v>513</v>
      </c>
      <c r="B3510" s="4" t="s">
        <v>7382</v>
      </c>
      <c r="C3510" s="4" t="s">
        <v>9236</v>
      </c>
      <c r="D3510" t="s">
        <v>514</v>
      </c>
      <c r="E3510">
        <v>0</v>
      </c>
      <c r="F3510">
        <v>0</v>
      </c>
      <c r="G3510">
        <v>1</v>
      </c>
      <c r="H3510" t="s">
        <v>46</v>
      </c>
      <c r="I3510">
        <v>532957500</v>
      </c>
      <c r="J3510" s="6">
        <v>7.0027397260273974</v>
      </c>
      <c r="K3510" s="5">
        <v>44379</v>
      </c>
      <c r="L3510" t="s">
        <v>5470</v>
      </c>
      <c r="M3510">
        <v>3.5</v>
      </c>
      <c r="N3510" s="5">
        <v>46935</v>
      </c>
      <c r="O3510" t="s">
        <v>628</v>
      </c>
      <c r="P3510" t="s">
        <v>136</v>
      </c>
      <c r="Q3510" t="s">
        <v>10</v>
      </c>
      <c r="R3510" t="s">
        <v>11</v>
      </c>
      <c r="S3510" s="5">
        <v>44014</v>
      </c>
      <c r="T3510" t="s">
        <v>9657</v>
      </c>
      <c r="U3510" t="s">
        <v>9656</v>
      </c>
      <c r="V3510" t="e">
        <v>#VALUE!</v>
      </c>
      <c r="W3510" t="s">
        <v>9657</v>
      </c>
      <c r="X3510" t="s">
        <v>9657</v>
      </c>
      <c r="Y3510" t="s">
        <v>9657</v>
      </c>
      <c r="Z3510" t="s">
        <v>9657</v>
      </c>
      <c r="AA3510" t="s">
        <v>9665</v>
      </c>
    </row>
    <row r="3511" spans="1:27" x14ac:dyDescent="0.2">
      <c r="A3511" t="s">
        <v>4371</v>
      </c>
      <c r="B3511" s="4" t="s">
        <v>7537</v>
      </c>
      <c r="C3511" s="4" t="s">
        <v>9600</v>
      </c>
      <c r="D3511" t="s">
        <v>4372</v>
      </c>
      <c r="E3511">
        <v>0</v>
      </c>
      <c r="F3511">
        <v>1</v>
      </c>
      <c r="G3511">
        <v>0</v>
      </c>
      <c r="H3511" t="s">
        <v>94</v>
      </c>
      <c r="I3511">
        <v>342621000</v>
      </c>
      <c r="J3511" s="6">
        <v>4.0027397260273974</v>
      </c>
      <c r="K3511" s="5">
        <v>42928</v>
      </c>
      <c r="L3511" t="s">
        <v>5446</v>
      </c>
      <c r="M3511">
        <v>0.375</v>
      </c>
      <c r="N3511" s="5">
        <v>44389</v>
      </c>
      <c r="O3511" t="s">
        <v>8</v>
      </c>
      <c r="P3511" t="s">
        <v>18</v>
      </c>
      <c r="Q3511" t="s">
        <v>25</v>
      </c>
      <c r="R3511" t="s">
        <v>11</v>
      </c>
      <c r="S3511" s="5">
        <v>42563</v>
      </c>
      <c r="T3511" t="s">
        <v>9657</v>
      </c>
      <c r="U3511" t="s">
        <v>9656</v>
      </c>
      <c r="V3511" t="e">
        <v>#VALUE!</v>
      </c>
      <c r="W3511" t="s">
        <v>9657</v>
      </c>
      <c r="X3511" t="s">
        <v>9657</v>
      </c>
      <c r="Y3511" t="s">
        <v>9657</v>
      </c>
      <c r="Z3511" t="s">
        <v>9657</v>
      </c>
      <c r="AA3511" t="s">
        <v>9665</v>
      </c>
    </row>
    <row r="3512" spans="1:27" x14ac:dyDescent="0.2">
      <c r="A3512" t="s">
        <v>3166</v>
      </c>
      <c r="B3512" s="4" t="s">
        <v>7087</v>
      </c>
      <c r="C3512" s="4" t="s">
        <v>9017</v>
      </c>
      <c r="D3512" t="s">
        <v>3167</v>
      </c>
      <c r="E3512">
        <v>0</v>
      </c>
      <c r="F3512">
        <v>0</v>
      </c>
      <c r="G3512">
        <v>1</v>
      </c>
      <c r="H3512" t="s">
        <v>117</v>
      </c>
      <c r="I3512">
        <v>350845120</v>
      </c>
      <c r="J3512" s="6">
        <v>20.035616438356165</v>
      </c>
      <c r="K3512" s="5">
        <v>42543</v>
      </c>
      <c r="L3512" t="s">
        <v>5512</v>
      </c>
      <c r="M3512">
        <v>3.1949999999999998</v>
      </c>
      <c r="N3512" s="5">
        <v>49856</v>
      </c>
      <c r="O3512" t="s">
        <v>3169</v>
      </c>
      <c r="P3512" t="s">
        <v>18</v>
      </c>
      <c r="Q3512" t="s">
        <v>1553</v>
      </c>
      <c r="R3512" t="s">
        <v>11</v>
      </c>
      <c r="S3512" s="5">
        <v>42178</v>
      </c>
      <c r="T3512" t="s">
        <v>9657</v>
      </c>
      <c r="U3512" t="s">
        <v>9656</v>
      </c>
      <c r="V3512" t="e">
        <v>#VALUE!</v>
      </c>
      <c r="W3512" t="s">
        <v>9657</v>
      </c>
      <c r="X3512" t="s">
        <v>9657</v>
      </c>
      <c r="Y3512" t="s">
        <v>9657</v>
      </c>
      <c r="Z3512" t="s">
        <v>9657</v>
      </c>
      <c r="AA3512" t="s">
        <v>9661</v>
      </c>
    </row>
    <row r="3513" spans="1:27" x14ac:dyDescent="0.2">
      <c r="A3513" t="s">
        <v>3166</v>
      </c>
      <c r="B3513" s="4" t="s">
        <v>7473</v>
      </c>
      <c r="C3513" s="4" t="s">
        <v>9017</v>
      </c>
      <c r="D3513" t="s">
        <v>3167</v>
      </c>
      <c r="E3513">
        <v>0</v>
      </c>
      <c r="F3513">
        <v>0</v>
      </c>
      <c r="G3513">
        <v>1</v>
      </c>
      <c r="H3513" t="s">
        <v>117</v>
      </c>
      <c r="I3513">
        <v>74599800</v>
      </c>
      <c r="J3513" s="6">
        <v>20.035616438356165</v>
      </c>
      <c r="K3513" s="5">
        <v>42543</v>
      </c>
      <c r="L3513" t="s">
        <v>5512</v>
      </c>
      <c r="M3513">
        <v>3.1949999999999998</v>
      </c>
      <c r="N3513" s="5">
        <v>49856</v>
      </c>
      <c r="O3513" t="s">
        <v>4071</v>
      </c>
      <c r="P3513" t="s">
        <v>18</v>
      </c>
      <c r="Q3513" t="s">
        <v>1553</v>
      </c>
      <c r="R3513" t="s">
        <v>11</v>
      </c>
      <c r="S3513" s="5">
        <v>42178</v>
      </c>
      <c r="T3513" t="s">
        <v>9657</v>
      </c>
      <c r="U3513" t="s">
        <v>9656</v>
      </c>
      <c r="V3513" t="e">
        <v>#VALUE!</v>
      </c>
      <c r="W3513" t="s">
        <v>9657</v>
      </c>
      <c r="X3513" t="s">
        <v>9657</v>
      </c>
      <c r="Y3513" t="s">
        <v>9657</v>
      </c>
      <c r="Z3513" t="s">
        <v>9657</v>
      </c>
      <c r="AA3513" t="s">
        <v>9661</v>
      </c>
    </row>
    <row r="3514" spans="1:27" x14ac:dyDescent="0.2">
      <c r="A3514" t="s">
        <v>3166</v>
      </c>
      <c r="B3514" s="4" t="s">
        <v>7355</v>
      </c>
      <c r="C3514" s="4" t="s">
        <v>9017</v>
      </c>
      <c r="D3514" t="s">
        <v>3167</v>
      </c>
      <c r="E3514">
        <v>0</v>
      </c>
      <c r="F3514">
        <v>0</v>
      </c>
      <c r="G3514">
        <v>1</v>
      </c>
      <c r="H3514" t="s">
        <v>117</v>
      </c>
      <c r="I3514">
        <v>31648400</v>
      </c>
      <c r="J3514" s="6">
        <v>20.035616438356165</v>
      </c>
      <c r="K3514" s="5">
        <v>42543</v>
      </c>
      <c r="L3514" t="s">
        <v>5512</v>
      </c>
      <c r="M3514">
        <v>3.1949999999999998</v>
      </c>
      <c r="N3514" s="5">
        <v>49856</v>
      </c>
      <c r="O3514" t="s">
        <v>3788</v>
      </c>
      <c r="P3514" t="s">
        <v>18</v>
      </c>
      <c r="Q3514" t="s">
        <v>1553</v>
      </c>
      <c r="R3514" t="s">
        <v>11</v>
      </c>
      <c r="S3514" s="5">
        <v>42178</v>
      </c>
      <c r="T3514" t="s">
        <v>9657</v>
      </c>
      <c r="U3514" t="s">
        <v>9656</v>
      </c>
      <c r="V3514" t="e">
        <v>#VALUE!</v>
      </c>
      <c r="W3514" t="s">
        <v>9657</v>
      </c>
      <c r="X3514" t="s">
        <v>9657</v>
      </c>
      <c r="Y3514" t="s">
        <v>9657</v>
      </c>
      <c r="Z3514" t="s">
        <v>9657</v>
      </c>
      <c r="AA3514" t="s">
        <v>9661</v>
      </c>
    </row>
    <row r="3515" spans="1:27" x14ac:dyDescent="0.2">
      <c r="A3515" t="s">
        <v>2274</v>
      </c>
      <c r="B3515" s="4" t="s">
        <v>6385</v>
      </c>
      <c r="C3515" s="4" t="s">
        <v>9607</v>
      </c>
      <c r="D3515" t="s">
        <v>2275</v>
      </c>
      <c r="E3515">
        <v>0</v>
      </c>
      <c r="F3515">
        <v>0</v>
      </c>
      <c r="G3515">
        <v>1</v>
      </c>
      <c r="H3515" t="s">
        <v>171</v>
      </c>
      <c r="I3515">
        <v>45706000</v>
      </c>
      <c r="J3515" s="6">
        <v>3.5013698630136987</v>
      </c>
      <c r="K3515" s="5">
        <v>44470</v>
      </c>
      <c r="L3515" t="s">
        <v>5446</v>
      </c>
      <c r="M3515">
        <v>6.8849999999999998</v>
      </c>
      <c r="N3515" s="5">
        <v>45748</v>
      </c>
      <c r="O3515" t="s">
        <v>878</v>
      </c>
      <c r="P3515" t="s">
        <v>190</v>
      </c>
      <c r="Q3515" t="s">
        <v>10</v>
      </c>
      <c r="R3515" t="s">
        <v>705</v>
      </c>
      <c r="S3515" s="5">
        <v>44105</v>
      </c>
      <c r="T3515">
        <v>4412100000</v>
      </c>
      <c r="U3515">
        <v>2955603200</v>
      </c>
      <c r="V3515">
        <v>0.66988581401146852</v>
      </c>
      <c r="W3515">
        <v>176.27995999999999</v>
      </c>
      <c r="X3515">
        <v>-1.5734423565519999E-3</v>
      </c>
      <c r="Y3515">
        <v>4.3741894004057196</v>
      </c>
      <c r="Z3515">
        <v>11.089203188405801</v>
      </c>
      <c r="AA3515" t="s">
        <v>9662</v>
      </c>
    </row>
    <row r="3516" spans="1:27" x14ac:dyDescent="0.2">
      <c r="A3516" t="s">
        <v>2274</v>
      </c>
      <c r="B3516" s="4" t="s">
        <v>6726</v>
      </c>
      <c r="C3516" s="4" t="s">
        <v>9607</v>
      </c>
      <c r="D3516" t="s">
        <v>2275</v>
      </c>
      <c r="E3516">
        <v>0</v>
      </c>
      <c r="F3516">
        <v>0</v>
      </c>
      <c r="G3516">
        <v>1</v>
      </c>
      <c r="H3516" t="s">
        <v>171</v>
      </c>
      <c r="I3516">
        <v>48397200</v>
      </c>
      <c r="J3516" s="6">
        <v>3.0027397260273974</v>
      </c>
      <c r="K3516" s="5">
        <v>44348</v>
      </c>
      <c r="L3516" t="s">
        <v>5446</v>
      </c>
      <c r="M3516">
        <v>7.2780000000000005</v>
      </c>
      <c r="N3516" s="5">
        <v>45444</v>
      </c>
      <c r="O3516" t="s">
        <v>878</v>
      </c>
      <c r="P3516" t="s">
        <v>190</v>
      </c>
      <c r="Q3516" t="s">
        <v>10</v>
      </c>
      <c r="R3516" t="s">
        <v>705</v>
      </c>
      <c r="S3516" s="5">
        <v>43983</v>
      </c>
      <c r="T3516">
        <v>4412100000</v>
      </c>
      <c r="U3516">
        <v>2712864000</v>
      </c>
      <c r="V3516">
        <v>0.61486910994764399</v>
      </c>
      <c r="W3516">
        <v>176.27995999999999</v>
      </c>
      <c r="X3516">
        <v>-1.5734423565519999E-3</v>
      </c>
      <c r="Y3516">
        <v>4.1425807447149499</v>
      </c>
      <c r="Z3516">
        <v>10.4067200434041</v>
      </c>
      <c r="AA3516" t="s">
        <v>9662</v>
      </c>
    </row>
    <row r="3517" spans="1:27" x14ac:dyDescent="0.2">
      <c r="A3517" t="s">
        <v>2274</v>
      </c>
      <c r="B3517" s="4" t="s">
        <v>7025</v>
      </c>
      <c r="C3517" s="4" t="s">
        <v>9607</v>
      </c>
      <c r="D3517" t="s">
        <v>2275</v>
      </c>
      <c r="E3517">
        <v>0</v>
      </c>
      <c r="F3517">
        <v>0</v>
      </c>
      <c r="G3517">
        <v>1</v>
      </c>
      <c r="H3517" t="s">
        <v>171</v>
      </c>
      <c r="I3517">
        <v>31865700</v>
      </c>
      <c r="J3517" s="6">
        <v>2.7561643835616438</v>
      </c>
      <c r="K3517" s="5">
        <v>44638</v>
      </c>
      <c r="L3517" t="s">
        <v>5446</v>
      </c>
      <c r="M3517">
        <v>8.17</v>
      </c>
      <c r="N3517" s="5">
        <v>45644</v>
      </c>
      <c r="O3517" t="s">
        <v>878</v>
      </c>
      <c r="P3517" t="s">
        <v>190</v>
      </c>
      <c r="Q3517" t="s">
        <v>10</v>
      </c>
      <c r="R3517" t="s">
        <v>705</v>
      </c>
      <c r="S3517" s="5">
        <v>44273</v>
      </c>
      <c r="T3517">
        <v>6488800000</v>
      </c>
      <c r="U3517">
        <v>3262988800</v>
      </c>
      <c r="V3517">
        <v>0.50286475157193933</v>
      </c>
      <c r="W3517">
        <v>192.45250999999999</v>
      </c>
      <c r="X3517">
        <v>1.9374547055747999E-2</v>
      </c>
      <c r="Y3517">
        <v>4.0290251263657098</v>
      </c>
      <c r="Z3517">
        <v>11.5376225451565</v>
      </c>
      <c r="AA3517" t="s">
        <v>9662</v>
      </c>
    </row>
    <row r="3518" spans="1:27" x14ac:dyDescent="0.2">
      <c r="A3518" t="s">
        <v>2274</v>
      </c>
      <c r="B3518" s="4" t="s">
        <v>6543</v>
      </c>
      <c r="C3518" s="4" t="s">
        <v>9607</v>
      </c>
      <c r="D3518" t="s">
        <v>2275</v>
      </c>
      <c r="E3518">
        <v>0</v>
      </c>
      <c r="F3518">
        <v>0</v>
      </c>
      <c r="G3518">
        <v>1</v>
      </c>
      <c r="H3518" t="s">
        <v>171</v>
      </c>
      <c r="I3518">
        <v>46305200</v>
      </c>
      <c r="J3518" s="6">
        <v>3</v>
      </c>
      <c r="K3518" s="5">
        <v>44071</v>
      </c>
      <c r="L3518" t="s">
        <v>5446</v>
      </c>
      <c r="M3518">
        <v>7.641</v>
      </c>
      <c r="N3518" s="5">
        <v>45166</v>
      </c>
      <c r="O3518" t="s">
        <v>878</v>
      </c>
      <c r="P3518" t="s">
        <v>190</v>
      </c>
      <c r="Q3518" t="s">
        <v>10</v>
      </c>
      <c r="R3518" t="s">
        <v>705</v>
      </c>
      <c r="S3518" s="5">
        <v>43706</v>
      </c>
      <c r="T3518">
        <v>3341600000</v>
      </c>
      <c r="U3518">
        <v>2013349920</v>
      </c>
      <c r="V3518">
        <v>0.60251074934163273</v>
      </c>
      <c r="W3518">
        <v>219.37374</v>
      </c>
      <c r="X3518">
        <v>2.8734084011280002E-3</v>
      </c>
      <c r="Y3518">
        <v>4.8386624073151401</v>
      </c>
      <c r="Z3518">
        <v>12.2439376508447</v>
      </c>
      <c r="AA3518" t="s">
        <v>9662</v>
      </c>
    </row>
    <row r="3519" spans="1:27" x14ac:dyDescent="0.2">
      <c r="A3519" t="s">
        <v>2274</v>
      </c>
      <c r="B3519" s="4" t="s">
        <v>6233</v>
      </c>
      <c r="C3519" s="4" t="s">
        <v>9607</v>
      </c>
      <c r="D3519" t="s">
        <v>2275</v>
      </c>
      <c r="E3519">
        <v>0</v>
      </c>
      <c r="F3519">
        <v>0</v>
      </c>
      <c r="G3519">
        <v>1</v>
      </c>
      <c r="H3519" t="s">
        <v>171</v>
      </c>
      <c r="I3519">
        <v>54240300</v>
      </c>
      <c r="J3519" s="6">
        <v>0</v>
      </c>
      <c r="K3519" s="5">
        <v>44217</v>
      </c>
      <c r="L3519" t="s">
        <v>5446</v>
      </c>
      <c r="M3519">
        <v>9.8600000000000012</v>
      </c>
      <c r="N3519" s="5">
        <v>44217</v>
      </c>
      <c r="O3519" t="s">
        <v>878</v>
      </c>
      <c r="P3519" t="s">
        <v>190</v>
      </c>
      <c r="Q3519" t="s">
        <v>195</v>
      </c>
      <c r="R3519" t="s">
        <v>705</v>
      </c>
      <c r="S3519" s="5">
        <v>43852</v>
      </c>
      <c r="T3519">
        <v>3341600000</v>
      </c>
      <c r="U3519">
        <v>2764808539.1999998</v>
      </c>
      <c r="V3519">
        <v>0.82739063299018434</v>
      </c>
      <c r="W3519">
        <v>219.37374</v>
      </c>
      <c r="X3519">
        <v>2.8734084011280002E-3</v>
      </c>
      <c r="Y3519">
        <v>4.7939362579887304</v>
      </c>
      <c r="Z3519">
        <v>12.5662353859666</v>
      </c>
      <c r="AA3519" t="s">
        <v>9662</v>
      </c>
    </row>
    <row r="3520" spans="1:27" x14ac:dyDescent="0.2">
      <c r="A3520" t="s">
        <v>1227</v>
      </c>
      <c r="B3520" s="4" t="s">
        <v>6948</v>
      </c>
      <c r="C3520" s="4" t="s">
        <v>9022</v>
      </c>
      <c r="D3520" t="s">
        <v>1228</v>
      </c>
      <c r="E3520">
        <v>0</v>
      </c>
      <c r="F3520">
        <v>0</v>
      </c>
      <c r="G3520">
        <v>1</v>
      </c>
      <c r="H3520" t="s">
        <v>117</v>
      </c>
      <c r="I3520">
        <v>370053000</v>
      </c>
      <c r="J3520" s="6">
        <v>10.008219178082191</v>
      </c>
      <c r="K3520" s="5">
        <v>43174</v>
      </c>
      <c r="L3520" t="s">
        <v>5446</v>
      </c>
      <c r="M3520">
        <v>1.75</v>
      </c>
      <c r="N3520" s="5">
        <v>46827</v>
      </c>
      <c r="O3520" t="s">
        <v>8</v>
      </c>
      <c r="P3520" t="s">
        <v>30</v>
      </c>
      <c r="Q3520" t="s">
        <v>10</v>
      </c>
      <c r="R3520" t="s">
        <v>11</v>
      </c>
      <c r="S3520" s="5">
        <v>42809</v>
      </c>
      <c r="T3520" t="s">
        <v>9658</v>
      </c>
      <c r="U3520" t="s">
        <v>9656</v>
      </c>
      <c r="V3520" t="e">
        <v>#VALUE!</v>
      </c>
      <c r="W3520" t="s">
        <v>9658</v>
      </c>
      <c r="X3520" t="s">
        <v>9658</v>
      </c>
      <c r="Y3520" t="s">
        <v>9658</v>
      </c>
      <c r="Z3520" t="s">
        <v>9658</v>
      </c>
      <c r="AA3520" t="s">
        <v>9656</v>
      </c>
    </row>
    <row r="3521" spans="1:27" x14ac:dyDescent="0.2">
      <c r="A3521" t="s">
        <v>1227</v>
      </c>
      <c r="B3521" s="4" t="s">
        <v>6511</v>
      </c>
      <c r="C3521" s="4" t="s">
        <v>9022</v>
      </c>
      <c r="D3521" t="s">
        <v>1228</v>
      </c>
      <c r="E3521">
        <v>0</v>
      </c>
      <c r="F3521">
        <v>0</v>
      </c>
      <c r="G3521">
        <v>1</v>
      </c>
      <c r="H3521" t="s">
        <v>117</v>
      </c>
      <c r="I3521">
        <v>561555000</v>
      </c>
      <c r="J3521" s="6">
        <v>12.008219178082191</v>
      </c>
      <c r="K3521" s="5">
        <v>43999</v>
      </c>
      <c r="L3521" t="s">
        <v>5446</v>
      </c>
      <c r="M3521">
        <v>1.625</v>
      </c>
      <c r="N3521" s="5">
        <v>48382</v>
      </c>
      <c r="O3521" t="s">
        <v>8</v>
      </c>
      <c r="P3521" t="s">
        <v>30</v>
      </c>
      <c r="Q3521" t="s">
        <v>10</v>
      </c>
      <c r="R3521" t="s">
        <v>11</v>
      </c>
      <c r="S3521" s="5">
        <v>43634</v>
      </c>
      <c r="T3521" t="s">
        <v>9658</v>
      </c>
      <c r="U3521" t="s">
        <v>9656</v>
      </c>
      <c r="V3521" t="e">
        <v>#VALUE!</v>
      </c>
      <c r="W3521" t="s">
        <v>9658</v>
      </c>
      <c r="X3521" t="s">
        <v>9658</v>
      </c>
      <c r="Y3521" t="s">
        <v>9658</v>
      </c>
      <c r="Z3521" t="s">
        <v>9658</v>
      </c>
      <c r="AA3521" t="s">
        <v>9656</v>
      </c>
    </row>
    <row r="3522" spans="1:27" x14ac:dyDescent="0.2">
      <c r="A3522" t="s">
        <v>1227</v>
      </c>
      <c r="B3522" s="4" t="s">
        <v>6857</v>
      </c>
      <c r="C3522" s="4" t="s">
        <v>9022</v>
      </c>
      <c r="D3522" t="s">
        <v>1228</v>
      </c>
      <c r="E3522">
        <v>0</v>
      </c>
      <c r="F3522">
        <v>0</v>
      </c>
      <c r="G3522">
        <v>1</v>
      </c>
      <c r="H3522" t="s">
        <v>117</v>
      </c>
      <c r="I3522">
        <v>592855000</v>
      </c>
      <c r="J3522" s="6">
        <v>12.008219178082191</v>
      </c>
      <c r="K3522" s="5">
        <v>44278</v>
      </c>
      <c r="L3522" t="s">
        <v>5446</v>
      </c>
      <c r="M3522">
        <v>0.75</v>
      </c>
      <c r="N3522" s="5">
        <v>48661</v>
      </c>
      <c r="O3522" t="s">
        <v>8</v>
      </c>
      <c r="P3522" t="s">
        <v>30</v>
      </c>
      <c r="Q3522" t="s">
        <v>10</v>
      </c>
      <c r="R3522" t="s">
        <v>11</v>
      </c>
      <c r="S3522" s="5">
        <v>43913</v>
      </c>
      <c r="T3522" t="s">
        <v>9658</v>
      </c>
      <c r="U3522" t="s">
        <v>9656</v>
      </c>
      <c r="V3522" t="e">
        <v>#VALUE!</v>
      </c>
      <c r="W3522" t="s">
        <v>9658</v>
      </c>
      <c r="X3522" t="s">
        <v>9658</v>
      </c>
      <c r="Y3522" t="s">
        <v>9658</v>
      </c>
      <c r="Z3522" t="s">
        <v>9658</v>
      </c>
      <c r="AA3522" t="s">
        <v>9656</v>
      </c>
    </row>
    <row r="3523" spans="1:27" x14ac:dyDescent="0.2">
      <c r="A3523" t="s">
        <v>1227</v>
      </c>
      <c r="B3523" s="4" t="s">
        <v>6578</v>
      </c>
      <c r="C3523" s="4" t="s">
        <v>9022</v>
      </c>
      <c r="D3523" t="s">
        <v>1228</v>
      </c>
      <c r="E3523">
        <v>0</v>
      </c>
      <c r="F3523">
        <v>0</v>
      </c>
      <c r="G3523">
        <v>1</v>
      </c>
      <c r="H3523" t="s">
        <v>117</v>
      </c>
      <c r="I3523">
        <v>407823000</v>
      </c>
      <c r="J3523" s="6">
        <v>10.005479452054795</v>
      </c>
      <c r="K3523" s="5">
        <v>44614</v>
      </c>
      <c r="L3523" t="s">
        <v>5446</v>
      </c>
      <c r="M3523">
        <v>2.75</v>
      </c>
      <c r="N3523" s="5">
        <v>48266</v>
      </c>
      <c r="O3523" t="s">
        <v>216</v>
      </c>
      <c r="P3523" t="s">
        <v>30</v>
      </c>
      <c r="Q3523" t="s">
        <v>10</v>
      </c>
      <c r="R3523" t="s">
        <v>332</v>
      </c>
      <c r="S3523" s="5">
        <v>44249</v>
      </c>
      <c r="T3523" t="s">
        <v>9656</v>
      </c>
      <c r="U3523" t="s">
        <v>9656</v>
      </c>
      <c r="V3523" t="e">
        <v>#VALUE!</v>
      </c>
      <c r="W3523" t="s">
        <v>9656</v>
      </c>
      <c r="X3523" t="s">
        <v>9656</v>
      </c>
      <c r="Y3523" t="s">
        <v>9656</v>
      </c>
      <c r="Z3523" t="s">
        <v>9656</v>
      </c>
      <c r="AA3523" t="s">
        <v>9656</v>
      </c>
    </row>
    <row r="3524" spans="1:27" x14ac:dyDescent="0.2">
      <c r="A3524" t="s">
        <v>1227</v>
      </c>
      <c r="B3524" s="4" t="s">
        <v>7005</v>
      </c>
      <c r="C3524" s="4" t="s">
        <v>9022</v>
      </c>
      <c r="D3524" t="s">
        <v>1228</v>
      </c>
      <c r="E3524">
        <v>0</v>
      </c>
      <c r="F3524">
        <v>0</v>
      </c>
      <c r="G3524">
        <v>1</v>
      </c>
      <c r="H3524" t="s">
        <v>117</v>
      </c>
      <c r="I3524">
        <v>339852500</v>
      </c>
      <c r="J3524" s="6">
        <v>20.013698630136986</v>
      </c>
      <c r="K3524" s="5">
        <v>44614</v>
      </c>
      <c r="L3524" t="s">
        <v>5446</v>
      </c>
      <c r="M3524">
        <v>3</v>
      </c>
      <c r="N3524" s="5">
        <v>51919</v>
      </c>
      <c r="O3524" t="s">
        <v>8</v>
      </c>
      <c r="P3524" t="s">
        <v>30</v>
      </c>
      <c r="Q3524" t="s">
        <v>10</v>
      </c>
      <c r="R3524" t="s">
        <v>332</v>
      </c>
      <c r="S3524" s="5">
        <v>44249</v>
      </c>
      <c r="T3524" t="s">
        <v>9656</v>
      </c>
      <c r="U3524" t="s">
        <v>9656</v>
      </c>
      <c r="V3524" t="e">
        <v>#VALUE!</v>
      </c>
      <c r="W3524" t="s">
        <v>9656</v>
      </c>
      <c r="X3524" t="s">
        <v>9656</v>
      </c>
      <c r="Y3524" t="s">
        <v>9656</v>
      </c>
      <c r="Z3524" t="s">
        <v>9656</v>
      </c>
      <c r="AA3524" t="s">
        <v>9656</v>
      </c>
    </row>
    <row r="3525" spans="1:27" x14ac:dyDescent="0.2">
      <c r="A3525" t="s">
        <v>1227</v>
      </c>
      <c r="B3525" s="4" t="s">
        <v>6386</v>
      </c>
      <c r="C3525" s="4" t="s">
        <v>9022</v>
      </c>
      <c r="D3525" t="s">
        <v>1228</v>
      </c>
      <c r="E3525">
        <v>0</v>
      </c>
      <c r="F3525">
        <v>0</v>
      </c>
      <c r="G3525">
        <v>1</v>
      </c>
      <c r="H3525" t="s">
        <v>117</v>
      </c>
      <c r="I3525">
        <v>585156000</v>
      </c>
      <c r="J3525" s="6">
        <v>9.0054794520547947</v>
      </c>
      <c r="K3525" s="5">
        <v>44713</v>
      </c>
      <c r="L3525" t="s">
        <v>5446</v>
      </c>
      <c r="M3525">
        <v>3.125</v>
      </c>
      <c r="N3525" s="5">
        <v>48000</v>
      </c>
      <c r="O3525" t="s">
        <v>168</v>
      </c>
      <c r="P3525" t="s">
        <v>30</v>
      </c>
      <c r="Q3525" t="s">
        <v>10</v>
      </c>
      <c r="R3525" t="s">
        <v>11</v>
      </c>
      <c r="S3525" s="5">
        <v>44348</v>
      </c>
      <c r="T3525" t="s">
        <v>9658</v>
      </c>
      <c r="U3525" t="s">
        <v>9656</v>
      </c>
      <c r="V3525" t="e">
        <v>#VALUE!</v>
      </c>
      <c r="W3525" t="s">
        <v>9658</v>
      </c>
      <c r="X3525" t="s">
        <v>9658</v>
      </c>
      <c r="Y3525" t="s">
        <v>9658</v>
      </c>
      <c r="Z3525" t="s">
        <v>9658</v>
      </c>
      <c r="AA3525" t="s">
        <v>9656</v>
      </c>
    </row>
    <row r="3526" spans="1:27" x14ac:dyDescent="0.2">
      <c r="A3526" t="s">
        <v>1227</v>
      </c>
      <c r="B3526" s="4" t="s">
        <v>6874</v>
      </c>
      <c r="C3526" s="4" t="s">
        <v>9022</v>
      </c>
      <c r="D3526" t="s">
        <v>1228</v>
      </c>
      <c r="E3526">
        <v>0</v>
      </c>
      <c r="F3526">
        <v>0</v>
      </c>
      <c r="G3526">
        <v>1</v>
      </c>
      <c r="H3526" t="s">
        <v>117</v>
      </c>
      <c r="I3526">
        <v>548539750</v>
      </c>
      <c r="J3526" s="6">
        <v>7.5013698630136982</v>
      </c>
      <c r="K3526" s="5">
        <v>44811</v>
      </c>
      <c r="L3526" t="s">
        <v>5446</v>
      </c>
      <c r="M3526">
        <v>3.625</v>
      </c>
      <c r="N3526" s="5">
        <v>47549</v>
      </c>
      <c r="O3526" t="s">
        <v>8</v>
      </c>
      <c r="P3526" t="s">
        <v>30</v>
      </c>
      <c r="Q3526" t="s">
        <v>10</v>
      </c>
      <c r="R3526" t="s">
        <v>11</v>
      </c>
      <c r="S3526" s="5">
        <v>44446</v>
      </c>
      <c r="T3526" t="s">
        <v>9658</v>
      </c>
      <c r="U3526" t="s">
        <v>9656</v>
      </c>
      <c r="V3526" t="e">
        <v>#VALUE!</v>
      </c>
      <c r="W3526" t="s">
        <v>9658</v>
      </c>
      <c r="X3526" t="s">
        <v>9658</v>
      </c>
      <c r="Y3526" t="s">
        <v>9658</v>
      </c>
      <c r="Z3526" t="s">
        <v>9658</v>
      </c>
      <c r="AA3526" t="s">
        <v>9656</v>
      </c>
    </row>
    <row r="3527" spans="1:27" x14ac:dyDescent="0.2">
      <c r="A3527" t="s">
        <v>1227</v>
      </c>
      <c r="B3527" s="4" t="s">
        <v>5957</v>
      </c>
      <c r="C3527" s="4" t="s">
        <v>9022</v>
      </c>
      <c r="D3527" t="s">
        <v>1228</v>
      </c>
      <c r="E3527">
        <v>0</v>
      </c>
      <c r="F3527">
        <v>0</v>
      </c>
      <c r="G3527">
        <v>1</v>
      </c>
      <c r="H3527" t="s">
        <v>117</v>
      </c>
      <c r="I3527">
        <v>639630000</v>
      </c>
      <c r="J3527" s="6">
        <v>12.008219178082191</v>
      </c>
      <c r="K3527" s="5">
        <v>44978</v>
      </c>
      <c r="L3527" t="s">
        <v>5446</v>
      </c>
      <c r="M3527">
        <v>4.625</v>
      </c>
      <c r="N3527" s="5">
        <v>49361</v>
      </c>
      <c r="O3527" t="s">
        <v>8</v>
      </c>
      <c r="P3527" t="s">
        <v>30</v>
      </c>
      <c r="Q3527" t="s">
        <v>10</v>
      </c>
      <c r="R3527" t="s">
        <v>11</v>
      </c>
      <c r="S3527" s="5">
        <v>44613</v>
      </c>
      <c r="T3527" t="s">
        <v>9658</v>
      </c>
      <c r="U3527" t="s">
        <v>9656</v>
      </c>
      <c r="V3527" t="e">
        <v>#VALUE!</v>
      </c>
      <c r="W3527" t="s">
        <v>9658</v>
      </c>
      <c r="X3527" t="s">
        <v>9658</v>
      </c>
      <c r="Y3527" t="s">
        <v>9658</v>
      </c>
      <c r="Z3527" t="s">
        <v>9658</v>
      </c>
      <c r="AA3527" t="s">
        <v>9656</v>
      </c>
    </row>
    <row r="3528" spans="1:27" x14ac:dyDescent="0.2">
      <c r="A3528" t="s">
        <v>1886</v>
      </c>
      <c r="B3528" s="4" t="s">
        <v>7408</v>
      </c>
      <c r="C3528" s="4" t="s">
        <v>9415</v>
      </c>
      <c r="D3528" t="s">
        <v>1887</v>
      </c>
      <c r="E3528">
        <v>0</v>
      </c>
      <c r="F3528">
        <v>0</v>
      </c>
      <c r="G3528">
        <v>1</v>
      </c>
      <c r="H3528" t="s">
        <v>21</v>
      </c>
      <c r="I3528">
        <v>445748000</v>
      </c>
      <c r="J3528" s="6">
        <v>5.5534246575342463</v>
      </c>
      <c r="K3528" s="5">
        <v>42123</v>
      </c>
      <c r="L3528" t="s">
        <v>5512</v>
      </c>
      <c r="M3528">
        <v>6.625</v>
      </c>
      <c r="N3528" s="5">
        <v>44150</v>
      </c>
      <c r="O3528" t="s">
        <v>104</v>
      </c>
      <c r="P3528" t="s">
        <v>18</v>
      </c>
      <c r="Q3528" t="s">
        <v>10</v>
      </c>
      <c r="R3528" t="s">
        <v>11</v>
      </c>
      <c r="S3528" s="5">
        <v>41758</v>
      </c>
      <c r="T3528" t="s">
        <v>9656</v>
      </c>
      <c r="U3528" t="s">
        <v>9656</v>
      </c>
      <c r="V3528" t="e">
        <v>#VALUE!</v>
      </c>
      <c r="W3528" t="s">
        <v>9656</v>
      </c>
      <c r="X3528" t="s">
        <v>9656</v>
      </c>
      <c r="Y3528" t="s">
        <v>9656</v>
      </c>
      <c r="Z3528" t="s">
        <v>9656</v>
      </c>
      <c r="AA3528" t="s">
        <v>9665</v>
      </c>
    </row>
    <row r="3529" spans="1:27" x14ac:dyDescent="0.2">
      <c r="A3529" t="s">
        <v>1886</v>
      </c>
      <c r="B3529" s="4" t="s">
        <v>7810</v>
      </c>
      <c r="C3529" s="4" t="s">
        <v>9415</v>
      </c>
      <c r="D3529" t="s">
        <v>1887</v>
      </c>
      <c r="E3529">
        <v>0</v>
      </c>
      <c r="F3529">
        <v>0</v>
      </c>
      <c r="G3529">
        <v>1</v>
      </c>
      <c r="H3529" t="s">
        <v>21</v>
      </c>
      <c r="I3529">
        <v>445748000</v>
      </c>
      <c r="J3529" s="6">
        <v>5.5534246575342463</v>
      </c>
      <c r="K3529" s="5">
        <v>42123</v>
      </c>
      <c r="L3529" t="s">
        <v>5512</v>
      </c>
      <c r="M3529">
        <v>6.625</v>
      </c>
      <c r="N3529" s="5">
        <v>44150</v>
      </c>
      <c r="O3529" t="s">
        <v>628</v>
      </c>
      <c r="P3529" t="s">
        <v>18</v>
      </c>
      <c r="Q3529" t="s">
        <v>10</v>
      </c>
      <c r="R3529" t="s">
        <v>11</v>
      </c>
      <c r="S3529" s="5">
        <v>41758</v>
      </c>
      <c r="T3529" t="s">
        <v>9656</v>
      </c>
      <c r="U3529" t="s">
        <v>9656</v>
      </c>
      <c r="V3529" t="e">
        <v>#VALUE!</v>
      </c>
      <c r="W3529" t="s">
        <v>9656</v>
      </c>
      <c r="X3529" t="s">
        <v>9656</v>
      </c>
      <c r="Y3529" t="s">
        <v>9656</v>
      </c>
      <c r="Z3529" t="s">
        <v>9656</v>
      </c>
      <c r="AA3529" t="s">
        <v>9665</v>
      </c>
    </row>
    <row r="3530" spans="1:27" x14ac:dyDescent="0.2">
      <c r="A3530" t="s">
        <v>3137</v>
      </c>
      <c r="B3530" s="4" t="s">
        <v>6837</v>
      </c>
      <c r="C3530" s="4" t="s">
        <v>9459</v>
      </c>
      <c r="D3530" t="s">
        <v>3138</v>
      </c>
      <c r="E3530">
        <v>0</v>
      </c>
      <c r="F3530">
        <v>0</v>
      </c>
      <c r="G3530">
        <v>1</v>
      </c>
      <c r="H3530" t="s">
        <v>171</v>
      </c>
      <c r="I3530">
        <v>78525890</v>
      </c>
      <c r="J3530" s="6">
        <v>3.0027397260273974</v>
      </c>
      <c r="K3530" s="5">
        <v>45072</v>
      </c>
      <c r="L3530" t="s">
        <v>5586</v>
      </c>
      <c r="M3530">
        <v>5.4640000000000004</v>
      </c>
      <c r="N3530" s="5">
        <v>46168</v>
      </c>
      <c r="O3530" t="s">
        <v>878</v>
      </c>
      <c r="P3530" t="s">
        <v>190</v>
      </c>
      <c r="Q3530" t="s">
        <v>25</v>
      </c>
      <c r="R3530" t="s">
        <v>705</v>
      </c>
      <c r="S3530" s="5">
        <v>44707</v>
      </c>
      <c r="T3530" t="s">
        <v>9656</v>
      </c>
      <c r="U3530" t="s">
        <v>9656</v>
      </c>
      <c r="V3530" t="e">
        <v>#VALUE!</v>
      </c>
      <c r="W3530" t="s">
        <v>9656</v>
      </c>
      <c r="X3530" t="s">
        <v>9656</v>
      </c>
      <c r="Y3530" t="s">
        <v>9656</v>
      </c>
      <c r="Z3530" t="s">
        <v>9656</v>
      </c>
      <c r="AA3530" t="s">
        <v>9663</v>
      </c>
    </row>
    <row r="3531" spans="1:27" x14ac:dyDescent="0.2">
      <c r="A3531" t="s">
        <v>3137</v>
      </c>
      <c r="B3531" s="4" t="s">
        <v>7043</v>
      </c>
      <c r="C3531" s="4" t="s">
        <v>9459</v>
      </c>
      <c r="D3531" t="s">
        <v>3138</v>
      </c>
      <c r="E3531">
        <v>0</v>
      </c>
      <c r="F3531">
        <v>0</v>
      </c>
      <c r="G3531">
        <v>1</v>
      </c>
      <c r="H3531" t="s">
        <v>171</v>
      </c>
      <c r="I3531">
        <v>36953360</v>
      </c>
      <c r="J3531" s="6">
        <v>3.0027397260273974</v>
      </c>
      <c r="K3531" s="5">
        <v>45072</v>
      </c>
      <c r="L3531" t="s">
        <v>5586</v>
      </c>
      <c r="M3531">
        <v>4.6029999999999998</v>
      </c>
      <c r="N3531" s="5">
        <v>46168</v>
      </c>
      <c r="O3531" t="s">
        <v>878</v>
      </c>
      <c r="P3531" t="s">
        <v>190</v>
      </c>
      <c r="Q3531" t="s">
        <v>25</v>
      </c>
      <c r="R3531" t="s">
        <v>705</v>
      </c>
      <c r="S3531" s="5">
        <v>44707</v>
      </c>
      <c r="T3531" t="s">
        <v>9656</v>
      </c>
      <c r="U3531" t="s">
        <v>9656</v>
      </c>
      <c r="V3531" t="e">
        <v>#VALUE!</v>
      </c>
      <c r="W3531" t="s">
        <v>9656</v>
      </c>
      <c r="X3531" t="s">
        <v>9656</v>
      </c>
      <c r="Y3531" t="s">
        <v>9656</v>
      </c>
      <c r="Z3531" t="s">
        <v>9656</v>
      </c>
      <c r="AA3531" t="s">
        <v>9663</v>
      </c>
    </row>
    <row r="3532" spans="1:27" x14ac:dyDescent="0.2">
      <c r="A3532" t="s">
        <v>3137</v>
      </c>
      <c r="B3532" s="4" t="s">
        <v>6269</v>
      </c>
      <c r="C3532" s="4" t="s">
        <v>9459</v>
      </c>
      <c r="D3532" t="s">
        <v>3138</v>
      </c>
      <c r="E3532">
        <v>0</v>
      </c>
      <c r="F3532">
        <v>0</v>
      </c>
      <c r="G3532">
        <v>1</v>
      </c>
      <c r="H3532" t="s">
        <v>171</v>
      </c>
      <c r="I3532">
        <v>92383400</v>
      </c>
      <c r="J3532" s="6">
        <v>5.0054794520547947</v>
      </c>
      <c r="K3532" s="5">
        <v>45072</v>
      </c>
      <c r="L3532" t="s">
        <v>5586</v>
      </c>
      <c r="M3532">
        <v>5.8639999999999999</v>
      </c>
      <c r="N3532" s="5">
        <v>46899</v>
      </c>
      <c r="O3532" t="s">
        <v>878</v>
      </c>
      <c r="P3532" t="s">
        <v>190</v>
      </c>
      <c r="Q3532" t="s">
        <v>25</v>
      </c>
      <c r="R3532" t="s">
        <v>705</v>
      </c>
      <c r="S3532" s="5">
        <v>44707</v>
      </c>
      <c r="T3532" t="s">
        <v>9656</v>
      </c>
      <c r="U3532" t="s">
        <v>9656</v>
      </c>
      <c r="V3532" t="e">
        <v>#VALUE!</v>
      </c>
      <c r="W3532" t="s">
        <v>9656</v>
      </c>
      <c r="X3532" t="s">
        <v>9656</v>
      </c>
      <c r="Y3532" t="s">
        <v>9656</v>
      </c>
      <c r="Z3532" t="s">
        <v>9656</v>
      </c>
      <c r="AA3532" t="s">
        <v>9663</v>
      </c>
    </row>
    <row r="3533" spans="1:27" x14ac:dyDescent="0.2">
      <c r="A3533" t="s">
        <v>2531</v>
      </c>
      <c r="B3533" s="4" t="s">
        <v>7174</v>
      </c>
      <c r="C3533" s="4" t="s">
        <v>9421</v>
      </c>
      <c r="D3533" t="s">
        <v>2532</v>
      </c>
      <c r="E3533">
        <v>0</v>
      </c>
      <c r="F3533">
        <v>0</v>
      </c>
      <c r="G3533">
        <v>1</v>
      </c>
      <c r="H3533" t="s">
        <v>56</v>
      </c>
      <c r="I3533">
        <v>363534000</v>
      </c>
      <c r="J3533" s="6">
        <v>5.4657534246575343</v>
      </c>
      <c r="K3533" s="5">
        <v>44315</v>
      </c>
      <c r="L3533" t="s">
        <v>5446</v>
      </c>
      <c r="M3533">
        <v>4.5</v>
      </c>
      <c r="N3533" s="5">
        <v>46310</v>
      </c>
      <c r="O3533" t="s">
        <v>628</v>
      </c>
      <c r="P3533" t="s">
        <v>18</v>
      </c>
      <c r="Q3533" t="s">
        <v>10</v>
      </c>
      <c r="R3533" t="s">
        <v>11</v>
      </c>
      <c r="S3533" s="5">
        <v>43950</v>
      </c>
      <c r="T3533">
        <v>1468991000</v>
      </c>
      <c r="U3533">
        <v>537022339.69881201</v>
      </c>
      <c r="V3533">
        <v>0.36557224632336888</v>
      </c>
      <c r="W3533">
        <v>6.6064400000000001</v>
      </c>
      <c r="X3533">
        <v>9.5487290520937004E-2</v>
      </c>
      <c r="Y3533">
        <v>4.4167843069328399</v>
      </c>
      <c r="Z3533">
        <v>8.1618491041209307</v>
      </c>
      <c r="AA3533" t="s">
        <v>9662</v>
      </c>
    </row>
    <row r="3534" spans="1:27" x14ac:dyDescent="0.2">
      <c r="A3534" t="s">
        <v>3700</v>
      </c>
      <c r="B3534" s="4" t="s">
        <v>7137</v>
      </c>
      <c r="C3534" s="4" t="s">
        <v>9640</v>
      </c>
      <c r="D3534" t="s">
        <v>3701</v>
      </c>
      <c r="E3534">
        <v>0</v>
      </c>
      <c r="F3534">
        <v>0</v>
      </c>
      <c r="G3534">
        <v>1</v>
      </c>
      <c r="H3534" t="s">
        <v>94</v>
      </c>
      <c r="I3534">
        <v>108098000</v>
      </c>
      <c r="J3534" s="6">
        <v>2.0027397260273974</v>
      </c>
      <c r="K3534" s="5">
        <v>45068</v>
      </c>
      <c r="L3534" t="s">
        <v>5446</v>
      </c>
      <c r="M3534">
        <v>3.25</v>
      </c>
      <c r="N3534" s="5">
        <v>45799</v>
      </c>
      <c r="O3534" t="s">
        <v>3089</v>
      </c>
      <c r="P3534" t="s">
        <v>190</v>
      </c>
      <c r="Q3534" t="s">
        <v>25</v>
      </c>
      <c r="R3534" t="s">
        <v>11</v>
      </c>
      <c r="S3534" s="5">
        <v>44703</v>
      </c>
      <c r="T3534">
        <v>17697335000</v>
      </c>
      <c r="U3534" t="s">
        <v>9656</v>
      </c>
      <c r="V3534" t="e">
        <v>#VALUE!</v>
      </c>
      <c r="W3534" t="s">
        <v>9657</v>
      </c>
      <c r="X3534" t="s">
        <v>9657</v>
      </c>
      <c r="Y3534" t="s">
        <v>9657</v>
      </c>
      <c r="Z3534" t="s">
        <v>9657</v>
      </c>
      <c r="AA3534" t="s">
        <v>9665</v>
      </c>
    </row>
    <row r="3535" spans="1:27" x14ac:dyDescent="0.2">
      <c r="A3535" t="s">
        <v>780</v>
      </c>
      <c r="B3535" s="4" t="s">
        <v>8875</v>
      </c>
      <c r="C3535" s="4" t="s">
        <v>9293</v>
      </c>
      <c r="D3535" t="s">
        <v>781</v>
      </c>
      <c r="E3535">
        <v>1</v>
      </c>
      <c r="F3535">
        <v>0</v>
      </c>
      <c r="G3535">
        <v>0</v>
      </c>
      <c r="H3535" t="s">
        <v>21</v>
      </c>
      <c r="I3535">
        <v>538812720</v>
      </c>
      <c r="J3535" s="6">
        <v>7.0328767123287674</v>
      </c>
      <c r="K3535" s="5">
        <v>44841</v>
      </c>
      <c r="L3535" t="s">
        <v>5476</v>
      </c>
      <c r="M3535">
        <v>0</v>
      </c>
      <c r="N3535" s="5">
        <v>47408</v>
      </c>
      <c r="O3535" t="s">
        <v>3575</v>
      </c>
      <c r="P3535" t="s">
        <v>190</v>
      </c>
      <c r="Q3535" t="s">
        <v>25</v>
      </c>
      <c r="R3535" t="s">
        <v>11</v>
      </c>
      <c r="S3535" s="5">
        <v>44476</v>
      </c>
      <c r="T3535">
        <v>12924000000</v>
      </c>
      <c r="U3535">
        <v>10989216000</v>
      </c>
      <c r="V3535">
        <v>0.85029526462395544</v>
      </c>
      <c r="W3535">
        <v>40.326009999999997</v>
      </c>
      <c r="X3535">
        <v>9.6964241878732996E-2</v>
      </c>
      <c r="Y3535">
        <v>9.7695243687610098</v>
      </c>
      <c r="Z3535">
        <v>22.522598631409998</v>
      </c>
      <c r="AA3535" t="s">
        <v>9668</v>
      </c>
    </row>
    <row r="3536" spans="1:27" x14ac:dyDescent="0.2">
      <c r="A3536" t="s">
        <v>780</v>
      </c>
      <c r="B3536" s="4" t="s">
        <v>8875</v>
      </c>
      <c r="C3536" s="4" t="s">
        <v>9293</v>
      </c>
      <c r="D3536" t="s">
        <v>781</v>
      </c>
      <c r="E3536">
        <v>1</v>
      </c>
      <c r="F3536">
        <v>0</v>
      </c>
      <c r="G3536">
        <v>0</v>
      </c>
      <c r="H3536" t="s">
        <v>21</v>
      </c>
      <c r="I3536">
        <v>552000000</v>
      </c>
      <c r="J3536" s="6">
        <v>5.0301369863013701</v>
      </c>
      <c r="K3536" s="5">
        <v>44841</v>
      </c>
      <c r="L3536" t="s">
        <v>5476</v>
      </c>
      <c r="M3536">
        <v>0</v>
      </c>
      <c r="N3536" s="5">
        <v>46677</v>
      </c>
      <c r="O3536" t="s">
        <v>4147</v>
      </c>
      <c r="P3536" t="s">
        <v>190</v>
      </c>
      <c r="Q3536" t="s">
        <v>25</v>
      </c>
      <c r="R3536" t="s">
        <v>125</v>
      </c>
      <c r="S3536" s="5">
        <v>44476</v>
      </c>
      <c r="T3536">
        <v>12924000000</v>
      </c>
      <c r="U3536">
        <v>10989216000</v>
      </c>
      <c r="V3536">
        <v>0.85029526462395544</v>
      </c>
      <c r="W3536">
        <v>40.326009999999997</v>
      </c>
      <c r="X3536">
        <v>9.6964241878732996E-2</v>
      </c>
      <c r="Y3536">
        <v>9.7695243687610098</v>
      </c>
      <c r="Z3536">
        <v>22.522598631409998</v>
      </c>
      <c r="AA3536" t="s">
        <v>9668</v>
      </c>
    </row>
    <row r="3537" spans="1:27" x14ac:dyDescent="0.2">
      <c r="A3537" t="s">
        <v>780</v>
      </c>
      <c r="B3537" s="4" t="s">
        <v>8875</v>
      </c>
      <c r="C3537" s="4" t="s">
        <v>9293</v>
      </c>
      <c r="D3537" t="s">
        <v>781</v>
      </c>
      <c r="E3537">
        <v>1</v>
      </c>
      <c r="F3537">
        <v>0</v>
      </c>
      <c r="G3537">
        <v>0</v>
      </c>
      <c r="H3537" t="s">
        <v>21</v>
      </c>
      <c r="I3537">
        <v>538812720</v>
      </c>
      <c r="J3537" s="6">
        <v>5.0301369863013701</v>
      </c>
      <c r="K3537" s="5">
        <v>44841</v>
      </c>
      <c r="L3537" t="s">
        <v>5476</v>
      </c>
      <c r="M3537">
        <v>0</v>
      </c>
      <c r="N3537" s="5">
        <v>46677</v>
      </c>
      <c r="O3537" t="s">
        <v>3625</v>
      </c>
      <c r="P3537" t="s">
        <v>190</v>
      </c>
      <c r="Q3537" t="s">
        <v>25</v>
      </c>
      <c r="R3537" t="s">
        <v>11</v>
      </c>
      <c r="S3537" s="5">
        <v>44476</v>
      </c>
      <c r="T3537">
        <v>12924000000</v>
      </c>
      <c r="U3537">
        <v>10989216000</v>
      </c>
      <c r="V3537">
        <v>0.85029526462395544</v>
      </c>
      <c r="W3537">
        <v>40.326009999999997</v>
      </c>
      <c r="X3537">
        <v>9.6964241878732996E-2</v>
      </c>
      <c r="Y3537">
        <v>9.7695243687610098</v>
      </c>
      <c r="Z3537">
        <v>22.522598631409998</v>
      </c>
      <c r="AA3537" t="s">
        <v>9668</v>
      </c>
    </row>
    <row r="3538" spans="1:27" x14ac:dyDescent="0.2">
      <c r="A3538" t="s">
        <v>780</v>
      </c>
      <c r="B3538" s="4" t="s">
        <v>8875</v>
      </c>
      <c r="C3538" s="4" t="s">
        <v>9293</v>
      </c>
      <c r="D3538" t="s">
        <v>781</v>
      </c>
      <c r="E3538">
        <v>1</v>
      </c>
      <c r="F3538">
        <v>0</v>
      </c>
      <c r="G3538">
        <v>0</v>
      </c>
      <c r="H3538" t="s">
        <v>21</v>
      </c>
      <c r="I3538">
        <v>538812720</v>
      </c>
      <c r="J3538" s="6">
        <v>3.0301369863013701</v>
      </c>
      <c r="K3538" s="5">
        <v>44841</v>
      </c>
      <c r="L3538" t="s">
        <v>5476</v>
      </c>
      <c r="M3538">
        <v>0</v>
      </c>
      <c r="N3538" s="5">
        <v>45947</v>
      </c>
      <c r="O3538" t="s">
        <v>4431</v>
      </c>
      <c r="P3538" t="s">
        <v>190</v>
      </c>
      <c r="Q3538" t="s">
        <v>25</v>
      </c>
      <c r="R3538" t="s">
        <v>11</v>
      </c>
      <c r="S3538" s="5">
        <v>44476</v>
      </c>
      <c r="T3538">
        <v>12924000000</v>
      </c>
      <c r="U3538">
        <v>10989216000</v>
      </c>
      <c r="V3538">
        <v>0.85029526462395544</v>
      </c>
      <c r="W3538">
        <v>40.326009999999997</v>
      </c>
      <c r="X3538">
        <v>9.6964241878732996E-2</v>
      </c>
      <c r="Y3538">
        <v>9.7695243687610098</v>
      </c>
      <c r="Z3538">
        <v>22.522598631409998</v>
      </c>
      <c r="AA3538" t="s">
        <v>9668</v>
      </c>
    </row>
    <row r="3539" spans="1:27" x14ac:dyDescent="0.2">
      <c r="A3539" t="s">
        <v>780</v>
      </c>
      <c r="B3539" s="4" t="s">
        <v>8875</v>
      </c>
      <c r="C3539" s="4" t="s">
        <v>9293</v>
      </c>
      <c r="D3539" t="s">
        <v>781</v>
      </c>
      <c r="E3539">
        <v>1</v>
      </c>
      <c r="F3539">
        <v>0</v>
      </c>
      <c r="G3539">
        <v>0</v>
      </c>
      <c r="H3539" t="s">
        <v>21</v>
      </c>
      <c r="I3539">
        <v>552000000</v>
      </c>
      <c r="J3539" s="6">
        <v>3.0301369863013701</v>
      </c>
      <c r="K3539" s="5">
        <v>44841</v>
      </c>
      <c r="L3539" t="s">
        <v>5476</v>
      </c>
      <c r="M3539">
        <v>0</v>
      </c>
      <c r="N3539" s="5">
        <v>45947</v>
      </c>
      <c r="O3539" t="s">
        <v>4393</v>
      </c>
      <c r="P3539" t="s">
        <v>190</v>
      </c>
      <c r="Q3539" t="s">
        <v>25</v>
      </c>
      <c r="R3539" t="s">
        <v>125</v>
      </c>
      <c r="S3539" s="5">
        <v>44476</v>
      </c>
      <c r="T3539">
        <v>12924000000</v>
      </c>
      <c r="U3539">
        <v>10989216000</v>
      </c>
      <c r="V3539">
        <v>0.85029526462395544</v>
      </c>
      <c r="W3539">
        <v>40.326009999999997</v>
      </c>
      <c r="X3539">
        <v>9.6964241878732996E-2</v>
      </c>
      <c r="Y3539">
        <v>9.7695243687610098</v>
      </c>
      <c r="Z3539">
        <v>22.522598631409998</v>
      </c>
      <c r="AA3539" t="s">
        <v>9668</v>
      </c>
    </row>
    <row r="3540" spans="1:27" x14ac:dyDescent="0.2">
      <c r="A3540" t="s">
        <v>780</v>
      </c>
      <c r="B3540" s="4" t="s">
        <v>5848</v>
      </c>
      <c r="C3540" s="4" t="s">
        <v>9293</v>
      </c>
      <c r="D3540" t="s">
        <v>781</v>
      </c>
      <c r="E3540">
        <v>0</v>
      </c>
      <c r="F3540">
        <v>0</v>
      </c>
      <c r="G3540">
        <v>1</v>
      </c>
      <c r="H3540" t="s">
        <v>21</v>
      </c>
      <c r="I3540">
        <v>519245000</v>
      </c>
      <c r="J3540" s="6">
        <v>6.0054794520547947</v>
      </c>
      <c r="K3540" s="5">
        <v>44880</v>
      </c>
      <c r="L3540" t="s">
        <v>5476</v>
      </c>
      <c r="M3540">
        <v>4.75</v>
      </c>
      <c r="N3540" s="5">
        <v>47072</v>
      </c>
      <c r="O3540" t="s">
        <v>8</v>
      </c>
      <c r="P3540" t="s">
        <v>18</v>
      </c>
      <c r="Q3540" t="s">
        <v>10</v>
      </c>
      <c r="R3540" t="s">
        <v>11</v>
      </c>
      <c r="S3540" s="5">
        <v>44515</v>
      </c>
      <c r="T3540">
        <v>12924000000</v>
      </c>
      <c r="U3540">
        <v>10823064000</v>
      </c>
      <c r="V3540">
        <v>0.83743918291550601</v>
      </c>
      <c r="W3540">
        <v>40.326009999999997</v>
      </c>
      <c r="X3540">
        <v>9.6964241878732996E-2</v>
      </c>
      <c r="Y3540">
        <v>11.899179366940199</v>
      </c>
      <c r="Z3540">
        <v>26.688551497743099</v>
      </c>
      <c r="AA3540" t="s">
        <v>9668</v>
      </c>
    </row>
    <row r="3541" spans="1:27" x14ac:dyDescent="0.2">
      <c r="A3541" t="s">
        <v>1089</v>
      </c>
      <c r="B3541" s="4" t="s">
        <v>5822</v>
      </c>
      <c r="C3541" s="4" t="s">
        <v>9579</v>
      </c>
      <c r="D3541" t="s">
        <v>1090</v>
      </c>
      <c r="E3541">
        <v>0</v>
      </c>
      <c r="F3541">
        <v>0</v>
      </c>
      <c r="G3541">
        <v>1</v>
      </c>
      <c r="H3541" t="s">
        <v>79</v>
      </c>
      <c r="I3541">
        <v>42662217.053000003</v>
      </c>
      <c r="J3541" s="6">
        <v>4.0027397260273974</v>
      </c>
      <c r="K3541" s="5">
        <v>44081</v>
      </c>
      <c r="L3541" t="s">
        <v>5443</v>
      </c>
      <c r="M3541">
        <v>0</v>
      </c>
      <c r="N3541" s="5">
        <v>45542</v>
      </c>
      <c r="O3541" t="s">
        <v>43</v>
      </c>
      <c r="P3541" t="s">
        <v>190</v>
      </c>
      <c r="Q3541" t="s">
        <v>10</v>
      </c>
      <c r="R3541" t="s">
        <v>11</v>
      </c>
      <c r="S3541" s="5">
        <v>43716</v>
      </c>
      <c r="T3541">
        <v>1291593000</v>
      </c>
      <c r="U3541" t="s">
        <v>9656</v>
      </c>
      <c r="V3541" t="e">
        <v>#VALUE!</v>
      </c>
      <c r="W3541" t="s">
        <v>9657</v>
      </c>
      <c r="X3541" t="s">
        <v>9657</v>
      </c>
      <c r="Y3541" t="s">
        <v>9657</v>
      </c>
      <c r="Z3541" t="s">
        <v>9657</v>
      </c>
      <c r="AA3541" t="s">
        <v>9661</v>
      </c>
    </row>
    <row r="3542" spans="1:27" x14ac:dyDescent="0.2">
      <c r="A3542" t="s">
        <v>1331</v>
      </c>
      <c r="B3542" s="4" t="s">
        <v>5735</v>
      </c>
      <c r="C3542" s="4" t="s">
        <v>9606</v>
      </c>
      <c r="D3542" t="s">
        <v>1332</v>
      </c>
      <c r="E3542">
        <v>1</v>
      </c>
      <c r="F3542">
        <v>0</v>
      </c>
      <c r="G3542">
        <v>0</v>
      </c>
      <c r="H3542" t="s">
        <v>171</v>
      </c>
      <c r="I3542">
        <v>181457065</v>
      </c>
      <c r="J3542" s="6">
        <v>3.5013698630136987</v>
      </c>
      <c r="K3542" s="5">
        <v>44909</v>
      </c>
      <c r="L3542" t="s">
        <v>5439</v>
      </c>
      <c r="M3542">
        <v>10.949</v>
      </c>
      <c r="N3542" s="5">
        <v>46187</v>
      </c>
      <c r="O3542" t="s">
        <v>878</v>
      </c>
      <c r="P3542" t="s">
        <v>190</v>
      </c>
      <c r="Q3542" t="s">
        <v>10</v>
      </c>
      <c r="R3542" t="s">
        <v>705</v>
      </c>
      <c r="S3542" s="5">
        <v>44544</v>
      </c>
      <c r="T3542" t="s">
        <v>9658</v>
      </c>
      <c r="U3542" t="s">
        <v>9656</v>
      </c>
      <c r="V3542" t="e">
        <v>#VALUE!</v>
      </c>
      <c r="W3542" t="s">
        <v>9658</v>
      </c>
      <c r="X3542" t="s">
        <v>9658</v>
      </c>
      <c r="Y3542" t="s">
        <v>9658</v>
      </c>
      <c r="Z3542" t="s">
        <v>9658</v>
      </c>
      <c r="AA3542" t="s">
        <v>9665</v>
      </c>
    </row>
    <row r="3543" spans="1:27" x14ac:dyDescent="0.2">
      <c r="A3543" t="s">
        <v>3850</v>
      </c>
      <c r="B3543" s="4" t="s">
        <v>7060</v>
      </c>
      <c r="C3543" s="4" t="s">
        <v>9634</v>
      </c>
      <c r="D3543" t="s">
        <v>3851</v>
      </c>
      <c r="E3543">
        <v>0</v>
      </c>
      <c r="F3543">
        <v>0</v>
      </c>
      <c r="G3543">
        <v>1</v>
      </c>
      <c r="H3543" t="s">
        <v>171</v>
      </c>
      <c r="I3543">
        <v>38564400</v>
      </c>
      <c r="J3543" s="6">
        <v>3.0027397260273974</v>
      </c>
      <c r="K3543" s="5">
        <v>44525</v>
      </c>
      <c r="L3543" t="s">
        <v>5446</v>
      </c>
      <c r="M3543">
        <v>4.4510000000000014</v>
      </c>
      <c r="N3543" s="5">
        <v>45621</v>
      </c>
      <c r="O3543" t="s">
        <v>878</v>
      </c>
      <c r="P3543" t="s">
        <v>190</v>
      </c>
      <c r="Q3543" t="s">
        <v>25</v>
      </c>
      <c r="R3543" t="s">
        <v>705</v>
      </c>
      <c r="S3543" s="5">
        <v>44160</v>
      </c>
      <c r="T3543" t="s">
        <v>9658</v>
      </c>
      <c r="U3543" t="s">
        <v>9656</v>
      </c>
      <c r="V3543" t="e">
        <v>#VALUE!</v>
      </c>
      <c r="W3543" t="s">
        <v>9658</v>
      </c>
      <c r="X3543" t="s">
        <v>9658</v>
      </c>
      <c r="Y3543" t="s">
        <v>9658</v>
      </c>
      <c r="Z3543" t="s">
        <v>9658</v>
      </c>
      <c r="AA3543" t="s">
        <v>9665</v>
      </c>
    </row>
    <row r="3544" spans="1:27" x14ac:dyDescent="0.2">
      <c r="A3544" t="s">
        <v>5499</v>
      </c>
      <c r="B3544" s="4" t="s">
        <v>8960</v>
      </c>
      <c r="C3544" s="4" t="s">
        <v>8960</v>
      </c>
      <c r="D3544" t="s">
        <v>5500</v>
      </c>
      <c r="E3544">
        <v>0</v>
      </c>
      <c r="F3544">
        <v>0</v>
      </c>
      <c r="G3544">
        <v>1</v>
      </c>
      <c r="H3544" t="s">
        <v>403</v>
      </c>
      <c r="I3544">
        <v>5516950</v>
      </c>
      <c r="J3544" s="6">
        <v>2.0027397260273974</v>
      </c>
      <c r="K3544" s="5">
        <v>45142</v>
      </c>
      <c r="L3544" t="s">
        <v>5446</v>
      </c>
      <c r="M3544">
        <v>5.306</v>
      </c>
      <c r="N3544" s="5">
        <v>45873</v>
      </c>
      <c r="O3544" t="s">
        <v>8</v>
      </c>
      <c r="P3544" t="s">
        <v>190</v>
      </c>
      <c r="Q3544" t="s">
        <v>25</v>
      </c>
      <c r="R3544" t="s">
        <v>11</v>
      </c>
      <c r="S3544" s="5">
        <v>44777</v>
      </c>
      <c r="T3544">
        <v>2076446000</v>
      </c>
      <c r="U3544">
        <v>1176475524</v>
      </c>
      <c r="V3544">
        <v>0.56658132405080608</v>
      </c>
      <c r="W3544">
        <v>74.73751</v>
      </c>
      <c r="X3544">
        <v>1.4591688618310001E-2</v>
      </c>
      <c r="Y3544">
        <v>4.4531944442190197</v>
      </c>
      <c r="Z3544">
        <v>9.9868973874743894</v>
      </c>
      <c r="AA3544" t="s">
        <v>9662</v>
      </c>
    </row>
    <row r="3545" spans="1:27" x14ac:dyDescent="0.2">
      <c r="A3545" t="s">
        <v>2377</v>
      </c>
      <c r="B3545" s="4" t="s">
        <v>6312</v>
      </c>
      <c r="C3545" s="4" t="s">
        <v>9588</v>
      </c>
      <c r="D3545" t="s">
        <v>2378</v>
      </c>
      <c r="E3545">
        <v>0</v>
      </c>
      <c r="F3545">
        <v>0</v>
      </c>
      <c r="G3545">
        <v>1</v>
      </c>
      <c r="H3545" t="s">
        <v>171</v>
      </c>
      <c r="I3545">
        <v>85582500</v>
      </c>
      <c r="J3545" s="6">
        <v>4.0027397260273974</v>
      </c>
      <c r="K3545" s="5">
        <v>44083</v>
      </c>
      <c r="L3545" t="s">
        <v>5446</v>
      </c>
      <c r="M3545">
        <v>8.2110000000000003</v>
      </c>
      <c r="N3545" s="5">
        <v>45544</v>
      </c>
      <c r="O3545" t="s">
        <v>878</v>
      </c>
      <c r="P3545" t="s">
        <v>190</v>
      </c>
      <c r="Q3545" t="s">
        <v>10</v>
      </c>
      <c r="R3545" t="s">
        <v>705</v>
      </c>
      <c r="S3545" s="5">
        <v>43718</v>
      </c>
      <c r="T3545">
        <v>3184155000</v>
      </c>
      <c r="U3545" t="s">
        <v>9657</v>
      </c>
      <c r="V3545" t="e">
        <v>#VALUE!</v>
      </c>
      <c r="W3545">
        <v>119.94904</v>
      </c>
      <c r="X3545">
        <v>0.105881145558539</v>
      </c>
      <c r="Y3545">
        <v>8.7489775484194503</v>
      </c>
      <c r="Z3545">
        <v>25.721082847008201</v>
      </c>
      <c r="AA3545" t="s">
        <v>9662</v>
      </c>
    </row>
    <row r="3546" spans="1:27" x14ac:dyDescent="0.2">
      <c r="A3546" t="s">
        <v>2377</v>
      </c>
      <c r="B3546" s="4" t="s">
        <v>6105</v>
      </c>
      <c r="C3546" s="4" t="s">
        <v>9588</v>
      </c>
      <c r="D3546" t="s">
        <v>2378</v>
      </c>
      <c r="E3546">
        <v>0</v>
      </c>
      <c r="F3546">
        <v>0</v>
      </c>
      <c r="G3546">
        <v>1</v>
      </c>
      <c r="H3546" t="s">
        <v>171</v>
      </c>
      <c r="I3546">
        <v>93714400</v>
      </c>
      <c r="J3546" s="6">
        <v>0</v>
      </c>
      <c r="K3546" s="5">
        <v>44260</v>
      </c>
      <c r="L3546" t="s">
        <v>5446</v>
      </c>
      <c r="M3546">
        <v>10.752000000000001</v>
      </c>
      <c r="N3546" s="5">
        <v>44260</v>
      </c>
      <c r="O3546" t="s">
        <v>43</v>
      </c>
      <c r="P3546" t="s">
        <v>190</v>
      </c>
      <c r="Q3546" t="s">
        <v>195</v>
      </c>
      <c r="R3546" t="s">
        <v>705</v>
      </c>
      <c r="S3546" s="5">
        <v>43895</v>
      </c>
      <c r="T3546">
        <v>5148900000</v>
      </c>
      <c r="U3546" t="s">
        <v>9657</v>
      </c>
      <c r="V3546" t="e">
        <v>#VALUE!</v>
      </c>
      <c r="W3546">
        <v>136.62379999999999</v>
      </c>
      <c r="X3546">
        <v>2.0880697415289998E-3</v>
      </c>
      <c r="Y3546">
        <v>13.7044577288881</v>
      </c>
      <c r="Z3546">
        <v>40.466129768407399</v>
      </c>
      <c r="AA3546" t="s">
        <v>9662</v>
      </c>
    </row>
    <row r="3547" spans="1:27" x14ac:dyDescent="0.2">
      <c r="A3547" t="s">
        <v>2515</v>
      </c>
      <c r="B3547" s="4" t="s">
        <v>6601</v>
      </c>
      <c r="C3547" s="4" t="s">
        <v>9611</v>
      </c>
      <c r="D3547" t="s">
        <v>2516</v>
      </c>
      <c r="E3547">
        <v>0</v>
      </c>
      <c r="F3547">
        <v>0</v>
      </c>
      <c r="G3547">
        <v>1</v>
      </c>
      <c r="H3547" t="s">
        <v>171</v>
      </c>
      <c r="I3547">
        <v>45714400</v>
      </c>
      <c r="J3547" s="6">
        <v>3</v>
      </c>
      <c r="K3547" s="5">
        <v>44078</v>
      </c>
      <c r="L3547" t="s">
        <v>5446</v>
      </c>
      <c r="M3547">
        <v>8.7249999999999996</v>
      </c>
      <c r="N3547" s="5">
        <v>45173</v>
      </c>
      <c r="O3547" t="s">
        <v>43</v>
      </c>
      <c r="P3547" t="s">
        <v>190</v>
      </c>
      <c r="Q3547" t="s">
        <v>10</v>
      </c>
      <c r="R3547" t="s">
        <v>705</v>
      </c>
      <c r="S3547" s="5">
        <v>43713</v>
      </c>
      <c r="T3547">
        <v>2012662000</v>
      </c>
      <c r="U3547" t="s">
        <v>9656</v>
      </c>
      <c r="V3547" t="e">
        <v>#VALUE!</v>
      </c>
      <c r="W3547" t="s">
        <v>9657</v>
      </c>
      <c r="X3547" t="s">
        <v>9657</v>
      </c>
      <c r="Y3547" t="s">
        <v>9657</v>
      </c>
      <c r="Z3547" t="s">
        <v>9657</v>
      </c>
      <c r="AA3547" t="s">
        <v>9657</v>
      </c>
    </row>
    <row r="3548" spans="1:27" x14ac:dyDescent="0.2">
      <c r="A3548" t="s">
        <v>2515</v>
      </c>
      <c r="B3548" s="4" t="s">
        <v>6696</v>
      </c>
      <c r="C3548" s="4" t="s">
        <v>9611</v>
      </c>
      <c r="D3548" t="s">
        <v>2516</v>
      </c>
      <c r="E3548">
        <v>0</v>
      </c>
      <c r="F3548">
        <v>0</v>
      </c>
      <c r="G3548">
        <v>1</v>
      </c>
      <c r="H3548" t="s">
        <v>171</v>
      </c>
      <c r="I3548">
        <v>59245500</v>
      </c>
      <c r="J3548" s="6">
        <v>0</v>
      </c>
      <c r="K3548" s="5">
        <v>44322</v>
      </c>
      <c r="L3548" t="s">
        <v>5446</v>
      </c>
      <c r="M3548">
        <v>10.873000000000001</v>
      </c>
      <c r="N3548" s="5">
        <v>44322</v>
      </c>
      <c r="O3548" t="s">
        <v>878</v>
      </c>
      <c r="P3548" t="s">
        <v>190</v>
      </c>
      <c r="Q3548" t="s">
        <v>195</v>
      </c>
      <c r="R3548" t="s">
        <v>705</v>
      </c>
      <c r="S3548" s="5">
        <v>43957</v>
      </c>
      <c r="T3548">
        <v>2217222000</v>
      </c>
      <c r="U3548" t="s">
        <v>9656</v>
      </c>
      <c r="V3548" t="e">
        <v>#VALUE!</v>
      </c>
      <c r="W3548" t="s">
        <v>9657</v>
      </c>
      <c r="X3548" t="s">
        <v>9657</v>
      </c>
      <c r="Y3548" t="s">
        <v>9657</v>
      </c>
      <c r="Z3548" t="s">
        <v>9657</v>
      </c>
      <c r="AA3548" t="s">
        <v>9657</v>
      </c>
    </row>
    <row r="3549" spans="1:27" x14ac:dyDescent="0.2">
      <c r="A3549" t="s">
        <v>2515</v>
      </c>
      <c r="B3549" s="4" t="s">
        <v>6382</v>
      </c>
      <c r="C3549" s="4" t="s">
        <v>9611</v>
      </c>
      <c r="D3549" t="s">
        <v>2516</v>
      </c>
      <c r="E3549">
        <v>0</v>
      </c>
      <c r="F3549">
        <v>0</v>
      </c>
      <c r="G3549">
        <v>1</v>
      </c>
      <c r="H3549" t="s">
        <v>171</v>
      </c>
      <c r="I3549">
        <v>31767900</v>
      </c>
      <c r="J3549" s="6">
        <v>3.4986301369863013</v>
      </c>
      <c r="K3549" s="5">
        <v>44589</v>
      </c>
      <c r="L3549" t="s">
        <v>5446</v>
      </c>
      <c r="M3549">
        <v>8.4220000000000024</v>
      </c>
      <c r="N3549" s="5">
        <v>45866</v>
      </c>
      <c r="O3549" t="s">
        <v>878</v>
      </c>
      <c r="P3549" t="s">
        <v>190</v>
      </c>
      <c r="Q3549" t="s">
        <v>10</v>
      </c>
      <c r="R3549" t="s">
        <v>705</v>
      </c>
      <c r="S3549" s="5">
        <v>44224</v>
      </c>
      <c r="T3549">
        <v>2715389000</v>
      </c>
      <c r="U3549" t="s">
        <v>9656</v>
      </c>
      <c r="V3549" t="e">
        <v>#VALUE!</v>
      </c>
      <c r="W3549" t="s">
        <v>9657</v>
      </c>
      <c r="X3549" t="s">
        <v>9657</v>
      </c>
      <c r="Y3549" t="s">
        <v>9657</v>
      </c>
      <c r="Z3549" t="s">
        <v>9657</v>
      </c>
      <c r="AA3549" t="s">
        <v>9657</v>
      </c>
    </row>
    <row r="3550" spans="1:27" x14ac:dyDescent="0.2">
      <c r="A3550" t="s">
        <v>4698</v>
      </c>
      <c r="B3550" s="4" t="s">
        <v>7288</v>
      </c>
      <c r="C3550" s="4" t="s">
        <v>9638</v>
      </c>
      <c r="D3550" t="s">
        <v>4699</v>
      </c>
      <c r="E3550">
        <v>0</v>
      </c>
      <c r="F3550">
        <v>0</v>
      </c>
      <c r="G3550">
        <v>1</v>
      </c>
      <c r="H3550" t="s">
        <v>171</v>
      </c>
      <c r="I3550">
        <v>32976300</v>
      </c>
      <c r="J3550" s="6">
        <v>2.4986301369863013</v>
      </c>
      <c r="K3550" s="5">
        <v>44601</v>
      </c>
      <c r="L3550" t="s">
        <v>5446</v>
      </c>
      <c r="M3550">
        <v>4.4240000000000004</v>
      </c>
      <c r="N3550" s="5">
        <v>45513</v>
      </c>
      <c r="O3550" t="s">
        <v>878</v>
      </c>
      <c r="P3550" t="s">
        <v>190</v>
      </c>
      <c r="Q3550" t="s">
        <v>25</v>
      </c>
      <c r="R3550" t="s">
        <v>705</v>
      </c>
      <c r="S3550" s="5">
        <v>44236</v>
      </c>
      <c r="T3550" t="s">
        <v>9658</v>
      </c>
      <c r="U3550" t="s">
        <v>9656</v>
      </c>
      <c r="V3550" t="e">
        <v>#VALUE!</v>
      </c>
      <c r="W3550" t="s">
        <v>9658</v>
      </c>
      <c r="X3550" t="s">
        <v>9658</v>
      </c>
      <c r="Y3550" t="s">
        <v>9658</v>
      </c>
      <c r="Z3550" t="s">
        <v>9658</v>
      </c>
      <c r="AA3550" t="s">
        <v>9665</v>
      </c>
    </row>
    <row r="3551" spans="1:27" x14ac:dyDescent="0.2">
      <c r="A3551" t="s">
        <v>1996</v>
      </c>
      <c r="B3551" s="4" t="s">
        <v>6285</v>
      </c>
      <c r="C3551" s="4" t="s">
        <v>9321</v>
      </c>
      <c r="D3551" t="s">
        <v>1997</v>
      </c>
      <c r="E3551">
        <v>0</v>
      </c>
      <c r="F3551">
        <v>0</v>
      </c>
      <c r="G3551">
        <v>1</v>
      </c>
      <c r="H3551" t="s">
        <v>51</v>
      </c>
      <c r="I3551">
        <v>356235000</v>
      </c>
      <c r="J3551" s="6">
        <v>7.0054794520547947</v>
      </c>
      <c r="K3551" s="5">
        <v>44365</v>
      </c>
      <c r="L3551" t="s">
        <v>5443</v>
      </c>
      <c r="M3551">
        <v>0.375</v>
      </c>
      <c r="N3551" s="5">
        <v>46922</v>
      </c>
      <c r="O3551" t="s">
        <v>43</v>
      </c>
      <c r="P3551" t="s">
        <v>18</v>
      </c>
      <c r="Q3551" t="s">
        <v>10</v>
      </c>
      <c r="R3551" t="s">
        <v>11</v>
      </c>
      <c r="S3551" s="5">
        <v>44000</v>
      </c>
      <c r="T3551">
        <v>2049242765</v>
      </c>
      <c r="U3551" t="s">
        <v>9656</v>
      </c>
      <c r="V3551" t="e">
        <v>#VALUE!</v>
      </c>
      <c r="W3551" t="s">
        <v>9657</v>
      </c>
      <c r="X3551" t="s">
        <v>9657</v>
      </c>
      <c r="Y3551" t="s">
        <v>9657</v>
      </c>
      <c r="Z3551" t="s">
        <v>9657</v>
      </c>
      <c r="AA3551" t="s">
        <v>9665</v>
      </c>
    </row>
    <row r="3552" spans="1:27" x14ac:dyDescent="0.2">
      <c r="A3552" t="s">
        <v>4386</v>
      </c>
      <c r="B3552" s="4" t="s">
        <v>7815</v>
      </c>
      <c r="C3552" s="4" t="s">
        <v>9198</v>
      </c>
      <c r="D3552" t="s">
        <v>4387</v>
      </c>
      <c r="E3552">
        <v>0</v>
      </c>
      <c r="F3552">
        <v>0</v>
      </c>
      <c r="G3552">
        <v>1</v>
      </c>
      <c r="H3552" t="s">
        <v>143</v>
      </c>
      <c r="I3552">
        <v>22194270</v>
      </c>
      <c r="J3552" s="6">
        <v>10.005479452054795</v>
      </c>
      <c r="K3552" s="5">
        <v>44610</v>
      </c>
      <c r="L3552" t="s">
        <v>5446</v>
      </c>
      <c r="M3552">
        <v>5.0999999999999996</v>
      </c>
      <c r="N3552" s="5">
        <v>48262</v>
      </c>
      <c r="O3552" t="s">
        <v>43</v>
      </c>
      <c r="P3552" t="s">
        <v>190</v>
      </c>
      <c r="Q3552" t="s">
        <v>1553</v>
      </c>
      <c r="R3552" t="s">
        <v>3357</v>
      </c>
      <c r="S3552" s="5">
        <v>44245</v>
      </c>
      <c r="T3552" t="s">
        <v>9657</v>
      </c>
      <c r="U3552" t="s">
        <v>9656</v>
      </c>
      <c r="V3552" t="e">
        <v>#VALUE!</v>
      </c>
      <c r="W3552" t="s">
        <v>9657</v>
      </c>
      <c r="X3552" t="s">
        <v>9657</v>
      </c>
      <c r="Y3552" t="s">
        <v>9657</v>
      </c>
      <c r="Z3552" t="s">
        <v>9657</v>
      </c>
      <c r="AA3552" t="s">
        <v>9662</v>
      </c>
    </row>
    <row r="3553" spans="1:27" x14ac:dyDescent="0.2">
      <c r="A3553" t="s">
        <v>2307</v>
      </c>
      <c r="B3553" s="4" t="s">
        <v>6623</v>
      </c>
      <c r="C3553" s="4" t="s">
        <v>9537</v>
      </c>
      <c r="D3553" t="s">
        <v>2308</v>
      </c>
      <c r="E3553">
        <v>0</v>
      </c>
      <c r="F3553">
        <v>0</v>
      </c>
      <c r="G3553">
        <v>1</v>
      </c>
      <c r="H3553" t="s">
        <v>464</v>
      </c>
      <c r="I3553">
        <v>516780000</v>
      </c>
      <c r="J3553" s="6">
        <v>3.0027397260273974</v>
      </c>
      <c r="K3553" s="5">
        <v>44879</v>
      </c>
      <c r="L3553" t="s">
        <v>5446</v>
      </c>
      <c r="M3553">
        <v>3.125</v>
      </c>
      <c r="N3553" s="5">
        <v>45975</v>
      </c>
      <c r="O3553" t="s">
        <v>8</v>
      </c>
      <c r="P3553" t="s">
        <v>18</v>
      </c>
      <c r="Q3553" t="s">
        <v>25</v>
      </c>
      <c r="R3553" t="s">
        <v>11</v>
      </c>
      <c r="S3553" s="5">
        <v>44514</v>
      </c>
      <c r="T3553">
        <v>977671000</v>
      </c>
      <c r="U3553" t="s">
        <v>9656</v>
      </c>
      <c r="V3553" t="e">
        <v>#VALUE!</v>
      </c>
      <c r="W3553">
        <v>0</v>
      </c>
      <c r="X3553" t="s">
        <v>9657</v>
      </c>
      <c r="Y3553" t="s">
        <v>9657</v>
      </c>
      <c r="Z3553" t="s">
        <v>9657</v>
      </c>
      <c r="AA3553" t="s">
        <v>9665</v>
      </c>
    </row>
    <row r="3554" spans="1:27" x14ac:dyDescent="0.2">
      <c r="A3554" t="s">
        <v>4278</v>
      </c>
      <c r="B3554" s="4" t="s">
        <v>7148</v>
      </c>
      <c r="C3554" s="4" t="s">
        <v>9537</v>
      </c>
      <c r="D3554" t="s">
        <v>4279</v>
      </c>
      <c r="E3554">
        <v>0</v>
      </c>
      <c r="F3554">
        <v>0</v>
      </c>
      <c r="G3554">
        <v>1</v>
      </c>
      <c r="H3554" t="s">
        <v>464</v>
      </c>
      <c r="I3554">
        <v>123758800</v>
      </c>
      <c r="J3554" s="6">
        <v>5.0027397260273974</v>
      </c>
      <c r="K3554" s="5">
        <v>44614</v>
      </c>
      <c r="L3554" t="s">
        <v>5446</v>
      </c>
      <c r="M3554">
        <v>5.33</v>
      </c>
      <c r="N3554" s="5">
        <v>46440</v>
      </c>
      <c r="O3554" t="s">
        <v>43</v>
      </c>
      <c r="P3554" t="s">
        <v>190</v>
      </c>
      <c r="Q3554" t="s">
        <v>25</v>
      </c>
      <c r="R3554" t="s">
        <v>1074</v>
      </c>
      <c r="S3554" s="5">
        <v>44249</v>
      </c>
      <c r="T3554">
        <v>897459000</v>
      </c>
      <c r="U3554" t="s">
        <v>9656</v>
      </c>
      <c r="V3554" t="e">
        <v>#VALUE!</v>
      </c>
      <c r="W3554">
        <v>0</v>
      </c>
      <c r="X3554" t="s">
        <v>9657</v>
      </c>
      <c r="Y3554" t="s">
        <v>9657</v>
      </c>
      <c r="Z3554" t="s">
        <v>9657</v>
      </c>
      <c r="AA3554" t="s">
        <v>9665</v>
      </c>
    </row>
    <row r="3555" spans="1:27" x14ac:dyDescent="0.2">
      <c r="A3555" t="s">
        <v>4278</v>
      </c>
      <c r="B3555" s="4" t="s">
        <v>7201</v>
      </c>
      <c r="C3555" s="4" t="s">
        <v>9537</v>
      </c>
      <c r="D3555" t="s">
        <v>4279</v>
      </c>
      <c r="E3555">
        <v>0</v>
      </c>
      <c r="F3555">
        <v>0</v>
      </c>
      <c r="G3555">
        <v>1</v>
      </c>
      <c r="H3555" t="s">
        <v>464</v>
      </c>
      <c r="I3555">
        <v>101257200</v>
      </c>
      <c r="J3555" s="6">
        <v>5.0027397260273974</v>
      </c>
      <c r="K3555" s="5">
        <v>44614</v>
      </c>
      <c r="L3555" t="s">
        <v>5446</v>
      </c>
      <c r="M3555">
        <v>2.8849999999999998</v>
      </c>
      <c r="N3555" s="5">
        <v>46440</v>
      </c>
      <c r="O3555" t="s">
        <v>43</v>
      </c>
      <c r="P3555" t="s">
        <v>190</v>
      </c>
      <c r="Q3555" t="s">
        <v>25</v>
      </c>
      <c r="R3555" t="s">
        <v>1074</v>
      </c>
      <c r="S3555" s="5">
        <v>44249</v>
      </c>
      <c r="T3555">
        <v>897459000</v>
      </c>
      <c r="U3555" t="s">
        <v>9656</v>
      </c>
      <c r="V3555" t="e">
        <v>#VALUE!</v>
      </c>
      <c r="W3555">
        <v>0</v>
      </c>
      <c r="X3555" t="s">
        <v>9657</v>
      </c>
      <c r="Y3555" t="s">
        <v>9657</v>
      </c>
      <c r="Z3555" t="s">
        <v>9657</v>
      </c>
      <c r="AA3555" t="s">
        <v>9665</v>
      </c>
    </row>
    <row r="3556" spans="1:27" x14ac:dyDescent="0.2">
      <c r="A3556" t="s">
        <v>3436</v>
      </c>
      <c r="B3556" s="4">
        <v>111859027</v>
      </c>
      <c r="C3556" s="4" t="s">
        <v>9144</v>
      </c>
      <c r="D3556" t="s">
        <v>3437</v>
      </c>
      <c r="E3556">
        <v>0</v>
      </c>
      <c r="F3556">
        <v>0</v>
      </c>
      <c r="G3556">
        <v>1</v>
      </c>
      <c r="H3556" t="s">
        <v>21</v>
      </c>
      <c r="I3556">
        <v>166215000</v>
      </c>
      <c r="J3556" s="6">
        <v>10.008219178082191</v>
      </c>
      <c r="K3556" s="5">
        <v>43754</v>
      </c>
      <c r="L3556" t="s">
        <v>5470</v>
      </c>
      <c r="M3556">
        <v>2.5</v>
      </c>
      <c r="N3556" s="5">
        <v>47407</v>
      </c>
      <c r="O3556" t="s">
        <v>3210</v>
      </c>
      <c r="P3556" t="s">
        <v>190</v>
      </c>
      <c r="Q3556" t="s">
        <v>25</v>
      </c>
      <c r="R3556" t="s">
        <v>11</v>
      </c>
      <c r="S3556" s="5">
        <v>43389</v>
      </c>
      <c r="T3556" t="s">
        <v>9657</v>
      </c>
      <c r="U3556" t="s">
        <v>9656</v>
      </c>
      <c r="V3556" t="e">
        <v>#VALUE!</v>
      </c>
      <c r="W3556" t="s">
        <v>9657</v>
      </c>
      <c r="X3556" t="s">
        <v>9657</v>
      </c>
      <c r="Y3556" t="s">
        <v>9657</v>
      </c>
      <c r="Z3556" t="s">
        <v>9657</v>
      </c>
      <c r="AA3556" t="s">
        <v>9661</v>
      </c>
    </row>
    <row r="3557" spans="1:27" x14ac:dyDescent="0.2">
      <c r="A3557" t="s">
        <v>3436</v>
      </c>
      <c r="B3557" s="4">
        <v>111859027</v>
      </c>
      <c r="C3557" s="4" t="s">
        <v>9144</v>
      </c>
      <c r="D3557" t="s">
        <v>3437</v>
      </c>
      <c r="E3557">
        <v>1</v>
      </c>
      <c r="F3557">
        <v>0</v>
      </c>
      <c r="G3557">
        <v>0</v>
      </c>
      <c r="H3557" t="s">
        <v>21</v>
      </c>
      <c r="I3557">
        <v>195957550</v>
      </c>
      <c r="J3557" s="6">
        <v>10.008219178082191</v>
      </c>
      <c r="K3557" s="5">
        <v>45001</v>
      </c>
      <c r="L3557" t="s">
        <v>5470</v>
      </c>
      <c r="M3557">
        <v>0</v>
      </c>
      <c r="N3557" s="5">
        <v>48654</v>
      </c>
      <c r="O3557" t="s">
        <v>3210</v>
      </c>
      <c r="P3557" t="s">
        <v>190</v>
      </c>
      <c r="Q3557" t="s">
        <v>25</v>
      </c>
      <c r="R3557" t="s">
        <v>11</v>
      </c>
      <c r="S3557" s="5">
        <v>44636</v>
      </c>
      <c r="T3557" t="s">
        <v>9657</v>
      </c>
      <c r="U3557" t="s">
        <v>9656</v>
      </c>
      <c r="V3557" t="e">
        <v>#VALUE!</v>
      </c>
      <c r="W3557" t="s">
        <v>9657</v>
      </c>
      <c r="X3557" t="s">
        <v>9657</v>
      </c>
      <c r="Y3557" t="s">
        <v>9657</v>
      </c>
      <c r="Z3557" t="s">
        <v>9657</v>
      </c>
      <c r="AA3557" t="s">
        <v>9661</v>
      </c>
    </row>
    <row r="3558" spans="1:27" x14ac:dyDescent="0.2">
      <c r="A3558" t="s">
        <v>3436</v>
      </c>
      <c r="B3558" s="4">
        <v>111859027</v>
      </c>
      <c r="C3558" s="4" t="s">
        <v>9144</v>
      </c>
      <c r="D3558" t="s">
        <v>3437</v>
      </c>
      <c r="E3558">
        <v>0</v>
      </c>
      <c r="F3558">
        <v>0</v>
      </c>
      <c r="G3558">
        <v>1</v>
      </c>
      <c r="H3558" t="s">
        <v>21</v>
      </c>
      <c r="I3558">
        <v>472420000</v>
      </c>
      <c r="J3558" s="6">
        <v>10.005479452054795</v>
      </c>
      <c r="K3558" s="5">
        <v>43024</v>
      </c>
      <c r="L3558" t="s">
        <v>5470</v>
      </c>
      <c r="M3558">
        <v>0</v>
      </c>
      <c r="N3558" s="5">
        <v>46676</v>
      </c>
      <c r="O3558" t="s">
        <v>3210</v>
      </c>
      <c r="P3558" t="s">
        <v>190</v>
      </c>
      <c r="Q3558" t="s">
        <v>25</v>
      </c>
      <c r="R3558" t="s">
        <v>11</v>
      </c>
      <c r="S3558" s="5">
        <v>42659</v>
      </c>
      <c r="T3558" t="s">
        <v>9657</v>
      </c>
      <c r="U3558" t="s">
        <v>9656</v>
      </c>
      <c r="V3558" t="e">
        <v>#VALUE!</v>
      </c>
      <c r="W3558" t="s">
        <v>9657</v>
      </c>
      <c r="X3558" t="s">
        <v>9657</v>
      </c>
      <c r="Y3558" t="s">
        <v>9657</v>
      </c>
      <c r="Z3558" t="s">
        <v>9657</v>
      </c>
      <c r="AA3558" t="s">
        <v>9661</v>
      </c>
    </row>
    <row r="3559" spans="1:27" x14ac:dyDescent="0.2">
      <c r="A3559" t="s">
        <v>3436</v>
      </c>
      <c r="B3559" s="4">
        <v>111859027</v>
      </c>
      <c r="C3559" s="4" t="s">
        <v>9144</v>
      </c>
      <c r="D3559" t="s">
        <v>3437</v>
      </c>
      <c r="E3559">
        <v>0</v>
      </c>
      <c r="F3559">
        <v>0</v>
      </c>
      <c r="G3559">
        <v>1</v>
      </c>
      <c r="H3559" t="s">
        <v>21</v>
      </c>
      <c r="I3559">
        <v>177216000</v>
      </c>
      <c r="J3559" s="6">
        <v>10.005479452054795</v>
      </c>
      <c r="K3559" s="5">
        <v>44405</v>
      </c>
      <c r="L3559" t="s">
        <v>5470</v>
      </c>
      <c r="M3559">
        <v>0</v>
      </c>
      <c r="N3559" s="5">
        <v>48057</v>
      </c>
      <c r="O3559" t="s">
        <v>3210</v>
      </c>
      <c r="P3559" t="s">
        <v>190</v>
      </c>
      <c r="Q3559" t="s">
        <v>25</v>
      </c>
      <c r="R3559" t="s">
        <v>11</v>
      </c>
      <c r="S3559" s="5">
        <v>44040</v>
      </c>
      <c r="T3559" t="s">
        <v>9657</v>
      </c>
      <c r="U3559" t="s">
        <v>9656</v>
      </c>
      <c r="V3559" t="e">
        <v>#VALUE!</v>
      </c>
      <c r="W3559" t="s">
        <v>9657</v>
      </c>
      <c r="X3559" t="s">
        <v>9657</v>
      </c>
      <c r="Y3559" t="s">
        <v>9657</v>
      </c>
      <c r="Z3559" t="s">
        <v>9657</v>
      </c>
      <c r="AA3559" t="s">
        <v>9661</v>
      </c>
    </row>
    <row r="3560" spans="1:27" x14ac:dyDescent="0.2">
      <c r="A3560" t="s">
        <v>3436</v>
      </c>
      <c r="B3560" s="4">
        <v>111859027</v>
      </c>
      <c r="C3560" s="4" t="s">
        <v>9144</v>
      </c>
      <c r="D3560" t="s">
        <v>3437</v>
      </c>
      <c r="E3560">
        <v>0</v>
      </c>
      <c r="F3560">
        <v>0</v>
      </c>
      <c r="G3560">
        <v>1</v>
      </c>
      <c r="H3560" t="s">
        <v>21</v>
      </c>
      <c r="I3560">
        <v>472420000</v>
      </c>
      <c r="J3560" s="6">
        <v>8.0054794520547947</v>
      </c>
      <c r="K3560" s="5">
        <v>43024</v>
      </c>
      <c r="L3560" t="s">
        <v>5470</v>
      </c>
      <c r="M3560">
        <v>0</v>
      </c>
      <c r="N3560" s="5">
        <v>45946</v>
      </c>
      <c r="O3560" t="s">
        <v>3955</v>
      </c>
      <c r="P3560" t="s">
        <v>190</v>
      </c>
      <c r="Q3560" t="s">
        <v>25</v>
      </c>
      <c r="R3560" t="s">
        <v>11</v>
      </c>
      <c r="S3560" s="5">
        <v>42659</v>
      </c>
      <c r="T3560" t="s">
        <v>9657</v>
      </c>
      <c r="U3560" t="s">
        <v>9656</v>
      </c>
      <c r="V3560" t="e">
        <v>#VALUE!</v>
      </c>
      <c r="W3560" t="s">
        <v>9657</v>
      </c>
      <c r="X3560" t="s">
        <v>9657</v>
      </c>
      <c r="Y3560" t="s">
        <v>9657</v>
      </c>
      <c r="Z3560" t="s">
        <v>9657</v>
      </c>
      <c r="AA3560" t="s">
        <v>9661</v>
      </c>
    </row>
    <row r="3561" spans="1:27" x14ac:dyDescent="0.2">
      <c r="A3561" t="s">
        <v>3436</v>
      </c>
      <c r="B3561" s="4">
        <v>111859027</v>
      </c>
      <c r="C3561" s="4" t="s">
        <v>9144</v>
      </c>
      <c r="D3561" t="s">
        <v>3437</v>
      </c>
      <c r="E3561">
        <v>0</v>
      </c>
      <c r="F3561">
        <v>0</v>
      </c>
      <c r="G3561">
        <v>1</v>
      </c>
      <c r="H3561" t="s">
        <v>21</v>
      </c>
      <c r="I3561">
        <v>166215000</v>
      </c>
      <c r="J3561" s="6">
        <v>8.0054794520547947</v>
      </c>
      <c r="K3561" s="5">
        <v>43754</v>
      </c>
      <c r="L3561" t="s">
        <v>5470</v>
      </c>
      <c r="M3561">
        <v>0</v>
      </c>
      <c r="N3561" s="5">
        <v>46676</v>
      </c>
      <c r="O3561" t="s">
        <v>3955</v>
      </c>
      <c r="P3561" t="s">
        <v>190</v>
      </c>
      <c r="Q3561" t="s">
        <v>25</v>
      </c>
      <c r="R3561" t="s">
        <v>11</v>
      </c>
      <c r="S3561" s="5">
        <v>43389</v>
      </c>
      <c r="T3561" t="s">
        <v>9657</v>
      </c>
      <c r="U3561" t="s">
        <v>9656</v>
      </c>
      <c r="V3561" t="e">
        <v>#VALUE!</v>
      </c>
      <c r="W3561" t="s">
        <v>9657</v>
      </c>
      <c r="X3561" t="s">
        <v>9657</v>
      </c>
      <c r="Y3561" t="s">
        <v>9657</v>
      </c>
      <c r="Z3561" t="s">
        <v>9657</v>
      </c>
      <c r="AA3561" t="s">
        <v>9661</v>
      </c>
    </row>
    <row r="3562" spans="1:27" x14ac:dyDescent="0.2">
      <c r="A3562" t="s">
        <v>3436</v>
      </c>
      <c r="B3562" s="4">
        <v>111859027</v>
      </c>
      <c r="C3562" s="4" t="s">
        <v>9144</v>
      </c>
      <c r="D3562" t="s">
        <v>3437</v>
      </c>
      <c r="E3562">
        <v>0</v>
      </c>
      <c r="F3562">
        <v>0</v>
      </c>
      <c r="G3562">
        <v>1</v>
      </c>
      <c r="H3562" t="s">
        <v>21</v>
      </c>
      <c r="I3562">
        <v>472420000</v>
      </c>
      <c r="J3562" s="6">
        <v>7.0054794520547947</v>
      </c>
      <c r="K3562" s="5">
        <v>43024</v>
      </c>
      <c r="L3562" t="s">
        <v>5470</v>
      </c>
      <c r="M3562">
        <v>0</v>
      </c>
      <c r="N3562" s="5">
        <v>45581</v>
      </c>
      <c r="O3562" t="s">
        <v>2905</v>
      </c>
      <c r="P3562" t="s">
        <v>190</v>
      </c>
      <c r="Q3562" t="s">
        <v>25</v>
      </c>
      <c r="R3562" t="s">
        <v>11</v>
      </c>
      <c r="S3562" s="5">
        <v>42659</v>
      </c>
      <c r="T3562" t="s">
        <v>9657</v>
      </c>
      <c r="U3562" t="s">
        <v>9656</v>
      </c>
      <c r="V3562" t="e">
        <v>#VALUE!</v>
      </c>
      <c r="W3562" t="s">
        <v>9657</v>
      </c>
      <c r="X3562" t="s">
        <v>9657</v>
      </c>
      <c r="Y3562" t="s">
        <v>9657</v>
      </c>
      <c r="Z3562" t="s">
        <v>9657</v>
      </c>
      <c r="AA3562" t="s">
        <v>9661</v>
      </c>
    </row>
    <row r="3563" spans="1:27" x14ac:dyDescent="0.2">
      <c r="A3563" t="s">
        <v>3436</v>
      </c>
      <c r="B3563" s="4">
        <v>111859027</v>
      </c>
      <c r="C3563" s="4" t="s">
        <v>9144</v>
      </c>
      <c r="D3563" t="s">
        <v>3437</v>
      </c>
      <c r="E3563">
        <v>1</v>
      </c>
      <c r="F3563">
        <v>0</v>
      </c>
      <c r="G3563">
        <v>0</v>
      </c>
      <c r="H3563" t="s">
        <v>21</v>
      </c>
      <c r="I3563">
        <v>195957550</v>
      </c>
      <c r="J3563" s="6">
        <v>7.0054794520547947</v>
      </c>
      <c r="K3563" s="5">
        <v>45001</v>
      </c>
      <c r="L3563" t="s">
        <v>5470</v>
      </c>
      <c r="M3563">
        <v>0</v>
      </c>
      <c r="N3563" s="5">
        <v>47558</v>
      </c>
      <c r="O3563" t="s">
        <v>2905</v>
      </c>
      <c r="P3563" t="s">
        <v>190</v>
      </c>
      <c r="Q3563" t="s">
        <v>25</v>
      </c>
      <c r="R3563" t="s">
        <v>11</v>
      </c>
      <c r="S3563" s="5">
        <v>44636</v>
      </c>
      <c r="T3563" t="s">
        <v>9657</v>
      </c>
      <c r="U3563" t="s">
        <v>9656</v>
      </c>
      <c r="V3563" t="e">
        <v>#VALUE!</v>
      </c>
      <c r="W3563" t="s">
        <v>9657</v>
      </c>
      <c r="X3563" t="s">
        <v>9657</v>
      </c>
      <c r="Y3563" t="s">
        <v>9657</v>
      </c>
      <c r="Z3563" t="s">
        <v>9657</v>
      </c>
      <c r="AA3563" t="s">
        <v>9661</v>
      </c>
    </row>
    <row r="3564" spans="1:27" x14ac:dyDescent="0.2">
      <c r="A3564" t="s">
        <v>3436</v>
      </c>
      <c r="B3564" s="4">
        <v>111859027</v>
      </c>
      <c r="C3564" s="4" t="s">
        <v>9144</v>
      </c>
      <c r="D3564" t="s">
        <v>3437</v>
      </c>
      <c r="E3564">
        <v>0</v>
      </c>
      <c r="F3564">
        <v>0</v>
      </c>
      <c r="G3564">
        <v>1</v>
      </c>
      <c r="H3564" t="s">
        <v>21</v>
      </c>
      <c r="J3564" s="6">
        <v>7.0054794520547947</v>
      </c>
      <c r="K3564" s="5">
        <v>44405</v>
      </c>
      <c r="L3564" t="s">
        <v>5470</v>
      </c>
      <c r="M3564">
        <v>0</v>
      </c>
      <c r="N3564" s="5">
        <v>46962</v>
      </c>
      <c r="O3564" t="s">
        <v>2905</v>
      </c>
      <c r="P3564" t="s">
        <v>190</v>
      </c>
      <c r="Q3564" t="s">
        <v>25</v>
      </c>
      <c r="R3564" t="s">
        <v>11</v>
      </c>
      <c r="S3564" s="5">
        <v>44040</v>
      </c>
      <c r="T3564" t="s">
        <v>9657</v>
      </c>
      <c r="U3564" t="s">
        <v>9656</v>
      </c>
      <c r="V3564" t="e">
        <v>#VALUE!</v>
      </c>
      <c r="W3564" t="s">
        <v>9657</v>
      </c>
      <c r="X3564" t="s">
        <v>9657</v>
      </c>
      <c r="Y3564" t="s">
        <v>9657</v>
      </c>
      <c r="Z3564" t="s">
        <v>9657</v>
      </c>
      <c r="AA3564" t="s">
        <v>9661</v>
      </c>
    </row>
    <row r="3565" spans="1:27" x14ac:dyDescent="0.2">
      <c r="A3565" t="s">
        <v>3436</v>
      </c>
      <c r="B3565" s="4">
        <v>111859027</v>
      </c>
      <c r="C3565" s="4" t="s">
        <v>9144</v>
      </c>
      <c r="D3565" t="s">
        <v>3437</v>
      </c>
      <c r="E3565">
        <v>0</v>
      </c>
      <c r="F3565">
        <v>0</v>
      </c>
      <c r="G3565">
        <v>1</v>
      </c>
      <c r="H3565" t="s">
        <v>21</v>
      </c>
      <c r="J3565" s="6">
        <v>7.0054794520547947</v>
      </c>
      <c r="K3565" s="5">
        <v>44405</v>
      </c>
      <c r="L3565" t="s">
        <v>5470</v>
      </c>
      <c r="M3565">
        <v>0</v>
      </c>
      <c r="N3565" s="5">
        <v>46962</v>
      </c>
      <c r="O3565" t="s">
        <v>4298</v>
      </c>
      <c r="P3565" t="s">
        <v>190</v>
      </c>
      <c r="Q3565" t="s">
        <v>25</v>
      </c>
      <c r="R3565" t="s">
        <v>125</v>
      </c>
      <c r="S3565" s="5">
        <v>44040</v>
      </c>
      <c r="T3565" t="s">
        <v>9657</v>
      </c>
      <c r="U3565" t="s">
        <v>9656</v>
      </c>
      <c r="V3565" t="e">
        <v>#VALUE!</v>
      </c>
      <c r="W3565" t="s">
        <v>9657</v>
      </c>
      <c r="X3565" t="s">
        <v>9657</v>
      </c>
      <c r="Y3565" t="s">
        <v>9657</v>
      </c>
      <c r="Z3565" t="s">
        <v>9657</v>
      </c>
      <c r="AA3565" t="s">
        <v>9661</v>
      </c>
    </row>
    <row r="3566" spans="1:27" x14ac:dyDescent="0.2">
      <c r="A3566" t="s">
        <v>3436</v>
      </c>
      <c r="B3566" s="4">
        <v>111859027</v>
      </c>
      <c r="C3566" s="4" t="s">
        <v>9144</v>
      </c>
      <c r="D3566" t="s">
        <v>3437</v>
      </c>
      <c r="E3566">
        <v>0</v>
      </c>
      <c r="F3566">
        <v>0</v>
      </c>
      <c r="G3566">
        <v>1</v>
      </c>
      <c r="H3566" t="s">
        <v>21</v>
      </c>
      <c r="I3566">
        <v>166215000</v>
      </c>
      <c r="J3566" s="6">
        <v>7.0054794520547947</v>
      </c>
      <c r="K3566" s="5">
        <v>43754</v>
      </c>
      <c r="L3566" t="s">
        <v>5470</v>
      </c>
      <c r="M3566">
        <v>0</v>
      </c>
      <c r="N3566" s="5">
        <v>46311</v>
      </c>
      <c r="O3566" t="s">
        <v>2905</v>
      </c>
      <c r="P3566" t="s">
        <v>190</v>
      </c>
      <c r="Q3566" t="s">
        <v>25</v>
      </c>
      <c r="R3566" t="s">
        <v>11</v>
      </c>
      <c r="S3566" s="5">
        <v>43389</v>
      </c>
      <c r="T3566" t="s">
        <v>9657</v>
      </c>
      <c r="U3566" t="s">
        <v>9656</v>
      </c>
      <c r="V3566" t="e">
        <v>#VALUE!</v>
      </c>
      <c r="W3566" t="s">
        <v>9657</v>
      </c>
      <c r="X3566" t="s">
        <v>9657</v>
      </c>
      <c r="Y3566" t="s">
        <v>9657</v>
      </c>
      <c r="Z3566" t="s">
        <v>9657</v>
      </c>
      <c r="AA3566" t="s">
        <v>9661</v>
      </c>
    </row>
    <row r="3567" spans="1:27" x14ac:dyDescent="0.2">
      <c r="A3567" t="s">
        <v>3436</v>
      </c>
      <c r="B3567" s="4">
        <v>111859027</v>
      </c>
      <c r="C3567" s="4" t="s">
        <v>9144</v>
      </c>
      <c r="D3567" t="s">
        <v>3437</v>
      </c>
      <c r="E3567">
        <v>0</v>
      </c>
      <c r="F3567">
        <v>0</v>
      </c>
      <c r="G3567">
        <v>1</v>
      </c>
      <c r="H3567" t="s">
        <v>21</v>
      </c>
      <c r="I3567">
        <v>472420000</v>
      </c>
      <c r="J3567" s="6">
        <v>6.0027397260273974</v>
      </c>
      <c r="K3567" s="5">
        <v>43024</v>
      </c>
      <c r="L3567" t="s">
        <v>5470</v>
      </c>
      <c r="M3567">
        <v>0</v>
      </c>
      <c r="N3567" s="5">
        <v>45215</v>
      </c>
      <c r="O3567" t="s">
        <v>3993</v>
      </c>
      <c r="P3567" t="s">
        <v>190</v>
      </c>
      <c r="Q3567" t="s">
        <v>25</v>
      </c>
      <c r="R3567" t="s">
        <v>11</v>
      </c>
      <c r="S3567" s="5">
        <v>42659</v>
      </c>
      <c r="T3567" t="s">
        <v>9657</v>
      </c>
      <c r="U3567" t="s">
        <v>9656</v>
      </c>
      <c r="V3567" t="e">
        <v>#VALUE!</v>
      </c>
      <c r="W3567" t="s">
        <v>9657</v>
      </c>
      <c r="X3567" t="s">
        <v>9657</v>
      </c>
      <c r="Y3567" t="s">
        <v>9657</v>
      </c>
      <c r="Z3567" t="s">
        <v>9657</v>
      </c>
      <c r="AA3567" t="s">
        <v>9661</v>
      </c>
    </row>
    <row r="3568" spans="1:27" x14ac:dyDescent="0.2">
      <c r="A3568" t="s">
        <v>3436</v>
      </c>
      <c r="B3568" s="4">
        <v>111859027</v>
      </c>
      <c r="C3568" s="4" t="s">
        <v>9144</v>
      </c>
      <c r="D3568" t="s">
        <v>3437</v>
      </c>
      <c r="E3568">
        <v>1</v>
      </c>
      <c r="F3568">
        <v>0</v>
      </c>
      <c r="G3568">
        <v>0</v>
      </c>
      <c r="H3568" t="s">
        <v>21</v>
      </c>
      <c r="I3568">
        <v>195957550</v>
      </c>
      <c r="J3568" s="6">
        <v>5.0054794520547947</v>
      </c>
      <c r="K3568" s="5">
        <v>45001</v>
      </c>
      <c r="L3568" t="s">
        <v>5470</v>
      </c>
      <c r="M3568">
        <v>0</v>
      </c>
      <c r="N3568" s="5">
        <v>46828</v>
      </c>
      <c r="O3568" t="s">
        <v>2907</v>
      </c>
      <c r="P3568" t="s">
        <v>190</v>
      </c>
      <c r="Q3568" t="s">
        <v>25</v>
      </c>
      <c r="R3568" t="s">
        <v>11</v>
      </c>
      <c r="S3568" s="5">
        <v>44636</v>
      </c>
      <c r="T3568" t="s">
        <v>9657</v>
      </c>
      <c r="U3568" t="s">
        <v>9656</v>
      </c>
      <c r="V3568" t="e">
        <v>#VALUE!</v>
      </c>
      <c r="W3568" t="s">
        <v>9657</v>
      </c>
      <c r="X3568" t="s">
        <v>9657</v>
      </c>
      <c r="Y3568" t="s">
        <v>9657</v>
      </c>
      <c r="Z3568" t="s">
        <v>9657</v>
      </c>
      <c r="AA3568" t="s">
        <v>9661</v>
      </c>
    </row>
    <row r="3569" spans="1:27" x14ac:dyDescent="0.2">
      <c r="A3569" t="s">
        <v>3436</v>
      </c>
      <c r="B3569" s="4">
        <v>111859027</v>
      </c>
      <c r="C3569" s="4" t="s">
        <v>9144</v>
      </c>
      <c r="D3569" t="s">
        <v>3437</v>
      </c>
      <c r="E3569">
        <v>0</v>
      </c>
      <c r="F3569">
        <v>0</v>
      </c>
      <c r="G3569">
        <v>1</v>
      </c>
      <c r="H3569" t="s">
        <v>21</v>
      </c>
      <c r="I3569">
        <v>166215000</v>
      </c>
      <c r="J3569" s="6">
        <v>5.0054794520547947</v>
      </c>
      <c r="K3569" s="5">
        <v>43754</v>
      </c>
      <c r="L3569" t="s">
        <v>5470</v>
      </c>
      <c r="M3569">
        <v>0</v>
      </c>
      <c r="N3569" s="5">
        <v>45581</v>
      </c>
      <c r="O3569" t="s">
        <v>2907</v>
      </c>
      <c r="P3569" t="s">
        <v>190</v>
      </c>
      <c r="Q3569" t="s">
        <v>25</v>
      </c>
      <c r="R3569" t="s">
        <v>11</v>
      </c>
      <c r="S3569" s="5">
        <v>43389</v>
      </c>
      <c r="T3569" t="s">
        <v>9657</v>
      </c>
      <c r="U3569" t="s">
        <v>9656</v>
      </c>
      <c r="V3569" t="e">
        <v>#VALUE!</v>
      </c>
      <c r="W3569" t="s">
        <v>9657</v>
      </c>
      <c r="X3569" t="s">
        <v>9657</v>
      </c>
      <c r="Y3569" t="s">
        <v>9657</v>
      </c>
      <c r="Z3569" t="s">
        <v>9657</v>
      </c>
      <c r="AA3569" t="s">
        <v>9661</v>
      </c>
    </row>
    <row r="3570" spans="1:27" x14ac:dyDescent="0.2">
      <c r="A3570" t="s">
        <v>3436</v>
      </c>
      <c r="B3570" s="4">
        <v>111859027</v>
      </c>
      <c r="C3570" s="4" t="s">
        <v>9144</v>
      </c>
      <c r="D3570" t="s">
        <v>3437</v>
      </c>
      <c r="E3570">
        <v>0</v>
      </c>
      <c r="F3570">
        <v>0</v>
      </c>
      <c r="G3570">
        <v>1</v>
      </c>
      <c r="H3570" t="s">
        <v>21</v>
      </c>
      <c r="J3570" s="6">
        <v>5.0027397260273974</v>
      </c>
      <c r="K3570" s="5">
        <v>44405</v>
      </c>
      <c r="L3570" t="s">
        <v>5470</v>
      </c>
      <c r="M3570">
        <v>0</v>
      </c>
      <c r="N3570" s="5">
        <v>46231</v>
      </c>
      <c r="O3570" t="s">
        <v>2907</v>
      </c>
      <c r="P3570" t="s">
        <v>190</v>
      </c>
      <c r="Q3570" t="s">
        <v>25</v>
      </c>
      <c r="R3570" t="s">
        <v>11</v>
      </c>
      <c r="S3570" s="5">
        <v>44040</v>
      </c>
      <c r="T3570" t="s">
        <v>9657</v>
      </c>
      <c r="U3570" t="s">
        <v>9656</v>
      </c>
      <c r="V3570" t="e">
        <v>#VALUE!</v>
      </c>
      <c r="W3570" t="s">
        <v>9657</v>
      </c>
      <c r="X3570" t="s">
        <v>9657</v>
      </c>
      <c r="Y3570" t="s">
        <v>9657</v>
      </c>
      <c r="Z3570" t="s">
        <v>9657</v>
      </c>
      <c r="AA3570" t="s">
        <v>9661</v>
      </c>
    </row>
    <row r="3571" spans="1:27" x14ac:dyDescent="0.2">
      <c r="A3571" t="s">
        <v>3436</v>
      </c>
      <c r="B3571" s="4">
        <v>111859027</v>
      </c>
      <c r="C3571" s="4" t="s">
        <v>9144</v>
      </c>
      <c r="D3571" t="s">
        <v>3437</v>
      </c>
      <c r="E3571">
        <v>0</v>
      </c>
      <c r="F3571">
        <v>0</v>
      </c>
      <c r="G3571">
        <v>1</v>
      </c>
      <c r="H3571" t="s">
        <v>21</v>
      </c>
      <c r="J3571" s="6">
        <v>5.0027397260273974</v>
      </c>
      <c r="K3571" s="5">
        <v>44405</v>
      </c>
      <c r="L3571" t="s">
        <v>5470</v>
      </c>
      <c r="M3571">
        <v>0</v>
      </c>
      <c r="N3571" s="5">
        <v>46231</v>
      </c>
      <c r="O3571" t="s">
        <v>4147</v>
      </c>
      <c r="P3571" t="s">
        <v>190</v>
      </c>
      <c r="Q3571" t="s">
        <v>25</v>
      </c>
      <c r="R3571" t="s">
        <v>125</v>
      </c>
      <c r="S3571" s="5">
        <v>44040</v>
      </c>
      <c r="T3571" t="s">
        <v>9657</v>
      </c>
      <c r="U3571" t="s">
        <v>9656</v>
      </c>
      <c r="V3571" t="e">
        <v>#VALUE!</v>
      </c>
      <c r="W3571" t="s">
        <v>9657</v>
      </c>
      <c r="X3571" t="s">
        <v>9657</v>
      </c>
      <c r="Y3571" t="s">
        <v>9657</v>
      </c>
      <c r="Z3571" t="s">
        <v>9657</v>
      </c>
      <c r="AA3571" t="s">
        <v>9661</v>
      </c>
    </row>
    <row r="3572" spans="1:27" x14ac:dyDescent="0.2">
      <c r="A3572" t="s">
        <v>3436</v>
      </c>
      <c r="B3572" s="4">
        <v>111859027</v>
      </c>
      <c r="C3572" s="4" t="s">
        <v>9144</v>
      </c>
      <c r="D3572" t="s">
        <v>3437</v>
      </c>
      <c r="E3572">
        <v>1</v>
      </c>
      <c r="F3572">
        <v>0</v>
      </c>
      <c r="G3572">
        <v>0</v>
      </c>
      <c r="H3572" t="s">
        <v>21</v>
      </c>
      <c r="I3572">
        <v>195957550</v>
      </c>
      <c r="J3572" s="6">
        <v>3.0027397260273974</v>
      </c>
      <c r="K3572" s="5">
        <v>45001</v>
      </c>
      <c r="L3572" t="s">
        <v>5470</v>
      </c>
      <c r="M3572">
        <v>0</v>
      </c>
      <c r="N3572" s="5">
        <v>46097</v>
      </c>
      <c r="O3572" t="s">
        <v>3503</v>
      </c>
      <c r="P3572" t="s">
        <v>190</v>
      </c>
      <c r="Q3572" t="s">
        <v>25</v>
      </c>
      <c r="R3572" t="s">
        <v>11</v>
      </c>
      <c r="S3572" s="5">
        <v>44636</v>
      </c>
      <c r="T3572" t="s">
        <v>9657</v>
      </c>
      <c r="U3572" t="s">
        <v>9656</v>
      </c>
      <c r="V3572" t="e">
        <v>#VALUE!</v>
      </c>
      <c r="W3572" t="s">
        <v>9657</v>
      </c>
      <c r="X3572" t="s">
        <v>9657</v>
      </c>
      <c r="Y3572" t="s">
        <v>9657</v>
      </c>
      <c r="Z3572" t="s">
        <v>9657</v>
      </c>
      <c r="AA3572" t="s">
        <v>9661</v>
      </c>
    </row>
    <row r="3573" spans="1:27" x14ac:dyDescent="0.2">
      <c r="A3573" t="s">
        <v>3436</v>
      </c>
      <c r="B3573" s="4">
        <v>111859027</v>
      </c>
      <c r="C3573" s="4" t="s">
        <v>9144</v>
      </c>
      <c r="D3573" t="s">
        <v>3437</v>
      </c>
      <c r="E3573">
        <v>0</v>
      </c>
      <c r="F3573">
        <v>0</v>
      </c>
      <c r="G3573">
        <v>1</v>
      </c>
      <c r="H3573" t="s">
        <v>21</v>
      </c>
      <c r="J3573" s="6">
        <v>3.0027397260273974</v>
      </c>
      <c r="K3573" s="5">
        <v>44405</v>
      </c>
      <c r="L3573" t="s">
        <v>5470</v>
      </c>
      <c r="M3573">
        <v>0</v>
      </c>
      <c r="N3573" s="5">
        <v>45501</v>
      </c>
      <c r="O3573" t="s">
        <v>3503</v>
      </c>
      <c r="P3573" t="s">
        <v>190</v>
      </c>
      <c r="Q3573" t="s">
        <v>25</v>
      </c>
      <c r="R3573" t="s">
        <v>11</v>
      </c>
      <c r="S3573" s="5">
        <v>44040</v>
      </c>
      <c r="T3573" t="s">
        <v>9657</v>
      </c>
      <c r="U3573" t="s">
        <v>9656</v>
      </c>
      <c r="V3573" t="e">
        <v>#VALUE!</v>
      </c>
      <c r="W3573" t="s">
        <v>9657</v>
      </c>
      <c r="X3573" t="s">
        <v>9657</v>
      </c>
      <c r="Y3573" t="s">
        <v>9657</v>
      </c>
      <c r="Z3573" t="s">
        <v>9657</v>
      </c>
      <c r="AA3573" t="s">
        <v>9661</v>
      </c>
    </row>
    <row r="3574" spans="1:27" x14ac:dyDescent="0.2">
      <c r="A3574" t="s">
        <v>2759</v>
      </c>
      <c r="B3574" s="4" t="s">
        <v>7474</v>
      </c>
      <c r="C3574" s="4" t="s">
        <v>9595</v>
      </c>
      <c r="D3574" t="s">
        <v>2760</v>
      </c>
      <c r="E3574">
        <v>0</v>
      </c>
      <c r="F3574">
        <v>1</v>
      </c>
      <c r="G3574">
        <v>0</v>
      </c>
      <c r="H3574" t="s">
        <v>51</v>
      </c>
      <c r="I3574">
        <v>300000000</v>
      </c>
      <c r="J3574" s="6">
        <v>4.0027397260273974</v>
      </c>
      <c r="K3574" s="5">
        <v>44222</v>
      </c>
      <c r="L3574" t="s">
        <v>5446</v>
      </c>
      <c r="M3574">
        <v>3.4</v>
      </c>
      <c r="N3574" s="5">
        <v>45683</v>
      </c>
      <c r="O3574" t="s">
        <v>628</v>
      </c>
      <c r="P3574" t="s">
        <v>18</v>
      </c>
      <c r="Q3574" t="s">
        <v>25</v>
      </c>
      <c r="R3574" t="s">
        <v>125</v>
      </c>
      <c r="S3574" s="5">
        <v>43857</v>
      </c>
      <c r="T3574">
        <v>88453096.260480002</v>
      </c>
      <c r="U3574" t="s">
        <v>9656</v>
      </c>
      <c r="V3574" t="e">
        <v>#VALUE!</v>
      </c>
      <c r="W3574">
        <v>2509233.1325300001</v>
      </c>
      <c r="X3574" t="s">
        <v>9657</v>
      </c>
      <c r="Y3574" t="s">
        <v>9657</v>
      </c>
      <c r="Z3574" t="s">
        <v>9657</v>
      </c>
      <c r="AA3574" t="s">
        <v>9665</v>
      </c>
    </row>
    <row r="3575" spans="1:27" x14ac:dyDescent="0.2">
      <c r="A3575" t="s">
        <v>2759</v>
      </c>
      <c r="B3575" s="4" t="s">
        <v>6781</v>
      </c>
      <c r="C3575" s="4" t="s">
        <v>9595</v>
      </c>
      <c r="D3575" t="s">
        <v>2760</v>
      </c>
      <c r="E3575">
        <v>0</v>
      </c>
      <c r="F3575">
        <v>1</v>
      </c>
      <c r="G3575">
        <v>0</v>
      </c>
      <c r="H3575" t="s">
        <v>51</v>
      </c>
      <c r="I3575">
        <v>300000000</v>
      </c>
      <c r="J3575" s="6">
        <v>4.0027397260273974</v>
      </c>
      <c r="K3575" s="5">
        <v>44222</v>
      </c>
      <c r="L3575" t="s">
        <v>5446</v>
      </c>
      <c r="M3575">
        <v>3.4</v>
      </c>
      <c r="N3575" s="5">
        <v>45683</v>
      </c>
      <c r="O3575" t="s">
        <v>104</v>
      </c>
      <c r="P3575" t="s">
        <v>18</v>
      </c>
      <c r="Q3575" t="s">
        <v>25</v>
      </c>
      <c r="R3575" t="s">
        <v>125</v>
      </c>
      <c r="S3575" s="5">
        <v>43857</v>
      </c>
      <c r="T3575">
        <v>88453096.260480002</v>
      </c>
      <c r="U3575" t="s">
        <v>9656</v>
      </c>
      <c r="V3575" t="e">
        <v>#VALUE!</v>
      </c>
      <c r="W3575">
        <v>2509233.1325300001</v>
      </c>
      <c r="X3575" t="s">
        <v>9657</v>
      </c>
      <c r="Y3575" t="s">
        <v>9657</v>
      </c>
      <c r="Z3575" t="s">
        <v>9657</v>
      </c>
      <c r="AA3575" t="s">
        <v>9665</v>
      </c>
    </row>
    <row r="3576" spans="1:27" x14ac:dyDescent="0.2">
      <c r="A3576" t="s">
        <v>13</v>
      </c>
      <c r="B3576" s="4" t="s">
        <v>7566</v>
      </c>
      <c r="C3576" s="4" t="s">
        <v>9373</v>
      </c>
      <c r="D3576" t="s">
        <v>14</v>
      </c>
      <c r="E3576">
        <v>0</v>
      </c>
      <c r="F3576">
        <v>0</v>
      </c>
      <c r="G3576">
        <v>1</v>
      </c>
      <c r="H3576" t="s">
        <v>15</v>
      </c>
      <c r="I3576">
        <v>110730000</v>
      </c>
      <c r="J3576" s="6">
        <v>7.0027397260273974</v>
      </c>
      <c r="K3576" s="5">
        <v>42551</v>
      </c>
      <c r="L3576" t="s">
        <v>5443</v>
      </c>
      <c r="M3576">
        <v>1.41</v>
      </c>
      <c r="N3576" s="5">
        <v>45107</v>
      </c>
      <c r="O3576" t="s">
        <v>8</v>
      </c>
      <c r="P3576" t="s">
        <v>190</v>
      </c>
      <c r="Q3576" t="s">
        <v>25</v>
      </c>
      <c r="R3576" t="s">
        <v>11</v>
      </c>
      <c r="S3576" s="5">
        <v>42186</v>
      </c>
      <c r="T3576">
        <v>15266</v>
      </c>
      <c r="U3576" t="s">
        <v>9656</v>
      </c>
      <c r="V3576" t="e">
        <v>#VALUE!</v>
      </c>
      <c r="W3576" t="s">
        <v>9657</v>
      </c>
      <c r="X3576" t="s">
        <v>9657</v>
      </c>
      <c r="Y3576" t="s">
        <v>9657</v>
      </c>
      <c r="Z3576" t="s">
        <v>9657</v>
      </c>
      <c r="AA3576" t="s">
        <v>9661</v>
      </c>
    </row>
    <row r="3577" spans="1:27" x14ac:dyDescent="0.2">
      <c r="A3577" t="s">
        <v>13</v>
      </c>
      <c r="B3577" s="4" t="s">
        <v>5696</v>
      </c>
      <c r="C3577" s="4" t="s">
        <v>9373</v>
      </c>
      <c r="D3577" t="s">
        <v>14</v>
      </c>
      <c r="E3577">
        <v>0</v>
      </c>
      <c r="F3577">
        <v>0</v>
      </c>
      <c r="G3577">
        <v>1</v>
      </c>
      <c r="H3577" t="s">
        <v>15</v>
      </c>
      <c r="I3577">
        <v>543040000</v>
      </c>
      <c r="J3577" s="6">
        <v>5.0054794520547947</v>
      </c>
      <c r="K3577" s="5">
        <v>45112</v>
      </c>
      <c r="L3577" t="s">
        <v>5443</v>
      </c>
      <c r="M3577">
        <v>5.7009999999999996</v>
      </c>
      <c r="N3577" s="5">
        <v>46939</v>
      </c>
      <c r="O3577" t="s">
        <v>8</v>
      </c>
      <c r="P3577" t="s">
        <v>18</v>
      </c>
      <c r="Q3577" t="s">
        <v>10</v>
      </c>
      <c r="R3577" t="s">
        <v>11</v>
      </c>
      <c r="S3577" s="5">
        <v>44747</v>
      </c>
      <c r="T3577">
        <v>1815982545</v>
      </c>
      <c r="U3577" t="s">
        <v>9656</v>
      </c>
      <c r="V3577" t="e">
        <v>#VALUE!</v>
      </c>
      <c r="W3577">
        <v>2.0874600000000001</v>
      </c>
      <c r="X3577" t="s">
        <v>9657</v>
      </c>
      <c r="Y3577" t="s">
        <v>9657</v>
      </c>
      <c r="Z3577" t="s">
        <v>9657</v>
      </c>
      <c r="AA3577" t="s">
        <v>9661</v>
      </c>
    </row>
    <row r="3578" spans="1:27" x14ac:dyDescent="0.2">
      <c r="A3578" t="s">
        <v>522</v>
      </c>
      <c r="B3578" s="4">
        <v>5040760972</v>
      </c>
      <c r="C3578" s="4" t="s">
        <v>8983</v>
      </c>
      <c r="D3578" t="s">
        <v>281</v>
      </c>
      <c r="E3578">
        <v>1</v>
      </c>
      <c r="F3578">
        <v>0</v>
      </c>
      <c r="G3578">
        <v>0</v>
      </c>
      <c r="H3578" t="s">
        <v>117</v>
      </c>
      <c r="I3578">
        <v>767019500</v>
      </c>
      <c r="J3578" s="6">
        <v>4.9863013698630141</v>
      </c>
      <c r="K3578" s="5">
        <v>44384</v>
      </c>
      <c r="L3578" t="s">
        <v>5586</v>
      </c>
      <c r="M3578">
        <v>7.5259999999999998</v>
      </c>
      <c r="N3578" s="5">
        <v>46204</v>
      </c>
      <c r="O3578" t="s">
        <v>628</v>
      </c>
      <c r="P3578" t="s">
        <v>159</v>
      </c>
      <c r="Q3578" t="s">
        <v>10</v>
      </c>
      <c r="R3578" t="s">
        <v>11</v>
      </c>
      <c r="S3578" s="5">
        <v>44019</v>
      </c>
      <c r="T3578" t="s">
        <v>9657</v>
      </c>
      <c r="U3578" t="s">
        <v>9656</v>
      </c>
      <c r="V3578" t="e">
        <v>#VALUE!</v>
      </c>
      <c r="W3578" t="s">
        <v>9657</v>
      </c>
      <c r="X3578" t="s">
        <v>9657</v>
      </c>
      <c r="Y3578" t="s">
        <v>9657</v>
      </c>
      <c r="Z3578" t="s">
        <v>9657</v>
      </c>
      <c r="AA3578" t="s">
        <v>9665</v>
      </c>
    </row>
    <row r="3579" spans="1:27" x14ac:dyDescent="0.2">
      <c r="A3579" t="s">
        <v>522</v>
      </c>
      <c r="B3579" s="4" t="s">
        <v>5814</v>
      </c>
      <c r="C3579" s="4" t="s">
        <v>8983</v>
      </c>
      <c r="D3579" t="s">
        <v>281</v>
      </c>
      <c r="E3579">
        <v>1</v>
      </c>
      <c r="F3579">
        <v>0</v>
      </c>
      <c r="G3579">
        <v>0</v>
      </c>
      <c r="H3579" t="s">
        <v>117</v>
      </c>
      <c r="I3579">
        <v>767019500</v>
      </c>
      <c r="J3579" s="6">
        <v>4.9863013698630141</v>
      </c>
      <c r="K3579" s="5">
        <v>44384</v>
      </c>
      <c r="L3579" t="s">
        <v>5586</v>
      </c>
      <c r="M3579">
        <v>7.5259999999999998</v>
      </c>
      <c r="N3579" s="5">
        <v>46204</v>
      </c>
      <c r="O3579" t="s">
        <v>104</v>
      </c>
      <c r="P3579" t="s">
        <v>159</v>
      </c>
      <c r="Q3579" t="s">
        <v>10</v>
      </c>
      <c r="R3579" t="s">
        <v>11</v>
      </c>
      <c r="S3579" s="5">
        <v>44019</v>
      </c>
      <c r="T3579" t="s">
        <v>9657</v>
      </c>
      <c r="U3579" t="s">
        <v>9656</v>
      </c>
      <c r="V3579" t="e">
        <v>#VALUE!</v>
      </c>
      <c r="W3579" t="s">
        <v>9657</v>
      </c>
      <c r="X3579" t="s">
        <v>9657</v>
      </c>
      <c r="Y3579" t="s">
        <v>9657</v>
      </c>
      <c r="Z3579" t="s">
        <v>9657</v>
      </c>
      <c r="AA3579" t="s">
        <v>9665</v>
      </c>
    </row>
    <row r="3580" spans="1:27" x14ac:dyDescent="0.2">
      <c r="A3580" t="s">
        <v>455</v>
      </c>
      <c r="B3580" s="4" t="s">
        <v>5739</v>
      </c>
      <c r="C3580" s="4" t="s">
        <v>8983</v>
      </c>
      <c r="D3580" t="s">
        <v>281</v>
      </c>
      <c r="E3580">
        <v>1</v>
      </c>
      <c r="F3580">
        <v>0</v>
      </c>
      <c r="G3580">
        <v>0</v>
      </c>
      <c r="H3580" t="s">
        <v>117</v>
      </c>
      <c r="I3580">
        <v>365809300</v>
      </c>
      <c r="J3580" s="6">
        <v>5.9863013698630141</v>
      </c>
      <c r="K3580" s="5">
        <v>44384</v>
      </c>
      <c r="L3580" t="s">
        <v>5586</v>
      </c>
      <c r="M3580">
        <v>5.375</v>
      </c>
      <c r="N3580" s="5">
        <v>46569</v>
      </c>
      <c r="O3580" t="s">
        <v>104</v>
      </c>
      <c r="P3580" t="s">
        <v>457</v>
      </c>
      <c r="Q3580" t="s">
        <v>10</v>
      </c>
      <c r="R3580" t="s">
        <v>11</v>
      </c>
      <c r="S3580" s="5">
        <v>44019</v>
      </c>
      <c r="T3580" t="s">
        <v>9657</v>
      </c>
      <c r="U3580" t="s">
        <v>9656</v>
      </c>
      <c r="V3580" t="e">
        <v>#VALUE!</v>
      </c>
      <c r="W3580" t="s">
        <v>9657</v>
      </c>
      <c r="X3580" t="s">
        <v>9657</v>
      </c>
      <c r="Y3580" t="s">
        <v>9657</v>
      </c>
      <c r="Z3580" t="s">
        <v>9657</v>
      </c>
      <c r="AA3580" t="s">
        <v>9665</v>
      </c>
    </row>
    <row r="3581" spans="1:27" x14ac:dyDescent="0.2">
      <c r="A3581" t="s">
        <v>455</v>
      </c>
      <c r="B3581" s="4" t="s">
        <v>7078</v>
      </c>
      <c r="C3581" s="4" t="s">
        <v>8983</v>
      </c>
      <c r="D3581" t="s">
        <v>281</v>
      </c>
      <c r="E3581">
        <v>1</v>
      </c>
      <c r="F3581">
        <v>0</v>
      </c>
      <c r="G3581">
        <v>0</v>
      </c>
      <c r="H3581" t="s">
        <v>117</v>
      </c>
      <c r="I3581">
        <v>365809300</v>
      </c>
      <c r="J3581" s="6">
        <v>5.9863013698630141</v>
      </c>
      <c r="K3581" s="5">
        <v>44384</v>
      </c>
      <c r="L3581" t="s">
        <v>5586</v>
      </c>
      <c r="M3581">
        <v>5.375</v>
      </c>
      <c r="N3581" s="5">
        <v>46569</v>
      </c>
      <c r="O3581" t="s">
        <v>628</v>
      </c>
      <c r="P3581" t="s">
        <v>457</v>
      </c>
      <c r="Q3581" t="s">
        <v>10</v>
      </c>
      <c r="R3581" t="s">
        <v>11</v>
      </c>
      <c r="S3581" s="5">
        <v>44019</v>
      </c>
      <c r="T3581" t="s">
        <v>9657</v>
      </c>
      <c r="U3581" t="s">
        <v>9656</v>
      </c>
      <c r="V3581" t="e">
        <v>#VALUE!</v>
      </c>
      <c r="W3581" t="s">
        <v>9657</v>
      </c>
      <c r="X3581" t="s">
        <v>9657</v>
      </c>
      <c r="Y3581" t="s">
        <v>9657</v>
      </c>
      <c r="Z3581" t="s">
        <v>9657</v>
      </c>
      <c r="AA3581" t="s">
        <v>9665</v>
      </c>
    </row>
    <row r="3582" spans="1:27" x14ac:dyDescent="0.2">
      <c r="A3582" t="s">
        <v>280</v>
      </c>
      <c r="B3582" s="4" t="s">
        <v>5585</v>
      </c>
      <c r="C3582" s="4" t="s">
        <v>8983</v>
      </c>
      <c r="D3582" t="s">
        <v>281</v>
      </c>
      <c r="E3582">
        <v>1</v>
      </c>
      <c r="F3582">
        <v>0</v>
      </c>
      <c r="G3582">
        <v>0</v>
      </c>
      <c r="H3582" t="s">
        <v>46</v>
      </c>
      <c r="I3582">
        <v>885022500</v>
      </c>
      <c r="J3582" s="6">
        <v>4.9863013698630141</v>
      </c>
      <c r="K3582" s="5">
        <v>44384</v>
      </c>
      <c r="L3582" t="s">
        <v>5586</v>
      </c>
      <c r="M3582">
        <v>3.875</v>
      </c>
      <c r="N3582" s="5">
        <v>46204</v>
      </c>
      <c r="O3582" t="s">
        <v>104</v>
      </c>
      <c r="P3582" t="s">
        <v>159</v>
      </c>
      <c r="Q3582" t="s">
        <v>10</v>
      </c>
      <c r="R3582" t="s">
        <v>11</v>
      </c>
      <c r="S3582" s="5">
        <v>44019</v>
      </c>
      <c r="T3582" t="s">
        <v>9657</v>
      </c>
      <c r="U3582" t="s">
        <v>9656</v>
      </c>
      <c r="V3582" t="e">
        <v>#VALUE!</v>
      </c>
      <c r="W3582" t="s">
        <v>9657</v>
      </c>
      <c r="X3582" t="s">
        <v>9657</v>
      </c>
      <c r="Y3582" t="s">
        <v>9657</v>
      </c>
      <c r="Z3582" t="s">
        <v>9657</v>
      </c>
      <c r="AA3582" t="s">
        <v>9665</v>
      </c>
    </row>
    <row r="3583" spans="1:27" x14ac:dyDescent="0.2">
      <c r="A3583" t="s">
        <v>811</v>
      </c>
      <c r="B3583" s="4" t="s">
        <v>6168</v>
      </c>
      <c r="C3583" s="4" t="s">
        <v>9456</v>
      </c>
      <c r="D3583" t="s">
        <v>812</v>
      </c>
      <c r="E3583">
        <v>0</v>
      </c>
      <c r="F3583">
        <v>0</v>
      </c>
      <c r="G3583">
        <v>1</v>
      </c>
      <c r="H3583" t="s">
        <v>79</v>
      </c>
      <c r="I3583">
        <v>561270000</v>
      </c>
      <c r="J3583" s="6">
        <v>5.0054794520547947</v>
      </c>
      <c r="K3583" s="5">
        <v>43531</v>
      </c>
      <c r="L3583" t="s">
        <v>5446</v>
      </c>
      <c r="M3583">
        <v>1.375</v>
      </c>
      <c r="N3583" s="5">
        <v>45358</v>
      </c>
      <c r="O3583" t="s">
        <v>8</v>
      </c>
      <c r="P3583" t="s">
        <v>30</v>
      </c>
      <c r="Q3583" t="s">
        <v>25</v>
      </c>
      <c r="R3583" t="s">
        <v>11</v>
      </c>
      <c r="S3583" s="5">
        <v>43166</v>
      </c>
      <c r="T3583" t="s">
        <v>9657</v>
      </c>
      <c r="U3583" t="s">
        <v>9656</v>
      </c>
      <c r="V3583" t="e">
        <v>#VALUE!</v>
      </c>
      <c r="W3583" t="s">
        <v>9657</v>
      </c>
      <c r="X3583" t="s">
        <v>9657</v>
      </c>
      <c r="Y3583" t="s">
        <v>9657</v>
      </c>
      <c r="Z3583" t="s">
        <v>9657</v>
      </c>
      <c r="AA3583" t="s">
        <v>9665</v>
      </c>
    </row>
    <row r="3584" spans="1:27" x14ac:dyDescent="0.2">
      <c r="A3584" t="s">
        <v>811</v>
      </c>
      <c r="B3584" s="4" t="s">
        <v>6528</v>
      </c>
      <c r="C3584" s="4" t="s">
        <v>9456</v>
      </c>
      <c r="D3584" t="s">
        <v>812</v>
      </c>
      <c r="E3584">
        <v>0</v>
      </c>
      <c r="F3584">
        <v>0</v>
      </c>
      <c r="G3584">
        <v>1</v>
      </c>
      <c r="H3584" t="s">
        <v>79</v>
      </c>
      <c r="I3584">
        <v>546800000</v>
      </c>
      <c r="J3584" s="6">
        <v>5.0027397260273974</v>
      </c>
      <c r="K3584" s="5">
        <v>43930</v>
      </c>
      <c r="L3584" t="s">
        <v>5446</v>
      </c>
      <c r="M3584">
        <v>3.5</v>
      </c>
      <c r="N3584" s="5">
        <v>45756</v>
      </c>
      <c r="O3584" t="s">
        <v>8</v>
      </c>
      <c r="P3584" t="s">
        <v>30</v>
      </c>
      <c r="Q3584" t="s">
        <v>25</v>
      </c>
      <c r="R3584" t="s">
        <v>11</v>
      </c>
      <c r="S3584" s="5">
        <v>43565</v>
      </c>
      <c r="T3584" t="s">
        <v>9657</v>
      </c>
      <c r="U3584" t="s">
        <v>9656</v>
      </c>
      <c r="V3584" t="e">
        <v>#VALUE!</v>
      </c>
      <c r="W3584" t="s">
        <v>9657</v>
      </c>
      <c r="X3584" t="s">
        <v>9657</v>
      </c>
      <c r="Y3584" t="s">
        <v>9657</v>
      </c>
      <c r="Z3584" t="s">
        <v>9657</v>
      </c>
      <c r="AA3584" t="s">
        <v>9665</v>
      </c>
    </row>
    <row r="3585" spans="1:27" x14ac:dyDescent="0.2">
      <c r="A3585" t="s">
        <v>811</v>
      </c>
      <c r="B3585" s="4" t="s">
        <v>5975</v>
      </c>
      <c r="C3585" s="4" t="s">
        <v>9456</v>
      </c>
      <c r="D3585" t="s">
        <v>812</v>
      </c>
      <c r="E3585">
        <v>0</v>
      </c>
      <c r="F3585">
        <v>0</v>
      </c>
      <c r="G3585">
        <v>1</v>
      </c>
      <c r="H3585" t="s">
        <v>79</v>
      </c>
      <c r="I3585">
        <v>1214620000</v>
      </c>
      <c r="J3585" s="6">
        <v>5.0027397260273974</v>
      </c>
      <c r="K3585" s="5">
        <v>44250</v>
      </c>
      <c r="L3585" t="s">
        <v>5446</v>
      </c>
      <c r="M3585">
        <v>0.25</v>
      </c>
      <c r="N3585" s="5">
        <v>46076</v>
      </c>
      <c r="O3585" t="s">
        <v>8</v>
      </c>
      <c r="P3585" t="s">
        <v>30</v>
      </c>
      <c r="Q3585" t="s">
        <v>25</v>
      </c>
      <c r="R3585" t="s">
        <v>11</v>
      </c>
      <c r="S3585" s="5">
        <v>43885</v>
      </c>
      <c r="T3585" t="s">
        <v>9657</v>
      </c>
      <c r="U3585" t="s">
        <v>9656</v>
      </c>
      <c r="V3585" t="e">
        <v>#VALUE!</v>
      </c>
      <c r="W3585" t="s">
        <v>9657</v>
      </c>
      <c r="X3585" t="s">
        <v>9657</v>
      </c>
      <c r="Y3585" t="s">
        <v>9657</v>
      </c>
      <c r="Z3585" t="s">
        <v>9657</v>
      </c>
      <c r="AA3585" t="s">
        <v>9665</v>
      </c>
    </row>
    <row r="3586" spans="1:27" x14ac:dyDescent="0.2">
      <c r="A3586" t="s">
        <v>811</v>
      </c>
      <c r="B3586" s="4" t="s">
        <v>6016</v>
      </c>
      <c r="C3586" s="4" t="s">
        <v>9456</v>
      </c>
      <c r="D3586" t="s">
        <v>812</v>
      </c>
      <c r="E3586">
        <v>0</v>
      </c>
      <c r="F3586">
        <v>0</v>
      </c>
      <c r="G3586">
        <v>1</v>
      </c>
      <c r="H3586" t="s">
        <v>79</v>
      </c>
      <c r="I3586">
        <v>1184540000</v>
      </c>
      <c r="J3586" s="6">
        <v>5.0027397260273974</v>
      </c>
      <c r="K3586" s="5">
        <v>44446</v>
      </c>
      <c r="L3586" t="s">
        <v>5446</v>
      </c>
      <c r="M3586">
        <v>0.25</v>
      </c>
      <c r="N3586" s="5">
        <v>46272</v>
      </c>
      <c r="O3586" t="s">
        <v>8</v>
      </c>
      <c r="P3586" t="s">
        <v>30</v>
      </c>
      <c r="Q3586" t="s">
        <v>25</v>
      </c>
      <c r="R3586" t="s">
        <v>11</v>
      </c>
      <c r="S3586" s="5">
        <v>44081</v>
      </c>
      <c r="T3586" t="s">
        <v>9657</v>
      </c>
      <c r="U3586" t="s">
        <v>9656</v>
      </c>
      <c r="V3586" t="e">
        <v>#VALUE!</v>
      </c>
      <c r="W3586" t="s">
        <v>9657</v>
      </c>
      <c r="X3586" t="s">
        <v>9657</v>
      </c>
      <c r="Y3586" t="s">
        <v>9657</v>
      </c>
      <c r="Z3586" t="s">
        <v>9657</v>
      </c>
      <c r="AA3586" t="s">
        <v>9665</v>
      </c>
    </row>
    <row r="3587" spans="1:27" x14ac:dyDescent="0.2">
      <c r="A3587" t="s">
        <v>2657</v>
      </c>
      <c r="B3587" s="4" t="s">
        <v>6209</v>
      </c>
      <c r="C3587" s="4" t="s">
        <v>9610</v>
      </c>
      <c r="D3587" t="s">
        <v>2658</v>
      </c>
      <c r="E3587">
        <v>0</v>
      </c>
      <c r="F3587">
        <v>0</v>
      </c>
      <c r="G3587">
        <v>1</v>
      </c>
      <c r="H3587" t="s">
        <v>171</v>
      </c>
      <c r="I3587">
        <v>136525200</v>
      </c>
      <c r="J3587" s="6">
        <v>3.4986301369863013</v>
      </c>
      <c r="K3587" s="5">
        <v>44085</v>
      </c>
      <c r="L3587" t="s">
        <v>5439</v>
      </c>
      <c r="M3587">
        <v>7.173</v>
      </c>
      <c r="N3587" s="5">
        <v>45362</v>
      </c>
      <c r="O3587" t="s">
        <v>43</v>
      </c>
      <c r="P3587" t="s">
        <v>190</v>
      </c>
      <c r="Q3587" t="s">
        <v>10</v>
      </c>
      <c r="R3587" t="s">
        <v>705</v>
      </c>
      <c r="S3587" s="5">
        <v>43720</v>
      </c>
      <c r="T3587">
        <v>21074000000</v>
      </c>
      <c r="U3587">
        <v>11728086037.6</v>
      </c>
      <c r="V3587">
        <v>0.5565192197779254</v>
      </c>
      <c r="W3587">
        <v>22.07281</v>
      </c>
      <c r="X3587">
        <v>-3.0892196042856999E-2</v>
      </c>
      <c r="Y3587">
        <v>5.4839475786428302</v>
      </c>
      <c r="Z3587">
        <v>18.724219210371199</v>
      </c>
      <c r="AA3587" t="s">
        <v>9662</v>
      </c>
    </row>
    <row r="3588" spans="1:27" x14ac:dyDescent="0.2">
      <c r="A3588" t="s">
        <v>1767</v>
      </c>
      <c r="B3588" s="4" t="s">
        <v>5875</v>
      </c>
      <c r="C3588" s="4" t="s">
        <v>9450</v>
      </c>
      <c r="D3588" t="s">
        <v>1768</v>
      </c>
      <c r="E3588">
        <v>1</v>
      </c>
      <c r="F3588">
        <v>0</v>
      </c>
      <c r="G3588">
        <v>0</v>
      </c>
      <c r="H3588" t="s">
        <v>107</v>
      </c>
      <c r="I3588">
        <v>107601000</v>
      </c>
      <c r="J3588" s="6">
        <v>5.0054794520547947</v>
      </c>
      <c r="K3588" s="5">
        <v>45078</v>
      </c>
      <c r="L3588" t="s">
        <v>5574</v>
      </c>
      <c r="M3588">
        <v>5.375</v>
      </c>
      <c r="N3588" s="5">
        <v>46905</v>
      </c>
      <c r="O3588" t="s">
        <v>43</v>
      </c>
      <c r="P3588" t="s">
        <v>190</v>
      </c>
      <c r="Q3588" t="s">
        <v>10</v>
      </c>
      <c r="R3588" t="s">
        <v>11</v>
      </c>
      <c r="S3588" s="5">
        <v>44713</v>
      </c>
      <c r="T3588">
        <v>1448600000</v>
      </c>
      <c r="U3588">
        <v>1334140653.02</v>
      </c>
      <c r="V3588">
        <v>0.92098623016705783</v>
      </c>
      <c r="W3588">
        <v>63.934959999999997</v>
      </c>
      <c r="X3588">
        <v>0.13233200455580901</v>
      </c>
      <c r="Y3588">
        <v>5.7077067997069397</v>
      </c>
      <c r="Z3588">
        <v>13.5282457879088</v>
      </c>
      <c r="AA3588" t="s">
        <v>9671</v>
      </c>
    </row>
    <row r="3589" spans="1:27" x14ac:dyDescent="0.2">
      <c r="A3589" t="s">
        <v>3145</v>
      </c>
      <c r="B3589" s="4" t="s">
        <v>7040</v>
      </c>
      <c r="C3589" s="4" t="s">
        <v>9470</v>
      </c>
      <c r="D3589" t="s">
        <v>3146</v>
      </c>
      <c r="E3589">
        <v>0</v>
      </c>
      <c r="F3589">
        <v>0</v>
      </c>
      <c r="G3589">
        <v>1</v>
      </c>
      <c r="H3589" t="s">
        <v>5</v>
      </c>
      <c r="I3589">
        <v>64687000</v>
      </c>
      <c r="J3589" s="6">
        <v>5.0054794520547947</v>
      </c>
      <c r="K3589" s="5">
        <v>43770</v>
      </c>
      <c r="L3589" t="s">
        <v>5446</v>
      </c>
      <c r="M3589">
        <v>7</v>
      </c>
      <c r="N3589" s="5">
        <v>45597</v>
      </c>
      <c r="O3589" t="s">
        <v>8</v>
      </c>
      <c r="P3589" t="s">
        <v>190</v>
      </c>
      <c r="Q3589" t="s">
        <v>25</v>
      </c>
      <c r="R3589" t="s">
        <v>332</v>
      </c>
      <c r="S3589" s="5">
        <v>43405</v>
      </c>
      <c r="T3589" t="s">
        <v>9657</v>
      </c>
      <c r="U3589" t="s">
        <v>9656</v>
      </c>
      <c r="V3589" t="e">
        <v>#VALUE!</v>
      </c>
      <c r="W3589" t="s">
        <v>9657</v>
      </c>
      <c r="X3589" t="s">
        <v>9657</v>
      </c>
      <c r="Y3589" t="s">
        <v>9657</v>
      </c>
      <c r="Z3589" t="s">
        <v>9657</v>
      </c>
      <c r="AA3589" t="s">
        <v>9665</v>
      </c>
    </row>
    <row r="3590" spans="1:27" x14ac:dyDescent="0.2">
      <c r="A3590" t="s">
        <v>2114</v>
      </c>
      <c r="B3590" s="4" t="s">
        <v>7969</v>
      </c>
      <c r="C3590" s="4" t="s">
        <v>9328</v>
      </c>
      <c r="D3590" t="s">
        <v>2115</v>
      </c>
      <c r="E3590">
        <v>0</v>
      </c>
      <c r="F3590">
        <v>0</v>
      </c>
      <c r="G3590">
        <v>1</v>
      </c>
      <c r="H3590" t="s">
        <v>464</v>
      </c>
      <c r="I3590">
        <v>48072050</v>
      </c>
      <c r="J3590" s="6">
        <v>5.0027397260273974</v>
      </c>
      <c r="K3590" s="5">
        <v>44826</v>
      </c>
      <c r="L3590" t="s">
        <v>5446</v>
      </c>
      <c r="M3590">
        <v>5.3000000000000016</v>
      </c>
      <c r="N3590" s="5">
        <v>46652</v>
      </c>
      <c r="O3590" t="s">
        <v>43</v>
      </c>
      <c r="P3590" t="s">
        <v>190</v>
      </c>
      <c r="Q3590" t="s">
        <v>25</v>
      </c>
      <c r="R3590" t="s">
        <v>1074</v>
      </c>
      <c r="S3590" s="5">
        <v>44461</v>
      </c>
      <c r="T3590">
        <v>5331832000</v>
      </c>
      <c r="U3590" t="s">
        <v>9656</v>
      </c>
      <c r="V3590" t="e">
        <v>#VALUE!</v>
      </c>
      <c r="W3590">
        <v>0</v>
      </c>
      <c r="X3590" t="s">
        <v>9657</v>
      </c>
      <c r="Y3590" t="s">
        <v>9657</v>
      </c>
      <c r="Z3590" t="s">
        <v>9657</v>
      </c>
      <c r="AA3590" t="s">
        <v>9665</v>
      </c>
    </row>
    <row r="3591" spans="1:27" x14ac:dyDescent="0.2">
      <c r="A3591" t="s">
        <v>2114</v>
      </c>
      <c r="B3591" s="4" t="s">
        <v>7166</v>
      </c>
      <c r="C3591" s="4" t="s">
        <v>9328</v>
      </c>
      <c r="D3591" t="s">
        <v>2115</v>
      </c>
      <c r="E3591">
        <v>0</v>
      </c>
      <c r="F3591">
        <v>0</v>
      </c>
      <c r="G3591">
        <v>1</v>
      </c>
      <c r="H3591" t="s">
        <v>464</v>
      </c>
      <c r="I3591">
        <v>144216150</v>
      </c>
      <c r="J3591" s="6">
        <v>5.0027397260273974</v>
      </c>
      <c r="K3591" s="5">
        <v>44826</v>
      </c>
      <c r="L3591" t="s">
        <v>5446</v>
      </c>
      <c r="M3591">
        <v>4.5</v>
      </c>
      <c r="N3591" s="5">
        <v>46652</v>
      </c>
      <c r="O3591" t="s">
        <v>43</v>
      </c>
      <c r="P3591" t="s">
        <v>190</v>
      </c>
      <c r="Q3591" t="s">
        <v>25</v>
      </c>
      <c r="R3591" t="s">
        <v>1074</v>
      </c>
      <c r="S3591" s="5">
        <v>44461</v>
      </c>
      <c r="T3591">
        <v>5331832000</v>
      </c>
      <c r="U3591" t="s">
        <v>9656</v>
      </c>
      <c r="V3591" t="e">
        <v>#VALUE!</v>
      </c>
      <c r="W3591">
        <v>0</v>
      </c>
      <c r="X3591" t="s">
        <v>9657</v>
      </c>
      <c r="Y3591" t="s">
        <v>9657</v>
      </c>
      <c r="Z3591" t="s">
        <v>9657</v>
      </c>
      <c r="AA3591" t="s">
        <v>9665</v>
      </c>
    </row>
    <row r="3592" spans="1:27" x14ac:dyDescent="0.2">
      <c r="A3592" t="s">
        <v>2114</v>
      </c>
      <c r="B3592" s="4" t="s">
        <v>6461</v>
      </c>
      <c r="C3592" s="4" t="s">
        <v>9328</v>
      </c>
      <c r="D3592" t="s">
        <v>2115</v>
      </c>
      <c r="E3592">
        <v>0</v>
      </c>
      <c r="F3592">
        <v>0</v>
      </c>
      <c r="G3592">
        <v>1</v>
      </c>
      <c r="H3592" t="s">
        <v>464</v>
      </c>
      <c r="I3592">
        <v>603515000</v>
      </c>
      <c r="J3592" s="6">
        <v>7.0054794520547947</v>
      </c>
      <c r="K3592" s="5">
        <v>44258</v>
      </c>
      <c r="L3592" t="s">
        <v>5446</v>
      </c>
      <c r="M3592">
        <v>0.125</v>
      </c>
      <c r="N3592" s="5">
        <v>46815</v>
      </c>
      <c r="O3592" t="s">
        <v>8</v>
      </c>
      <c r="P3592" t="s">
        <v>18</v>
      </c>
      <c r="Q3592" t="s">
        <v>25</v>
      </c>
      <c r="R3592" t="s">
        <v>11</v>
      </c>
      <c r="S3592" s="5">
        <v>43893</v>
      </c>
      <c r="T3592">
        <v>4809545000</v>
      </c>
      <c r="U3592" t="s">
        <v>9656</v>
      </c>
      <c r="V3592" t="e">
        <v>#VALUE!</v>
      </c>
      <c r="W3592">
        <v>0</v>
      </c>
      <c r="X3592" t="s">
        <v>9657</v>
      </c>
      <c r="Y3592" t="s">
        <v>9657</v>
      </c>
      <c r="Z3592" t="s">
        <v>9657</v>
      </c>
      <c r="AA3592" t="s">
        <v>9665</v>
      </c>
    </row>
    <row r="3593" spans="1:27" x14ac:dyDescent="0.2">
      <c r="A3593" t="s">
        <v>2114</v>
      </c>
      <c r="B3593" s="4" t="s">
        <v>6205</v>
      </c>
      <c r="C3593" s="4" t="s">
        <v>9328</v>
      </c>
      <c r="D3593" t="s">
        <v>2115</v>
      </c>
      <c r="E3593">
        <v>0</v>
      </c>
      <c r="F3593">
        <v>0</v>
      </c>
      <c r="G3593">
        <v>1</v>
      </c>
      <c r="H3593" t="s">
        <v>464</v>
      </c>
      <c r="I3593">
        <v>528140000</v>
      </c>
      <c r="J3593" s="6">
        <v>5.0027397260273974</v>
      </c>
      <c r="K3593" s="5">
        <v>44678</v>
      </c>
      <c r="L3593" t="s">
        <v>5446</v>
      </c>
      <c r="M3593">
        <v>1.75</v>
      </c>
      <c r="N3593" s="5">
        <v>46504</v>
      </c>
      <c r="O3593" t="s">
        <v>8</v>
      </c>
      <c r="P3593" t="s">
        <v>18</v>
      </c>
      <c r="Q3593" t="s">
        <v>25</v>
      </c>
      <c r="R3593" t="s">
        <v>11</v>
      </c>
      <c r="S3593" s="5">
        <v>44313</v>
      </c>
      <c r="T3593">
        <v>5026733000</v>
      </c>
      <c r="U3593" t="s">
        <v>9656</v>
      </c>
      <c r="V3593" t="e">
        <v>#VALUE!</v>
      </c>
      <c r="W3593">
        <v>0</v>
      </c>
      <c r="X3593" t="s">
        <v>9657</v>
      </c>
      <c r="Y3593" t="s">
        <v>9657</v>
      </c>
      <c r="Z3593" t="s">
        <v>9657</v>
      </c>
      <c r="AA3593" t="s">
        <v>9665</v>
      </c>
    </row>
    <row r="3594" spans="1:27" x14ac:dyDescent="0.2">
      <c r="A3594" t="s">
        <v>3292</v>
      </c>
      <c r="B3594" s="4" t="s">
        <v>6767</v>
      </c>
      <c r="C3594" s="4" t="s">
        <v>9593</v>
      </c>
      <c r="D3594" t="s">
        <v>3293</v>
      </c>
      <c r="E3594">
        <v>0</v>
      </c>
      <c r="F3594">
        <v>0</v>
      </c>
      <c r="G3594">
        <v>1</v>
      </c>
      <c r="H3594" t="s">
        <v>1961</v>
      </c>
      <c r="I3594">
        <v>64925568</v>
      </c>
      <c r="J3594" s="6">
        <v>4.0027397260273974</v>
      </c>
      <c r="K3594" s="5">
        <v>44544</v>
      </c>
      <c r="L3594" t="s">
        <v>5443</v>
      </c>
      <c r="M3594">
        <v>5</v>
      </c>
      <c r="N3594" s="5">
        <v>46005</v>
      </c>
      <c r="O3594" t="s">
        <v>43</v>
      </c>
      <c r="P3594" t="s">
        <v>190</v>
      </c>
      <c r="Q3594" t="s">
        <v>10</v>
      </c>
      <c r="R3594" t="s">
        <v>11</v>
      </c>
      <c r="S3594" s="5">
        <v>44179</v>
      </c>
      <c r="T3594" t="s">
        <v>9658</v>
      </c>
      <c r="U3594" t="s">
        <v>9656</v>
      </c>
      <c r="V3594" t="e">
        <v>#VALUE!</v>
      </c>
      <c r="W3594" t="s">
        <v>9658</v>
      </c>
      <c r="X3594" t="s">
        <v>9658</v>
      </c>
      <c r="Y3594" t="s">
        <v>9658</v>
      </c>
      <c r="Z3594" t="s">
        <v>9658</v>
      </c>
      <c r="AA3594" t="s">
        <v>9665</v>
      </c>
    </row>
    <row r="3595" spans="1:27" x14ac:dyDescent="0.2">
      <c r="A3595" t="s">
        <v>2215</v>
      </c>
      <c r="B3595" s="4" t="s">
        <v>6322</v>
      </c>
      <c r="C3595" s="4" t="s">
        <v>9512</v>
      </c>
      <c r="D3595" t="s">
        <v>2216</v>
      </c>
      <c r="E3595">
        <v>0</v>
      </c>
      <c r="F3595">
        <v>0</v>
      </c>
      <c r="G3595">
        <v>1</v>
      </c>
      <c r="H3595" t="s">
        <v>464</v>
      </c>
      <c r="I3595">
        <v>94576000</v>
      </c>
      <c r="J3595" s="6">
        <v>5.0027397260273974</v>
      </c>
      <c r="K3595" s="5">
        <v>44453</v>
      </c>
      <c r="L3595" t="s">
        <v>5512</v>
      </c>
      <c r="M3595">
        <v>2.75</v>
      </c>
      <c r="N3595" s="5">
        <v>46279</v>
      </c>
      <c r="O3595" t="s">
        <v>43</v>
      </c>
      <c r="P3595" t="s">
        <v>190</v>
      </c>
      <c r="Q3595" t="s">
        <v>10</v>
      </c>
      <c r="R3595" t="s">
        <v>11</v>
      </c>
      <c r="S3595" s="5">
        <v>44088</v>
      </c>
      <c r="T3595" t="s">
        <v>9658</v>
      </c>
      <c r="U3595" t="s">
        <v>9656</v>
      </c>
      <c r="V3595" t="e">
        <v>#VALUE!</v>
      </c>
      <c r="W3595" t="s">
        <v>9658</v>
      </c>
      <c r="X3595" t="s">
        <v>9658</v>
      </c>
      <c r="Y3595" t="s">
        <v>9658</v>
      </c>
      <c r="Z3595" t="s">
        <v>9658</v>
      </c>
      <c r="AA3595" t="s">
        <v>9665</v>
      </c>
    </row>
    <row r="3596" spans="1:27" x14ac:dyDescent="0.2">
      <c r="A3596" t="s">
        <v>1358</v>
      </c>
      <c r="B3596" s="4" t="s">
        <v>5935</v>
      </c>
      <c r="C3596" s="4" t="s">
        <v>9246</v>
      </c>
      <c r="D3596" t="s">
        <v>1359</v>
      </c>
      <c r="E3596">
        <v>0</v>
      </c>
      <c r="F3596">
        <v>0</v>
      </c>
      <c r="G3596">
        <v>1</v>
      </c>
      <c r="H3596" t="s">
        <v>117</v>
      </c>
      <c r="I3596">
        <v>609385000</v>
      </c>
      <c r="J3596" s="6">
        <v>8.0054794520547947</v>
      </c>
      <c r="K3596" s="5">
        <v>44343</v>
      </c>
      <c r="L3596" t="s">
        <v>5446</v>
      </c>
      <c r="M3596">
        <v>0.875</v>
      </c>
      <c r="N3596" s="5">
        <v>47265</v>
      </c>
      <c r="O3596" t="s">
        <v>43</v>
      </c>
      <c r="P3596" t="s">
        <v>9</v>
      </c>
      <c r="Q3596" t="s">
        <v>10</v>
      </c>
      <c r="R3596" t="s">
        <v>11</v>
      </c>
      <c r="S3596" s="5">
        <v>43978</v>
      </c>
      <c r="T3596">
        <v>573530635</v>
      </c>
      <c r="U3596" t="s">
        <v>9656</v>
      </c>
      <c r="V3596" t="e">
        <v>#VALUE!</v>
      </c>
      <c r="W3596" t="s">
        <v>9657</v>
      </c>
      <c r="X3596" t="s">
        <v>9657</v>
      </c>
      <c r="Y3596" t="s">
        <v>9657</v>
      </c>
      <c r="Z3596" t="s">
        <v>9657</v>
      </c>
      <c r="AA3596" t="s">
        <v>9662</v>
      </c>
    </row>
    <row r="3597" spans="1:27" x14ac:dyDescent="0.2">
      <c r="A3597" t="s">
        <v>1358</v>
      </c>
      <c r="B3597" s="4" t="s">
        <v>6038</v>
      </c>
      <c r="C3597" s="4" t="s">
        <v>9246</v>
      </c>
      <c r="D3597" t="s">
        <v>1359</v>
      </c>
      <c r="E3597">
        <v>0</v>
      </c>
      <c r="F3597">
        <v>0</v>
      </c>
      <c r="G3597">
        <v>1</v>
      </c>
      <c r="H3597" t="s">
        <v>117</v>
      </c>
      <c r="I3597">
        <v>774382500</v>
      </c>
      <c r="J3597" s="6">
        <v>5.0027397260273974</v>
      </c>
      <c r="K3597" s="5">
        <v>44783</v>
      </c>
      <c r="L3597" t="s">
        <v>5446</v>
      </c>
      <c r="M3597">
        <v>3.75</v>
      </c>
      <c r="N3597" s="5">
        <v>46609</v>
      </c>
      <c r="O3597" t="s">
        <v>8</v>
      </c>
      <c r="P3597" t="s">
        <v>9</v>
      </c>
      <c r="Q3597" t="s">
        <v>10</v>
      </c>
      <c r="R3597" t="s">
        <v>11</v>
      </c>
      <c r="S3597" s="5">
        <v>44418</v>
      </c>
      <c r="T3597">
        <v>712915295</v>
      </c>
      <c r="U3597" t="s">
        <v>9656</v>
      </c>
      <c r="V3597" t="e">
        <v>#VALUE!</v>
      </c>
      <c r="W3597" t="s">
        <v>9657</v>
      </c>
      <c r="X3597" t="s">
        <v>9657</v>
      </c>
      <c r="Y3597" t="s">
        <v>9657</v>
      </c>
      <c r="Z3597" t="s">
        <v>9657</v>
      </c>
      <c r="AA3597" t="s">
        <v>9662</v>
      </c>
    </row>
    <row r="3598" spans="1:27" x14ac:dyDescent="0.2">
      <c r="A3598" t="s">
        <v>2233</v>
      </c>
      <c r="B3598" s="4" t="s">
        <v>7102</v>
      </c>
      <c r="C3598" s="4" t="s">
        <v>9016</v>
      </c>
      <c r="D3598" t="s">
        <v>2234</v>
      </c>
      <c r="E3598">
        <v>0</v>
      </c>
      <c r="F3598">
        <v>0</v>
      </c>
      <c r="G3598">
        <v>1</v>
      </c>
      <c r="H3598" t="s">
        <v>46</v>
      </c>
      <c r="I3598">
        <v>559785000</v>
      </c>
      <c r="J3598" s="6">
        <v>15.010958904109589</v>
      </c>
      <c r="K3598" s="5">
        <v>44524</v>
      </c>
      <c r="L3598" t="s">
        <v>5470</v>
      </c>
      <c r="M3598">
        <v>0.67500000000000004</v>
      </c>
      <c r="N3598" s="5">
        <v>50003</v>
      </c>
      <c r="O3598" t="s">
        <v>8</v>
      </c>
      <c r="P3598" t="s">
        <v>18</v>
      </c>
      <c r="Q3598" t="s">
        <v>25</v>
      </c>
      <c r="R3598" t="s">
        <v>11</v>
      </c>
      <c r="S3598" s="5">
        <v>44159</v>
      </c>
      <c r="T3598" t="s">
        <v>9658</v>
      </c>
      <c r="U3598" t="s">
        <v>9656</v>
      </c>
      <c r="V3598" t="e">
        <v>#VALUE!</v>
      </c>
      <c r="W3598" t="s">
        <v>9658</v>
      </c>
      <c r="X3598" t="s">
        <v>9658</v>
      </c>
      <c r="Y3598" t="s">
        <v>9658</v>
      </c>
      <c r="Z3598" t="s">
        <v>9658</v>
      </c>
      <c r="AA3598" t="s">
        <v>9669</v>
      </c>
    </row>
    <row r="3599" spans="1:27" x14ac:dyDescent="0.2">
      <c r="A3599" t="s">
        <v>2233</v>
      </c>
      <c r="B3599" s="4" t="s">
        <v>7039</v>
      </c>
      <c r="C3599" s="4" t="s">
        <v>9016</v>
      </c>
      <c r="D3599" t="s">
        <v>2234</v>
      </c>
      <c r="E3599">
        <v>0</v>
      </c>
      <c r="F3599">
        <v>0</v>
      </c>
      <c r="G3599">
        <v>1</v>
      </c>
      <c r="H3599" t="s">
        <v>46</v>
      </c>
      <c r="I3599">
        <v>791721000</v>
      </c>
      <c r="J3599" s="6">
        <v>20.013698630136986</v>
      </c>
      <c r="K3599" s="5">
        <v>44606</v>
      </c>
      <c r="L3599" t="s">
        <v>5470</v>
      </c>
      <c r="M3599">
        <v>1.2749999999999999</v>
      </c>
      <c r="N3599" s="5">
        <v>51911</v>
      </c>
      <c r="O3599" t="s">
        <v>8</v>
      </c>
      <c r="P3599" t="s">
        <v>18</v>
      </c>
      <c r="Q3599" t="s">
        <v>25</v>
      </c>
      <c r="R3599" t="s">
        <v>11</v>
      </c>
      <c r="S3599" s="5">
        <v>44241</v>
      </c>
      <c r="T3599" t="s">
        <v>9658</v>
      </c>
      <c r="U3599" t="s">
        <v>9656</v>
      </c>
      <c r="V3599" t="e">
        <v>#VALUE!</v>
      </c>
      <c r="W3599" t="s">
        <v>9658</v>
      </c>
      <c r="X3599" t="s">
        <v>9658</v>
      </c>
      <c r="Y3599" t="s">
        <v>9658</v>
      </c>
      <c r="Z3599" t="s">
        <v>9658</v>
      </c>
      <c r="AA3599" t="s">
        <v>9669</v>
      </c>
    </row>
    <row r="3600" spans="1:27" x14ac:dyDescent="0.2">
      <c r="A3600" t="s">
        <v>2233</v>
      </c>
      <c r="B3600" s="4" t="s">
        <v>6921</v>
      </c>
      <c r="C3600" s="4" t="s">
        <v>9016</v>
      </c>
      <c r="D3600" t="s">
        <v>2234</v>
      </c>
      <c r="E3600">
        <v>0</v>
      </c>
      <c r="F3600">
        <v>0</v>
      </c>
      <c r="G3600">
        <v>1</v>
      </c>
      <c r="H3600" t="s">
        <v>46</v>
      </c>
      <c r="I3600">
        <v>541235000</v>
      </c>
      <c r="J3600" s="6">
        <v>10.008219178082191</v>
      </c>
      <c r="K3600" s="5">
        <v>44960</v>
      </c>
      <c r="L3600" t="s">
        <v>5470</v>
      </c>
      <c r="M3600">
        <v>3.05</v>
      </c>
      <c r="N3600" s="5">
        <v>48613</v>
      </c>
      <c r="O3600" t="s">
        <v>8</v>
      </c>
      <c r="P3600" t="s">
        <v>18</v>
      </c>
      <c r="Q3600" t="s">
        <v>25</v>
      </c>
      <c r="R3600" t="s">
        <v>11</v>
      </c>
      <c r="S3600" s="5">
        <v>44595</v>
      </c>
      <c r="T3600" t="s">
        <v>9656</v>
      </c>
      <c r="U3600" t="s">
        <v>9656</v>
      </c>
      <c r="V3600" t="e">
        <v>#VALUE!</v>
      </c>
      <c r="W3600" t="s">
        <v>9656</v>
      </c>
      <c r="X3600" t="s">
        <v>9656</v>
      </c>
      <c r="Y3600" t="s">
        <v>9656</v>
      </c>
      <c r="Z3600" t="s">
        <v>9656</v>
      </c>
      <c r="AA3600" t="s">
        <v>9669</v>
      </c>
    </row>
    <row r="3601" spans="1:27" x14ac:dyDescent="0.2">
      <c r="A3601" t="s">
        <v>2233</v>
      </c>
      <c r="B3601" s="4" t="s">
        <v>6089</v>
      </c>
      <c r="C3601" s="4" t="s">
        <v>9016</v>
      </c>
      <c r="D3601" t="s">
        <v>2234</v>
      </c>
      <c r="E3601">
        <v>0</v>
      </c>
      <c r="F3601">
        <v>0</v>
      </c>
      <c r="G3601">
        <v>1</v>
      </c>
      <c r="H3601" t="s">
        <v>46</v>
      </c>
      <c r="I3601">
        <v>541235000</v>
      </c>
      <c r="J3601" s="6">
        <v>20.317808219178083</v>
      </c>
      <c r="K3601" s="5">
        <v>44960</v>
      </c>
      <c r="L3601" t="s">
        <v>5470</v>
      </c>
      <c r="M3601">
        <v>3.4</v>
      </c>
      <c r="N3601" s="5">
        <v>52376</v>
      </c>
      <c r="O3601" t="s">
        <v>8</v>
      </c>
      <c r="P3601" t="s">
        <v>18</v>
      </c>
      <c r="Q3601" t="s">
        <v>25</v>
      </c>
      <c r="R3601" t="s">
        <v>11</v>
      </c>
      <c r="S3601" s="5">
        <v>44595</v>
      </c>
      <c r="T3601" t="s">
        <v>9656</v>
      </c>
      <c r="U3601" t="s">
        <v>9656</v>
      </c>
      <c r="V3601" t="e">
        <v>#VALUE!</v>
      </c>
      <c r="W3601" t="s">
        <v>9656</v>
      </c>
      <c r="X3601" t="s">
        <v>9656</v>
      </c>
      <c r="Y3601" t="s">
        <v>9656</v>
      </c>
      <c r="Z3601" t="s">
        <v>9656</v>
      </c>
      <c r="AA3601" t="s">
        <v>9669</v>
      </c>
    </row>
    <row r="3602" spans="1:27" x14ac:dyDescent="0.2">
      <c r="A3602" t="s">
        <v>2233</v>
      </c>
      <c r="B3602" s="4" t="s">
        <v>6152</v>
      </c>
      <c r="C3602" s="4" t="s">
        <v>9016</v>
      </c>
      <c r="D3602" t="s">
        <v>2234</v>
      </c>
      <c r="E3602">
        <v>0</v>
      </c>
      <c r="F3602">
        <v>0</v>
      </c>
      <c r="G3602">
        <v>1</v>
      </c>
      <c r="H3602" t="s">
        <v>46</v>
      </c>
      <c r="I3602">
        <v>543120000</v>
      </c>
      <c r="J3602" s="6">
        <v>15.010958904109589</v>
      </c>
      <c r="K3602" s="5">
        <v>45091</v>
      </c>
      <c r="L3602" t="s">
        <v>5470</v>
      </c>
      <c r="M3602">
        <v>3.7</v>
      </c>
      <c r="N3602" s="5">
        <v>50570</v>
      </c>
      <c r="O3602" t="s">
        <v>8</v>
      </c>
      <c r="P3602" t="s">
        <v>18</v>
      </c>
      <c r="Q3602" t="s">
        <v>25</v>
      </c>
      <c r="R3602" t="s">
        <v>11</v>
      </c>
      <c r="S3602" s="5">
        <v>44726</v>
      </c>
      <c r="T3602" t="s">
        <v>9658</v>
      </c>
      <c r="U3602" t="s">
        <v>9656</v>
      </c>
      <c r="V3602" t="e">
        <v>#VALUE!</v>
      </c>
      <c r="W3602" t="s">
        <v>9658</v>
      </c>
      <c r="X3602" t="s">
        <v>9658</v>
      </c>
      <c r="Y3602" t="s">
        <v>9658</v>
      </c>
      <c r="Z3602" t="s">
        <v>9658</v>
      </c>
      <c r="AA3602" t="s">
        <v>9669</v>
      </c>
    </row>
    <row r="3603" spans="1:27" x14ac:dyDescent="0.2">
      <c r="A3603" t="s">
        <v>2029</v>
      </c>
      <c r="B3603" s="4" t="s">
        <v>8911</v>
      </c>
      <c r="C3603" s="4" t="s">
        <v>8963</v>
      </c>
      <c r="D3603" t="s">
        <v>2030</v>
      </c>
      <c r="E3603">
        <v>0</v>
      </c>
      <c r="F3603">
        <v>0</v>
      </c>
      <c r="G3603">
        <v>1</v>
      </c>
      <c r="H3603" t="s">
        <v>5</v>
      </c>
      <c r="I3603">
        <v>67491500</v>
      </c>
      <c r="J3603" s="6">
        <v>31.021917808219179</v>
      </c>
      <c r="K3603" s="5">
        <v>43236</v>
      </c>
      <c r="L3603" t="s">
        <v>5443</v>
      </c>
      <c r="M3603">
        <v>7.3999999999999996E-2</v>
      </c>
      <c r="N3603" s="5">
        <v>54559</v>
      </c>
      <c r="O3603" t="s">
        <v>1058</v>
      </c>
      <c r="P3603" t="s">
        <v>39</v>
      </c>
      <c r="Q3603" t="s">
        <v>1553</v>
      </c>
      <c r="R3603" t="s">
        <v>332</v>
      </c>
      <c r="S3603" s="5">
        <v>42871</v>
      </c>
      <c r="T3603">
        <v>946400000</v>
      </c>
      <c r="U3603" t="s">
        <v>9656</v>
      </c>
      <c r="V3603" t="e">
        <v>#VALUE!</v>
      </c>
      <c r="W3603">
        <v>175.55027000000001</v>
      </c>
      <c r="X3603" t="s">
        <v>9657</v>
      </c>
      <c r="Y3603" t="s">
        <v>9657</v>
      </c>
      <c r="Z3603" t="s">
        <v>9657</v>
      </c>
      <c r="AA3603" t="s">
        <v>9665</v>
      </c>
    </row>
    <row r="3604" spans="1:27" x14ac:dyDescent="0.2">
      <c r="A3604" t="s">
        <v>2029</v>
      </c>
      <c r="B3604" s="4" t="s">
        <v>7211</v>
      </c>
      <c r="C3604" s="4" t="s">
        <v>8963</v>
      </c>
      <c r="D3604" t="s">
        <v>2030</v>
      </c>
      <c r="E3604">
        <v>0</v>
      </c>
      <c r="F3604">
        <v>0</v>
      </c>
      <c r="G3604">
        <v>1</v>
      </c>
      <c r="H3604" t="s">
        <v>5</v>
      </c>
      <c r="I3604">
        <v>35420250</v>
      </c>
      <c r="J3604" s="6">
        <v>32.021917808219179</v>
      </c>
      <c r="K3604" s="5">
        <v>42536</v>
      </c>
      <c r="L3604" t="s">
        <v>5443</v>
      </c>
      <c r="M3604">
        <v>1.042</v>
      </c>
      <c r="N3604" s="5">
        <v>54224</v>
      </c>
      <c r="O3604" t="s">
        <v>844</v>
      </c>
      <c r="P3604" t="s">
        <v>39</v>
      </c>
      <c r="Q3604" t="s">
        <v>1553</v>
      </c>
      <c r="R3604" t="s">
        <v>332</v>
      </c>
      <c r="S3604" s="5">
        <v>42171</v>
      </c>
      <c r="T3604" t="s">
        <v>9657</v>
      </c>
      <c r="U3604" t="s">
        <v>9656</v>
      </c>
      <c r="V3604" t="e">
        <v>#VALUE!</v>
      </c>
      <c r="W3604" t="s">
        <v>9657</v>
      </c>
      <c r="X3604" t="s">
        <v>9657</v>
      </c>
      <c r="Y3604" t="s">
        <v>9657</v>
      </c>
      <c r="Z3604" t="s">
        <v>9657</v>
      </c>
      <c r="AA3604" t="s">
        <v>9665</v>
      </c>
    </row>
    <row r="3605" spans="1:27" x14ac:dyDescent="0.2">
      <c r="A3605" t="s">
        <v>2029</v>
      </c>
      <c r="B3605" s="4" t="s">
        <v>7133</v>
      </c>
      <c r="C3605" s="4" t="s">
        <v>8963</v>
      </c>
      <c r="D3605" t="s">
        <v>2030</v>
      </c>
      <c r="E3605">
        <v>0</v>
      </c>
      <c r="F3605">
        <v>0</v>
      </c>
      <c r="G3605">
        <v>1</v>
      </c>
      <c r="H3605" t="s">
        <v>5</v>
      </c>
      <c r="I3605">
        <v>35420250</v>
      </c>
      <c r="J3605" s="6">
        <v>38.024657534246572</v>
      </c>
      <c r="K3605" s="5">
        <v>42536</v>
      </c>
      <c r="L3605" t="s">
        <v>5443</v>
      </c>
      <c r="M3605">
        <v>0.95399999999999996</v>
      </c>
      <c r="N3605" s="5">
        <v>56415</v>
      </c>
      <c r="O3605" t="s">
        <v>844</v>
      </c>
      <c r="P3605" t="s">
        <v>39</v>
      </c>
      <c r="Q3605" t="s">
        <v>1553</v>
      </c>
      <c r="R3605" t="s">
        <v>332</v>
      </c>
      <c r="S3605" s="5">
        <v>42171</v>
      </c>
      <c r="T3605" t="s">
        <v>9657</v>
      </c>
      <c r="U3605" t="s">
        <v>9656</v>
      </c>
      <c r="V3605" t="e">
        <v>#VALUE!</v>
      </c>
      <c r="W3605" t="s">
        <v>9657</v>
      </c>
      <c r="X3605" t="s">
        <v>9657</v>
      </c>
      <c r="Y3605" t="s">
        <v>9657</v>
      </c>
      <c r="Z3605" t="s">
        <v>9657</v>
      </c>
      <c r="AA3605" t="s">
        <v>9665</v>
      </c>
    </row>
    <row r="3606" spans="1:27" x14ac:dyDescent="0.2">
      <c r="A3606" t="s">
        <v>2029</v>
      </c>
      <c r="B3606" s="4" t="s">
        <v>7196</v>
      </c>
      <c r="C3606" s="4" t="s">
        <v>8963</v>
      </c>
      <c r="D3606" t="s">
        <v>2030</v>
      </c>
      <c r="E3606">
        <v>0</v>
      </c>
      <c r="F3606">
        <v>0</v>
      </c>
      <c r="G3606">
        <v>1</v>
      </c>
      <c r="H3606" t="s">
        <v>5</v>
      </c>
      <c r="I3606">
        <v>35420250</v>
      </c>
      <c r="J3606" s="6">
        <v>38.024657534246572</v>
      </c>
      <c r="K3606" s="5">
        <v>42536</v>
      </c>
      <c r="L3606" t="s">
        <v>5443</v>
      </c>
      <c r="M3606">
        <v>0.95099999999999996</v>
      </c>
      <c r="N3606" s="5">
        <v>56415</v>
      </c>
      <c r="O3606" t="s">
        <v>8</v>
      </c>
      <c r="P3606" t="s">
        <v>39</v>
      </c>
      <c r="Q3606" t="s">
        <v>1553</v>
      </c>
      <c r="R3606" t="s">
        <v>332</v>
      </c>
      <c r="S3606" s="5">
        <v>42171</v>
      </c>
      <c r="T3606" t="s">
        <v>9657</v>
      </c>
      <c r="U3606" t="s">
        <v>9656</v>
      </c>
      <c r="V3606" t="e">
        <v>#VALUE!</v>
      </c>
      <c r="W3606" t="s">
        <v>9657</v>
      </c>
      <c r="X3606" t="s">
        <v>9657</v>
      </c>
      <c r="Y3606" t="s">
        <v>9657</v>
      </c>
      <c r="Z3606" t="s">
        <v>9657</v>
      </c>
      <c r="AA3606" t="s">
        <v>9665</v>
      </c>
    </row>
    <row r="3607" spans="1:27" x14ac:dyDescent="0.2">
      <c r="A3607" t="s">
        <v>2029</v>
      </c>
      <c r="B3607" s="4" t="s">
        <v>8849</v>
      </c>
      <c r="C3607" s="4" t="s">
        <v>8963</v>
      </c>
      <c r="D3607" t="s">
        <v>2030</v>
      </c>
      <c r="E3607">
        <v>0</v>
      </c>
      <c r="F3607">
        <v>0</v>
      </c>
      <c r="G3607">
        <v>1</v>
      </c>
      <c r="H3607" t="s">
        <v>5</v>
      </c>
      <c r="I3607">
        <v>132136000</v>
      </c>
      <c r="J3607" s="6">
        <v>34.021917808219179</v>
      </c>
      <c r="K3607" s="5">
        <v>42548</v>
      </c>
      <c r="L3607" t="s">
        <v>5443</v>
      </c>
      <c r="M3607">
        <v>0.68799999999999994</v>
      </c>
      <c r="N3607" s="5">
        <v>54966</v>
      </c>
      <c r="O3607" t="s">
        <v>8</v>
      </c>
      <c r="P3607" t="s">
        <v>39</v>
      </c>
      <c r="Q3607" t="s">
        <v>25</v>
      </c>
      <c r="R3607" t="s">
        <v>332</v>
      </c>
      <c r="S3607" s="5">
        <v>42183</v>
      </c>
      <c r="T3607" t="s">
        <v>9657</v>
      </c>
      <c r="U3607" t="s">
        <v>9656</v>
      </c>
      <c r="V3607" t="e">
        <v>#VALUE!</v>
      </c>
      <c r="W3607" t="s">
        <v>9657</v>
      </c>
      <c r="X3607" t="s">
        <v>9657</v>
      </c>
      <c r="Y3607" t="s">
        <v>9657</v>
      </c>
      <c r="Z3607" t="s">
        <v>9657</v>
      </c>
      <c r="AA3607" t="s">
        <v>9665</v>
      </c>
    </row>
    <row r="3608" spans="1:27" x14ac:dyDescent="0.2">
      <c r="A3608" t="s">
        <v>2029</v>
      </c>
      <c r="B3608" s="4" t="s">
        <v>7490</v>
      </c>
      <c r="C3608" s="4" t="s">
        <v>8963</v>
      </c>
      <c r="D3608" t="s">
        <v>2030</v>
      </c>
      <c r="E3608">
        <v>0</v>
      </c>
      <c r="F3608">
        <v>0</v>
      </c>
      <c r="G3608">
        <v>1</v>
      </c>
      <c r="H3608" t="s">
        <v>5</v>
      </c>
      <c r="I3608">
        <v>132136000</v>
      </c>
      <c r="J3608" s="6">
        <v>35.021917808219179</v>
      </c>
      <c r="K3608" s="5">
        <v>42548</v>
      </c>
      <c r="L3608" t="s">
        <v>5443</v>
      </c>
      <c r="M3608">
        <v>0.755</v>
      </c>
      <c r="N3608" s="5">
        <v>55331</v>
      </c>
      <c r="O3608" t="s">
        <v>8</v>
      </c>
      <c r="P3608" t="s">
        <v>39</v>
      </c>
      <c r="Q3608" t="s">
        <v>25</v>
      </c>
      <c r="R3608" t="s">
        <v>332</v>
      </c>
      <c r="S3608" s="5">
        <v>42183</v>
      </c>
      <c r="T3608" t="s">
        <v>9657</v>
      </c>
      <c r="U3608" t="s">
        <v>9656</v>
      </c>
      <c r="V3608" t="e">
        <v>#VALUE!</v>
      </c>
      <c r="W3608" t="s">
        <v>9657</v>
      </c>
      <c r="X3608" t="s">
        <v>9657</v>
      </c>
      <c r="Y3608" t="s">
        <v>9657</v>
      </c>
      <c r="Z3608" t="s">
        <v>9657</v>
      </c>
      <c r="AA3608" t="s">
        <v>9665</v>
      </c>
    </row>
    <row r="3609" spans="1:27" x14ac:dyDescent="0.2">
      <c r="A3609" t="s">
        <v>2029</v>
      </c>
      <c r="B3609" s="4" t="s">
        <v>7978</v>
      </c>
      <c r="C3609" s="4" t="s">
        <v>8963</v>
      </c>
      <c r="D3609" t="s">
        <v>2030</v>
      </c>
      <c r="E3609">
        <v>0</v>
      </c>
      <c r="F3609">
        <v>0</v>
      </c>
      <c r="G3609">
        <v>1</v>
      </c>
      <c r="H3609" t="s">
        <v>5</v>
      </c>
      <c r="I3609">
        <v>66068000</v>
      </c>
      <c r="J3609" s="6">
        <v>36.024657534246572</v>
      </c>
      <c r="K3609" s="5">
        <v>42548</v>
      </c>
      <c r="L3609" t="s">
        <v>5443</v>
      </c>
      <c r="M3609">
        <v>0.78700000000000003</v>
      </c>
      <c r="N3609" s="5">
        <v>55697</v>
      </c>
      <c r="O3609" t="s">
        <v>8</v>
      </c>
      <c r="P3609" t="s">
        <v>39</v>
      </c>
      <c r="Q3609" t="s">
        <v>25</v>
      </c>
      <c r="R3609" t="s">
        <v>332</v>
      </c>
      <c r="S3609" s="5">
        <v>42183</v>
      </c>
      <c r="T3609" t="s">
        <v>9657</v>
      </c>
      <c r="U3609" t="s">
        <v>9656</v>
      </c>
      <c r="V3609" t="e">
        <v>#VALUE!</v>
      </c>
      <c r="W3609" t="s">
        <v>9657</v>
      </c>
      <c r="X3609" t="s">
        <v>9657</v>
      </c>
      <c r="Y3609" t="s">
        <v>9657</v>
      </c>
      <c r="Z3609" t="s">
        <v>9657</v>
      </c>
      <c r="AA3609" t="s">
        <v>9665</v>
      </c>
    </row>
    <row r="3610" spans="1:27" x14ac:dyDescent="0.2">
      <c r="A3610" t="s">
        <v>2029</v>
      </c>
      <c r="B3610" s="4" t="s">
        <v>7682</v>
      </c>
      <c r="C3610" s="4" t="s">
        <v>8963</v>
      </c>
      <c r="D3610" t="s">
        <v>2030</v>
      </c>
      <c r="E3610">
        <v>0</v>
      </c>
      <c r="F3610">
        <v>0</v>
      </c>
      <c r="G3610">
        <v>1</v>
      </c>
      <c r="H3610" t="s">
        <v>5</v>
      </c>
      <c r="I3610">
        <v>127199000</v>
      </c>
      <c r="J3610" s="6">
        <v>24.016438356164382</v>
      </c>
      <c r="K3610" s="5">
        <v>42709</v>
      </c>
      <c r="L3610" t="s">
        <v>5443</v>
      </c>
      <c r="M3610">
        <v>0.249</v>
      </c>
      <c r="N3610" s="5">
        <v>51475</v>
      </c>
      <c r="O3610" t="s">
        <v>844</v>
      </c>
      <c r="P3610" t="s">
        <v>39</v>
      </c>
      <c r="Q3610" t="s">
        <v>1553</v>
      </c>
      <c r="R3610" t="s">
        <v>332</v>
      </c>
      <c r="S3610" s="5">
        <v>42344</v>
      </c>
      <c r="T3610" t="s">
        <v>9657</v>
      </c>
      <c r="U3610" t="s">
        <v>9656</v>
      </c>
      <c r="V3610" t="e">
        <v>#VALUE!</v>
      </c>
      <c r="W3610" t="s">
        <v>9657</v>
      </c>
      <c r="X3610" t="s">
        <v>9657</v>
      </c>
      <c r="Y3610" t="s">
        <v>9657</v>
      </c>
      <c r="Z3610" t="s">
        <v>9657</v>
      </c>
      <c r="AA3610" t="s">
        <v>9665</v>
      </c>
    </row>
    <row r="3611" spans="1:27" x14ac:dyDescent="0.2">
      <c r="A3611" t="s">
        <v>2029</v>
      </c>
      <c r="B3611" s="4" t="s">
        <v>7508</v>
      </c>
      <c r="C3611" s="4" t="s">
        <v>8963</v>
      </c>
      <c r="D3611" t="s">
        <v>2030</v>
      </c>
      <c r="E3611">
        <v>0</v>
      </c>
      <c r="F3611">
        <v>0</v>
      </c>
      <c r="G3611">
        <v>1</v>
      </c>
      <c r="H3611" t="s">
        <v>5</v>
      </c>
      <c r="I3611">
        <v>163243750</v>
      </c>
      <c r="J3611" s="6">
        <v>32.021917808219179</v>
      </c>
      <c r="K3611" s="5">
        <v>42933</v>
      </c>
      <c r="L3611" t="s">
        <v>5443</v>
      </c>
      <c r="M3611">
        <v>0.192</v>
      </c>
      <c r="N3611" s="5">
        <v>54621</v>
      </c>
      <c r="O3611" t="s">
        <v>8</v>
      </c>
      <c r="P3611" t="s">
        <v>39</v>
      </c>
      <c r="Q3611" t="s">
        <v>1553</v>
      </c>
      <c r="R3611" t="s">
        <v>332</v>
      </c>
      <c r="S3611" s="5">
        <v>42568</v>
      </c>
      <c r="T3611" t="s">
        <v>9657</v>
      </c>
      <c r="U3611" t="s">
        <v>9656</v>
      </c>
      <c r="V3611" t="e">
        <v>#VALUE!</v>
      </c>
      <c r="W3611" t="s">
        <v>9657</v>
      </c>
      <c r="X3611" t="s">
        <v>9657</v>
      </c>
      <c r="Y3611" t="s">
        <v>9657</v>
      </c>
      <c r="Z3611" t="s">
        <v>9657</v>
      </c>
      <c r="AA3611" t="s">
        <v>9665</v>
      </c>
    </row>
    <row r="3612" spans="1:27" x14ac:dyDescent="0.2">
      <c r="A3612" t="s">
        <v>2029</v>
      </c>
      <c r="B3612" s="4" t="s">
        <v>7816</v>
      </c>
      <c r="C3612" s="4" t="s">
        <v>8963</v>
      </c>
      <c r="D3612" t="s">
        <v>2030</v>
      </c>
      <c r="E3612">
        <v>0</v>
      </c>
      <c r="F3612">
        <v>0</v>
      </c>
      <c r="G3612">
        <v>1</v>
      </c>
      <c r="H3612" t="s">
        <v>5</v>
      </c>
      <c r="I3612">
        <v>96619500</v>
      </c>
      <c r="J3612" s="6">
        <v>30.019178082191782</v>
      </c>
      <c r="K3612" s="5">
        <v>42972</v>
      </c>
      <c r="L3612" t="s">
        <v>5443</v>
      </c>
      <c r="M3612">
        <v>0.82799999999999996</v>
      </c>
      <c r="N3612" s="5">
        <v>53929</v>
      </c>
      <c r="O3612" t="s">
        <v>8</v>
      </c>
      <c r="P3612" t="s">
        <v>39</v>
      </c>
      <c r="Q3612" t="s">
        <v>1553</v>
      </c>
      <c r="R3612" t="s">
        <v>332</v>
      </c>
      <c r="S3612" s="5">
        <v>42607</v>
      </c>
      <c r="T3612" t="s">
        <v>9657</v>
      </c>
      <c r="U3612" t="s">
        <v>9656</v>
      </c>
      <c r="V3612" t="e">
        <v>#VALUE!</v>
      </c>
      <c r="W3612" t="s">
        <v>9657</v>
      </c>
      <c r="X3612" t="s">
        <v>9657</v>
      </c>
      <c r="Y3612" t="s">
        <v>9657</v>
      </c>
      <c r="Z3612" t="s">
        <v>9657</v>
      </c>
      <c r="AA3612" t="s">
        <v>9665</v>
      </c>
    </row>
    <row r="3613" spans="1:27" x14ac:dyDescent="0.2">
      <c r="A3613" t="s">
        <v>2029</v>
      </c>
      <c r="B3613" s="4" t="s">
        <v>7933</v>
      </c>
      <c r="C3613" s="4" t="s">
        <v>8963</v>
      </c>
      <c r="D3613" t="s">
        <v>2030</v>
      </c>
      <c r="E3613">
        <v>0</v>
      </c>
      <c r="F3613">
        <v>0</v>
      </c>
      <c r="G3613">
        <v>1</v>
      </c>
      <c r="H3613" t="s">
        <v>5</v>
      </c>
      <c r="I3613">
        <v>270172000</v>
      </c>
      <c r="J3613" s="6">
        <v>25.016438356164382</v>
      </c>
      <c r="K3613" s="5">
        <v>43069</v>
      </c>
      <c r="L3613" t="s">
        <v>5443</v>
      </c>
      <c r="M3613">
        <v>0.74</v>
      </c>
      <c r="N3613" s="5">
        <v>52200</v>
      </c>
      <c r="O3613" t="s">
        <v>8</v>
      </c>
      <c r="P3613" t="s">
        <v>39</v>
      </c>
      <c r="Q3613" t="s">
        <v>1553</v>
      </c>
      <c r="R3613" t="s">
        <v>332</v>
      </c>
      <c r="S3613" s="5">
        <v>42704</v>
      </c>
      <c r="T3613" t="s">
        <v>9657</v>
      </c>
      <c r="U3613" t="s">
        <v>9656</v>
      </c>
      <c r="V3613" t="e">
        <v>#VALUE!</v>
      </c>
      <c r="W3613" t="s">
        <v>9657</v>
      </c>
      <c r="X3613" t="s">
        <v>9657</v>
      </c>
      <c r="Y3613" t="s">
        <v>9657</v>
      </c>
      <c r="Z3613" t="s">
        <v>9657</v>
      </c>
      <c r="AA3613" t="s">
        <v>9665</v>
      </c>
    </row>
    <row r="3614" spans="1:27" x14ac:dyDescent="0.2">
      <c r="A3614" t="s">
        <v>2029</v>
      </c>
      <c r="B3614" s="4" t="s">
        <v>6990</v>
      </c>
      <c r="C3614" s="4" t="s">
        <v>8963</v>
      </c>
      <c r="D3614" t="s">
        <v>2030</v>
      </c>
      <c r="E3614">
        <v>0</v>
      </c>
      <c r="F3614">
        <v>0</v>
      </c>
      <c r="G3614">
        <v>1</v>
      </c>
      <c r="H3614" t="s">
        <v>5</v>
      </c>
      <c r="I3614">
        <v>213742500</v>
      </c>
      <c r="J3614" s="6">
        <v>14.010958904109589</v>
      </c>
      <c r="K3614" s="5">
        <v>43203</v>
      </c>
      <c r="L3614" t="s">
        <v>5443</v>
      </c>
      <c r="M3614">
        <v>0.01</v>
      </c>
      <c r="N3614" s="5">
        <v>48317</v>
      </c>
      <c r="O3614" t="s">
        <v>8</v>
      </c>
      <c r="P3614" t="s">
        <v>39</v>
      </c>
      <c r="Q3614" t="s">
        <v>25</v>
      </c>
      <c r="R3614" t="s">
        <v>332</v>
      </c>
      <c r="S3614" s="5">
        <v>42838</v>
      </c>
      <c r="T3614" t="s">
        <v>9657</v>
      </c>
      <c r="U3614" t="s">
        <v>9656</v>
      </c>
      <c r="V3614" t="e">
        <v>#VALUE!</v>
      </c>
      <c r="W3614" t="s">
        <v>9657</v>
      </c>
      <c r="X3614" t="s">
        <v>9657</v>
      </c>
      <c r="Y3614" t="s">
        <v>9657</v>
      </c>
      <c r="Z3614" t="s">
        <v>9657</v>
      </c>
      <c r="AA3614" t="s">
        <v>9665</v>
      </c>
    </row>
    <row r="3615" spans="1:27" x14ac:dyDescent="0.2">
      <c r="A3615" t="s">
        <v>2029</v>
      </c>
      <c r="B3615" s="4" t="s">
        <v>7919</v>
      </c>
      <c r="C3615" s="4" t="s">
        <v>8963</v>
      </c>
      <c r="D3615" t="s">
        <v>2030</v>
      </c>
      <c r="E3615">
        <v>0</v>
      </c>
      <c r="F3615">
        <v>0</v>
      </c>
      <c r="G3615">
        <v>1</v>
      </c>
      <c r="H3615" t="s">
        <v>5</v>
      </c>
      <c r="I3615">
        <v>101237250</v>
      </c>
      <c r="J3615" s="6">
        <v>34.024657534246572</v>
      </c>
      <c r="K3615" s="5">
        <v>43236</v>
      </c>
      <c r="L3615" t="s">
        <v>5443</v>
      </c>
      <c r="M3615">
        <v>0.94899999999999995</v>
      </c>
      <c r="N3615" s="5">
        <v>55655</v>
      </c>
      <c r="O3615" t="s">
        <v>8</v>
      </c>
      <c r="P3615" t="s">
        <v>39</v>
      </c>
      <c r="Q3615" t="s">
        <v>1553</v>
      </c>
      <c r="R3615" t="s">
        <v>332</v>
      </c>
      <c r="S3615" s="5">
        <v>42871</v>
      </c>
      <c r="T3615">
        <v>946400000</v>
      </c>
      <c r="U3615" t="s">
        <v>9656</v>
      </c>
      <c r="V3615" t="e">
        <v>#VALUE!</v>
      </c>
      <c r="W3615">
        <v>175.55027000000001</v>
      </c>
      <c r="X3615" t="s">
        <v>9657</v>
      </c>
      <c r="Y3615" t="s">
        <v>9657</v>
      </c>
      <c r="Z3615" t="s">
        <v>9657</v>
      </c>
      <c r="AA3615" t="s">
        <v>9665</v>
      </c>
    </row>
    <row r="3616" spans="1:27" x14ac:dyDescent="0.2">
      <c r="A3616" t="s">
        <v>2029</v>
      </c>
      <c r="B3616" s="4" t="s">
        <v>7265</v>
      </c>
      <c r="C3616" s="4" t="s">
        <v>8963</v>
      </c>
      <c r="D3616" t="s">
        <v>2030</v>
      </c>
      <c r="E3616">
        <v>0</v>
      </c>
      <c r="F3616">
        <v>0</v>
      </c>
      <c r="G3616">
        <v>1</v>
      </c>
      <c r="H3616" t="s">
        <v>5</v>
      </c>
      <c r="I3616">
        <v>67491500</v>
      </c>
      <c r="J3616" s="6">
        <v>31.021917808219179</v>
      </c>
      <c r="K3616" s="5">
        <v>43236</v>
      </c>
      <c r="L3616" t="s">
        <v>5443</v>
      </c>
      <c r="M3616">
        <v>0.17399999999999999</v>
      </c>
      <c r="N3616" s="5">
        <v>54559</v>
      </c>
      <c r="O3616" t="s">
        <v>168</v>
      </c>
      <c r="P3616" t="s">
        <v>39</v>
      </c>
      <c r="Q3616" t="s">
        <v>1553</v>
      </c>
      <c r="R3616" t="s">
        <v>332</v>
      </c>
      <c r="S3616" s="5">
        <v>42871</v>
      </c>
      <c r="T3616">
        <v>946400000</v>
      </c>
      <c r="U3616" t="s">
        <v>9656</v>
      </c>
      <c r="V3616" t="e">
        <v>#VALUE!</v>
      </c>
      <c r="W3616">
        <v>175.55027000000001</v>
      </c>
      <c r="X3616" t="s">
        <v>9657</v>
      </c>
      <c r="Y3616" t="s">
        <v>9657</v>
      </c>
      <c r="Z3616" t="s">
        <v>9657</v>
      </c>
      <c r="AA3616" t="s">
        <v>9665</v>
      </c>
    </row>
    <row r="3617" spans="1:27" x14ac:dyDescent="0.2">
      <c r="A3617" t="s">
        <v>2029</v>
      </c>
      <c r="B3617" s="4" t="s">
        <v>7397</v>
      </c>
      <c r="C3617" s="4" t="s">
        <v>8963</v>
      </c>
      <c r="D3617" t="s">
        <v>2030</v>
      </c>
      <c r="E3617">
        <v>0</v>
      </c>
      <c r="F3617">
        <v>0</v>
      </c>
      <c r="G3617">
        <v>1</v>
      </c>
      <c r="H3617" t="s">
        <v>5</v>
      </c>
      <c r="I3617">
        <v>90540000</v>
      </c>
      <c r="J3617" s="6">
        <v>17.002739726027396</v>
      </c>
      <c r="K3617" s="5">
        <v>43686</v>
      </c>
      <c r="L3617" t="s">
        <v>5443</v>
      </c>
      <c r="M3617">
        <v>0.01</v>
      </c>
      <c r="N3617" s="5">
        <v>49892</v>
      </c>
      <c r="O3617" t="s">
        <v>8</v>
      </c>
      <c r="P3617" t="s">
        <v>39</v>
      </c>
      <c r="Q3617" t="s">
        <v>25</v>
      </c>
      <c r="R3617" t="s">
        <v>332</v>
      </c>
      <c r="S3617" s="5">
        <v>43321</v>
      </c>
      <c r="T3617">
        <v>2146100000</v>
      </c>
      <c r="U3617" t="s">
        <v>9656</v>
      </c>
      <c r="V3617" t="e">
        <v>#VALUE!</v>
      </c>
      <c r="W3617">
        <v>322.68040999999999</v>
      </c>
      <c r="X3617">
        <v>3.0202101859336999E-2</v>
      </c>
      <c r="Y3617" t="s">
        <v>9657</v>
      </c>
      <c r="Z3617" t="s">
        <v>9657</v>
      </c>
      <c r="AA3617" t="s">
        <v>9665</v>
      </c>
    </row>
    <row r="3618" spans="1:27" x14ac:dyDescent="0.2">
      <c r="A3618" t="s">
        <v>1918</v>
      </c>
      <c r="B3618" s="4" t="s">
        <v>6108</v>
      </c>
      <c r="C3618" s="4" t="s">
        <v>9160</v>
      </c>
      <c r="D3618" t="s">
        <v>1919</v>
      </c>
      <c r="E3618">
        <v>0</v>
      </c>
      <c r="F3618">
        <v>0</v>
      </c>
      <c r="G3618">
        <v>1</v>
      </c>
      <c r="H3618" t="s">
        <v>79</v>
      </c>
      <c r="I3618">
        <v>824033000</v>
      </c>
      <c r="J3618" s="6">
        <v>10.005479452054795</v>
      </c>
      <c r="K3618" s="5">
        <v>44111</v>
      </c>
      <c r="L3618" t="s">
        <v>5442</v>
      </c>
      <c r="M3618">
        <v>1.375</v>
      </c>
      <c r="N3618" s="5">
        <v>47763</v>
      </c>
      <c r="O3618" t="s">
        <v>8</v>
      </c>
      <c r="P3618" t="s">
        <v>9</v>
      </c>
      <c r="Q3618" t="s">
        <v>10</v>
      </c>
      <c r="R3618" t="s">
        <v>11</v>
      </c>
      <c r="S3618" s="5">
        <v>43746</v>
      </c>
      <c r="T3618" t="s">
        <v>9658</v>
      </c>
      <c r="U3618" t="s">
        <v>9656</v>
      </c>
      <c r="V3618" t="e">
        <v>#VALUE!</v>
      </c>
      <c r="W3618" t="s">
        <v>9658</v>
      </c>
      <c r="X3618" t="s">
        <v>9658</v>
      </c>
      <c r="Y3618" t="s">
        <v>9658</v>
      </c>
      <c r="Z3618" t="s">
        <v>9658</v>
      </c>
      <c r="AA3618" t="s">
        <v>9665</v>
      </c>
    </row>
    <row r="3619" spans="1:27" x14ac:dyDescent="0.2">
      <c r="A3619" t="s">
        <v>72</v>
      </c>
      <c r="B3619" s="4" t="s">
        <v>6674</v>
      </c>
      <c r="C3619" s="4" t="s">
        <v>9428</v>
      </c>
      <c r="D3619" t="s">
        <v>73</v>
      </c>
      <c r="E3619">
        <v>0</v>
      </c>
      <c r="F3619">
        <v>0</v>
      </c>
      <c r="G3619">
        <v>1</v>
      </c>
      <c r="H3619" t="s">
        <v>15</v>
      </c>
      <c r="I3619">
        <v>820380000</v>
      </c>
      <c r="J3619" s="6">
        <v>5.0027397260273974</v>
      </c>
      <c r="K3619" s="5">
        <v>44635</v>
      </c>
      <c r="L3619" t="s">
        <v>5446</v>
      </c>
      <c r="M3619">
        <v>0.75</v>
      </c>
      <c r="N3619" s="5">
        <v>46461</v>
      </c>
      <c r="O3619" t="s">
        <v>2428</v>
      </c>
      <c r="P3619" t="s">
        <v>18</v>
      </c>
      <c r="Q3619" t="s">
        <v>25</v>
      </c>
      <c r="R3619" t="s">
        <v>11</v>
      </c>
      <c r="S3619" s="5">
        <v>44270</v>
      </c>
      <c r="T3619">
        <v>183685182000</v>
      </c>
      <c r="U3619">
        <v>3444008972.3979998</v>
      </c>
      <c r="V3619">
        <v>1.8749519884505433E-2</v>
      </c>
      <c r="W3619">
        <v>125.30288</v>
      </c>
      <c r="X3619">
        <v>4.2459170736271999E-2</v>
      </c>
      <c r="Y3619">
        <v>9.4843975658160003E-3</v>
      </c>
      <c r="Z3619">
        <v>0.18083649349724801</v>
      </c>
      <c r="AA3619" t="s">
        <v>9665</v>
      </c>
    </row>
    <row r="3620" spans="1:27" x14ac:dyDescent="0.2">
      <c r="A3620" t="s">
        <v>72</v>
      </c>
      <c r="B3620" s="4" t="s">
        <v>5578</v>
      </c>
      <c r="C3620" s="4" t="s">
        <v>9428</v>
      </c>
      <c r="D3620" t="s">
        <v>73</v>
      </c>
      <c r="E3620">
        <v>0</v>
      </c>
      <c r="F3620">
        <v>0</v>
      </c>
      <c r="G3620">
        <v>1</v>
      </c>
      <c r="H3620" t="s">
        <v>15</v>
      </c>
      <c r="I3620">
        <v>814680000</v>
      </c>
      <c r="J3620" s="6">
        <v>5.0054794520547947</v>
      </c>
      <c r="K3620" s="5">
        <v>45091</v>
      </c>
      <c r="L3620" t="s">
        <v>5446</v>
      </c>
      <c r="M3620">
        <v>6</v>
      </c>
      <c r="N3620" s="5">
        <v>46918</v>
      </c>
      <c r="O3620" t="s">
        <v>8</v>
      </c>
      <c r="P3620" t="s">
        <v>76</v>
      </c>
      <c r="Q3620" t="s">
        <v>10</v>
      </c>
      <c r="R3620" t="s">
        <v>11</v>
      </c>
      <c r="S3620" s="5">
        <v>44726</v>
      </c>
      <c r="T3620" t="s">
        <v>9657</v>
      </c>
      <c r="U3620">
        <v>3978868262.8759999</v>
      </c>
      <c r="V3620" t="e">
        <v>#VALUE!</v>
      </c>
      <c r="W3620" t="s">
        <v>9657</v>
      </c>
      <c r="X3620">
        <v>0.10246007595748199</v>
      </c>
      <c r="Y3620">
        <v>0.29610718619516102</v>
      </c>
      <c r="Z3620">
        <v>4.8365646832987501</v>
      </c>
      <c r="AA3620" t="s">
        <v>9665</v>
      </c>
    </row>
    <row r="3621" spans="1:27" x14ac:dyDescent="0.2">
      <c r="A3621" t="s">
        <v>72</v>
      </c>
      <c r="B3621" s="4" t="s">
        <v>6109</v>
      </c>
      <c r="C3621" s="4" t="s">
        <v>9428</v>
      </c>
      <c r="D3621" t="s">
        <v>73</v>
      </c>
      <c r="E3621">
        <v>0</v>
      </c>
      <c r="F3621">
        <v>1</v>
      </c>
      <c r="G3621">
        <v>0</v>
      </c>
      <c r="H3621" t="s">
        <v>15</v>
      </c>
      <c r="I3621">
        <v>590145000</v>
      </c>
      <c r="J3621" s="6">
        <v>5.0027397260273974</v>
      </c>
      <c r="K3621" s="5">
        <v>44392</v>
      </c>
      <c r="L3621" t="s">
        <v>5446</v>
      </c>
      <c r="M3621">
        <v>0.875</v>
      </c>
      <c r="N3621" s="5">
        <v>46218</v>
      </c>
      <c r="O3621" t="s">
        <v>8</v>
      </c>
      <c r="P3621" t="s">
        <v>35</v>
      </c>
      <c r="Q3621" t="s">
        <v>25</v>
      </c>
      <c r="R3621" t="s">
        <v>11</v>
      </c>
      <c r="S3621" s="5">
        <v>44027</v>
      </c>
      <c r="T3621">
        <v>167038201000</v>
      </c>
      <c r="U3621">
        <v>2106103155.1400001</v>
      </c>
      <c r="V3621">
        <v>1.2608511960326968E-2</v>
      </c>
      <c r="W3621">
        <v>138.32872</v>
      </c>
      <c r="X3621">
        <v>-1.1771617646780001E-3</v>
      </c>
      <c r="Y3621">
        <v>0.47720907539067597</v>
      </c>
      <c r="Z3621">
        <v>7.3044406865267497</v>
      </c>
      <c r="AA3621" t="s">
        <v>9665</v>
      </c>
    </row>
    <row r="3622" spans="1:27" x14ac:dyDescent="0.2">
      <c r="A3622" t="s">
        <v>72</v>
      </c>
      <c r="B3622" s="4" t="s">
        <v>5759</v>
      </c>
      <c r="C3622" s="4" t="s">
        <v>9428</v>
      </c>
      <c r="D3622" t="s">
        <v>73</v>
      </c>
      <c r="E3622">
        <v>0</v>
      </c>
      <c r="F3622">
        <v>0</v>
      </c>
      <c r="G3622">
        <v>1</v>
      </c>
      <c r="H3622" t="s">
        <v>15</v>
      </c>
      <c r="I3622">
        <v>499920000</v>
      </c>
      <c r="J3622" s="6">
        <v>4.0027397260273974</v>
      </c>
      <c r="K3622" s="5">
        <v>44817</v>
      </c>
      <c r="L3622" t="s">
        <v>5446</v>
      </c>
      <c r="M3622">
        <v>6</v>
      </c>
      <c r="N3622" s="5">
        <v>46278</v>
      </c>
      <c r="O3622" t="s">
        <v>8</v>
      </c>
      <c r="P3622" t="s">
        <v>76</v>
      </c>
      <c r="Q3622" t="s">
        <v>25</v>
      </c>
      <c r="R3622" t="s">
        <v>11</v>
      </c>
      <c r="S3622" s="5">
        <v>44452</v>
      </c>
      <c r="T3622">
        <v>183685182000</v>
      </c>
      <c r="U3622">
        <v>4151599025.2399998</v>
      </c>
      <c r="V3622">
        <v>2.2601708967683629E-2</v>
      </c>
      <c r="W3622">
        <v>125.30288</v>
      </c>
      <c r="X3622">
        <v>4.2459170736271999E-2</v>
      </c>
      <c r="Y3622">
        <v>0.145054773345791</v>
      </c>
      <c r="Z3622">
        <v>2.3732524409048601</v>
      </c>
      <c r="AA3622" t="s">
        <v>9665</v>
      </c>
    </row>
    <row r="3623" spans="1:27" x14ac:dyDescent="0.2">
      <c r="A3623" t="s">
        <v>72</v>
      </c>
      <c r="B3623" s="4" t="s">
        <v>5810</v>
      </c>
      <c r="C3623" s="4" t="s">
        <v>9428</v>
      </c>
      <c r="D3623" t="s">
        <v>73</v>
      </c>
      <c r="E3623">
        <v>0</v>
      </c>
      <c r="F3623">
        <v>0</v>
      </c>
      <c r="G3623">
        <v>1</v>
      </c>
      <c r="H3623" t="s">
        <v>15</v>
      </c>
      <c r="I3623">
        <v>511630000</v>
      </c>
      <c r="J3623" s="6">
        <v>5.1698630136986301</v>
      </c>
      <c r="K3623" s="5">
        <v>44886</v>
      </c>
      <c r="L3623" t="s">
        <v>5446</v>
      </c>
      <c r="M3623">
        <v>6</v>
      </c>
      <c r="N3623" s="5">
        <v>46773</v>
      </c>
      <c r="O3623" t="s">
        <v>8</v>
      </c>
      <c r="P3623" t="s">
        <v>76</v>
      </c>
      <c r="Q3623" t="s">
        <v>10</v>
      </c>
      <c r="R3623" t="s">
        <v>11</v>
      </c>
      <c r="S3623" s="5">
        <v>44521</v>
      </c>
      <c r="T3623">
        <v>183685182000</v>
      </c>
      <c r="U3623">
        <v>4009171905.3959999</v>
      </c>
      <c r="V3623">
        <v>2.1826321871712004E-2</v>
      </c>
      <c r="W3623">
        <v>125.30288</v>
      </c>
      <c r="X3623">
        <v>4.2459170736271999E-2</v>
      </c>
      <c r="Y3623">
        <v>0.145054773345791</v>
      </c>
      <c r="Z3623">
        <v>2.3732524409048601</v>
      </c>
      <c r="AA3623" t="s">
        <v>9665</v>
      </c>
    </row>
    <row r="3624" spans="1:27" x14ac:dyDescent="0.2">
      <c r="A3624" t="s">
        <v>72</v>
      </c>
      <c r="B3624" s="4" t="s">
        <v>5630</v>
      </c>
      <c r="C3624" s="4" t="s">
        <v>9428</v>
      </c>
      <c r="D3624" t="s">
        <v>73</v>
      </c>
      <c r="E3624">
        <v>0</v>
      </c>
      <c r="F3624">
        <v>0</v>
      </c>
      <c r="G3624">
        <v>1</v>
      </c>
      <c r="H3624" t="s">
        <v>15</v>
      </c>
      <c r="I3624">
        <v>809692500</v>
      </c>
      <c r="J3624" s="6">
        <v>4.0027397260273974</v>
      </c>
      <c r="K3624" s="5">
        <v>44944</v>
      </c>
      <c r="L3624" t="s">
        <v>5446</v>
      </c>
      <c r="M3624">
        <v>4.875</v>
      </c>
      <c r="N3624" s="5">
        <v>46405</v>
      </c>
      <c r="O3624" t="s">
        <v>8</v>
      </c>
      <c r="P3624" t="s">
        <v>35</v>
      </c>
      <c r="Q3624" t="s">
        <v>25</v>
      </c>
      <c r="R3624" t="s">
        <v>11</v>
      </c>
      <c r="S3624" s="5">
        <v>44579</v>
      </c>
      <c r="T3624">
        <v>183685182000</v>
      </c>
      <c r="U3624">
        <v>4262207320.4380002</v>
      </c>
      <c r="V3624">
        <v>2.3203871286895644E-2</v>
      </c>
      <c r="W3624">
        <v>125.30288</v>
      </c>
      <c r="X3624">
        <v>4.2459170736271999E-2</v>
      </c>
      <c r="Y3624">
        <v>0.145054773345791</v>
      </c>
      <c r="Z3624">
        <v>2.3732524409048601</v>
      </c>
      <c r="AA3624" t="s">
        <v>9665</v>
      </c>
    </row>
    <row r="3625" spans="1:27" x14ac:dyDescent="0.2">
      <c r="A3625" t="s">
        <v>2726</v>
      </c>
      <c r="B3625" s="4" t="s">
        <v>6720</v>
      </c>
      <c r="C3625" s="4" t="s">
        <v>9334</v>
      </c>
      <c r="D3625" t="s">
        <v>2727</v>
      </c>
      <c r="E3625">
        <v>0</v>
      </c>
      <c r="F3625">
        <v>0</v>
      </c>
      <c r="G3625">
        <v>1</v>
      </c>
      <c r="H3625" t="s">
        <v>403</v>
      </c>
      <c r="I3625">
        <v>22183800</v>
      </c>
      <c r="J3625" s="6">
        <v>7.0054794520547947</v>
      </c>
      <c r="K3625" s="5">
        <v>43851</v>
      </c>
      <c r="L3625" t="s">
        <v>5446</v>
      </c>
      <c r="M3625">
        <v>4.25</v>
      </c>
      <c r="N3625" s="5">
        <v>46408</v>
      </c>
      <c r="O3625" t="s">
        <v>8</v>
      </c>
      <c r="P3625" t="s">
        <v>190</v>
      </c>
      <c r="Q3625" t="s">
        <v>25</v>
      </c>
      <c r="R3625" t="s">
        <v>11</v>
      </c>
      <c r="S3625" s="5">
        <v>43486</v>
      </c>
      <c r="T3625" t="s">
        <v>9658</v>
      </c>
      <c r="U3625" t="s">
        <v>9656</v>
      </c>
      <c r="V3625" t="e">
        <v>#VALUE!</v>
      </c>
      <c r="W3625" t="s">
        <v>9658</v>
      </c>
      <c r="X3625" t="s">
        <v>9658</v>
      </c>
      <c r="Y3625" t="s">
        <v>9658</v>
      </c>
      <c r="Z3625" t="s">
        <v>9658</v>
      </c>
      <c r="AA3625" t="s">
        <v>9663</v>
      </c>
    </row>
    <row r="3626" spans="1:27" x14ac:dyDescent="0.2">
      <c r="A3626" t="s">
        <v>2726</v>
      </c>
      <c r="B3626" s="4" t="s">
        <v>7586</v>
      </c>
      <c r="C3626" s="4" t="s">
        <v>9334</v>
      </c>
      <c r="D3626" t="s">
        <v>2727</v>
      </c>
      <c r="E3626">
        <v>0</v>
      </c>
      <c r="F3626">
        <v>0</v>
      </c>
      <c r="G3626">
        <v>1</v>
      </c>
      <c r="H3626" t="s">
        <v>403</v>
      </c>
      <c r="I3626">
        <v>53398550</v>
      </c>
      <c r="J3626" s="6">
        <v>3</v>
      </c>
      <c r="K3626" s="5">
        <v>44015</v>
      </c>
      <c r="L3626" t="s">
        <v>5446</v>
      </c>
      <c r="M3626">
        <v>5.5</v>
      </c>
      <c r="N3626" s="5">
        <v>45110</v>
      </c>
      <c r="O3626" t="s">
        <v>8</v>
      </c>
      <c r="P3626" t="s">
        <v>190</v>
      </c>
      <c r="Q3626" t="s">
        <v>25</v>
      </c>
      <c r="R3626" t="s">
        <v>11</v>
      </c>
      <c r="S3626" s="5">
        <v>43650</v>
      </c>
      <c r="T3626" t="s">
        <v>9658</v>
      </c>
      <c r="U3626" t="s">
        <v>9656</v>
      </c>
      <c r="V3626" t="e">
        <v>#VALUE!</v>
      </c>
      <c r="W3626" t="s">
        <v>9658</v>
      </c>
      <c r="X3626" t="s">
        <v>9658</v>
      </c>
      <c r="Y3626" t="s">
        <v>9658</v>
      </c>
      <c r="Z3626" t="s">
        <v>9658</v>
      </c>
      <c r="AA3626" t="s">
        <v>9663</v>
      </c>
    </row>
    <row r="3627" spans="1:27" x14ac:dyDescent="0.2">
      <c r="A3627" t="s">
        <v>2726</v>
      </c>
      <c r="B3627" s="4" t="s">
        <v>5914</v>
      </c>
      <c r="C3627" s="4" t="s">
        <v>9334</v>
      </c>
      <c r="D3627" t="s">
        <v>2727</v>
      </c>
      <c r="E3627">
        <v>0</v>
      </c>
      <c r="F3627">
        <v>0</v>
      </c>
      <c r="G3627">
        <v>1</v>
      </c>
      <c r="H3627" t="s">
        <v>403</v>
      </c>
      <c r="I3627">
        <v>97098822</v>
      </c>
      <c r="J3627" s="6">
        <v>4.0027397260273974</v>
      </c>
      <c r="K3627" s="5">
        <v>44361</v>
      </c>
      <c r="L3627" t="s">
        <v>5446</v>
      </c>
      <c r="M3627">
        <v>5</v>
      </c>
      <c r="N3627" s="5">
        <v>45822</v>
      </c>
      <c r="O3627" t="s">
        <v>8</v>
      </c>
      <c r="P3627" t="s">
        <v>190</v>
      </c>
      <c r="Q3627" t="s">
        <v>25</v>
      </c>
      <c r="R3627" t="s">
        <v>11</v>
      </c>
      <c r="S3627" s="5">
        <v>43996</v>
      </c>
      <c r="T3627" t="s">
        <v>9658</v>
      </c>
      <c r="U3627" t="s">
        <v>9656</v>
      </c>
      <c r="V3627" t="e">
        <v>#VALUE!</v>
      </c>
      <c r="W3627" t="s">
        <v>9658</v>
      </c>
      <c r="X3627" t="s">
        <v>9658</v>
      </c>
      <c r="Y3627" t="s">
        <v>9658</v>
      </c>
      <c r="Z3627" t="s">
        <v>9658</v>
      </c>
      <c r="AA3627" t="s">
        <v>9663</v>
      </c>
    </row>
    <row r="3628" spans="1:27" x14ac:dyDescent="0.2">
      <c r="A3628" t="s">
        <v>2726</v>
      </c>
      <c r="B3628" s="4" t="s">
        <v>7065</v>
      </c>
      <c r="C3628" s="4" t="s">
        <v>9334</v>
      </c>
      <c r="D3628" t="s">
        <v>2727</v>
      </c>
      <c r="E3628">
        <v>0</v>
      </c>
      <c r="F3628">
        <v>0</v>
      </c>
      <c r="G3628">
        <v>1</v>
      </c>
      <c r="H3628" t="s">
        <v>403</v>
      </c>
      <c r="I3628">
        <v>23696200</v>
      </c>
      <c r="J3628" s="6">
        <v>4.8301369863013699</v>
      </c>
      <c r="K3628" s="5">
        <v>44440</v>
      </c>
      <c r="L3628" t="s">
        <v>5446</v>
      </c>
      <c r="M3628">
        <v>5</v>
      </c>
      <c r="N3628" s="5">
        <v>46203</v>
      </c>
      <c r="O3628" t="s">
        <v>8</v>
      </c>
      <c r="P3628" t="s">
        <v>190</v>
      </c>
      <c r="Q3628" t="s">
        <v>25</v>
      </c>
      <c r="R3628" t="s">
        <v>11</v>
      </c>
      <c r="S3628" s="5">
        <v>44075</v>
      </c>
      <c r="T3628" t="s">
        <v>9658</v>
      </c>
      <c r="U3628" t="s">
        <v>9656</v>
      </c>
      <c r="V3628" t="e">
        <v>#VALUE!</v>
      </c>
      <c r="W3628" t="s">
        <v>9658</v>
      </c>
      <c r="X3628" t="s">
        <v>9658</v>
      </c>
      <c r="Y3628" t="s">
        <v>9658</v>
      </c>
      <c r="Z3628" t="s">
        <v>9658</v>
      </c>
      <c r="AA3628" t="s">
        <v>9663</v>
      </c>
    </row>
    <row r="3629" spans="1:27" x14ac:dyDescent="0.2">
      <c r="A3629" t="s">
        <v>2726</v>
      </c>
      <c r="B3629" s="4" t="s">
        <v>8481</v>
      </c>
      <c r="C3629" s="4" t="s">
        <v>9334</v>
      </c>
      <c r="D3629" t="s">
        <v>2727</v>
      </c>
      <c r="E3629">
        <v>0</v>
      </c>
      <c r="F3629">
        <v>0</v>
      </c>
      <c r="G3629">
        <v>1</v>
      </c>
      <c r="H3629" t="s">
        <v>403</v>
      </c>
      <c r="I3629">
        <v>34774800</v>
      </c>
      <c r="J3629" s="6">
        <v>3.5972602739726027</v>
      </c>
      <c r="K3629" s="5">
        <v>44509</v>
      </c>
      <c r="L3629" t="s">
        <v>5446</v>
      </c>
      <c r="M3629">
        <v>5</v>
      </c>
      <c r="N3629" s="5">
        <v>45822</v>
      </c>
      <c r="O3629" t="s">
        <v>3390</v>
      </c>
      <c r="P3629" t="s">
        <v>190</v>
      </c>
      <c r="Q3629" t="s">
        <v>25</v>
      </c>
      <c r="R3629" t="s">
        <v>11</v>
      </c>
      <c r="S3629" s="5">
        <v>44144</v>
      </c>
      <c r="T3629" t="s">
        <v>9658</v>
      </c>
      <c r="U3629" t="s">
        <v>9656</v>
      </c>
      <c r="V3629" t="e">
        <v>#VALUE!</v>
      </c>
      <c r="W3629" t="s">
        <v>9658</v>
      </c>
      <c r="X3629" t="s">
        <v>9658</v>
      </c>
      <c r="Y3629" t="s">
        <v>9658</v>
      </c>
      <c r="Z3629" t="s">
        <v>9658</v>
      </c>
      <c r="AA3629" t="s">
        <v>9663</v>
      </c>
    </row>
    <row r="3630" spans="1:27" x14ac:dyDescent="0.2">
      <c r="A3630" t="s">
        <v>966</v>
      </c>
      <c r="B3630" s="4" t="s">
        <v>5862</v>
      </c>
      <c r="C3630" s="4" t="s">
        <v>9209</v>
      </c>
      <c r="D3630" t="s">
        <v>498</v>
      </c>
      <c r="E3630">
        <v>1</v>
      </c>
      <c r="F3630">
        <v>0</v>
      </c>
      <c r="G3630">
        <v>0</v>
      </c>
      <c r="H3630" t="s">
        <v>79</v>
      </c>
      <c r="I3630">
        <v>1525000000</v>
      </c>
      <c r="J3630" s="6">
        <v>9.9917808219178088</v>
      </c>
      <c r="K3630" s="5">
        <v>44581</v>
      </c>
      <c r="L3630" t="s">
        <v>5442</v>
      </c>
      <c r="M3630">
        <v>5</v>
      </c>
      <c r="N3630" s="5">
        <v>48228</v>
      </c>
      <c r="O3630" t="s">
        <v>1162</v>
      </c>
      <c r="P3630" t="s">
        <v>412</v>
      </c>
      <c r="Q3630" t="s">
        <v>10</v>
      </c>
      <c r="R3630" t="s">
        <v>125</v>
      </c>
      <c r="S3630" s="5">
        <v>44216</v>
      </c>
      <c r="T3630">
        <v>18383000000</v>
      </c>
      <c r="U3630" t="s">
        <v>9656</v>
      </c>
      <c r="V3630" t="e">
        <v>#VALUE!</v>
      </c>
      <c r="W3630" t="s">
        <v>9657</v>
      </c>
      <c r="X3630" t="s">
        <v>9657</v>
      </c>
      <c r="Y3630" t="s">
        <v>9657</v>
      </c>
      <c r="Z3630" t="s">
        <v>9657</v>
      </c>
      <c r="AA3630" t="s">
        <v>9667</v>
      </c>
    </row>
    <row r="3631" spans="1:27" x14ac:dyDescent="0.2">
      <c r="A3631" t="s">
        <v>966</v>
      </c>
      <c r="B3631" s="4" t="s">
        <v>5872</v>
      </c>
      <c r="C3631" s="4" t="s">
        <v>9209</v>
      </c>
      <c r="D3631" t="s">
        <v>498</v>
      </c>
      <c r="E3631">
        <v>1</v>
      </c>
      <c r="F3631">
        <v>0</v>
      </c>
      <c r="G3631">
        <v>0</v>
      </c>
      <c r="H3631" t="s">
        <v>79</v>
      </c>
      <c r="I3631">
        <v>849540000</v>
      </c>
      <c r="J3631" s="6">
        <v>9.9917808219178088</v>
      </c>
      <c r="K3631" s="5">
        <v>44581</v>
      </c>
      <c r="L3631" t="s">
        <v>5442</v>
      </c>
      <c r="M3631">
        <v>3.5</v>
      </c>
      <c r="N3631" s="5">
        <v>48228</v>
      </c>
      <c r="O3631" t="s">
        <v>104</v>
      </c>
      <c r="P3631" t="s">
        <v>412</v>
      </c>
      <c r="Q3631" t="s">
        <v>10</v>
      </c>
      <c r="R3631" t="s">
        <v>11</v>
      </c>
      <c r="S3631" s="5">
        <v>44216</v>
      </c>
      <c r="T3631">
        <v>18383000000</v>
      </c>
      <c r="U3631" t="s">
        <v>9656</v>
      </c>
      <c r="V3631" t="e">
        <v>#VALUE!</v>
      </c>
      <c r="W3631" t="s">
        <v>9657</v>
      </c>
      <c r="X3631" t="s">
        <v>9657</v>
      </c>
      <c r="Y3631" t="s">
        <v>9657</v>
      </c>
      <c r="Z3631" t="s">
        <v>9657</v>
      </c>
      <c r="AA3631" t="s">
        <v>9667</v>
      </c>
    </row>
    <row r="3632" spans="1:27" x14ac:dyDescent="0.2">
      <c r="A3632" t="s">
        <v>966</v>
      </c>
      <c r="B3632" s="4" t="s">
        <v>7098</v>
      </c>
      <c r="C3632" s="4" t="s">
        <v>9209</v>
      </c>
      <c r="D3632" t="s">
        <v>498</v>
      </c>
      <c r="E3632">
        <v>1</v>
      </c>
      <c r="F3632">
        <v>0</v>
      </c>
      <c r="G3632">
        <v>0</v>
      </c>
      <c r="H3632" t="s">
        <v>79</v>
      </c>
      <c r="I3632">
        <v>849540000</v>
      </c>
      <c r="J3632" s="6">
        <v>9.9917808219178088</v>
      </c>
      <c r="K3632" s="5">
        <v>44581</v>
      </c>
      <c r="L3632" t="s">
        <v>5442</v>
      </c>
      <c r="M3632">
        <v>3.5</v>
      </c>
      <c r="N3632" s="5">
        <v>48228</v>
      </c>
      <c r="O3632" t="s">
        <v>628</v>
      </c>
      <c r="P3632" t="s">
        <v>412</v>
      </c>
      <c r="Q3632" t="s">
        <v>10</v>
      </c>
      <c r="R3632" t="s">
        <v>11</v>
      </c>
      <c r="S3632" s="5">
        <v>44216</v>
      </c>
      <c r="T3632">
        <v>18383000000</v>
      </c>
      <c r="U3632" t="s">
        <v>9656</v>
      </c>
      <c r="V3632" t="e">
        <v>#VALUE!</v>
      </c>
      <c r="W3632" t="s">
        <v>9657</v>
      </c>
      <c r="X3632" t="s">
        <v>9657</v>
      </c>
      <c r="Y3632" t="s">
        <v>9657</v>
      </c>
      <c r="Z3632" t="s">
        <v>9657</v>
      </c>
      <c r="AA3632" t="s">
        <v>9667</v>
      </c>
    </row>
    <row r="3633" spans="1:27" x14ac:dyDescent="0.2">
      <c r="A3633" t="s">
        <v>3196</v>
      </c>
      <c r="B3633" s="4" t="s">
        <v>7003</v>
      </c>
      <c r="C3633" s="4" t="s">
        <v>9591</v>
      </c>
      <c r="D3633" t="s">
        <v>3197</v>
      </c>
      <c r="E3633">
        <v>0</v>
      </c>
      <c r="F3633">
        <v>0</v>
      </c>
      <c r="G3633">
        <v>1</v>
      </c>
      <c r="H3633" t="s">
        <v>171</v>
      </c>
      <c r="I3633">
        <v>60167250</v>
      </c>
      <c r="J3633" s="6">
        <v>3</v>
      </c>
      <c r="K3633" s="5">
        <v>44099</v>
      </c>
      <c r="L3633" t="s">
        <v>5446</v>
      </c>
      <c r="M3633">
        <v>5.4409999999999998</v>
      </c>
      <c r="N3633" s="5">
        <v>45194</v>
      </c>
      <c r="O3633" t="s">
        <v>2207</v>
      </c>
      <c r="P3633" t="s">
        <v>190</v>
      </c>
      <c r="Q3633" t="s">
        <v>25</v>
      </c>
      <c r="R3633" t="s">
        <v>705</v>
      </c>
      <c r="S3633" s="5">
        <v>43734</v>
      </c>
      <c r="T3633">
        <v>4809156000</v>
      </c>
      <c r="U3633" t="s">
        <v>9656</v>
      </c>
      <c r="V3633" t="e">
        <v>#VALUE!</v>
      </c>
      <c r="W3633" t="s">
        <v>9657</v>
      </c>
      <c r="X3633" t="s">
        <v>9657</v>
      </c>
      <c r="Y3633" t="s">
        <v>9657</v>
      </c>
      <c r="Z3633" t="s">
        <v>9657</v>
      </c>
      <c r="AA3633" t="s">
        <v>9662</v>
      </c>
    </row>
    <row r="3634" spans="1:27" x14ac:dyDescent="0.2">
      <c r="A3634" t="s">
        <v>3196</v>
      </c>
      <c r="B3634" s="4" t="s">
        <v>8396</v>
      </c>
      <c r="C3634" s="4" t="s">
        <v>9591</v>
      </c>
      <c r="D3634" t="s">
        <v>3197</v>
      </c>
      <c r="E3634">
        <v>0</v>
      </c>
      <c r="F3634">
        <v>0</v>
      </c>
      <c r="G3634">
        <v>1</v>
      </c>
      <c r="H3634" t="s">
        <v>171</v>
      </c>
      <c r="I3634">
        <v>100182700</v>
      </c>
      <c r="J3634" s="6">
        <v>2</v>
      </c>
      <c r="K3634" s="5">
        <v>44320</v>
      </c>
      <c r="L3634" t="s">
        <v>5446</v>
      </c>
      <c r="M3634">
        <v>4.1900000000000004</v>
      </c>
      <c r="N3634" s="5">
        <v>45050</v>
      </c>
      <c r="O3634" t="s">
        <v>878</v>
      </c>
      <c r="P3634" t="s">
        <v>190</v>
      </c>
      <c r="Q3634" t="s">
        <v>25</v>
      </c>
      <c r="R3634" t="s">
        <v>705</v>
      </c>
      <c r="S3634" s="5">
        <v>43955</v>
      </c>
      <c r="T3634">
        <v>7031602000</v>
      </c>
      <c r="U3634" t="s">
        <v>9656</v>
      </c>
      <c r="V3634" t="e">
        <v>#VALUE!</v>
      </c>
      <c r="W3634" t="s">
        <v>9657</v>
      </c>
      <c r="X3634" t="s">
        <v>9657</v>
      </c>
      <c r="Y3634" t="s">
        <v>9657</v>
      </c>
      <c r="Z3634" t="s">
        <v>9657</v>
      </c>
      <c r="AA3634" t="s">
        <v>9662</v>
      </c>
    </row>
    <row r="3635" spans="1:27" x14ac:dyDescent="0.2">
      <c r="A3635" t="s">
        <v>3196</v>
      </c>
      <c r="B3635" s="4" t="s">
        <v>6519</v>
      </c>
      <c r="C3635" s="4" t="s">
        <v>9591</v>
      </c>
      <c r="D3635" t="s">
        <v>3197</v>
      </c>
      <c r="E3635">
        <v>0</v>
      </c>
      <c r="F3635">
        <v>0</v>
      </c>
      <c r="G3635">
        <v>1</v>
      </c>
      <c r="H3635" t="s">
        <v>171</v>
      </c>
      <c r="I3635">
        <v>89954250</v>
      </c>
      <c r="J3635" s="6">
        <v>4.0027397260273974</v>
      </c>
      <c r="K3635" s="5">
        <v>44350</v>
      </c>
      <c r="L3635" t="s">
        <v>5446</v>
      </c>
      <c r="M3635">
        <v>5.5129999999999999</v>
      </c>
      <c r="N3635" s="5">
        <v>45811</v>
      </c>
      <c r="O3635" t="s">
        <v>878</v>
      </c>
      <c r="P3635" t="s">
        <v>190</v>
      </c>
      <c r="Q3635" t="s">
        <v>25</v>
      </c>
      <c r="R3635" t="s">
        <v>705</v>
      </c>
      <c r="S3635" s="5">
        <v>43985</v>
      </c>
      <c r="T3635">
        <v>7031602000</v>
      </c>
      <c r="U3635" t="s">
        <v>9656</v>
      </c>
      <c r="V3635" t="e">
        <v>#VALUE!</v>
      </c>
      <c r="W3635" t="s">
        <v>9657</v>
      </c>
      <c r="X3635" t="s">
        <v>9657</v>
      </c>
      <c r="Y3635" t="s">
        <v>9657</v>
      </c>
      <c r="Z3635" t="s">
        <v>9657</v>
      </c>
      <c r="AA3635" t="s">
        <v>9662</v>
      </c>
    </row>
    <row r="3636" spans="1:27" x14ac:dyDescent="0.2">
      <c r="A3636" t="s">
        <v>1451</v>
      </c>
      <c r="B3636" s="4" t="s">
        <v>6358</v>
      </c>
      <c r="C3636" s="4" t="s">
        <v>9300</v>
      </c>
      <c r="D3636" t="s">
        <v>1452</v>
      </c>
      <c r="E3636">
        <v>0</v>
      </c>
      <c r="F3636">
        <v>0</v>
      </c>
      <c r="G3636">
        <v>1</v>
      </c>
      <c r="H3636" t="s">
        <v>117</v>
      </c>
      <c r="I3636">
        <v>564400000</v>
      </c>
      <c r="J3636" s="6">
        <v>4.0027397260273974</v>
      </c>
      <c r="K3636" s="5">
        <v>44587</v>
      </c>
      <c r="L3636" t="s">
        <v>5446</v>
      </c>
      <c r="M3636">
        <v>0.875</v>
      </c>
      <c r="N3636" s="5">
        <v>46048</v>
      </c>
      <c r="O3636" t="s">
        <v>8</v>
      </c>
      <c r="P3636" t="s">
        <v>18</v>
      </c>
      <c r="Q3636" t="s">
        <v>10</v>
      </c>
      <c r="R3636" t="s">
        <v>11</v>
      </c>
      <c r="S3636" s="5">
        <v>44222</v>
      </c>
      <c r="T3636" t="s">
        <v>9656</v>
      </c>
      <c r="U3636" t="s">
        <v>9656</v>
      </c>
      <c r="V3636" t="e">
        <v>#VALUE!</v>
      </c>
      <c r="W3636" t="s">
        <v>9658</v>
      </c>
      <c r="X3636" t="s">
        <v>9658</v>
      </c>
      <c r="Y3636" t="s">
        <v>9658</v>
      </c>
      <c r="Z3636" t="s">
        <v>9657</v>
      </c>
      <c r="AA3636" t="s">
        <v>9669</v>
      </c>
    </row>
    <row r="3637" spans="1:27" x14ac:dyDescent="0.2">
      <c r="A3637" t="s">
        <v>1451</v>
      </c>
      <c r="B3637" s="4" t="s">
        <v>5684</v>
      </c>
      <c r="C3637" s="4" t="s">
        <v>9300</v>
      </c>
      <c r="D3637" t="s">
        <v>1452</v>
      </c>
      <c r="E3637">
        <v>0</v>
      </c>
      <c r="F3637">
        <v>0</v>
      </c>
      <c r="G3637">
        <v>1</v>
      </c>
      <c r="H3637" t="s">
        <v>117</v>
      </c>
      <c r="I3637">
        <v>564400000</v>
      </c>
      <c r="J3637" s="6">
        <v>7.0054794520547947</v>
      </c>
      <c r="K3637" s="5">
        <v>44587</v>
      </c>
      <c r="L3637" t="s">
        <v>5446</v>
      </c>
      <c r="M3637">
        <v>1.625</v>
      </c>
      <c r="N3637" s="5">
        <v>47144</v>
      </c>
      <c r="O3637" t="s">
        <v>8</v>
      </c>
      <c r="P3637" t="s">
        <v>18</v>
      </c>
      <c r="Q3637" t="s">
        <v>10</v>
      </c>
      <c r="R3637" t="s">
        <v>11</v>
      </c>
      <c r="S3637" s="5">
        <v>44222</v>
      </c>
      <c r="T3637" t="s">
        <v>9656</v>
      </c>
      <c r="U3637" t="s">
        <v>9656</v>
      </c>
      <c r="V3637" t="e">
        <v>#VALUE!</v>
      </c>
      <c r="W3637" t="s">
        <v>9658</v>
      </c>
      <c r="X3637" t="s">
        <v>9658</v>
      </c>
      <c r="Y3637" t="s">
        <v>9658</v>
      </c>
      <c r="Z3637" t="s">
        <v>9658</v>
      </c>
      <c r="AA3637" t="s">
        <v>9669</v>
      </c>
    </row>
    <row r="3638" spans="1:27" x14ac:dyDescent="0.2">
      <c r="A3638" t="s">
        <v>433</v>
      </c>
      <c r="B3638" s="4" t="s">
        <v>6612</v>
      </c>
      <c r="C3638" s="4" t="s">
        <v>9128</v>
      </c>
      <c r="D3638" t="s">
        <v>434</v>
      </c>
      <c r="E3638">
        <v>0</v>
      </c>
      <c r="F3638">
        <v>0</v>
      </c>
      <c r="G3638">
        <v>1</v>
      </c>
      <c r="H3638" t="s">
        <v>79</v>
      </c>
      <c r="I3638">
        <v>370944000</v>
      </c>
      <c r="J3638" s="6">
        <v>5.0054794520547947</v>
      </c>
      <c r="K3638" s="5">
        <v>44987</v>
      </c>
      <c r="L3638" t="s">
        <v>5446</v>
      </c>
      <c r="M3638">
        <v>2.625</v>
      </c>
      <c r="N3638" s="5">
        <v>46814</v>
      </c>
      <c r="O3638" t="s">
        <v>8</v>
      </c>
      <c r="P3638" t="s">
        <v>39</v>
      </c>
      <c r="Q3638" t="s">
        <v>25</v>
      </c>
      <c r="R3638" t="s">
        <v>447</v>
      </c>
      <c r="S3638" s="5">
        <v>44622</v>
      </c>
      <c r="T3638" t="s">
        <v>9658</v>
      </c>
      <c r="U3638" t="s">
        <v>9656</v>
      </c>
      <c r="V3638" t="e">
        <v>#VALUE!</v>
      </c>
      <c r="W3638" t="s">
        <v>9658</v>
      </c>
      <c r="X3638" t="s">
        <v>9658</v>
      </c>
      <c r="Y3638" t="s">
        <v>9658</v>
      </c>
      <c r="Z3638" t="s">
        <v>9658</v>
      </c>
      <c r="AA3638" t="s">
        <v>9665</v>
      </c>
    </row>
    <row r="3639" spans="1:27" x14ac:dyDescent="0.2">
      <c r="A3639" t="s">
        <v>433</v>
      </c>
      <c r="B3639" s="4" t="s">
        <v>6630</v>
      </c>
      <c r="C3639" s="4" t="s">
        <v>9128</v>
      </c>
      <c r="D3639" t="s">
        <v>434</v>
      </c>
      <c r="E3639">
        <v>0</v>
      </c>
      <c r="F3639">
        <v>0</v>
      </c>
      <c r="G3639">
        <v>1</v>
      </c>
      <c r="H3639" t="s">
        <v>79</v>
      </c>
      <c r="I3639">
        <v>223498000</v>
      </c>
      <c r="J3639" s="6">
        <v>2.0027397260273974</v>
      </c>
      <c r="K3639" s="5">
        <v>45103</v>
      </c>
      <c r="L3639" t="s">
        <v>5446</v>
      </c>
      <c r="M3639">
        <v>2.2999999999999998</v>
      </c>
      <c r="N3639" s="5">
        <v>45834</v>
      </c>
      <c r="O3639" t="s">
        <v>8</v>
      </c>
      <c r="P3639" t="s">
        <v>24</v>
      </c>
      <c r="Q3639" t="s">
        <v>25</v>
      </c>
      <c r="R3639" t="s">
        <v>447</v>
      </c>
      <c r="S3639" s="5">
        <v>44738</v>
      </c>
      <c r="T3639" t="s">
        <v>9656</v>
      </c>
      <c r="U3639" t="s">
        <v>9656</v>
      </c>
      <c r="V3639" t="e">
        <v>#VALUE!</v>
      </c>
      <c r="W3639" t="s">
        <v>9656</v>
      </c>
      <c r="X3639" t="s">
        <v>9658</v>
      </c>
      <c r="Y3639" t="s">
        <v>9658</v>
      </c>
      <c r="Z3639" t="s">
        <v>9658</v>
      </c>
      <c r="AA3639" t="s">
        <v>9665</v>
      </c>
    </row>
    <row r="3640" spans="1:27" x14ac:dyDescent="0.2">
      <c r="A3640" t="s">
        <v>433</v>
      </c>
      <c r="B3640" s="4" t="s">
        <v>6540</v>
      </c>
      <c r="C3640" s="4" t="s">
        <v>9128</v>
      </c>
      <c r="D3640" t="s">
        <v>434</v>
      </c>
      <c r="E3640">
        <v>0</v>
      </c>
      <c r="F3640">
        <v>0</v>
      </c>
      <c r="G3640">
        <v>1</v>
      </c>
      <c r="H3640" t="s">
        <v>79</v>
      </c>
      <c r="I3640">
        <v>279372500</v>
      </c>
      <c r="J3640" s="6">
        <v>5.0054794520547947</v>
      </c>
      <c r="K3640" s="5">
        <v>45103</v>
      </c>
      <c r="L3640" t="s">
        <v>5446</v>
      </c>
      <c r="M3640">
        <v>2.5049999999999999</v>
      </c>
      <c r="N3640" s="5">
        <v>46930</v>
      </c>
      <c r="O3640" t="s">
        <v>43</v>
      </c>
      <c r="P3640" t="s">
        <v>24</v>
      </c>
      <c r="Q3640" t="s">
        <v>25</v>
      </c>
      <c r="R3640" t="s">
        <v>447</v>
      </c>
      <c r="S3640" s="5">
        <v>44738</v>
      </c>
      <c r="T3640" t="s">
        <v>9656</v>
      </c>
      <c r="U3640" t="s">
        <v>9656</v>
      </c>
      <c r="V3640" t="e">
        <v>#VALUE!</v>
      </c>
      <c r="W3640" t="s">
        <v>9656</v>
      </c>
      <c r="X3640" t="s">
        <v>9658</v>
      </c>
      <c r="Y3640" t="s">
        <v>9658</v>
      </c>
      <c r="Z3640" t="s">
        <v>9658</v>
      </c>
      <c r="AA3640" t="s">
        <v>9665</v>
      </c>
    </row>
    <row r="3641" spans="1:27" x14ac:dyDescent="0.2">
      <c r="A3641" t="s">
        <v>433</v>
      </c>
      <c r="B3641" s="4" t="s">
        <v>5916</v>
      </c>
      <c r="C3641" s="4" t="s">
        <v>9128</v>
      </c>
      <c r="D3641" t="s">
        <v>434</v>
      </c>
      <c r="E3641">
        <v>0</v>
      </c>
      <c r="F3641">
        <v>0</v>
      </c>
      <c r="G3641">
        <v>1</v>
      </c>
      <c r="H3641" t="s">
        <v>79</v>
      </c>
      <c r="I3641">
        <v>1000000000</v>
      </c>
      <c r="J3641" s="6">
        <v>8.0054794520547947</v>
      </c>
      <c r="K3641" s="5">
        <v>44543</v>
      </c>
      <c r="L3641" t="s">
        <v>5446</v>
      </c>
      <c r="M3641">
        <v>2.4700000000000002</v>
      </c>
      <c r="N3641" s="5">
        <v>47465</v>
      </c>
      <c r="O3641" t="s">
        <v>628</v>
      </c>
      <c r="P3641" t="s">
        <v>39</v>
      </c>
      <c r="Q3641" t="s">
        <v>10</v>
      </c>
      <c r="R3641" t="s">
        <v>125</v>
      </c>
      <c r="S3641" s="5">
        <v>44178</v>
      </c>
      <c r="T3641" t="s">
        <v>9658</v>
      </c>
      <c r="U3641" t="s">
        <v>9656</v>
      </c>
      <c r="V3641" t="e">
        <v>#VALUE!</v>
      </c>
      <c r="W3641" t="s">
        <v>9656</v>
      </c>
      <c r="X3641" t="s">
        <v>9656</v>
      </c>
      <c r="Y3641" t="s">
        <v>9656</v>
      </c>
      <c r="Z3641" t="s">
        <v>9658</v>
      </c>
      <c r="AA3641" t="s">
        <v>9665</v>
      </c>
    </row>
    <row r="3642" spans="1:27" x14ac:dyDescent="0.2">
      <c r="A3642" t="s">
        <v>433</v>
      </c>
      <c r="B3642" s="4" t="s">
        <v>7811</v>
      </c>
      <c r="C3642" s="4" t="s">
        <v>9128</v>
      </c>
      <c r="D3642" t="s">
        <v>434</v>
      </c>
      <c r="E3642">
        <v>0</v>
      </c>
      <c r="F3642">
        <v>0</v>
      </c>
      <c r="G3642">
        <v>1</v>
      </c>
      <c r="H3642" t="s">
        <v>79</v>
      </c>
      <c r="I3642">
        <v>563490000</v>
      </c>
      <c r="J3642" s="6">
        <v>5.0054794520547947</v>
      </c>
      <c r="K3642" s="5">
        <v>42164</v>
      </c>
      <c r="L3642" t="s">
        <v>5446</v>
      </c>
      <c r="M3642">
        <v>0.75</v>
      </c>
      <c r="N3642" s="5">
        <v>43991</v>
      </c>
      <c r="O3642" t="s">
        <v>8</v>
      </c>
      <c r="P3642" t="s">
        <v>18</v>
      </c>
      <c r="Q3642" t="s">
        <v>25</v>
      </c>
      <c r="R3642" t="s">
        <v>11</v>
      </c>
      <c r="S3642" s="5">
        <v>41799</v>
      </c>
      <c r="T3642" t="s">
        <v>9658</v>
      </c>
      <c r="U3642" t="s">
        <v>9656</v>
      </c>
      <c r="V3642" t="e">
        <v>#VALUE!</v>
      </c>
      <c r="W3642" t="s">
        <v>9658</v>
      </c>
      <c r="X3642" t="s">
        <v>9658</v>
      </c>
      <c r="Y3642" t="s">
        <v>9658</v>
      </c>
      <c r="Z3642" t="s">
        <v>9658</v>
      </c>
      <c r="AA3642" t="s">
        <v>9665</v>
      </c>
    </row>
    <row r="3643" spans="1:27" x14ac:dyDescent="0.2">
      <c r="A3643" t="s">
        <v>433</v>
      </c>
      <c r="B3643" s="4" t="s">
        <v>8568</v>
      </c>
      <c r="C3643" s="4" t="s">
        <v>9128</v>
      </c>
      <c r="D3643" t="s">
        <v>434</v>
      </c>
      <c r="E3643">
        <v>0</v>
      </c>
      <c r="F3643">
        <v>0</v>
      </c>
      <c r="G3643">
        <v>1</v>
      </c>
      <c r="H3643" t="s">
        <v>79</v>
      </c>
      <c r="I3643">
        <v>556935000</v>
      </c>
      <c r="J3643" s="6">
        <v>6.0027397260273974</v>
      </c>
      <c r="K3643" s="5">
        <v>42521</v>
      </c>
      <c r="L3643" t="s">
        <v>5446</v>
      </c>
      <c r="M3643">
        <v>0.625</v>
      </c>
      <c r="N3643" s="5">
        <v>44712</v>
      </c>
      <c r="O3643" t="s">
        <v>8</v>
      </c>
      <c r="P3643" t="s">
        <v>18</v>
      </c>
      <c r="Q3643" t="s">
        <v>25</v>
      </c>
      <c r="R3643" t="s">
        <v>11</v>
      </c>
      <c r="S3643" s="5">
        <v>42156</v>
      </c>
      <c r="T3643" t="s">
        <v>9658</v>
      </c>
      <c r="U3643" t="s">
        <v>9656</v>
      </c>
      <c r="V3643" t="e">
        <v>#VALUE!</v>
      </c>
      <c r="W3643" t="s">
        <v>9658</v>
      </c>
      <c r="X3643" t="s">
        <v>9658</v>
      </c>
      <c r="Y3643" t="s">
        <v>9658</v>
      </c>
      <c r="Z3643" t="s">
        <v>9658</v>
      </c>
      <c r="AA3643" t="s">
        <v>9665</v>
      </c>
    </row>
    <row r="3644" spans="1:27" x14ac:dyDescent="0.2">
      <c r="A3644" t="s">
        <v>433</v>
      </c>
      <c r="B3644" s="4" t="s">
        <v>6560</v>
      </c>
      <c r="C3644" s="4" t="s">
        <v>9128</v>
      </c>
      <c r="D3644" t="s">
        <v>434</v>
      </c>
      <c r="E3644">
        <v>0</v>
      </c>
      <c r="F3644">
        <v>0</v>
      </c>
      <c r="G3644">
        <v>1</v>
      </c>
      <c r="H3644" t="s">
        <v>79</v>
      </c>
      <c r="I3644">
        <v>929272500</v>
      </c>
      <c r="J3644" s="6">
        <v>7.0164383561643833</v>
      </c>
      <c r="K3644" s="5">
        <v>43208</v>
      </c>
      <c r="L3644" t="s">
        <v>5446</v>
      </c>
      <c r="M3644">
        <v>0.875</v>
      </c>
      <c r="N3644" s="5">
        <v>45769</v>
      </c>
      <c r="O3644" t="s">
        <v>8</v>
      </c>
      <c r="P3644" t="s">
        <v>24</v>
      </c>
      <c r="Q3644" t="s">
        <v>25</v>
      </c>
      <c r="R3644" t="s">
        <v>11</v>
      </c>
      <c r="S3644" s="5">
        <v>42843</v>
      </c>
      <c r="T3644" t="s">
        <v>9658</v>
      </c>
      <c r="U3644" t="s">
        <v>9656</v>
      </c>
      <c r="V3644" t="e">
        <v>#VALUE!</v>
      </c>
      <c r="W3644" t="s">
        <v>9658</v>
      </c>
      <c r="X3644" t="s">
        <v>9658</v>
      </c>
      <c r="Y3644" t="s">
        <v>9658</v>
      </c>
      <c r="Z3644" t="s">
        <v>9658</v>
      </c>
      <c r="AA3644" t="s">
        <v>9665</v>
      </c>
    </row>
    <row r="3645" spans="1:27" x14ac:dyDescent="0.2">
      <c r="A3645" t="s">
        <v>433</v>
      </c>
      <c r="B3645" s="4" t="s">
        <v>6190</v>
      </c>
      <c r="C3645" s="4" t="s">
        <v>9128</v>
      </c>
      <c r="D3645" t="s">
        <v>434</v>
      </c>
      <c r="E3645">
        <v>0</v>
      </c>
      <c r="F3645">
        <v>0</v>
      </c>
      <c r="G3645">
        <v>1</v>
      </c>
      <c r="H3645" t="s">
        <v>79</v>
      </c>
      <c r="I3645">
        <v>848010000</v>
      </c>
      <c r="J3645" s="6">
        <v>7.0054794520547947</v>
      </c>
      <c r="K3645" s="5">
        <v>43570</v>
      </c>
      <c r="L3645" t="s">
        <v>5446</v>
      </c>
      <c r="M3645">
        <v>0.5</v>
      </c>
      <c r="N3645" s="5">
        <v>46127</v>
      </c>
      <c r="O3645" t="s">
        <v>8</v>
      </c>
      <c r="P3645" t="s">
        <v>24</v>
      </c>
      <c r="Q3645" t="s">
        <v>25</v>
      </c>
      <c r="R3645" t="s">
        <v>11</v>
      </c>
      <c r="S3645" s="5">
        <v>43205</v>
      </c>
      <c r="T3645" t="s">
        <v>9658</v>
      </c>
      <c r="U3645" t="s">
        <v>9656</v>
      </c>
      <c r="V3645" t="e">
        <v>#VALUE!</v>
      </c>
      <c r="W3645" t="s">
        <v>9658</v>
      </c>
      <c r="X3645" t="s">
        <v>9658</v>
      </c>
      <c r="Y3645" t="s">
        <v>9658</v>
      </c>
      <c r="Z3645" t="s">
        <v>9658</v>
      </c>
      <c r="AA3645" t="s">
        <v>9665</v>
      </c>
    </row>
    <row r="3646" spans="1:27" x14ac:dyDescent="0.2">
      <c r="A3646" t="s">
        <v>433</v>
      </c>
      <c r="B3646" s="4" t="s">
        <v>6609</v>
      </c>
      <c r="C3646" s="4" t="s">
        <v>9128</v>
      </c>
      <c r="D3646" t="s">
        <v>434</v>
      </c>
      <c r="E3646">
        <v>0</v>
      </c>
      <c r="F3646">
        <v>0</v>
      </c>
      <c r="G3646">
        <v>1</v>
      </c>
      <c r="H3646" t="s">
        <v>79</v>
      </c>
      <c r="I3646">
        <v>1174410000</v>
      </c>
      <c r="J3646" s="6">
        <v>8.0054794520547947</v>
      </c>
      <c r="K3646" s="5">
        <v>44462</v>
      </c>
      <c r="L3646" t="s">
        <v>5446</v>
      </c>
      <c r="M3646">
        <v>0.5</v>
      </c>
      <c r="N3646" s="5">
        <v>47384</v>
      </c>
      <c r="O3646" t="s">
        <v>8</v>
      </c>
      <c r="P3646" t="s">
        <v>39</v>
      </c>
      <c r="Q3646" t="s">
        <v>25</v>
      </c>
      <c r="R3646" t="s">
        <v>11</v>
      </c>
      <c r="S3646" s="5">
        <v>44097</v>
      </c>
      <c r="T3646" t="s">
        <v>9658</v>
      </c>
      <c r="U3646" t="s">
        <v>9656</v>
      </c>
      <c r="V3646" t="e">
        <v>#VALUE!</v>
      </c>
      <c r="W3646" t="s">
        <v>9658</v>
      </c>
      <c r="X3646" t="s">
        <v>9658</v>
      </c>
      <c r="Y3646" t="s">
        <v>9658</v>
      </c>
      <c r="Z3646" t="s">
        <v>9658</v>
      </c>
      <c r="AA3646" t="s">
        <v>9665</v>
      </c>
    </row>
    <row r="3647" spans="1:27" x14ac:dyDescent="0.2">
      <c r="A3647" t="s">
        <v>433</v>
      </c>
      <c r="B3647" s="4" t="s">
        <v>5912</v>
      </c>
      <c r="C3647" s="4" t="s">
        <v>9128</v>
      </c>
      <c r="D3647" t="s">
        <v>434</v>
      </c>
      <c r="E3647">
        <v>0</v>
      </c>
      <c r="F3647">
        <v>0</v>
      </c>
      <c r="G3647">
        <v>1</v>
      </c>
      <c r="H3647" t="s">
        <v>79</v>
      </c>
      <c r="I3647">
        <v>1000000000</v>
      </c>
      <c r="J3647" s="6">
        <v>8.0054794520547947</v>
      </c>
      <c r="K3647" s="5">
        <v>44543</v>
      </c>
      <c r="L3647" t="s">
        <v>5446</v>
      </c>
      <c r="M3647">
        <v>2.4700000000000002</v>
      </c>
      <c r="N3647" s="5">
        <v>47465</v>
      </c>
      <c r="O3647" t="s">
        <v>104</v>
      </c>
      <c r="P3647" t="s">
        <v>39</v>
      </c>
      <c r="Q3647" t="s">
        <v>10</v>
      </c>
      <c r="R3647" t="s">
        <v>125</v>
      </c>
      <c r="S3647" s="5">
        <v>44178</v>
      </c>
      <c r="T3647" t="s">
        <v>9658</v>
      </c>
      <c r="U3647" t="s">
        <v>9656</v>
      </c>
      <c r="V3647" t="e">
        <v>#VALUE!</v>
      </c>
      <c r="W3647" t="s">
        <v>9658</v>
      </c>
      <c r="X3647" t="s">
        <v>9656</v>
      </c>
      <c r="Y3647" t="s">
        <v>9656</v>
      </c>
      <c r="Z3647" t="s">
        <v>9658</v>
      </c>
      <c r="AA3647" t="s">
        <v>9665</v>
      </c>
    </row>
    <row r="3648" spans="1:27" x14ac:dyDescent="0.2">
      <c r="A3648" t="s">
        <v>433</v>
      </c>
      <c r="B3648" s="4" t="s">
        <v>6155</v>
      </c>
      <c r="C3648" s="4" t="s">
        <v>9128</v>
      </c>
      <c r="D3648" t="s">
        <v>434</v>
      </c>
      <c r="E3648">
        <v>0</v>
      </c>
      <c r="F3648">
        <v>0</v>
      </c>
      <c r="G3648">
        <v>1</v>
      </c>
      <c r="H3648" t="s">
        <v>79</v>
      </c>
      <c r="I3648">
        <v>797940000</v>
      </c>
      <c r="J3648" s="6">
        <v>5.0027397260273974</v>
      </c>
      <c r="K3648" s="5">
        <v>44713</v>
      </c>
      <c r="L3648" t="s">
        <v>5446</v>
      </c>
      <c r="M3648">
        <v>2.375</v>
      </c>
      <c r="N3648" s="5">
        <v>46539</v>
      </c>
      <c r="O3648" t="s">
        <v>8</v>
      </c>
      <c r="P3648" t="s">
        <v>39</v>
      </c>
      <c r="Q3648" t="s">
        <v>25</v>
      </c>
      <c r="R3648" t="s">
        <v>11</v>
      </c>
      <c r="S3648" s="5">
        <v>44348</v>
      </c>
      <c r="T3648" t="s">
        <v>9656</v>
      </c>
      <c r="U3648" t="s">
        <v>9656</v>
      </c>
      <c r="V3648" t="e">
        <v>#VALUE!</v>
      </c>
      <c r="W3648" t="s">
        <v>9656</v>
      </c>
      <c r="X3648" t="s">
        <v>9658</v>
      </c>
      <c r="Y3648" t="s">
        <v>9656</v>
      </c>
      <c r="Z3648" t="s">
        <v>9656</v>
      </c>
      <c r="AA3648" t="s">
        <v>9665</v>
      </c>
    </row>
    <row r="3649" spans="1:27" x14ac:dyDescent="0.2">
      <c r="A3649" t="s">
        <v>433</v>
      </c>
      <c r="B3649" s="4" t="s">
        <v>6404</v>
      </c>
      <c r="C3649" s="4" t="s">
        <v>9128</v>
      </c>
      <c r="D3649" t="s">
        <v>434</v>
      </c>
      <c r="E3649">
        <v>0</v>
      </c>
      <c r="F3649">
        <v>0</v>
      </c>
      <c r="G3649">
        <v>1</v>
      </c>
      <c r="H3649" t="s">
        <v>79</v>
      </c>
      <c r="I3649">
        <v>797940000</v>
      </c>
      <c r="J3649" s="6">
        <v>10.008219178082191</v>
      </c>
      <c r="K3649" s="5">
        <v>44713</v>
      </c>
      <c r="L3649" t="s">
        <v>5446</v>
      </c>
      <c r="M3649">
        <v>3</v>
      </c>
      <c r="N3649" s="5">
        <v>48366</v>
      </c>
      <c r="O3649" t="s">
        <v>8</v>
      </c>
      <c r="P3649" t="s">
        <v>39</v>
      </c>
      <c r="Q3649" t="s">
        <v>25</v>
      </c>
      <c r="R3649" t="s">
        <v>11</v>
      </c>
      <c r="S3649" s="5">
        <v>44348</v>
      </c>
      <c r="T3649" t="s">
        <v>9656</v>
      </c>
      <c r="U3649" t="s">
        <v>9656</v>
      </c>
      <c r="V3649" t="e">
        <v>#VALUE!</v>
      </c>
      <c r="W3649" t="s">
        <v>9656</v>
      </c>
      <c r="X3649" t="s">
        <v>9658</v>
      </c>
      <c r="Y3649" t="s">
        <v>9658</v>
      </c>
      <c r="Z3649" t="s">
        <v>9658</v>
      </c>
      <c r="AA3649" t="s">
        <v>9665</v>
      </c>
    </row>
    <row r="3650" spans="1:27" x14ac:dyDescent="0.2">
      <c r="A3650" t="s">
        <v>433</v>
      </c>
      <c r="B3650" s="4" t="s">
        <v>5828</v>
      </c>
      <c r="C3650" s="4" t="s">
        <v>9128</v>
      </c>
      <c r="D3650" t="s">
        <v>434</v>
      </c>
      <c r="E3650">
        <v>0</v>
      </c>
      <c r="F3650">
        <v>0</v>
      </c>
      <c r="G3650">
        <v>1</v>
      </c>
      <c r="H3650" t="s">
        <v>79</v>
      </c>
      <c r="I3650">
        <v>1279075000</v>
      </c>
      <c r="J3650" s="6">
        <v>7.2575342465753421</v>
      </c>
      <c r="K3650" s="5">
        <v>44886</v>
      </c>
      <c r="L3650" t="s">
        <v>5446</v>
      </c>
      <c r="M3650">
        <v>4.25</v>
      </c>
      <c r="N3650" s="5">
        <v>47535</v>
      </c>
      <c r="O3650" t="s">
        <v>8</v>
      </c>
      <c r="P3650" t="s">
        <v>39</v>
      </c>
      <c r="Q3650" t="s">
        <v>25</v>
      </c>
      <c r="R3650" t="s">
        <v>11</v>
      </c>
      <c r="S3650" s="5">
        <v>44521</v>
      </c>
      <c r="T3650" t="s">
        <v>9658</v>
      </c>
      <c r="U3650" t="s">
        <v>9656</v>
      </c>
      <c r="V3650" t="e">
        <v>#VALUE!</v>
      </c>
      <c r="W3650" t="s">
        <v>9658</v>
      </c>
      <c r="X3650" t="s">
        <v>9658</v>
      </c>
      <c r="Y3650" t="s">
        <v>9656</v>
      </c>
      <c r="Z3650" t="s">
        <v>9658</v>
      </c>
      <c r="AA3650" t="s">
        <v>9665</v>
      </c>
    </row>
    <row r="3651" spans="1:27" x14ac:dyDescent="0.2">
      <c r="A3651" t="s">
        <v>433</v>
      </c>
      <c r="B3651" s="4" t="s">
        <v>5701</v>
      </c>
      <c r="C3651" s="4" t="s">
        <v>9128</v>
      </c>
      <c r="D3651" t="s">
        <v>434</v>
      </c>
      <c r="E3651">
        <v>0</v>
      </c>
      <c r="F3651">
        <v>0</v>
      </c>
      <c r="G3651">
        <v>1</v>
      </c>
      <c r="H3651" t="s">
        <v>79</v>
      </c>
      <c r="I3651">
        <v>1081380000</v>
      </c>
      <c r="J3651" s="6">
        <v>5.0027397260273974</v>
      </c>
      <c r="K3651" s="5">
        <v>44942</v>
      </c>
      <c r="L3651" t="s">
        <v>5446</v>
      </c>
      <c r="M3651">
        <v>4</v>
      </c>
      <c r="N3651" s="5">
        <v>46768</v>
      </c>
      <c r="O3651" t="s">
        <v>8</v>
      </c>
      <c r="P3651" t="s">
        <v>39</v>
      </c>
      <c r="Q3651" t="s">
        <v>25</v>
      </c>
      <c r="R3651" t="s">
        <v>11</v>
      </c>
      <c r="S3651" s="5">
        <v>44577</v>
      </c>
      <c r="T3651" t="s">
        <v>9658</v>
      </c>
      <c r="U3651" t="s">
        <v>9656</v>
      </c>
      <c r="V3651" t="e">
        <v>#VALUE!</v>
      </c>
      <c r="W3651" t="s">
        <v>9658</v>
      </c>
      <c r="X3651" t="s">
        <v>9658</v>
      </c>
      <c r="Y3651" t="s">
        <v>9658</v>
      </c>
      <c r="Z3651" t="s">
        <v>9658</v>
      </c>
      <c r="AA3651" t="s">
        <v>9665</v>
      </c>
    </row>
    <row r="3652" spans="1:27" x14ac:dyDescent="0.2">
      <c r="A3652" t="s">
        <v>433</v>
      </c>
      <c r="B3652" s="4" t="s">
        <v>6344</v>
      </c>
      <c r="C3652" s="4" t="s">
        <v>9128</v>
      </c>
      <c r="D3652" t="s">
        <v>434</v>
      </c>
      <c r="E3652">
        <v>0</v>
      </c>
      <c r="F3652">
        <v>0</v>
      </c>
      <c r="G3652">
        <v>1</v>
      </c>
      <c r="H3652" t="s">
        <v>79</v>
      </c>
      <c r="I3652">
        <v>603690000</v>
      </c>
      <c r="J3652" s="6">
        <v>5.0027397260273974</v>
      </c>
      <c r="K3652" s="5">
        <v>44979</v>
      </c>
      <c r="L3652" t="s">
        <v>5446</v>
      </c>
      <c r="M3652">
        <v>5.125</v>
      </c>
      <c r="N3652" s="5">
        <v>46805</v>
      </c>
      <c r="O3652" t="s">
        <v>8</v>
      </c>
      <c r="P3652" t="s">
        <v>39</v>
      </c>
      <c r="Q3652" t="s">
        <v>25</v>
      </c>
      <c r="R3652" t="s">
        <v>332</v>
      </c>
      <c r="S3652" s="5">
        <v>44614</v>
      </c>
      <c r="T3652" t="s">
        <v>9658</v>
      </c>
      <c r="U3652" t="s">
        <v>9656</v>
      </c>
      <c r="V3652" t="e">
        <v>#VALUE!</v>
      </c>
      <c r="W3652" t="s">
        <v>9658</v>
      </c>
      <c r="X3652" t="s">
        <v>9658</v>
      </c>
      <c r="Y3652" t="s">
        <v>9658</v>
      </c>
      <c r="Z3652" t="s">
        <v>9658</v>
      </c>
      <c r="AA3652" t="s">
        <v>9665</v>
      </c>
    </row>
    <row r="3653" spans="1:27" x14ac:dyDescent="0.2">
      <c r="A3653" t="s">
        <v>433</v>
      </c>
      <c r="B3653" s="4" t="s">
        <v>5994</v>
      </c>
      <c r="C3653" s="4" t="s">
        <v>9128</v>
      </c>
      <c r="D3653" t="s">
        <v>434</v>
      </c>
      <c r="E3653">
        <v>0</v>
      </c>
      <c r="F3653">
        <v>0</v>
      </c>
      <c r="G3653">
        <v>1</v>
      </c>
      <c r="H3653" t="s">
        <v>79</v>
      </c>
      <c r="I3653">
        <v>925770000</v>
      </c>
      <c r="J3653" s="6">
        <v>3.0027397260273974</v>
      </c>
      <c r="K3653" s="5">
        <v>45072</v>
      </c>
      <c r="L3653" t="s">
        <v>5446</v>
      </c>
      <c r="M3653">
        <v>5.25</v>
      </c>
      <c r="N3653" s="5">
        <v>46168</v>
      </c>
      <c r="O3653" t="s">
        <v>8</v>
      </c>
      <c r="P3653" t="s">
        <v>24</v>
      </c>
      <c r="Q3653" t="s">
        <v>25</v>
      </c>
      <c r="R3653" t="s">
        <v>332</v>
      </c>
      <c r="S3653" s="5">
        <v>44707</v>
      </c>
      <c r="T3653" t="s">
        <v>9658</v>
      </c>
      <c r="U3653" t="s">
        <v>9656</v>
      </c>
      <c r="V3653" t="e">
        <v>#VALUE!</v>
      </c>
      <c r="W3653" t="s">
        <v>9658</v>
      </c>
      <c r="X3653" t="s">
        <v>9658</v>
      </c>
      <c r="Y3653" t="s">
        <v>9658</v>
      </c>
      <c r="Z3653" t="s">
        <v>9658</v>
      </c>
      <c r="AA3653" t="s">
        <v>9665</v>
      </c>
    </row>
    <row r="3654" spans="1:27" x14ac:dyDescent="0.2">
      <c r="A3654" t="s">
        <v>2800</v>
      </c>
      <c r="B3654" s="4" t="s">
        <v>8932</v>
      </c>
      <c r="C3654" s="4" t="s">
        <v>8976</v>
      </c>
      <c r="D3654" t="s">
        <v>2801</v>
      </c>
      <c r="E3654">
        <v>0</v>
      </c>
      <c r="F3654">
        <v>0</v>
      </c>
      <c r="G3654">
        <v>1</v>
      </c>
      <c r="H3654" t="s">
        <v>171</v>
      </c>
      <c r="I3654">
        <v>107770000</v>
      </c>
      <c r="J3654" s="6">
        <v>7.0027397260273974</v>
      </c>
      <c r="K3654" s="5">
        <v>43993</v>
      </c>
      <c r="L3654" t="s">
        <v>5443</v>
      </c>
      <c r="M3654">
        <v>1.728</v>
      </c>
      <c r="N3654" s="5">
        <v>46549</v>
      </c>
      <c r="O3654" t="s">
        <v>8</v>
      </c>
      <c r="P3654" t="s">
        <v>18</v>
      </c>
      <c r="Q3654" t="s">
        <v>25</v>
      </c>
      <c r="R3654" t="s">
        <v>705</v>
      </c>
      <c r="S3654" s="5">
        <v>43628</v>
      </c>
      <c r="T3654">
        <v>79189000000</v>
      </c>
      <c r="U3654" t="s">
        <v>9656</v>
      </c>
      <c r="V3654" t="e">
        <v>#VALUE!</v>
      </c>
      <c r="W3654" t="s">
        <v>9657</v>
      </c>
      <c r="X3654" t="s">
        <v>9657</v>
      </c>
      <c r="Y3654" t="s">
        <v>9657</v>
      </c>
      <c r="Z3654" t="s">
        <v>9657</v>
      </c>
      <c r="AA3654" t="s">
        <v>9661</v>
      </c>
    </row>
    <row r="3655" spans="1:27" x14ac:dyDescent="0.2">
      <c r="A3655" t="s">
        <v>2800</v>
      </c>
      <c r="B3655" s="4" t="s">
        <v>6568</v>
      </c>
      <c r="C3655" s="4" t="s">
        <v>8976</v>
      </c>
      <c r="D3655" t="s">
        <v>2801</v>
      </c>
      <c r="E3655">
        <v>0</v>
      </c>
      <c r="F3655">
        <v>0</v>
      </c>
      <c r="G3655">
        <v>1</v>
      </c>
      <c r="H3655" t="s">
        <v>171</v>
      </c>
      <c r="I3655">
        <v>107770000</v>
      </c>
      <c r="J3655" s="6">
        <v>7.0027397260273974</v>
      </c>
      <c r="K3655" s="5">
        <v>43993</v>
      </c>
      <c r="L3655" t="s">
        <v>5443</v>
      </c>
      <c r="M3655">
        <v>5.1029999999999998</v>
      </c>
      <c r="N3655" s="5">
        <v>46549</v>
      </c>
      <c r="O3655" t="s">
        <v>8</v>
      </c>
      <c r="P3655" t="s">
        <v>18</v>
      </c>
      <c r="Q3655" t="s">
        <v>25</v>
      </c>
      <c r="R3655" t="s">
        <v>705</v>
      </c>
      <c r="S3655" s="5">
        <v>43628</v>
      </c>
      <c r="T3655">
        <v>79189000000</v>
      </c>
      <c r="U3655" t="s">
        <v>9656</v>
      </c>
      <c r="V3655" t="e">
        <v>#VALUE!</v>
      </c>
      <c r="W3655" t="s">
        <v>9657</v>
      </c>
      <c r="X3655" t="s">
        <v>9657</v>
      </c>
      <c r="Y3655" t="s">
        <v>9657</v>
      </c>
      <c r="Z3655" t="s">
        <v>9657</v>
      </c>
      <c r="AA3655" t="s">
        <v>9661</v>
      </c>
    </row>
    <row r="3656" spans="1:27" x14ac:dyDescent="0.2">
      <c r="A3656" t="s">
        <v>2800</v>
      </c>
      <c r="B3656" s="4" t="s">
        <v>7900</v>
      </c>
      <c r="C3656" s="4" t="s">
        <v>8976</v>
      </c>
      <c r="D3656" t="s">
        <v>2801</v>
      </c>
      <c r="E3656">
        <v>0</v>
      </c>
      <c r="F3656">
        <v>0</v>
      </c>
      <c r="G3656">
        <v>1</v>
      </c>
      <c r="H3656" t="s">
        <v>171</v>
      </c>
      <c r="I3656">
        <v>39742850</v>
      </c>
      <c r="J3656" s="6">
        <v>6.8082191780821919</v>
      </c>
      <c r="K3656" s="5">
        <v>44064</v>
      </c>
      <c r="L3656" t="s">
        <v>5443</v>
      </c>
      <c r="M3656">
        <v>5.1029999999999998</v>
      </c>
      <c r="N3656" s="5">
        <v>46549</v>
      </c>
      <c r="O3656" t="s">
        <v>4614</v>
      </c>
      <c r="P3656" t="s">
        <v>190</v>
      </c>
      <c r="Q3656" t="s">
        <v>25</v>
      </c>
      <c r="R3656" t="s">
        <v>705</v>
      </c>
      <c r="S3656" s="5">
        <v>43699</v>
      </c>
      <c r="T3656">
        <v>79189000000</v>
      </c>
      <c r="U3656" t="s">
        <v>9656</v>
      </c>
      <c r="V3656" t="e">
        <v>#VALUE!</v>
      </c>
      <c r="W3656" t="s">
        <v>9657</v>
      </c>
      <c r="X3656" t="s">
        <v>9657</v>
      </c>
      <c r="Y3656" t="s">
        <v>9657</v>
      </c>
      <c r="Z3656" t="s">
        <v>9657</v>
      </c>
      <c r="AA3656" t="s">
        <v>9661</v>
      </c>
    </row>
    <row r="3657" spans="1:27" x14ac:dyDescent="0.2">
      <c r="A3657" t="s">
        <v>2800</v>
      </c>
      <c r="B3657" s="4" t="s">
        <v>6756</v>
      </c>
      <c r="C3657" s="4" t="s">
        <v>8976</v>
      </c>
      <c r="D3657" t="s">
        <v>2801</v>
      </c>
      <c r="E3657">
        <v>0</v>
      </c>
      <c r="F3657">
        <v>0</v>
      </c>
      <c r="G3657">
        <v>1</v>
      </c>
      <c r="H3657" t="s">
        <v>171</v>
      </c>
      <c r="I3657">
        <v>277451700</v>
      </c>
      <c r="J3657" s="6">
        <v>6.0054794520547947</v>
      </c>
      <c r="K3657" s="5">
        <v>45078</v>
      </c>
      <c r="L3657" t="s">
        <v>5443</v>
      </c>
      <c r="M3657">
        <v>4.53</v>
      </c>
      <c r="N3657" s="5">
        <v>47270</v>
      </c>
      <c r="O3657" t="s">
        <v>43</v>
      </c>
      <c r="P3657" t="s">
        <v>18</v>
      </c>
      <c r="Q3657" t="s">
        <v>25</v>
      </c>
      <c r="R3657" t="s">
        <v>705</v>
      </c>
      <c r="S3657" s="5">
        <v>44713</v>
      </c>
      <c r="T3657">
        <v>86744000000</v>
      </c>
      <c r="U3657" t="s">
        <v>9656</v>
      </c>
      <c r="V3657" t="e">
        <v>#VALUE!</v>
      </c>
      <c r="W3657" t="s">
        <v>9657</v>
      </c>
      <c r="X3657" t="s">
        <v>9657</v>
      </c>
      <c r="Y3657" t="s">
        <v>9657</v>
      </c>
      <c r="Z3657" t="s">
        <v>9657</v>
      </c>
      <c r="AA3657" t="s">
        <v>9661</v>
      </c>
    </row>
    <row r="3658" spans="1:27" x14ac:dyDescent="0.2">
      <c r="A3658" t="s">
        <v>1173</v>
      </c>
      <c r="B3658" s="4" t="s">
        <v>7255</v>
      </c>
      <c r="C3658" s="4" t="s">
        <v>8992</v>
      </c>
      <c r="D3658" t="s">
        <v>1174</v>
      </c>
      <c r="E3658">
        <v>0</v>
      </c>
      <c r="F3658">
        <v>0</v>
      </c>
      <c r="G3658">
        <v>1</v>
      </c>
      <c r="H3658" t="s">
        <v>257</v>
      </c>
      <c r="I3658">
        <v>225850000</v>
      </c>
      <c r="J3658" s="6">
        <v>4.2547945205479456</v>
      </c>
      <c r="K3658" s="5">
        <v>43636</v>
      </c>
      <c r="L3658" t="s">
        <v>5512</v>
      </c>
      <c r="M3658" t="s">
        <v>190</v>
      </c>
      <c r="N3658" s="5">
        <v>45189</v>
      </c>
      <c r="O3658" t="s">
        <v>43</v>
      </c>
      <c r="P3658" t="s">
        <v>190</v>
      </c>
      <c r="Q3658" t="s">
        <v>10</v>
      </c>
      <c r="R3658" t="s">
        <v>11</v>
      </c>
      <c r="S3658" s="5">
        <v>43271</v>
      </c>
      <c r="T3658">
        <v>416226000</v>
      </c>
      <c r="U3658" t="s">
        <v>9656</v>
      </c>
      <c r="V3658" t="e">
        <v>#VALUE!</v>
      </c>
      <c r="W3658" t="s">
        <v>9657</v>
      </c>
      <c r="X3658" t="s">
        <v>9657</v>
      </c>
      <c r="Y3658" t="s">
        <v>9657</v>
      </c>
      <c r="Z3658" t="s">
        <v>9657</v>
      </c>
      <c r="AA3658" t="s">
        <v>9663</v>
      </c>
    </row>
    <row r="3659" spans="1:27" x14ac:dyDescent="0.2">
      <c r="A3659" t="s">
        <v>1173</v>
      </c>
      <c r="B3659" s="4" t="s">
        <v>5793</v>
      </c>
      <c r="C3659" s="4" t="s">
        <v>8992</v>
      </c>
      <c r="D3659" t="s">
        <v>1174</v>
      </c>
      <c r="E3659">
        <v>0</v>
      </c>
      <c r="F3659">
        <v>0</v>
      </c>
      <c r="G3659">
        <v>1</v>
      </c>
      <c r="H3659" t="s">
        <v>257</v>
      </c>
      <c r="I3659">
        <v>175563000</v>
      </c>
      <c r="J3659" s="6">
        <v>1000.6630136986302</v>
      </c>
      <c r="K3659" s="5">
        <v>44096</v>
      </c>
      <c r="L3659" t="s">
        <v>5512</v>
      </c>
      <c r="M3659">
        <v>6.125</v>
      </c>
      <c r="N3659" s="5">
        <v>409338</v>
      </c>
      <c r="O3659" t="s">
        <v>43</v>
      </c>
      <c r="P3659" t="s">
        <v>190</v>
      </c>
      <c r="Q3659" t="s">
        <v>10</v>
      </c>
      <c r="R3659" t="s">
        <v>11</v>
      </c>
      <c r="S3659" s="5">
        <v>43731</v>
      </c>
      <c r="T3659">
        <v>416226000</v>
      </c>
      <c r="U3659" t="s">
        <v>9656</v>
      </c>
      <c r="V3659" t="e">
        <v>#VALUE!</v>
      </c>
      <c r="W3659" t="s">
        <v>9657</v>
      </c>
      <c r="X3659" t="s">
        <v>9657</v>
      </c>
      <c r="Y3659" t="s">
        <v>9657</v>
      </c>
      <c r="Z3659" t="s">
        <v>9657</v>
      </c>
      <c r="AA3659" t="s">
        <v>9663</v>
      </c>
    </row>
    <row r="3660" spans="1:27" x14ac:dyDescent="0.2">
      <c r="A3660" t="s">
        <v>1173</v>
      </c>
      <c r="B3660" s="4" t="s">
        <v>5609</v>
      </c>
      <c r="C3660" s="4" t="s">
        <v>8992</v>
      </c>
      <c r="D3660" t="s">
        <v>1174</v>
      </c>
      <c r="E3660">
        <v>0</v>
      </c>
      <c r="F3660">
        <v>0</v>
      </c>
      <c r="G3660">
        <v>1</v>
      </c>
      <c r="H3660" t="s">
        <v>257</v>
      </c>
      <c r="I3660">
        <v>352788000</v>
      </c>
      <c r="J3660" s="6">
        <v>4.0027397260273974</v>
      </c>
      <c r="K3660" s="5">
        <v>44455</v>
      </c>
      <c r="L3660" t="s">
        <v>5512</v>
      </c>
      <c r="M3660">
        <v>7.2720000000000002</v>
      </c>
      <c r="N3660" s="5">
        <v>45916</v>
      </c>
      <c r="O3660" t="s">
        <v>43</v>
      </c>
      <c r="P3660" t="s">
        <v>190</v>
      </c>
      <c r="Q3660" t="s">
        <v>10</v>
      </c>
      <c r="R3660" t="s">
        <v>11</v>
      </c>
      <c r="S3660" s="5">
        <v>44090</v>
      </c>
      <c r="T3660">
        <v>4548884039.1901903</v>
      </c>
      <c r="U3660" t="s">
        <v>9656</v>
      </c>
      <c r="V3660" t="e">
        <v>#VALUE!</v>
      </c>
      <c r="W3660">
        <v>185.07753</v>
      </c>
      <c r="X3660">
        <v>4.2067342086111001E-2</v>
      </c>
      <c r="Y3660" t="s">
        <v>9657</v>
      </c>
      <c r="Z3660" t="s">
        <v>9657</v>
      </c>
      <c r="AA3660" t="s">
        <v>9663</v>
      </c>
    </row>
    <row r="3661" spans="1:27" x14ac:dyDescent="0.2">
      <c r="A3661" t="s">
        <v>1173</v>
      </c>
      <c r="B3661" s="4" t="s">
        <v>6028</v>
      </c>
      <c r="C3661" s="4" t="s">
        <v>8992</v>
      </c>
      <c r="D3661" t="s">
        <v>1174</v>
      </c>
      <c r="E3661">
        <v>0</v>
      </c>
      <c r="F3661">
        <v>0</v>
      </c>
      <c r="G3661">
        <v>1</v>
      </c>
      <c r="H3661" t="s">
        <v>257</v>
      </c>
      <c r="I3661">
        <v>149532000</v>
      </c>
      <c r="J3661" s="6">
        <v>4.0027397260273974</v>
      </c>
      <c r="K3661" s="5">
        <v>44812</v>
      </c>
      <c r="L3661" t="s">
        <v>5512</v>
      </c>
      <c r="M3661">
        <v>9.2260000000000009</v>
      </c>
      <c r="N3661" s="5">
        <v>46273</v>
      </c>
      <c r="O3661" t="s">
        <v>43</v>
      </c>
      <c r="P3661" t="s">
        <v>190</v>
      </c>
      <c r="Q3661" t="s">
        <v>10</v>
      </c>
      <c r="R3661" t="s">
        <v>11</v>
      </c>
      <c r="S3661" s="5">
        <v>44447</v>
      </c>
      <c r="T3661">
        <v>5540973810.45432</v>
      </c>
      <c r="U3661" t="s">
        <v>9656</v>
      </c>
      <c r="V3661" t="e">
        <v>#VALUE!</v>
      </c>
      <c r="W3661">
        <v>107.14976</v>
      </c>
      <c r="X3661">
        <v>-5.2633958439199997E-2</v>
      </c>
      <c r="Y3661" t="s">
        <v>9657</v>
      </c>
      <c r="Z3661" t="s">
        <v>9657</v>
      </c>
      <c r="AA3661" t="s">
        <v>9663</v>
      </c>
    </row>
    <row r="3662" spans="1:27" x14ac:dyDescent="0.2">
      <c r="A3662" t="s">
        <v>1173</v>
      </c>
      <c r="B3662" s="4" t="s">
        <v>7082</v>
      </c>
      <c r="C3662" s="4" t="s">
        <v>8992</v>
      </c>
      <c r="D3662" t="s">
        <v>1174</v>
      </c>
      <c r="E3662">
        <v>0</v>
      </c>
      <c r="F3662">
        <v>0</v>
      </c>
      <c r="G3662">
        <v>1</v>
      </c>
      <c r="H3662" t="s">
        <v>257</v>
      </c>
      <c r="I3662">
        <v>81485250</v>
      </c>
      <c r="J3662" s="6">
        <v>3.6191780821917807</v>
      </c>
      <c r="K3662" s="5">
        <v>44952</v>
      </c>
      <c r="L3662" t="s">
        <v>5512</v>
      </c>
      <c r="M3662">
        <v>9.52</v>
      </c>
      <c r="N3662" s="5">
        <v>46273</v>
      </c>
      <c r="O3662" t="s">
        <v>3484</v>
      </c>
      <c r="P3662" t="s">
        <v>190</v>
      </c>
      <c r="Q3662" t="s">
        <v>10</v>
      </c>
      <c r="R3662" t="s">
        <v>11</v>
      </c>
      <c r="S3662" s="5">
        <v>44587</v>
      </c>
      <c r="T3662">
        <v>5540973810.45432</v>
      </c>
      <c r="U3662" t="s">
        <v>9656</v>
      </c>
      <c r="V3662" t="e">
        <v>#VALUE!</v>
      </c>
      <c r="W3662">
        <v>107.14976</v>
      </c>
      <c r="X3662">
        <v>-5.2633958439199997E-2</v>
      </c>
      <c r="Y3662" t="s">
        <v>9657</v>
      </c>
      <c r="Z3662" t="s">
        <v>9657</v>
      </c>
      <c r="AA3662" t="s">
        <v>9663</v>
      </c>
    </row>
    <row r="3663" spans="1:27" x14ac:dyDescent="0.2">
      <c r="A3663" t="s">
        <v>1173</v>
      </c>
      <c r="B3663" s="4" t="s">
        <v>5842</v>
      </c>
      <c r="C3663" s="4" t="s">
        <v>8992</v>
      </c>
      <c r="D3663" t="s">
        <v>1174</v>
      </c>
      <c r="E3663">
        <v>0</v>
      </c>
      <c r="F3663">
        <v>0</v>
      </c>
      <c r="G3663">
        <v>1</v>
      </c>
      <c r="H3663" t="s">
        <v>257</v>
      </c>
      <c r="I3663">
        <v>124944050</v>
      </c>
      <c r="J3663" s="6">
        <v>4.0027397260273974</v>
      </c>
      <c r="K3663" s="5">
        <v>44952</v>
      </c>
      <c r="L3663" t="s">
        <v>5512</v>
      </c>
      <c r="M3663">
        <v>10.75</v>
      </c>
      <c r="N3663" s="5">
        <v>46413</v>
      </c>
      <c r="O3663" t="s">
        <v>8</v>
      </c>
      <c r="P3663" t="s">
        <v>190</v>
      </c>
      <c r="Q3663" t="s">
        <v>10</v>
      </c>
      <c r="R3663" t="s">
        <v>11</v>
      </c>
      <c r="S3663" s="5">
        <v>44587</v>
      </c>
      <c r="T3663">
        <v>5540973810.45432</v>
      </c>
      <c r="U3663" t="s">
        <v>9656</v>
      </c>
      <c r="V3663" t="e">
        <v>#VALUE!</v>
      </c>
      <c r="W3663">
        <v>107.14976</v>
      </c>
      <c r="X3663">
        <v>-5.2633958439199997E-2</v>
      </c>
      <c r="Y3663" t="s">
        <v>9657</v>
      </c>
      <c r="Z3663" t="s">
        <v>9657</v>
      </c>
      <c r="AA3663" t="s">
        <v>9663</v>
      </c>
    </row>
    <row r="3664" spans="1:27" x14ac:dyDescent="0.2">
      <c r="A3664" t="s">
        <v>4866</v>
      </c>
      <c r="B3664" s="4" t="s">
        <v>7896</v>
      </c>
      <c r="C3664" s="4" t="s">
        <v>9556</v>
      </c>
      <c r="D3664" t="s">
        <v>4867</v>
      </c>
      <c r="E3664">
        <v>0</v>
      </c>
      <c r="F3664">
        <v>0</v>
      </c>
      <c r="G3664">
        <v>1</v>
      </c>
      <c r="H3664" t="s">
        <v>171</v>
      </c>
      <c r="I3664">
        <v>75609800</v>
      </c>
      <c r="J3664" s="6">
        <v>5.0027397260273974</v>
      </c>
      <c r="K3664" s="5">
        <v>43509</v>
      </c>
      <c r="L3664" t="s">
        <v>5439</v>
      </c>
      <c r="M3664" t="s">
        <v>190</v>
      </c>
      <c r="N3664" s="5">
        <v>45335</v>
      </c>
      <c r="O3664" t="s">
        <v>43</v>
      </c>
      <c r="P3664" t="s">
        <v>190</v>
      </c>
      <c r="Q3664" t="s">
        <v>1829</v>
      </c>
      <c r="R3664" t="s">
        <v>705</v>
      </c>
      <c r="S3664" s="5">
        <v>43144</v>
      </c>
      <c r="T3664">
        <v>43972000</v>
      </c>
      <c r="U3664" t="s">
        <v>9656</v>
      </c>
      <c r="V3664" t="e">
        <v>#VALUE!</v>
      </c>
      <c r="W3664" t="s">
        <v>9657</v>
      </c>
      <c r="X3664" t="s">
        <v>9657</v>
      </c>
      <c r="Y3664" t="s">
        <v>9657</v>
      </c>
      <c r="Z3664" t="s">
        <v>9657</v>
      </c>
      <c r="AA3664" t="s">
        <v>9667</v>
      </c>
    </row>
    <row r="3665" spans="1:27" x14ac:dyDescent="0.2">
      <c r="A3665" t="s">
        <v>1776</v>
      </c>
      <c r="B3665" s="4" t="s">
        <v>5892</v>
      </c>
      <c r="C3665" s="4" t="s">
        <v>9620</v>
      </c>
      <c r="D3665" t="s">
        <v>1777</v>
      </c>
      <c r="E3665">
        <v>1</v>
      </c>
      <c r="F3665">
        <v>0</v>
      </c>
      <c r="G3665">
        <v>0</v>
      </c>
      <c r="H3665" t="s">
        <v>171</v>
      </c>
      <c r="I3665">
        <v>52704000</v>
      </c>
      <c r="J3665" s="6">
        <v>3.0027397260273974</v>
      </c>
      <c r="K3665" s="5">
        <v>44547</v>
      </c>
      <c r="L3665" t="s">
        <v>5439</v>
      </c>
      <c r="M3665">
        <v>0</v>
      </c>
      <c r="N3665" s="5">
        <v>45643</v>
      </c>
      <c r="O3665" t="s">
        <v>878</v>
      </c>
      <c r="P3665" t="s">
        <v>190</v>
      </c>
      <c r="Q3665" t="s">
        <v>10</v>
      </c>
      <c r="R3665" t="s">
        <v>705</v>
      </c>
      <c r="S3665" s="5">
        <v>44182</v>
      </c>
      <c r="T3665">
        <v>688737000</v>
      </c>
      <c r="U3665" t="s">
        <v>9656</v>
      </c>
      <c r="V3665" t="e">
        <v>#VALUE!</v>
      </c>
      <c r="W3665" t="s">
        <v>9657</v>
      </c>
      <c r="X3665" t="s">
        <v>9657</v>
      </c>
      <c r="Y3665" t="s">
        <v>9657</v>
      </c>
      <c r="Z3665" t="s">
        <v>9657</v>
      </c>
      <c r="AA3665" t="s">
        <v>9665</v>
      </c>
    </row>
    <row r="3666" spans="1:27" x14ac:dyDescent="0.2">
      <c r="A3666" t="s">
        <v>1059</v>
      </c>
      <c r="B3666" s="4" t="s">
        <v>6151</v>
      </c>
      <c r="C3666" s="4" t="s">
        <v>9259</v>
      </c>
      <c r="D3666" t="s">
        <v>1060</v>
      </c>
      <c r="E3666">
        <v>0</v>
      </c>
      <c r="F3666">
        <v>0</v>
      </c>
      <c r="G3666">
        <v>1</v>
      </c>
      <c r="H3666" t="s">
        <v>117</v>
      </c>
      <c r="I3666">
        <v>569285000</v>
      </c>
      <c r="J3666" s="6">
        <v>5.0027397260273974</v>
      </c>
      <c r="K3666" s="5">
        <v>44515</v>
      </c>
      <c r="L3666" t="s">
        <v>5446</v>
      </c>
      <c r="M3666">
        <v>0.375</v>
      </c>
      <c r="N3666" s="5">
        <v>46341</v>
      </c>
      <c r="O3666" t="s">
        <v>43</v>
      </c>
      <c r="P3666" t="s">
        <v>18</v>
      </c>
      <c r="Q3666" t="s">
        <v>10</v>
      </c>
      <c r="R3666" t="s">
        <v>11</v>
      </c>
      <c r="S3666" s="5">
        <v>44150</v>
      </c>
      <c r="T3666">
        <v>1126262476</v>
      </c>
      <c r="U3666" t="s">
        <v>9656</v>
      </c>
      <c r="V3666" t="e">
        <v>#VALUE!</v>
      </c>
      <c r="W3666" t="s">
        <v>9657</v>
      </c>
      <c r="X3666" t="s">
        <v>9657</v>
      </c>
      <c r="Y3666" t="s">
        <v>9657</v>
      </c>
      <c r="Z3666" t="s">
        <v>9657</v>
      </c>
      <c r="AA3666" t="s">
        <v>9665</v>
      </c>
    </row>
    <row r="3667" spans="1:27" x14ac:dyDescent="0.2">
      <c r="A3667" t="s">
        <v>1059</v>
      </c>
      <c r="B3667" s="4" t="s">
        <v>6800</v>
      </c>
      <c r="C3667" s="4" t="s">
        <v>9259</v>
      </c>
      <c r="D3667" t="s">
        <v>1060</v>
      </c>
      <c r="E3667">
        <v>0</v>
      </c>
      <c r="F3667">
        <v>0</v>
      </c>
      <c r="G3667">
        <v>1</v>
      </c>
      <c r="H3667" t="s">
        <v>117</v>
      </c>
      <c r="I3667">
        <v>341571000</v>
      </c>
      <c r="J3667" s="6">
        <v>8.0054794520547947</v>
      </c>
      <c r="K3667" s="5">
        <v>44515</v>
      </c>
      <c r="L3667" t="s">
        <v>5446</v>
      </c>
      <c r="M3667">
        <v>0.875</v>
      </c>
      <c r="N3667" s="5">
        <v>47437</v>
      </c>
      <c r="O3667" t="s">
        <v>390</v>
      </c>
      <c r="P3667" t="s">
        <v>18</v>
      </c>
      <c r="Q3667" t="s">
        <v>10</v>
      </c>
      <c r="R3667" t="s">
        <v>11</v>
      </c>
      <c r="S3667" s="5">
        <v>44150</v>
      </c>
      <c r="T3667">
        <v>1126262476</v>
      </c>
      <c r="U3667" t="s">
        <v>9656</v>
      </c>
      <c r="V3667" t="e">
        <v>#VALUE!</v>
      </c>
      <c r="W3667" t="s">
        <v>9657</v>
      </c>
      <c r="X3667" t="s">
        <v>9657</v>
      </c>
      <c r="Y3667" t="s">
        <v>9657</v>
      </c>
      <c r="Z3667" t="s">
        <v>9657</v>
      </c>
      <c r="AA3667" t="s">
        <v>9665</v>
      </c>
    </row>
    <row r="3668" spans="1:27" x14ac:dyDescent="0.2">
      <c r="A3668" t="s">
        <v>4560</v>
      </c>
      <c r="B3668" s="4" t="s">
        <v>8888</v>
      </c>
      <c r="C3668" s="4" t="s">
        <v>9356</v>
      </c>
      <c r="D3668" t="s">
        <v>4561</v>
      </c>
      <c r="E3668">
        <v>1</v>
      </c>
      <c r="F3668">
        <v>0</v>
      </c>
      <c r="G3668">
        <v>0</v>
      </c>
      <c r="H3668" t="s">
        <v>21</v>
      </c>
      <c r="I3668">
        <v>113675400</v>
      </c>
      <c r="J3668" s="6">
        <v>7.0054794520547947</v>
      </c>
      <c r="K3668" s="5">
        <v>44897</v>
      </c>
      <c r="L3668" t="s">
        <v>5470</v>
      </c>
      <c r="M3668">
        <v>0</v>
      </c>
      <c r="N3668" s="5">
        <v>47454</v>
      </c>
      <c r="O3668" t="s">
        <v>2905</v>
      </c>
      <c r="P3668" t="s">
        <v>190</v>
      </c>
      <c r="Q3668" t="s">
        <v>25</v>
      </c>
      <c r="R3668" t="s">
        <v>11</v>
      </c>
      <c r="S3668" s="5">
        <v>44532</v>
      </c>
      <c r="T3668">
        <v>938565000</v>
      </c>
      <c r="U3668">
        <v>694340000</v>
      </c>
      <c r="V3668">
        <v>0.73978893310532567</v>
      </c>
      <c r="W3668">
        <v>110.90015</v>
      </c>
      <c r="X3668">
        <v>0.14642033533339599</v>
      </c>
      <c r="Y3668">
        <v>5.1357950176656297</v>
      </c>
      <c r="Z3668">
        <v>17.711274233013398</v>
      </c>
      <c r="AA3668" t="s">
        <v>9666</v>
      </c>
    </row>
    <row r="3669" spans="1:27" x14ac:dyDescent="0.2">
      <c r="A3669" t="s">
        <v>4560</v>
      </c>
      <c r="B3669" s="4" t="s">
        <v>8888</v>
      </c>
      <c r="C3669" s="4" t="s">
        <v>9356</v>
      </c>
      <c r="D3669" t="s">
        <v>4561</v>
      </c>
      <c r="E3669">
        <v>1</v>
      </c>
      <c r="F3669">
        <v>0</v>
      </c>
      <c r="G3669">
        <v>0</v>
      </c>
      <c r="H3669" t="s">
        <v>21</v>
      </c>
      <c r="I3669">
        <v>113675400</v>
      </c>
      <c r="J3669" s="6">
        <v>5.0027397260273974</v>
      </c>
      <c r="K3669" s="5">
        <v>44897</v>
      </c>
      <c r="L3669" t="s">
        <v>5470</v>
      </c>
      <c r="M3669">
        <v>0</v>
      </c>
      <c r="N3669" s="5">
        <v>46723</v>
      </c>
      <c r="O3669" t="s">
        <v>2907</v>
      </c>
      <c r="P3669" t="s">
        <v>190</v>
      </c>
      <c r="Q3669" t="s">
        <v>25</v>
      </c>
      <c r="R3669" t="s">
        <v>11</v>
      </c>
      <c r="S3669" s="5">
        <v>44532</v>
      </c>
      <c r="T3669">
        <v>938565000</v>
      </c>
      <c r="U3669">
        <v>694340000</v>
      </c>
      <c r="V3669">
        <v>0.73978893310532567</v>
      </c>
      <c r="W3669">
        <v>110.90015</v>
      </c>
      <c r="X3669">
        <v>0.14642033533339599</v>
      </c>
      <c r="Y3669">
        <v>5.1357950176656297</v>
      </c>
      <c r="Z3669">
        <v>17.711274233013398</v>
      </c>
      <c r="AA3669" t="s">
        <v>9666</v>
      </c>
    </row>
    <row r="3670" spans="1:27" x14ac:dyDescent="0.2">
      <c r="A3670" t="s">
        <v>4560</v>
      </c>
      <c r="B3670" s="4" t="s">
        <v>8888</v>
      </c>
      <c r="C3670" s="4" t="s">
        <v>9356</v>
      </c>
      <c r="D3670" t="s">
        <v>4561</v>
      </c>
      <c r="E3670">
        <v>1</v>
      </c>
      <c r="F3670">
        <v>0</v>
      </c>
      <c r="G3670">
        <v>0</v>
      </c>
      <c r="H3670" t="s">
        <v>21</v>
      </c>
      <c r="I3670">
        <v>113675400</v>
      </c>
      <c r="J3670" s="6">
        <v>3.0027397260273974</v>
      </c>
      <c r="K3670" s="5">
        <v>44897</v>
      </c>
      <c r="L3670" t="s">
        <v>5470</v>
      </c>
      <c r="M3670">
        <v>0</v>
      </c>
      <c r="N3670" s="5">
        <v>45993</v>
      </c>
      <c r="O3670" t="s">
        <v>3503</v>
      </c>
      <c r="P3670" t="s">
        <v>190</v>
      </c>
      <c r="Q3670" t="s">
        <v>25</v>
      </c>
      <c r="R3670" t="s">
        <v>11</v>
      </c>
      <c r="S3670" s="5">
        <v>44532</v>
      </c>
      <c r="T3670">
        <v>938565000</v>
      </c>
      <c r="U3670">
        <v>694340000</v>
      </c>
      <c r="V3670">
        <v>0.73978893310532567</v>
      </c>
      <c r="W3670">
        <v>110.90015</v>
      </c>
      <c r="X3670">
        <v>0.14642033533339599</v>
      </c>
      <c r="Y3670">
        <v>5.1357950176656297</v>
      </c>
      <c r="Z3670">
        <v>17.711274233013398</v>
      </c>
      <c r="AA3670" t="s">
        <v>9666</v>
      </c>
    </row>
    <row r="3671" spans="1:27" x14ac:dyDescent="0.2">
      <c r="A3671" t="s">
        <v>49</v>
      </c>
      <c r="B3671" s="4" t="s">
        <v>5824</v>
      </c>
      <c r="C3671" s="4" t="s">
        <v>9102</v>
      </c>
      <c r="D3671" t="s">
        <v>50</v>
      </c>
      <c r="E3671">
        <v>0</v>
      </c>
      <c r="F3671">
        <v>0</v>
      </c>
      <c r="G3671">
        <v>1</v>
      </c>
      <c r="H3671" t="s">
        <v>51</v>
      </c>
      <c r="I3671">
        <v>1000000000</v>
      </c>
      <c r="J3671" s="6">
        <v>4.0027397260273974</v>
      </c>
      <c r="K3671" s="5">
        <v>44820</v>
      </c>
      <c r="L3671" t="s">
        <v>5446</v>
      </c>
      <c r="M3671">
        <v>6.2530000000000001</v>
      </c>
      <c r="N3671" s="5">
        <v>46281</v>
      </c>
      <c r="O3671" t="s">
        <v>628</v>
      </c>
      <c r="P3671" t="s">
        <v>39</v>
      </c>
      <c r="Q3671" t="s">
        <v>10</v>
      </c>
      <c r="R3671" t="s">
        <v>125</v>
      </c>
      <c r="S3671" s="5">
        <v>44455</v>
      </c>
      <c r="T3671">
        <v>133754000000</v>
      </c>
      <c r="U3671">
        <v>5402744942.9759998</v>
      </c>
      <c r="V3671">
        <v>4.0393146694498852E-2</v>
      </c>
      <c r="W3671">
        <v>75.792540000000002</v>
      </c>
      <c r="X3671">
        <v>4.8577570142714001E-2</v>
      </c>
      <c r="Y3671">
        <v>0.25501958820374598</v>
      </c>
      <c r="Z3671">
        <v>3.1701379496889399</v>
      </c>
      <c r="AA3671" t="s">
        <v>9665</v>
      </c>
    </row>
    <row r="3672" spans="1:27" x14ac:dyDescent="0.2">
      <c r="A3672" t="s">
        <v>49</v>
      </c>
      <c r="B3672" s="4" t="s">
        <v>6060</v>
      </c>
      <c r="C3672" s="4" t="s">
        <v>9102</v>
      </c>
      <c r="D3672" t="s">
        <v>50</v>
      </c>
      <c r="E3672">
        <v>0</v>
      </c>
      <c r="F3672">
        <v>0</v>
      </c>
      <c r="G3672">
        <v>1</v>
      </c>
      <c r="H3672" t="s">
        <v>51</v>
      </c>
      <c r="I3672">
        <v>893130000</v>
      </c>
      <c r="J3672" s="6">
        <v>6.1698630136986301</v>
      </c>
      <c r="K3672" s="5">
        <v>44265</v>
      </c>
      <c r="L3672" t="s">
        <v>5446</v>
      </c>
      <c r="M3672">
        <v>0.375</v>
      </c>
      <c r="N3672" s="5">
        <v>46517</v>
      </c>
      <c r="O3672" t="s">
        <v>8</v>
      </c>
      <c r="P3672" t="s">
        <v>39</v>
      </c>
      <c r="Q3672" t="s">
        <v>10</v>
      </c>
      <c r="R3672" t="s">
        <v>11</v>
      </c>
      <c r="S3672" s="5">
        <v>43900</v>
      </c>
      <c r="T3672">
        <v>131883000000</v>
      </c>
      <c r="U3672">
        <v>2873984131.0079999</v>
      </c>
      <c r="V3672">
        <v>2.1791922620868497E-2</v>
      </c>
      <c r="W3672">
        <v>83.082530000000006</v>
      </c>
      <c r="X3672">
        <v>2.6272539444027E-2</v>
      </c>
      <c r="Y3672">
        <v>0.35061357375406998</v>
      </c>
      <c r="Z3672">
        <v>4.0915836336654703</v>
      </c>
      <c r="AA3672" t="s">
        <v>9665</v>
      </c>
    </row>
    <row r="3673" spans="1:27" x14ac:dyDescent="0.2">
      <c r="A3673" t="s">
        <v>49</v>
      </c>
      <c r="B3673" s="4" t="s">
        <v>6227</v>
      </c>
      <c r="C3673" s="4" t="s">
        <v>9102</v>
      </c>
      <c r="D3673" t="s">
        <v>50</v>
      </c>
      <c r="E3673">
        <v>0</v>
      </c>
      <c r="F3673">
        <v>0</v>
      </c>
      <c r="G3673">
        <v>1</v>
      </c>
      <c r="H3673" t="s">
        <v>51</v>
      </c>
      <c r="I3673">
        <v>608195000</v>
      </c>
      <c r="J3673" s="6">
        <v>10.257534246575343</v>
      </c>
      <c r="K3673" s="5">
        <v>44327</v>
      </c>
      <c r="L3673" t="s">
        <v>5446</v>
      </c>
      <c r="M3673">
        <v>1.375</v>
      </c>
      <c r="N3673" s="5">
        <v>48071</v>
      </c>
      <c r="O3673" t="s">
        <v>8</v>
      </c>
      <c r="P3673" t="s">
        <v>35</v>
      </c>
      <c r="Q3673" t="s">
        <v>10</v>
      </c>
      <c r="R3673" t="s">
        <v>11</v>
      </c>
      <c r="S3673" s="5">
        <v>43962</v>
      </c>
      <c r="T3673">
        <v>131883000000</v>
      </c>
      <c r="U3673">
        <v>1509273197.928</v>
      </c>
      <c r="V3673">
        <v>1.1444031436409544E-2</v>
      </c>
      <c r="W3673">
        <v>83.082530000000006</v>
      </c>
      <c r="X3673">
        <v>2.6272539444027E-2</v>
      </c>
      <c r="Y3673">
        <v>0.35061357375406998</v>
      </c>
      <c r="Z3673">
        <v>4.0915836336654703</v>
      </c>
      <c r="AA3673" t="s">
        <v>9665</v>
      </c>
    </row>
    <row r="3674" spans="1:27" x14ac:dyDescent="0.2">
      <c r="A3674" t="s">
        <v>49</v>
      </c>
      <c r="B3674" s="4" t="s">
        <v>6083</v>
      </c>
      <c r="C3674" s="4" t="s">
        <v>9102</v>
      </c>
      <c r="D3674" t="s">
        <v>50</v>
      </c>
      <c r="E3674">
        <v>0</v>
      </c>
      <c r="F3674">
        <v>0</v>
      </c>
      <c r="G3674">
        <v>1</v>
      </c>
      <c r="H3674" t="s">
        <v>51</v>
      </c>
      <c r="I3674">
        <v>345912000</v>
      </c>
      <c r="J3674" s="6">
        <v>10.257534246575343</v>
      </c>
      <c r="K3674" s="5">
        <v>44810</v>
      </c>
      <c r="L3674" t="s">
        <v>5446</v>
      </c>
      <c r="M3674">
        <v>7.5940000000000003</v>
      </c>
      <c r="N3674" s="5">
        <v>48554</v>
      </c>
      <c r="O3674" t="s">
        <v>8</v>
      </c>
      <c r="P3674" t="s">
        <v>35</v>
      </c>
      <c r="Q3674" t="s">
        <v>10</v>
      </c>
      <c r="R3674" t="s">
        <v>332</v>
      </c>
      <c r="S3674" s="5">
        <v>44445</v>
      </c>
      <c r="T3674">
        <v>133754000000</v>
      </c>
      <c r="U3674">
        <v>5696184764.1599998</v>
      </c>
      <c r="V3674">
        <v>4.2587023671516365E-2</v>
      </c>
      <c r="W3674">
        <v>75.792540000000002</v>
      </c>
      <c r="X3674">
        <v>4.8577570142714001E-2</v>
      </c>
      <c r="Y3674">
        <v>0.25501958820374598</v>
      </c>
      <c r="Z3674">
        <v>3.1701379496889399</v>
      </c>
      <c r="AA3674" t="s">
        <v>9665</v>
      </c>
    </row>
    <row r="3675" spans="1:27" x14ac:dyDescent="0.2">
      <c r="A3675" t="s">
        <v>49</v>
      </c>
      <c r="B3675" s="4" t="s">
        <v>5733</v>
      </c>
      <c r="C3675" s="4" t="s">
        <v>9102</v>
      </c>
      <c r="D3675" t="s">
        <v>50</v>
      </c>
      <c r="E3675">
        <v>0</v>
      </c>
      <c r="F3675">
        <v>0</v>
      </c>
      <c r="G3675">
        <v>1</v>
      </c>
      <c r="H3675" t="s">
        <v>51</v>
      </c>
      <c r="I3675">
        <v>1000000000</v>
      </c>
      <c r="J3675" s="6">
        <v>4.0027397260273974</v>
      </c>
      <c r="K3675" s="5">
        <v>44820</v>
      </c>
      <c r="L3675" t="s">
        <v>5446</v>
      </c>
      <c r="M3675">
        <v>6.2530000000000001</v>
      </c>
      <c r="N3675" s="5">
        <v>46281</v>
      </c>
      <c r="O3675" t="s">
        <v>104</v>
      </c>
      <c r="P3675" t="s">
        <v>39</v>
      </c>
      <c r="Q3675" t="s">
        <v>10</v>
      </c>
      <c r="R3675" t="s">
        <v>125</v>
      </c>
      <c r="S3675" s="5">
        <v>44455</v>
      </c>
      <c r="T3675">
        <v>133754000000</v>
      </c>
      <c r="U3675">
        <v>5402744942.9759998</v>
      </c>
      <c r="V3675">
        <v>4.0393146694498852E-2</v>
      </c>
      <c r="W3675">
        <v>75.792540000000002</v>
      </c>
      <c r="X3675">
        <v>4.8577570142714001E-2</v>
      </c>
      <c r="Y3675">
        <v>0.25501958820374598</v>
      </c>
      <c r="Z3675">
        <v>3.1701379496889399</v>
      </c>
      <c r="AA3675" t="s">
        <v>9665</v>
      </c>
    </row>
    <row r="3676" spans="1:27" x14ac:dyDescent="0.2">
      <c r="A3676" t="s">
        <v>49</v>
      </c>
      <c r="B3676" s="4" t="s">
        <v>5904</v>
      </c>
      <c r="C3676" s="4" t="s">
        <v>9102</v>
      </c>
      <c r="D3676" t="s">
        <v>50</v>
      </c>
      <c r="E3676">
        <v>0</v>
      </c>
      <c r="F3676">
        <v>0</v>
      </c>
      <c r="G3676">
        <v>1</v>
      </c>
      <c r="H3676" t="s">
        <v>51</v>
      </c>
      <c r="I3676">
        <v>811035000</v>
      </c>
      <c r="J3676" s="6">
        <v>5.5013698630136982</v>
      </c>
      <c r="K3676" s="5">
        <v>44942</v>
      </c>
      <c r="L3676" t="s">
        <v>5446</v>
      </c>
      <c r="M3676">
        <v>4.875</v>
      </c>
      <c r="N3676" s="5">
        <v>46950</v>
      </c>
      <c r="O3676" t="s">
        <v>43</v>
      </c>
      <c r="P3676" t="s">
        <v>39</v>
      </c>
      <c r="Q3676" t="s">
        <v>10</v>
      </c>
      <c r="R3676" t="s">
        <v>11</v>
      </c>
      <c r="S3676" s="5">
        <v>44577</v>
      </c>
      <c r="T3676">
        <v>133754000000</v>
      </c>
      <c r="U3676">
        <v>6300325572.4799995</v>
      </c>
      <c r="V3676">
        <v>4.7103829212434764E-2</v>
      </c>
      <c r="W3676">
        <v>75.792540000000002</v>
      </c>
      <c r="X3676">
        <v>4.8577570142714001E-2</v>
      </c>
      <c r="Y3676">
        <v>0.25501958820374598</v>
      </c>
      <c r="Z3676">
        <v>3.1701379496889399</v>
      </c>
      <c r="AA3676" t="s">
        <v>9665</v>
      </c>
    </row>
    <row r="3677" spans="1:27" x14ac:dyDescent="0.2">
      <c r="A3677" t="s">
        <v>49</v>
      </c>
      <c r="B3677" s="4" t="s">
        <v>5617</v>
      </c>
      <c r="C3677" s="4" t="s">
        <v>9102</v>
      </c>
      <c r="D3677" t="s">
        <v>50</v>
      </c>
      <c r="E3677">
        <v>0</v>
      </c>
      <c r="F3677">
        <v>0</v>
      </c>
      <c r="G3677">
        <v>1</v>
      </c>
      <c r="H3677" t="s">
        <v>51</v>
      </c>
      <c r="I3677">
        <v>817087500</v>
      </c>
      <c r="J3677" s="6">
        <v>8.0054794520547947</v>
      </c>
      <c r="K3677" s="5">
        <v>45111</v>
      </c>
      <c r="L3677" t="s">
        <v>5446</v>
      </c>
      <c r="M3677">
        <v>5</v>
      </c>
      <c r="N3677" s="5">
        <v>48033</v>
      </c>
      <c r="O3677" t="s">
        <v>8</v>
      </c>
      <c r="P3677" t="s">
        <v>39</v>
      </c>
      <c r="Q3677" t="s">
        <v>10</v>
      </c>
      <c r="R3677" t="s">
        <v>11</v>
      </c>
      <c r="S3677" s="5">
        <v>44746</v>
      </c>
      <c r="T3677">
        <v>155268000000</v>
      </c>
      <c r="U3677">
        <v>6661713075.8240004</v>
      </c>
      <c r="V3677">
        <v>4.2904610581858467E-2</v>
      </c>
      <c r="W3677">
        <v>81.001940000000005</v>
      </c>
      <c r="X3677">
        <v>0.12172083786009399</v>
      </c>
      <c r="Y3677">
        <v>0.73004823162250598</v>
      </c>
      <c r="Z3677">
        <v>10.3753109946535</v>
      </c>
      <c r="AA3677" t="s">
        <v>9665</v>
      </c>
    </row>
    <row r="3678" spans="1:27" x14ac:dyDescent="0.2">
      <c r="A3678" t="s">
        <v>64</v>
      </c>
      <c r="B3678" s="4" t="s">
        <v>6388</v>
      </c>
      <c r="C3678" s="4" t="s">
        <v>9087</v>
      </c>
      <c r="D3678" t="s">
        <v>65</v>
      </c>
      <c r="E3678">
        <v>0</v>
      </c>
      <c r="F3678">
        <v>0</v>
      </c>
      <c r="G3678">
        <v>1</v>
      </c>
      <c r="H3678" t="s">
        <v>5</v>
      </c>
      <c r="I3678">
        <v>365061000</v>
      </c>
      <c r="J3678" s="6">
        <v>11.008219178082191</v>
      </c>
      <c r="K3678" s="5">
        <v>44999</v>
      </c>
      <c r="L3678" t="s">
        <v>5443</v>
      </c>
      <c r="M3678">
        <v>5.75</v>
      </c>
      <c r="N3678" s="5">
        <v>49017</v>
      </c>
      <c r="O3678" t="s">
        <v>8</v>
      </c>
      <c r="P3678" t="s">
        <v>39</v>
      </c>
      <c r="Q3678" t="s">
        <v>25</v>
      </c>
      <c r="R3678" t="s">
        <v>332</v>
      </c>
      <c r="S3678" s="5">
        <v>44634</v>
      </c>
      <c r="T3678" t="s">
        <v>9657</v>
      </c>
      <c r="U3678" t="s">
        <v>9656</v>
      </c>
      <c r="V3678" t="e">
        <v>#VALUE!</v>
      </c>
      <c r="W3678" t="s">
        <v>9657</v>
      </c>
      <c r="X3678" t="s">
        <v>9657</v>
      </c>
      <c r="Y3678" t="s">
        <v>9657</v>
      </c>
      <c r="Z3678" t="s">
        <v>9657</v>
      </c>
      <c r="AA3678" t="s">
        <v>9661</v>
      </c>
    </row>
    <row r="3679" spans="1:27" x14ac:dyDescent="0.2">
      <c r="A3679" t="s">
        <v>64</v>
      </c>
      <c r="B3679" s="4" t="s">
        <v>5945</v>
      </c>
      <c r="C3679" s="4" t="s">
        <v>9087</v>
      </c>
      <c r="D3679" t="s">
        <v>65</v>
      </c>
      <c r="E3679">
        <v>0</v>
      </c>
      <c r="F3679">
        <v>0</v>
      </c>
      <c r="G3679">
        <v>1</v>
      </c>
      <c r="H3679" t="s">
        <v>5</v>
      </c>
      <c r="I3679">
        <v>543040000</v>
      </c>
      <c r="J3679" s="6">
        <v>6.0054794520547947</v>
      </c>
      <c r="K3679" s="5">
        <v>45112</v>
      </c>
      <c r="L3679" t="s">
        <v>5443</v>
      </c>
      <c r="M3679">
        <v>4.25</v>
      </c>
      <c r="N3679" s="5">
        <v>47304</v>
      </c>
      <c r="O3679" t="s">
        <v>8</v>
      </c>
      <c r="P3679" t="s">
        <v>39</v>
      </c>
      <c r="Q3679" t="s">
        <v>25</v>
      </c>
      <c r="R3679" t="s">
        <v>11</v>
      </c>
      <c r="S3679" s="5">
        <v>44747</v>
      </c>
      <c r="T3679" t="s">
        <v>9657</v>
      </c>
      <c r="U3679" t="s">
        <v>9656</v>
      </c>
      <c r="V3679" t="e">
        <v>#VALUE!</v>
      </c>
      <c r="W3679" t="s">
        <v>9657</v>
      </c>
      <c r="X3679" t="s">
        <v>9657</v>
      </c>
      <c r="Y3679" t="s">
        <v>9657</v>
      </c>
      <c r="Z3679" t="s">
        <v>9657</v>
      </c>
      <c r="AA3679" t="s">
        <v>9661</v>
      </c>
    </row>
    <row r="3680" spans="1:27" x14ac:dyDescent="0.2">
      <c r="A3680" t="s">
        <v>276</v>
      </c>
      <c r="B3680" s="4" t="s">
        <v>5567</v>
      </c>
      <c r="C3680" s="4" t="s">
        <v>9483</v>
      </c>
      <c r="D3680" t="s">
        <v>277</v>
      </c>
      <c r="E3680">
        <v>0</v>
      </c>
      <c r="F3680">
        <v>0</v>
      </c>
      <c r="G3680">
        <v>1</v>
      </c>
      <c r="H3680" t="s">
        <v>117</v>
      </c>
      <c r="I3680">
        <v>353052000</v>
      </c>
      <c r="J3680" s="6">
        <v>5.0027397260273974</v>
      </c>
      <c r="K3680" s="5">
        <v>44400</v>
      </c>
      <c r="L3680" t="s">
        <v>5446</v>
      </c>
      <c r="M3680">
        <v>5.5</v>
      </c>
      <c r="N3680" s="5">
        <v>46226</v>
      </c>
      <c r="O3680" t="s">
        <v>104</v>
      </c>
      <c r="P3680" t="s">
        <v>159</v>
      </c>
      <c r="Q3680" t="s">
        <v>10</v>
      </c>
      <c r="R3680" t="s">
        <v>11</v>
      </c>
      <c r="S3680" s="5">
        <v>44035</v>
      </c>
      <c r="T3680" t="s">
        <v>9657</v>
      </c>
      <c r="U3680" t="s">
        <v>9656</v>
      </c>
      <c r="V3680" t="e">
        <v>#VALUE!</v>
      </c>
      <c r="W3680" t="s">
        <v>9657</v>
      </c>
      <c r="X3680" t="s">
        <v>9657</v>
      </c>
      <c r="Y3680" t="s">
        <v>9657</v>
      </c>
      <c r="Z3680" t="s">
        <v>9657</v>
      </c>
      <c r="AA3680" t="s">
        <v>9662</v>
      </c>
    </row>
    <row r="3681" spans="1:27" x14ac:dyDescent="0.2">
      <c r="A3681" t="s">
        <v>4550</v>
      </c>
      <c r="B3681" s="4" t="s">
        <v>7624</v>
      </c>
      <c r="C3681" s="4" t="s">
        <v>9602</v>
      </c>
      <c r="D3681" t="s">
        <v>4551</v>
      </c>
      <c r="E3681">
        <v>0</v>
      </c>
      <c r="F3681">
        <v>0</v>
      </c>
      <c r="G3681">
        <v>1</v>
      </c>
      <c r="H3681" t="s">
        <v>464</v>
      </c>
      <c r="I3681">
        <v>120379000</v>
      </c>
      <c r="J3681" s="6">
        <v>4.0027397260273974</v>
      </c>
      <c r="K3681" s="5">
        <v>44232</v>
      </c>
      <c r="L3681" t="s">
        <v>5446</v>
      </c>
      <c r="M3681">
        <v>7</v>
      </c>
      <c r="N3681" s="5">
        <v>45693</v>
      </c>
      <c r="O3681" t="s">
        <v>43</v>
      </c>
      <c r="P3681" t="s">
        <v>190</v>
      </c>
      <c r="Q3681" t="s">
        <v>25</v>
      </c>
      <c r="R3681" t="s">
        <v>11</v>
      </c>
      <c r="S3681" s="5">
        <v>43867</v>
      </c>
      <c r="T3681">
        <v>78084000</v>
      </c>
      <c r="U3681" t="s">
        <v>9656</v>
      </c>
      <c r="V3681" t="e">
        <v>#VALUE!</v>
      </c>
      <c r="W3681">
        <v>0</v>
      </c>
      <c r="X3681" t="s">
        <v>9657</v>
      </c>
      <c r="Y3681" t="s">
        <v>9657</v>
      </c>
      <c r="Z3681" t="s">
        <v>9657</v>
      </c>
      <c r="AA3681" t="s">
        <v>9669</v>
      </c>
    </row>
    <row r="3682" spans="1:27" x14ac:dyDescent="0.2">
      <c r="A3682" t="s">
        <v>3264</v>
      </c>
      <c r="B3682" s="4" t="s">
        <v>7465</v>
      </c>
      <c r="C3682" s="4" t="s">
        <v>9083</v>
      </c>
      <c r="D3682" t="s">
        <v>3265</v>
      </c>
      <c r="E3682">
        <v>0</v>
      </c>
      <c r="F3682">
        <v>0</v>
      </c>
      <c r="G3682">
        <v>1</v>
      </c>
      <c r="H3682" t="s">
        <v>5</v>
      </c>
      <c r="I3682">
        <v>34322358</v>
      </c>
      <c r="J3682" s="6">
        <v>5.0027397260273974</v>
      </c>
      <c r="K3682" s="5">
        <v>43965</v>
      </c>
      <c r="L3682" t="s">
        <v>5446</v>
      </c>
      <c r="M3682">
        <v>8.2100000000000009</v>
      </c>
      <c r="N3682" s="5">
        <v>45791</v>
      </c>
      <c r="O3682" t="s">
        <v>8</v>
      </c>
      <c r="P3682" t="s">
        <v>190</v>
      </c>
      <c r="Q3682" t="s">
        <v>1553</v>
      </c>
      <c r="R3682" t="s">
        <v>332</v>
      </c>
      <c r="S3682" s="5">
        <v>43600</v>
      </c>
      <c r="T3682" t="s">
        <v>9657</v>
      </c>
      <c r="U3682" t="s">
        <v>9656</v>
      </c>
      <c r="V3682" t="e">
        <v>#VALUE!</v>
      </c>
      <c r="W3682" t="s">
        <v>9657</v>
      </c>
      <c r="X3682" t="s">
        <v>9657</v>
      </c>
      <c r="Y3682" t="s">
        <v>9657</v>
      </c>
      <c r="Z3682" t="s">
        <v>9657</v>
      </c>
      <c r="AA3682" t="s">
        <v>9665</v>
      </c>
    </row>
    <row r="3683" spans="1:27" x14ac:dyDescent="0.2">
      <c r="A3683" t="s">
        <v>3264</v>
      </c>
      <c r="B3683" s="4" t="s">
        <v>7774</v>
      </c>
      <c r="C3683" s="4" t="s">
        <v>9083</v>
      </c>
      <c r="D3683" t="s">
        <v>3265</v>
      </c>
      <c r="E3683">
        <v>0</v>
      </c>
      <c r="F3683">
        <v>0</v>
      </c>
      <c r="G3683">
        <v>1</v>
      </c>
      <c r="H3683" t="s">
        <v>5</v>
      </c>
      <c r="I3683">
        <v>151218000</v>
      </c>
      <c r="J3683" s="6">
        <v>12.008219178082191</v>
      </c>
      <c r="K3683" s="5">
        <v>44757</v>
      </c>
      <c r="L3683" t="s">
        <v>5446</v>
      </c>
      <c r="M3683">
        <v>5</v>
      </c>
      <c r="N3683" s="5">
        <v>49140</v>
      </c>
      <c r="O3683" t="s">
        <v>8</v>
      </c>
      <c r="P3683" t="s">
        <v>190</v>
      </c>
      <c r="Q3683" t="s">
        <v>10</v>
      </c>
      <c r="R3683" t="s">
        <v>11</v>
      </c>
      <c r="S3683" s="5">
        <v>44392</v>
      </c>
      <c r="T3683" t="s">
        <v>9657</v>
      </c>
      <c r="U3683" t="s">
        <v>9656</v>
      </c>
      <c r="V3683" t="e">
        <v>#VALUE!</v>
      </c>
      <c r="W3683" t="s">
        <v>9657</v>
      </c>
      <c r="X3683" t="s">
        <v>9657</v>
      </c>
      <c r="Y3683" t="s">
        <v>9657</v>
      </c>
      <c r="Z3683" t="s">
        <v>9657</v>
      </c>
      <c r="AA3683" t="s">
        <v>9665</v>
      </c>
    </row>
    <row r="3684" spans="1:27" x14ac:dyDescent="0.2">
      <c r="A3684" t="s">
        <v>3202</v>
      </c>
      <c r="B3684" s="4" t="s">
        <v>7035</v>
      </c>
      <c r="C3684" s="4" t="s">
        <v>9534</v>
      </c>
      <c r="D3684" t="s">
        <v>3203</v>
      </c>
      <c r="E3684">
        <v>0</v>
      </c>
      <c r="F3684">
        <v>0</v>
      </c>
      <c r="G3684">
        <v>1</v>
      </c>
      <c r="H3684" t="s">
        <v>56</v>
      </c>
      <c r="I3684">
        <v>29642750</v>
      </c>
      <c r="J3684" s="6">
        <v>5.0027397260273974</v>
      </c>
      <c r="K3684" s="5">
        <v>44278</v>
      </c>
      <c r="L3684" t="s">
        <v>5512</v>
      </c>
      <c r="M3684">
        <v>4.5</v>
      </c>
      <c r="N3684" s="5">
        <v>46104</v>
      </c>
      <c r="O3684" t="s">
        <v>43</v>
      </c>
      <c r="P3684" t="s">
        <v>190</v>
      </c>
      <c r="Q3684" t="s">
        <v>10</v>
      </c>
      <c r="R3684" t="s">
        <v>11</v>
      </c>
      <c r="S3684" s="5">
        <v>43913</v>
      </c>
      <c r="T3684">
        <v>34786824</v>
      </c>
      <c r="U3684" t="s">
        <v>9656</v>
      </c>
      <c r="V3684" t="e">
        <v>#VALUE!</v>
      </c>
      <c r="W3684">
        <v>25.31709</v>
      </c>
      <c r="X3684" t="s">
        <v>9657</v>
      </c>
      <c r="Y3684" t="s">
        <v>9657</v>
      </c>
      <c r="Z3684" t="s">
        <v>9657</v>
      </c>
      <c r="AA3684" t="s">
        <v>9673</v>
      </c>
    </row>
    <row r="3685" spans="1:27" x14ac:dyDescent="0.2">
      <c r="A3685" t="s">
        <v>3211</v>
      </c>
      <c r="B3685" s="4">
        <v>115994769</v>
      </c>
      <c r="C3685" s="4" t="s">
        <v>9152</v>
      </c>
      <c r="D3685" t="s">
        <v>3212</v>
      </c>
      <c r="E3685">
        <v>1</v>
      </c>
      <c r="F3685">
        <v>0</v>
      </c>
      <c r="G3685">
        <v>0</v>
      </c>
      <c r="H3685" t="s">
        <v>21</v>
      </c>
      <c r="I3685">
        <v>435148000</v>
      </c>
      <c r="J3685" s="6">
        <v>10.008219178082191</v>
      </c>
      <c r="K3685" s="5">
        <v>43887</v>
      </c>
      <c r="L3685" t="s">
        <v>5470</v>
      </c>
      <c r="M3685">
        <v>0</v>
      </c>
      <c r="N3685" s="5">
        <v>47540</v>
      </c>
      <c r="O3685" t="s">
        <v>3210</v>
      </c>
      <c r="P3685" t="s">
        <v>190</v>
      </c>
      <c r="Q3685" t="s">
        <v>25</v>
      </c>
      <c r="R3685" t="s">
        <v>11</v>
      </c>
      <c r="S3685" s="5">
        <v>43522</v>
      </c>
      <c r="T3685">
        <v>4676253000</v>
      </c>
      <c r="U3685" t="s">
        <v>9656</v>
      </c>
      <c r="V3685" t="e">
        <v>#VALUE!</v>
      </c>
      <c r="W3685">
        <v>24.136939999999999</v>
      </c>
      <c r="X3685">
        <v>6.3572462805539997E-3</v>
      </c>
      <c r="Y3685">
        <v>1.86945771820926</v>
      </c>
      <c r="Z3685">
        <v>6.7943780895167896</v>
      </c>
      <c r="AA3685" t="s">
        <v>9669</v>
      </c>
    </row>
    <row r="3686" spans="1:27" x14ac:dyDescent="0.2">
      <c r="A3686" t="s">
        <v>3211</v>
      </c>
      <c r="B3686" s="4">
        <v>115994769</v>
      </c>
      <c r="C3686" s="4" t="s">
        <v>9152</v>
      </c>
      <c r="D3686" t="s">
        <v>3212</v>
      </c>
      <c r="E3686">
        <v>1</v>
      </c>
      <c r="F3686">
        <v>0</v>
      </c>
      <c r="G3686">
        <v>0</v>
      </c>
      <c r="H3686" t="s">
        <v>21</v>
      </c>
      <c r="I3686">
        <v>435148000</v>
      </c>
      <c r="J3686" s="6">
        <v>7.0054794520547947</v>
      </c>
      <c r="K3686" s="5">
        <v>43887</v>
      </c>
      <c r="L3686" t="s">
        <v>5470</v>
      </c>
      <c r="M3686">
        <v>0</v>
      </c>
      <c r="N3686" s="5">
        <v>46444</v>
      </c>
      <c r="O3686" t="s">
        <v>2905</v>
      </c>
      <c r="P3686" t="s">
        <v>190</v>
      </c>
      <c r="Q3686" t="s">
        <v>25</v>
      </c>
      <c r="R3686" t="s">
        <v>11</v>
      </c>
      <c r="S3686" s="5">
        <v>43522</v>
      </c>
      <c r="T3686">
        <v>4676253000</v>
      </c>
      <c r="U3686" t="s">
        <v>9656</v>
      </c>
      <c r="V3686" t="e">
        <v>#VALUE!</v>
      </c>
      <c r="W3686">
        <v>24.136939999999999</v>
      </c>
      <c r="X3686">
        <v>6.3572462805539997E-3</v>
      </c>
      <c r="Y3686">
        <v>1.86945771820926</v>
      </c>
      <c r="Z3686">
        <v>6.7943780895167896</v>
      </c>
      <c r="AA3686" t="s">
        <v>9669</v>
      </c>
    </row>
    <row r="3687" spans="1:27" x14ac:dyDescent="0.2">
      <c r="A3687" t="s">
        <v>3211</v>
      </c>
      <c r="B3687" s="4">
        <v>115994769</v>
      </c>
      <c r="C3687" s="4" t="s">
        <v>9152</v>
      </c>
      <c r="D3687" t="s">
        <v>3212</v>
      </c>
      <c r="E3687">
        <v>1</v>
      </c>
      <c r="F3687">
        <v>0</v>
      </c>
      <c r="G3687">
        <v>0</v>
      </c>
      <c r="H3687" t="s">
        <v>21</v>
      </c>
      <c r="I3687">
        <v>435148000</v>
      </c>
      <c r="J3687" s="6">
        <v>5.0054794520547947</v>
      </c>
      <c r="K3687" s="5">
        <v>43887</v>
      </c>
      <c r="L3687" t="s">
        <v>5470</v>
      </c>
      <c r="M3687">
        <v>0</v>
      </c>
      <c r="N3687" s="5">
        <v>45714</v>
      </c>
      <c r="O3687" t="s">
        <v>2907</v>
      </c>
      <c r="P3687" t="s">
        <v>190</v>
      </c>
      <c r="Q3687" t="s">
        <v>25</v>
      </c>
      <c r="R3687" t="s">
        <v>11</v>
      </c>
      <c r="S3687" s="5">
        <v>43522</v>
      </c>
      <c r="T3687">
        <v>4676253000</v>
      </c>
      <c r="U3687" t="s">
        <v>9656</v>
      </c>
      <c r="V3687" t="e">
        <v>#VALUE!</v>
      </c>
      <c r="W3687">
        <v>24.136939999999999</v>
      </c>
      <c r="X3687">
        <v>6.3572462805539997E-3</v>
      </c>
      <c r="Y3687">
        <v>1.86945771820926</v>
      </c>
      <c r="Z3687">
        <v>6.7943780895167896</v>
      </c>
      <c r="AA3687" t="s">
        <v>9669</v>
      </c>
    </row>
    <row r="3688" spans="1:27" x14ac:dyDescent="0.2">
      <c r="A3688" t="s">
        <v>1800</v>
      </c>
      <c r="B3688" s="4" t="s">
        <v>5882</v>
      </c>
      <c r="C3688" s="4" t="s">
        <v>9250</v>
      </c>
      <c r="D3688" t="s">
        <v>1801</v>
      </c>
      <c r="E3688">
        <v>0</v>
      </c>
      <c r="F3688">
        <v>0</v>
      </c>
      <c r="G3688">
        <v>1</v>
      </c>
      <c r="H3688" t="s">
        <v>117</v>
      </c>
      <c r="I3688">
        <v>605895000</v>
      </c>
      <c r="J3688" s="6">
        <v>7.0027397260273974</v>
      </c>
      <c r="K3688" s="5">
        <v>44223</v>
      </c>
      <c r="L3688" t="s">
        <v>5446</v>
      </c>
      <c r="M3688">
        <v>0.5</v>
      </c>
      <c r="N3688" s="5">
        <v>46779</v>
      </c>
      <c r="O3688" t="s">
        <v>43</v>
      </c>
      <c r="P3688" t="s">
        <v>18</v>
      </c>
      <c r="Q3688" t="s">
        <v>10</v>
      </c>
      <c r="R3688" t="s">
        <v>11</v>
      </c>
      <c r="S3688" s="5">
        <v>43858</v>
      </c>
      <c r="T3688" t="s">
        <v>9657</v>
      </c>
      <c r="U3688" t="s">
        <v>9656</v>
      </c>
      <c r="V3688" t="e">
        <v>#VALUE!</v>
      </c>
      <c r="W3688" t="s">
        <v>9658</v>
      </c>
      <c r="X3688" t="s">
        <v>9658</v>
      </c>
      <c r="Y3688" t="s">
        <v>9658</v>
      </c>
      <c r="Z3688" t="s">
        <v>9658</v>
      </c>
      <c r="AA3688" t="s">
        <v>9665</v>
      </c>
    </row>
    <row r="3689" spans="1:27" x14ac:dyDescent="0.2">
      <c r="A3689" t="s">
        <v>1800</v>
      </c>
      <c r="B3689" s="4" t="s">
        <v>6219</v>
      </c>
      <c r="C3689" s="4" t="s">
        <v>9250</v>
      </c>
      <c r="D3689" t="s">
        <v>1801</v>
      </c>
      <c r="E3689">
        <v>0</v>
      </c>
      <c r="F3689">
        <v>0</v>
      </c>
      <c r="G3689">
        <v>1</v>
      </c>
      <c r="H3689" t="s">
        <v>117</v>
      </c>
      <c r="I3689">
        <v>576415000</v>
      </c>
      <c r="J3689" s="6">
        <v>8.0054794520547947</v>
      </c>
      <c r="K3689" s="5">
        <v>44481</v>
      </c>
      <c r="L3689" t="s">
        <v>5446</v>
      </c>
      <c r="M3689">
        <v>0.9</v>
      </c>
      <c r="N3689" s="5">
        <v>47403</v>
      </c>
      <c r="O3689" t="s">
        <v>43</v>
      </c>
      <c r="P3689" t="s">
        <v>18</v>
      </c>
      <c r="Q3689" t="s">
        <v>10</v>
      </c>
      <c r="R3689" t="s">
        <v>11</v>
      </c>
      <c r="S3689" s="5">
        <v>44116</v>
      </c>
      <c r="T3689" t="s">
        <v>9658</v>
      </c>
      <c r="U3689" t="s">
        <v>9656</v>
      </c>
      <c r="V3689" t="e">
        <v>#VALUE!</v>
      </c>
      <c r="W3689" t="s">
        <v>9658</v>
      </c>
      <c r="X3689" t="s">
        <v>9658</v>
      </c>
      <c r="Y3689" t="s">
        <v>9658</v>
      </c>
      <c r="Z3689" t="s">
        <v>9658</v>
      </c>
      <c r="AA3689" t="s">
        <v>9665</v>
      </c>
    </row>
    <row r="3690" spans="1:27" x14ac:dyDescent="0.2">
      <c r="A3690" t="s">
        <v>3515</v>
      </c>
      <c r="B3690" s="4" t="s">
        <v>7500</v>
      </c>
      <c r="C3690" s="4" t="s">
        <v>9599</v>
      </c>
      <c r="D3690" t="s">
        <v>3516</v>
      </c>
      <c r="E3690">
        <v>0</v>
      </c>
      <c r="F3690">
        <v>0</v>
      </c>
      <c r="G3690">
        <v>1</v>
      </c>
      <c r="H3690" t="s">
        <v>117</v>
      </c>
      <c r="I3690">
        <v>25378860</v>
      </c>
      <c r="J3690" s="6">
        <v>4.0027397260273974</v>
      </c>
      <c r="K3690" s="5">
        <v>44841</v>
      </c>
      <c r="L3690" t="s">
        <v>5446</v>
      </c>
      <c r="M3690">
        <v>5.5</v>
      </c>
      <c r="N3690" s="5">
        <v>46302</v>
      </c>
      <c r="O3690" t="s">
        <v>43</v>
      </c>
      <c r="P3690" t="s">
        <v>190</v>
      </c>
      <c r="Q3690" t="s">
        <v>25</v>
      </c>
      <c r="R3690" t="s">
        <v>11</v>
      </c>
      <c r="S3690" s="5">
        <v>44476</v>
      </c>
      <c r="T3690">
        <v>68126663</v>
      </c>
      <c r="U3690" t="s">
        <v>9656</v>
      </c>
      <c r="V3690" t="e">
        <v>#VALUE!</v>
      </c>
      <c r="W3690">
        <v>1027.17356</v>
      </c>
      <c r="X3690" t="s">
        <v>9657</v>
      </c>
      <c r="Y3690" t="s">
        <v>9657</v>
      </c>
      <c r="Z3690" t="s">
        <v>9657</v>
      </c>
      <c r="AA3690" t="s">
        <v>9662</v>
      </c>
    </row>
    <row r="3691" spans="1:27" x14ac:dyDescent="0.2">
      <c r="A3691" t="s">
        <v>2080</v>
      </c>
      <c r="B3691" s="4" t="s">
        <v>5811</v>
      </c>
      <c r="C3691" s="4" t="s">
        <v>9578</v>
      </c>
      <c r="D3691" t="s">
        <v>2081</v>
      </c>
      <c r="E3691">
        <v>1</v>
      </c>
      <c r="F3691">
        <v>0</v>
      </c>
      <c r="G3691">
        <v>0</v>
      </c>
      <c r="H3691" t="s">
        <v>171</v>
      </c>
      <c r="I3691">
        <v>172665900</v>
      </c>
      <c r="J3691" s="6">
        <v>4.0027397260273974</v>
      </c>
      <c r="K3691" s="5">
        <v>44670</v>
      </c>
      <c r="L3691" t="s">
        <v>5462</v>
      </c>
      <c r="M3691">
        <v>13.362</v>
      </c>
      <c r="N3691" s="5">
        <v>46131</v>
      </c>
      <c r="O3691" t="s">
        <v>43</v>
      </c>
      <c r="P3691" t="s">
        <v>190</v>
      </c>
      <c r="Q3691" t="s">
        <v>10</v>
      </c>
      <c r="R3691" t="s">
        <v>705</v>
      </c>
      <c r="S3691" s="5">
        <v>44305</v>
      </c>
      <c r="T3691">
        <v>31794283</v>
      </c>
      <c r="U3691" t="s">
        <v>9656</v>
      </c>
      <c r="V3691" t="e">
        <v>#VALUE!</v>
      </c>
      <c r="W3691">
        <v>102.46532999999999</v>
      </c>
      <c r="X3691" t="s">
        <v>9657</v>
      </c>
      <c r="Y3691" t="s">
        <v>9657</v>
      </c>
      <c r="Z3691" t="s">
        <v>9657</v>
      </c>
      <c r="AA3691" t="s">
        <v>9665</v>
      </c>
    </row>
    <row r="3692" spans="1:27" x14ac:dyDescent="0.2">
      <c r="A3692" t="s">
        <v>883</v>
      </c>
      <c r="B3692" s="4" t="s">
        <v>6435</v>
      </c>
      <c r="C3692" s="4" t="s">
        <v>9449</v>
      </c>
      <c r="D3692" t="s">
        <v>884</v>
      </c>
      <c r="E3692">
        <v>0</v>
      </c>
      <c r="F3692">
        <v>0</v>
      </c>
      <c r="G3692">
        <v>1</v>
      </c>
      <c r="H3692" t="s">
        <v>5</v>
      </c>
      <c r="I3692">
        <v>326910000</v>
      </c>
      <c r="J3692" s="6">
        <v>5.0027397260273974</v>
      </c>
      <c r="K3692" s="5">
        <v>44657</v>
      </c>
      <c r="L3692" t="s">
        <v>5446</v>
      </c>
      <c r="M3692">
        <v>6</v>
      </c>
      <c r="N3692" s="5">
        <v>46483</v>
      </c>
      <c r="O3692" t="s">
        <v>43</v>
      </c>
      <c r="P3692" t="s">
        <v>18</v>
      </c>
      <c r="Q3692" t="s">
        <v>10</v>
      </c>
      <c r="R3692" t="s">
        <v>332</v>
      </c>
      <c r="S3692" s="5">
        <v>44292</v>
      </c>
      <c r="T3692">
        <v>25599500000</v>
      </c>
      <c r="U3692" t="s">
        <v>9656</v>
      </c>
      <c r="V3692" t="e">
        <v>#VALUE!</v>
      </c>
      <c r="W3692">
        <v>49.430280000000003</v>
      </c>
      <c r="X3692">
        <v>4.6766595289078998E-2</v>
      </c>
      <c r="Y3692" t="s">
        <v>9657</v>
      </c>
      <c r="Z3692" t="s">
        <v>9657</v>
      </c>
      <c r="AA3692" t="s">
        <v>9665</v>
      </c>
    </row>
    <row r="3693" spans="1:27" x14ac:dyDescent="0.2">
      <c r="A3693" t="s">
        <v>883</v>
      </c>
      <c r="B3693" s="4" t="s">
        <v>5871</v>
      </c>
      <c r="C3693" s="4" t="s">
        <v>9449</v>
      </c>
      <c r="D3693" t="s">
        <v>884</v>
      </c>
      <c r="E3693">
        <v>0</v>
      </c>
      <c r="F3693">
        <v>0</v>
      </c>
      <c r="G3693">
        <v>1</v>
      </c>
      <c r="H3693" t="s">
        <v>5</v>
      </c>
      <c r="I3693">
        <v>247432000</v>
      </c>
      <c r="J3693" s="6">
        <v>5.0054794520547947</v>
      </c>
      <c r="K3693" s="5">
        <v>45070</v>
      </c>
      <c r="L3693" t="s">
        <v>5446</v>
      </c>
      <c r="M3693">
        <v>9.5</v>
      </c>
      <c r="N3693" s="5">
        <v>46897</v>
      </c>
      <c r="O3693" t="s">
        <v>43</v>
      </c>
      <c r="P3693" t="s">
        <v>18</v>
      </c>
      <c r="Q3693" t="s">
        <v>10</v>
      </c>
      <c r="R3693" t="s">
        <v>332</v>
      </c>
      <c r="S3693" s="5">
        <v>44705</v>
      </c>
      <c r="T3693">
        <v>29421300000</v>
      </c>
      <c r="U3693" t="s">
        <v>9656</v>
      </c>
      <c r="V3693" t="e">
        <v>#VALUE!</v>
      </c>
      <c r="W3693">
        <v>34.55677</v>
      </c>
      <c r="X3693">
        <v>6.0322641619168997E-2</v>
      </c>
      <c r="Y3693" t="s">
        <v>9657</v>
      </c>
      <c r="Z3693" t="s">
        <v>9657</v>
      </c>
      <c r="AA3693" t="s">
        <v>9665</v>
      </c>
    </row>
    <row r="3694" spans="1:27" x14ac:dyDescent="0.2">
      <c r="A3694" t="s">
        <v>1294</v>
      </c>
      <c r="B3694" s="4" t="s">
        <v>5812</v>
      </c>
      <c r="C3694" s="4" t="s">
        <v>9056</v>
      </c>
      <c r="D3694" t="s">
        <v>560</v>
      </c>
      <c r="E3694">
        <v>0</v>
      </c>
      <c r="F3694">
        <v>0</v>
      </c>
      <c r="G3694">
        <v>1</v>
      </c>
      <c r="H3694" t="s">
        <v>79</v>
      </c>
      <c r="I3694">
        <v>1005941000</v>
      </c>
      <c r="J3694" s="6">
        <v>10.005479452054795</v>
      </c>
      <c r="K3694" s="5">
        <v>43027</v>
      </c>
      <c r="L3694" t="s">
        <v>5443</v>
      </c>
      <c r="M3694">
        <v>1.25</v>
      </c>
      <c r="N3694" s="5">
        <v>46679</v>
      </c>
      <c r="O3694" t="s">
        <v>8</v>
      </c>
      <c r="P3694" t="s">
        <v>39</v>
      </c>
      <c r="Q3694" t="s">
        <v>10</v>
      </c>
      <c r="R3694" t="s">
        <v>11</v>
      </c>
      <c r="S3694" s="5">
        <v>42662</v>
      </c>
      <c r="T3694">
        <v>113693000000</v>
      </c>
      <c r="U3694">
        <v>13608801000</v>
      </c>
      <c r="V3694">
        <v>0.1196977914207559</v>
      </c>
      <c r="W3694">
        <v>78.387590000000003</v>
      </c>
      <c r="X3694">
        <v>3.0754063571766001E-2</v>
      </c>
      <c r="Y3694">
        <v>-2.0646735366821201</v>
      </c>
      <c r="Z3694">
        <v>-15.5161948904707</v>
      </c>
      <c r="AA3694" t="s">
        <v>9661</v>
      </c>
    </row>
    <row r="3695" spans="1:27" x14ac:dyDescent="0.2">
      <c r="A3695" t="s">
        <v>559</v>
      </c>
      <c r="B3695" s="4" t="s">
        <v>5712</v>
      </c>
      <c r="C3695" s="4" t="s">
        <v>9056</v>
      </c>
      <c r="D3695" t="s">
        <v>560</v>
      </c>
      <c r="E3695">
        <v>0</v>
      </c>
      <c r="F3695">
        <v>0</v>
      </c>
      <c r="G3695">
        <v>1</v>
      </c>
      <c r="H3695" t="s">
        <v>21</v>
      </c>
      <c r="I3695">
        <v>830902500</v>
      </c>
      <c r="J3695" s="6">
        <v>5.0054794520547947</v>
      </c>
      <c r="K3695" s="5">
        <v>43705</v>
      </c>
      <c r="L3695" t="s">
        <v>5443</v>
      </c>
      <c r="M3695">
        <v>0</v>
      </c>
      <c r="N3695" s="5">
        <v>45532</v>
      </c>
      <c r="O3695" t="s">
        <v>8</v>
      </c>
      <c r="P3695" t="s">
        <v>9</v>
      </c>
      <c r="Q3695" t="s">
        <v>10</v>
      </c>
      <c r="R3695" t="s">
        <v>11</v>
      </c>
      <c r="S3695" s="5">
        <v>43340</v>
      </c>
      <c r="T3695">
        <v>55950000000</v>
      </c>
      <c r="U3695">
        <v>20569270155</v>
      </c>
      <c r="V3695">
        <v>0.36763664262734586</v>
      </c>
      <c r="W3695">
        <v>147.91293999999999</v>
      </c>
      <c r="X3695">
        <v>-5.8654898912652999E-2</v>
      </c>
      <c r="Y3695">
        <v>5.0393052640243603</v>
      </c>
      <c r="Z3695">
        <v>58.472604188703201</v>
      </c>
      <c r="AA3695" t="s">
        <v>9661</v>
      </c>
    </row>
    <row r="3696" spans="1:27" x14ac:dyDescent="0.2">
      <c r="A3696" t="s">
        <v>559</v>
      </c>
      <c r="B3696" s="4" t="s">
        <v>5805</v>
      </c>
      <c r="C3696" s="4" t="s">
        <v>9056</v>
      </c>
      <c r="D3696" t="s">
        <v>560</v>
      </c>
      <c r="E3696">
        <v>0</v>
      </c>
      <c r="F3696">
        <v>0</v>
      </c>
      <c r="G3696">
        <v>1</v>
      </c>
      <c r="H3696" t="s">
        <v>21</v>
      </c>
      <c r="I3696">
        <v>830902500</v>
      </c>
      <c r="J3696" s="6">
        <v>10.512328767123288</v>
      </c>
      <c r="K3696" s="5">
        <v>43705</v>
      </c>
      <c r="L3696" t="s">
        <v>5443</v>
      </c>
      <c r="M3696">
        <v>0.35</v>
      </c>
      <c r="N3696" s="5">
        <v>47542</v>
      </c>
      <c r="O3696" t="s">
        <v>8</v>
      </c>
      <c r="P3696" t="s">
        <v>9</v>
      </c>
      <c r="Q3696" t="s">
        <v>10</v>
      </c>
      <c r="R3696" t="s">
        <v>11</v>
      </c>
      <c r="S3696" s="5">
        <v>43340</v>
      </c>
      <c r="T3696">
        <v>55950000000</v>
      </c>
      <c r="U3696">
        <v>20569270155</v>
      </c>
      <c r="V3696">
        <v>0.36763664262734586</v>
      </c>
      <c r="W3696">
        <v>147.91293999999999</v>
      </c>
      <c r="X3696">
        <v>-5.8654898912652999E-2</v>
      </c>
      <c r="Y3696">
        <v>5.0393052640243603</v>
      </c>
      <c r="Z3696">
        <v>58.472604188703201</v>
      </c>
      <c r="AA3696" t="s">
        <v>9661</v>
      </c>
    </row>
    <row r="3697" spans="1:27" x14ac:dyDescent="0.2">
      <c r="A3697" t="s">
        <v>559</v>
      </c>
      <c r="B3697" s="4" t="s">
        <v>5947</v>
      </c>
      <c r="C3697" s="4" t="s">
        <v>9056</v>
      </c>
      <c r="D3697" t="s">
        <v>560</v>
      </c>
      <c r="E3697">
        <v>0</v>
      </c>
      <c r="F3697">
        <v>0</v>
      </c>
      <c r="G3697">
        <v>1</v>
      </c>
      <c r="H3697" t="s">
        <v>21</v>
      </c>
      <c r="I3697">
        <v>1113470000</v>
      </c>
      <c r="J3697" s="6">
        <v>7.7068493150684931</v>
      </c>
      <c r="K3697" s="5">
        <v>43846</v>
      </c>
      <c r="L3697" t="s">
        <v>5443</v>
      </c>
      <c r="M3697">
        <v>0.375</v>
      </c>
      <c r="N3697" s="5">
        <v>46659</v>
      </c>
      <c r="O3697" t="s">
        <v>8</v>
      </c>
      <c r="P3697" t="s">
        <v>9</v>
      </c>
      <c r="Q3697" t="s">
        <v>10</v>
      </c>
      <c r="R3697" t="s">
        <v>11</v>
      </c>
      <c r="S3697" s="5">
        <v>43481</v>
      </c>
      <c r="T3697">
        <v>55950000000</v>
      </c>
      <c r="U3697">
        <v>19834103089</v>
      </c>
      <c r="V3697">
        <v>0.3544969274173369</v>
      </c>
      <c r="W3697">
        <v>147.91293999999999</v>
      </c>
      <c r="X3697">
        <v>-5.8654898912652999E-2</v>
      </c>
      <c r="Y3697">
        <v>6.0989984972960301</v>
      </c>
      <c r="Z3697">
        <v>65.378523915109298</v>
      </c>
      <c r="AA3697" t="s">
        <v>9661</v>
      </c>
    </row>
    <row r="3698" spans="1:27" x14ac:dyDescent="0.2">
      <c r="A3698" t="s">
        <v>559</v>
      </c>
      <c r="B3698" s="4" t="s">
        <v>6284</v>
      </c>
      <c r="C3698" s="4" t="s">
        <v>9056</v>
      </c>
      <c r="D3698" t="s">
        <v>560</v>
      </c>
      <c r="E3698">
        <v>0</v>
      </c>
      <c r="F3698">
        <v>0</v>
      </c>
      <c r="G3698">
        <v>1</v>
      </c>
      <c r="H3698" t="s">
        <v>21</v>
      </c>
      <c r="I3698">
        <v>817222500</v>
      </c>
      <c r="J3698" s="6">
        <v>5.5041095890410956</v>
      </c>
      <c r="K3698" s="5">
        <v>43928</v>
      </c>
      <c r="L3698" t="s">
        <v>5443</v>
      </c>
      <c r="M3698">
        <v>1</v>
      </c>
      <c r="N3698" s="5">
        <v>45937</v>
      </c>
      <c r="O3698" t="s">
        <v>8</v>
      </c>
      <c r="P3698" t="s">
        <v>9</v>
      </c>
      <c r="Q3698" t="s">
        <v>10</v>
      </c>
      <c r="R3698" t="s">
        <v>11</v>
      </c>
      <c r="S3698" s="5">
        <v>43563</v>
      </c>
      <c r="T3698">
        <v>54324000000</v>
      </c>
      <c r="U3698">
        <v>22103436158</v>
      </c>
      <c r="V3698">
        <v>0.40688160220160519</v>
      </c>
      <c r="W3698">
        <v>97.710729999999998</v>
      </c>
      <c r="X3698">
        <v>4.1623592143207003E-2</v>
      </c>
      <c r="Y3698">
        <v>5.8726445036908101</v>
      </c>
      <c r="Z3698">
        <v>60.931899641577097</v>
      </c>
      <c r="AA3698" t="s">
        <v>9661</v>
      </c>
    </row>
    <row r="3699" spans="1:27" x14ac:dyDescent="0.2">
      <c r="A3699" t="s">
        <v>559</v>
      </c>
      <c r="B3699" s="4" t="s">
        <v>6646</v>
      </c>
      <c r="C3699" s="4" t="s">
        <v>9056</v>
      </c>
      <c r="D3699" t="s">
        <v>560</v>
      </c>
      <c r="E3699">
        <v>0</v>
      </c>
      <c r="F3699">
        <v>0</v>
      </c>
      <c r="G3699">
        <v>1</v>
      </c>
      <c r="H3699" t="s">
        <v>21</v>
      </c>
      <c r="I3699">
        <v>548785000</v>
      </c>
      <c r="J3699" s="6">
        <v>11.257534246575343</v>
      </c>
      <c r="K3699" s="5">
        <v>43971</v>
      </c>
      <c r="L3699" t="s">
        <v>5443</v>
      </c>
      <c r="M3699">
        <v>0.875</v>
      </c>
      <c r="N3699" s="5">
        <v>48080</v>
      </c>
      <c r="O3699" t="s">
        <v>8</v>
      </c>
      <c r="P3699" t="s">
        <v>9</v>
      </c>
      <c r="Q3699" t="s">
        <v>10</v>
      </c>
      <c r="R3699" t="s">
        <v>11</v>
      </c>
      <c r="S3699" s="5">
        <v>43606</v>
      </c>
      <c r="T3699">
        <v>54324000000</v>
      </c>
      <c r="U3699">
        <v>20644107521</v>
      </c>
      <c r="V3699">
        <v>0.38001817835579116</v>
      </c>
      <c r="W3699">
        <v>97.710729999999998</v>
      </c>
      <c r="X3699">
        <v>4.1623592143207003E-2</v>
      </c>
      <c r="Y3699">
        <v>4.66760198575437</v>
      </c>
      <c r="Z3699">
        <v>47.576301615798897</v>
      </c>
      <c r="AA3699" t="s">
        <v>9661</v>
      </c>
    </row>
    <row r="3700" spans="1:27" x14ac:dyDescent="0.2">
      <c r="A3700" t="s">
        <v>559</v>
      </c>
      <c r="B3700" s="4" t="s">
        <v>6238</v>
      </c>
      <c r="C3700" s="4" t="s">
        <v>9056</v>
      </c>
      <c r="D3700" t="s">
        <v>560</v>
      </c>
      <c r="E3700">
        <v>0</v>
      </c>
      <c r="F3700">
        <v>0</v>
      </c>
      <c r="G3700">
        <v>1</v>
      </c>
      <c r="H3700" t="s">
        <v>21</v>
      </c>
      <c r="I3700">
        <v>882982500</v>
      </c>
      <c r="J3700" s="6">
        <v>11.509589041095891</v>
      </c>
      <c r="K3700" s="5">
        <v>44287</v>
      </c>
      <c r="L3700" t="s">
        <v>5443</v>
      </c>
      <c r="M3700">
        <v>0.6</v>
      </c>
      <c r="N3700" s="5">
        <v>48488</v>
      </c>
      <c r="O3700" t="s">
        <v>8</v>
      </c>
      <c r="P3700" t="s">
        <v>9</v>
      </c>
      <c r="Q3700" t="s">
        <v>10</v>
      </c>
      <c r="R3700" t="s">
        <v>11</v>
      </c>
      <c r="S3700" s="5">
        <v>43922</v>
      </c>
      <c r="T3700">
        <v>98080000000</v>
      </c>
      <c r="U3700">
        <v>23983174704</v>
      </c>
      <c r="V3700">
        <v>0.24452665889070146</v>
      </c>
      <c r="W3700">
        <v>208.12198000000001</v>
      </c>
      <c r="X3700">
        <v>3.6915041599958003E-2</v>
      </c>
      <c r="Y3700">
        <v>0.95666780399464602</v>
      </c>
      <c r="Z3700">
        <v>7.2693006663525601</v>
      </c>
      <c r="AA3700" t="s">
        <v>9661</v>
      </c>
    </row>
    <row r="3701" spans="1:27" x14ac:dyDescent="0.2">
      <c r="A3701" t="s">
        <v>559</v>
      </c>
      <c r="B3701" s="4" t="s">
        <v>5900</v>
      </c>
      <c r="C3701" s="4" t="s">
        <v>9056</v>
      </c>
      <c r="D3701" t="s">
        <v>560</v>
      </c>
      <c r="E3701">
        <v>0</v>
      </c>
      <c r="F3701">
        <v>0</v>
      </c>
      <c r="G3701">
        <v>1</v>
      </c>
      <c r="H3701" t="s">
        <v>21</v>
      </c>
      <c r="I3701">
        <v>905816000</v>
      </c>
      <c r="J3701" s="6">
        <v>12.756164383561643</v>
      </c>
      <c r="K3701" s="5">
        <v>44579</v>
      </c>
      <c r="L3701" t="s">
        <v>5443</v>
      </c>
      <c r="M3701">
        <v>0.875</v>
      </c>
      <c r="N3701" s="5">
        <v>49235</v>
      </c>
      <c r="O3701" t="s">
        <v>8</v>
      </c>
      <c r="P3701" t="s">
        <v>9</v>
      </c>
      <c r="Q3701" t="s">
        <v>10</v>
      </c>
      <c r="R3701" t="s">
        <v>11</v>
      </c>
      <c r="S3701" s="5">
        <v>44214</v>
      </c>
      <c r="T3701">
        <v>98080000000</v>
      </c>
      <c r="U3701">
        <v>23005886748</v>
      </c>
      <c r="V3701">
        <v>0.23456246684339316</v>
      </c>
      <c r="W3701">
        <v>208.12198000000001</v>
      </c>
      <c r="X3701">
        <v>3.6915041599958003E-2</v>
      </c>
      <c r="Y3701">
        <v>1.3310940449140201</v>
      </c>
      <c r="Z3701">
        <v>17.966129428127299</v>
      </c>
      <c r="AA3701" t="s">
        <v>9661</v>
      </c>
    </row>
    <row r="3702" spans="1:27" x14ac:dyDescent="0.2">
      <c r="A3702" t="s">
        <v>559</v>
      </c>
      <c r="B3702" s="4" t="s">
        <v>5788</v>
      </c>
      <c r="C3702" s="4" t="s">
        <v>9056</v>
      </c>
      <c r="D3702" t="s">
        <v>560</v>
      </c>
      <c r="E3702">
        <v>0</v>
      </c>
      <c r="F3702">
        <v>0</v>
      </c>
      <c r="G3702">
        <v>1</v>
      </c>
      <c r="H3702" t="s">
        <v>21</v>
      </c>
      <c r="I3702">
        <v>831022500</v>
      </c>
      <c r="J3702" s="6">
        <v>2.7835616438356166</v>
      </c>
      <c r="K3702" s="5">
        <v>44649</v>
      </c>
      <c r="L3702" t="s">
        <v>5443</v>
      </c>
      <c r="M3702">
        <v>0.875</v>
      </c>
      <c r="N3702" s="5">
        <v>45665</v>
      </c>
      <c r="O3702" t="s">
        <v>216</v>
      </c>
      <c r="P3702" t="s">
        <v>9</v>
      </c>
      <c r="Q3702" t="s">
        <v>10</v>
      </c>
      <c r="R3702" t="s">
        <v>11</v>
      </c>
      <c r="S3702" s="5">
        <v>44284</v>
      </c>
      <c r="T3702">
        <v>95385000000</v>
      </c>
      <c r="U3702">
        <v>25869076327.200001</v>
      </c>
      <c r="V3702">
        <v>0.27120696469256173</v>
      </c>
      <c r="W3702">
        <v>324.93650000000002</v>
      </c>
      <c r="X3702">
        <v>5.4655880908692001E-2</v>
      </c>
      <c r="Y3702">
        <v>1.35425012276122</v>
      </c>
      <c r="Z3702">
        <v>15.1169423844837</v>
      </c>
      <c r="AA3702" t="s">
        <v>9661</v>
      </c>
    </row>
    <row r="3703" spans="1:27" x14ac:dyDescent="0.2">
      <c r="A3703" t="s">
        <v>559</v>
      </c>
      <c r="B3703" s="4" t="s">
        <v>5915</v>
      </c>
      <c r="C3703" s="4" t="s">
        <v>9056</v>
      </c>
      <c r="D3703" t="s">
        <v>560</v>
      </c>
      <c r="E3703">
        <v>0</v>
      </c>
      <c r="F3703">
        <v>0</v>
      </c>
      <c r="G3703">
        <v>1</v>
      </c>
      <c r="H3703" t="s">
        <v>21</v>
      </c>
      <c r="I3703">
        <v>831022500</v>
      </c>
      <c r="J3703" s="6">
        <v>9.0054794520547947</v>
      </c>
      <c r="K3703" s="5">
        <v>44649</v>
      </c>
      <c r="L3703" t="s">
        <v>5443</v>
      </c>
      <c r="M3703">
        <v>1.625</v>
      </c>
      <c r="N3703" s="5">
        <v>47936</v>
      </c>
      <c r="O3703" t="s">
        <v>8</v>
      </c>
      <c r="P3703" t="s">
        <v>9</v>
      </c>
      <c r="Q3703" t="s">
        <v>10</v>
      </c>
      <c r="R3703" t="s">
        <v>11</v>
      </c>
      <c r="S3703" s="5">
        <v>44284</v>
      </c>
      <c r="T3703">
        <v>95385000000</v>
      </c>
      <c r="U3703">
        <v>25869076327.200001</v>
      </c>
      <c r="V3703">
        <v>0.27120696469256173</v>
      </c>
      <c r="W3703">
        <v>324.93650000000002</v>
      </c>
      <c r="X3703">
        <v>5.4655880908692001E-2</v>
      </c>
      <c r="Y3703">
        <v>1.35425012276122</v>
      </c>
      <c r="Z3703">
        <v>15.1169423844837</v>
      </c>
      <c r="AA3703" t="s">
        <v>9661</v>
      </c>
    </row>
    <row r="3704" spans="1:27" x14ac:dyDescent="0.2">
      <c r="A3704" t="s">
        <v>559</v>
      </c>
      <c r="B3704" s="4" t="s">
        <v>5571</v>
      </c>
      <c r="C3704" s="4" t="s">
        <v>9056</v>
      </c>
      <c r="D3704" t="s">
        <v>560</v>
      </c>
      <c r="E3704">
        <v>0</v>
      </c>
      <c r="F3704">
        <v>0</v>
      </c>
      <c r="G3704">
        <v>1</v>
      </c>
      <c r="H3704" t="s">
        <v>21</v>
      </c>
      <c r="I3704">
        <v>1084870000</v>
      </c>
      <c r="J3704" s="6">
        <v>12.008219178082191</v>
      </c>
      <c r="K3704" s="5">
        <v>44938</v>
      </c>
      <c r="L3704" t="s">
        <v>5443</v>
      </c>
      <c r="M3704">
        <v>3.875</v>
      </c>
      <c r="N3704" s="5">
        <v>49321</v>
      </c>
      <c r="O3704" t="s">
        <v>8</v>
      </c>
      <c r="P3704" t="s">
        <v>9</v>
      </c>
      <c r="Q3704" t="s">
        <v>10</v>
      </c>
      <c r="R3704" t="s">
        <v>11</v>
      </c>
      <c r="S3704" s="5">
        <v>44573</v>
      </c>
      <c r="T3704">
        <v>95385000000</v>
      </c>
      <c r="U3704">
        <v>31431693720</v>
      </c>
      <c r="V3704">
        <v>0.32952449253027205</v>
      </c>
      <c r="W3704">
        <v>324.93650000000002</v>
      </c>
      <c r="X3704">
        <v>5.4655880908692001E-2</v>
      </c>
      <c r="Y3704">
        <v>3.8897341636977001</v>
      </c>
      <c r="Z3704">
        <v>52.228034165397602</v>
      </c>
      <c r="AA3704" t="s">
        <v>9661</v>
      </c>
    </row>
    <row r="3705" spans="1:27" x14ac:dyDescent="0.2">
      <c r="A3705" t="s">
        <v>559</v>
      </c>
      <c r="B3705" s="4" t="s">
        <v>5521</v>
      </c>
      <c r="C3705" s="4" t="s">
        <v>9056</v>
      </c>
      <c r="D3705" t="s">
        <v>560</v>
      </c>
      <c r="E3705">
        <v>0</v>
      </c>
      <c r="F3705">
        <v>0</v>
      </c>
      <c r="G3705">
        <v>1</v>
      </c>
      <c r="H3705" t="s">
        <v>21</v>
      </c>
      <c r="I3705">
        <v>814717500</v>
      </c>
      <c r="J3705" s="6">
        <v>5.5095890410958903</v>
      </c>
      <c r="K3705" s="5">
        <v>45167</v>
      </c>
      <c r="L3705" t="s">
        <v>5443</v>
      </c>
      <c r="M3705">
        <v>3.75</v>
      </c>
      <c r="N3705" s="5">
        <v>47178</v>
      </c>
      <c r="O3705" t="s">
        <v>8</v>
      </c>
      <c r="P3705" t="s">
        <v>9</v>
      </c>
      <c r="Q3705" t="s">
        <v>10</v>
      </c>
      <c r="R3705" t="s">
        <v>11</v>
      </c>
      <c r="S3705" s="5">
        <v>44802</v>
      </c>
      <c r="T3705">
        <v>119759000000</v>
      </c>
      <c r="U3705">
        <v>22662515304</v>
      </c>
      <c r="V3705">
        <v>0.18923433983249693</v>
      </c>
      <c r="W3705">
        <v>157.25306</v>
      </c>
      <c r="X3705">
        <v>3.7825828282452997E-2</v>
      </c>
      <c r="Y3705">
        <v>4.1189280548648703</v>
      </c>
      <c r="Z3705">
        <v>32.931756958994299</v>
      </c>
      <c r="AA3705" t="s">
        <v>9661</v>
      </c>
    </row>
    <row r="3706" spans="1:27" x14ac:dyDescent="0.2">
      <c r="A3706" t="s">
        <v>559</v>
      </c>
      <c r="B3706" s="4" t="s">
        <v>5522</v>
      </c>
      <c r="C3706" s="4" t="s">
        <v>9056</v>
      </c>
      <c r="D3706" t="s">
        <v>560</v>
      </c>
      <c r="E3706">
        <v>0</v>
      </c>
      <c r="F3706">
        <v>0</v>
      </c>
      <c r="G3706">
        <v>1</v>
      </c>
      <c r="H3706" t="s">
        <v>21</v>
      </c>
      <c r="I3706">
        <v>814717500</v>
      </c>
      <c r="J3706" s="6">
        <v>10.008219178082191</v>
      </c>
      <c r="K3706" s="5">
        <v>45167</v>
      </c>
      <c r="L3706" t="s">
        <v>5443</v>
      </c>
      <c r="M3706">
        <v>4</v>
      </c>
      <c r="N3706" s="5">
        <v>48820</v>
      </c>
      <c r="O3706" t="s">
        <v>8</v>
      </c>
      <c r="P3706" t="s">
        <v>9</v>
      </c>
      <c r="Q3706" t="s">
        <v>10</v>
      </c>
      <c r="R3706" t="s">
        <v>11</v>
      </c>
      <c r="S3706" s="5">
        <v>44802</v>
      </c>
      <c r="T3706">
        <v>119759000000</v>
      </c>
      <c r="U3706">
        <v>22662515304</v>
      </c>
      <c r="V3706">
        <v>0.18923433983249693</v>
      </c>
      <c r="W3706">
        <v>157.25306</v>
      </c>
      <c r="X3706">
        <v>3.7825828282452997E-2</v>
      </c>
      <c r="Y3706">
        <v>4.1189280548648703</v>
      </c>
      <c r="Z3706">
        <v>32.931756958994299</v>
      </c>
      <c r="AA3706" t="s">
        <v>9661</v>
      </c>
    </row>
    <row r="3707" spans="1:27" x14ac:dyDescent="0.2">
      <c r="A3707" t="s">
        <v>3719</v>
      </c>
      <c r="B3707" s="4">
        <v>5059024238</v>
      </c>
      <c r="C3707" s="4" t="s">
        <v>9205</v>
      </c>
      <c r="D3707" t="s">
        <v>3720</v>
      </c>
      <c r="E3707">
        <v>1</v>
      </c>
      <c r="F3707">
        <v>0</v>
      </c>
      <c r="G3707">
        <v>0</v>
      </c>
      <c r="H3707" t="s">
        <v>94</v>
      </c>
      <c r="I3707">
        <v>281097500</v>
      </c>
      <c r="J3707" s="6">
        <v>10.005479452054795</v>
      </c>
      <c r="K3707" s="5">
        <v>44537</v>
      </c>
      <c r="L3707" t="s">
        <v>5470</v>
      </c>
      <c r="M3707">
        <v>4.8390000000000004</v>
      </c>
      <c r="N3707" s="5">
        <v>48189</v>
      </c>
      <c r="O3707" t="s">
        <v>3210</v>
      </c>
      <c r="P3707" t="s">
        <v>190</v>
      </c>
      <c r="Q3707" t="s">
        <v>25</v>
      </c>
      <c r="R3707" t="s">
        <v>11</v>
      </c>
      <c r="S3707" s="5">
        <v>44172</v>
      </c>
      <c r="T3707">
        <v>3319600000</v>
      </c>
      <c r="U3707">
        <v>1669623524.0999999</v>
      </c>
      <c r="V3707">
        <v>0.50295924933726954</v>
      </c>
      <c r="W3707">
        <v>115.63786</v>
      </c>
      <c r="X3707">
        <v>0.104948531770332</v>
      </c>
      <c r="Y3707">
        <v>2.34964367713272</v>
      </c>
      <c r="Z3707">
        <v>9.6289248334919098</v>
      </c>
      <c r="AA3707" t="s">
        <v>9668</v>
      </c>
    </row>
    <row r="3708" spans="1:27" x14ac:dyDescent="0.2">
      <c r="A3708" t="s">
        <v>3719</v>
      </c>
      <c r="B3708" s="4">
        <v>5059024238</v>
      </c>
      <c r="C3708" s="4" t="s">
        <v>9205</v>
      </c>
      <c r="D3708" t="s">
        <v>3720</v>
      </c>
      <c r="E3708">
        <v>1</v>
      </c>
      <c r="F3708">
        <v>0</v>
      </c>
      <c r="G3708">
        <v>0</v>
      </c>
      <c r="H3708" t="s">
        <v>94</v>
      </c>
      <c r="I3708">
        <v>281097500</v>
      </c>
      <c r="J3708" s="6">
        <v>10.005479452054795</v>
      </c>
      <c r="K3708" s="5">
        <v>44537</v>
      </c>
      <c r="L3708" t="s">
        <v>5470</v>
      </c>
      <c r="M3708">
        <v>1.2769999999999999</v>
      </c>
      <c r="N3708" s="5">
        <v>48189</v>
      </c>
      <c r="O3708" t="s">
        <v>3872</v>
      </c>
      <c r="P3708" t="s">
        <v>190</v>
      </c>
      <c r="Q3708" t="s">
        <v>25</v>
      </c>
      <c r="R3708" t="s">
        <v>11</v>
      </c>
      <c r="S3708" s="5">
        <v>44172</v>
      </c>
      <c r="T3708">
        <v>3319600000</v>
      </c>
      <c r="U3708">
        <v>1669623524.0999999</v>
      </c>
      <c r="V3708">
        <v>0.50295924933726954</v>
      </c>
      <c r="W3708">
        <v>115.63786</v>
      </c>
      <c r="X3708">
        <v>0.104948531770332</v>
      </c>
      <c r="Y3708">
        <v>2.34964367713272</v>
      </c>
      <c r="Z3708">
        <v>9.6289248334919098</v>
      </c>
      <c r="AA3708" t="s">
        <v>9668</v>
      </c>
    </row>
    <row r="3709" spans="1:27" x14ac:dyDescent="0.2">
      <c r="A3709" t="s">
        <v>3719</v>
      </c>
      <c r="B3709" s="4">
        <v>5059024238</v>
      </c>
      <c r="C3709" s="4" t="s">
        <v>9205</v>
      </c>
      <c r="D3709" t="s">
        <v>3720</v>
      </c>
      <c r="E3709">
        <v>1</v>
      </c>
      <c r="F3709">
        <v>0</v>
      </c>
      <c r="G3709">
        <v>0</v>
      </c>
      <c r="H3709" t="s">
        <v>94</v>
      </c>
      <c r="I3709">
        <v>281097500</v>
      </c>
      <c r="J3709" s="6">
        <v>8.0054794520547947</v>
      </c>
      <c r="K3709" s="5">
        <v>44537</v>
      </c>
      <c r="L3709" t="s">
        <v>5470</v>
      </c>
      <c r="M3709">
        <v>4.6390000000000002</v>
      </c>
      <c r="N3709" s="5">
        <v>47459</v>
      </c>
      <c r="O3709" t="s">
        <v>3955</v>
      </c>
      <c r="P3709" t="s">
        <v>190</v>
      </c>
      <c r="Q3709" t="s">
        <v>25</v>
      </c>
      <c r="R3709" t="s">
        <v>11</v>
      </c>
      <c r="S3709" s="5">
        <v>44172</v>
      </c>
      <c r="T3709">
        <v>3319600000</v>
      </c>
      <c r="U3709">
        <v>1669623524.0999999</v>
      </c>
      <c r="V3709">
        <v>0.50295924933726954</v>
      </c>
      <c r="W3709">
        <v>115.63786</v>
      </c>
      <c r="X3709">
        <v>0.104948531770332</v>
      </c>
      <c r="Y3709">
        <v>2.34964367713272</v>
      </c>
      <c r="Z3709">
        <v>9.6289248334919098</v>
      </c>
      <c r="AA3709" t="s">
        <v>9668</v>
      </c>
    </row>
    <row r="3710" spans="1:27" x14ac:dyDescent="0.2">
      <c r="A3710" t="s">
        <v>3719</v>
      </c>
      <c r="B3710" s="4">
        <v>5059024238</v>
      </c>
      <c r="C3710" s="4" t="s">
        <v>9205</v>
      </c>
      <c r="D3710" t="s">
        <v>3720</v>
      </c>
      <c r="E3710">
        <v>1</v>
      </c>
      <c r="F3710">
        <v>0</v>
      </c>
      <c r="G3710">
        <v>0</v>
      </c>
      <c r="H3710" t="s">
        <v>94</v>
      </c>
      <c r="I3710">
        <v>281097500</v>
      </c>
      <c r="J3710" s="6">
        <v>7.0054794520547947</v>
      </c>
      <c r="K3710" s="5">
        <v>44537</v>
      </c>
      <c r="L3710" t="s">
        <v>5470</v>
      </c>
      <c r="M3710">
        <v>0.85</v>
      </c>
      <c r="N3710" s="5">
        <v>47094</v>
      </c>
      <c r="O3710" t="s">
        <v>3662</v>
      </c>
      <c r="P3710" t="s">
        <v>190</v>
      </c>
      <c r="Q3710" t="s">
        <v>25</v>
      </c>
      <c r="R3710" t="s">
        <v>11</v>
      </c>
      <c r="S3710" s="5">
        <v>44172</v>
      </c>
      <c r="T3710">
        <v>3319600000</v>
      </c>
      <c r="U3710">
        <v>1669623524.0999999</v>
      </c>
      <c r="V3710">
        <v>0.50295924933726954</v>
      </c>
      <c r="W3710">
        <v>115.63786</v>
      </c>
      <c r="X3710">
        <v>0.104948531770332</v>
      </c>
      <c r="Y3710">
        <v>2.34964367713272</v>
      </c>
      <c r="Z3710">
        <v>9.6289248334919098</v>
      </c>
      <c r="AA3710" t="s">
        <v>9668</v>
      </c>
    </row>
    <row r="3711" spans="1:27" x14ac:dyDescent="0.2">
      <c r="A3711" t="s">
        <v>3719</v>
      </c>
      <c r="B3711" s="4">
        <v>5059024238</v>
      </c>
      <c r="C3711" s="4" t="s">
        <v>9205</v>
      </c>
      <c r="D3711" t="s">
        <v>3720</v>
      </c>
      <c r="E3711">
        <v>1</v>
      </c>
      <c r="F3711">
        <v>0</v>
      </c>
      <c r="G3711">
        <v>0</v>
      </c>
      <c r="H3711" t="s">
        <v>94</v>
      </c>
      <c r="I3711">
        <v>281097500</v>
      </c>
      <c r="J3711" s="6">
        <v>7.0054794520547947</v>
      </c>
      <c r="K3711" s="5">
        <v>44537</v>
      </c>
      <c r="L3711" t="s">
        <v>5470</v>
      </c>
      <c r="M3711">
        <v>4.5890000000000004</v>
      </c>
      <c r="N3711" s="5">
        <v>47094</v>
      </c>
      <c r="O3711" t="s">
        <v>2905</v>
      </c>
      <c r="P3711" t="s">
        <v>190</v>
      </c>
      <c r="Q3711" t="s">
        <v>25</v>
      </c>
      <c r="R3711" t="s">
        <v>11</v>
      </c>
      <c r="S3711" s="5">
        <v>44172</v>
      </c>
      <c r="T3711">
        <v>3319600000</v>
      </c>
      <c r="U3711">
        <v>1669623524.0999999</v>
      </c>
      <c r="V3711">
        <v>0.50295924933726954</v>
      </c>
      <c r="W3711">
        <v>115.63786</v>
      </c>
      <c r="X3711">
        <v>0.104948531770332</v>
      </c>
      <c r="Y3711">
        <v>2.34964367713272</v>
      </c>
      <c r="Z3711">
        <v>9.6289248334919098</v>
      </c>
      <c r="AA3711" t="s">
        <v>9668</v>
      </c>
    </row>
    <row r="3712" spans="1:27" x14ac:dyDescent="0.2">
      <c r="A3712" t="s">
        <v>3719</v>
      </c>
      <c r="B3712" s="4">
        <v>5059024238</v>
      </c>
      <c r="C3712" s="4" t="s">
        <v>9205</v>
      </c>
      <c r="D3712" t="s">
        <v>3720</v>
      </c>
      <c r="E3712">
        <v>1</v>
      </c>
      <c r="F3712">
        <v>0</v>
      </c>
      <c r="G3712">
        <v>0</v>
      </c>
      <c r="H3712" t="s">
        <v>94</v>
      </c>
      <c r="I3712">
        <v>281097500</v>
      </c>
      <c r="J3712" s="6">
        <v>4.5013698630136982</v>
      </c>
      <c r="K3712" s="5">
        <v>44537</v>
      </c>
      <c r="L3712" t="s">
        <v>5470</v>
      </c>
      <c r="M3712">
        <v>0.75</v>
      </c>
      <c r="N3712" s="5">
        <v>46180</v>
      </c>
      <c r="O3712" t="s">
        <v>3722</v>
      </c>
      <c r="P3712" t="s">
        <v>190</v>
      </c>
      <c r="Q3712" t="s">
        <v>25</v>
      </c>
      <c r="R3712" t="s">
        <v>11</v>
      </c>
      <c r="S3712" s="5">
        <v>44172</v>
      </c>
      <c r="T3712">
        <v>3319600000</v>
      </c>
      <c r="U3712">
        <v>1669623524.0999999</v>
      </c>
      <c r="V3712">
        <v>0.50295924933726954</v>
      </c>
      <c r="W3712">
        <v>115.63786</v>
      </c>
      <c r="X3712">
        <v>0.104948531770332</v>
      </c>
      <c r="Y3712">
        <v>2.34964367713272</v>
      </c>
      <c r="Z3712">
        <v>9.6289248334919098</v>
      </c>
      <c r="AA3712" t="s">
        <v>9668</v>
      </c>
    </row>
    <row r="3713" spans="1:27" x14ac:dyDescent="0.2">
      <c r="A3713" t="s">
        <v>3719</v>
      </c>
      <c r="B3713" s="4">
        <v>5059024238</v>
      </c>
      <c r="C3713" s="4" t="s">
        <v>9205</v>
      </c>
      <c r="D3713" t="s">
        <v>3720</v>
      </c>
      <c r="E3713">
        <v>1</v>
      </c>
      <c r="F3713">
        <v>0</v>
      </c>
      <c r="G3713">
        <v>0</v>
      </c>
      <c r="H3713" t="s">
        <v>94</v>
      </c>
      <c r="I3713">
        <v>281097500</v>
      </c>
      <c r="J3713" s="6">
        <v>4.5013698630136982</v>
      </c>
      <c r="K3713" s="5">
        <v>44537</v>
      </c>
      <c r="L3713" t="s">
        <v>5470</v>
      </c>
      <c r="M3713">
        <v>4.4889999999999999</v>
      </c>
      <c r="N3713" s="5">
        <v>46180</v>
      </c>
      <c r="O3713" t="s">
        <v>4129</v>
      </c>
      <c r="P3713" t="s">
        <v>190</v>
      </c>
      <c r="Q3713" t="s">
        <v>25</v>
      </c>
      <c r="R3713" t="s">
        <v>11</v>
      </c>
      <c r="S3713" s="5">
        <v>44172</v>
      </c>
      <c r="T3713">
        <v>3319600000</v>
      </c>
      <c r="U3713">
        <v>1669623524.0999999</v>
      </c>
      <c r="V3713">
        <v>0.50295924933726954</v>
      </c>
      <c r="W3713">
        <v>115.63786</v>
      </c>
      <c r="X3713">
        <v>0.104948531770332</v>
      </c>
      <c r="Y3713">
        <v>2.34964367713272</v>
      </c>
      <c r="Z3713">
        <v>9.6289248334919098</v>
      </c>
      <c r="AA3713" t="s">
        <v>9668</v>
      </c>
    </row>
    <row r="3714" spans="1:27" x14ac:dyDescent="0.2">
      <c r="A3714" t="s">
        <v>4670</v>
      </c>
      <c r="B3714" s="4" t="s">
        <v>7735</v>
      </c>
      <c r="C3714" s="4" t="s">
        <v>9551</v>
      </c>
      <c r="D3714" t="s">
        <v>4671</v>
      </c>
      <c r="E3714">
        <v>0</v>
      </c>
      <c r="F3714">
        <v>0</v>
      </c>
      <c r="G3714">
        <v>1</v>
      </c>
      <c r="H3714" t="s">
        <v>554</v>
      </c>
      <c r="I3714">
        <v>78254250</v>
      </c>
      <c r="J3714" s="6">
        <v>5.0027397260273974</v>
      </c>
      <c r="K3714" s="5">
        <v>42942</v>
      </c>
      <c r="L3714" t="s">
        <v>5470</v>
      </c>
      <c r="M3714">
        <v>3.625</v>
      </c>
      <c r="N3714" s="5">
        <v>44768</v>
      </c>
      <c r="O3714" t="s">
        <v>43</v>
      </c>
      <c r="P3714" t="s">
        <v>190</v>
      </c>
      <c r="Q3714" t="s">
        <v>25</v>
      </c>
      <c r="R3714" t="s">
        <v>447</v>
      </c>
      <c r="S3714" s="5">
        <v>42577</v>
      </c>
      <c r="T3714" t="s">
        <v>9658</v>
      </c>
      <c r="U3714" t="s">
        <v>9656</v>
      </c>
      <c r="V3714" t="e">
        <v>#VALUE!</v>
      </c>
      <c r="W3714" t="s">
        <v>9658</v>
      </c>
      <c r="X3714" t="s">
        <v>9658</v>
      </c>
      <c r="Y3714" t="s">
        <v>9658</v>
      </c>
      <c r="Z3714" t="s">
        <v>9658</v>
      </c>
      <c r="AA3714" t="s">
        <v>9657</v>
      </c>
    </row>
    <row r="3715" spans="1:27" x14ac:dyDescent="0.2">
      <c r="A3715" t="s">
        <v>1541</v>
      </c>
      <c r="B3715" s="4" t="s">
        <v>5843</v>
      </c>
      <c r="C3715" s="4" t="s">
        <v>9605</v>
      </c>
      <c r="D3715" t="s">
        <v>1542</v>
      </c>
      <c r="E3715">
        <v>0</v>
      </c>
      <c r="F3715">
        <v>0</v>
      </c>
      <c r="G3715">
        <v>1</v>
      </c>
      <c r="H3715" t="s">
        <v>171</v>
      </c>
      <c r="I3715">
        <v>161932500</v>
      </c>
      <c r="J3715" s="6">
        <v>3.504109589041096</v>
      </c>
      <c r="K3715" s="5">
        <v>44362</v>
      </c>
      <c r="L3715" t="s">
        <v>5446</v>
      </c>
      <c r="M3715">
        <v>6.9750000000000014</v>
      </c>
      <c r="N3715" s="5">
        <v>45641</v>
      </c>
      <c r="O3715" t="s">
        <v>43</v>
      </c>
      <c r="P3715" t="s">
        <v>190</v>
      </c>
      <c r="Q3715" t="s">
        <v>10</v>
      </c>
      <c r="R3715" t="s">
        <v>705</v>
      </c>
      <c r="S3715" s="5">
        <v>43997</v>
      </c>
      <c r="T3715">
        <v>197278000</v>
      </c>
      <c r="U3715" t="s">
        <v>9656</v>
      </c>
      <c r="V3715" t="e">
        <v>#VALUE!</v>
      </c>
      <c r="W3715" t="s">
        <v>9657</v>
      </c>
      <c r="X3715" t="s">
        <v>9657</v>
      </c>
      <c r="Y3715" t="s">
        <v>9657</v>
      </c>
      <c r="Z3715" t="s">
        <v>9657</v>
      </c>
      <c r="AA3715" t="s">
        <v>9663</v>
      </c>
    </row>
    <row r="3716" spans="1:27" x14ac:dyDescent="0.2">
      <c r="A3716" t="s">
        <v>4513</v>
      </c>
      <c r="B3716" s="4">
        <v>4295885028</v>
      </c>
      <c r="C3716" s="4" t="s">
        <v>9202</v>
      </c>
      <c r="D3716" t="s">
        <v>4514</v>
      </c>
      <c r="E3716">
        <v>0</v>
      </c>
      <c r="F3716">
        <v>1</v>
      </c>
      <c r="G3716">
        <v>0</v>
      </c>
      <c r="H3716" t="s">
        <v>117</v>
      </c>
      <c r="I3716">
        <v>312575110</v>
      </c>
      <c r="J3716" s="6">
        <v>10.005479452054795</v>
      </c>
      <c r="K3716" s="5">
        <v>44550</v>
      </c>
      <c r="L3716" t="s">
        <v>5574</v>
      </c>
      <c r="M3716">
        <v>5.1219999999999999</v>
      </c>
      <c r="N3716" s="5">
        <v>48202</v>
      </c>
      <c r="O3716" t="s">
        <v>3210</v>
      </c>
      <c r="P3716" t="s">
        <v>190</v>
      </c>
      <c r="Q3716" t="s">
        <v>25</v>
      </c>
      <c r="R3716" t="s">
        <v>11</v>
      </c>
      <c r="S3716" s="5">
        <v>44185</v>
      </c>
      <c r="T3716">
        <v>289319234</v>
      </c>
      <c r="U3716" t="s">
        <v>9656</v>
      </c>
      <c r="V3716" t="e">
        <v>#VALUE!</v>
      </c>
      <c r="W3716" t="s">
        <v>9657</v>
      </c>
      <c r="X3716" t="s">
        <v>9657</v>
      </c>
      <c r="Y3716" t="s">
        <v>9657</v>
      </c>
      <c r="Z3716" t="s">
        <v>9657</v>
      </c>
      <c r="AA3716" t="s">
        <v>9669</v>
      </c>
    </row>
    <row r="3717" spans="1:27" x14ac:dyDescent="0.2">
      <c r="A3717" t="s">
        <v>4513</v>
      </c>
      <c r="B3717" s="4">
        <v>4295885028</v>
      </c>
      <c r="C3717" s="4" t="s">
        <v>9202</v>
      </c>
      <c r="D3717" t="s">
        <v>4514</v>
      </c>
      <c r="E3717">
        <v>0</v>
      </c>
      <c r="F3717">
        <v>1</v>
      </c>
      <c r="G3717">
        <v>0</v>
      </c>
      <c r="H3717" t="s">
        <v>117</v>
      </c>
      <c r="I3717">
        <v>312575110</v>
      </c>
      <c r="J3717" s="6">
        <v>10.005479452054795</v>
      </c>
      <c r="K3717" s="5">
        <v>44550</v>
      </c>
      <c r="L3717" t="s">
        <v>5574</v>
      </c>
      <c r="M3717">
        <v>1.3</v>
      </c>
      <c r="N3717" s="5">
        <v>48202</v>
      </c>
      <c r="O3717" t="s">
        <v>3194</v>
      </c>
      <c r="P3717" t="s">
        <v>190</v>
      </c>
      <c r="Q3717" t="s">
        <v>25</v>
      </c>
      <c r="R3717" t="s">
        <v>11</v>
      </c>
      <c r="S3717" s="5">
        <v>44185</v>
      </c>
      <c r="T3717">
        <v>289319234</v>
      </c>
      <c r="U3717" t="s">
        <v>9656</v>
      </c>
      <c r="V3717" t="e">
        <v>#VALUE!</v>
      </c>
      <c r="W3717" t="s">
        <v>9657</v>
      </c>
      <c r="X3717" t="s">
        <v>9657</v>
      </c>
      <c r="Y3717" t="s">
        <v>9657</v>
      </c>
      <c r="Z3717" t="s">
        <v>9657</v>
      </c>
      <c r="AA3717" t="s">
        <v>9669</v>
      </c>
    </row>
    <row r="3718" spans="1:27" x14ac:dyDescent="0.2">
      <c r="A3718" t="s">
        <v>4513</v>
      </c>
      <c r="B3718" s="4">
        <v>4295885028</v>
      </c>
      <c r="C3718" s="4" t="s">
        <v>9202</v>
      </c>
      <c r="D3718" t="s">
        <v>4514</v>
      </c>
      <c r="E3718">
        <v>0</v>
      </c>
      <c r="F3718">
        <v>1</v>
      </c>
      <c r="G3718">
        <v>0</v>
      </c>
      <c r="H3718" t="s">
        <v>117</v>
      </c>
      <c r="I3718">
        <v>312575110</v>
      </c>
      <c r="J3718" s="6">
        <v>7.5041095890410956</v>
      </c>
      <c r="K3718" s="5">
        <v>44550</v>
      </c>
      <c r="L3718" t="s">
        <v>5574</v>
      </c>
      <c r="M3718">
        <v>1.1000000000000001</v>
      </c>
      <c r="N3718" s="5">
        <v>47289</v>
      </c>
      <c r="O3718" t="s">
        <v>5061</v>
      </c>
      <c r="P3718" t="s">
        <v>190</v>
      </c>
      <c r="Q3718" t="s">
        <v>25</v>
      </c>
      <c r="R3718" t="s">
        <v>11</v>
      </c>
      <c r="S3718" s="5">
        <v>44185</v>
      </c>
      <c r="T3718">
        <v>289319234</v>
      </c>
      <c r="U3718" t="s">
        <v>9656</v>
      </c>
      <c r="V3718" t="e">
        <v>#VALUE!</v>
      </c>
      <c r="W3718" t="s">
        <v>9657</v>
      </c>
      <c r="X3718" t="s">
        <v>9657</v>
      </c>
      <c r="Y3718" t="s">
        <v>9657</v>
      </c>
      <c r="Z3718" t="s">
        <v>9657</v>
      </c>
      <c r="AA3718" t="s">
        <v>9669</v>
      </c>
    </row>
    <row r="3719" spans="1:27" x14ac:dyDescent="0.2">
      <c r="A3719" t="s">
        <v>4513</v>
      </c>
      <c r="B3719" s="4">
        <v>4295885028</v>
      </c>
      <c r="C3719" s="4" t="s">
        <v>9202</v>
      </c>
      <c r="D3719" t="s">
        <v>4514</v>
      </c>
      <c r="E3719">
        <v>0</v>
      </c>
      <c r="F3719">
        <v>1</v>
      </c>
      <c r="G3719">
        <v>0</v>
      </c>
      <c r="H3719" t="s">
        <v>117</v>
      </c>
      <c r="I3719">
        <v>312575110</v>
      </c>
      <c r="J3719" s="6">
        <v>7.5041095890410956</v>
      </c>
      <c r="K3719" s="5">
        <v>44550</v>
      </c>
      <c r="L3719" t="s">
        <v>5574</v>
      </c>
      <c r="M3719">
        <v>4.9219999999999997</v>
      </c>
      <c r="N3719" s="5">
        <v>47289</v>
      </c>
      <c r="O3719" t="s">
        <v>5056</v>
      </c>
      <c r="P3719" t="s">
        <v>190</v>
      </c>
      <c r="Q3719" t="s">
        <v>25</v>
      </c>
      <c r="R3719" t="s">
        <v>11</v>
      </c>
      <c r="S3719" s="5">
        <v>44185</v>
      </c>
      <c r="T3719">
        <v>289319234</v>
      </c>
      <c r="U3719" t="s">
        <v>9656</v>
      </c>
      <c r="V3719" t="e">
        <v>#VALUE!</v>
      </c>
      <c r="W3719" t="s">
        <v>9657</v>
      </c>
      <c r="X3719" t="s">
        <v>9657</v>
      </c>
      <c r="Y3719" t="s">
        <v>9657</v>
      </c>
      <c r="Z3719" t="s">
        <v>9657</v>
      </c>
      <c r="AA3719" t="s">
        <v>9669</v>
      </c>
    </row>
    <row r="3720" spans="1:27" x14ac:dyDescent="0.2">
      <c r="A3720" t="s">
        <v>4513</v>
      </c>
      <c r="B3720" s="4">
        <v>4295885028</v>
      </c>
      <c r="C3720" s="4" t="s">
        <v>9202</v>
      </c>
      <c r="D3720" t="s">
        <v>4514</v>
      </c>
      <c r="E3720">
        <v>0</v>
      </c>
      <c r="F3720">
        <v>1</v>
      </c>
      <c r="G3720">
        <v>0</v>
      </c>
      <c r="H3720" t="s">
        <v>117</v>
      </c>
      <c r="I3720">
        <v>312575110</v>
      </c>
      <c r="J3720" s="6">
        <v>5.5013698630136982</v>
      </c>
      <c r="K3720" s="5">
        <v>44550</v>
      </c>
      <c r="L3720" t="s">
        <v>5574</v>
      </c>
      <c r="M3720">
        <v>4.7220000000000004</v>
      </c>
      <c r="N3720" s="5">
        <v>46558</v>
      </c>
      <c r="O3720" t="s">
        <v>3722</v>
      </c>
      <c r="P3720" t="s">
        <v>190</v>
      </c>
      <c r="Q3720" t="s">
        <v>25</v>
      </c>
      <c r="R3720" t="s">
        <v>11</v>
      </c>
      <c r="S3720" s="5">
        <v>44185</v>
      </c>
      <c r="T3720">
        <v>289319234</v>
      </c>
      <c r="U3720" t="s">
        <v>9656</v>
      </c>
      <c r="V3720" t="e">
        <v>#VALUE!</v>
      </c>
      <c r="W3720" t="s">
        <v>9657</v>
      </c>
      <c r="X3720" t="s">
        <v>9657</v>
      </c>
      <c r="Y3720" t="s">
        <v>9657</v>
      </c>
      <c r="Z3720" t="s">
        <v>9657</v>
      </c>
      <c r="AA3720" t="s">
        <v>9669</v>
      </c>
    </row>
    <row r="3721" spans="1:27" x14ac:dyDescent="0.2">
      <c r="A3721" t="s">
        <v>4513</v>
      </c>
      <c r="B3721" s="4">
        <v>4295885028</v>
      </c>
      <c r="C3721" s="4" t="s">
        <v>9202</v>
      </c>
      <c r="D3721" t="s">
        <v>4514</v>
      </c>
      <c r="E3721">
        <v>0</v>
      </c>
      <c r="F3721">
        <v>1</v>
      </c>
      <c r="G3721">
        <v>0</v>
      </c>
      <c r="H3721" t="s">
        <v>117</v>
      </c>
      <c r="I3721">
        <v>312575110</v>
      </c>
      <c r="J3721" s="6">
        <v>5.5013698630136982</v>
      </c>
      <c r="K3721" s="5">
        <v>44550</v>
      </c>
      <c r="L3721" t="s">
        <v>5574</v>
      </c>
      <c r="M3721">
        <v>0.9</v>
      </c>
      <c r="N3721" s="5">
        <v>46558</v>
      </c>
      <c r="O3721" t="s">
        <v>4129</v>
      </c>
      <c r="P3721" t="s">
        <v>190</v>
      </c>
      <c r="Q3721" t="s">
        <v>25</v>
      </c>
      <c r="R3721" t="s">
        <v>11</v>
      </c>
      <c r="S3721" s="5">
        <v>44185</v>
      </c>
      <c r="T3721">
        <v>289319234</v>
      </c>
      <c r="U3721" t="s">
        <v>9656</v>
      </c>
      <c r="V3721" t="e">
        <v>#VALUE!</v>
      </c>
      <c r="W3721" t="s">
        <v>9657</v>
      </c>
      <c r="X3721" t="s">
        <v>9657</v>
      </c>
      <c r="Y3721" t="s">
        <v>9657</v>
      </c>
      <c r="Z3721" t="s">
        <v>9657</v>
      </c>
      <c r="AA3721" t="s">
        <v>9669</v>
      </c>
    </row>
    <row r="3722" spans="1:27" x14ac:dyDescent="0.2">
      <c r="A3722" t="s">
        <v>633</v>
      </c>
      <c r="B3722" s="4" t="s">
        <v>5714</v>
      </c>
      <c r="C3722" s="4" t="s">
        <v>9153</v>
      </c>
      <c r="D3722" t="s">
        <v>634</v>
      </c>
      <c r="E3722">
        <v>1</v>
      </c>
      <c r="F3722">
        <v>0</v>
      </c>
      <c r="G3722">
        <v>0</v>
      </c>
      <c r="H3722" t="s">
        <v>46</v>
      </c>
      <c r="I3722">
        <v>606845000</v>
      </c>
      <c r="J3722" s="6">
        <v>7.0054794520547947</v>
      </c>
      <c r="K3722" s="5">
        <v>44330</v>
      </c>
      <c r="L3722" t="s">
        <v>5476</v>
      </c>
      <c r="M3722">
        <v>1.625</v>
      </c>
      <c r="N3722" s="5">
        <v>46887</v>
      </c>
      <c r="O3722" t="s">
        <v>43</v>
      </c>
      <c r="P3722" t="s">
        <v>18</v>
      </c>
      <c r="Q3722" t="s">
        <v>10</v>
      </c>
      <c r="R3722" t="s">
        <v>11</v>
      </c>
      <c r="S3722" s="5">
        <v>43965</v>
      </c>
      <c r="T3722">
        <v>3304100000</v>
      </c>
      <c r="U3722">
        <v>2681622786.3000002</v>
      </c>
      <c r="V3722">
        <v>0.8116046083048335</v>
      </c>
      <c r="W3722">
        <v>375.28599000000003</v>
      </c>
      <c r="X3722">
        <v>0.12820589915511599</v>
      </c>
      <c r="Y3722" t="s">
        <v>9657</v>
      </c>
      <c r="Z3722" t="s">
        <v>9657</v>
      </c>
      <c r="AA3722" t="s">
        <v>9668</v>
      </c>
    </row>
    <row r="3723" spans="1:27" x14ac:dyDescent="0.2">
      <c r="A3723" t="s">
        <v>633</v>
      </c>
      <c r="B3723" s="4" t="s">
        <v>5707</v>
      </c>
      <c r="C3723" s="4" t="s">
        <v>9153</v>
      </c>
      <c r="D3723" t="s">
        <v>634</v>
      </c>
      <c r="E3723">
        <v>1</v>
      </c>
      <c r="F3723">
        <v>0</v>
      </c>
      <c r="G3723">
        <v>0</v>
      </c>
      <c r="H3723" t="s">
        <v>46</v>
      </c>
      <c r="I3723">
        <v>575615000</v>
      </c>
      <c r="J3723" s="6">
        <v>10.005479452054795</v>
      </c>
      <c r="K3723" s="5">
        <v>44510</v>
      </c>
      <c r="L3723" t="s">
        <v>5476</v>
      </c>
      <c r="M3723">
        <v>1.875</v>
      </c>
      <c r="N3723" s="5">
        <v>48162</v>
      </c>
      <c r="O3723" t="s">
        <v>43</v>
      </c>
      <c r="P3723" t="s">
        <v>18</v>
      </c>
      <c r="Q3723" t="s">
        <v>10</v>
      </c>
      <c r="R3723" t="s">
        <v>11</v>
      </c>
      <c r="S3723" s="5">
        <v>44145</v>
      </c>
      <c r="T3723">
        <v>3304100000</v>
      </c>
      <c r="U3723">
        <v>3217420575.9000001</v>
      </c>
      <c r="V3723">
        <v>0.97376610147997944</v>
      </c>
      <c r="W3723">
        <v>375.28599000000003</v>
      </c>
      <c r="X3723">
        <v>0.12820589915511599</v>
      </c>
      <c r="Y3723">
        <v>3.95873571995388</v>
      </c>
      <c r="Z3723">
        <v>63.165944430282899</v>
      </c>
      <c r="AA3723" t="s">
        <v>9668</v>
      </c>
    </row>
    <row r="3724" spans="1:27" x14ac:dyDescent="0.2">
      <c r="A3724" t="s">
        <v>1240</v>
      </c>
      <c r="B3724" s="4" t="s">
        <v>6539</v>
      </c>
      <c r="C3724" s="4" t="s">
        <v>9163</v>
      </c>
      <c r="D3724" t="s">
        <v>1241</v>
      </c>
      <c r="E3724">
        <v>0</v>
      </c>
      <c r="F3724">
        <v>0</v>
      </c>
      <c r="G3724">
        <v>1</v>
      </c>
      <c r="H3724" t="s">
        <v>107</v>
      </c>
      <c r="I3724">
        <v>331323000</v>
      </c>
      <c r="J3724" s="6">
        <v>5.0054794520547947</v>
      </c>
      <c r="K3724" s="5">
        <v>45072</v>
      </c>
      <c r="L3724" t="s">
        <v>5446</v>
      </c>
      <c r="M3724">
        <v>2.4900000000000002</v>
      </c>
      <c r="N3724" s="5">
        <v>46899</v>
      </c>
      <c r="O3724" t="s">
        <v>8</v>
      </c>
      <c r="P3724" t="s">
        <v>24</v>
      </c>
      <c r="Q3724" t="s">
        <v>25</v>
      </c>
      <c r="R3724" t="s">
        <v>447</v>
      </c>
      <c r="S3724" s="5">
        <v>44707</v>
      </c>
      <c r="T3724">
        <v>570353000000</v>
      </c>
      <c r="U3724">
        <v>36921242628.198997</v>
      </c>
      <c r="V3724">
        <v>6.4734020208886425E-2</v>
      </c>
      <c r="W3724">
        <v>345.75112999999999</v>
      </c>
      <c r="X3724">
        <v>2.9859787815374999E-2</v>
      </c>
      <c r="Y3724">
        <v>0.54324891477721005</v>
      </c>
      <c r="Z3724">
        <v>10.3541976049796</v>
      </c>
      <c r="AA3724" t="s">
        <v>9665</v>
      </c>
    </row>
    <row r="3725" spans="1:27" x14ac:dyDescent="0.2">
      <c r="A3725" t="s">
        <v>1240</v>
      </c>
      <c r="B3725" s="4" t="s">
        <v>7208</v>
      </c>
      <c r="C3725" s="4" t="s">
        <v>9163</v>
      </c>
      <c r="D3725" t="s">
        <v>1241</v>
      </c>
      <c r="E3725">
        <v>0</v>
      </c>
      <c r="F3725">
        <v>0</v>
      </c>
      <c r="G3725">
        <v>1</v>
      </c>
      <c r="H3725" t="s">
        <v>107</v>
      </c>
      <c r="I3725">
        <v>76679690</v>
      </c>
      <c r="J3725" s="6">
        <v>5.0054794520547947</v>
      </c>
      <c r="K3725" s="5">
        <v>45083</v>
      </c>
      <c r="L3725" t="s">
        <v>5446</v>
      </c>
      <c r="M3725">
        <v>6.16</v>
      </c>
      <c r="N3725" s="5">
        <v>46910</v>
      </c>
      <c r="O3725" t="s">
        <v>43</v>
      </c>
      <c r="P3725" t="s">
        <v>24</v>
      </c>
      <c r="Q3725" t="s">
        <v>25</v>
      </c>
      <c r="R3725" t="s">
        <v>1074</v>
      </c>
      <c r="S3725" s="5">
        <v>44718</v>
      </c>
      <c r="T3725">
        <v>570353000000</v>
      </c>
      <c r="U3725">
        <v>36110286462.497002</v>
      </c>
      <c r="V3725">
        <v>6.3312170642561713E-2</v>
      </c>
      <c r="W3725">
        <v>345.75112999999999</v>
      </c>
      <c r="X3725">
        <v>2.9859787815374999E-2</v>
      </c>
      <c r="Y3725">
        <v>0.54324891477721005</v>
      </c>
      <c r="Z3725">
        <v>10.3541976049796</v>
      </c>
      <c r="AA3725" t="s">
        <v>9665</v>
      </c>
    </row>
    <row r="3726" spans="1:27" x14ac:dyDescent="0.2">
      <c r="A3726" t="s">
        <v>1240</v>
      </c>
      <c r="B3726" s="4" t="s">
        <v>7037</v>
      </c>
      <c r="C3726" s="4" t="s">
        <v>9163</v>
      </c>
      <c r="D3726" t="s">
        <v>1241</v>
      </c>
      <c r="E3726">
        <v>0</v>
      </c>
      <c r="F3726">
        <v>0</v>
      </c>
      <c r="G3726">
        <v>1</v>
      </c>
      <c r="H3726" t="s">
        <v>107</v>
      </c>
      <c r="I3726">
        <v>85700830</v>
      </c>
      <c r="J3726" s="6">
        <v>5.0054794520547947</v>
      </c>
      <c r="K3726" s="5">
        <v>45083</v>
      </c>
      <c r="L3726" t="s">
        <v>5446</v>
      </c>
      <c r="M3726">
        <v>5.01</v>
      </c>
      <c r="N3726" s="5">
        <v>46910</v>
      </c>
      <c r="O3726" t="s">
        <v>8</v>
      </c>
      <c r="P3726" t="s">
        <v>24</v>
      </c>
      <c r="Q3726" t="s">
        <v>25</v>
      </c>
      <c r="R3726" t="s">
        <v>1074</v>
      </c>
      <c r="S3726" s="5">
        <v>44718</v>
      </c>
      <c r="T3726">
        <v>570353000000</v>
      </c>
      <c r="U3726">
        <v>36110286462.497002</v>
      </c>
      <c r="V3726">
        <v>6.3312170642561713E-2</v>
      </c>
      <c r="W3726">
        <v>345.75112999999999</v>
      </c>
      <c r="X3726">
        <v>2.9859787815374999E-2</v>
      </c>
      <c r="Y3726">
        <v>0.54324891477721005</v>
      </c>
      <c r="Z3726">
        <v>10.3541976049796</v>
      </c>
      <c r="AA3726" t="s">
        <v>9665</v>
      </c>
    </row>
    <row r="3727" spans="1:27" x14ac:dyDescent="0.2">
      <c r="A3727" t="s">
        <v>1240</v>
      </c>
      <c r="B3727" s="4" t="s">
        <v>7440</v>
      </c>
      <c r="C3727" s="4" t="s">
        <v>9163</v>
      </c>
      <c r="D3727" t="s">
        <v>1241</v>
      </c>
      <c r="E3727">
        <v>0</v>
      </c>
      <c r="F3727">
        <v>0</v>
      </c>
      <c r="G3727">
        <v>1</v>
      </c>
      <c r="H3727" t="s">
        <v>107</v>
      </c>
      <c r="I3727">
        <v>570625000</v>
      </c>
      <c r="J3727" s="6">
        <v>5.0027397260273974</v>
      </c>
      <c r="K3727" s="5">
        <v>42916</v>
      </c>
      <c r="L3727" t="s">
        <v>5446</v>
      </c>
      <c r="M3727">
        <v>0.3</v>
      </c>
      <c r="N3727" s="5">
        <v>44742</v>
      </c>
      <c r="O3727" t="s">
        <v>8</v>
      </c>
      <c r="P3727" t="s">
        <v>18</v>
      </c>
      <c r="Q3727" t="s">
        <v>25</v>
      </c>
      <c r="R3727" t="s">
        <v>11</v>
      </c>
      <c r="S3727" s="5">
        <v>42551</v>
      </c>
      <c r="T3727">
        <v>646868000000</v>
      </c>
      <c r="U3727">
        <v>30475888190.474998</v>
      </c>
      <c r="V3727">
        <v>4.7112993980959021E-2</v>
      </c>
      <c r="W3727">
        <v>443.14900999999998</v>
      </c>
      <c r="X3727">
        <v>-6.348531009489E-3</v>
      </c>
      <c r="Y3727">
        <v>0.47980282701195698</v>
      </c>
      <c r="Z3727">
        <v>11.674219143358201</v>
      </c>
      <c r="AA3727" t="s">
        <v>9665</v>
      </c>
    </row>
    <row r="3728" spans="1:27" x14ac:dyDescent="0.2">
      <c r="A3728" t="s">
        <v>1240</v>
      </c>
      <c r="B3728" s="4" t="s">
        <v>6239</v>
      </c>
      <c r="C3728" s="4" t="s">
        <v>9163</v>
      </c>
      <c r="D3728" t="s">
        <v>1241</v>
      </c>
      <c r="E3728">
        <v>0</v>
      </c>
      <c r="F3728">
        <v>0</v>
      </c>
      <c r="G3728">
        <v>1</v>
      </c>
      <c r="H3728" t="s">
        <v>107</v>
      </c>
      <c r="I3728">
        <v>837390000</v>
      </c>
      <c r="J3728" s="6">
        <v>7.0054794520547947</v>
      </c>
      <c r="K3728" s="5">
        <v>43613</v>
      </c>
      <c r="L3728" t="s">
        <v>5446</v>
      </c>
      <c r="M3728">
        <v>0.375</v>
      </c>
      <c r="N3728" s="5">
        <v>46170</v>
      </c>
      <c r="O3728" t="s">
        <v>8</v>
      </c>
      <c r="P3728" t="s">
        <v>174</v>
      </c>
      <c r="Q3728" t="s">
        <v>25</v>
      </c>
      <c r="R3728" t="s">
        <v>11</v>
      </c>
      <c r="S3728" s="5">
        <v>43248</v>
      </c>
      <c r="T3728">
        <v>581612000000</v>
      </c>
      <c r="U3728">
        <v>34384091792.309998</v>
      </c>
      <c r="V3728">
        <v>5.9118607924716127E-2</v>
      </c>
      <c r="W3728">
        <v>366.87477000000001</v>
      </c>
      <c r="X3728">
        <v>3.4490102909031997E-2</v>
      </c>
      <c r="Y3728">
        <v>0.47803221719339301</v>
      </c>
      <c r="Z3728">
        <v>9.5750615258408498</v>
      </c>
      <c r="AA3728" t="s">
        <v>9665</v>
      </c>
    </row>
    <row r="3729" spans="1:27" x14ac:dyDescent="0.2">
      <c r="A3729" t="s">
        <v>1240</v>
      </c>
      <c r="B3729" s="4" t="s">
        <v>6365</v>
      </c>
      <c r="C3729" s="4" t="s">
        <v>9163</v>
      </c>
      <c r="D3729" t="s">
        <v>1241</v>
      </c>
      <c r="E3729">
        <v>0</v>
      </c>
      <c r="F3729">
        <v>0</v>
      </c>
      <c r="G3729">
        <v>1</v>
      </c>
      <c r="H3729" t="s">
        <v>107</v>
      </c>
      <c r="I3729">
        <v>595465000</v>
      </c>
      <c r="J3729" s="6">
        <v>10.005479452054795</v>
      </c>
      <c r="K3729" s="5">
        <v>44274</v>
      </c>
      <c r="L3729" t="s">
        <v>5446</v>
      </c>
      <c r="M3729">
        <v>0.5</v>
      </c>
      <c r="N3729" s="5">
        <v>47926</v>
      </c>
      <c r="O3729" t="s">
        <v>8</v>
      </c>
      <c r="P3729" t="s">
        <v>24</v>
      </c>
      <c r="Q3729" t="s">
        <v>25</v>
      </c>
      <c r="R3729" t="s">
        <v>11</v>
      </c>
      <c r="S3729" s="5">
        <v>43909</v>
      </c>
      <c r="T3729">
        <v>554848000000</v>
      </c>
      <c r="U3729">
        <v>19919688513.601501</v>
      </c>
      <c r="V3729">
        <v>3.5901163045737754E-2</v>
      </c>
      <c r="W3729">
        <v>434.29333000000003</v>
      </c>
      <c r="X3729">
        <v>-5.942566639187E-3</v>
      </c>
      <c r="Y3729">
        <v>0.27877814899987002</v>
      </c>
      <c r="Z3729">
        <v>4.8310407887413502</v>
      </c>
      <c r="AA3729" t="s">
        <v>9665</v>
      </c>
    </row>
    <row r="3730" spans="1:27" x14ac:dyDescent="0.2">
      <c r="A3730" t="s">
        <v>1240</v>
      </c>
      <c r="B3730" s="4" t="s">
        <v>5774</v>
      </c>
      <c r="C3730" s="4" t="s">
        <v>9163</v>
      </c>
      <c r="D3730" t="s">
        <v>1241</v>
      </c>
      <c r="E3730">
        <v>0</v>
      </c>
      <c r="F3730">
        <v>0</v>
      </c>
      <c r="G3730">
        <v>1</v>
      </c>
      <c r="H3730" t="s">
        <v>107</v>
      </c>
      <c r="I3730">
        <v>1137450000</v>
      </c>
      <c r="J3730" s="6">
        <v>5.0027397260273974</v>
      </c>
      <c r="K3730" s="5">
        <v>44608</v>
      </c>
      <c r="L3730" t="s">
        <v>5446</v>
      </c>
      <c r="M3730">
        <v>1.125</v>
      </c>
      <c r="N3730" s="5">
        <v>46434</v>
      </c>
      <c r="O3730" t="s">
        <v>8</v>
      </c>
      <c r="P3730" t="s">
        <v>24</v>
      </c>
      <c r="Q3730" t="s">
        <v>25</v>
      </c>
      <c r="R3730" t="s">
        <v>11</v>
      </c>
      <c r="S3730" s="5">
        <v>44243</v>
      </c>
      <c r="T3730">
        <v>552160000000</v>
      </c>
      <c r="U3730">
        <v>30378689344.418999</v>
      </c>
      <c r="V3730">
        <v>5.5017910287632206E-2</v>
      </c>
      <c r="W3730">
        <v>356.37225999999998</v>
      </c>
      <c r="X3730">
        <v>3.2268962825924001E-2</v>
      </c>
      <c r="Y3730">
        <v>0.409211134878881</v>
      </c>
      <c r="Z3730">
        <v>7.0241514053010699</v>
      </c>
      <c r="AA3730" t="s">
        <v>9665</v>
      </c>
    </row>
    <row r="3731" spans="1:27" x14ac:dyDescent="0.2">
      <c r="A3731" t="s">
        <v>1240</v>
      </c>
      <c r="B3731" s="4" t="s">
        <v>6309</v>
      </c>
      <c r="C3731" s="4" t="s">
        <v>9163</v>
      </c>
      <c r="D3731" t="s">
        <v>1241</v>
      </c>
      <c r="E3731">
        <v>0</v>
      </c>
      <c r="F3731">
        <v>0</v>
      </c>
      <c r="G3731">
        <v>1</v>
      </c>
      <c r="H3731" t="s">
        <v>107</v>
      </c>
      <c r="I3731">
        <v>373491000</v>
      </c>
      <c r="J3731" s="6">
        <v>3.0027397260273974</v>
      </c>
      <c r="K3731" s="5">
        <v>45079</v>
      </c>
      <c r="L3731" t="s">
        <v>5446</v>
      </c>
      <c r="M3731">
        <v>6</v>
      </c>
      <c r="N3731" s="5">
        <v>46175</v>
      </c>
      <c r="O3731" t="s">
        <v>8</v>
      </c>
      <c r="P3731" t="s">
        <v>24</v>
      </c>
      <c r="Q3731" t="s">
        <v>10</v>
      </c>
      <c r="R3731" t="s">
        <v>332</v>
      </c>
      <c r="S3731" s="5">
        <v>44714</v>
      </c>
      <c r="T3731">
        <v>570353000000</v>
      </c>
      <c r="U3731">
        <v>35572175361.890999</v>
      </c>
      <c r="V3731">
        <v>6.2368700369579887E-2</v>
      </c>
      <c r="W3731">
        <v>345.75112999999999</v>
      </c>
      <c r="X3731">
        <v>2.9859787815374999E-2</v>
      </c>
      <c r="Y3731">
        <v>0.54324891477721005</v>
      </c>
      <c r="Z3731">
        <v>10.3541976049796</v>
      </c>
      <c r="AA3731" t="s">
        <v>9665</v>
      </c>
    </row>
    <row r="3732" spans="1:27" x14ac:dyDescent="0.2">
      <c r="A3732" t="s">
        <v>1240</v>
      </c>
      <c r="B3732" s="4" t="s">
        <v>6988</v>
      </c>
      <c r="C3732" s="4" t="s">
        <v>9163</v>
      </c>
      <c r="D3732" t="s">
        <v>1241</v>
      </c>
      <c r="E3732">
        <v>0</v>
      </c>
      <c r="F3732">
        <v>0</v>
      </c>
      <c r="G3732">
        <v>1</v>
      </c>
      <c r="H3732" t="s">
        <v>107</v>
      </c>
      <c r="I3732">
        <v>92596300</v>
      </c>
      <c r="J3732" s="6">
        <v>3.0027397260273974</v>
      </c>
      <c r="K3732" s="5">
        <v>45079</v>
      </c>
      <c r="L3732" t="s">
        <v>5446</v>
      </c>
      <c r="M3732">
        <v>5.2629999999999999</v>
      </c>
      <c r="N3732" s="5">
        <v>46175</v>
      </c>
      <c r="O3732" t="s">
        <v>8</v>
      </c>
      <c r="P3732" t="s">
        <v>24</v>
      </c>
      <c r="Q3732" t="s">
        <v>25</v>
      </c>
      <c r="R3732" t="s">
        <v>705</v>
      </c>
      <c r="S3732" s="5">
        <v>44714</v>
      </c>
      <c r="T3732">
        <v>570353000000</v>
      </c>
      <c r="U3732">
        <v>35572175361.890999</v>
      </c>
      <c r="V3732">
        <v>6.2368700369579887E-2</v>
      </c>
      <c r="W3732">
        <v>345.75112999999999</v>
      </c>
      <c r="X3732">
        <v>2.9859787815374999E-2</v>
      </c>
      <c r="Y3732">
        <v>0.54324891477721005</v>
      </c>
      <c r="Z3732">
        <v>10.3541976049796</v>
      </c>
      <c r="AA3732" t="s">
        <v>9665</v>
      </c>
    </row>
    <row r="3733" spans="1:27" x14ac:dyDescent="0.2">
      <c r="A3733" t="s">
        <v>3569</v>
      </c>
      <c r="B3733" s="4" t="s">
        <v>6851</v>
      </c>
      <c r="C3733" s="4" t="s">
        <v>9163</v>
      </c>
      <c r="D3733" t="s">
        <v>1241</v>
      </c>
      <c r="E3733">
        <v>0</v>
      </c>
      <c r="F3733">
        <v>0</v>
      </c>
      <c r="G3733">
        <v>1</v>
      </c>
      <c r="H3733" t="s">
        <v>171</v>
      </c>
      <c r="I3733">
        <v>576209400</v>
      </c>
      <c r="J3733" s="6">
        <v>5.0027397260273974</v>
      </c>
      <c r="K3733" s="5">
        <v>44890</v>
      </c>
      <c r="L3733" t="s">
        <v>5446</v>
      </c>
      <c r="M3733">
        <v>3.375</v>
      </c>
      <c r="N3733" s="5">
        <v>46716</v>
      </c>
      <c r="O3733" t="s">
        <v>3571</v>
      </c>
      <c r="P3733" t="s">
        <v>18</v>
      </c>
      <c r="Q3733" t="s">
        <v>25</v>
      </c>
      <c r="R3733" t="s">
        <v>705</v>
      </c>
      <c r="S3733" s="5">
        <v>44525</v>
      </c>
      <c r="T3733">
        <v>552160000000</v>
      </c>
      <c r="U3733">
        <v>43648044556.452003</v>
      </c>
      <c r="V3733">
        <v>7.9049631549645033E-2</v>
      </c>
      <c r="W3733">
        <v>356.37225999999998</v>
      </c>
      <c r="X3733">
        <v>3.2268962825924001E-2</v>
      </c>
      <c r="Y3733">
        <v>0.59514850544403597</v>
      </c>
      <c r="Z3733">
        <v>10.383813901245899</v>
      </c>
      <c r="AA3733" t="s">
        <v>9665</v>
      </c>
    </row>
    <row r="3734" spans="1:27" x14ac:dyDescent="0.2">
      <c r="A3734" t="s">
        <v>2648</v>
      </c>
      <c r="B3734" s="4" t="s">
        <v>6039</v>
      </c>
      <c r="C3734" s="4" t="s">
        <v>9163</v>
      </c>
      <c r="D3734" t="s">
        <v>1241</v>
      </c>
      <c r="E3734">
        <v>0</v>
      </c>
      <c r="F3734">
        <v>0</v>
      </c>
      <c r="G3734">
        <v>1</v>
      </c>
      <c r="H3734" t="s">
        <v>107</v>
      </c>
      <c r="I3734">
        <v>1050750000</v>
      </c>
      <c r="J3734" s="6">
        <v>3.0027397260273974</v>
      </c>
      <c r="K3734" s="5">
        <v>44896</v>
      </c>
      <c r="L3734" t="s">
        <v>5446</v>
      </c>
      <c r="M3734">
        <v>2.625</v>
      </c>
      <c r="N3734" s="5">
        <v>45992</v>
      </c>
      <c r="O3734" t="s">
        <v>8</v>
      </c>
      <c r="P3734" t="s">
        <v>18</v>
      </c>
      <c r="Q3734" t="s">
        <v>25</v>
      </c>
      <c r="R3734" t="s">
        <v>11</v>
      </c>
      <c r="S3734" s="5">
        <v>44531</v>
      </c>
      <c r="T3734">
        <v>552160000000</v>
      </c>
      <c r="U3734">
        <v>42582089740.806</v>
      </c>
      <c r="V3734">
        <v>7.7119113555502022E-2</v>
      </c>
      <c r="W3734">
        <v>356.37225999999998</v>
      </c>
      <c r="X3734">
        <v>3.2268962825924001E-2</v>
      </c>
      <c r="Y3734">
        <v>0.59514850544403597</v>
      </c>
      <c r="Z3734">
        <v>10.383813901245899</v>
      </c>
      <c r="AA3734" t="s">
        <v>9665</v>
      </c>
    </row>
    <row r="3735" spans="1:27" x14ac:dyDescent="0.2">
      <c r="A3735" t="s">
        <v>2648</v>
      </c>
      <c r="B3735" s="4" t="s">
        <v>5528</v>
      </c>
      <c r="C3735" s="4" t="s">
        <v>9163</v>
      </c>
      <c r="D3735" t="s">
        <v>1241</v>
      </c>
      <c r="E3735">
        <v>0</v>
      </c>
      <c r="F3735">
        <v>0</v>
      </c>
      <c r="G3735">
        <v>1</v>
      </c>
      <c r="H3735" t="s">
        <v>107</v>
      </c>
      <c r="I3735">
        <v>1083870000</v>
      </c>
      <c r="J3735" s="6">
        <v>3.0027397260273974</v>
      </c>
      <c r="K3735" s="5">
        <v>45169</v>
      </c>
      <c r="L3735" t="s">
        <v>5446</v>
      </c>
      <c r="M3735">
        <v>3.5</v>
      </c>
      <c r="N3735" s="5">
        <v>46265</v>
      </c>
      <c r="O3735" t="s">
        <v>8</v>
      </c>
      <c r="P3735" t="s">
        <v>18</v>
      </c>
      <c r="Q3735" t="s">
        <v>25</v>
      </c>
      <c r="R3735" t="s">
        <v>11</v>
      </c>
      <c r="S3735" s="5">
        <v>44804</v>
      </c>
      <c r="T3735">
        <v>570353000000</v>
      </c>
      <c r="U3735">
        <v>34621009706.528</v>
      </c>
      <c r="V3735">
        <v>6.0701021484112473E-2</v>
      </c>
      <c r="W3735">
        <v>345.75112999999999</v>
      </c>
      <c r="X3735">
        <v>2.9859787815374999E-2</v>
      </c>
      <c r="Y3735">
        <v>0.55622813535830895</v>
      </c>
      <c r="Z3735">
        <v>10.3119786713232</v>
      </c>
      <c r="AA3735" t="s">
        <v>9665</v>
      </c>
    </row>
    <row r="3736" spans="1:27" x14ac:dyDescent="0.2">
      <c r="A3736" t="s">
        <v>2972</v>
      </c>
      <c r="B3736" s="4" t="s">
        <v>7486</v>
      </c>
      <c r="C3736" s="4" t="s">
        <v>9163</v>
      </c>
      <c r="D3736" t="s">
        <v>1241</v>
      </c>
      <c r="E3736">
        <v>0</v>
      </c>
      <c r="F3736">
        <v>0</v>
      </c>
      <c r="G3736">
        <v>1</v>
      </c>
      <c r="H3736" t="s">
        <v>257</v>
      </c>
      <c r="J3736" s="6">
        <v>2.6136986301369864</v>
      </c>
      <c r="K3736" s="5">
        <v>43789</v>
      </c>
      <c r="L3736" t="s">
        <v>5446</v>
      </c>
      <c r="M3736">
        <v>-0.25</v>
      </c>
      <c r="N3736" s="5">
        <v>44743</v>
      </c>
      <c r="O3736" t="s">
        <v>4757</v>
      </c>
      <c r="P3736" t="s">
        <v>18</v>
      </c>
      <c r="Q3736" t="s">
        <v>1553</v>
      </c>
      <c r="R3736" t="s">
        <v>2631</v>
      </c>
      <c r="S3736" s="5">
        <v>43424</v>
      </c>
      <c r="T3736">
        <v>581612000000</v>
      </c>
      <c r="U3736">
        <v>30909233045.807999</v>
      </c>
      <c r="V3736">
        <v>5.3144077229850824E-2</v>
      </c>
      <c r="W3736">
        <v>366.87477000000001</v>
      </c>
      <c r="X3736">
        <v>3.4490102909031997E-2</v>
      </c>
      <c r="Y3736">
        <v>0.53954230651390001</v>
      </c>
      <c r="Z3736">
        <v>9.9634454962976804</v>
      </c>
      <c r="AA3736" t="s">
        <v>9665</v>
      </c>
    </row>
    <row r="3737" spans="1:27" x14ac:dyDescent="0.2">
      <c r="A3737" t="s">
        <v>2972</v>
      </c>
      <c r="B3737" s="4" t="s">
        <v>6888</v>
      </c>
      <c r="C3737" s="4" t="s">
        <v>9163</v>
      </c>
      <c r="D3737" t="s">
        <v>1241</v>
      </c>
      <c r="E3737">
        <v>0</v>
      </c>
      <c r="F3737">
        <v>0</v>
      </c>
      <c r="G3737">
        <v>1</v>
      </c>
      <c r="H3737" t="s">
        <v>257</v>
      </c>
      <c r="J3737" s="6">
        <v>3.1780821917808217</v>
      </c>
      <c r="K3737" s="5">
        <v>44314</v>
      </c>
      <c r="L3737" t="s">
        <v>5446</v>
      </c>
      <c r="M3737">
        <v>3.89</v>
      </c>
      <c r="N3737" s="5">
        <v>45474</v>
      </c>
      <c r="O3737" t="s">
        <v>2973</v>
      </c>
      <c r="P3737" t="s">
        <v>18</v>
      </c>
      <c r="Q3737" t="s">
        <v>1553</v>
      </c>
      <c r="R3737" t="s">
        <v>2631</v>
      </c>
      <c r="S3737" s="5">
        <v>43949</v>
      </c>
      <c r="T3737">
        <v>554848000000</v>
      </c>
      <c r="U3737">
        <v>22282835458.338001</v>
      </c>
      <c r="V3737">
        <v>4.0160251921856079E-2</v>
      </c>
      <c r="W3737">
        <v>434.29333000000003</v>
      </c>
      <c r="X3737">
        <v>-5.942566639187E-3</v>
      </c>
      <c r="Y3737">
        <v>0.27877814899987002</v>
      </c>
      <c r="Z3737">
        <v>4.8310407887413502</v>
      </c>
      <c r="AA3737" t="s">
        <v>9665</v>
      </c>
    </row>
    <row r="3738" spans="1:27" x14ac:dyDescent="0.2">
      <c r="A3738" t="s">
        <v>2972</v>
      </c>
      <c r="B3738" s="4" t="s">
        <v>7048</v>
      </c>
      <c r="C3738" s="4" t="s">
        <v>9163</v>
      </c>
      <c r="D3738" t="s">
        <v>1241</v>
      </c>
      <c r="E3738">
        <v>0</v>
      </c>
      <c r="F3738">
        <v>0</v>
      </c>
      <c r="G3738">
        <v>1</v>
      </c>
      <c r="H3738" t="s">
        <v>257</v>
      </c>
      <c r="J3738" s="6">
        <v>4.2547945205479456</v>
      </c>
      <c r="K3738" s="5">
        <v>44651</v>
      </c>
      <c r="L3738" t="s">
        <v>5446</v>
      </c>
      <c r="M3738">
        <v>4.1000000000000014</v>
      </c>
      <c r="N3738" s="5">
        <v>46204</v>
      </c>
      <c r="O3738" t="s">
        <v>43</v>
      </c>
      <c r="P3738" t="s">
        <v>18</v>
      </c>
      <c r="Q3738" t="s">
        <v>1553</v>
      </c>
      <c r="R3738" t="s">
        <v>2631</v>
      </c>
      <c r="S3738" s="5">
        <v>44286</v>
      </c>
      <c r="T3738">
        <v>552160000000</v>
      </c>
      <c r="U3738">
        <v>34064145590.709</v>
      </c>
      <c r="V3738">
        <v>6.1692526786998332E-2</v>
      </c>
      <c r="W3738">
        <v>356.37225999999998</v>
      </c>
      <c r="X3738">
        <v>3.2268962825924001E-2</v>
      </c>
      <c r="Y3738">
        <v>0.409211134878881</v>
      </c>
      <c r="Z3738">
        <v>7.0241514053010699</v>
      </c>
      <c r="AA3738" t="s">
        <v>9665</v>
      </c>
    </row>
    <row r="3739" spans="1:27" x14ac:dyDescent="0.2">
      <c r="A3739" t="s">
        <v>879</v>
      </c>
      <c r="B3739" s="4" t="s">
        <v>5747</v>
      </c>
      <c r="C3739" s="4" t="s">
        <v>9234</v>
      </c>
      <c r="D3739" t="s">
        <v>880</v>
      </c>
      <c r="E3739">
        <v>1</v>
      </c>
      <c r="F3739">
        <v>0</v>
      </c>
      <c r="G3739">
        <v>0</v>
      </c>
      <c r="H3739" t="s">
        <v>257</v>
      </c>
      <c r="I3739">
        <v>536575000</v>
      </c>
      <c r="J3739" s="6">
        <v>6.0054794520547947</v>
      </c>
      <c r="K3739" s="5">
        <v>44712</v>
      </c>
      <c r="L3739" t="s">
        <v>5442</v>
      </c>
      <c r="M3739">
        <v>5.056</v>
      </c>
      <c r="N3739" s="5">
        <v>46904</v>
      </c>
      <c r="O3739" t="s">
        <v>166</v>
      </c>
      <c r="P3739" t="s">
        <v>18</v>
      </c>
      <c r="Q3739" t="s">
        <v>10</v>
      </c>
      <c r="R3739" t="s">
        <v>11</v>
      </c>
      <c r="S3739" s="5">
        <v>44347</v>
      </c>
      <c r="T3739" t="s">
        <v>9658</v>
      </c>
      <c r="U3739" t="s">
        <v>9656</v>
      </c>
      <c r="V3739" t="e">
        <v>#VALUE!</v>
      </c>
      <c r="W3739" t="s">
        <v>9658</v>
      </c>
      <c r="X3739" t="s">
        <v>9658</v>
      </c>
      <c r="Y3739" t="s">
        <v>9658</v>
      </c>
      <c r="Z3739" t="s">
        <v>9658</v>
      </c>
      <c r="AA3739" t="s">
        <v>9667</v>
      </c>
    </row>
    <row r="3740" spans="1:27" x14ac:dyDescent="0.2">
      <c r="A3740" t="s">
        <v>879</v>
      </c>
      <c r="B3740" s="4" t="s">
        <v>5948</v>
      </c>
      <c r="C3740" s="4" t="s">
        <v>9234</v>
      </c>
      <c r="D3740" t="s">
        <v>880</v>
      </c>
      <c r="E3740">
        <v>1</v>
      </c>
      <c r="F3740">
        <v>0</v>
      </c>
      <c r="G3740">
        <v>0</v>
      </c>
      <c r="H3740" t="s">
        <v>257</v>
      </c>
      <c r="I3740">
        <v>535660000</v>
      </c>
      <c r="J3740" s="6">
        <v>7.0054794520547947</v>
      </c>
      <c r="K3740" s="5">
        <v>44963</v>
      </c>
      <c r="L3740" t="s">
        <v>5442</v>
      </c>
      <c r="M3740">
        <v>5.6180000000000003</v>
      </c>
      <c r="N3740" s="5">
        <v>47520</v>
      </c>
      <c r="O3740" t="s">
        <v>216</v>
      </c>
      <c r="P3740" t="s">
        <v>18</v>
      </c>
      <c r="Q3740" t="s">
        <v>10</v>
      </c>
      <c r="R3740" t="s">
        <v>11</v>
      </c>
      <c r="S3740" s="5">
        <v>44598</v>
      </c>
      <c r="T3740" t="s">
        <v>9658</v>
      </c>
      <c r="U3740" t="s">
        <v>9656</v>
      </c>
      <c r="V3740" t="e">
        <v>#VALUE!</v>
      </c>
      <c r="W3740" t="s">
        <v>9658</v>
      </c>
      <c r="X3740" t="s">
        <v>9658</v>
      </c>
      <c r="Y3740" t="s">
        <v>9658</v>
      </c>
      <c r="Z3740" t="s">
        <v>9658</v>
      </c>
      <c r="AA3740" t="s">
        <v>9667</v>
      </c>
    </row>
    <row r="3741" spans="1:27" x14ac:dyDescent="0.2">
      <c r="A3741" t="s">
        <v>879</v>
      </c>
      <c r="B3741" s="4" t="s">
        <v>5785</v>
      </c>
      <c r="C3741" s="4" t="s">
        <v>9234</v>
      </c>
      <c r="D3741" t="s">
        <v>880</v>
      </c>
      <c r="E3741">
        <v>1</v>
      </c>
      <c r="F3741">
        <v>0</v>
      </c>
      <c r="G3741">
        <v>0</v>
      </c>
      <c r="H3741" t="s">
        <v>257</v>
      </c>
      <c r="I3741">
        <v>547765000</v>
      </c>
      <c r="J3741" s="6">
        <v>8.0684931506849313</v>
      </c>
      <c r="K3741" s="5">
        <v>45055</v>
      </c>
      <c r="L3741" t="s">
        <v>5442</v>
      </c>
      <c r="M3741">
        <v>6.5</v>
      </c>
      <c r="N3741" s="5">
        <v>48000</v>
      </c>
      <c r="O3741" t="s">
        <v>216</v>
      </c>
      <c r="P3741" t="s">
        <v>18</v>
      </c>
      <c r="Q3741" t="s">
        <v>10</v>
      </c>
      <c r="R3741" t="s">
        <v>11</v>
      </c>
      <c r="S3741" s="5">
        <v>44690</v>
      </c>
      <c r="T3741" t="s">
        <v>9658</v>
      </c>
      <c r="U3741" t="s">
        <v>9656</v>
      </c>
      <c r="V3741" t="e">
        <v>#VALUE!</v>
      </c>
      <c r="W3741" t="s">
        <v>9658</v>
      </c>
      <c r="X3741" t="s">
        <v>9658</v>
      </c>
      <c r="Y3741" t="s">
        <v>9658</v>
      </c>
      <c r="Z3741" t="s">
        <v>9658</v>
      </c>
      <c r="AA3741" t="s">
        <v>9667</v>
      </c>
    </row>
    <row r="3742" spans="1:27" x14ac:dyDescent="0.2">
      <c r="A3742" t="s">
        <v>1651</v>
      </c>
      <c r="B3742" s="4" t="s">
        <v>5998</v>
      </c>
      <c r="C3742" s="4" t="s">
        <v>9586</v>
      </c>
      <c r="D3742" t="s">
        <v>1652</v>
      </c>
      <c r="E3742">
        <v>1</v>
      </c>
      <c r="F3742">
        <v>0</v>
      </c>
      <c r="G3742">
        <v>0</v>
      </c>
      <c r="H3742" t="s">
        <v>171</v>
      </c>
      <c r="I3742">
        <v>122136000</v>
      </c>
      <c r="J3742" s="6">
        <v>4.0027397260273974</v>
      </c>
      <c r="K3742" s="5">
        <v>44504</v>
      </c>
      <c r="L3742" t="s">
        <v>5586</v>
      </c>
      <c r="M3742">
        <v>10.955</v>
      </c>
      <c r="N3742" s="5">
        <v>45965</v>
      </c>
      <c r="O3742" t="s">
        <v>43</v>
      </c>
      <c r="P3742" t="s">
        <v>190</v>
      </c>
      <c r="Q3742" t="s">
        <v>10</v>
      </c>
      <c r="R3742" t="s">
        <v>705</v>
      </c>
      <c r="S3742" s="5">
        <v>44139</v>
      </c>
      <c r="T3742">
        <v>3516237000</v>
      </c>
      <c r="U3742" t="s">
        <v>9656</v>
      </c>
      <c r="V3742" t="e">
        <v>#VALUE!</v>
      </c>
      <c r="W3742" t="s">
        <v>9657</v>
      </c>
      <c r="X3742" t="s">
        <v>9657</v>
      </c>
      <c r="Y3742" t="s">
        <v>9657</v>
      </c>
      <c r="Z3742" t="s">
        <v>9657</v>
      </c>
      <c r="AA3742" t="s">
        <v>9665</v>
      </c>
    </row>
    <row r="3743" spans="1:27" x14ac:dyDescent="0.2">
      <c r="A3743" t="s">
        <v>2875</v>
      </c>
      <c r="B3743" s="4" t="s">
        <v>8866</v>
      </c>
      <c r="C3743" s="4" t="s">
        <v>9561</v>
      </c>
      <c r="D3743" t="s">
        <v>2876</v>
      </c>
      <c r="E3743">
        <v>0</v>
      </c>
      <c r="F3743">
        <v>0</v>
      </c>
      <c r="G3743">
        <v>1</v>
      </c>
      <c r="H3743" t="s">
        <v>171</v>
      </c>
      <c r="J3743" s="6">
        <v>4.0027397260273974</v>
      </c>
      <c r="K3743" s="5">
        <v>43472</v>
      </c>
      <c r="L3743" t="s">
        <v>5443</v>
      </c>
      <c r="M3743">
        <v>3.04</v>
      </c>
      <c r="N3743" s="5">
        <v>44933</v>
      </c>
      <c r="O3743" t="s">
        <v>390</v>
      </c>
      <c r="P3743" t="s">
        <v>190</v>
      </c>
      <c r="Q3743" t="s">
        <v>10</v>
      </c>
      <c r="R3743" t="s">
        <v>1074</v>
      </c>
      <c r="S3743" s="5">
        <v>43107</v>
      </c>
      <c r="T3743" t="s">
        <v>9657</v>
      </c>
      <c r="U3743" t="s">
        <v>9657</v>
      </c>
      <c r="V3743" t="e">
        <v>#VALUE!</v>
      </c>
      <c r="W3743" t="s">
        <v>9657</v>
      </c>
      <c r="X3743" t="s">
        <v>9657</v>
      </c>
      <c r="Y3743" t="s">
        <v>9657</v>
      </c>
      <c r="Z3743" t="s">
        <v>9657</v>
      </c>
      <c r="AA3743" t="s">
        <v>9661</v>
      </c>
    </row>
    <row r="3744" spans="1:27" x14ac:dyDescent="0.2">
      <c r="A3744" t="s">
        <v>2875</v>
      </c>
      <c r="B3744" s="4" t="s">
        <v>7648</v>
      </c>
      <c r="C3744" s="4" t="s">
        <v>9561</v>
      </c>
      <c r="D3744" t="s">
        <v>2876</v>
      </c>
      <c r="E3744">
        <v>0</v>
      </c>
      <c r="F3744">
        <v>0</v>
      </c>
      <c r="G3744">
        <v>1</v>
      </c>
      <c r="H3744" t="s">
        <v>171</v>
      </c>
      <c r="I3744">
        <v>35992200</v>
      </c>
      <c r="J3744" s="6">
        <v>2.9972602739726026</v>
      </c>
      <c r="K3744" s="5">
        <v>42536</v>
      </c>
      <c r="L3744" t="s">
        <v>5443</v>
      </c>
      <c r="M3744">
        <v>6.5</v>
      </c>
      <c r="N3744" s="5">
        <v>43630</v>
      </c>
      <c r="O3744" t="s">
        <v>43</v>
      </c>
      <c r="P3744" t="s">
        <v>190</v>
      </c>
      <c r="Q3744" t="s">
        <v>10</v>
      </c>
      <c r="R3744" t="s">
        <v>705</v>
      </c>
      <c r="S3744" s="5">
        <v>42171</v>
      </c>
      <c r="T3744" t="s">
        <v>9657</v>
      </c>
      <c r="U3744" t="s">
        <v>9657</v>
      </c>
      <c r="V3744" t="e">
        <v>#VALUE!</v>
      </c>
      <c r="W3744" t="s">
        <v>9657</v>
      </c>
      <c r="X3744" t="s">
        <v>9657</v>
      </c>
      <c r="Y3744" t="s">
        <v>9657</v>
      </c>
      <c r="Z3744" t="s">
        <v>9657</v>
      </c>
      <c r="AA3744" t="s">
        <v>9661</v>
      </c>
    </row>
    <row r="3745" spans="1:27" x14ac:dyDescent="0.2">
      <c r="A3745" t="s">
        <v>2875</v>
      </c>
      <c r="B3745" s="4" t="s">
        <v>7809</v>
      </c>
      <c r="C3745" s="4" t="s">
        <v>9561</v>
      </c>
      <c r="D3745" t="s">
        <v>2876</v>
      </c>
      <c r="E3745">
        <v>0</v>
      </c>
      <c r="F3745">
        <v>0</v>
      </c>
      <c r="G3745">
        <v>1</v>
      </c>
      <c r="H3745" t="s">
        <v>171</v>
      </c>
      <c r="I3745">
        <v>36741300</v>
      </c>
      <c r="J3745" s="6">
        <v>4.9616438356164387</v>
      </c>
      <c r="K3745" s="5">
        <v>43174</v>
      </c>
      <c r="L3745" t="s">
        <v>5443</v>
      </c>
      <c r="M3745">
        <v>8.75</v>
      </c>
      <c r="N3745" s="5">
        <v>44985</v>
      </c>
      <c r="O3745" t="s">
        <v>43</v>
      </c>
      <c r="P3745" t="s">
        <v>190</v>
      </c>
      <c r="Q3745" t="s">
        <v>10</v>
      </c>
      <c r="R3745" t="s">
        <v>705</v>
      </c>
      <c r="S3745" s="5">
        <v>42809</v>
      </c>
      <c r="T3745" t="s">
        <v>9657</v>
      </c>
      <c r="U3745" t="s">
        <v>9657</v>
      </c>
      <c r="V3745" t="e">
        <v>#VALUE!</v>
      </c>
      <c r="W3745" t="s">
        <v>9657</v>
      </c>
      <c r="X3745" t="s">
        <v>9657</v>
      </c>
      <c r="Y3745" t="s">
        <v>9657</v>
      </c>
      <c r="Z3745" t="s">
        <v>9657</v>
      </c>
      <c r="AA3745" t="s">
        <v>9661</v>
      </c>
    </row>
    <row r="3746" spans="1:27" x14ac:dyDescent="0.2">
      <c r="A3746" t="s">
        <v>2875</v>
      </c>
      <c r="B3746" s="4" t="s">
        <v>8077</v>
      </c>
      <c r="C3746" s="4" t="s">
        <v>9561</v>
      </c>
      <c r="D3746" t="s">
        <v>2876</v>
      </c>
      <c r="E3746">
        <v>0</v>
      </c>
      <c r="F3746">
        <v>0</v>
      </c>
      <c r="G3746">
        <v>1</v>
      </c>
      <c r="H3746" t="s">
        <v>171</v>
      </c>
      <c r="I3746">
        <v>17149800</v>
      </c>
      <c r="J3746" s="6">
        <v>5</v>
      </c>
      <c r="K3746" s="5">
        <v>43291</v>
      </c>
      <c r="L3746" t="s">
        <v>5443</v>
      </c>
      <c r="M3746">
        <v>8.75</v>
      </c>
      <c r="N3746" s="5">
        <v>45116</v>
      </c>
      <c r="O3746" t="s">
        <v>43</v>
      </c>
      <c r="P3746" t="s">
        <v>190</v>
      </c>
      <c r="Q3746" t="s">
        <v>10</v>
      </c>
      <c r="R3746" t="s">
        <v>705</v>
      </c>
      <c r="S3746" s="5">
        <v>42926</v>
      </c>
      <c r="T3746" t="s">
        <v>9657</v>
      </c>
      <c r="U3746" t="s">
        <v>9657</v>
      </c>
      <c r="V3746" t="e">
        <v>#VALUE!</v>
      </c>
      <c r="W3746" t="s">
        <v>9657</v>
      </c>
      <c r="X3746" t="s">
        <v>9657</v>
      </c>
      <c r="Y3746" t="s">
        <v>9657</v>
      </c>
      <c r="Z3746" t="s">
        <v>9657</v>
      </c>
      <c r="AA3746" t="s">
        <v>9661</v>
      </c>
    </row>
    <row r="3747" spans="1:27" x14ac:dyDescent="0.2">
      <c r="A3747" t="s">
        <v>2875</v>
      </c>
      <c r="B3747" s="4" t="s">
        <v>7213</v>
      </c>
      <c r="C3747" s="4" t="s">
        <v>9561</v>
      </c>
      <c r="D3747" t="s">
        <v>2876</v>
      </c>
      <c r="E3747">
        <v>0</v>
      </c>
      <c r="F3747">
        <v>0</v>
      </c>
      <c r="G3747">
        <v>1</v>
      </c>
      <c r="H3747" t="s">
        <v>171</v>
      </c>
      <c r="I3747">
        <v>7667870</v>
      </c>
      <c r="J3747" s="6">
        <v>4.9972602739726026</v>
      </c>
      <c r="K3747" s="5">
        <v>43414</v>
      </c>
      <c r="L3747" t="s">
        <v>5443</v>
      </c>
      <c r="M3747">
        <v>8.25</v>
      </c>
      <c r="N3747" s="5">
        <v>45238</v>
      </c>
      <c r="O3747" t="s">
        <v>878</v>
      </c>
      <c r="P3747" t="s">
        <v>190</v>
      </c>
      <c r="Q3747" t="s">
        <v>25</v>
      </c>
      <c r="R3747" t="s">
        <v>705</v>
      </c>
      <c r="S3747" s="5">
        <v>43049</v>
      </c>
      <c r="T3747" t="s">
        <v>9657</v>
      </c>
      <c r="U3747" t="s">
        <v>9657</v>
      </c>
      <c r="V3747" t="e">
        <v>#VALUE!</v>
      </c>
      <c r="W3747" t="s">
        <v>9657</v>
      </c>
      <c r="X3747" t="s">
        <v>9657</v>
      </c>
      <c r="Y3747" t="s">
        <v>9657</v>
      </c>
      <c r="Z3747" t="s">
        <v>9657</v>
      </c>
      <c r="AA3747" t="s">
        <v>9661</v>
      </c>
    </row>
    <row r="3748" spans="1:27" x14ac:dyDescent="0.2">
      <c r="A3748" t="s">
        <v>2875</v>
      </c>
      <c r="B3748" s="4" t="s">
        <v>7540</v>
      </c>
      <c r="C3748" s="4" t="s">
        <v>9561</v>
      </c>
      <c r="D3748" t="s">
        <v>2876</v>
      </c>
      <c r="E3748">
        <v>0</v>
      </c>
      <c r="F3748">
        <v>0</v>
      </c>
      <c r="G3748">
        <v>1</v>
      </c>
      <c r="H3748" t="s">
        <v>171</v>
      </c>
      <c r="I3748">
        <v>35420169.600000001</v>
      </c>
      <c r="J3748" s="6">
        <v>4.0027397260273974</v>
      </c>
      <c r="K3748" s="5">
        <v>43490</v>
      </c>
      <c r="L3748" t="s">
        <v>5443</v>
      </c>
      <c r="M3748">
        <v>10.811999999999999</v>
      </c>
      <c r="N3748" s="5">
        <v>44951</v>
      </c>
      <c r="O3748" t="s">
        <v>43</v>
      </c>
      <c r="P3748" t="s">
        <v>190</v>
      </c>
      <c r="Q3748" t="s">
        <v>10</v>
      </c>
      <c r="R3748" t="s">
        <v>705</v>
      </c>
      <c r="S3748" s="5">
        <v>43125</v>
      </c>
      <c r="T3748" t="s">
        <v>9657</v>
      </c>
      <c r="U3748" t="s">
        <v>9657</v>
      </c>
      <c r="V3748" t="e">
        <v>#VALUE!</v>
      </c>
      <c r="W3748" t="s">
        <v>9657</v>
      </c>
      <c r="X3748" t="s">
        <v>9657</v>
      </c>
      <c r="Y3748" t="s">
        <v>9657</v>
      </c>
      <c r="Z3748" t="s">
        <v>9657</v>
      </c>
      <c r="AA3748" t="s">
        <v>9661</v>
      </c>
    </row>
    <row r="3749" spans="1:27" x14ac:dyDescent="0.2">
      <c r="A3749" t="s">
        <v>2875</v>
      </c>
      <c r="B3749" s="4" t="s">
        <v>7807</v>
      </c>
      <c r="C3749" s="4" t="s">
        <v>9561</v>
      </c>
      <c r="D3749" t="s">
        <v>2876</v>
      </c>
      <c r="E3749">
        <v>0</v>
      </c>
      <c r="F3749">
        <v>0</v>
      </c>
      <c r="G3749">
        <v>1</v>
      </c>
      <c r="H3749" t="s">
        <v>171</v>
      </c>
      <c r="I3749">
        <v>31182637</v>
      </c>
      <c r="J3749" s="6">
        <v>4.4520547945205475</v>
      </c>
      <c r="K3749" s="5">
        <v>43490</v>
      </c>
      <c r="L3749" t="s">
        <v>5443</v>
      </c>
      <c r="M3749">
        <v>0</v>
      </c>
      <c r="N3749" s="5">
        <v>45115</v>
      </c>
      <c r="O3749" t="s">
        <v>11</v>
      </c>
      <c r="P3749" t="s">
        <v>190</v>
      </c>
      <c r="Q3749" t="s">
        <v>10</v>
      </c>
      <c r="R3749" t="s">
        <v>11</v>
      </c>
      <c r="S3749" s="5">
        <v>43125</v>
      </c>
      <c r="T3749" t="s">
        <v>9657</v>
      </c>
      <c r="U3749" t="s">
        <v>9657</v>
      </c>
      <c r="V3749" t="e">
        <v>#VALUE!</v>
      </c>
      <c r="W3749" t="s">
        <v>9657</v>
      </c>
      <c r="X3749" t="s">
        <v>9657</v>
      </c>
      <c r="Y3749" t="s">
        <v>9657</v>
      </c>
      <c r="Z3749" t="s">
        <v>9657</v>
      </c>
      <c r="AA3749" t="s">
        <v>9661</v>
      </c>
    </row>
    <row r="3750" spans="1:27" x14ac:dyDescent="0.2">
      <c r="A3750" t="s">
        <v>2351</v>
      </c>
      <c r="B3750" s="4" t="s">
        <v>6316</v>
      </c>
      <c r="C3750" s="4" t="s">
        <v>9628</v>
      </c>
      <c r="D3750" t="s">
        <v>2352</v>
      </c>
      <c r="E3750">
        <v>0</v>
      </c>
      <c r="F3750">
        <v>0</v>
      </c>
      <c r="G3750">
        <v>1</v>
      </c>
      <c r="H3750" t="s">
        <v>171</v>
      </c>
      <c r="I3750">
        <v>55401500</v>
      </c>
      <c r="J3750" s="6">
        <v>2.7561643835616438</v>
      </c>
      <c r="K3750" s="5">
        <v>44649</v>
      </c>
      <c r="L3750" t="s">
        <v>5446</v>
      </c>
      <c r="M3750">
        <v>7.5540000000000003</v>
      </c>
      <c r="N3750" s="5">
        <v>45655</v>
      </c>
      <c r="O3750" t="s">
        <v>2354</v>
      </c>
      <c r="P3750" t="s">
        <v>190</v>
      </c>
      <c r="Q3750" t="s">
        <v>10</v>
      </c>
      <c r="R3750" t="s">
        <v>11</v>
      </c>
      <c r="S3750" s="5">
        <v>44284</v>
      </c>
      <c r="T3750">
        <v>1323954000</v>
      </c>
      <c r="U3750">
        <v>6576000000</v>
      </c>
      <c r="V3750">
        <v>4.9669399390009019</v>
      </c>
      <c r="W3750">
        <v>176.88919000000001</v>
      </c>
      <c r="X3750">
        <v>4.1065035212652999E-2</v>
      </c>
      <c r="Y3750">
        <v>3.0935808889540599</v>
      </c>
      <c r="Z3750">
        <v>8.7488004126959602</v>
      </c>
      <c r="AA3750" t="s">
        <v>9662</v>
      </c>
    </row>
    <row r="3751" spans="1:27" x14ac:dyDescent="0.2">
      <c r="A3751" t="s">
        <v>2351</v>
      </c>
      <c r="B3751" s="4" t="s">
        <v>8526</v>
      </c>
      <c r="C3751" s="4" t="s">
        <v>9628</v>
      </c>
      <c r="D3751" t="s">
        <v>2352</v>
      </c>
      <c r="E3751">
        <v>0</v>
      </c>
      <c r="F3751">
        <v>0</v>
      </c>
      <c r="G3751">
        <v>1</v>
      </c>
      <c r="H3751" t="s">
        <v>171</v>
      </c>
      <c r="I3751">
        <v>64081200</v>
      </c>
      <c r="J3751" s="6">
        <v>3</v>
      </c>
      <c r="K3751" s="5">
        <v>43994</v>
      </c>
      <c r="L3751" t="s">
        <v>5446</v>
      </c>
      <c r="M3751" t="s">
        <v>190</v>
      </c>
      <c r="N3751" s="5">
        <v>45089</v>
      </c>
      <c r="O3751" t="s">
        <v>43</v>
      </c>
      <c r="P3751" t="s">
        <v>190</v>
      </c>
      <c r="Q3751" t="s">
        <v>10</v>
      </c>
      <c r="R3751" t="s">
        <v>705</v>
      </c>
      <c r="S3751" s="5">
        <v>43629</v>
      </c>
      <c r="T3751" t="s">
        <v>9657</v>
      </c>
      <c r="U3751">
        <v>4027450000</v>
      </c>
      <c r="V3751" t="e">
        <v>#VALUE!</v>
      </c>
      <c r="W3751" t="s">
        <v>9657</v>
      </c>
      <c r="X3751" t="s">
        <v>9657</v>
      </c>
      <c r="Y3751" t="s">
        <v>9657</v>
      </c>
      <c r="Z3751" t="s">
        <v>9657</v>
      </c>
      <c r="AA3751" t="s">
        <v>9662</v>
      </c>
    </row>
    <row r="3752" spans="1:27" x14ac:dyDescent="0.2">
      <c r="A3752" t="s">
        <v>2351</v>
      </c>
      <c r="B3752" s="4" t="s">
        <v>6434</v>
      </c>
      <c r="C3752" s="4" t="s">
        <v>9628</v>
      </c>
      <c r="D3752" t="s">
        <v>2352</v>
      </c>
      <c r="E3752">
        <v>0</v>
      </c>
      <c r="F3752">
        <v>0</v>
      </c>
      <c r="G3752">
        <v>1</v>
      </c>
      <c r="H3752" t="s">
        <v>171</v>
      </c>
      <c r="I3752">
        <v>64928430</v>
      </c>
      <c r="J3752" s="6">
        <v>3.0027397260273974</v>
      </c>
      <c r="K3752" s="5">
        <v>44806</v>
      </c>
      <c r="L3752" t="s">
        <v>5446</v>
      </c>
      <c r="M3752">
        <v>9.963000000000001</v>
      </c>
      <c r="N3752" s="5">
        <v>45902</v>
      </c>
      <c r="O3752" t="s">
        <v>878</v>
      </c>
      <c r="P3752" t="s">
        <v>190</v>
      </c>
      <c r="Q3752" t="s">
        <v>10</v>
      </c>
      <c r="R3752" t="s">
        <v>705</v>
      </c>
      <c r="S3752" s="5">
        <v>44441</v>
      </c>
      <c r="T3752">
        <v>1323954000</v>
      </c>
      <c r="U3752">
        <v>9184000000</v>
      </c>
      <c r="V3752">
        <v>6.9367968977774153</v>
      </c>
      <c r="W3752">
        <v>176.88919000000001</v>
      </c>
      <c r="X3752">
        <v>4.1065035212652999E-2</v>
      </c>
      <c r="Y3752">
        <v>3.1754493191855002</v>
      </c>
      <c r="Z3752">
        <v>9.5878230484698399</v>
      </c>
      <c r="AA3752" t="s">
        <v>9662</v>
      </c>
    </row>
    <row r="3753" spans="1:27" x14ac:dyDescent="0.2">
      <c r="A3753" t="s">
        <v>2915</v>
      </c>
      <c r="B3753" s="4" t="s">
        <v>7606</v>
      </c>
      <c r="C3753" s="4" t="s">
        <v>9382</v>
      </c>
      <c r="D3753" t="s">
        <v>2916</v>
      </c>
      <c r="E3753">
        <v>0</v>
      </c>
      <c r="F3753">
        <v>0</v>
      </c>
      <c r="G3753">
        <v>1</v>
      </c>
      <c r="H3753" t="s">
        <v>464</v>
      </c>
      <c r="I3753">
        <v>54760500</v>
      </c>
      <c r="J3753" s="6">
        <v>5.2520547945205482</v>
      </c>
      <c r="K3753" s="5">
        <v>43804</v>
      </c>
      <c r="L3753" t="s">
        <v>5586</v>
      </c>
      <c r="M3753">
        <v>5.33</v>
      </c>
      <c r="N3753" s="5">
        <v>45721</v>
      </c>
      <c r="O3753" t="s">
        <v>43</v>
      </c>
      <c r="P3753" t="s">
        <v>190</v>
      </c>
      <c r="Q3753" t="s">
        <v>25</v>
      </c>
      <c r="R3753" t="s">
        <v>1074</v>
      </c>
      <c r="S3753" s="5">
        <v>43439</v>
      </c>
      <c r="T3753" t="s">
        <v>9657</v>
      </c>
      <c r="U3753" t="s">
        <v>9656</v>
      </c>
      <c r="V3753" t="e">
        <v>#VALUE!</v>
      </c>
      <c r="W3753" t="s">
        <v>9657</v>
      </c>
      <c r="X3753" t="s">
        <v>9657</v>
      </c>
      <c r="Y3753" t="s">
        <v>9657</v>
      </c>
      <c r="Z3753" t="s">
        <v>9657</v>
      </c>
      <c r="AA3753" t="s">
        <v>9663</v>
      </c>
    </row>
    <row r="3754" spans="1:27" x14ac:dyDescent="0.2">
      <c r="A3754" t="s">
        <v>2915</v>
      </c>
      <c r="B3754" s="4" t="s">
        <v>7430</v>
      </c>
      <c r="C3754" s="4" t="s">
        <v>9382</v>
      </c>
      <c r="D3754" t="s">
        <v>2916</v>
      </c>
      <c r="E3754">
        <v>0</v>
      </c>
      <c r="F3754">
        <v>0</v>
      </c>
      <c r="G3754">
        <v>1</v>
      </c>
      <c r="H3754" t="s">
        <v>464</v>
      </c>
      <c r="I3754">
        <v>63283350</v>
      </c>
      <c r="J3754" s="6">
        <v>6.3616438356164382</v>
      </c>
      <c r="K3754" s="5">
        <v>43951</v>
      </c>
      <c r="L3754" t="s">
        <v>5586</v>
      </c>
      <c r="M3754">
        <v>5.16</v>
      </c>
      <c r="N3754" s="5">
        <v>46273</v>
      </c>
      <c r="O3754" t="s">
        <v>43</v>
      </c>
      <c r="P3754" t="s">
        <v>190</v>
      </c>
      <c r="Q3754" t="s">
        <v>25</v>
      </c>
      <c r="R3754" t="s">
        <v>1074</v>
      </c>
      <c r="S3754" s="5">
        <v>43586</v>
      </c>
      <c r="T3754">
        <v>38874027000</v>
      </c>
      <c r="U3754" t="s">
        <v>9656</v>
      </c>
      <c r="V3754" t="e">
        <v>#VALUE!</v>
      </c>
      <c r="W3754" t="s">
        <v>9657</v>
      </c>
      <c r="X3754" t="s">
        <v>9657</v>
      </c>
      <c r="Y3754" t="s">
        <v>9657</v>
      </c>
      <c r="Z3754" t="s">
        <v>9657</v>
      </c>
      <c r="AA3754" t="s">
        <v>9663</v>
      </c>
    </row>
    <row r="3755" spans="1:27" x14ac:dyDescent="0.2">
      <c r="A3755" t="s">
        <v>2915</v>
      </c>
      <c r="B3755" s="4" t="s">
        <v>7352</v>
      </c>
      <c r="C3755" s="4" t="s">
        <v>9382</v>
      </c>
      <c r="D3755" t="s">
        <v>2916</v>
      </c>
      <c r="E3755">
        <v>0</v>
      </c>
      <c r="F3755">
        <v>0</v>
      </c>
      <c r="G3755">
        <v>1</v>
      </c>
      <c r="H3755" t="s">
        <v>464</v>
      </c>
      <c r="I3755">
        <v>60682500</v>
      </c>
      <c r="J3755" s="6">
        <v>6.0027397260273974</v>
      </c>
      <c r="K3755" s="5">
        <v>44326</v>
      </c>
      <c r="L3755" t="s">
        <v>5586</v>
      </c>
      <c r="M3755">
        <v>5.38</v>
      </c>
      <c r="N3755" s="5">
        <v>46517</v>
      </c>
      <c r="O3755" t="s">
        <v>43</v>
      </c>
      <c r="P3755" t="s">
        <v>190</v>
      </c>
      <c r="Q3755" t="s">
        <v>25</v>
      </c>
      <c r="R3755" t="s">
        <v>1074</v>
      </c>
      <c r="S3755" s="5">
        <v>43961</v>
      </c>
      <c r="T3755">
        <v>60142005000</v>
      </c>
      <c r="U3755" t="s">
        <v>9656</v>
      </c>
      <c r="V3755" t="e">
        <v>#VALUE!</v>
      </c>
      <c r="W3755" t="s">
        <v>9657</v>
      </c>
      <c r="X3755" t="s">
        <v>9657</v>
      </c>
      <c r="Y3755" t="s">
        <v>9657</v>
      </c>
      <c r="Z3755" t="s">
        <v>9657</v>
      </c>
      <c r="AA3755" t="s">
        <v>9663</v>
      </c>
    </row>
    <row r="3756" spans="1:27" x14ac:dyDescent="0.2">
      <c r="A3756" t="s">
        <v>2915</v>
      </c>
      <c r="B3756" s="4" t="s">
        <v>7176</v>
      </c>
      <c r="C3756" s="4" t="s">
        <v>9382</v>
      </c>
      <c r="D3756" t="s">
        <v>2916</v>
      </c>
      <c r="E3756">
        <v>0</v>
      </c>
      <c r="F3756">
        <v>0</v>
      </c>
      <c r="G3756">
        <v>1</v>
      </c>
      <c r="H3756" t="s">
        <v>464</v>
      </c>
      <c r="I3756">
        <v>68054630</v>
      </c>
      <c r="J3756" s="6">
        <v>6.0054794520547947</v>
      </c>
      <c r="K3756" s="5">
        <v>44978</v>
      </c>
      <c r="L3756" t="s">
        <v>5586</v>
      </c>
      <c r="M3756">
        <v>5.79</v>
      </c>
      <c r="N3756" s="5">
        <v>47170</v>
      </c>
      <c r="O3756" t="s">
        <v>43</v>
      </c>
      <c r="P3756" t="s">
        <v>190</v>
      </c>
      <c r="Q3756" t="s">
        <v>25</v>
      </c>
      <c r="R3756" t="s">
        <v>1074</v>
      </c>
      <c r="S3756" s="5">
        <v>44613</v>
      </c>
      <c r="T3756">
        <v>62760813000</v>
      </c>
      <c r="U3756" t="s">
        <v>9656</v>
      </c>
      <c r="V3756" t="e">
        <v>#VALUE!</v>
      </c>
      <c r="W3756" t="s">
        <v>9657</v>
      </c>
      <c r="X3756" t="s">
        <v>9657</v>
      </c>
      <c r="Y3756" t="s">
        <v>9657</v>
      </c>
      <c r="Z3756" t="s">
        <v>9657</v>
      </c>
      <c r="AA3756" t="s">
        <v>9663</v>
      </c>
    </row>
    <row r="3757" spans="1:27" x14ac:dyDescent="0.2">
      <c r="A3757" t="s">
        <v>4835</v>
      </c>
      <c r="B3757" s="4" t="s">
        <v>7736</v>
      </c>
      <c r="C3757" s="4" t="s">
        <v>9552</v>
      </c>
      <c r="D3757" t="s">
        <v>4836</v>
      </c>
      <c r="E3757">
        <v>0</v>
      </c>
      <c r="F3757">
        <v>0</v>
      </c>
      <c r="G3757">
        <v>1</v>
      </c>
      <c r="H3757" t="s">
        <v>464</v>
      </c>
      <c r="I3757">
        <v>29846440</v>
      </c>
      <c r="J3757" s="6">
        <v>5.0027397260273974</v>
      </c>
      <c r="K3757" s="5">
        <v>42726</v>
      </c>
      <c r="L3757" t="s">
        <v>5446</v>
      </c>
      <c r="M3757">
        <v>3.55</v>
      </c>
      <c r="N3757" s="5">
        <v>44552</v>
      </c>
      <c r="O3757" t="s">
        <v>43</v>
      </c>
      <c r="P3757" t="s">
        <v>190</v>
      </c>
      <c r="Q3757" t="s">
        <v>25</v>
      </c>
      <c r="R3757" t="s">
        <v>1074</v>
      </c>
      <c r="S3757" s="5">
        <v>42361</v>
      </c>
      <c r="T3757" t="s">
        <v>9657</v>
      </c>
      <c r="U3757" t="s">
        <v>9656</v>
      </c>
      <c r="V3757" t="e">
        <v>#VALUE!</v>
      </c>
      <c r="W3757" t="s">
        <v>9657</v>
      </c>
      <c r="X3757" t="s">
        <v>9657</v>
      </c>
      <c r="Y3757" t="s">
        <v>9657</v>
      </c>
      <c r="Z3757" t="s">
        <v>9657</v>
      </c>
      <c r="AA3757" t="s">
        <v>9667</v>
      </c>
    </row>
    <row r="3758" spans="1:27" x14ac:dyDescent="0.2">
      <c r="A3758" t="s">
        <v>4709</v>
      </c>
      <c r="B3758" s="4" t="s">
        <v>7409</v>
      </c>
      <c r="C3758" s="4" t="s">
        <v>9474</v>
      </c>
      <c r="D3758" t="s">
        <v>4710</v>
      </c>
      <c r="E3758">
        <v>0</v>
      </c>
      <c r="F3758">
        <v>0</v>
      </c>
      <c r="G3758">
        <v>1</v>
      </c>
      <c r="H3758" t="s">
        <v>107</v>
      </c>
      <c r="I3758">
        <v>11054900</v>
      </c>
      <c r="J3758" s="6">
        <v>5.0054794520547947</v>
      </c>
      <c r="K3758" s="5">
        <v>43805</v>
      </c>
      <c r="L3758" t="s">
        <v>5470</v>
      </c>
      <c r="M3758">
        <v>6</v>
      </c>
      <c r="N3758" s="5">
        <v>45632</v>
      </c>
      <c r="O3758" t="s">
        <v>43</v>
      </c>
      <c r="P3758" t="s">
        <v>190</v>
      </c>
      <c r="Q3758" t="s">
        <v>10</v>
      </c>
      <c r="R3758" t="s">
        <v>11</v>
      </c>
      <c r="S3758" s="5">
        <v>43440</v>
      </c>
      <c r="T3758">
        <v>57312000</v>
      </c>
      <c r="U3758" t="s">
        <v>9656</v>
      </c>
      <c r="V3758" t="e">
        <v>#VALUE!</v>
      </c>
      <c r="W3758" t="s">
        <v>9657</v>
      </c>
      <c r="X3758" t="s">
        <v>9657</v>
      </c>
      <c r="Y3758" t="s">
        <v>9657</v>
      </c>
      <c r="Z3758" t="s">
        <v>9657</v>
      </c>
      <c r="AA3758" t="s">
        <v>9665</v>
      </c>
    </row>
    <row r="3759" spans="1:27" x14ac:dyDescent="0.2">
      <c r="A3759" t="s">
        <v>1668</v>
      </c>
      <c r="B3759" s="4" t="s">
        <v>6517</v>
      </c>
      <c r="C3759" s="4" t="s">
        <v>9226</v>
      </c>
      <c r="D3759" t="s">
        <v>1669</v>
      </c>
      <c r="E3759">
        <v>0</v>
      </c>
      <c r="F3759">
        <v>0</v>
      </c>
      <c r="G3759">
        <v>1</v>
      </c>
      <c r="H3759" t="s">
        <v>117</v>
      </c>
      <c r="I3759">
        <v>582810000</v>
      </c>
      <c r="J3759" s="6">
        <v>8.5041095890410965</v>
      </c>
      <c r="K3759" s="5">
        <v>44489</v>
      </c>
      <c r="L3759" t="s">
        <v>5446</v>
      </c>
      <c r="M3759">
        <v>1.625</v>
      </c>
      <c r="N3759" s="5">
        <v>47593</v>
      </c>
      <c r="O3759" t="s">
        <v>8</v>
      </c>
      <c r="P3759" t="s">
        <v>18</v>
      </c>
      <c r="Q3759" t="s">
        <v>10</v>
      </c>
      <c r="R3759" t="s">
        <v>11</v>
      </c>
      <c r="S3759" s="5">
        <v>44124</v>
      </c>
      <c r="T3759" t="s">
        <v>9656</v>
      </c>
      <c r="U3759" t="s">
        <v>9656</v>
      </c>
      <c r="V3759" t="e">
        <v>#VALUE!</v>
      </c>
      <c r="W3759" t="s">
        <v>9656</v>
      </c>
      <c r="X3759" t="s">
        <v>9656</v>
      </c>
      <c r="Y3759" t="s">
        <v>9656</v>
      </c>
      <c r="Z3759" t="s">
        <v>9656</v>
      </c>
      <c r="AA3759" t="s">
        <v>9665</v>
      </c>
    </row>
    <row r="3760" spans="1:27" x14ac:dyDescent="0.2">
      <c r="A3760" t="s">
        <v>2549</v>
      </c>
      <c r="B3760" s="4" t="s">
        <v>5689</v>
      </c>
      <c r="C3760" s="4" t="s">
        <v>9616</v>
      </c>
      <c r="D3760" t="s">
        <v>2550</v>
      </c>
      <c r="E3760">
        <v>0</v>
      </c>
      <c r="F3760">
        <v>0</v>
      </c>
      <c r="G3760">
        <v>1</v>
      </c>
      <c r="H3760" t="s">
        <v>171</v>
      </c>
      <c r="I3760">
        <v>55279000</v>
      </c>
      <c r="J3760" s="6">
        <v>3.0027397260273974</v>
      </c>
      <c r="K3760" s="5">
        <v>44523</v>
      </c>
      <c r="L3760" t="s">
        <v>5470</v>
      </c>
      <c r="M3760">
        <v>8.5060000000000002</v>
      </c>
      <c r="N3760" s="5">
        <v>45619</v>
      </c>
      <c r="O3760" t="s">
        <v>43</v>
      </c>
      <c r="P3760" t="s">
        <v>190</v>
      </c>
      <c r="Q3760" t="s">
        <v>25</v>
      </c>
      <c r="R3760" t="s">
        <v>705</v>
      </c>
      <c r="S3760" s="5">
        <v>44158</v>
      </c>
      <c r="T3760">
        <v>2144000000</v>
      </c>
      <c r="U3760">
        <v>2928348301.5</v>
      </c>
      <c r="V3760">
        <v>1.3658340958488806</v>
      </c>
      <c r="W3760">
        <v>12.23776</v>
      </c>
      <c r="X3760">
        <v>-3.3662837296285997E-2</v>
      </c>
      <c r="Y3760">
        <v>9.9481865284974091</v>
      </c>
      <c r="Z3760">
        <v>32.680851063829799</v>
      </c>
      <c r="AA3760" t="s">
        <v>9666</v>
      </c>
    </row>
    <row r="3761" spans="1:27" x14ac:dyDescent="0.2">
      <c r="A3761" t="s">
        <v>2145</v>
      </c>
      <c r="B3761" s="4" t="s">
        <v>6409</v>
      </c>
      <c r="C3761" s="4" t="s">
        <v>9623</v>
      </c>
      <c r="D3761" t="s">
        <v>2146</v>
      </c>
      <c r="E3761">
        <v>0</v>
      </c>
      <c r="F3761">
        <v>0</v>
      </c>
      <c r="G3761">
        <v>1</v>
      </c>
      <c r="H3761" t="s">
        <v>171</v>
      </c>
      <c r="I3761">
        <v>130087100</v>
      </c>
      <c r="J3761" s="6">
        <v>3.0027397260273974</v>
      </c>
      <c r="K3761" s="5">
        <v>44316</v>
      </c>
      <c r="L3761" t="s">
        <v>5446</v>
      </c>
      <c r="M3761">
        <v>6.8490000000000002</v>
      </c>
      <c r="N3761" s="5">
        <v>45412</v>
      </c>
      <c r="O3761" t="s">
        <v>43</v>
      </c>
      <c r="P3761" t="s">
        <v>190</v>
      </c>
      <c r="Q3761" t="s">
        <v>10</v>
      </c>
      <c r="R3761" t="s">
        <v>705</v>
      </c>
      <c r="S3761" s="5">
        <v>43951</v>
      </c>
      <c r="T3761">
        <v>22201000000</v>
      </c>
      <c r="U3761">
        <v>11125414701.9</v>
      </c>
      <c r="V3761">
        <v>0.50112223331831895</v>
      </c>
      <c r="W3761">
        <v>115.45854</v>
      </c>
      <c r="X3761">
        <v>4.3027606431387998E-2</v>
      </c>
      <c r="Y3761">
        <v>8.2542049516458</v>
      </c>
      <c r="Z3761">
        <v>18.512868461197801</v>
      </c>
      <c r="AA3761" t="s">
        <v>9662</v>
      </c>
    </row>
    <row r="3762" spans="1:27" x14ac:dyDescent="0.2">
      <c r="A3762" t="s">
        <v>2145</v>
      </c>
      <c r="B3762" s="4" t="s">
        <v>6588</v>
      </c>
      <c r="C3762" s="4" t="s">
        <v>9623</v>
      </c>
      <c r="D3762" t="s">
        <v>2146</v>
      </c>
      <c r="E3762">
        <v>0</v>
      </c>
      <c r="F3762">
        <v>0</v>
      </c>
      <c r="G3762">
        <v>1</v>
      </c>
      <c r="H3762" t="s">
        <v>171</v>
      </c>
      <c r="I3762">
        <v>52729000</v>
      </c>
      <c r="J3762" s="6">
        <v>2.7561643835616438</v>
      </c>
      <c r="K3762" s="5">
        <v>44664</v>
      </c>
      <c r="L3762" t="s">
        <v>5446</v>
      </c>
      <c r="M3762">
        <v>7.8490000000000002</v>
      </c>
      <c r="N3762" s="5">
        <v>45670</v>
      </c>
      <c r="O3762" t="s">
        <v>43</v>
      </c>
      <c r="P3762" t="s">
        <v>190</v>
      </c>
      <c r="Q3762" t="s">
        <v>10</v>
      </c>
      <c r="R3762" t="s">
        <v>705</v>
      </c>
      <c r="S3762" s="5">
        <v>44299</v>
      </c>
      <c r="T3762">
        <v>31907000000</v>
      </c>
      <c r="U3762">
        <v>18145680529.549999</v>
      </c>
      <c r="V3762">
        <v>0.56870531637414989</v>
      </c>
      <c r="W3762">
        <v>122.14055</v>
      </c>
      <c r="X3762">
        <v>4.6869224513935E-2</v>
      </c>
      <c r="Y3762">
        <v>8.2242921564278895</v>
      </c>
      <c r="Z3762">
        <v>19.252401142164899</v>
      </c>
      <c r="AA3762" t="s">
        <v>9662</v>
      </c>
    </row>
    <row r="3763" spans="1:27" x14ac:dyDescent="0.2">
      <c r="A3763" t="s">
        <v>2145</v>
      </c>
      <c r="B3763" s="4" t="s">
        <v>6101</v>
      </c>
      <c r="C3763" s="4" t="s">
        <v>9623</v>
      </c>
      <c r="D3763" t="s">
        <v>2146</v>
      </c>
      <c r="E3763">
        <v>0</v>
      </c>
      <c r="F3763">
        <v>0</v>
      </c>
      <c r="G3763">
        <v>1</v>
      </c>
      <c r="H3763" t="s">
        <v>171</v>
      </c>
      <c r="I3763">
        <v>81951815</v>
      </c>
      <c r="J3763" s="6">
        <v>3.0027397260273974</v>
      </c>
      <c r="K3763" s="5">
        <v>45033</v>
      </c>
      <c r="L3763" t="s">
        <v>5446</v>
      </c>
      <c r="M3763">
        <v>9.3490000000000002</v>
      </c>
      <c r="N3763" s="5">
        <v>46129</v>
      </c>
      <c r="O3763" t="s">
        <v>43</v>
      </c>
      <c r="P3763" t="s">
        <v>190</v>
      </c>
      <c r="Q3763" t="s">
        <v>10</v>
      </c>
      <c r="R3763" t="s">
        <v>705</v>
      </c>
      <c r="S3763" s="5">
        <v>44668</v>
      </c>
      <c r="T3763">
        <v>40626000000</v>
      </c>
      <c r="U3763">
        <v>23266578623.400002</v>
      </c>
      <c r="V3763">
        <v>0.57270168422684986</v>
      </c>
      <c r="W3763">
        <v>96.83229</v>
      </c>
      <c r="X3763">
        <v>3.8244661050831998E-2</v>
      </c>
      <c r="Y3763">
        <v>8.5809217873243906</v>
      </c>
      <c r="Z3763">
        <v>20.3604959272466</v>
      </c>
      <c r="AA3763" t="s">
        <v>9662</v>
      </c>
    </row>
    <row r="3764" spans="1:27" x14ac:dyDescent="0.2">
      <c r="A3764" t="s">
        <v>175</v>
      </c>
      <c r="B3764" s="4" t="s">
        <v>5699</v>
      </c>
      <c r="C3764" s="4" t="s">
        <v>9168</v>
      </c>
      <c r="D3764" t="s">
        <v>176</v>
      </c>
      <c r="E3764">
        <v>0</v>
      </c>
      <c r="F3764">
        <v>1</v>
      </c>
      <c r="G3764">
        <v>0</v>
      </c>
      <c r="H3764" t="s">
        <v>21</v>
      </c>
      <c r="I3764">
        <v>777307500</v>
      </c>
      <c r="J3764" s="6">
        <v>4.4986301369863018</v>
      </c>
      <c r="K3764" s="5">
        <v>44888</v>
      </c>
      <c r="L3764" t="s">
        <v>5446</v>
      </c>
      <c r="M3764">
        <v>4.75</v>
      </c>
      <c r="N3764" s="5">
        <v>46530</v>
      </c>
      <c r="O3764" t="s">
        <v>558</v>
      </c>
      <c r="P3764" t="s">
        <v>39</v>
      </c>
      <c r="Q3764" t="s">
        <v>10</v>
      </c>
      <c r="R3764" t="s">
        <v>11</v>
      </c>
      <c r="S3764" s="5">
        <v>44523</v>
      </c>
      <c r="T3764">
        <v>62417400000</v>
      </c>
      <c r="U3764">
        <v>32351211596.5853</v>
      </c>
      <c r="V3764">
        <v>0.51830437660949191</v>
      </c>
      <c r="W3764">
        <v>91.988500000000002</v>
      </c>
      <c r="X3764">
        <v>1.7318019908574001E-2</v>
      </c>
      <c r="Y3764">
        <v>6.2816630370644697</v>
      </c>
      <c r="Z3764">
        <v>21.623658488346699</v>
      </c>
      <c r="AA3764" t="s">
        <v>9662</v>
      </c>
    </row>
    <row r="3765" spans="1:27" x14ac:dyDescent="0.2">
      <c r="A3765" t="s">
        <v>175</v>
      </c>
      <c r="B3765" s="4" t="s">
        <v>5565</v>
      </c>
      <c r="C3765" s="4" t="s">
        <v>9168</v>
      </c>
      <c r="D3765" t="s">
        <v>176</v>
      </c>
      <c r="E3765">
        <v>0</v>
      </c>
      <c r="F3765">
        <v>0</v>
      </c>
      <c r="G3765">
        <v>1</v>
      </c>
      <c r="H3765" t="s">
        <v>21</v>
      </c>
      <c r="I3765">
        <v>777307500</v>
      </c>
      <c r="J3765" s="6">
        <v>8.0054794520547947</v>
      </c>
      <c r="K3765" s="5">
        <v>44888</v>
      </c>
      <c r="L3765" t="s">
        <v>5446</v>
      </c>
      <c r="M3765">
        <v>5</v>
      </c>
      <c r="N3765" s="5">
        <v>47810</v>
      </c>
      <c r="O3765" t="s">
        <v>216</v>
      </c>
      <c r="P3765" t="s">
        <v>39</v>
      </c>
      <c r="Q3765" t="s">
        <v>10</v>
      </c>
      <c r="R3765" t="s">
        <v>11</v>
      </c>
      <c r="S3765" s="5">
        <v>44523</v>
      </c>
      <c r="T3765">
        <v>62417400000</v>
      </c>
      <c r="U3765">
        <v>32351211596.5853</v>
      </c>
      <c r="V3765">
        <v>0.51830437660949191</v>
      </c>
      <c r="W3765">
        <v>91.988500000000002</v>
      </c>
      <c r="X3765">
        <v>1.7318019908574001E-2</v>
      </c>
      <c r="Y3765">
        <v>6.2816630370644697</v>
      </c>
      <c r="Z3765">
        <v>21.623658488346699</v>
      </c>
      <c r="AA3765" t="s">
        <v>9662</v>
      </c>
    </row>
    <row r="3766" spans="1:27" x14ac:dyDescent="0.2">
      <c r="A3766" t="s">
        <v>175</v>
      </c>
      <c r="B3766" s="4" t="s">
        <v>6537</v>
      </c>
      <c r="C3766" s="4" t="s">
        <v>9168</v>
      </c>
      <c r="D3766" t="s">
        <v>176</v>
      </c>
      <c r="E3766">
        <v>0</v>
      </c>
      <c r="F3766">
        <v>0</v>
      </c>
      <c r="G3766">
        <v>1</v>
      </c>
      <c r="H3766" t="s">
        <v>21</v>
      </c>
      <c r="I3766">
        <v>709638000</v>
      </c>
      <c r="J3766" s="6">
        <v>10.005479452054795</v>
      </c>
      <c r="K3766" s="5">
        <v>44279</v>
      </c>
      <c r="L3766" t="s">
        <v>5446</v>
      </c>
      <c r="M3766">
        <v>0.625</v>
      </c>
      <c r="N3766" s="5">
        <v>47931</v>
      </c>
      <c r="O3766" t="s">
        <v>8</v>
      </c>
      <c r="P3766" t="s">
        <v>18</v>
      </c>
      <c r="Q3766" t="s">
        <v>10</v>
      </c>
      <c r="R3766" t="s">
        <v>11</v>
      </c>
      <c r="S3766" s="5">
        <v>43914</v>
      </c>
      <c r="T3766">
        <v>56476100000</v>
      </c>
      <c r="U3766">
        <v>25671944078.7495</v>
      </c>
      <c r="V3766">
        <v>0.45456297582073657</v>
      </c>
      <c r="W3766">
        <v>102.44653</v>
      </c>
      <c r="X3766">
        <v>2.2020768214223E-2</v>
      </c>
      <c r="Y3766">
        <v>2.4452196550847898</v>
      </c>
      <c r="Z3766">
        <v>6.1685736181884199</v>
      </c>
      <c r="AA3766" t="s">
        <v>9662</v>
      </c>
    </row>
    <row r="3767" spans="1:27" x14ac:dyDescent="0.2">
      <c r="A3767" t="s">
        <v>175</v>
      </c>
      <c r="B3767" s="4" t="s">
        <v>6335</v>
      </c>
      <c r="C3767" s="4" t="s">
        <v>9168</v>
      </c>
      <c r="D3767" t="s">
        <v>176</v>
      </c>
      <c r="E3767">
        <v>0</v>
      </c>
      <c r="F3767">
        <v>1</v>
      </c>
      <c r="G3767">
        <v>0</v>
      </c>
      <c r="H3767" t="s">
        <v>21</v>
      </c>
      <c r="I3767">
        <v>934515500</v>
      </c>
      <c r="J3767" s="6">
        <v>3.8410958904109589</v>
      </c>
      <c r="K3767" s="5">
        <v>44648</v>
      </c>
      <c r="L3767" t="s">
        <v>5446</v>
      </c>
      <c r="M3767">
        <v>1.375</v>
      </c>
      <c r="N3767" s="5">
        <v>46050</v>
      </c>
      <c r="O3767" t="s">
        <v>8</v>
      </c>
      <c r="P3767" t="s">
        <v>39</v>
      </c>
      <c r="Q3767" t="s">
        <v>10</v>
      </c>
      <c r="R3767" t="s">
        <v>11</v>
      </c>
      <c r="S3767" s="5">
        <v>44283</v>
      </c>
      <c r="T3767">
        <v>62417400000</v>
      </c>
      <c r="U3767">
        <v>33683494192.658501</v>
      </c>
      <c r="V3767">
        <v>0.53964910734280025</v>
      </c>
      <c r="W3767">
        <v>91.988500000000002</v>
      </c>
      <c r="X3767">
        <v>1.7318019908574001E-2</v>
      </c>
      <c r="Y3767">
        <v>5.6184736760209804</v>
      </c>
      <c r="Z3767">
        <v>15.210048006934899</v>
      </c>
      <c r="AA3767" t="s">
        <v>9662</v>
      </c>
    </row>
    <row r="3768" spans="1:27" x14ac:dyDescent="0.2">
      <c r="A3768" t="s">
        <v>175</v>
      </c>
      <c r="B3768" s="4" t="s">
        <v>6015</v>
      </c>
      <c r="C3768" s="4" t="s">
        <v>9168</v>
      </c>
      <c r="D3768" t="s">
        <v>176</v>
      </c>
      <c r="E3768">
        <v>0</v>
      </c>
      <c r="F3768">
        <v>1</v>
      </c>
      <c r="G3768">
        <v>0</v>
      </c>
      <c r="H3768" t="s">
        <v>21</v>
      </c>
      <c r="I3768">
        <v>879544000</v>
      </c>
      <c r="J3768" s="6">
        <v>6.2575342465753421</v>
      </c>
      <c r="K3768" s="5">
        <v>44648</v>
      </c>
      <c r="L3768" t="s">
        <v>5446</v>
      </c>
      <c r="M3768">
        <v>1.875</v>
      </c>
      <c r="N3768" s="5">
        <v>46932</v>
      </c>
      <c r="O3768" t="s">
        <v>43</v>
      </c>
      <c r="P3768" t="s">
        <v>39</v>
      </c>
      <c r="Q3768" t="s">
        <v>10</v>
      </c>
      <c r="R3768" t="s">
        <v>11</v>
      </c>
      <c r="S3768" s="5">
        <v>44283</v>
      </c>
      <c r="T3768">
        <v>62417400000</v>
      </c>
      <c r="U3768">
        <v>33683494192.658501</v>
      </c>
      <c r="V3768">
        <v>0.53964910734280025</v>
      </c>
      <c r="W3768">
        <v>91.988500000000002</v>
      </c>
      <c r="X3768">
        <v>1.7318019908574001E-2</v>
      </c>
      <c r="Y3768">
        <v>5.6184736760209804</v>
      </c>
      <c r="Z3768">
        <v>15.210048006934899</v>
      </c>
      <c r="AA3768" t="s">
        <v>9662</v>
      </c>
    </row>
    <row r="3769" spans="1:27" x14ac:dyDescent="0.2">
      <c r="A3769" t="s">
        <v>175</v>
      </c>
      <c r="B3769" s="4" t="s">
        <v>6106</v>
      </c>
      <c r="C3769" s="4" t="s">
        <v>9168</v>
      </c>
      <c r="D3769" t="s">
        <v>176</v>
      </c>
      <c r="E3769">
        <v>0</v>
      </c>
      <c r="F3769">
        <v>0</v>
      </c>
      <c r="G3769">
        <v>1</v>
      </c>
      <c r="H3769" t="s">
        <v>21</v>
      </c>
      <c r="I3769">
        <v>934515500</v>
      </c>
      <c r="J3769" s="6">
        <v>10</v>
      </c>
      <c r="K3769" s="5">
        <v>44648</v>
      </c>
      <c r="L3769" t="s">
        <v>5446</v>
      </c>
      <c r="M3769">
        <v>2.375</v>
      </c>
      <c r="N3769" s="5">
        <v>48298</v>
      </c>
      <c r="O3769" t="s">
        <v>43</v>
      </c>
      <c r="P3769" t="s">
        <v>39</v>
      </c>
      <c r="Q3769" t="s">
        <v>10</v>
      </c>
      <c r="R3769" t="s">
        <v>11</v>
      </c>
      <c r="S3769" s="5">
        <v>44283</v>
      </c>
      <c r="T3769">
        <v>62417400000</v>
      </c>
      <c r="U3769">
        <v>33683494192.658501</v>
      </c>
      <c r="V3769">
        <v>0.53964910734280025</v>
      </c>
      <c r="W3769">
        <v>91.988500000000002</v>
      </c>
      <c r="X3769">
        <v>1.7318019908574001E-2</v>
      </c>
      <c r="Y3769">
        <v>5.6184736760209804</v>
      </c>
      <c r="Z3769">
        <v>15.210048006934899</v>
      </c>
      <c r="AA3769" t="s">
        <v>9662</v>
      </c>
    </row>
    <row r="3770" spans="1:27" x14ac:dyDescent="0.2">
      <c r="A3770" t="s">
        <v>175</v>
      </c>
      <c r="B3770" s="4" t="s">
        <v>6790</v>
      </c>
      <c r="C3770" s="4" t="s">
        <v>9168</v>
      </c>
      <c r="D3770" t="s">
        <v>176</v>
      </c>
      <c r="E3770">
        <v>0</v>
      </c>
      <c r="F3770">
        <v>0</v>
      </c>
      <c r="G3770">
        <v>1</v>
      </c>
      <c r="H3770" t="s">
        <v>21</v>
      </c>
      <c r="I3770">
        <v>79433250</v>
      </c>
      <c r="J3770" s="6">
        <v>5.0027397260273974</v>
      </c>
      <c r="K3770" s="5">
        <v>44659</v>
      </c>
      <c r="L3770" t="s">
        <v>5446</v>
      </c>
      <c r="M3770">
        <v>5.242</v>
      </c>
      <c r="N3770" s="5">
        <v>46485</v>
      </c>
      <c r="O3770" t="s">
        <v>43</v>
      </c>
      <c r="P3770" t="s">
        <v>39</v>
      </c>
      <c r="Q3770" t="s">
        <v>10</v>
      </c>
      <c r="R3770" t="s">
        <v>705</v>
      </c>
      <c r="S3770" s="5">
        <v>44294</v>
      </c>
      <c r="T3770">
        <v>62417400000</v>
      </c>
      <c r="U3770">
        <v>35047735920.050201</v>
      </c>
      <c r="V3770">
        <v>0.56150586086652443</v>
      </c>
      <c r="W3770">
        <v>91.988500000000002</v>
      </c>
      <c r="X3770">
        <v>1.7318019908574001E-2</v>
      </c>
      <c r="Y3770">
        <v>5.6184736760209804</v>
      </c>
      <c r="Z3770">
        <v>15.210048006934899</v>
      </c>
      <c r="AA3770" t="s">
        <v>9662</v>
      </c>
    </row>
    <row r="3771" spans="1:27" x14ac:dyDescent="0.2">
      <c r="A3771" t="s">
        <v>1236</v>
      </c>
      <c r="B3771" s="4" t="s">
        <v>6057</v>
      </c>
      <c r="C3771" s="4" t="s">
        <v>9505</v>
      </c>
      <c r="D3771" t="s">
        <v>1237</v>
      </c>
      <c r="E3771">
        <v>0</v>
      </c>
      <c r="F3771">
        <v>0</v>
      </c>
      <c r="G3771">
        <v>1</v>
      </c>
      <c r="H3771" t="s">
        <v>5</v>
      </c>
      <c r="I3771">
        <v>610605000</v>
      </c>
      <c r="J3771" s="6">
        <v>5.0027397260273974</v>
      </c>
      <c r="K3771" s="5">
        <v>44349</v>
      </c>
      <c r="L3771" t="s">
        <v>5446</v>
      </c>
      <c r="M3771">
        <v>0.95</v>
      </c>
      <c r="N3771" s="5">
        <v>46175</v>
      </c>
      <c r="O3771" t="s">
        <v>43</v>
      </c>
      <c r="P3771" t="s">
        <v>18</v>
      </c>
      <c r="Q3771" t="s">
        <v>10</v>
      </c>
      <c r="R3771" t="s">
        <v>11</v>
      </c>
      <c r="S3771" s="5">
        <v>43984</v>
      </c>
      <c r="T3771" t="s">
        <v>9657</v>
      </c>
      <c r="U3771">
        <v>373690760.09768403</v>
      </c>
      <c r="V3771" t="e">
        <v>#VALUE!</v>
      </c>
      <c r="W3771" t="s">
        <v>9657</v>
      </c>
      <c r="X3771" t="s">
        <v>9657</v>
      </c>
      <c r="Y3771" t="s">
        <v>9657</v>
      </c>
      <c r="Z3771" t="s">
        <v>9657</v>
      </c>
      <c r="AA3771" t="s">
        <v>9662</v>
      </c>
    </row>
    <row r="3772" spans="1:27" x14ac:dyDescent="0.2">
      <c r="A3772" t="s">
        <v>1675</v>
      </c>
      <c r="B3772" s="4" t="s">
        <v>5832</v>
      </c>
      <c r="C3772" s="4" t="s">
        <v>9580</v>
      </c>
      <c r="D3772" t="s">
        <v>1676</v>
      </c>
      <c r="E3772">
        <v>1</v>
      </c>
      <c r="F3772">
        <v>0</v>
      </c>
      <c r="G3772">
        <v>0</v>
      </c>
      <c r="H3772" t="s">
        <v>464</v>
      </c>
      <c r="I3772">
        <v>130632885</v>
      </c>
      <c r="J3772" s="6">
        <v>4.0027397260273974</v>
      </c>
      <c r="K3772" s="5">
        <v>44980</v>
      </c>
      <c r="L3772" t="s">
        <v>5470</v>
      </c>
      <c r="M3772">
        <v>11.47</v>
      </c>
      <c r="N3772" s="5">
        <v>46441</v>
      </c>
      <c r="O3772" t="s">
        <v>390</v>
      </c>
      <c r="P3772" t="s">
        <v>190</v>
      </c>
      <c r="Q3772" t="s">
        <v>10</v>
      </c>
      <c r="R3772" t="s">
        <v>1074</v>
      </c>
      <c r="S3772" s="5">
        <v>44615</v>
      </c>
      <c r="T3772">
        <v>5347585000</v>
      </c>
      <c r="U3772" t="s">
        <v>9656</v>
      </c>
      <c r="V3772" t="e">
        <v>#VALUE!</v>
      </c>
      <c r="W3772" t="s">
        <v>9657</v>
      </c>
      <c r="X3772" t="s">
        <v>9657</v>
      </c>
      <c r="Y3772" t="s">
        <v>9657</v>
      </c>
      <c r="Z3772" t="s">
        <v>9657</v>
      </c>
      <c r="AA3772" t="s">
        <v>9665</v>
      </c>
    </row>
    <row r="3773" spans="1:27" x14ac:dyDescent="0.2">
      <c r="A3773" t="s">
        <v>1675</v>
      </c>
      <c r="B3773" s="4" t="s">
        <v>7261</v>
      </c>
      <c r="C3773" s="4" t="s">
        <v>9580</v>
      </c>
      <c r="D3773" t="s">
        <v>1676</v>
      </c>
      <c r="E3773">
        <v>1</v>
      </c>
      <c r="F3773">
        <v>0</v>
      </c>
      <c r="G3773">
        <v>0</v>
      </c>
      <c r="H3773" t="s">
        <v>464</v>
      </c>
      <c r="I3773">
        <v>52108006.350000001</v>
      </c>
      <c r="J3773" s="6">
        <v>4.0027397260273974</v>
      </c>
      <c r="K3773" s="5">
        <v>44980</v>
      </c>
      <c r="L3773" t="s">
        <v>5470</v>
      </c>
      <c r="M3773">
        <v>11.46</v>
      </c>
      <c r="N3773" s="5">
        <v>46441</v>
      </c>
      <c r="O3773" t="s">
        <v>3794</v>
      </c>
      <c r="P3773" t="s">
        <v>190</v>
      </c>
      <c r="Q3773" t="s">
        <v>10</v>
      </c>
      <c r="R3773" t="s">
        <v>1074</v>
      </c>
      <c r="S3773" s="5">
        <v>44615</v>
      </c>
      <c r="T3773">
        <v>5347585000</v>
      </c>
      <c r="U3773" t="s">
        <v>9656</v>
      </c>
      <c r="V3773" t="e">
        <v>#VALUE!</v>
      </c>
      <c r="W3773" t="s">
        <v>9657</v>
      </c>
      <c r="X3773" t="s">
        <v>9657</v>
      </c>
      <c r="Y3773" t="s">
        <v>9657</v>
      </c>
      <c r="Z3773" t="s">
        <v>9657</v>
      </c>
      <c r="AA3773" t="s">
        <v>9665</v>
      </c>
    </row>
    <row r="3774" spans="1:27" x14ac:dyDescent="0.2">
      <c r="A3774" t="s">
        <v>4785</v>
      </c>
      <c r="B3774" s="4" t="s">
        <v>7145</v>
      </c>
      <c r="C3774" s="4" t="s">
        <v>9335</v>
      </c>
      <c r="D3774" t="s">
        <v>4786</v>
      </c>
      <c r="E3774">
        <v>0</v>
      </c>
      <c r="F3774">
        <v>0</v>
      </c>
      <c r="G3774">
        <v>1</v>
      </c>
      <c r="H3774" t="s">
        <v>464</v>
      </c>
      <c r="I3774">
        <v>30913500</v>
      </c>
      <c r="J3774" s="6">
        <v>6.0054794520547947</v>
      </c>
      <c r="K3774" s="5">
        <v>44796</v>
      </c>
      <c r="L3774" t="s">
        <v>5443</v>
      </c>
      <c r="M3774">
        <v>5.95</v>
      </c>
      <c r="N3774" s="5">
        <v>46988</v>
      </c>
      <c r="O3774" t="s">
        <v>43</v>
      </c>
      <c r="P3774" t="s">
        <v>190</v>
      </c>
      <c r="Q3774" t="s">
        <v>25</v>
      </c>
      <c r="R3774" t="s">
        <v>1074</v>
      </c>
      <c r="S3774" s="5">
        <v>44431</v>
      </c>
      <c r="T3774">
        <v>5568341000</v>
      </c>
      <c r="U3774" t="s">
        <v>9656</v>
      </c>
      <c r="V3774" t="e">
        <v>#VALUE!</v>
      </c>
      <c r="W3774" t="s">
        <v>9657</v>
      </c>
      <c r="X3774" t="s">
        <v>9657</v>
      </c>
      <c r="Y3774" t="s">
        <v>9657</v>
      </c>
      <c r="Z3774" t="s">
        <v>9657</v>
      </c>
      <c r="AA3774" t="s">
        <v>9661</v>
      </c>
    </row>
    <row r="3775" spans="1:27" x14ac:dyDescent="0.2">
      <c r="A3775" t="s">
        <v>4785</v>
      </c>
      <c r="B3775" s="4" t="s">
        <v>6743</v>
      </c>
      <c r="C3775" s="4" t="s">
        <v>9335</v>
      </c>
      <c r="D3775" t="s">
        <v>4786</v>
      </c>
      <c r="E3775">
        <v>0</v>
      </c>
      <c r="F3775">
        <v>0</v>
      </c>
      <c r="G3775">
        <v>1</v>
      </c>
      <c r="H3775" t="s">
        <v>464</v>
      </c>
      <c r="I3775">
        <v>28094400</v>
      </c>
      <c r="J3775" s="6">
        <v>7.0054794520547947</v>
      </c>
      <c r="K3775" s="5">
        <v>45175</v>
      </c>
      <c r="L3775" t="s">
        <v>5443</v>
      </c>
      <c r="M3775">
        <v>5.44</v>
      </c>
      <c r="N3775" s="5">
        <v>47732</v>
      </c>
      <c r="O3775" t="s">
        <v>43</v>
      </c>
      <c r="P3775" t="s">
        <v>190</v>
      </c>
      <c r="Q3775" t="s">
        <v>25</v>
      </c>
      <c r="R3775" t="s">
        <v>1074</v>
      </c>
      <c r="S3775" s="5">
        <v>44810</v>
      </c>
      <c r="T3775">
        <v>5697660000</v>
      </c>
      <c r="U3775" t="s">
        <v>9656</v>
      </c>
      <c r="V3775" t="e">
        <v>#VALUE!</v>
      </c>
      <c r="W3775">
        <v>4.4319699999999997</v>
      </c>
      <c r="X3775" t="s">
        <v>9657</v>
      </c>
      <c r="Y3775" t="s">
        <v>9657</v>
      </c>
      <c r="Z3775" t="s">
        <v>9657</v>
      </c>
      <c r="AA3775" t="s">
        <v>9661</v>
      </c>
    </row>
    <row r="3776" spans="1:27" x14ac:dyDescent="0.2">
      <c r="A3776" t="s">
        <v>1764</v>
      </c>
      <c r="B3776" s="4" t="s">
        <v>6085</v>
      </c>
      <c r="C3776" s="4" t="s">
        <v>9381</v>
      </c>
      <c r="D3776" t="s">
        <v>1765</v>
      </c>
      <c r="E3776">
        <v>0</v>
      </c>
      <c r="F3776">
        <v>0</v>
      </c>
      <c r="G3776">
        <v>1</v>
      </c>
      <c r="H3776" t="s">
        <v>403</v>
      </c>
      <c r="I3776">
        <v>143115000</v>
      </c>
      <c r="J3776" s="6">
        <v>6.5013698630136982</v>
      </c>
      <c r="K3776" s="5">
        <v>44512</v>
      </c>
      <c r="L3776" t="s">
        <v>5446</v>
      </c>
      <c r="M3776">
        <v>3</v>
      </c>
      <c r="N3776" s="5">
        <v>46885</v>
      </c>
      <c r="O3776" t="s">
        <v>43</v>
      </c>
      <c r="P3776" t="s">
        <v>190</v>
      </c>
      <c r="Q3776" t="s">
        <v>25</v>
      </c>
      <c r="R3776" t="s">
        <v>11</v>
      </c>
      <c r="S3776" s="5">
        <v>44147</v>
      </c>
      <c r="T3776" t="s">
        <v>9658</v>
      </c>
      <c r="U3776" t="s">
        <v>9656</v>
      </c>
      <c r="V3776" t="e">
        <v>#VALUE!</v>
      </c>
      <c r="W3776" t="s">
        <v>9658</v>
      </c>
      <c r="X3776" t="s">
        <v>9658</v>
      </c>
      <c r="Y3776" t="s">
        <v>9658</v>
      </c>
      <c r="Z3776" t="s">
        <v>9658</v>
      </c>
      <c r="AA3776" t="s">
        <v>9662</v>
      </c>
    </row>
    <row r="3777" spans="1:27" x14ac:dyDescent="0.2">
      <c r="A3777" t="s">
        <v>1764</v>
      </c>
      <c r="B3777" s="4" t="s">
        <v>6073</v>
      </c>
      <c r="C3777" s="4" t="s">
        <v>9381</v>
      </c>
      <c r="D3777" t="s">
        <v>1765</v>
      </c>
      <c r="E3777">
        <v>0</v>
      </c>
      <c r="F3777">
        <v>0</v>
      </c>
      <c r="G3777">
        <v>1</v>
      </c>
      <c r="H3777" t="s">
        <v>403</v>
      </c>
      <c r="I3777">
        <v>130571250</v>
      </c>
      <c r="J3777" s="6">
        <v>4.0027397260273974</v>
      </c>
      <c r="K3777" s="5">
        <v>44741</v>
      </c>
      <c r="L3777" t="s">
        <v>5446</v>
      </c>
      <c r="M3777">
        <v>4.75</v>
      </c>
      <c r="N3777" s="5">
        <v>46202</v>
      </c>
      <c r="O3777" t="s">
        <v>8</v>
      </c>
      <c r="P3777" t="s">
        <v>190</v>
      </c>
      <c r="Q3777" t="s">
        <v>25</v>
      </c>
      <c r="R3777" t="s">
        <v>11</v>
      </c>
      <c r="S3777" s="5">
        <v>44376</v>
      </c>
      <c r="T3777" t="s">
        <v>9658</v>
      </c>
      <c r="U3777" t="s">
        <v>9656</v>
      </c>
      <c r="V3777" t="e">
        <v>#VALUE!</v>
      </c>
      <c r="W3777" t="s">
        <v>9658</v>
      </c>
      <c r="X3777" t="s">
        <v>9658</v>
      </c>
      <c r="Y3777" t="s">
        <v>9658</v>
      </c>
      <c r="Z3777" t="s">
        <v>9658</v>
      </c>
      <c r="AA3777" t="s">
        <v>9662</v>
      </c>
    </row>
    <row r="3778" spans="1:27" x14ac:dyDescent="0.2">
      <c r="A3778" t="s">
        <v>1460</v>
      </c>
      <c r="B3778" s="4" t="s">
        <v>6508</v>
      </c>
      <c r="C3778" s="4" t="s">
        <v>9029</v>
      </c>
      <c r="D3778" t="s">
        <v>1461</v>
      </c>
      <c r="E3778">
        <v>0</v>
      </c>
      <c r="F3778">
        <v>1</v>
      </c>
      <c r="G3778">
        <v>0</v>
      </c>
      <c r="H3778" t="s">
        <v>5</v>
      </c>
      <c r="I3778">
        <v>616203826</v>
      </c>
      <c r="J3778" s="6">
        <v>19.013698630136986</v>
      </c>
      <c r="K3778" s="5">
        <v>43515</v>
      </c>
      <c r="L3778" t="s">
        <v>5446</v>
      </c>
      <c r="M3778">
        <v>3.4</v>
      </c>
      <c r="N3778" s="5">
        <v>50455</v>
      </c>
      <c r="O3778" t="s">
        <v>8</v>
      </c>
      <c r="P3778" t="s">
        <v>18</v>
      </c>
      <c r="Q3778" t="s">
        <v>1464</v>
      </c>
      <c r="R3778" t="s">
        <v>332</v>
      </c>
      <c r="S3778" s="5">
        <v>43150</v>
      </c>
      <c r="T3778" t="s">
        <v>9657</v>
      </c>
      <c r="U3778" t="s">
        <v>9656</v>
      </c>
      <c r="V3778" t="e">
        <v>#VALUE!</v>
      </c>
      <c r="W3778" t="s">
        <v>9657</v>
      </c>
      <c r="X3778" t="s">
        <v>9657</v>
      </c>
      <c r="Y3778" t="s">
        <v>9657</v>
      </c>
      <c r="Z3778" t="s">
        <v>9657</v>
      </c>
      <c r="AA3778" t="s">
        <v>9665</v>
      </c>
    </row>
    <row r="3779" spans="1:27" x14ac:dyDescent="0.2">
      <c r="A3779" t="s">
        <v>1460</v>
      </c>
      <c r="B3779" s="4" t="s">
        <v>7777</v>
      </c>
      <c r="C3779" s="4" t="s">
        <v>9029</v>
      </c>
      <c r="D3779" t="s">
        <v>1461</v>
      </c>
      <c r="E3779">
        <v>0</v>
      </c>
      <c r="F3779">
        <v>1</v>
      </c>
      <c r="G3779">
        <v>0</v>
      </c>
      <c r="H3779" t="s">
        <v>5</v>
      </c>
      <c r="I3779">
        <v>36983804</v>
      </c>
      <c r="J3779" s="6">
        <v>17.394520547945206</v>
      </c>
      <c r="K3779" s="5">
        <v>44106</v>
      </c>
      <c r="L3779" t="s">
        <v>5446</v>
      </c>
      <c r="M3779">
        <v>3.4</v>
      </c>
      <c r="N3779" s="5">
        <v>50455</v>
      </c>
      <c r="O3779" t="s">
        <v>4458</v>
      </c>
      <c r="P3779" t="s">
        <v>190</v>
      </c>
      <c r="Q3779" t="s">
        <v>25</v>
      </c>
      <c r="R3779" t="s">
        <v>332</v>
      </c>
      <c r="S3779" s="5">
        <v>43741</v>
      </c>
      <c r="T3779" t="s">
        <v>9657</v>
      </c>
      <c r="U3779" t="s">
        <v>9656</v>
      </c>
      <c r="V3779" t="e">
        <v>#VALUE!</v>
      </c>
      <c r="W3779" t="s">
        <v>9657</v>
      </c>
      <c r="X3779" t="s">
        <v>9657</v>
      </c>
      <c r="Y3779" t="s">
        <v>9657</v>
      </c>
      <c r="Z3779" t="s">
        <v>9657</v>
      </c>
      <c r="AA3779" t="s">
        <v>9665</v>
      </c>
    </row>
    <row r="3780" spans="1:27" x14ac:dyDescent="0.2">
      <c r="A3780" t="s">
        <v>1460</v>
      </c>
      <c r="B3780" s="4" t="s">
        <v>8480</v>
      </c>
      <c r="C3780" s="4" t="s">
        <v>9029</v>
      </c>
      <c r="D3780" t="s">
        <v>1461</v>
      </c>
      <c r="E3780">
        <v>0</v>
      </c>
      <c r="F3780">
        <v>1</v>
      </c>
      <c r="G3780">
        <v>0</v>
      </c>
      <c r="H3780" t="s">
        <v>5</v>
      </c>
      <c r="I3780">
        <v>37246352</v>
      </c>
      <c r="J3780" s="6">
        <v>17.328767123287673</v>
      </c>
      <c r="K3780" s="5">
        <v>44130</v>
      </c>
      <c r="L3780" t="s">
        <v>5446</v>
      </c>
      <c r="M3780">
        <v>3.4</v>
      </c>
      <c r="N3780" s="5">
        <v>50455</v>
      </c>
      <c r="O3780" t="s">
        <v>4894</v>
      </c>
      <c r="P3780" t="s">
        <v>190</v>
      </c>
      <c r="Q3780" t="s">
        <v>25</v>
      </c>
      <c r="R3780" t="s">
        <v>332</v>
      </c>
      <c r="S3780" s="5">
        <v>43765</v>
      </c>
      <c r="T3780" t="s">
        <v>9657</v>
      </c>
      <c r="U3780" t="s">
        <v>9656</v>
      </c>
      <c r="V3780" t="e">
        <v>#VALUE!</v>
      </c>
      <c r="W3780" t="s">
        <v>9657</v>
      </c>
      <c r="X3780" t="s">
        <v>9657</v>
      </c>
      <c r="Y3780" t="s">
        <v>9657</v>
      </c>
      <c r="Z3780" t="s">
        <v>9657</v>
      </c>
      <c r="AA3780" t="s">
        <v>9665</v>
      </c>
    </row>
    <row r="3781" spans="1:27" x14ac:dyDescent="0.2">
      <c r="A3781" t="s">
        <v>1460</v>
      </c>
      <c r="B3781" s="4" t="s">
        <v>8359</v>
      </c>
      <c r="C3781" s="4" t="s">
        <v>9029</v>
      </c>
      <c r="D3781" t="s">
        <v>1461</v>
      </c>
      <c r="E3781">
        <v>0</v>
      </c>
      <c r="F3781">
        <v>1</v>
      </c>
      <c r="G3781">
        <v>0</v>
      </c>
      <c r="H3781" t="s">
        <v>5</v>
      </c>
      <c r="I3781">
        <v>28286890</v>
      </c>
      <c r="J3781" s="6">
        <v>17.076712328767123</v>
      </c>
      <c r="K3781" s="5">
        <v>44222</v>
      </c>
      <c r="L3781" t="s">
        <v>5446</v>
      </c>
      <c r="M3781">
        <v>3.4</v>
      </c>
      <c r="N3781" s="5">
        <v>50455</v>
      </c>
      <c r="O3781" t="s">
        <v>3484</v>
      </c>
      <c r="P3781" t="s">
        <v>190</v>
      </c>
      <c r="Q3781" t="s">
        <v>25</v>
      </c>
      <c r="R3781" t="s">
        <v>332</v>
      </c>
      <c r="S3781" s="5">
        <v>43857</v>
      </c>
      <c r="T3781" t="s">
        <v>9657</v>
      </c>
      <c r="U3781" t="s">
        <v>9656</v>
      </c>
      <c r="V3781" t="e">
        <v>#VALUE!</v>
      </c>
      <c r="W3781" t="s">
        <v>9657</v>
      </c>
      <c r="X3781" t="s">
        <v>9657</v>
      </c>
      <c r="Y3781" t="s">
        <v>9657</v>
      </c>
      <c r="Z3781" t="s">
        <v>9657</v>
      </c>
      <c r="AA3781" t="s">
        <v>9665</v>
      </c>
    </row>
    <row r="3782" spans="1:27" x14ac:dyDescent="0.2">
      <c r="A3782" t="s">
        <v>1460</v>
      </c>
      <c r="B3782" s="4" t="s">
        <v>8502</v>
      </c>
      <c r="C3782" s="4" t="s">
        <v>9029</v>
      </c>
      <c r="D3782" t="s">
        <v>1461</v>
      </c>
      <c r="E3782">
        <v>0</v>
      </c>
      <c r="F3782">
        <v>1</v>
      </c>
      <c r="G3782">
        <v>0</v>
      </c>
      <c r="H3782" t="s">
        <v>5</v>
      </c>
      <c r="I3782">
        <v>36551715</v>
      </c>
      <c r="J3782" s="6">
        <v>16.915068493150685</v>
      </c>
      <c r="K3782" s="5">
        <v>44281</v>
      </c>
      <c r="L3782" t="s">
        <v>5446</v>
      </c>
      <c r="M3782">
        <v>3.4</v>
      </c>
      <c r="N3782" s="5">
        <v>50455</v>
      </c>
      <c r="O3782" t="s">
        <v>4153</v>
      </c>
      <c r="P3782" t="s">
        <v>190</v>
      </c>
      <c r="Q3782" t="s">
        <v>25</v>
      </c>
      <c r="R3782" t="s">
        <v>332</v>
      </c>
      <c r="S3782" s="5">
        <v>43916</v>
      </c>
      <c r="T3782" t="s">
        <v>9657</v>
      </c>
      <c r="U3782" t="s">
        <v>9656</v>
      </c>
      <c r="V3782" t="e">
        <v>#VALUE!</v>
      </c>
      <c r="W3782" t="s">
        <v>9657</v>
      </c>
      <c r="X3782" t="s">
        <v>9657</v>
      </c>
      <c r="Y3782" t="s">
        <v>9657</v>
      </c>
      <c r="Z3782" t="s">
        <v>9657</v>
      </c>
      <c r="AA3782" t="s">
        <v>9665</v>
      </c>
    </row>
    <row r="3783" spans="1:27" x14ac:dyDescent="0.2">
      <c r="A3783" t="s">
        <v>1460</v>
      </c>
      <c r="B3783" s="4" t="s">
        <v>8501</v>
      </c>
      <c r="C3783" s="4" t="s">
        <v>9029</v>
      </c>
      <c r="D3783" t="s">
        <v>1461</v>
      </c>
      <c r="E3783">
        <v>0</v>
      </c>
      <c r="F3783">
        <v>1</v>
      </c>
      <c r="G3783">
        <v>0</v>
      </c>
      <c r="H3783" t="s">
        <v>5</v>
      </c>
      <c r="I3783">
        <v>20200675</v>
      </c>
      <c r="J3783" s="6">
        <v>16.293150684931508</v>
      </c>
      <c r="K3783" s="5">
        <v>44508</v>
      </c>
      <c r="L3783" t="s">
        <v>5446</v>
      </c>
      <c r="M3783">
        <v>3.4</v>
      </c>
      <c r="N3783" s="5">
        <v>50455</v>
      </c>
      <c r="O3783" t="s">
        <v>3390</v>
      </c>
      <c r="P3783" t="s">
        <v>190</v>
      </c>
      <c r="Q3783" t="s">
        <v>25</v>
      </c>
      <c r="R3783" t="s">
        <v>332</v>
      </c>
      <c r="S3783" s="5">
        <v>44143</v>
      </c>
      <c r="T3783" t="s">
        <v>9657</v>
      </c>
      <c r="U3783" t="s">
        <v>9656</v>
      </c>
      <c r="V3783" t="e">
        <v>#VALUE!</v>
      </c>
      <c r="W3783" t="s">
        <v>9657</v>
      </c>
      <c r="X3783">
        <v>3.2469435966409999E-2</v>
      </c>
      <c r="Y3783" t="s">
        <v>9657</v>
      </c>
      <c r="Z3783" t="s">
        <v>9657</v>
      </c>
      <c r="AA3783" t="s">
        <v>9665</v>
      </c>
    </row>
    <row r="3784" spans="1:27" x14ac:dyDescent="0.2">
      <c r="A3784" t="s">
        <v>1460</v>
      </c>
      <c r="B3784" s="4" t="s">
        <v>7707</v>
      </c>
      <c r="C3784" s="4" t="s">
        <v>9029</v>
      </c>
      <c r="D3784" t="s">
        <v>1461</v>
      </c>
      <c r="E3784">
        <v>0</v>
      </c>
      <c r="F3784">
        <v>1</v>
      </c>
      <c r="G3784">
        <v>0</v>
      </c>
      <c r="H3784" t="s">
        <v>5</v>
      </c>
      <c r="I3784">
        <v>22592405</v>
      </c>
      <c r="J3784" s="6">
        <v>15.523287671232877</v>
      </c>
      <c r="K3784" s="5">
        <v>44789</v>
      </c>
      <c r="L3784" t="s">
        <v>5446</v>
      </c>
      <c r="M3784">
        <v>3.4</v>
      </c>
      <c r="N3784" s="5">
        <v>50455</v>
      </c>
      <c r="O3784" t="s">
        <v>4614</v>
      </c>
      <c r="P3784" t="s">
        <v>190</v>
      </c>
      <c r="Q3784" t="s">
        <v>1464</v>
      </c>
      <c r="R3784" t="s">
        <v>332</v>
      </c>
      <c r="S3784" s="5">
        <v>44424</v>
      </c>
      <c r="T3784" t="s">
        <v>9657</v>
      </c>
      <c r="U3784" t="s">
        <v>9656</v>
      </c>
      <c r="V3784" t="e">
        <v>#VALUE!</v>
      </c>
      <c r="W3784" t="s">
        <v>9657</v>
      </c>
      <c r="X3784">
        <v>3.2469435966409999E-2</v>
      </c>
      <c r="Y3784" t="s">
        <v>9657</v>
      </c>
      <c r="Z3784" t="s">
        <v>9657</v>
      </c>
      <c r="AA3784" t="s">
        <v>9665</v>
      </c>
    </row>
    <row r="3785" spans="1:27" x14ac:dyDescent="0.2">
      <c r="A3785" t="s">
        <v>3886</v>
      </c>
      <c r="B3785" s="4">
        <v>5043319165</v>
      </c>
      <c r="C3785" s="4" t="s">
        <v>8972</v>
      </c>
      <c r="D3785" t="s">
        <v>3887</v>
      </c>
      <c r="E3785">
        <v>0</v>
      </c>
      <c r="F3785">
        <v>0</v>
      </c>
      <c r="G3785">
        <v>1</v>
      </c>
      <c r="H3785" t="s">
        <v>117</v>
      </c>
      <c r="I3785">
        <v>151146000</v>
      </c>
      <c r="J3785" s="6">
        <v>8.0054794520547947</v>
      </c>
      <c r="K3785" s="5">
        <v>44860</v>
      </c>
      <c r="L3785" t="s">
        <v>5446</v>
      </c>
      <c r="M3785">
        <v>5.5</v>
      </c>
      <c r="N3785" s="5">
        <v>47782</v>
      </c>
      <c r="O3785" t="s">
        <v>43</v>
      </c>
      <c r="P3785" t="s">
        <v>190</v>
      </c>
      <c r="Q3785" t="s">
        <v>25</v>
      </c>
      <c r="R3785" t="s">
        <v>11</v>
      </c>
      <c r="S3785" s="5">
        <v>44495</v>
      </c>
      <c r="T3785" t="s">
        <v>9656</v>
      </c>
      <c r="U3785" t="s">
        <v>9656</v>
      </c>
      <c r="V3785" t="e">
        <v>#VALUE!</v>
      </c>
      <c r="W3785" t="s">
        <v>9656</v>
      </c>
      <c r="X3785" t="s">
        <v>9656</v>
      </c>
      <c r="Y3785" t="s">
        <v>9656</v>
      </c>
      <c r="Z3785" t="s">
        <v>9656</v>
      </c>
      <c r="AA3785" t="s">
        <v>9672</v>
      </c>
    </row>
    <row r="3786" spans="1:27" x14ac:dyDescent="0.2">
      <c r="A3786" t="s">
        <v>3886</v>
      </c>
      <c r="B3786" s="4">
        <v>5043319165</v>
      </c>
      <c r="C3786" s="4" t="s">
        <v>8972</v>
      </c>
      <c r="D3786" t="s">
        <v>3887</v>
      </c>
      <c r="E3786">
        <v>0</v>
      </c>
      <c r="F3786">
        <v>0</v>
      </c>
      <c r="G3786">
        <v>1</v>
      </c>
      <c r="H3786" t="s">
        <v>117</v>
      </c>
      <c r="I3786">
        <v>151146000</v>
      </c>
      <c r="J3786" s="6">
        <v>4.0027397260273974</v>
      </c>
      <c r="K3786" s="5">
        <v>44860</v>
      </c>
      <c r="L3786" t="s">
        <v>5446</v>
      </c>
      <c r="M3786">
        <v>5.5</v>
      </c>
      <c r="N3786" s="5">
        <v>46321</v>
      </c>
      <c r="O3786" t="s">
        <v>43</v>
      </c>
      <c r="P3786" t="s">
        <v>190</v>
      </c>
      <c r="Q3786" t="s">
        <v>25</v>
      </c>
      <c r="R3786" t="s">
        <v>11</v>
      </c>
      <c r="S3786" s="5">
        <v>44495</v>
      </c>
      <c r="T3786" t="s">
        <v>9656</v>
      </c>
      <c r="U3786" t="s">
        <v>9656</v>
      </c>
      <c r="V3786" t="e">
        <v>#VALUE!</v>
      </c>
      <c r="W3786" t="s">
        <v>9658</v>
      </c>
      <c r="X3786" t="s">
        <v>9656</v>
      </c>
      <c r="Y3786" t="s">
        <v>9656</v>
      </c>
      <c r="Z3786" t="s">
        <v>9656</v>
      </c>
      <c r="AA3786" t="s">
        <v>9672</v>
      </c>
    </row>
    <row r="3787" spans="1:27" x14ac:dyDescent="0.2">
      <c r="A3787" t="s">
        <v>1860</v>
      </c>
      <c r="B3787" s="4" t="s">
        <v>8644</v>
      </c>
      <c r="C3787" s="4" t="s">
        <v>9560</v>
      </c>
      <c r="D3787" t="s">
        <v>1861</v>
      </c>
      <c r="E3787">
        <v>0</v>
      </c>
      <c r="F3787">
        <v>0</v>
      </c>
      <c r="G3787">
        <v>1</v>
      </c>
      <c r="H3787" t="s">
        <v>1270</v>
      </c>
      <c r="I3787">
        <v>44449574.399999999</v>
      </c>
      <c r="J3787" s="6">
        <v>5.0027397260273974</v>
      </c>
      <c r="K3787" s="5">
        <v>44552</v>
      </c>
      <c r="L3787" t="s">
        <v>5446</v>
      </c>
      <c r="M3787">
        <v>4.7</v>
      </c>
      <c r="N3787" s="5">
        <v>46378</v>
      </c>
      <c r="O3787" t="s">
        <v>8</v>
      </c>
      <c r="P3787" t="s">
        <v>190</v>
      </c>
      <c r="Q3787" t="s">
        <v>25</v>
      </c>
      <c r="R3787" t="s">
        <v>4686</v>
      </c>
      <c r="S3787" s="5">
        <v>44187</v>
      </c>
      <c r="T3787" t="s">
        <v>9658</v>
      </c>
      <c r="U3787" t="s">
        <v>9656</v>
      </c>
      <c r="V3787" t="e">
        <v>#VALUE!</v>
      </c>
      <c r="W3787" t="s">
        <v>9658</v>
      </c>
      <c r="X3787" t="s">
        <v>9658</v>
      </c>
      <c r="Y3787" t="s">
        <v>9658</v>
      </c>
      <c r="Z3787" t="s">
        <v>9658</v>
      </c>
      <c r="AA3787" t="s">
        <v>9667</v>
      </c>
    </row>
    <row r="3788" spans="1:27" x14ac:dyDescent="0.2">
      <c r="A3788" t="s">
        <v>1860</v>
      </c>
      <c r="B3788" s="4" t="s">
        <v>7920</v>
      </c>
      <c r="C3788" s="4" t="s">
        <v>9560</v>
      </c>
      <c r="D3788" t="s">
        <v>1861</v>
      </c>
      <c r="E3788">
        <v>0</v>
      </c>
      <c r="F3788">
        <v>0</v>
      </c>
      <c r="G3788">
        <v>1</v>
      </c>
      <c r="H3788" t="s">
        <v>1270</v>
      </c>
      <c r="I3788">
        <v>46897545.799999997</v>
      </c>
      <c r="J3788" s="6">
        <v>2.7506849315068491</v>
      </c>
      <c r="K3788" s="5">
        <v>44581</v>
      </c>
      <c r="L3788" t="s">
        <v>5446</v>
      </c>
      <c r="M3788">
        <v>10.100000000000001</v>
      </c>
      <c r="N3788" s="5">
        <v>45585</v>
      </c>
      <c r="O3788" t="s">
        <v>8</v>
      </c>
      <c r="P3788" t="s">
        <v>190</v>
      </c>
      <c r="Q3788" t="s">
        <v>25</v>
      </c>
      <c r="R3788" t="s">
        <v>4686</v>
      </c>
      <c r="S3788" s="5">
        <v>44216</v>
      </c>
      <c r="T3788" t="s">
        <v>9656</v>
      </c>
      <c r="U3788" t="s">
        <v>9656</v>
      </c>
      <c r="V3788" t="e">
        <v>#VALUE!</v>
      </c>
      <c r="W3788" t="s">
        <v>9658</v>
      </c>
      <c r="X3788" t="s">
        <v>9658</v>
      </c>
      <c r="Y3788" t="s">
        <v>9658</v>
      </c>
      <c r="Z3788" t="s">
        <v>9658</v>
      </c>
      <c r="AA3788" t="s">
        <v>9667</v>
      </c>
    </row>
    <row r="3789" spans="1:27" x14ac:dyDescent="0.2">
      <c r="A3789" t="s">
        <v>1860</v>
      </c>
      <c r="B3789" s="4" t="s">
        <v>5999</v>
      </c>
      <c r="C3789" s="4" t="s">
        <v>9560</v>
      </c>
      <c r="D3789" t="s">
        <v>1861</v>
      </c>
      <c r="E3789">
        <v>0</v>
      </c>
      <c r="F3789">
        <v>0</v>
      </c>
      <c r="G3789">
        <v>1</v>
      </c>
      <c r="H3789" t="s">
        <v>1270</v>
      </c>
      <c r="I3789">
        <v>354975000</v>
      </c>
      <c r="J3789" s="6">
        <v>4.0027397260273974</v>
      </c>
      <c r="K3789" s="5">
        <v>44391</v>
      </c>
      <c r="L3789" t="s">
        <v>5446</v>
      </c>
      <c r="M3789">
        <v>0.375</v>
      </c>
      <c r="N3789" s="5">
        <v>45852</v>
      </c>
      <c r="O3789" t="s">
        <v>8</v>
      </c>
      <c r="P3789" t="s">
        <v>18</v>
      </c>
      <c r="Q3789" t="s">
        <v>25</v>
      </c>
      <c r="R3789" t="s">
        <v>11</v>
      </c>
      <c r="S3789" s="5">
        <v>44026</v>
      </c>
      <c r="T3789" t="s">
        <v>9658</v>
      </c>
      <c r="U3789" t="s">
        <v>9656</v>
      </c>
      <c r="V3789" t="e">
        <v>#VALUE!</v>
      </c>
      <c r="W3789" t="s">
        <v>9658</v>
      </c>
      <c r="X3789" t="s">
        <v>9658</v>
      </c>
      <c r="Y3789" t="s">
        <v>9658</v>
      </c>
      <c r="Z3789" t="s">
        <v>9658</v>
      </c>
      <c r="AA3789" t="s">
        <v>9667</v>
      </c>
    </row>
    <row r="3790" spans="1:27" x14ac:dyDescent="0.2">
      <c r="A3790" t="s">
        <v>1860</v>
      </c>
      <c r="B3790" s="4" t="s">
        <v>5841</v>
      </c>
      <c r="C3790" s="4" t="s">
        <v>9560</v>
      </c>
      <c r="D3790" t="s">
        <v>1861</v>
      </c>
      <c r="E3790">
        <v>0</v>
      </c>
      <c r="F3790">
        <v>0</v>
      </c>
      <c r="G3790">
        <v>1</v>
      </c>
      <c r="H3790" t="s">
        <v>1270</v>
      </c>
      <c r="I3790">
        <v>296090100</v>
      </c>
      <c r="J3790" s="6">
        <v>2.2520547945205478</v>
      </c>
      <c r="K3790" s="5">
        <v>44825</v>
      </c>
      <c r="L3790" t="s">
        <v>5446</v>
      </c>
      <c r="M3790">
        <v>4.875</v>
      </c>
      <c r="N3790" s="5">
        <v>45647</v>
      </c>
      <c r="O3790" t="s">
        <v>8</v>
      </c>
      <c r="P3790" t="s">
        <v>18</v>
      </c>
      <c r="Q3790" t="s">
        <v>25</v>
      </c>
      <c r="R3790" t="s">
        <v>11</v>
      </c>
      <c r="S3790" s="5">
        <v>44460</v>
      </c>
      <c r="T3790" t="s">
        <v>9658</v>
      </c>
      <c r="U3790" t="s">
        <v>9656</v>
      </c>
      <c r="V3790" t="e">
        <v>#VALUE!</v>
      </c>
      <c r="W3790" t="s">
        <v>9658</v>
      </c>
      <c r="X3790" t="s">
        <v>9658</v>
      </c>
      <c r="Y3790" t="s">
        <v>9658</v>
      </c>
      <c r="Z3790" t="s">
        <v>9658</v>
      </c>
      <c r="AA3790" t="s">
        <v>9667</v>
      </c>
    </row>
    <row r="3791" spans="1:27" x14ac:dyDescent="0.2">
      <c r="A3791" t="s">
        <v>2240</v>
      </c>
      <c r="B3791" s="4" t="s">
        <v>6584</v>
      </c>
      <c r="C3791" s="4" t="s">
        <v>9385</v>
      </c>
      <c r="D3791" t="s">
        <v>2241</v>
      </c>
      <c r="E3791">
        <v>0</v>
      </c>
      <c r="F3791">
        <v>0</v>
      </c>
      <c r="G3791">
        <v>1</v>
      </c>
      <c r="H3791" t="s">
        <v>554</v>
      </c>
      <c r="I3791">
        <v>190191750</v>
      </c>
      <c r="J3791" s="6">
        <v>3.7534246575342465</v>
      </c>
      <c r="K3791" s="5">
        <v>44454</v>
      </c>
      <c r="L3791" t="s">
        <v>5439</v>
      </c>
      <c r="M3791">
        <v>0.17499999999999999</v>
      </c>
      <c r="N3791" s="5">
        <v>45824</v>
      </c>
      <c r="O3791" t="s">
        <v>43</v>
      </c>
      <c r="P3791" t="s">
        <v>190</v>
      </c>
      <c r="Q3791" t="s">
        <v>25</v>
      </c>
      <c r="R3791" t="s">
        <v>447</v>
      </c>
      <c r="S3791" s="5">
        <v>44089</v>
      </c>
      <c r="T3791" t="s">
        <v>9657</v>
      </c>
      <c r="U3791" t="s">
        <v>9656</v>
      </c>
      <c r="V3791" t="e">
        <v>#VALUE!</v>
      </c>
      <c r="W3791" t="s">
        <v>9657</v>
      </c>
      <c r="X3791" t="s">
        <v>9657</v>
      </c>
      <c r="Y3791" t="s">
        <v>9657</v>
      </c>
      <c r="Z3791" t="s">
        <v>9657</v>
      </c>
      <c r="AA3791" t="s">
        <v>9666</v>
      </c>
    </row>
    <row r="3792" spans="1:27" x14ac:dyDescent="0.2">
      <c r="A3792" t="s">
        <v>2240</v>
      </c>
      <c r="B3792" s="4" t="s">
        <v>6752</v>
      </c>
      <c r="C3792" s="4" t="s">
        <v>9385</v>
      </c>
      <c r="D3792" t="s">
        <v>2241</v>
      </c>
      <c r="E3792">
        <v>0</v>
      </c>
      <c r="F3792">
        <v>0</v>
      </c>
      <c r="G3792">
        <v>1</v>
      </c>
      <c r="H3792" t="s">
        <v>554</v>
      </c>
      <c r="I3792">
        <v>132681900</v>
      </c>
      <c r="J3792" s="6">
        <v>5.0027397260273974</v>
      </c>
      <c r="K3792" s="5">
        <v>44826</v>
      </c>
      <c r="L3792" t="s">
        <v>5439</v>
      </c>
      <c r="M3792">
        <v>3.25</v>
      </c>
      <c r="N3792" s="5">
        <v>46652</v>
      </c>
      <c r="O3792" t="s">
        <v>43</v>
      </c>
      <c r="P3792" t="s">
        <v>190</v>
      </c>
      <c r="Q3792" t="s">
        <v>25</v>
      </c>
      <c r="R3792" t="s">
        <v>447</v>
      </c>
      <c r="S3792" s="5">
        <v>44461</v>
      </c>
      <c r="T3792" t="s">
        <v>9657</v>
      </c>
      <c r="U3792" t="s">
        <v>9656</v>
      </c>
      <c r="V3792" t="e">
        <v>#VALUE!</v>
      </c>
      <c r="W3792" t="s">
        <v>9657</v>
      </c>
      <c r="X3792" t="s">
        <v>9657</v>
      </c>
      <c r="Y3792" t="s">
        <v>9657</v>
      </c>
      <c r="Z3792" t="s">
        <v>9657</v>
      </c>
      <c r="AA3792" t="s">
        <v>9666</v>
      </c>
    </row>
    <row r="3793" spans="1:27" x14ac:dyDescent="0.2">
      <c r="A3793" t="s">
        <v>2240</v>
      </c>
      <c r="B3793" s="4" t="s">
        <v>6275</v>
      </c>
      <c r="C3793" s="4" t="s">
        <v>9385</v>
      </c>
      <c r="D3793" t="s">
        <v>2241</v>
      </c>
      <c r="E3793">
        <v>0</v>
      </c>
      <c r="F3793">
        <v>0</v>
      </c>
      <c r="G3793">
        <v>1</v>
      </c>
      <c r="H3793" t="s">
        <v>554</v>
      </c>
      <c r="I3793">
        <v>187749700</v>
      </c>
      <c r="J3793" s="6">
        <v>3.0027397260273974</v>
      </c>
      <c r="K3793" s="5">
        <v>45072</v>
      </c>
      <c r="L3793" t="s">
        <v>5439</v>
      </c>
      <c r="M3793">
        <v>2.625</v>
      </c>
      <c r="N3793" s="5">
        <v>46168</v>
      </c>
      <c r="O3793" t="s">
        <v>43</v>
      </c>
      <c r="P3793" t="s">
        <v>190</v>
      </c>
      <c r="Q3793" t="s">
        <v>25</v>
      </c>
      <c r="R3793" t="s">
        <v>447</v>
      </c>
      <c r="S3793" s="5">
        <v>44707</v>
      </c>
      <c r="T3793" t="s">
        <v>9657</v>
      </c>
      <c r="U3793" t="s">
        <v>9656</v>
      </c>
      <c r="V3793" t="e">
        <v>#VALUE!</v>
      </c>
      <c r="W3793" t="s">
        <v>9657</v>
      </c>
      <c r="X3793" t="s">
        <v>9657</v>
      </c>
      <c r="Y3793" t="s">
        <v>9657</v>
      </c>
      <c r="Z3793" t="s">
        <v>9657</v>
      </c>
      <c r="AA3793" t="s">
        <v>9666</v>
      </c>
    </row>
    <row r="3794" spans="1:27" x14ac:dyDescent="0.2">
      <c r="A3794" t="s">
        <v>2240</v>
      </c>
      <c r="B3794" s="4" t="s">
        <v>5540</v>
      </c>
      <c r="C3794" s="4" t="s">
        <v>9385</v>
      </c>
      <c r="D3794" t="s">
        <v>2241</v>
      </c>
      <c r="E3794">
        <v>0</v>
      </c>
      <c r="F3794">
        <v>0</v>
      </c>
      <c r="G3794">
        <v>1</v>
      </c>
      <c r="H3794" t="s">
        <v>554</v>
      </c>
      <c r="I3794">
        <v>197559250</v>
      </c>
      <c r="J3794" s="6">
        <v>3.0027397260273974</v>
      </c>
      <c r="K3794" s="5">
        <v>45173</v>
      </c>
      <c r="L3794" t="s">
        <v>5439</v>
      </c>
      <c r="M3794">
        <v>2.73</v>
      </c>
      <c r="N3794" s="5">
        <v>46269</v>
      </c>
      <c r="O3794" t="s">
        <v>43</v>
      </c>
      <c r="P3794" t="s">
        <v>190</v>
      </c>
      <c r="Q3794" t="s">
        <v>25</v>
      </c>
      <c r="R3794" t="s">
        <v>447</v>
      </c>
      <c r="S3794" s="5">
        <v>44808</v>
      </c>
      <c r="T3794" t="s">
        <v>9657</v>
      </c>
      <c r="U3794" t="s">
        <v>9656</v>
      </c>
      <c r="V3794" t="e">
        <v>#VALUE!</v>
      </c>
      <c r="W3794" t="s">
        <v>9657</v>
      </c>
      <c r="X3794" t="s">
        <v>9657</v>
      </c>
      <c r="Y3794" t="s">
        <v>9657</v>
      </c>
      <c r="Z3794" t="s">
        <v>9657</v>
      </c>
      <c r="AA3794" t="s">
        <v>9666</v>
      </c>
    </row>
    <row r="3795" spans="1:27" x14ac:dyDescent="0.2">
      <c r="A3795" t="s">
        <v>2240</v>
      </c>
      <c r="B3795" s="4" t="s">
        <v>5556</v>
      </c>
      <c r="C3795" s="4" t="s">
        <v>9385</v>
      </c>
      <c r="D3795" t="s">
        <v>2241</v>
      </c>
      <c r="E3795">
        <v>0</v>
      </c>
      <c r="F3795">
        <v>0</v>
      </c>
      <c r="G3795">
        <v>1</v>
      </c>
      <c r="H3795" t="s">
        <v>554</v>
      </c>
      <c r="I3795">
        <v>214492900</v>
      </c>
      <c r="J3795" s="6">
        <v>6.0054794520547947</v>
      </c>
      <c r="K3795" s="5">
        <v>45173</v>
      </c>
      <c r="L3795" t="s">
        <v>5439</v>
      </c>
      <c r="M3795">
        <v>3.0125000000000002</v>
      </c>
      <c r="N3795" s="5">
        <v>47365</v>
      </c>
      <c r="O3795" t="s">
        <v>43</v>
      </c>
      <c r="P3795" t="s">
        <v>190</v>
      </c>
      <c r="Q3795" t="s">
        <v>25</v>
      </c>
      <c r="R3795" t="s">
        <v>447</v>
      </c>
      <c r="S3795" s="5">
        <v>44808</v>
      </c>
      <c r="T3795" t="s">
        <v>9657</v>
      </c>
      <c r="U3795" t="s">
        <v>9656</v>
      </c>
      <c r="V3795" t="e">
        <v>#VALUE!</v>
      </c>
      <c r="W3795" t="s">
        <v>9657</v>
      </c>
      <c r="X3795" t="s">
        <v>9657</v>
      </c>
      <c r="Y3795" t="s">
        <v>9657</v>
      </c>
      <c r="Z3795" t="s">
        <v>9657</v>
      </c>
      <c r="AA3795" t="s">
        <v>9666</v>
      </c>
    </row>
    <row r="3796" spans="1:27" x14ac:dyDescent="0.2">
      <c r="A3796" t="s">
        <v>2747</v>
      </c>
      <c r="B3796" s="4" t="s">
        <v>6966</v>
      </c>
      <c r="C3796" s="4" t="s">
        <v>9597</v>
      </c>
      <c r="D3796" t="s">
        <v>2741</v>
      </c>
      <c r="E3796">
        <v>1</v>
      </c>
      <c r="F3796">
        <v>0</v>
      </c>
      <c r="G3796">
        <v>0</v>
      </c>
      <c r="H3796" t="s">
        <v>56</v>
      </c>
      <c r="I3796">
        <v>23203750</v>
      </c>
      <c r="J3796" s="6">
        <v>4.0027397260273974</v>
      </c>
      <c r="K3796" s="5">
        <v>44252</v>
      </c>
      <c r="L3796" t="s">
        <v>5439</v>
      </c>
      <c r="M3796">
        <v>4</v>
      </c>
      <c r="N3796" s="5">
        <v>45713</v>
      </c>
      <c r="O3796" t="s">
        <v>8</v>
      </c>
      <c r="P3796" t="s">
        <v>190</v>
      </c>
      <c r="Q3796" t="s">
        <v>25</v>
      </c>
      <c r="R3796" t="s">
        <v>11</v>
      </c>
      <c r="S3796" s="5">
        <v>43887</v>
      </c>
      <c r="T3796" t="s">
        <v>9658</v>
      </c>
      <c r="U3796" t="s">
        <v>9656</v>
      </c>
      <c r="V3796" t="e">
        <v>#VALUE!</v>
      </c>
      <c r="W3796" t="s">
        <v>9658</v>
      </c>
      <c r="X3796" t="s">
        <v>9658</v>
      </c>
      <c r="Y3796" t="s">
        <v>9658</v>
      </c>
      <c r="Z3796" t="s">
        <v>9658</v>
      </c>
      <c r="AA3796" t="s">
        <v>9657</v>
      </c>
    </row>
    <row r="3797" spans="1:27" x14ac:dyDescent="0.2">
      <c r="A3797" t="s">
        <v>3867</v>
      </c>
      <c r="B3797" s="4" t="s">
        <v>7177</v>
      </c>
      <c r="C3797" s="4" t="s">
        <v>9539</v>
      </c>
      <c r="D3797" t="s">
        <v>3868</v>
      </c>
      <c r="E3797">
        <v>0</v>
      </c>
      <c r="F3797">
        <v>0</v>
      </c>
      <c r="G3797">
        <v>1</v>
      </c>
      <c r="H3797" t="s">
        <v>403</v>
      </c>
      <c r="I3797">
        <v>23312400</v>
      </c>
      <c r="J3797" s="6">
        <v>5.0027397260273974</v>
      </c>
      <c r="K3797" s="5">
        <v>44489</v>
      </c>
      <c r="L3797" t="s">
        <v>5446</v>
      </c>
      <c r="M3797">
        <v>4.5</v>
      </c>
      <c r="N3797" s="5">
        <v>46315</v>
      </c>
      <c r="O3797" t="s">
        <v>8</v>
      </c>
      <c r="P3797" t="s">
        <v>190</v>
      </c>
      <c r="Q3797" t="s">
        <v>25</v>
      </c>
      <c r="R3797" t="s">
        <v>11</v>
      </c>
      <c r="S3797" s="5">
        <v>44124</v>
      </c>
      <c r="T3797" t="s">
        <v>9656</v>
      </c>
      <c r="U3797" t="s">
        <v>9656</v>
      </c>
      <c r="V3797" t="e">
        <v>#VALUE!</v>
      </c>
      <c r="W3797" t="s">
        <v>9656</v>
      </c>
      <c r="X3797" t="s">
        <v>9656</v>
      </c>
      <c r="Y3797" t="s">
        <v>9656</v>
      </c>
      <c r="Z3797" t="s">
        <v>9656</v>
      </c>
      <c r="AA3797" t="s">
        <v>9657</v>
      </c>
    </row>
    <row r="3798" spans="1:27" x14ac:dyDescent="0.2">
      <c r="A3798" t="s">
        <v>440</v>
      </c>
      <c r="B3798" s="4" t="s">
        <v>7501</v>
      </c>
      <c r="C3798" s="4" t="s">
        <v>9342</v>
      </c>
      <c r="D3798" t="s">
        <v>441</v>
      </c>
      <c r="E3798">
        <v>0</v>
      </c>
      <c r="F3798">
        <v>0</v>
      </c>
      <c r="G3798">
        <v>1</v>
      </c>
      <c r="H3798" t="s">
        <v>79</v>
      </c>
      <c r="I3798">
        <v>650000000</v>
      </c>
      <c r="J3798" s="6">
        <v>7.0054794520547947</v>
      </c>
      <c r="K3798" s="5">
        <v>42940</v>
      </c>
      <c r="L3798" t="s">
        <v>5443</v>
      </c>
      <c r="M3798">
        <v>5.25</v>
      </c>
      <c r="N3798" s="5">
        <v>45497</v>
      </c>
      <c r="O3798" t="s">
        <v>628</v>
      </c>
      <c r="P3798" t="s">
        <v>18</v>
      </c>
      <c r="Q3798" t="s">
        <v>10</v>
      </c>
      <c r="R3798" t="s">
        <v>125</v>
      </c>
      <c r="S3798" s="5">
        <v>42575</v>
      </c>
      <c r="T3798" t="s">
        <v>9656</v>
      </c>
      <c r="U3798" t="s">
        <v>9656</v>
      </c>
      <c r="V3798" t="e">
        <v>#VALUE!</v>
      </c>
      <c r="W3798" t="s">
        <v>9656</v>
      </c>
      <c r="X3798" t="s">
        <v>9658</v>
      </c>
      <c r="Y3798" t="s">
        <v>9658</v>
      </c>
      <c r="Z3798" t="s">
        <v>9656</v>
      </c>
      <c r="AA3798" t="s">
        <v>9665</v>
      </c>
    </row>
    <row r="3799" spans="1:27" x14ac:dyDescent="0.2">
      <c r="A3799" t="s">
        <v>440</v>
      </c>
      <c r="B3799" s="4" t="s">
        <v>7539</v>
      </c>
      <c r="C3799" s="4" t="s">
        <v>9342</v>
      </c>
      <c r="D3799" t="s">
        <v>441</v>
      </c>
      <c r="E3799">
        <v>0</v>
      </c>
      <c r="F3799">
        <v>0</v>
      </c>
      <c r="G3799">
        <v>1</v>
      </c>
      <c r="H3799" t="s">
        <v>79</v>
      </c>
      <c r="I3799">
        <v>350000000</v>
      </c>
      <c r="J3799" s="6">
        <v>5.0027397260273974</v>
      </c>
      <c r="K3799" s="5">
        <v>42940</v>
      </c>
      <c r="L3799" t="s">
        <v>5443</v>
      </c>
      <c r="M3799">
        <v>4.875</v>
      </c>
      <c r="N3799" s="5">
        <v>44766</v>
      </c>
      <c r="O3799" t="s">
        <v>628</v>
      </c>
      <c r="P3799" t="s">
        <v>18</v>
      </c>
      <c r="Q3799" t="s">
        <v>10</v>
      </c>
      <c r="R3799" t="s">
        <v>125</v>
      </c>
      <c r="S3799" s="5">
        <v>42575</v>
      </c>
      <c r="T3799" t="s">
        <v>9656</v>
      </c>
      <c r="U3799" t="s">
        <v>9656</v>
      </c>
      <c r="V3799" t="e">
        <v>#VALUE!</v>
      </c>
      <c r="W3799" t="s">
        <v>9656</v>
      </c>
      <c r="X3799" t="s">
        <v>9656</v>
      </c>
      <c r="Y3799" t="s">
        <v>9656</v>
      </c>
      <c r="Z3799" t="s">
        <v>9656</v>
      </c>
      <c r="AA3799" t="s">
        <v>9665</v>
      </c>
    </row>
    <row r="3800" spans="1:27" x14ac:dyDescent="0.2">
      <c r="A3800" t="s">
        <v>440</v>
      </c>
      <c r="B3800" s="4" t="s">
        <v>6682</v>
      </c>
      <c r="C3800" s="4" t="s">
        <v>9342</v>
      </c>
      <c r="D3800" t="s">
        <v>441</v>
      </c>
      <c r="E3800">
        <v>0</v>
      </c>
      <c r="F3800">
        <v>0</v>
      </c>
      <c r="G3800">
        <v>1</v>
      </c>
      <c r="H3800" t="s">
        <v>79</v>
      </c>
      <c r="I3800">
        <v>940000000</v>
      </c>
      <c r="J3800" s="6">
        <v>5.0027397260273974</v>
      </c>
      <c r="K3800" s="5">
        <v>44284</v>
      </c>
      <c r="L3800" t="s">
        <v>5443</v>
      </c>
      <c r="M3800">
        <v>3.85</v>
      </c>
      <c r="N3800" s="5">
        <v>46110</v>
      </c>
      <c r="O3800" t="s">
        <v>628</v>
      </c>
      <c r="P3800" t="s">
        <v>136</v>
      </c>
      <c r="Q3800" t="s">
        <v>443</v>
      </c>
      <c r="R3800" t="s">
        <v>125</v>
      </c>
      <c r="S3800" s="5">
        <v>43919</v>
      </c>
      <c r="T3800" t="s">
        <v>9656</v>
      </c>
      <c r="U3800" t="s">
        <v>9656</v>
      </c>
      <c r="V3800" t="e">
        <v>#VALUE!</v>
      </c>
      <c r="W3800" t="s">
        <v>9656</v>
      </c>
      <c r="X3800" t="s">
        <v>9656</v>
      </c>
      <c r="Y3800" t="s">
        <v>9656</v>
      </c>
      <c r="Z3800" t="s">
        <v>9656</v>
      </c>
      <c r="AA3800" t="s">
        <v>9665</v>
      </c>
    </row>
    <row r="3801" spans="1:27" x14ac:dyDescent="0.2">
      <c r="A3801" t="s">
        <v>440</v>
      </c>
      <c r="B3801" s="4" t="s">
        <v>7141</v>
      </c>
      <c r="C3801" s="4" t="s">
        <v>9342</v>
      </c>
      <c r="D3801" t="s">
        <v>441</v>
      </c>
      <c r="E3801">
        <v>0</v>
      </c>
      <c r="F3801">
        <v>0</v>
      </c>
      <c r="G3801">
        <v>1</v>
      </c>
      <c r="H3801" t="s">
        <v>79</v>
      </c>
      <c r="I3801">
        <v>650000000</v>
      </c>
      <c r="J3801" s="6">
        <v>7.0054794520547947</v>
      </c>
      <c r="K3801" s="5">
        <v>42940</v>
      </c>
      <c r="L3801" t="s">
        <v>5443</v>
      </c>
      <c r="M3801">
        <v>5.25</v>
      </c>
      <c r="N3801" s="5">
        <v>45497</v>
      </c>
      <c r="O3801" t="s">
        <v>104</v>
      </c>
      <c r="P3801" t="s">
        <v>18</v>
      </c>
      <c r="Q3801" t="s">
        <v>10</v>
      </c>
      <c r="R3801" t="s">
        <v>125</v>
      </c>
      <c r="S3801" s="5">
        <v>42575</v>
      </c>
      <c r="T3801" t="s">
        <v>9656</v>
      </c>
      <c r="U3801" t="s">
        <v>9656</v>
      </c>
      <c r="V3801" t="e">
        <v>#VALUE!</v>
      </c>
      <c r="W3801" t="s">
        <v>9656</v>
      </c>
      <c r="X3801" t="s">
        <v>9656</v>
      </c>
      <c r="Y3801" t="s">
        <v>9656</v>
      </c>
      <c r="Z3801" t="s">
        <v>9656</v>
      </c>
      <c r="AA3801" t="s">
        <v>9665</v>
      </c>
    </row>
    <row r="3802" spans="1:27" x14ac:dyDescent="0.2">
      <c r="A3802" t="s">
        <v>440</v>
      </c>
      <c r="B3802" s="4" t="s">
        <v>7140</v>
      </c>
      <c r="C3802" s="4" t="s">
        <v>9342</v>
      </c>
      <c r="D3802" t="s">
        <v>441</v>
      </c>
      <c r="E3802">
        <v>0</v>
      </c>
      <c r="F3802">
        <v>0</v>
      </c>
      <c r="G3802">
        <v>1</v>
      </c>
      <c r="H3802" t="s">
        <v>79</v>
      </c>
      <c r="I3802">
        <v>350000000</v>
      </c>
      <c r="J3802" s="6">
        <v>5.0027397260273974</v>
      </c>
      <c r="K3802" s="5">
        <v>42940</v>
      </c>
      <c r="L3802" t="s">
        <v>5443</v>
      </c>
      <c r="M3802">
        <v>4.875</v>
      </c>
      <c r="N3802" s="5">
        <v>44766</v>
      </c>
      <c r="O3802" t="s">
        <v>104</v>
      </c>
      <c r="P3802" t="s">
        <v>18</v>
      </c>
      <c r="Q3802" t="s">
        <v>10</v>
      </c>
      <c r="R3802" t="s">
        <v>125</v>
      </c>
      <c r="S3802" s="5">
        <v>42575</v>
      </c>
      <c r="T3802" t="s">
        <v>9656</v>
      </c>
      <c r="U3802" t="s">
        <v>9656</v>
      </c>
      <c r="V3802" t="e">
        <v>#VALUE!</v>
      </c>
      <c r="W3802" t="s">
        <v>9656</v>
      </c>
      <c r="X3802" t="s">
        <v>9656</v>
      </c>
      <c r="Y3802" t="s">
        <v>9656</v>
      </c>
      <c r="Z3802" t="s">
        <v>9656</v>
      </c>
      <c r="AA3802" t="s">
        <v>9665</v>
      </c>
    </row>
    <row r="3803" spans="1:27" x14ac:dyDescent="0.2">
      <c r="A3803" t="s">
        <v>440</v>
      </c>
      <c r="B3803" s="4" t="s">
        <v>5657</v>
      </c>
      <c r="C3803" s="4" t="s">
        <v>9342</v>
      </c>
      <c r="D3803" t="s">
        <v>441</v>
      </c>
      <c r="E3803">
        <v>0</v>
      </c>
      <c r="F3803">
        <v>0</v>
      </c>
      <c r="G3803">
        <v>1</v>
      </c>
      <c r="H3803" t="s">
        <v>79</v>
      </c>
      <c r="I3803">
        <v>940000000</v>
      </c>
      <c r="J3803" s="6">
        <v>5.0027397260273974</v>
      </c>
      <c r="K3803" s="5">
        <v>44284</v>
      </c>
      <c r="L3803" t="s">
        <v>5443</v>
      </c>
      <c r="M3803">
        <v>3.85</v>
      </c>
      <c r="N3803" s="5">
        <v>46110</v>
      </c>
      <c r="O3803" t="s">
        <v>104</v>
      </c>
      <c r="P3803" t="s">
        <v>136</v>
      </c>
      <c r="Q3803" t="s">
        <v>443</v>
      </c>
      <c r="R3803" t="s">
        <v>125</v>
      </c>
      <c r="S3803" s="5">
        <v>43919</v>
      </c>
      <c r="T3803" t="s">
        <v>9656</v>
      </c>
      <c r="U3803" t="s">
        <v>9656</v>
      </c>
      <c r="V3803" t="e">
        <v>#VALUE!</v>
      </c>
      <c r="W3803" t="s">
        <v>9658</v>
      </c>
      <c r="X3803" t="s">
        <v>9658</v>
      </c>
      <c r="Y3803" t="s">
        <v>9658</v>
      </c>
      <c r="Z3803" t="s">
        <v>9658</v>
      </c>
      <c r="AA3803" t="s">
        <v>9665</v>
      </c>
    </row>
    <row r="3804" spans="1:27" x14ac:dyDescent="0.2">
      <c r="A3804" t="s">
        <v>2381</v>
      </c>
      <c r="B3804" s="4" t="s">
        <v>6737</v>
      </c>
      <c r="C3804" s="4" t="s">
        <v>9463</v>
      </c>
      <c r="D3804" t="s">
        <v>2382</v>
      </c>
      <c r="E3804">
        <v>0</v>
      </c>
      <c r="F3804">
        <v>0</v>
      </c>
      <c r="G3804">
        <v>1</v>
      </c>
      <c r="H3804" t="s">
        <v>21</v>
      </c>
      <c r="I3804">
        <v>12540520</v>
      </c>
      <c r="J3804" s="6">
        <v>5.0054794520547947</v>
      </c>
      <c r="K3804" s="5">
        <v>45015</v>
      </c>
      <c r="L3804" t="s">
        <v>5512</v>
      </c>
      <c r="M3804">
        <v>8</v>
      </c>
      <c r="N3804" s="5">
        <v>46842</v>
      </c>
      <c r="O3804" t="s">
        <v>43</v>
      </c>
      <c r="P3804" t="s">
        <v>190</v>
      </c>
      <c r="Q3804" t="s">
        <v>10</v>
      </c>
      <c r="R3804" t="s">
        <v>11</v>
      </c>
      <c r="S3804" s="5">
        <v>44650</v>
      </c>
      <c r="T3804" t="s">
        <v>9658</v>
      </c>
      <c r="U3804" t="s">
        <v>9656</v>
      </c>
      <c r="V3804" t="e">
        <v>#VALUE!</v>
      </c>
      <c r="W3804" t="s">
        <v>9658</v>
      </c>
      <c r="X3804" t="s">
        <v>9658</v>
      </c>
      <c r="Y3804" t="s">
        <v>9658</v>
      </c>
      <c r="Z3804" t="s">
        <v>9658</v>
      </c>
      <c r="AA3804" t="s">
        <v>9669</v>
      </c>
    </row>
    <row r="3805" spans="1:27" x14ac:dyDescent="0.2">
      <c r="A3805" t="s">
        <v>4103</v>
      </c>
      <c r="B3805" s="4" t="s">
        <v>8945</v>
      </c>
      <c r="C3805" s="4" t="s">
        <v>8945</v>
      </c>
      <c r="D3805" t="s">
        <v>4104</v>
      </c>
      <c r="E3805">
        <v>0</v>
      </c>
      <c r="F3805">
        <v>0</v>
      </c>
      <c r="G3805">
        <v>1</v>
      </c>
      <c r="H3805" t="s">
        <v>403</v>
      </c>
      <c r="I3805">
        <v>5210150</v>
      </c>
      <c r="J3805" s="6">
        <v>5.0027397260273974</v>
      </c>
      <c r="K3805" s="5">
        <v>44726</v>
      </c>
      <c r="L3805" t="s">
        <v>5446</v>
      </c>
      <c r="M3805">
        <v>5</v>
      </c>
      <c r="N3805" s="5">
        <v>46552</v>
      </c>
      <c r="O3805" t="s">
        <v>8</v>
      </c>
      <c r="P3805" t="s">
        <v>190</v>
      </c>
      <c r="Q3805" t="s">
        <v>25</v>
      </c>
      <c r="R3805" t="s">
        <v>11</v>
      </c>
      <c r="S3805" s="5">
        <v>44361</v>
      </c>
      <c r="T3805" t="s">
        <v>9657</v>
      </c>
      <c r="U3805" t="s">
        <v>9656</v>
      </c>
      <c r="V3805" t="e">
        <v>#VALUE!</v>
      </c>
      <c r="W3805" t="s">
        <v>9658</v>
      </c>
      <c r="X3805" t="s">
        <v>9658</v>
      </c>
      <c r="Y3805" t="s">
        <v>9656</v>
      </c>
      <c r="Z3805" t="s">
        <v>9658</v>
      </c>
      <c r="AA3805" t="s">
        <v>9669</v>
      </c>
    </row>
    <row r="3806" spans="1:27" x14ac:dyDescent="0.2">
      <c r="A3806" t="s">
        <v>4103</v>
      </c>
      <c r="B3806" s="4" t="s">
        <v>8945</v>
      </c>
      <c r="C3806" s="4" t="s">
        <v>8945</v>
      </c>
      <c r="D3806" t="s">
        <v>4104</v>
      </c>
      <c r="E3806">
        <v>0</v>
      </c>
      <c r="F3806">
        <v>0</v>
      </c>
      <c r="G3806">
        <v>1</v>
      </c>
      <c r="H3806" t="s">
        <v>403</v>
      </c>
      <c r="I3806">
        <v>10508500</v>
      </c>
      <c r="J3806" s="6">
        <v>3.0027397260273974</v>
      </c>
      <c r="K3806" s="5">
        <v>44735</v>
      </c>
      <c r="L3806" t="s">
        <v>5446</v>
      </c>
      <c r="M3806">
        <v>4.5</v>
      </c>
      <c r="N3806" s="5">
        <v>45831</v>
      </c>
      <c r="O3806" t="s">
        <v>8</v>
      </c>
      <c r="P3806" t="s">
        <v>190</v>
      </c>
      <c r="Q3806" t="s">
        <v>25</v>
      </c>
      <c r="R3806" t="s">
        <v>11</v>
      </c>
      <c r="S3806" s="5">
        <v>44370</v>
      </c>
      <c r="T3806" t="s">
        <v>9658</v>
      </c>
      <c r="U3806" t="s">
        <v>9656</v>
      </c>
      <c r="V3806" t="e">
        <v>#VALUE!</v>
      </c>
      <c r="W3806" t="s">
        <v>9658</v>
      </c>
      <c r="X3806" t="s">
        <v>9658</v>
      </c>
      <c r="Y3806" t="s">
        <v>9658</v>
      </c>
      <c r="Z3806" t="s">
        <v>9658</v>
      </c>
      <c r="AA3806" t="s">
        <v>9669</v>
      </c>
    </row>
    <row r="3807" spans="1:27" x14ac:dyDescent="0.2">
      <c r="A3807" t="s">
        <v>724</v>
      </c>
      <c r="B3807" s="4" t="s">
        <v>5667</v>
      </c>
      <c r="C3807" s="4" t="s">
        <v>9422</v>
      </c>
      <c r="D3807" t="s">
        <v>725</v>
      </c>
      <c r="E3807">
        <v>0</v>
      </c>
      <c r="F3807">
        <v>0</v>
      </c>
      <c r="G3807">
        <v>1</v>
      </c>
      <c r="H3807" t="s">
        <v>5</v>
      </c>
      <c r="I3807">
        <v>635953750</v>
      </c>
      <c r="J3807" s="6">
        <v>5.4219178082191783</v>
      </c>
      <c r="K3807" s="5">
        <v>44589</v>
      </c>
      <c r="L3807" t="s">
        <v>5470</v>
      </c>
      <c r="M3807">
        <v>6.5</v>
      </c>
      <c r="N3807" s="5">
        <v>46568</v>
      </c>
      <c r="O3807" t="s">
        <v>104</v>
      </c>
      <c r="P3807" t="s">
        <v>412</v>
      </c>
      <c r="Q3807" t="s">
        <v>10</v>
      </c>
      <c r="R3807" t="s">
        <v>332</v>
      </c>
      <c r="S3807" s="5">
        <v>44224</v>
      </c>
      <c r="T3807">
        <v>507224000</v>
      </c>
      <c r="U3807" t="s">
        <v>9657</v>
      </c>
      <c r="V3807" t="e">
        <v>#VALUE!</v>
      </c>
      <c r="W3807">
        <v>17.256879999999999</v>
      </c>
      <c r="X3807">
        <v>-4.4775458582699997E-3</v>
      </c>
      <c r="Y3807" t="s">
        <v>9657</v>
      </c>
      <c r="Z3807" t="s">
        <v>9657</v>
      </c>
      <c r="AA3807" t="s">
        <v>9665</v>
      </c>
    </row>
    <row r="3808" spans="1:27" x14ac:dyDescent="0.2">
      <c r="A3808" t="s">
        <v>1257</v>
      </c>
      <c r="B3808" s="4" t="s">
        <v>5934</v>
      </c>
      <c r="C3808" s="4" t="s">
        <v>9158</v>
      </c>
      <c r="D3808" t="s">
        <v>1258</v>
      </c>
      <c r="E3808">
        <v>0</v>
      </c>
      <c r="F3808">
        <v>0</v>
      </c>
      <c r="G3808">
        <v>1</v>
      </c>
      <c r="H3808" t="s">
        <v>79</v>
      </c>
      <c r="I3808">
        <v>763412000</v>
      </c>
      <c r="J3808" s="6">
        <v>5.0027397260273974</v>
      </c>
      <c r="K3808" s="5">
        <v>44105</v>
      </c>
      <c r="L3808" t="s">
        <v>5446</v>
      </c>
      <c r="M3808">
        <v>2.125</v>
      </c>
      <c r="N3808" s="5">
        <v>45931</v>
      </c>
      <c r="O3808" t="s">
        <v>8</v>
      </c>
      <c r="P3808" t="s">
        <v>35</v>
      </c>
      <c r="Q3808" t="s">
        <v>10</v>
      </c>
      <c r="R3808" t="s">
        <v>11</v>
      </c>
      <c r="S3808" s="5">
        <v>43740</v>
      </c>
      <c r="T3808" t="s">
        <v>9658</v>
      </c>
      <c r="U3808" t="s">
        <v>9656</v>
      </c>
      <c r="V3808" t="e">
        <v>#VALUE!</v>
      </c>
      <c r="W3808" t="s">
        <v>9658</v>
      </c>
      <c r="X3808" t="s">
        <v>9658</v>
      </c>
      <c r="Y3808" t="s">
        <v>9658</v>
      </c>
      <c r="Z3808" t="s">
        <v>9658</v>
      </c>
      <c r="AA3808" t="s">
        <v>9665</v>
      </c>
    </row>
    <row r="3809" spans="1:27" x14ac:dyDescent="0.2">
      <c r="A3809" t="s">
        <v>1257</v>
      </c>
      <c r="B3809" s="4" t="s">
        <v>6250</v>
      </c>
      <c r="C3809" s="4" t="s">
        <v>9158</v>
      </c>
      <c r="D3809" t="s">
        <v>1258</v>
      </c>
      <c r="E3809">
        <v>0</v>
      </c>
      <c r="F3809">
        <v>0</v>
      </c>
      <c r="G3809">
        <v>1</v>
      </c>
      <c r="H3809" t="s">
        <v>79</v>
      </c>
      <c r="I3809">
        <v>478268000</v>
      </c>
      <c r="J3809" s="6">
        <v>3</v>
      </c>
      <c r="K3809" s="5">
        <v>44162</v>
      </c>
      <c r="L3809" t="s">
        <v>5446</v>
      </c>
      <c r="M3809">
        <v>0.625</v>
      </c>
      <c r="N3809" s="5">
        <v>45257</v>
      </c>
      <c r="O3809" t="s">
        <v>8</v>
      </c>
      <c r="P3809" t="s">
        <v>35</v>
      </c>
      <c r="Q3809" t="s">
        <v>10</v>
      </c>
      <c r="R3809" t="s">
        <v>11</v>
      </c>
      <c r="S3809" s="5">
        <v>43797</v>
      </c>
      <c r="T3809" t="s">
        <v>9658</v>
      </c>
      <c r="U3809" t="s">
        <v>9656</v>
      </c>
      <c r="V3809" t="e">
        <v>#VALUE!</v>
      </c>
      <c r="W3809" t="s">
        <v>9658</v>
      </c>
      <c r="X3809" t="s">
        <v>9658</v>
      </c>
      <c r="Y3809" t="s">
        <v>9658</v>
      </c>
      <c r="Z3809" t="s">
        <v>9658</v>
      </c>
      <c r="AA3809" t="s">
        <v>9665</v>
      </c>
    </row>
    <row r="3810" spans="1:27" x14ac:dyDescent="0.2">
      <c r="A3810" t="s">
        <v>1257</v>
      </c>
      <c r="B3810" s="4" t="s">
        <v>6296</v>
      </c>
      <c r="C3810" s="4" t="s">
        <v>9158</v>
      </c>
      <c r="D3810" t="s">
        <v>1258</v>
      </c>
      <c r="E3810">
        <v>0</v>
      </c>
      <c r="F3810">
        <v>0</v>
      </c>
      <c r="G3810">
        <v>1</v>
      </c>
      <c r="H3810" t="s">
        <v>79</v>
      </c>
      <c r="I3810">
        <v>604095000</v>
      </c>
      <c r="J3810" s="6">
        <v>6.0027397260273974</v>
      </c>
      <c r="K3810" s="5">
        <v>44245</v>
      </c>
      <c r="L3810" t="s">
        <v>5446</v>
      </c>
      <c r="M3810">
        <v>0.75</v>
      </c>
      <c r="N3810" s="5">
        <v>46436</v>
      </c>
      <c r="O3810" t="s">
        <v>8</v>
      </c>
      <c r="P3810" t="s">
        <v>35</v>
      </c>
      <c r="Q3810" t="s">
        <v>10</v>
      </c>
      <c r="R3810" t="s">
        <v>11</v>
      </c>
      <c r="S3810" s="5">
        <v>43880</v>
      </c>
      <c r="T3810" t="s">
        <v>9658</v>
      </c>
      <c r="U3810" t="s">
        <v>9656</v>
      </c>
      <c r="V3810" t="e">
        <v>#VALUE!</v>
      </c>
      <c r="W3810" t="s">
        <v>9658</v>
      </c>
      <c r="X3810" t="s">
        <v>9658</v>
      </c>
      <c r="Y3810" t="s">
        <v>9658</v>
      </c>
      <c r="Z3810" t="s">
        <v>9658</v>
      </c>
      <c r="AA3810" t="s">
        <v>9665</v>
      </c>
    </row>
    <row r="3811" spans="1:27" x14ac:dyDescent="0.2">
      <c r="A3811" t="s">
        <v>1257</v>
      </c>
      <c r="B3811" s="4" t="s">
        <v>5762</v>
      </c>
      <c r="C3811" s="4" t="s">
        <v>9158</v>
      </c>
      <c r="D3811" t="s">
        <v>1258</v>
      </c>
      <c r="E3811">
        <v>0</v>
      </c>
      <c r="F3811">
        <v>0</v>
      </c>
      <c r="G3811">
        <v>1</v>
      </c>
      <c r="H3811" t="s">
        <v>79</v>
      </c>
      <c r="I3811">
        <v>595955000</v>
      </c>
      <c r="J3811" s="6">
        <v>4.0027397260273974</v>
      </c>
      <c r="K3811" s="5">
        <v>44368</v>
      </c>
      <c r="L3811" t="s">
        <v>5446</v>
      </c>
      <c r="M3811">
        <v>0.5</v>
      </c>
      <c r="N3811" s="5">
        <v>45829</v>
      </c>
      <c r="O3811" t="s">
        <v>8</v>
      </c>
      <c r="P3811" t="s">
        <v>35</v>
      </c>
      <c r="Q3811" t="s">
        <v>10</v>
      </c>
      <c r="R3811" t="s">
        <v>11</v>
      </c>
      <c r="S3811" s="5">
        <v>44003</v>
      </c>
      <c r="T3811" t="s">
        <v>9658</v>
      </c>
      <c r="U3811" t="s">
        <v>9656</v>
      </c>
      <c r="V3811" t="e">
        <v>#VALUE!</v>
      </c>
      <c r="W3811" t="s">
        <v>9658</v>
      </c>
      <c r="X3811" t="s">
        <v>9658</v>
      </c>
      <c r="Y3811" t="s">
        <v>9656</v>
      </c>
      <c r="Z3811" t="s">
        <v>9658</v>
      </c>
      <c r="AA3811" t="s">
        <v>9665</v>
      </c>
    </row>
    <row r="3812" spans="1:27" x14ac:dyDescent="0.2">
      <c r="A3812" t="s">
        <v>1257</v>
      </c>
      <c r="B3812" s="4" t="s">
        <v>6267</v>
      </c>
      <c r="C3812" s="4" t="s">
        <v>9158</v>
      </c>
      <c r="D3812" t="s">
        <v>1258</v>
      </c>
      <c r="E3812">
        <v>0</v>
      </c>
      <c r="F3812">
        <v>0</v>
      </c>
      <c r="G3812">
        <v>1</v>
      </c>
      <c r="H3812" t="s">
        <v>79</v>
      </c>
      <c r="I3812">
        <v>595955000</v>
      </c>
      <c r="J3812" s="6">
        <v>8.0054794520547947</v>
      </c>
      <c r="K3812" s="5">
        <v>44368</v>
      </c>
      <c r="L3812" t="s">
        <v>5446</v>
      </c>
      <c r="M3812">
        <v>1.25</v>
      </c>
      <c r="N3812" s="5">
        <v>47290</v>
      </c>
      <c r="O3812" t="s">
        <v>8</v>
      </c>
      <c r="P3812" t="s">
        <v>35</v>
      </c>
      <c r="Q3812" t="s">
        <v>10</v>
      </c>
      <c r="R3812" t="s">
        <v>11</v>
      </c>
      <c r="S3812" s="5">
        <v>44003</v>
      </c>
      <c r="T3812" t="s">
        <v>9658</v>
      </c>
      <c r="U3812" t="s">
        <v>9656</v>
      </c>
      <c r="V3812" t="e">
        <v>#VALUE!</v>
      </c>
      <c r="W3812" t="s">
        <v>9658</v>
      </c>
      <c r="X3812" t="s">
        <v>9658</v>
      </c>
      <c r="Y3812" t="s">
        <v>9658</v>
      </c>
      <c r="Z3812" t="s">
        <v>9658</v>
      </c>
      <c r="AA3812" t="s">
        <v>9665</v>
      </c>
    </row>
    <row r="3813" spans="1:27" x14ac:dyDescent="0.2">
      <c r="A3813" t="s">
        <v>1257</v>
      </c>
      <c r="B3813" s="4" t="s">
        <v>5909</v>
      </c>
      <c r="C3813" s="4" t="s">
        <v>9158</v>
      </c>
      <c r="D3813" t="s">
        <v>1258</v>
      </c>
      <c r="E3813">
        <v>0</v>
      </c>
      <c r="F3813">
        <v>0</v>
      </c>
      <c r="G3813">
        <v>1</v>
      </c>
      <c r="H3813" t="s">
        <v>79</v>
      </c>
      <c r="I3813">
        <v>585110000</v>
      </c>
      <c r="J3813" s="6">
        <v>5.0027397260273974</v>
      </c>
      <c r="K3813" s="5">
        <v>44466</v>
      </c>
      <c r="L3813" t="s">
        <v>5446</v>
      </c>
      <c r="M3813">
        <v>0.625</v>
      </c>
      <c r="N3813" s="5">
        <v>46292</v>
      </c>
      <c r="O3813" t="s">
        <v>8</v>
      </c>
      <c r="P3813" t="s">
        <v>35</v>
      </c>
      <c r="Q3813" t="s">
        <v>10</v>
      </c>
      <c r="R3813" t="s">
        <v>11</v>
      </c>
      <c r="S3813" s="5">
        <v>44101</v>
      </c>
      <c r="T3813" t="s">
        <v>9656</v>
      </c>
      <c r="U3813" t="s">
        <v>9656</v>
      </c>
      <c r="V3813" t="e">
        <v>#VALUE!</v>
      </c>
      <c r="W3813" t="s">
        <v>9658</v>
      </c>
      <c r="X3813" t="s">
        <v>9658</v>
      </c>
      <c r="Y3813" t="s">
        <v>9658</v>
      </c>
      <c r="Z3813" t="s">
        <v>9658</v>
      </c>
      <c r="AA3813" t="s">
        <v>9665</v>
      </c>
    </row>
    <row r="3814" spans="1:27" x14ac:dyDescent="0.2">
      <c r="A3814" t="s">
        <v>1257</v>
      </c>
      <c r="B3814" s="4" t="s">
        <v>6051</v>
      </c>
      <c r="C3814" s="4" t="s">
        <v>9158</v>
      </c>
      <c r="D3814" t="s">
        <v>1258</v>
      </c>
      <c r="E3814">
        <v>0</v>
      </c>
      <c r="F3814">
        <v>0</v>
      </c>
      <c r="G3814">
        <v>1</v>
      </c>
      <c r="H3814" t="s">
        <v>79</v>
      </c>
      <c r="I3814">
        <v>643035890</v>
      </c>
      <c r="J3814" s="6">
        <v>10.005479452054795</v>
      </c>
      <c r="K3814" s="5">
        <v>44466</v>
      </c>
      <c r="L3814" t="s">
        <v>5446</v>
      </c>
      <c r="M3814">
        <v>1.5</v>
      </c>
      <c r="N3814" s="5">
        <v>48118</v>
      </c>
      <c r="O3814" t="s">
        <v>8</v>
      </c>
      <c r="P3814" t="s">
        <v>35</v>
      </c>
      <c r="Q3814" t="s">
        <v>10</v>
      </c>
      <c r="R3814" t="s">
        <v>11</v>
      </c>
      <c r="S3814" s="5">
        <v>44101</v>
      </c>
      <c r="T3814" t="s">
        <v>9656</v>
      </c>
      <c r="U3814" t="s">
        <v>9656</v>
      </c>
      <c r="V3814" t="e">
        <v>#VALUE!</v>
      </c>
      <c r="W3814" t="s">
        <v>9658</v>
      </c>
      <c r="X3814" t="s">
        <v>9658</v>
      </c>
      <c r="Y3814" t="s">
        <v>9658</v>
      </c>
      <c r="Z3814" t="s">
        <v>9658</v>
      </c>
      <c r="AA3814" t="s">
        <v>9665</v>
      </c>
    </row>
    <row r="3815" spans="1:27" x14ac:dyDescent="0.2">
      <c r="A3815" t="s">
        <v>1257</v>
      </c>
      <c r="B3815" s="4" t="s">
        <v>6307</v>
      </c>
      <c r="C3815" s="4" t="s">
        <v>9158</v>
      </c>
      <c r="D3815" t="s">
        <v>1258</v>
      </c>
      <c r="E3815">
        <v>0</v>
      </c>
      <c r="F3815">
        <v>0</v>
      </c>
      <c r="G3815">
        <v>1</v>
      </c>
      <c r="H3815" t="s">
        <v>79</v>
      </c>
      <c r="I3815">
        <v>792904000</v>
      </c>
      <c r="J3815" s="6">
        <v>4.0027397260273974</v>
      </c>
      <c r="K3815" s="5">
        <v>44581</v>
      </c>
      <c r="L3815" t="s">
        <v>5446</v>
      </c>
      <c r="M3815">
        <v>0.875</v>
      </c>
      <c r="N3815" s="5">
        <v>46042</v>
      </c>
      <c r="O3815" t="s">
        <v>8</v>
      </c>
      <c r="P3815" t="s">
        <v>35</v>
      </c>
      <c r="Q3815" t="s">
        <v>10</v>
      </c>
      <c r="R3815" t="s">
        <v>11</v>
      </c>
      <c r="S3815" s="5">
        <v>44216</v>
      </c>
      <c r="T3815" t="s">
        <v>9656</v>
      </c>
      <c r="U3815" t="s">
        <v>9656</v>
      </c>
      <c r="V3815" t="e">
        <v>#VALUE!</v>
      </c>
      <c r="W3815" t="s">
        <v>9658</v>
      </c>
      <c r="X3815" t="s">
        <v>9656</v>
      </c>
      <c r="Y3815" t="s">
        <v>9656</v>
      </c>
      <c r="Z3815" t="s">
        <v>9658</v>
      </c>
      <c r="AA3815" t="s">
        <v>9665</v>
      </c>
    </row>
    <row r="3816" spans="1:27" x14ac:dyDescent="0.2">
      <c r="A3816" t="s">
        <v>4453</v>
      </c>
      <c r="B3816" s="4" t="s">
        <v>7421</v>
      </c>
      <c r="C3816" s="4" t="s">
        <v>9598</v>
      </c>
      <c r="D3816" t="s">
        <v>4454</v>
      </c>
      <c r="E3816">
        <v>0</v>
      </c>
      <c r="F3816">
        <v>0</v>
      </c>
      <c r="G3816">
        <v>1</v>
      </c>
      <c r="H3816" t="s">
        <v>171</v>
      </c>
      <c r="I3816">
        <v>53860000</v>
      </c>
      <c r="J3816" s="6">
        <v>4.0027397260273974</v>
      </c>
      <c r="K3816" s="5">
        <v>43546</v>
      </c>
      <c r="L3816" t="s">
        <v>5446</v>
      </c>
      <c r="M3816" t="s">
        <v>190</v>
      </c>
      <c r="N3816" s="5">
        <v>45007</v>
      </c>
      <c r="O3816" t="s">
        <v>43</v>
      </c>
      <c r="P3816" t="s">
        <v>190</v>
      </c>
      <c r="Q3816" t="s">
        <v>10</v>
      </c>
      <c r="R3816" t="s">
        <v>705</v>
      </c>
      <c r="S3816" s="5">
        <v>43181</v>
      </c>
      <c r="T3816" t="s">
        <v>9657</v>
      </c>
      <c r="U3816" t="s">
        <v>9656</v>
      </c>
      <c r="V3816" t="e">
        <v>#VALUE!</v>
      </c>
      <c r="W3816" t="s">
        <v>9657</v>
      </c>
      <c r="X3816" t="s">
        <v>9657</v>
      </c>
      <c r="Y3816" t="s">
        <v>9657</v>
      </c>
      <c r="Z3816" t="s">
        <v>9657</v>
      </c>
      <c r="AA3816" t="s">
        <v>9670</v>
      </c>
    </row>
    <row r="3817" spans="1:27" x14ac:dyDescent="0.2">
      <c r="A3817" t="s">
        <v>2523</v>
      </c>
      <c r="B3817" s="4" t="s">
        <v>6027</v>
      </c>
      <c r="C3817" s="4" t="s">
        <v>9644</v>
      </c>
      <c r="D3817" t="s">
        <v>2524</v>
      </c>
      <c r="E3817">
        <v>0</v>
      </c>
      <c r="F3817">
        <v>0</v>
      </c>
      <c r="G3817">
        <v>1</v>
      </c>
      <c r="H3817" t="s">
        <v>107</v>
      </c>
      <c r="I3817">
        <v>63512400</v>
      </c>
      <c r="J3817" s="6">
        <v>0</v>
      </c>
      <c r="K3817" s="5">
        <v>44980</v>
      </c>
      <c r="L3817" t="s">
        <v>5439</v>
      </c>
      <c r="M3817">
        <v>9.5</v>
      </c>
      <c r="N3817" s="5">
        <v>44980</v>
      </c>
      <c r="O3817" t="s">
        <v>43</v>
      </c>
      <c r="P3817" t="s">
        <v>190</v>
      </c>
      <c r="Q3817" t="s">
        <v>195</v>
      </c>
      <c r="R3817" t="s">
        <v>11</v>
      </c>
      <c r="S3817" s="5">
        <v>44615</v>
      </c>
      <c r="T3817">
        <v>1315017000</v>
      </c>
      <c r="U3817" t="s">
        <v>9656</v>
      </c>
      <c r="V3817" t="e">
        <v>#VALUE!</v>
      </c>
      <c r="W3817" t="s">
        <v>9657</v>
      </c>
      <c r="X3817" t="s">
        <v>9657</v>
      </c>
      <c r="Y3817" t="s">
        <v>9657</v>
      </c>
      <c r="Z3817" t="s">
        <v>9657</v>
      </c>
      <c r="AA3817" t="s">
        <v>9665</v>
      </c>
    </row>
    <row r="3818" spans="1:27" x14ac:dyDescent="0.2">
      <c r="A3818" t="s">
        <v>3282</v>
      </c>
      <c r="B3818" s="4" t="s">
        <v>6557</v>
      </c>
      <c r="C3818" s="4" t="s">
        <v>9630</v>
      </c>
      <c r="D3818" t="s">
        <v>3283</v>
      </c>
      <c r="E3818">
        <v>0</v>
      </c>
      <c r="F3818">
        <v>0</v>
      </c>
      <c r="G3818">
        <v>1</v>
      </c>
      <c r="H3818" t="s">
        <v>171</v>
      </c>
      <c r="I3818">
        <v>41957200</v>
      </c>
      <c r="J3818" s="6">
        <v>3.0027397260273974</v>
      </c>
      <c r="K3818" s="5">
        <v>44665</v>
      </c>
      <c r="L3818" t="s">
        <v>5446</v>
      </c>
      <c r="M3818">
        <v>9.1379999999999999</v>
      </c>
      <c r="N3818" s="5">
        <v>45761</v>
      </c>
      <c r="O3818" t="s">
        <v>878</v>
      </c>
      <c r="P3818" t="s">
        <v>190</v>
      </c>
      <c r="Q3818" t="s">
        <v>10</v>
      </c>
      <c r="R3818" t="s">
        <v>705</v>
      </c>
      <c r="S3818" s="5">
        <v>44300</v>
      </c>
      <c r="T3818">
        <v>2806230000</v>
      </c>
      <c r="U3818" t="s">
        <v>9657</v>
      </c>
      <c r="V3818" t="e">
        <v>#VALUE!</v>
      </c>
      <c r="W3818">
        <v>157.65807000000001</v>
      </c>
      <c r="X3818">
        <v>4.5903049415589002E-2</v>
      </c>
      <c r="Y3818" t="s">
        <v>9657</v>
      </c>
      <c r="Z3818" t="s">
        <v>9657</v>
      </c>
      <c r="AA3818" t="s">
        <v>9662</v>
      </c>
    </row>
    <row r="3819" spans="1:27" x14ac:dyDescent="0.2">
      <c r="A3819" t="s">
        <v>3282</v>
      </c>
      <c r="B3819" s="4" t="s">
        <v>6785</v>
      </c>
      <c r="C3819" s="4" t="s">
        <v>9630</v>
      </c>
      <c r="D3819" t="s">
        <v>3283</v>
      </c>
      <c r="E3819">
        <v>0</v>
      </c>
      <c r="F3819">
        <v>0</v>
      </c>
      <c r="G3819">
        <v>1</v>
      </c>
      <c r="H3819" t="s">
        <v>171</v>
      </c>
      <c r="I3819">
        <v>23467475</v>
      </c>
      <c r="J3819" s="6">
        <v>3.0027397260273974</v>
      </c>
      <c r="K3819" s="5">
        <v>44817</v>
      </c>
      <c r="L3819" t="s">
        <v>5446</v>
      </c>
      <c r="M3819">
        <v>10.946</v>
      </c>
      <c r="N3819" s="5">
        <v>45913</v>
      </c>
      <c r="O3819" t="s">
        <v>878</v>
      </c>
      <c r="P3819" t="s">
        <v>190</v>
      </c>
      <c r="Q3819" t="s">
        <v>10</v>
      </c>
      <c r="R3819" t="s">
        <v>705</v>
      </c>
      <c r="S3819" s="5">
        <v>44452</v>
      </c>
      <c r="T3819">
        <v>2806230000</v>
      </c>
      <c r="U3819" t="s">
        <v>9657</v>
      </c>
      <c r="V3819" t="e">
        <v>#VALUE!</v>
      </c>
      <c r="W3819">
        <v>157.65807000000001</v>
      </c>
      <c r="X3819">
        <v>4.5903049415589002E-2</v>
      </c>
      <c r="Y3819" t="s">
        <v>9657</v>
      </c>
      <c r="Z3819" t="s">
        <v>9657</v>
      </c>
      <c r="AA3819" t="s">
        <v>9662</v>
      </c>
    </row>
    <row r="3820" spans="1:27" x14ac:dyDescent="0.2">
      <c r="A3820" t="s">
        <v>4033</v>
      </c>
      <c r="B3820" s="4" t="s">
        <v>7395</v>
      </c>
      <c r="C3820" s="4" t="s">
        <v>9282</v>
      </c>
      <c r="D3820" t="s">
        <v>4034</v>
      </c>
      <c r="E3820">
        <v>0</v>
      </c>
      <c r="F3820">
        <v>1</v>
      </c>
      <c r="G3820">
        <v>0</v>
      </c>
      <c r="H3820" t="s">
        <v>117</v>
      </c>
      <c r="I3820">
        <v>247176600</v>
      </c>
      <c r="J3820" s="6">
        <v>7.3397260273972602</v>
      </c>
      <c r="K3820" s="5">
        <v>43621</v>
      </c>
      <c r="L3820" t="s">
        <v>5446</v>
      </c>
      <c r="M3820">
        <v>1.7000000000000002</v>
      </c>
      <c r="N3820" s="5">
        <v>46300</v>
      </c>
      <c r="O3820" t="s">
        <v>43</v>
      </c>
      <c r="P3820" t="s">
        <v>190</v>
      </c>
      <c r="Q3820" t="s">
        <v>1553</v>
      </c>
      <c r="R3820" t="s">
        <v>11</v>
      </c>
      <c r="S3820" s="5">
        <v>43256</v>
      </c>
      <c r="T3820" t="s">
        <v>9658</v>
      </c>
      <c r="U3820" t="s">
        <v>9656</v>
      </c>
      <c r="V3820" t="e">
        <v>#VALUE!</v>
      </c>
      <c r="W3820" t="s">
        <v>9658</v>
      </c>
      <c r="X3820" t="s">
        <v>9658</v>
      </c>
      <c r="Y3820" t="s">
        <v>9658</v>
      </c>
      <c r="Z3820" t="s">
        <v>9658</v>
      </c>
      <c r="AA3820" t="s">
        <v>9672</v>
      </c>
    </row>
    <row r="3821" spans="1:27" x14ac:dyDescent="0.2">
      <c r="A3821" t="s">
        <v>1886</v>
      </c>
      <c r="B3821" s="4" t="s">
        <v>6467</v>
      </c>
      <c r="C3821" s="4" t="s">
        <v>9420</v>
      </c>
      <c r="D3821" t="s">
        <v>1887</v>
      </c>
      <c r="E3821">
        <v>0</v>
      </c>
      <c r="F3821">
        <v>0</v>
      </c>
      <c r="G3821">
        <v>1</v>
      </c>
      <c r="H3821" t="s">
        <v>21</v>
      </c>
      <c r="I3821">
        <v>439608000</v>
      </c>
      <c r="J3821" s="6">
        <v>5.4767123287671229</v>
      </c>
      <c r="K3821" s="5">
        <v>42860</v>
      </c>
      <c r="L3821" t="s">
        <v>5512</v>
      </c>
      <c r="M3821">
        <v>3.875</v>
      </c>
      <c r="N3821" s="5">
        <v>44859</v>
      </c>
      <c r="O3821" t="s">
        <v>104</v>
      </c>
      <c r="P3821" t="s">
        <v>18</v>
      </c>
      <c r="Q3821" t="s">
        <v>10</v>
      </c>
      <c r="R3821" t="s">
        <v>11</v>
      </c>
      <c r="S3821" s="5">
        <v>42495</v>
      </c>
      <c r="T3821" t="s">
        <v>9657</v>
      </c>
      <c r="U3821" t="s">
        <v>9656</v>
      </c>
      <c r="V3821" t="e">
        <v>#VALUE!</v>
      </c>
      <c r="W3821" t="s">
        <v>9657</v>
      </c>
      <c r="X3821" t="s">
        <v>9657</v>
      </c>
      <c r="Y3821" t="s">
        <v>9657</v>
      </c>
      <c r="Z3821" t="s">
        <v>9657</v>
      </c>
      <c r="AA3821" t="s">
        <v>9665</v>
      </c>
    </row>
    <row r="3822" spans="1:27" x14ac:dyDescent="0.2">
      <c r="A3822" t="s">
        <v>1886</v>
      </c>
      <c r="B3822" s="4" t="s">
        <v>7867</v>
      </c>
      <c r="C3822" s="4" t="s">
        <v>9420</v>
      </c>
      <c r="D3822" t="s">
        <v>1887</v>
      </c>
      <c r="E3822">
        <v>0</v>
      </c>
      <c r="F3822">
        <v>0</v>
      </c>
      <c r="G3822">
        <v>1</v>
      </c>
      <c r="H3822" t="s">
        <v>21</v>
      </c>
      <c r="I3822">
        <v>439608000</v>
      </c>
      <c r="J3822" s="6">
        <v>5.4767123287671229</v>
      </c>
      <c r="K3822" s="5">
        <v>42860</v>
      </c>
      <c r="L3822" t="s">
        <v>5512</v>
      </c>
      <c r="M3822">
        <v>3.875</v>
      </c>
      <c r="N3822" s="5">
        <v>44859</v>
      </c>
      <c r="O3822" t="s">
        <v>628</v>
      </c>
      <c r="P3822" t="s">
        <v>18</v>
      </c>
      <c r="Q3822" t="s">
        <v>10</v>
      </c>
      <c r="R3822" t="s">
        <v>11</v>
      </c>
      <c r="S3822" s="5">
        <v>42495</v>
      </c>
      <c r="T3822" t="s">
        <v>9657</v>
      </c>
      <c r="U3822" t="s">
        <v>9656</v>
      </c>
      <c r="V3822" t="e">
        <v>#VALUE!</v>
      </c>
      <c r="W3822" t="s">
        <v>9657</v>
      </c>
      <c r="X3822" t="s">
        <v>9657</v>
      </c>
      <c r="Y3822" t="s">
        <v>9657</v>
      </c>
      <c r="Z3822" t="s">
        <v>9657</v>
      </c>
      <c r="AA3822" t="s">
        <v>9665</v>
      </c>
    </row>
    <row r="3823" spans="1:27" x14ac:dyDescent="0.2">
      <c r="A3823" t="s">
        <v>4155</v>
      </c>
      <c r="B3823" s="4">
        <v>5042965282</v>
      </c>
      <c r="C3823" s="4" t="s">
        <v>9204</v>
      </c>
      <c r="D3823" t="s">
        <v>4156</v>
      </c>
      <c r="E3823">
        <v>1</v>
      </c>
      <c r="F3823">
        <v>0</v>
      </c>
      <c r="G3823">
        <v>0</v>
      </c>
      <c r="H3823" t="s">
        <v>21</v>
      </c>
      <c r="I3823">
        <v>359820000</v>
      </c>
      <c r="J3823" s="6">
        <v>10.005479452054795</v>
      </c>
      <c r="K3823" s="5">
        <v>44259</v>
      </c>
      <c r="L3823" t="s">
        <v>5442</v>
      </c>
      <c r="M3823">
        <v>0</v>
      </c>
      <c r="N3823" s="5">
        <v>47911</v>
      </c>
      <c r="O3823" t="s">
        <v>3210</v>
      </c>
      <c r="P3823" t="s">
        <v>190</v>
      </c>
      <c r="Q3823" t="s">
        <v>25</v>
      </c>
      <c r="R3823" t="s">
        <v>11</v>
      </c>
      <c r="S3823" s="5">
        <v>43894</v>
      </c>
      <c r="T3823">
        <v>958924000</v>
      </c>
      <c r="U3823">
        <v>6850000000</v>
      </c>
      <c r="V3823">
        <v>7.1434232535633688</v>
      </c>
      <c r="W3823">
        <v>634.15160000000003</v>
      </c>
      <c r="X3823">
        <v>0.102352374265719</v>
      </c>
      <c r="Y3823" t="s">
        <v>9657</v>
      </c>
      <c r="Z3823" t="s">
        <v>9657</v>
      </c>
      <c r="AA3823" t="s">
        <v>9667</v>
      </c>
    </row>
    <row r="3824" spans="1:27" x14ac:dyDescent="0.2">
      <c r="A3824" t="s">
        <v>4155</v>
      </c>
      <c r="B3824" s="4">
        <v>5042965282</v>
      </c>
      <c r="C3824" s="4" t="s">
        <v>9204</v>
      </c>
      <c r="D3824" t="s">
        <v>4156</v>
      </c>
      <c r="E3824">
        <v>1</v>
      </c>
      <c r="F3824">
        <v>0</v>
      </c>
      <c r="G3824">
        <v>0</v>
      </c>
      <c r="H3824" t="s">
        <v>21</v>
      </c>
      <c r="I3824">
        <v>359820000</v>
      </c>
      <c r="J3824" s="6">
        <v>7.0054794520547947</v>
      </c>
      <c r="K3824" s="5">
        <v>44259</v>
      </c>
      <c r="L3824" t="s">
        <v>5442</v>
      </c>
      <c r="M3824">
        <v>0</v>
      </c>
      <c r="N3824" s="5">
        <v>46816</v>
      </c>
      <c r="O3824" t="s">
        <v>2905</v>
      </c>
      <c r="P3824" t="s">
        <v>190</v>
      </c>
      <c r="Q3824" t="s">
        <v>25</v>
      </c>
      <c r="R3824" t="s">
        <v>11</v>
      </c>
      <c r="S3824" s="5">
        <v>43894</v>
      </c>
      <c r="T3824">
        <v>958924000</v>
      </c>
      <c r="U3824">
        <v>6850000000</v>
      </c>
      <c r="V3824">
        <v>7.1434232535633688</v>
      </c>
      <c r="W3824">
        <v>634.15160000000003</v>
      </c>
      <c r="X3824">
        <v>0.102352374265719</v>
      </c>
      <c r="Y3824" t="s">
        <v>9657</v>
      </c>
      <c r="Z3824" t="s">
        <v>9657</v>
      </c>
      <c r="AA3824" t="s">
        <v>9667</v>
      </c>
    </row>
    <row r="3825" spans="1:27" x14ac:dyDescent="0.2">
      <c r="A3825" t="s">
        <v>4155</v>
      </c>
      <c r="B3825" s="4">
        <v>5042965282</v>
      </c>
      <c r="C3825" s="4" t="s">
        <v>9204</v>
      </c>
      <c r="D3825" t="s">
        <v>4156</v>
      </c>
      <c r="E3825">
        <v>1</v>
      </c>
      <c r="F3825">
        <v>0</v>
      </c>
      <c r="G3825">
        <v>0</v>
      </c>
      <c r="H3825" t="s">
        <v>21</v>
      </c>
      <c r="I3825">
        <v>359820000</v>
      </c>
      <c r="J3825" s="6">
        <v>5.0027397260273974</v>
      </c>
      <c r="K3825" s="5">
        <v>44259</v>
      </c>
      <c r="L3825" t="s">
        <v>5442</v>
      </c>
      <c r="M3825">
        <v>0</v>
      </c>
      <c r="N3825" s="5">
        <v>46085</v>
      </c>
      <c r="O3825" t="s">
        <v>2907</v>
      </c>
      <c r="P3825" t="s">
        <v>190</v>
      </c>
      <c r="Q3825" t="s">
        <v>25</v>
      </c>
      <c r="R3825" t="s">
        <v>11</v>
      </c>
      <c r="S3825" s="5">
        <v>43894</v>
      </c>
      <c r="T3825">
        <v>958924000</v>
      </c>
      <c r="U3825">
        <v>6850000000</v>
      </c>
      <c r="V3825">
        <v>7.1434232535633688</v>
      </c>
      <c r="W3825">
        <v>634.15160000000003</v>
      </c>
      <c r="X3825">
        <v>0.102352374265719</v>
      </c>
      <c r="Y3825" t="s">
        <v>9657</v>
      </c>
      <c r="Z3825" t="s">
        <v>9657</v>
      </c>
      <c r="AA3825" t="s">
        <v>9667</v>
      </c>
    </row>
    <row r="3826" spans="1:27" x14ac:dyDescent="0.2">
      <c r="A3826" t="s">
        <v>4155</v>
      </c>
      <c r="B3826" s="4">
        <v>5042965282</v>
      </c>
      <c r="C3826" s="4" t="s">
        <v>9204</v>
      </c>
      <c r="D3826" t="s">
        <v>4156</v>
      </c>
      <c r="E3826">
        <v>1</v>
      </c>
      <c r="F3826">
        <v>0</v>
      </c>
      <c r="G3826">
        <v>0</v>
      </c>
      <c r="H3826" t="s">
        <v>21</v>
      </c>
      <c r="I3826">
        <v>359820000</v>
      </c>
      <c r="J3826" s="6">
        <v>3.0027397260273974</v>
      </c>
      <c r="K3826" s="5">
        <v>44259</v>
      </c>
      <c r="L3826" t="s">
        <v>5442</v>
      </c>
      <c r="M3826">
        <v>0</v>
      </c>
      <c r="N3826" s="5">
        <v>45355</v>
      </c>
      <c r="O3826" t="s">
        <v>3503</v>
      </c>
      <c r="P3826" t="s">
        <v>190</v>
      </c>
      <c r="Q3826" t="s">
        <v>25</v>
      </c>
      <c r="R3826" t="s">
        <v>11</v>
      </c>
      <c r="S3826" s="5">
        <v>43894</v>
      </c>
      <c r="T3826">
        <v>958924000</v>
      </c>
      <c r="U3826">
        <v>6850000000</v>
      </c>
      <c r="V3826">
        <v>7.1434232535633688</v>
      </c>
      <c r="W3826">
        <v>634.15160000000003</v>
      </c>
      <c r="X3826">
        <v>0.102352374265719</v>
      </c>
      <c r="Y3826" t="s">
        <v>9657</v>
      </c>
      <c r="Z3826" t="s">
        <v>9657</v>
      </c>
      <c r="AA3826" t="s">
        <v>9667</v>
      </c>
    </row>
    <row r="3827" spans="1:27" x14ac:dyDescent="0.2">
      <c r="A3827" t="s">
        <v>4160</v>
      </c>
      <c r="B3827" s="4" t="s">
        <v>7209</v>
      </c>
      <c r="C3827" s="4" t="s">
        <v>9647</v>
      </c>
      <c r="D3827" t="s">
        <v>4161</v>
      </c>
      <c r="E3827">
        <v>0</v>
      </c>
      <c r="F3827">
        <v>0</v>
      </c>
      <c r="G3827">
        <v>1</v>
      </c>
      <c r="H3827" t="s">
        <v>21</v>
      </c>
      <c r="I3827">
        <v>5253750</v>
      </c>
      <c r="J3827" s="6">
        <v>0</v>
      </c>
      <c r="K3827" s="5">
        <v>44896</v>
      </c>
      <c r="L3827" t="s">
        <v>5512</v>
      </c>
      <c r="M3827">
        <v>0</v>
      </c>
      <c r="N3827" s="5">
        <v>44896</v>
      </c>
      <c r="O3827" t="s">
        <v>43</v>
      </c>
      <c r="P3827" t="s">
        <v>190</v>
      </c>
      <c r="Q3827" t="s">
        <v>3510</v>
      </c>
      <c r="R3827" t="s">
        <v>11</v>
      </c>
      <c r="S3827" s="5">
        <v>44531</v>
      </c>
      <c r="T3827" t="s">
        <v>9658</v>
      </c>
      <c r="U3827" t="s">
        <v>9656</v>
      </c>
      <c r="V3827" t="e">
        <v>#VALUE!</v>
      </c>
      <c r="W3827" t="s">
        <v>9658</v>
      </c>
      <c r="X3827" t="s">
        <v>9658</v>
      </c>
      <c r="Y3827" t="s">
        <v>9658</v>
      </c>
      <c r="Z3827" t="s">
        <v>9658</v>
      </c>
      <c r="AA3827" t="s">
        <v>9670</v>
      </c>
    </row>
    <row r="3828" spans="1:27" x14ac:dyDescent="0.2">
      <c r="A3828" t="s">
        <v>366</v>
      </c>
      <c r="B3828" s="4" t="s">
        <v>8937</v>
      </c>
      <c r="C3828" s="4" t="s">
        <v>8977</v>
      </c>
      <c r="D3828" t="s">
        <v>367</v>
      </c>
      <c r="E3828">
        <v>1</v>
      </c>
      <c r="F3828">
        <v>0</v>
      </c>
      <c r="G3828">
        <v>0</v>
      </c>
      <c r="H3828" t="s">
        <v>15</v>
      </c>
      <c r="I3828">
        <v>401278500</v>
      </c>
      <c r="J3828" s="6">
        <v>5.4739726027397264</v>
      </c>
      <c r="K3828" s="5">
        <v>44602</v>
      </c>
      <c r="L3828" t="s">
        <v>5476</v>
      </c>
      <c r="M3828">
        <v>5.625</v>
      </c>
      <c r="N3828" s="5">
        <v>46600</v>
      </c>
      <c r="O3828" t="s">
        <v>628</v>
      </c>
      <c r="P3828" t="s">
        <v>159</v>
      </c>
      <c r="Q3828" t="s">
        <v>10</v>
      </c>
      <c r="R3828" t="s">
        <v>11</v>
      </c>
      <c r="S3828" s="5">
        <v>44237</v>
      </c>
      <c r="T3828" t="s">
        <v>9656</v>
      </c>
      <c r="U3828" t="s">
        <v>9656</v>
      </c>
      <c r="V3828" t="e">
        <v>#VALUE!</v>
      </c>
      <c r="W3828" t="s">
        <v>9658</v>
      </c>
      <c r="X3828" t="s">
        <v>9658</v>
      </c>
      <c r="Y3828" t="s">
        <v>9658</v>
      </c>
      <c r="Z3828" t="s">
        <v>9656</v>
      </c>
      <c r="AA3828" t="s">
        <v>9657</v>
      </c>
    </row>
    <row r="3829" spans="1:27" x14ac:dyDescent="0.2">
      <c r="A3829" t="s">
        <v>366</v>
      </c>
      <c r="B3829" s="4" t="s">
        <v>5728</v>
      </c>
      <c r="C3829" s="4" t="s">
        <v>8977</v>
      </c>
      <c r="D3829" t="s">
        <v>367</v>
      </c>
      <c r="E3829">
        <v>1</v>
      </c>
      <c r="F3829">
        <v>0</v>
      </c>
      <c r="G3829">
        <v>0</v>
      </c>
      <c r="H3829" t="s">
        <v>15</v>
      </c>
      <c r="I3829">
        <v>401278500</v>
      </c>
      <c r="J3829" s="6">
        <v>5.4739726027397264</v>
      </c>
      <c r="K3829" s="5">
        <v>44602</v>
      </c>
      <c r="L3829" t="s">
        <v>5476</v>
      </c>
      <c r="M3829">
        <v>5.625</v>
      </c>
      <c r="N3829" s="5">
        <v>46600</v>
      </c>
      <c r="O3829" t="s">
        <v>104</v>
      </c>
      <c r="P3829" t="s">
        <v>159</v>
      </c>
      <c r="Q3829" t="s">
        <v>10</v>
      </c>
      <c r="R3829" t="s">
        <v>11</v>
      </c>
      <c r="S3829" s="5">
        <v>44237</v>
      </c>
      <c r="T3829" t="s">
        <v>9656</v>
      </c>
      <c r="U3829" t="s">
        <v>9656</v>
      </c>
      <c r="V3829" t="e">
        <v>#VALUE!</v>
      </c>
      <c r="W3829" t="s">
        <v>9658</v>
      </c>
      <c r="X3829" t="s">
        <v>9658</v>
      </c>
      <c r="Y3829" t="s">
        <v>9658</v>
      </c>
      <c r="Z3829" t="s">
        <v>9656</v>
      </c>
      <c r="AA3829" t="s">
        <v>9657</v>
      </c>
    </row>
    <row r="3830" spans="1:27" x14ac:dyDescent="0.2">
      <c r="A3830" t="s">
        <v>4555</v>
      </c>
      <c r="B3830" s="4" t="s">
        <v>7781</v>
      </c>
      <c r="C3830" s="4" t="s">
        <v>9195</v>
      </c>
      <c r="D3830" t="s">
        <v>4556</v>
      </c>
      <c r="E3830">
        <v>0</v>
      </c>
      <c r="F3830">
        <v>0</v>
      </c>
      <c r="G3830">
        <v>1</v>
      </c>
      <c r="H3830" t="s">
        <v>143</v>
      </c>
      <c r="I3830">
        <v>16400250</v>
      </c>
      <c r="J3830" s="6">
        <v>10.005479452054795</v>
      </c>
      <c r="K3830" s="5">
        <v>44397</v>
      </c>
      <c r="L3830" t="s">
        <v>5476</v>
      </c>
      <c r="M3830">
        <v>3</v>
      </c>
      <c r="N3830" s="5">
        <v>48049</v>
      </c>
      <c r="O3830" t="s">
        <v>43</v>
      </c>
      <c r="P3830" t="s">
        <v>190</v>
      </c>
      <c r="Q3830" t="s">
        <v>1553</v>
      </c>
      <c r="R3830" t="s">
        <v>3357</v>
      </c>
      <c r="S3830" s="5">
        <v>44032</v>
      </c>
      <c r="T3830" t="s">
        <v>9658</v>
      </c>
      <c r="U3830" t="s">
        <v>9656</v>
      </c>
      <c r="V3830" t="e">
        <v>#VALUE!</v>
      </c>
      <c r="W3830" t="s">
        <v>9658</v>
      </c>
      <c r="X3830" t="s">
        <v>9658</v>
      </c>
      <c r="Y3830" t="s">
        <v>9658</v>
      </c>
      <c r="Z3830" t="s">
        <v>9658</v>
      </c>
      <c r="AA3830" t="s">
        <v>9657</v>
      </c>
    </row>
    <row r="3831" spans="1:27" x14ac:dyDescent="0.2">
      <c r="A3831" t="s">
        <v>2189</v>
      </c>
      <c r="B3831" s="4">
        <v>114916426</v>
      </c>
      <c r="C3831" s="4" t="s">
        <v>8966</v>
      </c>
      <c r="D3831" t="s">
        <v>2190</v>
      </c>
      <c r="E3831">
        <v>0</v>
      </c>
      <c r="F3831">
        <v>0</v>
      </c>
      <c r="G3831">
        <v>1</v>
      </c>
      <c r="H3831" t="s">
        <v>5</v>
      </c>
      <c r="I3831">
        <v>30508170</v>
      </c>
      <c r="J3831" s="6">
        <v>16.005479452054793</v>
      </c>
      <c r="K3831" s="5">
        <v>44123</v>
      </c>
      <c r="L3831" t="s">
        <v>5512</v>
      </c>
      <c r="M3831">
        <v>8</v>
      </c>
      <c r="N3831" s="5">
        <v>49965</v>
      </c>
      <c r="O3831" t="s">
        <v>4458</v>
      </c>
      <c r="P3831" t="s">
        <v>190</v>
      </c>
      <c r="Q3831" t="s">
        <v>443</v>
      </c>
      <c r="R3831" t="s">
        <v>332</v>
      </c>
      <c r="S3831" s="5">
        <v>43758</v>
      </c>
      <c r="T3831" t="s">
        <v>9657</v>
      </c>
      <c r="U3831" t="s">
        <v>9656</v>
      </c>
      <c r="V3831" t="e">
        <v>#VALUE!</v>
      </c>
      <c r="W3831" t="s">
        <v>9657</v>
      </c>
      <c r="X3831" t="s">
        <v>9657</v>
      </c>
      <c r="Y3831" t="s">
        <v>9657</v>
      </c>
      <c r="Z3831" t="s">
        <v>9657</v>
      </c>
      <c r="AA3831" t="s">
        <v>9665</v>
      </c>
    </row>
    <row r="3832" spans="1:27" x14ac:dyDescent="0.2">
      <c r="A3832" t="s">
        <v>2189</v>
      </c>
      <c r="B3832" s="4" t="s">
        <v>8915</v>
      </c>
      <c r="C3832" s="4" t="s">
        <v>8966</v>
      </c>
      <c r="D3832" t="s">
        <v>2190</v>
      </c>
      <c r="E3832">
        <v>0</v>
      </c>
      <c r="F3832">
        <v>0</v>
      </c>
      <c r="G3832">
        <v>1</v>
      </c>
      <c r="H3832" t="s">
        <v>5</v>
      </c>
      <c r="I3832">
        <v>38181101.700000003</v>
      </c>
      <c r="J3832" s="6">
        <v>19.410958904109588</v>
      </c>
      <c r="K3832" s="5">
        <v>42880</v>
      </c>
      <c r="L3832" t="s">
        <v>5512</v>
      </c>
      <c r="M3832">
        <v>8</v>
      </c>
      <c r="N3832" s="5">
        <v>49965</v>
      </c>
      <c r="O3832" t="s">
        <v>3584</v>
      </c>
      <c r="P3832" t="s">
        <v>190</v>
      </c>
      <c r="Q3832" t="s">
        <v>443</v>
      </c>
      <c r="R3832" t="s">
        <v>332</v>
      </c>
      <c r="S3832" s="5">
        <v>42515</v>
      </c>
      <c r="T3832" t="s">
        <v>9657</v>
      </c>
      <c r="U3832" t="s">
        <v>9656</v>
      </c>
      <c r="V3832" t="e">
        <v>#VALUE!</v>
      </c>
      <c r="W3832" t="s">
        <v>9657</v>
      </c>
      <c r="X3832" t="s">
        <v>9657</v>
      </c>
      <c r="Y3832" t="s">
        <v>9657</v>
      </c>
      <c r="Z3832" t="s">
        <v>9657</v>
      </c>
      <c r="AA3832" t="s">
        <v>9665</v>
      </c>
    </row>
    <row r="3833" spans="1:27" x14ac:dyDescent="0.2">
      <c r="A3833" t="s">
        <v>2189</v>
      </c>
      <c r="B3833" s="4" t="s">
        <v>8915</v>
      </c>
      <c r="C3833" s="4" t="s">
        <v>8966</v>
      </c>
      <c r="D3833" t="s">
        <v>2190</v>
      </c>
      <c r="E3833">
        <v>0</v>
      </c>
      <c r="F3833">
        <v>0</v>
      </c>
      <c r="G3833">
        <v>1</v>
      </c>
      <c r="H3833" t="s">
        <v>5</v>
      </c>
      <c r="I3833">
        <v>17006199</v>
      </c>
      <c r="J3833" s="6">
        <v>16.865753424657534</v>
      </c>
      <c r="K3833" s="5">
        <v>43809</v>
      </c>
      <c r="L3833" t="s">
        <v>5512</v>
      </c>
      <c r="M3833">
        <v>8</v>
      </c>
      <c r="N3833" s="5">
        <v>49965</v>
      </c>
      <c r="O3833" t="s">
        <v>3390</v>
      </c>
      <c r="P3833" t="s">
        <v>190</v>
      </c>
      <c r="Q3833" t="s">
        <v>443</v>
      </c>
      <c r="R3833" t="s">
        <v>332</v>
      </c>
      <c r="S3833" s="5">
        <v>43444</v>
      </c>
      <c r="T3833" t="s">
        <v>9657</v>
      </c>
      <c r="U3833" t="s">
        <v>9656</v>
      </c>
      <c r="V3833" t="e">
        <v>#VALUE!</v>
      </c>
      <c r="W3833" t="s">
        <v>9657</v>
      </c>
      <c r="X3833" t="s">
        <v>9657</v>
      </c>
      <c r="Y3833" t="s">
        <v>9657</v>
      </c>
      <c r="Z3833" t="s">
        <v>9657</v>
      </c>
      <c r="AA3833" t="s">
        <v>9665</v>
      </c>
    </row>
    <row r="3834" spans="1:27" x14ac:dyDescent="0.2">
      <c r="A3834" t="s">
        <v>2189</v>
      </c>
      <c r="B3834" s="4" t="s">
        <v>8915</v>
      </c>
      <c r="C3834" s="4" t="s">
        <v>8966</v>
      </c>
      <c r="D3834" t="s">
        <v>2190</v>
      </c>
      <c r="E3834">
        <v>0</v>
      </c>
      <c r="F3834">
        <v>0</v>
      </c>
      <c r="G3834">
        <v>1</v>
      </c>
      <c r="H3834" t="s">
        <v>5</v>
      </c>
      <c r="I3834">
        <v>4819581</v>
      </c>
      <c r="J3834" s="6">
        <v>16.460273972602739</v>
      </c>
      <c r="K3834" s="5">
        <v>43957</v>
      </c>
      <c r="L3834" t="s">
        <v>5512</v>
      </c>
      <c r="M3834">
        <v>8</v>
      </c>
      <c r="N3834" s="5">
        <v>49965</v>
      </c>
      <c r="O3834" t="s">
        <v>3828</v>
      </c>
      <c r="P3834" t="s">
        <v>190</v>
      </c>
      <c r="Q3834" t="s">
        <v>443</v>
      </c>
      <c r="R3834" t="s">
        <v>332</v>
      </c>
      <c r="S3834" s="5">
        <v>43592</v>
      </c>
      <c r="T3834" t="s">
        <v>9657</v>
      </c>
      <c r="U3834" t="s">
        <v>9656</v>
      </c>
      <c r="V3834" t="e">
        <v>#VALUE!</v>
      </c>
      <c r="W3834" t="s">
        <v>9657</v>
      </c>
      <c r="X3834" t="s">
        <v>9657</v>
      </c>
      <c r="Y3834" t="s">
        <v>9657</v>
      </c>
      <c r="Z3834" t="s">
        <v>9657</v>
      </c>
      <c r="AA3834" t="s">
        <v>9665</v>
      </c>
    </row>
    <row r="3835" spans="1:27" x14ac:dyDescent="0.2">
      <c r="A3835" t="s">
        <v>2189</v>
      </c>
      <c r="B3835" s="4" t="s">
        <v>6506</v>
      </c>
      <c r="C3835" s="4" t="s">
        <v>8966</v>
      </c>
      <c r="D3835" t="s">
        <v>2190</v>
      </c>
      <c r="E3835">
        <v>0</v>
      </c>
      <c r="F3835">
        <v>0</v>
      </c>
      <c r="G3835">
        <v>1</v>
      </c>
      <c r="H3835" t="s">
        <v>5</v>
      </c>
      <c r="I3835">
        <v>190276450</v>
      </c>
      <c r="J3835" s="6">
        <v>20.008219178082193</v>
      </c>
      <c r="K3835" s="5">
        <v>42662</v>
      </c>
      <c r="L3835" t="s">
        <v>5512</v>
      </c>
      <c r="M3835">
        <v>8</v>
      </c>
      <c r="N3835" s="5">
        <v>49965</v>
      </c>
      <c r="O3835" t="s">
        <v>43</v>
      </c>
      <c r="P3835" t="s">
        <v>190</v>
      </c>
      <c r="Q3835" t="s">
        <v>443</v>
      </c>
      <c r="R3835" t="s">
        <v>332</v>
      </c>
      <c r="S3835" s="5">
        <v>42297</v>
      </c>
      <c r="T3835" t="s">
        <v>9657</v>
      </c>
      <c r="U3835" t="s">
        <v>9656</v>
      </c>
      <c r="V3835" t="e">
        <v>#VALUE!</v>
      </c>
      <c r="W3835" t="s">
        <v>9657</v>
      </c>
      <c r="X3835" t="s">
        <v>9657</v>
      </c>
      <c r="Y3835" t="s">
        <v>9657</v>
      </c>
      <c r="Z3835" t="s">
        <v>9657</v>
      </c>
      <c r="AA3835" t="s">
        <v>9665</v>
      </c>
    </row>
    <row r="3836" spans="1:27" x14ac:dyDescent="0.2">
      <c r="A3836" t="s">
        <v>4462</v>
      </c>
      <c r="B3836" s="4" t="s">
        <v>7741</v>
      </c>
      <c r="C3836" s="4" t="s">
        <v>9191</v>
      </c>
      <c r="D3836" t="s">
        <v>4463</v>
      </c>
      <c r="E3836">
        <v>0</v>
      </c>
      <c r="F3836">
        <v>0</v>
      </c>
      <c r="G3836">
        <v>1</v>
      </c>
      <c r="H3836" t="s">
        <v>143</v>
      </c>
      <c r="I3836">
        <v>166953.5</v>
      </c>
      <c r="J3836" s="6">
        <v>10.005479452054795</v>
      </c>
      <c r="K3836" s="5">
        <v>44386</v>
      </c>
      <c r="L3836" t="s">
        <v>5446</v>
      </c>
      <c r="M3836">
        <v>3.65</v>
      </c>
      <c r="N3836" s="5">
        <v>48038</v>
      </c>
      <c r="O3836" t="s">
        <v>43</v>
      </c>
      <c r="P3836" t="s">
        <v>190</v>
      </c>
      <c r="Q3836" t="s">
        <v>25</v>
      </c>
      <c r="R3836" t="s">
        <v>3357</v>
      </c>
      <c r="S3836" s="5">
        <v>44021</v>
      </c>
      <c r="T3836">
        <v>27537166000</v>
      </c>
      <c r="U3836" t="s">
        <v>9657</v>
      </c>
      <c r="V3836" t="e">
        <v>#VALUE!</v>
      </c>
      <c r="W3836">
        <v>24.564830000000001</v>
      </c>
      <c r="X3836" t="s">
        <v>9657</v>
      </c>
      <c r="Y3836" t="s">
        <v>9657</v>
      </c>
      <c r="Z3836" t="s">
        <v>9657</v>
      </c>
      <c r="AA3836" t="s">
        <v>9662</v>
      </c>
    </row>
    <row r="3837" spans="1:27" x14ac:dyDescent="0.2">
      <c r="A3837" t="s">
        <v>2918</v>
      </c>
      <c r="B3837" s="4" t="s">
        <v>7413</v>
      </c>
      <c r="C3837" s="4" t="s">
        <v>9546</v>
      </c>
      <c r="D3837" t="s">
        <v>2919</v>
      </c>
      <c r="E3837">
        <v>0</v>
      </c>
      <c r="F3837">
        <v>0</v>
      </c>
      <c r="G3837">
        <v>1</v>
      </c>
      <c r="H3837" t="s">
        <v>464</v>
      </c>
      <c r="I3837">
        <v>87612750</v>
      </c>
      <c r="J3837" s="6">
        <v>5.0027397260273974</v>
      </c>
      <c r="K3837" s="5">
        <v>44462</v>
      </c>
      <c r="L3837" t="s">
        <v>5443</v>
      </c>
      <c r="M3837">
        <v>4.62</v>
      </c>
      <c r="N3837" s="5">
        <v>46288</v>
      </c>
      <c r="O3837" t="s">
        <v>43</v>
      </c>
      <c r="P3837" t="s">
        <v>190</v>
      </c>
      <c r="Q3837" t="s">
        <v>25</v>
      </c>
      <c r="R3837" t="s">
        <v>1074</v>
      </c>
      <c r="S3837" s="5">
        <v>44097</v>
      </c>
      <c r="T3837">
        <v>8581069000</v>
      </c>
      <c r="U3837" t="s">
        <v>9656</v>
      </c>
      <c r="V3837" t="e">
        <v>#VALUE!</v>
      </c>
      <c r="W3837">
        <v>0</v>
      </c>
      <c r="X3837" t="s">
        <v>9657</v>
      </c>
      <c r="Y3837" t="s">
        <v>9657</v>
      </c>
      <c r="Z3837" t="s">
        <v>9657</v>
      </c>
      <c r="AA3837" t="s">
        <v>9661</v>
      </c>
    </row>
    <row r="3838" spans="1:27" x14ac:dyDescent="0.2">
      <c r="A3838" t="s">
        <v>349</v>
      </c>
      <c r="B3838" s="4" t="s">
        <v>6138</v>
      </c>
      <c r="C3838" s="4" t="s">
        <v>9425</v>
      </c>
      <c r="D3838" t="s">
        <v>350</v>
      </c>
      <c r="E3838">
        <v>0</v>
      </c>
      <c r="F3838">
        <v>0</v>
      </c>
      <c r="G3838">
        <v>1</v>
      </c>
      <c r="H3838" t="s">
        <v>79</v>
      </c>
      <c r="I3838">
        <v>550540000</v>
      </c>
      <c r="J3838" s="6">
        <v>5.2657534246575342</v>
      </c>
      <c r="K3838" s="5">
        <v>43781</v>
      </c>
      <c r="L3838" t="s">
        <v>5476</v>
      </c>
      <c r="M3838">
        <v>2.875</v>
      </c>
      <c r="N3838" s="5">
        <v>45703</v>
      </c>
      <c r="O3838" t="s">
        <v>104</v>
      </c>
      <c r="P3838" t="s">
        <v>124</v>
      </c>
      <c r="Q3838" t="s">
        <v>10</v>
      </c>
      <c r="R3838" t="s">
        <v>11</v>
      </c>
      <c r="S3838" s="5">
        <v>43416</v>
      </c>
      <c r="T3838">
        <v>9756000000</v>
      </c>
      <c r="U3838">
        <v>2572505327.23</v>
      </c>
      <c r="V3838">
        <v>0.26368443288540383</v>
      </c>
      <c r="W3838">
        <v>557.4973</v>
      </c>
      <c r="X3838">
        <v>7.6332645174951003E-2</v>
      </c>
      <c r="Y3838">
        <v>1.5246501830583301</v>
      </c>
      <c r="Z3838">
        <v>14.350282485875701</v>
      </c>
      <c r="AA3838" t="s">
        <v>9668</v>
      </c>
    </row>
    <row r="3839" spans="1:27" x14ac:dyDescent="0.2">
      <c r="A3839" t="s">
        <v>349</v>
      </c>
      <c r="B3839" s="4" t="s">
        <v>7253</v>
      </c>
      <c r="C3839" s="4" t="s">
        <v>9425</v>
      </c>
      <c r="D3839" t="s">
        <v>350</v>
      </c>
      <c r="E3839">
        <v>0</v>
      </c>
      <c r="F3839">
        <v>0</v>
      </c>
      <c r="G3839">
        <v>1</v>
      </c>
      <c r="H3839" t="s">
        <v>79</v>
      </c>
      <c r="I3839">
        <v>550540000</v>
      </c>
      <c r="J3839" s="6">
        <v>5.2657534246575342</v>
      </c>
      <c r="K3839" s="5">
        <v>43781</v>
      </c>
      <c r="L3839" t="s">
        <v>5476</v>
      </c>
      <c r="M3839">
        <v>2.875</v>
      </c>
      <c r="N3839" s="5">
        <v>45703</v>
      </c>
      <c r="O3839" t="s">
        <v>628</v>
      </c>
      <c r="P3839" t="s">
        <v>124</v>
      </c>
      <c r="Q3839" t="s">
        <v>10</v>
      </c>
      <c r="R3839" t="s">
        <v>11</v>
      </c>
      <c r="S3839" s="5">
        <v>43416</v>
      </c>
      <c r="T3839">
        <v>9756000000</v>
      </c>
      <c r="U3839">
        <v>2572505327.23</v>
      </c>
      <c r="V3839">
        <v>0.26368443288540383</v>
      </c>
      <c r="W3839">
        <v>557.4973</v>
      </c>
      <c r="X3839">
        <v>7.6332645174951003E-2</v>
      </c>
      <c r="Y3839">
        <v>1.5246501830583301</v>
      </c>
      <c r="Z3839">
        <v>14.350282485875701</v>
      </c>
      <c r="AA3839" t="s">
        <v>9668</v>
      </c>
    </row>
    <row r="3840" spans="1:27" x14ac:dyDescent="0.2">
      <c r="A3840" t="s">
        <v>349</v>
      </c>
      <c r="B3840" s="4" t="s">
        <v>7012</v>
      </c>
      <c r="C3840" s="4" t="s">
        <v>9425</v>
      </c>
      <c r="D3840" t="s">
        <v>350</v>
      </c>
      <c r="E3840">
        <v>0</v>
      </c>
      <c r="F3840">
        <v>0</v>
      </c>
      <c r="G3840">
        <v>1</v>
      </c>
      <c r="H3840" t="s">
        <v>79</v>
      </c>
      <c r="I3840">
        <v>642756000</v>
      </c>
      <c r="J3840" s="6">
        <v>4.978082191780822</v>
      </c>
      <c r="K3840" s="5">
        <v>45071</v>
      </c>
      <c r="L3840" t="s">
        <v>5476</v>
      </c>
      <c r="M3840">
        <v>6.25</v>
      </c>
      <c r="N3840" s="5">
        <v>46888</v>
      </c>
      <c r="O3840" t="s">
        <v>628</v>
      </c>
      <c r="P3840" t="s">
        <v>124</v>
      </c>
      <c r="Q3840" t="s">
        <v>10</v>
      </c>
      <c r="R3840" t="s">
        <v>11</v>
      </c>
      <c r="S3840" s="5">
        <v>44706</v>
      </c>
      <c r="T3840">
        <v>8832000000</v>
      </c>
      <c r="U3840">
        <v>2279190404.1100001</v>
      </c>
      <c r="V3840">
        <v>0.25806050771173011</v>
      </c>
      <c r="W3840">
        <v>574.72793000000001</v>
      </c>
      <c r="X3840">
        <v>7.7565767189792995E-2</v>
      </c>
      <c r="Y3840">
        <v>4.27070387526833</v>
      </c>
      <c r="Z3840">
        <v>58.812949640287798</v>
      </c>
      <c r="AA3840" t="s">
        <v>9668</v>
      </c>
    </row>
    <row r="3841" spans="1:27" x14ac:dyDescent="0.2">
      <c r="A3841" t="s">
        <v>349</v>
      </c>
      <c r="B3841" s="4" t="s">
        <v>5671</v>
      </c>
      <c r="C3841" s="4" t="s">
        <v>9425</v>
      </c>
      <c r="D3841" t="s">
        <v>350</v>
      </c>
      <c r="E3841">
        <v>0</v>
      </c>
      <c r="F3841">
        <v>0</v>
      </c>
      <c r="G3841">
        <v>1</v>
      </c>
      <c r="H3841" t="s">
        <v>79</v>
      </c>
      <c r="I3841">
        <v>642756000</v>
      </c>
      <c r="J3841" s="6">
        <v>4.978082191780822</v>
      </c>
      <c r="K3841" s="5">
        <v>45071</v>
      </c>
      <c r="L3841" t="s">
        <v>5476</v>
      </c>
      <c r="M3841">
        <v>6.25</v>
      </c>
      <c r="N3841" s="5">
        <v>46888</v>
      </c>
      <c r="O3841" t="s">
        <v>104</v>
      </c>
      <c r="P3841" t="s">
        <v>124</v>
      </c>
      <c r="Q3841" t="s">
        <v>10</v>
      </c>
      <c r="R3841" t="s">
        <v>11</v>
      </c>
      <c r="S3841" s="5">
        <v>44706</v>
      </c>
      <c r="T3841">
        <v>8832000000</v>
      </c>
      <c r="U3841">
        <v>2279190404.1100001</v>
      </c>
      <c r="V3841">
        <v>0.25806050771173011</v>
      </c>
      <c r="W3841">
        <v>574.72793000000001</v>
      </c>
      <c r="X3841">
        <v>7.7565767189792995E-2</v>
      </c>
      <c r="Y3841">
        <v>4.27070387526833</v>
      </c>
      <c r="Z3841">
        <v>58.812949640287798</v>
      </c>
      <c r="AA3841" t="s">
        <v>9668</v>
      </c>
    </row>
    <row r="3842" spans="1:27" x14ac:dyDescent="0.2">
      <c r="A3842" t="s">
        <v>4208</v>
      </c>
      <c r="B3842" s="4" t="s">
        <v>7455</v>
      </c>
      <c r="C3842" s="4" t="s">
        <v>9199</v>
      </c>
      <c r="D3842" t="s">
        <v>4209</v>
      </c>
      <c r="E3842">
        <v>0</v>
      </c>
      <c r="F3842">
        <v>0</v>
      </c>
      <c r="G3842">
        <v>1</v>
      </c>
      <c r="H3842" t="s">
        <v>464</v>
      </c>
      <c r="I3842">
        <v>58383500</v>
      </c>
      <c r="J3842" s="6">
        <v>7.0027397260273974</v>
      </c>
      <c r="K3842" s="5">
        <v>44182</v>
      </c>
      <c r="L3842" t="s">
        <v>5443</v>
      </c>
      <c r="M3842">
        <v>4.9000000000000004</v>
      </c>
      <c r="N3842" s="5">
        <v>46738</v>
      </c>
      <c r="O3842" t="s">
        <v>43</v>
      </c>
      <c r="P3842" t="s">
        <v>190</v>
      </c>
      <c r="Q3842" t="s">
        <v>25</v>
      </c>
      <c r="R3842" t="s">
        <v>1074</v>
      </c>
      <c r="S3842" s="5">
        <v>43817</v>
      </c>
      <c r="T3842" t="s">
        <v>9656</v>
      </c>
      <c r="U3842" t="s">
        <v>9656</v>
      </c>
      <c r="V3842" t="e">
        <v>#VALUE!</v>
      </c>
      <c r="W3842" t="s">
        <v>9656</v>
      </c>
      <c r="X3842" t="s">
        <v>9656</v>
      </c>
      <c r="Y3842" t="s">
        <v>9656</v>
      </c>
      <c r="Z3842" t="s">
        <v>9658</v>
      </c>
      <c r="AA3842" t="s">
        <v>9664</v>
      </c>
    </row>
    <row r="3843" spans="1:27" x14ac:dyDescent="0.2">
      <c r="A3843" t="s">
        <v>4208</v>
      </c>
      <c r="B3843" s="4" t="s">
        <v>7833</v>
      </c>
      <c r="C3843" s="4" t="s">
        <v>9199</v>
      </c>
      <c r="D3843" t="s">
        <v>4209</v>
      </c>
      <c r="E3843">
        <v>0</v>
      </c>
      <c r="F3843">
        <v>0</v>
      </c>
      <c r="G3843">
        <v>1</v>
      </c>
      <c r="H3843" t="s">
        <v>464</v>
      </c>
      <c r="I3843">
        <v>58383500</v>
      </c>
      <c r="J3843" s="6">
        <v>10.005479452054795</v>
      </c>
      <c r="K3843" s="5">
        <v>44182</v>
      </c>
      <c r="L3843" t="s">
        <v>5443</v>
      </c>
      <c r="M3843">
        <v>2.0150000000000001</v>
      </c>
      <c r="N3843" s="5">
        <v>47834</v>
      </c>
      <c r="O3843" t="s">
        <v>43</v>
      </c>
      <c r="P3843" t="s">
        <v>190</v>
      </c>
      <c r="Q3843" t="s">
        <v>25</v>
      </c>
      <c r="R3843" t="s">
        <v>1074</v>
      </c>
      <c r="S3843" s="5">
        <v>43817</v>
      </c>
      <c r="T3843" t="s">
        <v>9656</v>
      </c>
      <c r="U3843" t="s">
        <v>9656</v>
      </c>
      <c r="V3843" t="e">
        <v>#VALUE!</v>
      </c>
      <c r="W3843" t="s">
        <v>9656</v>
      </c>
      <c r="X3843" t="s">
        <v>9658</v>
      </c>
      <c r="Y3843" t="s">
        <v>9658</v>
      </c>
      <c r="Z3843" t="s">
        <v>9656</v>
      </c>
      <c r="AA3843" t="s">
        <v>9664</v>
      </c>
    </row>
    <row r="3844" spans="1:27" x14ac:dyDescent="0.2">
      <c r="A3844" t="s">
        <v>1284</v>
      </c>
      <c r="B3844" s="4" t="s">
        <v>6102</v>
      </c>
      <c r="C3844" s="4" t="s">
        <v>9232</v>
      </c>
      <c r="D3844" t="s">
        <v>1285</v>
      </c>
      <c r="E3844">
        <v>1</v>
      </c>
      <c r="F3844">
        <v>0</v>
      </c>
      <c r="G3844">
        <v>0</v>
      </c>
      <c r="H3844" t="s">
        <v>46</v>
      </c>
      <c r="I3844">
        <v>500000000</v>
      </c>
      <c r="J3844" s="6">
        <v>8.1424657534246574</v>
      </c>
      <c r="K3844" s="5">
        <v>44251</v>
      </c>
      <c r="L3844" t="s">
        <v>5476</v>
      </c>
      <c r="M3844">
        <v>3.75</v>
      </c>
      <c r="N3844" s="5">
        <v>47223</v>
      </c>
      <c r="O3844" t="s">
        <v>628</v>
      </c>
      <c r="P3844" t="s">
        <v>412</v>
      </c>
      <c r="Q3844" t="s">
        <v>10</v>
      </c>
      <c r="R3844" t="s">
        <v>125</v>
      </c>
      <c r="S3844" s="5">
        <v>43886</v>
      </c>
      <c r="T3844">
        <v>4184000000</v>
      </c>
      <c r="U3844">
        <v>1771596321.3</v>
      </c>
      <c r="V3844">
        <v>0.42342168291108984</v>
      </c>
      <c r="W3844" t="s">
        <v>9657</v>
      </c>
      <c r="X3844">
        <v>0.110575139146568</v>
      </c>
      <c r="Y3844">
        <v>1.5831787260358701</v>
      </c>
      <c r="Z3844" t="s">
        <v>9657</v>
      </c>
      <c r="AA3844" t="s">
        <v>9668</v>
      </c>
    </row>
    <row r="3845" spans="1:27" x14ac:dyDescent="0.2">
      <c r="A3845" t="s">
        <v>1284</v>
      </c>
      <c r="B3845" s="4" t="s">
        <v>5936</v>
      </c>
      <c r="C3845" s="4" t="s">
        <v>9232</v>
      </c>
      <c r="D3845" t="s">
        <v>1285</v>
      </c>
      <c r="E3845">
        <v>1</v>
      </c>
      <c r="F3845">
        <v>0</v>
      </c>
      <c r="G3845">
        <v>0</v>
      </c>
      <c r="H3845" t="s">
        <v>46</v>
      </c>
      <c r="I3845">
        <v>366363000</v>
      </c>
      <c r="J3845" s="6">
        <v>8.1232876712328768</v>
      </c>
      <c r="K3845" s="5">
        <v>44349</v>
      </c>
      <c r="L3845" t="s">
        <v>5476</v>
      </c>
      <c r="M3845">
        <v>3.125</v>
      </c>
      <c r="N3845" s="5">
        <v>47314</v>
      </c>
      <c r="O3845" t="s">
        <v>104</v>
      </c>
      <c r="P3845" t="s">
        <v>412</v>
      </c>
      <c r="Q3845" t="s">
        <v>10</v>
      </c>
      <c r="R3845" t="s">
        <v>11</v>
      </c>
      <c r="S3845" s="5">
        <v>43984</v>
      </c>
      <c r="T3845">
        <v>4184000000</v>
      </c>
      <c r="U3845">
        <v>1214611952.5799999</v>
      </c>
      <c r="V3845">
        <v>0.29029922384799234</v>
      </c>
      <c r="W3845" t="s">
        <v>9657</v>
      </c>
      <c r="X3845">
        <v>0.110575139146568</v>
      </c>
      <c r="Y3845">
        <v>0.204964700523799</v>
      </c>
      <c r="Z3845" t="s">
        <v>9657</v>
      </c>
      <c r="AA3845" t="s">
        <v>9668</v>
      </c>
    </row>
    <row r="3846" spans="1:27" x14ac:dyDescent="0.2">
      <c r="A3846" t="s">
        <v>1284</v>
      </c>
      <c r="B3846" s="4" t="s">
        <v>7264</v>
      </c>
      <c r="C3846" s="4" t="s">
        <v>9232</v>
      </c>
      <c r="D3846" t="s">
        <v>1285</v>
      </c>
      <c r="E3846">
        <v>1</v>
      </c>
      <c r="F3846">
        <v>0</v>
      </c>
      <c r="G3846">
        <v>0</v>
      </c>
      <c r="H3846" t="s">
        <v>46</v>
      </c>
      <c r="I3846">
        <v>366363000</v>
      </c>
      <c r="J3846" s="6">
        <v>8.1232876712328768</v>
      </c>
      <c r="K3846" s="5">
        <v>44349</v>
      </c>
      <c r="L3846" t="s">
        <v>5476</v>
      </c>
      <c r="M3846">
        <v>3.125</v>
      </c>
      <c r="N3846" s="5">
        <v>47314</v>
      </c>
      <c r="O3846" t="s">
        <v>628</v>
      </c>
      <c r="P3846" t="s">
        <v>412</v>
      </c>
      <c r="Q3846" t="s">
        <v>10</v>
      </c>
      <c r="R3846" t="s">
        <v>11</v>
      </c>
      <c r="S3846" s="5">
        <v>43984</v>
      </c>
      <c r="T3846">
        <v>4184000000</v>
      </c>
      <c r="U3846">
        <v>1214611952.5799999</v>
      </c>
      <c r="V3846">
        <v>0.29029922384799234</v>
      </c>
      <c r="W3846" t="s">
        <v>9657</v>
      </c>
      <c r="X3846">
        <v>0.110575139146568</v>
      </c>
      <c r="Y3846">
        <v>0.204964700523799</v>
      </c>
      <c r="Z3846" t="s">
        <v>9657</v>
      </c>
      <c r="AA3846" t="s">
        <v>9668</v>
      </c>
    </row>
    <row r="3847" spans="1:27" x14ac:dyDescent="0.2">
      <c r="A3847" t="s">
        <v>773</v>
      </c>
      <c r="B3847" s="4" t="s">
        <v>5778</v>
      </c>
      <c r="C3847" s="4" t="s">
        <v>9427</v>
      </c>
      <c r="D3847" t="s">
        <v>774</v>
      </c>
      <c r="E3847">
        <v>0</v>
      </c>
      <c r="F3847">
        <v>0</v>
      </c>
      <c r="G3847">
        <v>1</v>
      </c>
      <c r="H3847" t="s">
        <v>56</v>
      </c>
      <c r="I3847">
        <v>395336500</v>
      </c>
      <c r="J3847" s="6">
        <v>5.2383561643835614</v>
      </c>
      <c r="K3847" s="5">
        <v>44337</v>
      </c>
      <c r="L3847" t="s">
        <v>5446</v>
      </c>
      <c r="M3847">
        <v>4</v>
      </c>
      <c r="N3847" s="5">
        <v>46249</v>
      </c>
      <c r="O3847" t="s">
        <v>104</v>
      </c>
      <c r="P3847" t="s">
        <v>124</v>
      </c>
      <c r="Q3847" t="s">
        <v>10</v>
      </c>
      <c r="R3847" t="s">
        <v>11</v>
      </c>
      <c r="S3847" s="5">
        <v>43972</v>
      </c>
      <c r="T3847" t="s">
        <v>9658</v>
      </c>
      <c r="U3847" t="s">
        <v>9656</v>
      </c>
      <c r="V3847" t="e">
        <v>#VALUE!</v>
      </c>
      <c r="W3847" t="s">
        <v>9658</v>
      </c>
      <c r="X3847" t="s">
        <v>9658</v>
      </c>
      <c r="Y3847" t="s">
        <v>9658</v>
      </c>
      <c r="Z3847" t="s">
        <v>9658</v>
      </c>
      <c r="AA3847" t="s">
        <v>9657</v>
      </c>
    </row>
    <row r="3848" spans="1:27" x14ac:dyDescent="0.2">
      <c r="A3848" t="s">
        <v>4720</v>
      </c>
      <c r="B3848" s="4" t="s">
        <v>7654</v>
      </c>
      <c r="C3848" s="4" t="s">
        <v>9189</v>
      </c>
      <c r="D3848" t="s">
        <v>4721</v>
      </c>
      <c r="E3848">
        <v>0</v>
      </c>
      <c r="F3848">
        <v>0</v>
      </c>
      <c r="G3848">
        <v>1</v>
      </c>
      <c r="H3848" t="s">
        <v>143</v>
      </c>
      <c r="I3848">
        <v>5937714</v>
      </c>
      <c r="J3848" s="6">
        <v>10.005479452054795</v>
      </c>
      <c r="K3848" s="5">
        <v>44462</v>
      </c>
      <c r="L3848" t="s">
        <v>5446</v>
      </c>
      <c r="M3848">
        <v>3.4</v>
      </c>
      <c r="N3848" s="5">
        <v>48114</v>
      </c>
      <c r="O3848" t="s">
        <v>43</v>
      </c>
      <c r="P3848" t="s">
        <v>190</v>
      </c>
      <c r="Q3848" t="s">
        <v>1553</v>
      </c>
      <c r="R3848" t="s">
        <v>3357</v>
      </c>
      <c r="S3848" s="5">
        <v>44097</v>
      </c>
      <c r="T3848" t="s">
        <v>9658</v>
      </c>
      <c r="U3848" t="s">
        <v>9656</v>
      </c>
      <c r="V3848" t="e">
        <v>#VALUE!</v>
      </c>
      <c r="W3848" t="s">
        <v>9656</v>
      </c>
      <c r="X3848" t="s">
        <v>9656</v>
      </c>
      <c r="Y3848" t="s">
        <v>9658</v>
      </c>
      <c r="Z3848" t="s">
        <v>9656</v>
      </c>
      <c r="AA3848" t="s">
        <v>9665</v>
      </c>
    </row>
    <row r="3849" spans="1:27" x14ac:dyDescent="0.2">
      <c r="A3849" t="s">
        <v>4066</v>
      </c>
      <c r="B3849" s="4">
        <v>5044346293</v>
      </c>
      <c r="C3849" s="4" t="s">
        <v>8970</v>
      </c>
      <c r="D3849" t="s">
        <v>4067</v>
      </c>
      <c r="E3849">
        <v>0</v>
      </c>
      <c r="F3849">
        <v>0</v>
      </c>
      <c r="G3849">
        <v>1</v>
      </c>
      <c r="H3849" t="s">
        <v>143</v>
      </c>
      <c r="I3849">
        <v>161975500</v>
      </c>
      <c r="J3849" s="6">
        <v>10.005479452054795</v>
      </c>
      <c r="K3849" s="5">
        <v>44278</v>
      </c>
      <c r="L3849" t="s">
        <v>5470</v>
      </c>
      <c r="M3849">
        <v>4</v>
      </c>
      <c r="N3849" s="5">
        <v>47930</v>
      </c>
      <c r="O3849" t="s">
        <v>43</v>
      </c>
      <c r="P3849" t="s">
        <v>190</v>
      </c>
      <c r="Q3849" t="s">
        <v>1553</v>
      </c>
      <c r="R3849" t="s">
        <v>3357</v>
      </c>
      <c r="S3849" s="5">
        <v>43913</v>
      </c>
      <c r="T3849" t="s">
        <v>9657</v>
      </c>
      <c r="U3849" t="s">
        <v>9656</v>
      </c>
      <c r="V3849" t="e">
        <v>#VALUE!</v>
      </c>
      <c r="W3849" t="s">
        <v>9657</v>
      </c>
      <c r="X3849" t="s">
        <v>9657</v>
      </c>
      <c r="Y3849" t="s">
        <v>9657</v>
      </c>
      <c r="Z3849" t="s">
        <v>9657</v>
      </c>
      <c r="AA3849" t="s">
        <v>9665</v>
      </c>
    </row>
    <row r="3850" spans="1:27" x14ac:dyDescent="0.2">
      <c r="A3850" t="s">
        <v>115</v>
      </c>
      <c r="B3850" s="4" t="s">
        <v>5602</v>
      </c>
      <c r="C3850" s="4" t="s">
        <v>9183</v>
      </c>
      <c r="D3850" t="s">
        <v>116</v>
      </c>
      <c r="E3850">
        <v>0</v>
      </c>
      <c r="F3850">
        <v>0</v>
      </c>
      <c r="G3850">
        <v>1</v>
      </c>
      <c r="H3850" t="s">
        <v>117</v>
      </c>
      <c r="I3850">
        <v>596785000</v>
      </c>
      <c r="J3850" s="6">
        <v>5.0027397260273974</v>
      </c>
      <c r="K3850" s="5">
        <v>44370</v>
      </c>
      <c r="L3850" t="s">
        <v>5446</v>
      </c>
      <c r="M3850">
        <v>2.25</v>
      </c>
      <c r="N3850" s="5">
        <v>46196</v>
      </c>
      <c r="O3850" t="s">
        <v>43</v>
      </c>
      <c r="P3850" t="s">
        <v>18</v>
      </c>
      <c r="Q3850" t="s">
        <v>10</v>
      </c>
      <c r="R3850" t="s">
        <v>11</v>
      </c>
      <c r="S3850" s="5">
        <v>44005</v>
      </c>
      <c r="T3850" t="s">
        <v>9658</v>
      </c>
      <c r="U3850" t="s">
        <v>9656</v>
      </c>
      <c r="V3850" t="e">
        <v>#VALUE!</v>
      </c>
      <c r="W3850" t="s">
        <v>9658</v>
      </c>
      <c r="X3850" t="s">
        <v>9658</v>
      </c>
      <c r="Y3850" t="s">
        <v>9658</v>
      </c>
      <c r="Z3850" t="s">
        <v>9658</v>
      </c>
      <c r="AA3850" t="s">
        <v>9672</v>
      </c>
    </row>
    <row r="3851" spans="1:27" x14ac:dyDescent="0.2">
      <c r="A3851" t="s">
        <v>3463</v>
      </c>
      <c r="B3851" s="4" t="s">
        <v>7298</v>
      </c>
      <c r="C3851" s="4" t="s">
        <v>9183</v>
      </c>
      <c r="D3851" t="s">
        <v>116</v>
      </c>
      <c r="E3851">
        <v>0</v>
      </c>
      <c r="F3851">
        <v>0</v>
      </c>
      <c r="G3851">
        <v>1</v>
      </c>
      <c r="H3851" t="s">
        <v>143</v>
      </c>
      <c r="I3851">
        <v>133481304</v>
      </c>
      <c r="J3851" s="6">
        <v>10.005479452054795</v>
      </c>
      <c r="K3851" s="5">
        <v>44172</v>
      </c>
      <c r="L3851" t="s">
        <v>5446</v>
      </c>
      <c r="M3851">
        <v>2.25</v>
      </c>
      <c r="N3851" s="5">
        <v>47824</v>
      </c>
      <c r="O3851" t="s">
        <v>43</v>
      </c>
      <c r="P3851" t="s">
        <v>190</v>
      </c>
      <c r="Q3851" t="s">
        <v>1553</v>
      </c>
      <c r="R3851" t="s">
        <v>3357</v>
      </c>
      <c r="S3851" s="5">
        <v>43807</v>
      </c>
      <c r="T3851" t="s">
        <v>9658</v>
      </c>
      <c r="U3851" t="s">
        <v>9656</v>
      </c>
      <c r="V3851" t="e">
        <v>#VALUE!</v>
      </c>
      <c r="W3851" t="s">
        <v>9658</v>
      </c>
      <c r="X3851" t="s">
        <v>9658</v>
      </c>
      <c r="Y3851" t="s">
        <v>9658</v>
      </c>
      <c r="Z3851" t="s">
        <v>9658</v>
      </c>
      <c r="AA3851" t="s">
        <v>9672</v>
      </c>
    </row>
    <row r="3852" spans="1:27" x14ac:dyDescent="0.2">
      <c r="A3852" t="s">
        <v>3463</v>
      </c>
      <c r="B3852" s="4" t="s">
        <v>7190</v>
      </c>
      <c r="C3852" s="4" t="s">
        <v>9183</v>
      </c>
      <c r="D3852" t="s">
        <v>116</v>
      </c>
      <c r="E3852">
        <v>0</v>
      </c>
      <c r="F3852">
        <v>0</v>
      </c>
      <c r="G3852">
        <v>1</v>
      </c>
      <c r="H3852" t="s">
        <v>143</v>
      </c>
      <c r="I3852">
        <v>64124676</v>
      </c>
      <c r="J3852" s="6">
        <v>10.005479452054795</v>
      </c>
      <c r="K3852" s="5">
        <v>44272</v>
      </c>
      <c r="L3852" t="s">
        <v>5446</v>
      </c>
      <c r="M3852">
        <v>2.6</v>
      </c>
      <c r="N3852" s="5">
        <v>47924</v>
      </c>
      <c r="O3852" t="s">
        <v>43</v>
      </c>
      <c r="P3852" t="s">
        <v>190</v>
      </c>
      <c r="Q3852" t="s">
        <v>1553</v>
      </c>
      <c r="R3852" t="s">
        <v>3357</v>
      </c>
      <c r="S3852" s="5">
        <v>43907</v>
      </c>
      <c r="T3852" t="s">
        <v>9658</v>
      </c>
      <c r="U3852" t="s">
        <v>9656</v>
      </c>
      <c r="V3852" t="e">
        <v>#VALUE!</v>
      </c>
      <c r="W3852" t="s">
        <v>9658</v>
      </c>
      <c r="X3852" t="s">
        <v>9658</v>
      </c>
      <c r="Y3852" t="s">
        <v>9658</v>
      </c>
      <c r="Z3852" t="s">
        <v>9658</v>
      </c>
      <c r="AA3852" t="s">
        <v>9672</v>
      </c>
    </row>
    <row r="3853" spans="1:27" x14ac:dyDescent="0.2">
      <c r="A3853" t="s">
        <v>1141</v>
      </c>
      <c r="B3853" s="4" t="s">
        <v>5659</v>
      </c>
      <c r="C3853" s="4" t="s">
        <v>9487</v>
      </c>
      <c r="D3853" t="s">
        <v>1142</v>
      </c>
      <c r="E3853">
        <v>0</v>
      </c>
      <c r="F3853">
        <v>0</v>
      </c>
      <c r="G3853">
        <v>1</v>
      </c>
      <c r="H3853" t="s">
        <v>21</v>
      </c>
      <c r="I3853">
        <v>112999000</v>
      </c>
      <c r="J3853" s="6">
        <v>5.0027397260273974</v>
      </c>
      <c r="K3853" s="5">
        <v>44022</v>
      </c>
      <c r="L3853" t="s">
        <v>5439</v>
      </c>
      <c r="M3853">
        <v>9.8620000000000001</v>
      </c>
      <c r="N3853" s="5">
        <v>45848</v>
      </c>
      <c r="O3853" t="s">
        <v>43</v>
      </c>
      <c r="P3853" t="s">
        <v>190</v>
      </c>
      <c r="Q3853" t="s">
        <v>10</v>
      </c>
      <c r="R3853" t="s">
        <v>11</v>
      </c>
      <c r="S3853" s="5">
        <v>43657</v>
      </c>
      <c r="T3853" t="s">
        <v>9658</v>
      </c>
      <c r="U3853" t="s">
        <v>9656</v>
      </c>
      <c r="V3853" t="e">
        <v>#VALUE!</v>
      </c>
      <c r="W3853" t="s">
        <v>9658</v>
      </c>
      <c r="X3853" t="s">
        <v>9658</v>
      </c>
      <c r="Y3853" t="s">
        <v>9658</v>
      </c>
      <c r="Z3853" t="s">
        <v>9658</v>
      </c>
      <c r="AA3853" t="s">
        <v>9665</v>
      </c>
    </row>
    <row r="3854" spans="1:27" x14ac:dyDescent="0.2">
      <c r="A3854" t="s">
        <v>3395</v>
      </c>
      <c r="B3854" s="4" t="s">
        <v>7608</v>
      </c>
      <c r="C3854" s="4" t="s">
        <v>9188</v>
      </c>
      <c r="D3854" t="s">
        <v>3396</v>
      </c>
      <c r="E3854">
        <v>0</v>
      </c>
      <c r="F3854">
        <v>0</v>
      </c>
      <c r="G3854">
        <v>1</v>
      </c>
      <c r="H3854" t="s">
        <v>21</v>
      </c>
      <c r="I3854">
        <v>30113250</v>
      </c>
      <c r="J3854" s="6">
        <v>10.005479452054795</v>
      </c>
      <c r="K3854" s="5">
        <v>44166</v>
      </c>
      <c r="L3854" t="s">
        <v>5446</v>
      </c>
      <c r="M3854">
        <v>5.0999999999999996</v>
      </c>
      <c r="N3854" s="5">
        <v>47818</v>
      </c>
      <c r="O3854" t="s">
        <v>43</v>
      </c>
      <c r="P3854" t="s">
        <v>190</v>
      </c>
      <c r="Q3854" t="s">
        <v>1829</v>
      </c>
      <c r="R3854" t="s">
        <v>11</v>
      </c>
      <c r="S3854" s="5">
        <v>43801</v>
      </c>
      <c r="T3854" t="s">
        <v>9658</v>
      </c>
      <c r="U3854" t="s">
        <v>9656</v>
      </c>
      <c r="V3854" t="e">
        <v>#VALUE!</v>
      </c>
      <c r="W3854" t="s">
        <v>9658</v>
      </c>
      <c r="X3854" t="s">
        <v>9658</v>
      </c>
      <c r="Y3854" t="s">
        <v>9658</v>
      </c>
      <c r="Z3854" t="s">
        <v>9658</v>
      </c>
      <c r="AA3854" t="s">
        <v>9665</v>
      </c>
    </row>
    <row r="3855" spans="1:27" x14ac:dyDescent="0.2">
      <c r="A3855" t="s">
        <v>931</v>
      </c>
      <c r="B3855" s="4" t="s">
        <v>6178</v>
      </c>
      <c r="C3855" s="4" t="s">
        <v>9110</v>
      </c>
      <c r="D3855" t="s">
        <v>932</v>
      </c>
      <c r="E3855">
        <v>0</v>
      </c>
      <c r="F3855">
        <v>0</v>
      </c>
      <c r="G3855">
        <v>1</v>
      </c>
      <c r="H3855" t="s">
        <v>5</v>
      </c>
      <c r="I3855">
        <v>1400000000</v>
      </c>
      <c r="J3855" s="6">
        <v>10.027397260273972</v>
      </c>
      <c r="K3855" s="5">
        <v>44384</v>
      </c>
      <c r="L3855" t="s">
        <v>5442</v>
      </c>
      <c r="M3855">
        <v>4.75</v>
      </c>
      <c r="N3855" s="5">
        <v>48044</v>
      </c>
      <c r="O3855" t="s">
        <v>628</v>
      </c>
      <c r="P3855" t="s">
        <v>124</v>
      </c>
      <c r="Q3855" t="s">
        <v>10</v>
      </c>
      <c r="R3855" t="s">
        <v>125</v>
      </c>
      <c r="S3855" s="5">
        <v>44019</v>
      </c>
      <c r="T3855" t="s">
        <v>9657</v>
      </c>
      <c r="U3855" t="s">
        <v>9656</v>
      </c>
      <c r="V3855" t="e">
        <v>#VALUE!</v>
      </c>
      <c r="W3855" t="s">
        <v>9657</v>
      </c>
      <c r="X3855" t="s">
        <v>9657</v>
      </c>
      <c r="Y3855" t="s">
        <v>9657</v>
      </c>
      <c r="Z3855" t="s">
        <v>9657</v>
      </c>
      <c r="AA3855" t="s">
        <v>9667</v>
      </c>
    </row>
    <row r="3856" spans="1:27" x14ac:dyDescent="0.2">
      <c r="A3856" t="s">
        <v>931</v>
      </c>
      <c r="B3856" s="4" t="s">
        <v>6863</v>
      </c>
      <c r="C3856" s="4" t="s">
        <v>9110</v>
      </c>
      <c r="D3856" t="s">
        <v>932</v>
      </c>
      <c r="E3856">
        <v>0</v>
      </c>
      <c r="F3856">
        <v>0</v>
      </c>
      <c r="G3856">
        <v>1</v>
      </c>
      <c r="H3856" t="s">
        <v>5</v>
      </c>
      <c r="I3856">
        <v>1400000000</v>
      </c>
      <c r="J3856" s="6">
        <v>10.027397260273972</v>
      </c>
      <c r="K3856" s="5">
        <v>44384</v>
      </c>
      <c r="L3856" t="s">
        <v>5442</v>
      </c>
      <c r="M3856">
        <v>4.75</v>
      </c>
      <c r="N3856" s="5">
        <v>48044</v>
      </c>
      <c r="O3856" t="s">
        <v>104</v>
      </c>
      <c r="P3856" t="s">
        <v>124</v>
      </c>
      <c r="Q3856" t="s">
        <v>10</v>
      </c>
      <c r="R3856" t="s">
        <v>125</v>
      </c>
      <c r="S3856" s="5">
        <v>44019</v>
      </c>
      <c r="T3856" t="s">
        <v>9657</v>
      </c>
      <c r="U3856" t="s">
        <v>9656</v>
      </c>
      <c r="V3856" t="e">
        <v>#VALUE!</v>
      </c>
      <c r="W3856" t="s">
        <v>9657</v>
      </c>
      <c r="X3856" t="s">
        <v>9657</v>
      </c>
      <c r="Y3856" t="s">
        <v>9657</v>
      </c>
      <c r="Z3856" t="s">
        <v>9657</v>
      </c>
      <c r="AA3856" t="s">
        <v>9667</v>
      </c>
    </row>
    <row r="3857" spans="1:27" x14ac:dyDescent="0.2">
      <c r="A3857" t="s">
        <v>931</v>
      </c>
      <c r="B3857" s="4" t="s">
        <v>8405</v>
      </c>
      <c r="C3857" s="4" t="s">
        <v>9110</v>
      </c>
      <c r="D3857" t="s">
        <v>932</v>
      </c>
      <c r="E3857">
        <v>0</v>
      </c>
      <c r="F3857">
        <v>0</v>
      </c>
      <c r="G3857">
        <v>1</v>
      </c>
      <c r="H3857" t="s">
        <v>5</v>
      </c>
      <c r="I3857">
        <v>550000000</v>
      </c>
      <c r="J3857" s="6">
        <v>9.9945205479452053</v>
      </c>
      <c r="K3857" s="5">
        <v>44396</v>
      </c>
      <c r="L3857" t="s">
        <v>5442</v>
      </c>
      <c r="M3857">
        <v>4.75</v>
      </c>
      <c r="N3857" s="5">
        <v>48044</v>
      </c>
      <c r="O3857" t="s">
        <v>4369</v>
      </c>
      <c r="P3857" t="s">
        <v>190</v>
      </c>
      <c r="Q3857" t="s">
        <v>10</v>
      </c>
      <c r="R3857" t="s">
        <v>125</v>
      </c>
      <c r="S3857" s="5">
        <v>44031</v>
      </c>
      <c r="T3857" t="s">
        <v>9657</v>
      </c>
      <c r="U3857" t="s">
        <v>9656</v>
      </c>
      <c r="V3857" t="e">
        <v>#VALUE!</v>
      </c>
      <c r="W3857" t="s">
        <v>9657</v>
      </c>
      <c r="X3857" t="s">
        <v>9657</v>
      </c>
      <c r="Y3857" t="s">
        <v>9657</v>
      </c>
      <c r="Z3857" t="s">
        <v>9657</v>
      </c>
      <c r="AA3857" t="s">
        <v>9667</v>
      </c>
    </row>
    <row r="3858" spans="1:27" x14ac:dyDescent="0.2">
      <c r="A3858" t="s">
        <v>931</v>
      </c>
      <c r="B3858" s="4" t="s">
        <v>6447</v>
      </c>
      <c r="C3858" s="4" t="s">
        <v>9110</v>
      </c>
      <c r="D3858" t="s">
        <v>932</v>
      </c>
      <c r="E3858">
        <v>0</v>
      </c>
      <c r="F3858">
        <v>0</v>
      </c>
      <c r="G3858">
        <v>1</v>
      </c>
      <c r="H3858" t="s">
        <v>5</v>
      </c>
      <c r="I3858">
        <v>931297500</v>
      </c>
      <c r="J3858" s="6">
        <v>10.027397260273972</v>
      </c>
      <c r="K3858" s="5">
        <v>44384</v>
      </c>
      <c r="L3858" t="s">
        <v>5442</v>
      </c>
      <c r="M3858">
        <v>4.5</v>
      </c>
      <c r="N3858" s="5">
        <v>48044</v>
      </c>
      <c r="O3858" t="s">
        <v>104</v>
      </c>
      <c r="P3858" t="s">
        <v>124</v>
      </c>
      <c r="Q3858" t="s">
        <v>10</v>
      </c>
      <c r="R3858" t="s">
        <v>332</v>
      </c>
      <c r="S3858" s="5">
        <v>44019</v>
      </c>
      <c r="T3858" t="s">
        <v>9657</v>
      </c>
      <c r="U3858" t="s">
        <v>9656</v>
      </c>
      <c r="V3858" t="e">
        <v>#VALUE!</v>
      </c>
      <c r="W3858" t="s">
        <v>9657</v>
      </c>
      <c r="X3858" t="s">
        <v>9657</v>
      </c>
      <c r="Y3858" t="s">
        <v>9657</v>
      </c>
      <c r="Z3858" t="s">
        <v>9657</v>
      </c>
      <c r="AA3858" t="s">
        <v>9667</v>
      </c>
    </row>
    <row r="3859" spans="1:27" x14ac:dyDescent="0.2">
      <c r="A3859" t="s">
        <v>1466</v>
      </c>
      <c r="B3859" s="4" t="s">
        <v>5669</v>
      </c>
      <c r="C3859" s="4" t="s">
        <v>9488</v>
      </c>
      <c r="D3859" t="s">
        <v>1467</v>
      </c>
      <c r="E3859">
        <v>1</v>
      </c>
      <c r="F3859">
        <v>0</v>
      </c>
      <c r="G3859">
        <v>0</v>
      </c>
      <c r="H3859" t="s">
        <v>464</v>
      </c>
      <c r="I3859">
        <v>297240000</v>
      </c>
      <c r="J3859" s="6">
        <v>5.0027397260273974</v>
      </c>
      <c r="K3859" s="5">
        <v>44442</v>
      </c>
      <c r="L3859" t="s">
        <v>5476</v>
      </c>
      <c r="M3859">
        <v>6.9450000000000003</v>
      </c>
      <c r="N3859" s="5">
        <v>46268</v>
      </c>
      <c r="O3859" t="s">
        <v>43</v>
      </c>
      <c r="P3859" t="s">
        <v>190</v>
      </c>
      <c r="Q3859" t="s">
        <v>10</v>
      </c>
      <c r="R3859" t="s">
        <v>11</v>
      </c>
      <c r="S3859" s="5">
        <v>44077</v>
      </c>
      <c r="T3859">
        <v>30000</v>
      </c>
      <c r="U3859" t="s">
        <v>9656</v>
      </c>
      <c r="V3859" t="e">
        <v>#VALUE!</v>
      </c>
      <c r="W3859">
        <v>0</v>
      </c>
      <c r="X3859" t="s">
        <v>9657</v>
      </c>
      <c r="Y3859" t="s">
        <v>9657</v>
      </c>
      <c r="Z3859" t="s">
        <v>9657</v>
      </c>
      <c r="AA3859" t="s">
        <v>9665</v>
      </c>
    </row>
    <row r="3860" spans="1:27" x14ac:dyDescent="0.2">
      <c r="A3860" t="s">
        <v>3727</v>
      </c>
      <c r="B3860" s="4" t="s">
        <v>7488</v>
      </c>
      <c r="C3860" s="4" t="s">
        <v>9100</v>
      </c>
      <c r="D3860" t="s">
        <v>3728</v>
      </c>
      <c r="E3860">
        <v>0</v>
      </c>
      <c r="F3860">
        <v>0</v>
      </c>
      <c r="G3860">
        <v>1</v>
      </c>
      <c r="H3860" t="s">
        <v>143</v>
      </c>
      <c r="I3860">
        <v>39199030</v>
      </c>
      <c r="J3860" s="6">
        <v>10.260273972602739</v>
      </c>
      <c r="K3860" s="5">
        <v>44616</v>
      </c>
      <c r="L3860" t="s">
        <v>5446</v>
      </c>
      <c r="M3860">
        <v>5.75</v>
      </c>
      <c r="N3860" s="5">
        <v>48361</v>
      </c>
      <c r="O3860" t="s">
        <v>2418</v>
      </c>
      <c r="P3860" t="s">
        <v>18</v>
      </c>
      <c r="Q3860" t="s">
        <v>25</v>
      </c>
      <c r="R3860" t="s">
        <v>3357</v>
      </c>
      <c r="S3860" s="5">
        <v>44251</v>
      </c>
      <c r="T3860" t="s">
        <v>9658</v>
      </c>
      <c r="U3860" t="s">
        <v>9656</v>
      </c>
      <c r="V3860" t="e">
        <v>#VALUE!</v>
      </c>
      <c r="W3860" t="s">
        <v>9658</v>
      </c>
      <c r="X3860" t="s">
        <v>9658</v>
      </c>
      <c r="Y3860" t="s">
        <v>9658</v>
      </c>
      <c r="Z3860" t="s">
        <v>9658</v>
      </c>
      <c r="AA3860" t="s">
        <v>9665</v>
      </c>
    </row>
    <row r="3861" spans="1:27" x14ac:dyDescent="0.2">
      <c r="A3861" t="s">
        <v>2997</v>
      </c>
      <c r="B3861" s="4" t="s">
        <v>6647</v>
      </c>
      <c r="C3861" s="4" t="s">
        <v>9608</v>
      </c>
      <c r="D3861" t="s">
        <v>2998</v>
      </c>
      <c r="E3861">
        <v>0</v>
      </c>
      <c r="F3861">
        <v>0</v>
      </c>
      <c r="G3861">
        <v>1</v>
      </c>
      <c r="H3861" t="s">
        <v>171</v>
      </c>
      <c r="I3861">
        <v>68089200</v>
      </c>
      <c r="J3861" s="6">
        <v>3.5013698630136987</v>
      </c>
      <c r="K3861" s="5">
        <v>44123</v>
      </c>
      <c r="L3861" t="s">
        <v>5446</v>
      </c>
      <c r="M3861">
        <v>11.862</v>
      </c>
      <c r="N3861" s="5">
        <v>45401</v>
      </c>
      <c r="O3861" t="s">
        <v>43</v>
      </c>
      <c r="P3861" t="s">
        <v>190</v>
      </c>
      <c r="Q3861" t="s">
        <v>10</v>
      </c>
      <c r="R3861" t="s">
        <v>705</v>
      </c>
      <c r="S3861" s="5">
        <v>43758</v>
      </c>
      <c r="T3861">
        <v>142094000</v>
      </c>
      <c r="U3861" t="s">
        <v>9656</v>
      </c>
      <c r="V3861" t="e">
        <v>#VALUE!</v>
      </c>
      <c r="W3861" t="s">
        <v>9657</v>
      </c>
      <c r="X3861" t="s">
        <v>9657</v>
      </c>
      <c r="Y3861" t="s">
        <v>9657</v>
      </c>
      <c r="Z3861" t="s">
        <v>9657</v>
      </c>
      <c r="AA3861" t="s">
        <v>9666</v>
      </c>
    </row>
    <row r="3862" spans="1:27" x14ac:dyDescent="0.2">
      <c r="A3862" t="s">
        <v>379</v>
      </c>
      <c r="B3862" s="4" t="s">
        <v>6379</v>
      </c>
      <c r="C3862" s="4" t="s">
        <v>9111</v>
      </c>
      <c r="D3862" t="s">
        <v>380</v>
      </c>
      <c r="E3862">
        <v>1</v>
      </c>
      <c r="F3862">
        <v>0</v>
      </c>
      <c r="G3862">
        <v>0</v>
      </c>
      <c r="H3862" t="s">
        <v>117</v>
      </c>
      <c r="I3862">
        <v>800000000</v>
      </c>
      <c r="J3862" s="6">
        <v>10.005479452054795</v>
      </c>
      <c r="K3862" s="5">
        <v>44235</v>
      </c>
      <c r="L3862" t="s">
        <v>5439</v>
      </c>
      <c r="M3862">
        <v>5.25</v>
      </c>
      <c r="N3862" s="5">
        <v>47887</v>
      </c>
      <c r="O3862" t="s">
        <v>628</v>
      </c>
      <c r="P3862" t="s">
        <v>124</v>
      </c>
      <c r="Q3862" t="s">
        <v>10</v>
      </c>
      <c r="R3862" t="s">
        <v>125</v>
      </c>
      <c r="S3862" s="5">
        <v>43870</v>
      </c>
      <c r="T3862" t="s">
        <v>9657</v>
      </c>
      <c r="U3862" t="s">
        <v>9656</v>
      </c>
      <c r="V3862" t="e">
        <v>#VALUE!</v>
      </c>
      <c r="W3862" t="s">
        <v>9657</v>
      </c>
      <c r="X3862" t="s">
        <v>9657</v>
      </c>
      <c r="Y3862" t="s">
        <v>9657</v>
      </c>
      <c r="Z3862" t="s">
        <v>9657</v>
      </c>
      <c r="AA3862" t="s">
        <v>9669</v>
      </c>
    </row>
    <row r="3863" spans="1:27" x14ac:dyDescent="0.2">
      <c r="A3863" t="s">
        <v>379</v>
      </c>
      <c r="B3863" s="4" t="s">
        <v>5558</v>
      </c>
      <c r="C3863" s="4" t="s">
        <v>9111</v>
      </c>
      <c r="D3863" t="s">
        <v>380</v>
      </c>
      <c r="E3863">
        <v>1</v>
      </c>
      <c r="F3863">
        <v>0</v>
      </c>
      <c r="G3863">
        <v>0</v>
      </c>
      <c r="H3863" t="s">
        <v>117</v>
      </c>
      <c r="I3863">
        <v>800000000</v>
      </c>
      <c r="J3863" s="6">
        <v>10.005479452054795</v>
      </c>
      <c r="K3863" s="5">
        <v>44235</v>
      </c>
      <c r="L3863" t="s">
        <v>5439</v>
      </c>
      <c r="M3863">
        <v>5.25</v>
      </c>
      <c r="N3863" s="5">
        <v>47887</v>
      </c>
      <c r="O3863" t="s">
        <v>104</v>
      </c>
      <c r="P3863" t="s">
        <v>124</v>
      </c>
      <c r="Q3863" t="s">
        <v>10</v>
      </c>
      <c r="R3863" t="s">
        <v>125</v>
      </c>
      <c r="S3863" s="5">
        <v>43870</v>
      </c>
      <c r="T3863" t="s">
        <v>9657</v>
      </c>
      <c r="U3863" t="s">
        <v>9656</v>
      </c>
      <c r="V3863" t="e">
        <v>#VALUE!</v>
      </c>
      <c r="W3863" t="s">
        <v>9657</v>
      </c>
      <c r="X3863" t="s">
        <v>9657</v>
      </c>
      <c r="Y3863" t="s">
        <v>9657</v>
      </c>
      <c r="Z3863" t="s">
        <v>9657</v>
      </c>
      <c r="AA3863" t="s">
        <v>9669</v>
      </c>
    </row>
    <row r="3864" spans="1:27" x14ac:dyDescent="0.2">
      <c r="A3864" t="s">
        <v>244</v>
      </c>
      <c r="B3864" s="4" t="s">
        <v>5570</v>
      </c>
      <c r="C3864" s="4" t="s">
        <v>9111</v>
      </c>
      <c r="D3864" t="s">
        <v>245</v>
      </c>
      <c r="E3864">
        <v>1</v>
      </c>
      <c r="F3864">
        <v>0</v>
      </c>
      <c r="G3864">
        <v>0</v>
      </c>
      <c r="H3864" t="s">
        <v>117</v>
      </c>
      <c r="I3864">
        <v>625000000</v>
      </c>
      <c r="J3864" s="6">
        <v>10.021917808219179</v>
      </c>
      <c r="K3864" s="5">
        <v>44216</v>
      </c>
      <c r="L3864" t="s">
        <v>5470</v>
      </c>
      <c r="M3864">
        <v>5.2</v>
      </c>
      <c r="N3864" s="5">
        <v>47874</v>
      </c>
      <c r="O3864" t="s">
        <v>104</v>
      </c>
      <c r="P3864" t="s">
        <v>124</v>
      </c>
      <c r="Q3864" t="s">
        <v>10</v>
      </c>
      <c r="R3864" t="s">
        <v>125</v>
      </c>
      <c r="S3864" s="5">
        <v>43851</v>
      </c>
      <c r="T3864" t="s">
        <v>9657</v>
      </c>
      <c r="U3864" t="s">
        <v>9656</v>
      </c>
      <c r="V3864" t="e">
        <v>#VALUE!</v>
      </c>
      <c r="W3864" t="s">
        <v>9657</v>
      </c>
      <c r="X3864" t="s">
        <v>9657</v>
      </c>
      <c r="Y3864" t="s">
        <v>9657</v>
      </c>
      <c r="Z3864" t="s">
        <v>9657</v>
      </c>
      <c r="AA3864" t="s">
        <v>9669</v>
      </c>
    </row>
    <row r="3865" spans="1:27" x14ac:dyDescent="0.2">
      <c r="A3865" t="s">
        <v>3385</v>
      </c>
      <c r="B3865" s="4" t="s">
        <v>7110</v>
      </c>
      <c r="C3865" s="4" t="s">
        <v>9274</v>
      </c>
      <c r="D3865" t="s">
        <v>3386</v>
      </c>
      <c r="E3865">
        <v>0</v>
      </c>
      <c r="F3865">
        <v>1</v>
      </c>
      <c r="G3865">
        <v>0</v>
      </c>
      <c r="H3865" t="s">
        <v>51</v>
      </c>
      <c r="I3865">
        <v>177500000</v>
      </c>
      <c r="J3865" s="6">
        <v>7.8191780821917805</v>
      </c>
      <c r="K3865" s="5">
        <v>44355</v>
      </c>
      <c r="L3865" t="s">
        <v>5446</v>
      </c>
      <c r="M3865">
        <v>7.2722900000000017</v>
      </c>
      <c r="N3865" s="5">
        <v>47209</v>
      </c>
      <c r="O3865" t="s">
        <v>43</v>
      </c>
      <c r="P3865" t="s">
        <v>190</v>
      </c>
      <c r="Q3865" t="s">
        <v>25</v>
      </c>
      <c r="R3865" t="s">
        <v>125</v>
      </c>
      <c r="S3865" s="5">
        <v>43990</v>
      </c>
      <c r="T3865" t="s">
        <v>9657</v>
      </c>
      <c r="U3865" t="s">
        <v>9656</v>
      </c>
      <c r="V3865" t="e">
        <v>#VALUE!</v>
      </c>
      <c r="W3865" t="s">
        <v>9657</v>
      </c>
      <c r="X3865" t="s">
        <v>9657</v>
      </c>
      <c r="Y3865" t="s">
        <v>9657</v>
      </c>
      <c r="Z3865" t="s">
        <v>9657</v>
      </c>
      <c r="AA3865" t="s">
        <v>9665</v>
      </c>
    </row>
    <row r="3866" spans="1:27" x14ac:dyDescent="0.2">
      <c r="A3866" t="s">
        <v>429</v>
      </c>
      <c r="B3866" s="4" t="s">
        <v>6488</v>
      </c>
      <c r="C3866" s="4" t="s">
        <v>9482</v>
      </c>
      <c r="D3866" t="s">
        <v>430</v>
      </c>
      <c r="E3866">
        <v>0</v>
      </c>
      <c r="F3866">
        <v>0</v>
      </c>
      <c r="G3866">
        <v>1</v>
      </c>
      <c r="H3866" t="s">
        <v>117</v>
      </c>
      <c r="I3866">
        <v>680000000</v>
      </c>
      <c r="J3866" s="6">
        <v>5.0027397260273974</v>
      </c>
      <c r="K3866" s="5">
        <v>44180</v>
      </c>
      <c r="L3866" t="s">
        <v>5512</v>
      </c>
      <c r="M3866">
        <v>10</v>
      </c>
      <c r="N3866" s="5">
        <v>46006</v>
      </c>
      <c r="O3866" t="s">
        <v>628</v>
      </c>
      <c r="P3866" t="s">
        <v>124</v>
      </c>
      <c r="Q3866" t="s">
        <v>10</v>
      </c>
      <c r="R3866" t="s">
        <v>125</v>
      </c>
      <c r="S3866" s="5">
        <v>43815</v>
      </c>
      <c r="T3866" t="s">
        <v>9656</v>
      </c>
      <c r="U3866" t="s">
        <v>9656</v>
      </c>
      <c r="V3866" t="e">
        <v>#VALUE!</v>
      </c>
      <c r="W3866" t="s">
        <v>9656</v>
      </c>
      <c r="X3866" t="s">
        <v>9656</v>
      </c>
      <c r="Y3866" t="s">
        <v>9656</v>
      </c>
      <c r="Z3866" t="s">
        <v>9656</v>
      </c>
      <c r="AA3866" t="s">
        <v>9665</v>
      </c>
    </row>
    <row r="3867" spans="1:27" x14ac:dyDescent="0.2">
      <c r="A3867" t="s">
        <v>429</v>
      </c>
      <c r="B3867" s="4" t="s">
        <v>5555</v>
      </c>
      <c r="C3867" s="4" t="s">
        <v>9482</v>
      </c>
      <c r="D3867" t="s">
        <v>430</v>
      </c>
      <c r="E3867">
        <v>0</v>
      </c>
      <c r="F3867">
        <v>0</v>
      </c>
      <c r="G3867">
        <v>1</v>
      </c>
      <c r="H3867" t="s">
        <v>117</v>
      </c>
      <c r="I3867">
        <v>680000000</v>
      </c>
      <c r="J3867" s="6">
        <v>5.0027397260273974</v>
      </c>
      <c r="K3867" s="5">
        <v>44180</v>
      </c>
      <c r="L3867" t="s">
        <v>5512</v>
      </c>
      <c r="M3867">
        <v>10</v>
      </c>
      <c r="N3867" s="5">
        <v>46006</v>
      </c>
      <c r="O3867" t="s">
        <v>104</v>
      </c>
      <c r="P3867" t="s">
        <v>124</v>
      </c>
      <c r="Q3867" t="s">
        <v>10</v>
      </c>
      <c r="R3867" t="s">
        <v>125</v>
      </c>
      <c r="S3867" s="5">
        <v>43815</v>
      </c>
      <c r="T3867" t="s">
        <v>9656</v>
      </c>
      <c r="U3867" t="s">
        <v>9656</v>
      </c>
      <c r="V3867" t="e">
        <v>#VALUE!</v>
      </c>
      <c r="W3867" t="s">
        <v>9656</v>
      </c>
      <c r="X3867" t="s">
        <v>9656</v>
      </c>
      <c r="Y3867" t="s">
        <v>9656</v>
      </c>
      <c r="Z3867" t="s">
        <v>9656</v>
      </c>
      <c r="AA3867" t="s">
        <v>9665</v>
      </c>
    </row>
    <row r="3868" spans="1:27" x14ac:dyDescent="0.2">
      <c r="A3868" t="s">
        <v>429</v>
      </c>
      <c r="B3868" s="4" t="s">
        <v>7644</v>
      </c>
      <c r="C3868" s="4" t="s">
        <v>9482</v>
      </c>
      <c r="D3868" t="s">
        <v>430</v>
      </c>
      <c r="E3868">
        <v>0</v>
      </c>
      <c r="F3868">
        <v>0</v>
      </c>
      <c r="G3868">
        <v>1</v>
      </c>
      <c r="H3868" t="s">
        <v>117</v>
      </c>
      <c r="I3868">
        <v>50000000</v>
      </c>
      <c r="J3868" s="6">
        <v>5.0027397260273974</v>
      </c>
      <c r="K3868" s="5">
        <v>44180</v>
      </c>
      <c r="L3868" t="s">
        <v>5512</v>
      </c>
      <c r="M3868">
        <v>10</v>
      </c>
      <c r="N3868" s="5">
        <v>46006</v>
      </c>
      <c r="O3868" t="s">
        <v>4980</v>
      </c>
      <c r="P3868" t="s">
        <v>18</v>
      </c>
      <c r="Q3868" t="s">
        <v>10</v>
      </c>
      <c r="R3868" t="s">
        <v>125</v>
      </c>
      <c r="S3868" s="5">
        <v>43815</v>
      </c>
      <c r="T3868" t="s">
        <v>9658</v>
      </c>
      <c r="U3868" t="s">
        <v>9656</v>
      </c>
      <c r="V3868" t="e">
        <v>#VALUE!</v>
      </c>
      <c r="W3868" t="s">
        <v>9656</v>
      </c>
      <c r="X3868" t="s">
        <v>9656</v>
      </c>
      <c r="Y3868" t="s">
        <v>9656</v>
      </c>
      <c r="Z3868" t="s">
        <v>9656</v>
      </c>
      <c r="AA3868" t="s">
        <v>9665</v>
      </c>
    </row>
    <row r="3869" spans="1:27" x14ac:dyDescent="0.2">
      <c r="A3869" t="s">
        <v>429</v>
      </c>
      <c r="B3869" s="4" t="s">
        <v>7647</v>
      </c>
      <c r="C3869" s="4" t="s">
        <v>9482</v>
      </c>
      <c r="D3869" t="s">
        <v>430</v>
      </c>
      <c r="E3869">
        <v>0</v>
      </c>
      <c r="F3869">
        <v>0</v>
      </c>
      <c r="G3869">
        <v>1</v>
      </c>
      <c r="H3869" t="s">
        <v>117</v>
      </c>
      <c r="I3869">
        <v>80000000</v>
      </c>
      <c r="J3869" s="6">
        <v>4.1972602739726028</v>
      </c>
      <c r="K3869" s="5">
        <v>44474</v>
      </c>
      <c r="L3869" t="s">
        <v>5512</v>
      </c>
      <c r="M3869">
        <v>10</v>
      </c>
      <c r="N3869" s="5">
        <v>46006</v>
      </c>
      <c r="O3869" t="s">
        <v>4458</v>
      </c>
      <c r="P3869" t="s">
        <v>190</v>
      </c>
      <c r="Q3869" t="s">
        <v>10</v>
      </c>
      <c r="R3869" t="s">
        <v>125</v>
      </c>
      <c r="S3869" s="5">
        <v>44109</v>
      </c>
      <c r="T3869" t="s">
        <v>9658</v>
      </c>
      <c r="U3869" t="s">
        <v>9656</v>
      </c>
      <c r="V3869" t="e">
        <v>#VALUE!</v>
      </c>
      <c r="W3869" t="s">
        <v>9658</v>
      </c>
      <c r="X3869" t="s">
        <v>9658</v>
      </c>
      <c r="Y3869" t="s">
        <v>9658</v>
      </c>
      <c r="Z3869" t="s">
        <v>9658</v>
      </c>
      <c r="AA3869" t="s">
        <v>9665</v>
      </c>
    </row>
    <row r="3870" spans="1:27" x14ac:dyDescent="0.2">
      <c r="A3870" t="s">
        <v>1386</v>
      </c>
      <c r="B3870" s="4" t="s">
        <v>5972</v>
      </c>
      <c r="C3870" s="4" t="s">
        <v>9636</v>
      </c>
      <c r="D3870" t="s">
        <v>1387</v>
      </c>
      <c r="E3870">
        <v>0</v>
      </c>
      <c r="F3870">
        <v>0</v>
      </c>
      <c r="G3870">
        <v>1</v>
      </c>
      <c r="H3870" t="s">
        <v>51</v>
      </c>
      <c r="I3870">
        <v>172184600</v>
      </c>
      <c r="J3870" s="6">
        <v>3</v>
      </c>
      <c r="K3870" s="5">
        <v>44202</v>
      </c>
      <c r="L3870" t="s">
        <v>5443</v>
      </c>
      <c r="M3870">
        <v>10.113</v>
      </c>
      <c r="N3870" s="5">
        <v>45297</v>
      </c>
      <c r="O3870" t="s">
        <v>43</v>
      </c>
      <c r="P3870" t="s">
        <v>190</v>
      </c>
      <c r="Q3870" t="s">
        <v>10</v>
      </c>
      <c r="R3870" t="s">
        <v>11</v>
      </c>
      <c r="S3870" s="5">
        <v>43837</v>
      </c>
      <c r="T3870" t="s">
        <v>9657</v>
      </c>
      <c r="U3870" t="s">
        <v>9657</v>
      </c>
      <c r="V3870" t="e">
        <v>#VALUE!</v>
      </c>
      <c r="W3870" t="s">
        <v>9657</v>
      </c>
      <c r="X3870" t="s">
        <v>9657</v>
      </c>
      <c r="Y3870" t="s">
        <v>9657</v>
      </c>
      <c r="Z3870" t="s">
        <v>9657</v>
      </c>
      <c r="AA3870" t="s">
        <v>9661</v>
      </c>
    </row>
    <row r="3871" spans="1:27" x14ac:dyDescent="0.2">
      <c r="A3871" t="s">
        <v>1628</v>
      </c>
      <c r="B3871" s="4" t="s">
        <v>5853</v>
      </c>
      <c r="C3871" s="4" t="s">
        <v>9435</v>
      </c>
      <c r="D3871" t="s">
        <v>1629</v>
      </c>
      <c r="E3871">
        <v>0</v>
      </c>
      <c r="F3871">
        <v>0</v>
      </c>
      <c r="G3871">
        <v>1</v>
      </c>
      <c r="H3871" t="s">
        <v>117</v>
      </c>
      <c r="I3871">
        <v>320000000</v>
      </c>
      <c r="J3871" s="6">
        <v>5.0246575342465754</v>
      </c>
      <c r="K3871" s="5">
        <v>44523</v>
      </c>
      <c r="L3871" t="s">
        <v>5470</v>
      </c>
      <c r="M3871">
        <v>3.5</v>
      </c>
      <c r="N3871" s="5">
        <v>46357</v>
      </c>
      <c r="O3871" t="s">
        <v>43</v>
      </c>
      <c r="P3871" t="s">
        <v>190</v>
      </c>
      <c r="Q3871" t="s">
        <v>508</v>
      </c>
      <c r="R3871" t="s">
        <v>125</v>
      </c>
      <c r="S3871" s="5">
        <v>44158</v>
      </c>
      <c r="T3871">
        <v>243167000</v>
      </c>
      <c r="U3871">
        <v>329577.5</v>
      </c>
      <c r="V3871">
        <v>1.355354550576353E-3</v>
      </c>
      <c r="W3871">
        <v>10.00929</v>
      </c>
      <c r="X3871" t="s">
        <v>9657</v>
      </c>
      <c r="Y3871" t="s">
        <v>9657</v>
      </c>
      <c r="Z3871" t="s">
        <v>9657</v>
      </c>
      <c r="AA3871" t="s">
        <v>9666</v>
      </c>
    </row>
    <row r="3872" spans="1:27" x14ac:dyDescent="0.2">
      <c r="A3872" t="s">
        <v>3130</v>
      </c>
      <c r="B3872" s="4" t="s">
        <v>7131</v>
      </c>
      <c r="C3872" s="4" t="s">
        <v>9030</v>
      </c>
      <c r="D3872" t="s">
        <v>3131</v>
      </c>
      <c r="E3872">
        <v>0</v>
      </c>
      <c r="F3872">
        <v>0</v>
      </c>
      <c r="G3872">
        <v>1</v>
      </c>
      <c r="H3872" t="s">
        <v>56</v>
      </c>
      <c r="I3872">
        <v>159771115.41999999</v>
      </c>
      <c r="J3872" s="6">
        <v>18.857534246575341</v>
      </c>
      <c r="K3872" s="5">
        <v>43887</v>
      </c>
      <c r="L3872" t="s">
        <v>5446</v>
      </c>
      <c r="M3872">
        <v>2.2000000000000002</v>
      </c>
      <c r="N3872" s="5">
        <v>50770</v>
      </c>
      <c r="O3872" t="s">
        <v>43</v>
      </c>
      <c r="P3872" t="s">
        <v>190</v>
      </c>
      <c r="Q3872" t="s">
        <v>443</v>
      </c>
      <c r="R3872" t="s">
        <v>11</v>
      </c>
      <c r="S3872" s="5">
        <v>43522</v>
      </c>
      <c r="T3872" t="s">
        <v>9658</v>
      </c>
      <c r="U3872" t="s">
        <v>9656</v>
      </c>
      <c r="V3872" t="e">
        <v>#VALUE!</v>
      </c>
      <c r="W3872" t="s">
        <v>9658</v>
      </c>
      <c r="X3872" t="s">
        <v>9658</v>
      </c>
      <c r="Y3872" t="s">
        <v>9658</v>
      </c>
      <c r="Z3872" t="s">
        <v>9658</v>
      </c>
      <c r="AA3872" t="s">
        <v>9661</v>
      </c>
    </row>
    <row r="3873" spans="1:27" x14ac:dyDescent="0.2">
      <c r="A3873" t="s">
        <v>4076</v>
      </c>
      <c r="B3873" s="4" t="s">
        <v>8954</v>
      </c>
      <c r="C3873" s="4" t="s">
        <v>8986</v>
      </c>
      <c r="D3873" t="s">
        <v>4077</v>
      </c>
      <c r="E3873">
        <v>0</v>
      </c>
      <c r="F3873">
        <v>0</v>
      </c>
      <c r="G3873">
        <v>1</v>
      </c>
      <c r="H3873" t="s">
        <v>107</v>
      </c>
      <c r="I3873">
        <v>21916600</v>
      </c>
      <c r="J3873" s="6">
        <v>3.9972602739726026</v>
      </c>
      <c r="K3873" s="5">
        <v>43740</v>
      </c>
      <c r="L3873" t="s">
        <v>5462</v>
      </c>
      <c r="M3873">
        <v>5.5</v>
      </c>
      <c r="N3873" s="5">
        <v>45199</v>
      </c>
      <c r="O3873" t="s">
        <v>43</v>
      </c>
      <c r="P3873" t="s">
        <v>190</v>
      </c>
      <c r="Q3873" t="s">
        <v>10</v>
      </c>
      <c r="R3873" t="s">
        <v>11</v>
      </c>
      <c r="S3873" s="5">
        <v>43375</v>
      </c>
      <c r="T3873">
        <v>238475978.40000001</v>
      </c>
      <c r="U3873" t="s">
        <v>9657</v>
      </c>
      <c r="V3873" t="e">
        <v>#VALUE!</v>
      </c>
      <c r="W3873" t="s">
        <v>9657</v>
      </c>
      <c r="X3873">
        <v>-4.8282734937606001E-2</v>
      </c>
      <c r="Y3873" t="s">
        <v>9657</v>
      </c>
      <c r="Z3873" t="s">
        <v>9657</v>
      </c>
      <c r="AA3873" t="s">
        <v>9665</v>
      </c>
    </row>
    <row r="3874" spans="1:27" x14ac:dyDescent="0.2">
      <c r="A3874" t="s">
        <v>2067</v>
      </c>
      <c r="B3874" s="4" t="s">
        <v>6652</v>
      </c>
      <c r="C3874" s="4" t="s">
        <v>9008</v>
      </c>
      <c r="D3874" t="s">
        <v>2068</v>
      </c>
      <c r="E3874">
        <v>1</v>
      </c>
      <c r="F3874">
        <v>0</v>
      </c>
      <c r="G3874">
        <v>0</v>
      </c>
      <c r="H3874" t="s">
        <v>79</v>
      </c>
      <c r="I3874">
        <v>522285000</v>
      </c>
      <c r="J3874" s="6">
        <v>10.008219178082191</v>
      </c>
      <c r="K3874" s="5">
        <v>44741</v>
      </c>
      <c r="L3874" t="s">
        <v>5446</v>
      </c>
      <c r="M3874">
        <v>4.75</v>
      </c>
      <c r="N3874" s="5">
        <v>48394</v>
      </c>
      <c r="O3874" t="s">
        <v>43</v>
      </c>
      <c r="P3874" t="s">
        <v>39</v>
      </c>
      <c r="Q3874" t="s">
        <v>25</v>
      </c>
      <c r="R3874" t="s">
        <v>11</v>
      </c>
      <c r="S3874" s="5">
        <v>44376</v>
      </c>
      <c r="T3874">
        <v>1377302601</v>
      </c>
      <c r="U3874" t="s">
        <v>9656</v>
      </c>
      <c r="V3874" t="e">
        <v>#VALUE!</v>
      </c>
      <c r="W3874" t="s">
        <v>9657</v>
      </c>
      <c r="X3874" t="s">
        <v>9657</v>
      </c>
      <c r="Y3874" t="s">
        <v>9657</v>
      </c>
      <c r="Z3874" t="s">
        <v>9657</v>
      </c>
      <c r="AA3874" t="s">
        <v>9665</v>
      </c>
    </row>
    <row r="3875" spans="1:27" x14ac:dyDescent="0.2">
      <c r="A3875" t="s">
        <v>2067</v>
      </c>
      <c r="B3875" s="4" t="s">
        <v>6042</v>
      </c>
      <c r="C3875" s="4" t="s">
        <v>9008</v>
      </c>
      <c r="D3875" t="s">
        <v>2068</v>
      </c>
      <c r="E3875">
        <v>1</v>
      </c>
      <c r="F3875">
        <v>0</v>
      </c>
      <c r="G3875">
        <v>0</v>
      </c>
      <c r="H3875" t="s">
        <v>79</v>
      </c>
      <c r="I3875">
        <v>500000000</v>
      </c>
      <c r="J3875" s="6">
        <v>30.021917808219179</v>
      </c>
      <c r="K3875" s="5">
        <v>44659</v>
      </c>
      <c r="L3875" t="s">
        <v>5446</v>
      </c>
      <c r="M3875">
        <v>4.5</v>
      </c>
      <c r="N3875" s="5">
        <v>55617</v>
      </c>
      <c r="O3875" t="s">
        <v>628</v>
      </c>
      <c r="P3875" t="s">
        <v>39</v>
      </c>
      <c r="Q3875" t="s">
        <v>10</v>
      </c>
      <c r="R3875" t="s">
        <v>125</v>
      </c>
      <c r="S3875" s="5">
        <v>44294</v>
      </c>
      <c r="T3875">
        <v>1377302601</v>
      </c>
      <c r="U3875" t="s">
        <v>9656</v>
      </c>
      <c r="V3875" t="e">
        <v>#VALUE!</v>
      </c>
      <c r="W3875" t="s">
        <v>9657</v>
      </c>
      <c r="X3875" t="s">
        <v>9657</v>
      </c>
      <c r="Y3875" t="s">
        <v>9657</v>
      </c>
      <c r="Z3875" t="s">
        <v>9657</v>
      </c>
      <c r="AA3875" t="s">
        <v>9665</v>
      </c>
    </row>
    <row r="3876" spans="1:27" x14ac:dyDescent="0.2">
      <c r="A3876" t="s">
        <v>2067</v>
      </c>
      <c r="B3876" s="4" t="s">
        <v>7249</v>
      </c>
      <c r="C3876" s="4" t="s">
        <v>9008</v>
      </c>
      <c r="D3876" t="s">
        <v>2068</v>
      </c>
      <c r="E3876">
        <v>1</v>
      </c>
      <c r="F3876">
        <v>0</v>
      </c>
      <c r="G3876">
        <v>0</v>
      </c>
      <c r="H3876" t="s">
        <v>79</v>
      </c>
      <c r="I3876">
        <v>500000000</v>
      </c>
      <c r="J3876" s="6">
        <v>30.021917808219179</v>
      </c>
      <c r="K3876" s="5">
        <v>44659</v>
      </c>
      <c r="L3876" t="s">
        <v>5446</v>
      </c>
      <c r="M3876">
        <v>4.5</v>
      </c>
      <c r="N3876" s="5">
        <v>55617</v>
      </c>
      <c r="O3876" t="s">
        <v>104</v>
      </c>
      <c r="P3876" t="s">
        <v>39</v>
      </c>
      <c r="Q3876" t="s">
        <v>10</v>
      </c>
      <c r="R3876" t="s">
        <v>125</v>
      </c>
      <c r="S3876" s="5">
        <v>44294</v>
      </c>
      <c r="T3876">
        <v>1377302601</v>
      </c>
      <c r="U3876" t="s">
        <v>9656</v>
      </c>
      <c r="V3876" t="e">
        <v>#VALUE!</v>
      </c>
      <c r="W3876" t="s">
        <v>9657</v>
      </c>
      <c r="X3876" t="s">
        <v>9657</v>
      </c>
      <c r="Y3876" t="s">
        <v>9657</v>
      </c>
      <c r="Z3876" t="s">
        <v>9657</v>
      </c>
      <c r="AA3876" t="s">
        <v>9665</v>
      </c>
    </row>
    <row r="3877" spans="1:27" x14ac:dyDescent="0.2">
      <c r="A3877" t="s">
        <v>785</v>
      </c>
      <c r="B3877" s="4" t="s">
        <v>5686</v>
      </c>
      <c r="C3877" s="4" t="s">
        <v>9238</v>
      </c>
      <c r="D3877" t="s">
        <v>200</v>
      </c>
      <c r="E3877">
        <v>1</v>
      </c>
      <c r="F3877">
        <v>0</v>
      </c>
      <c r="G3877">
        <v>0</v>
      </c>
      <c r="H3877" t="s">
        <v>117</v>
      </c>
      <c r="I3877">
        <v>350000000</v>
      </c>
      <c r="J3877" s="6">
        <v>7.0082191780821921</v>
      </c>
      <c r="K3877" s="5">
        <v>44330</v>
      </c>
      <c r="L3877" t="s">
        <v>5476</v>
      </c>
      <c r="M3877">
        <v>4.75</v>
      </c>
      <c r="N3877" s="5">
        <v>46888</v>
      </c>
      <c r="O3877" t="s">
        <v>628</v>
      </c>
      <c r="P3877" t="s">
        <v>110</v>
      </c>
      <c r="Q3877" t="s">
        <v>10</v>
      </c>
      <c r="R3877" t="s">
        <v>125</v>
      </c>
      <c r="S3877" s="5">
        <v>43965</v>
      </c>
      <c r="T3877" t="s">
        <v>9658</v>
      </c>
      <c r="U3877" t="s">
        <v>9656</v>
      </c>
      <c r="V3877" t="e">
        <v>#VALUE!</v>
      </c>
      <c r="W3877" t="s">
        <v>9658</v>
      </c>
      <c r="X3877" t="s">
        <v>9658</v>
      </c>
      <c r="Y3877" t="s">
        <v>9658</v>
      </c>
      <c r="Z3877" t="s">
        <v>9658</v>
      </c>
      <c r="AA3877" t="s">
        <v>9665</v>
      </c>
    </row>
    <row r="3878" spans="1:27" x14ac:dyDescent="0.2">
      <c r="A3878" t="s">
        <v>785</v>
      </c>
      <c r="B3878" s="4" t="s">
        <v>6396</v>
      </c>
      <c r="C3878" s="4" t="s">
        <v>9238</v>
      </c>
      <c r="D3878" t="s">
        <v>200</v>
      </c>
      <c r="E3878">
        <v>1</v>
      </c>
      <c r="F3878">
        <v>0</v>
      </c>
      <c r="G3878">
        <v>0</v>
      </c>
      <c r="H3878" t="s">
        <v>117</v>
      </c>
      <c r="I3878">
        <v>350000000</v>
      </c>
      <c r="J3878" s="6">
        <v>7.0082191780821921</v>
      </c>
      <c r="K3878" s="5">
        <v>44330</v>
      </c>
      <c r="L3878" t="s">
        <v>5476</v>
      </c>
      <c r="M3878">
        <v>4.75</v>
      </c>
      <c r="N3878" s="5">
        <v>46888</v>
      </c>
      <c r="O3878" t="s">
        <v>104</v>
      </c>
      <c r="P3878" t="s">
        <v>110</v>
      </c>
      <c r="Q3878" t="s">
        <v>10</v>
      </c>
      <c r="R3878" t="s">
        <v>125</v>
      </c>
      <c r="S3878" s="5">
        <v>43965</v>
      </c>
      <c r="T3878" t="s">
        <v>9656</v>
      </c>
      <c r="U3878" t="s">
        <v>9656</v>
      </c>
      <c r="V3878" t="e">
        <v>#VALUE!</v>
      </c>
      <c r="W3878" t="s">
        <v>9656</v>
      </c>
      <c r="X3878" t="s">
        <v>9656</v>
      </c>
      <c r="Y3878" t="s">
        <v>9656</v>
      </c>
      <c r="Z3878" t="s">
        <v>9656</v>
      </c>
      <c r="AA3878" t="s">
        <v>9665</v>
      </c>
    </row>
    <row r="3879" spans="1:27" x14ac:dyDescent="0.2">
      <c r="A3879" t="s">
        <v>199</v>
      </c>
      <c r="B3879" s="4" t="s">
        <v>5562</v>
      </c>
      <c r="C3879" s="4" t="s">
        <v>9238</v>
      </c>
      <c r="D3879" t="s">
        <v>200</v>
      </c>
      <c r="E3879">
        <v>1</v>
      </c>
      <c r="F3879">
        <v>0</v>
      </c>
      <c r="G3879">
        <v>0</v>
      </c>
      <c r="H3879" t="s">
        <v>117</v>
      </c>
      <c r="I3879">
        <v>558297400</v>
      </c>
      <c r="J3879" s="6">
        <v>8.0082191780821912</v>
      </c>
      <c r="K3879" s="5">
        <v>44330</v>
      </c>
      <c r="L3879" t="s">
        <v>5476</v>
      </c>
      <c r="M3879">
        <v>5.25</v>
      </c>
      <c r="N3879" s="5">
        <v>47253</v>
      </c>
      <c r="O3879" t="s">
        <v>104</v>
      </c>
      <c r="P3879" t="s">
        <v>203</v>
      </c>
      <c r="Q3879" t="s">
        <v>10</v>
      </c>
      <c r="R3879" t="s">
        <v>11</v>
      </c>
      <c r="S3879" s="5">
        <v>43965</v>
      </c>
      <c r="T3879" t="s">
        <v>9656</v>
      </c>
      <c r="U3879" t="s">
        <v>9656</v>
      </c>
      <c r="V3879" t="e">
        <v>#VALUE!</v>
      </c>
      <c r="W3879" t="s">
        <v>9656</v>
      </c>
      <c r="X3879" t="s">
        <v>9656</v>
      </c>
      <c r="Y3879" t="s">
        <v>9656</v>
      </c>
      <c r="Z3879" t="s">
        <v>9656</v>
      </c>
      <c r="AA3879" t="s">
        <v>9665</v>
      </c>
    </row>
    <row r="3880" spans="1:27" x14ac:dyDescent="0.2">
      <c r="A3880" t="s">
        <v>199</v>
      </c>
      <c r="B3880" s="4" t="s">
        <v>6875</v>
      </c>
      <c r="C3880" s="4" t="s">
        <v>9238</v>
      </c>
      <c r="D3880" t="s">
        <v>200</v>
      </c>
      <c r="E3880">
        <v>1</v>
      </c>
      <c r="F3880">
        <v>0</v>
      </c>
      <c r="G3880">
        <v>0</v>
      </c>
      <c r="H3880" t="s">
        <v>117</v>
      </c>
      <c r="I3880">
        <v>558297400</v>
      </c>
      <c r="J3880" s="6">
        <v>8.0082191780821912</v>
      </c>
      <c r="K3880" s="5">
        <v>44330</v>
      </c>
      <c r="L3880" t="s">
        <v>5476</v>
      </c>
      <c r="M3880">
        <v>5.25</v>
      </c>
      <c r="N3880" s="5">
        <v>47253</v>
      </c>
      <c r="O3880" t="s">
        <v>628</v>
      </c>
      <c r="P3880" t="s">
        <v>203</v>
      </c>
      <c r="Q3880" t="s">
        <v>10</v>
      </c>
      <c r="R3880" t="s">
        <v>11</v>
      </c>
      <c r="S3880" s="5">
        <v>43965</v>
      </c>
      <c r="T3880" t="s">
        <v>9656</v>
      </c>
      <c r="U3880" t="s">
        <v>9656</v>
      </c>
      <c r="V3880" t="e">
        <v>#VALUE!</v>
      </c>
      <c r="W3880" t="s">
        <v>9656</v>
      </c>
      <c r="X3880" t="s">
        <v>9656</v>
      </c>
      <c r="Y3880" t="s">
        <v>9656</v>
      </c>
      <c r="Z3880" t="s">
        <v>9656</v>
      </c>
      <c r="AA3880" t="s">
        <v>9665</v>
      </c>
    </row>
    <row r="3881" spans="1:27" x14ac:dyDescent="0.2">
      <c r="A3881" t="s">
        <v>1382</v>
      </c>
      <c r="B3881" s="4" t="s">
        <v>5634</v>
      </c>
      <c r="C3881" s="4" t="s">
        <v>9486</v>
      </c>
      <c r="D3881" t="s">
        <v>1383</v>
      </c>
      <c r="E3881">
        <v>1</v>
      </c>
      <c r="F3881">
        <v>0</v>
      </c>
      <c r="G3881">
        <v>0</v>
      </c>
      <c r="H3881" t="s">
        <v>171</v>
      </c>
      <c r="I3881">
        <v>158862000</v>
      </c>
      <c r="J3881" s="6">
        <v>5.0027397260273974</v>
      </c>
      <c r="K3881" s="5">
        <v>44537</v>
      </c>
      <c r="L3881" t="s">
        <v>5439</v>
      </c>
      <c r="M3881">
        <v>10.001999999999999</v>
      </c>
      <c r="N3881" s="5">
        <v>46363</v>
      </c>
      <c r="O3881" t="s">
        <v>878</v>
      </c>
      <c r="P3881" t="s">
        <v>190</v>
      </c>
      <c r="Q3881" t="s">
        <v>10</v>
      </c>
      <c r="R3881" t="s">
        <v>705</v>
      </c>
      <c r="S3881" s="5">
        <v>44172</v>
      </c>
      <c r="T3881" t="s">
        <v>9658</v>
      </c>
      <c r="U3881" t="s">
        <v>9656</v>
      </c>
      <c r="V3881" t="e">
        <v>#VALUE!</v>
      </c>
      <c r="W3881" t="s">
        <v>9658</v>
      </c>
      <c r="X3881" t="s">
        <v>9658</v>
      </c>
      <c r="Y3881" t="s">
        <v>9658</v>
      </c>
      <c r="Z3881" t="s">
        <v>9658</v>
      </c>
      <c r="AA3881" t="s">
        <v>9657</v>
      </c>
    </row>
    <row r="3882" spans="1:27" x14ac:dyDescent="0.2">
      <c r="A3882" t="s">
        <v>2305</v>
      </c>
      <c r="B3882" s="4" t="s">
        <v>6954</v>
      </c>
      <c r="C3882" s="4" t="s">
        <v>9368</v>
      </c>
      <c r="D3882" t="s">
        <v>2306</v>
      </c>
      <c r="E3882">
        <v>0</v>
      </c>
      <c r="F3882">
        <v>0</v>
      </c>
      <c r="G3882">
        <v>1</v>
      </c>
      <c r="H3882" t="s">
        <v>223</v>
      </c>
      <c r="I3882">
        <v>353796000</v>
      </c>
      <c r="J3882" s="6">
        <v>7.0027397260273974</v>
      </c>
      <c r="K3882" s="5">
        <v>44398</v>
      </c>
      <c r="L3882" t="s">
        <v>5446</v>
      </c>
      <c r="M3882">
        <v>2.2999999999999998</v>
      </c>
      <c r="N3882" s="5">
        <v>46954</v>
      </c>
      <c r="O3882" t="s">
        <v>43</v>
      </c>
      <c r="P3882" t="s">
        <v>190</v>
      </c>
      <c r="Q3882" t="s">
        <v>10</v>
      </c>
      <c r="R3882" t="s">
        <v>11</v>
      </c>
      <c r="S3882" s="5">
        <v>44033</v>
      </c>
      <c r="T3882" t="s">
        <v>9658</v>
      </c>
      <c r="U3882" t="s">
        <v>9656</v>
      </c>
      <c r="V3882" t="e">
        <v>#VALUE!</v>
      </c>
      <c r="W3882" t="s">
        <v>9658</v>
      </c>
      <c r="X3882" t="s">
        <v>9658</v>
      </c>
      <c r="Y3882" t="s">
        <v>9658</v>
      </c>
      <c r="Z3882" t="s">
        <v>9658</v>
      </c>
      <c r="AA3882" t="s">
        <v>9657</v>
      </c>
    </row>
    <row r="3883" spans="1:27" x14ac:dyDescent="0.2">
      <c r="A3883" t="s">
        <v>472</v>
      </c>
      <c r="B3883" s="4" t="s">
        <v>5566</v>
      </c>
      <c r="C3883" s="4" t="s">
        <v>9433</v>
      </c>
      <c r="D3883" t="s">
        <v>473</v>
      </c>
      <c r="E3883">
        <v>1</v>
      </c>
      <c r="F3883">
        <v>0</v>
      </c>
      <c r="G3883">
        <v>0</v>
      </c>
      <c r="H3883" t="s">
        <v>79</v>
      </c>
      <c r="I3883">
        <v>622088250</v>
      </c>
      <c r="J3883" s="6">
        <v>5.0410958904109586</v>
      </c>
      <c r="K3883" s="5">
        <v>44378</v>
      </c>
      <c r="L3883" t="s">
        <v>5476</v>
      </c>
      <c r="M3883">
        <v>3.625</v>
      </c>
      <c r="N3883" s="5">
        <v>46218</v>
      </c>
      <c r="O3883" t="s">
        <v>104</v>
      </c>
      <c r="P3883" t="s">
        <v>159</v>
      </c>
      <c r="Q3883" t="s">
        <v>10</v>
      </c>
      <c r="R3883" t="s">
        <v>11</v>
      </c>
      <c r="S3883" s="5">
        <v>44013</v>
      </c>
      <c r="T3883" t="s">
        <v>9657</v>
      </c>
      <c r="U3883" t="s">
        <v>9656</v>
      </c>
      <c r="V3883" t="e">
        <v>#VALUE!</v>
      </c>
      <c r="W3883" t="s">
        <v>9657</v>
      </c>
      <c r="X3883" t="s">
        <v>9657</v>
      </c>
      <c r="Y3883" t="s">
        <v>9657</v>
      </c>
      <c r="Z3883" t="s">
        <v>9657</v>
      </c>
      <c r="AA3883" t="s">
        <v>9665</v>
      </c>
    </row>
    <row r="3884" spans="1:27" x14ac:dyDescent="0.2">
      <c r="A3884" t="s">
        <v>472</v>
      </c>
      <c r="B3884" s="4" t="s">
        <v>6989</v>
      </c>
      <c r="C3884" s="4" t="s">
        <v>9433</v>
      </c>
      <c r="D3884" t="s">
        <v>473</v>
      </c>
      <c r="E3884">
        <v>1</v>
      </c>
      <c r="F3884">
        <v>0</v>
      </c>
      <c r="G3884">
        <v>0</v>
      </c>
      <c r="H3884" t="s">
        <v>79</v>
      </c>
      <c r="I3884">
        <v>622088250</v>
      </c>
      <c r="J3884" s="6">
        <v>5.0410958904109586</v>
      </c>
      <c r="K3884" s="5">
        <v>44378</v>
      </c>
      <c r="L3884" t="s">
        <v>5476</v>
      </c>
      <c r="M3884">
        <v>3.625</v>
      </c>
      <c r="N3884" s="5">
        <v>46218</v>
      </c>
      <c r="O3884" t="s">
        <v>628</v>
      </c>
      <c r="P3884" t="s">
        <v>159</v>
      </c>
      <c r="Q3884" t="s">
        <v>10</v>
      </c>
      <c r="R3884" t="s">
        <v>11</v>
      </c>
      <c r="S3884" s="5">
        <v>44013</v>
      </c>
      <c r="T3884" t="s">
        <v>9657</v>
      </c>
      <c r="U3884" t="s">
        <v>9656</v>
      </c>
      <c r="V3884" t="e">
        <v>#VALUE!</v>
      </c>
      <c r="W3884" t="s">
        <v>9657</v>
      </c>
      <c r="X3884" t="s">
        <v>9657</v>
      </c>
      <c r="Y3884" t="s">
        <v>9657</v>
      </c>
      <c r="Z3884" t="s">
        <v>9657</v>
      </c>
      <c r="AA3884" t="s">
        <v>9665</v>
      </c>
    </row>
    <row r="3885" spans="1:27" x14ac:dyDescent="0.2">
      <c r="A3885" t="s">
        <v>758</v>
      </c>
      <c r="B3885" s="4" t="s">
        <v>5703</v>
      </c>
      <c r="C3885" s="4" t="s">
        <v>9492</v>
      </c>
      <c r="D3885" t="s">
        <v>759</v>
      </c>
      <c r="E3885">
        <v>1</v>
      </c>
      <c r="F3885">
        <v>0</v>
      </c>
      <c r="G3885">
        <v>0</v>
      </c>
      <c r="H3885" t="s">
        <v>15</v>
      </c>
      <c r="I3885">
        <v>501595100</v>
      </c>
      <c r="J3885" s="6">
        <v>5.0027397260273974</v>
      </c>
      <c r="K3885" s="5">
        <v>44544</v>
      </c>
      <c r="L3885" t="s">
        <v>5476</v>
      </c>
      <c r="M3885">
        <v>8.7759999999999998</v>
      </c>
      <c r="N3885" s="5">
        <v>46370</v>
      </c>
      <c r="O3885" t="s">
        <v>104</v>
      </c>
      <c r="P3885" t="s">
        <v>159</v>
      </c>
      <c r="Q3885" t="s">
        <v>10</v>
      </c>
      <c r="R3885" t="s">
        <v>11</v>
      </c>
      <c r="S3885" s="5">
        <v>44179</v>
      </c>
      <c r="T3885">
        <v>8542117000</v>
      </c>
      <c r="U3885">
        <v>21097268790.259998</v>
      </c>
      <c r="V3885">
        <v>2.4697939386992709</v>
      </c>
      <c r="W3885">
        <v>115.22714000000001</v>
      </c>
      <c r="X3885">
        <v>0.148990100366932</v>
      </c>
      <c r="Y3885">
        <v>-1.87798865689996</v>
      </c>
      <c r="Z3885">
        <v>-16.9671953198526</v>
      </c>
      <c r="AA3885" t="s">
        <v>9665</v>
      </c>
    </row>
    <row r="3886" spans="1:27" x14ac:dyDescent="0.2">
      <c r="A3886" t="s">
        <v>758</v>
      </c>
      <c r="B3886" s="4" t="s">
        <v>7275</v>
      </c>
      <c r="C3886" s="4" t="s">
        <v>9492</v>
      </c>
      <c r="D3886" t="s">
        <v>759</v>
      </c>
      <c r="E3886">
        <v>1</v>
      </c>
      <c r="F3886">
        <v>0</v>
      </c>
      <c r="G3886">
        <v>0</v>
      </c>
      <c r="H3886" t="s">
        <v>15</v>
      </c>
      <c r="I3886">
        <v>501595100</v>
      </c>
      <c r="J3886" s="6">
        <v>5.0027397260273974</v>
      </c>
      <c r="K3886" s="5">
        <v>44544</v>
      </c>
      <c r="L3886" t="s">
        <v>5476</v>
      </c>
      <c r="M3886">
        <v>8.7759999999999998</v>
      </c>
      <c r="N3886" s="5">
        <v>46370</v>
      </c>
      <c r="O3886" t="s">
        <v>628</v>
      </c>
      <c r="P3886" t="s">
        <v>159</v>
      </c>
      <c r="Q3886" t="s">
        <v>10</v>
      </c>
      <c r="R3886" t="s">
        <v>11</v>
      </c>
      <c r="S3886" s="5">
        <v>44179</v>
      </c>
      <c r="T3886">
        <v>8542117000</v>
      </c>
      <c r="U3886">
        <v>21097268790.259998</v>
      </c>
      <c r="V3886">
        <v>2.4697939386992709</v>
      </c>
      <c r="W3886">
        <v>115.22714000000001</v>
      </c>
      <c r="X3886">
        <v>0.148990100366932</v>
      </c>
      <c r="Y3886">
        <v>-1.87798865689996</v>
      </c>
      <c r="Z3886">
        <v>-16.9671953198526</v>
      </c>
      <c r="AA3886" t="s">
        <v>9665</v>
      </c>
    </row>
    <row r="3887" spans="1:27" x14ac:dyDescent="0.2">
      <c r="A3887" t="s">
        <v>999</v>
      </c>
      <c r="B3887" s="4" t="s">
        <v>6074</v>
      </c>
      <c r="C3887" s="4" t="s">
        <v>9375</v>
      </c>
      <c r="D3887" t="s">
        <v>1000</v>
      </c>
      <c r="E3887">
        <v>1</v>
      </c>
      <c r="F3887">
        <v>0</v>
      </c>
      <c r="G3887">
        <v>0</v>
      </c>
      <c r="H3887" t="s">
        <v>117</v>
      </c>
      <c r="I3887">
        <v>511641000</v>
      </c>
      <c r="J3887" s="6">
        <v>6.9972602739726026</v>
      </c>
      <c r="K3887" s="5">
        <v>44518</v>
      </c>
      <c r="L3887" t="s">
        <v>5476</v>
      </c>
      <c r="M3887">
        <v>5.625</v>
      </c>
      <c r="N3887" s="5">
        <v>47072</v>
      </c>
      <c r="O3887" t="s">
        <v>104</v>
      </c>
      <c r="P3887" t="s">
        <v>159</v>
      </c>
      <c r="Q3887" t="s">
        <v>10</v>
      </c>
      <c r="R3887" t="s">
        <v>11</v>
      </c>
      <c r="S3887" s="5">
        <v>44153</v>
      </c>
      <c r="T3887" t="s">
        <v>9656</v>
      </c>
      <c r="U3887" t="s">
        <v>9656</v>
      </c>
      <c r="V3887" t="e">
        <v>#VALUE!</v>
      </c>
      <c r="W3887" t="s">
        <v>9656</v>
      </c>
      <c r="X3887" t="s">
        <v>9656</v>
      </c>
      <c r="Y3887" t="s">
        <v>9656</v>
      </c>
      <c r="Z3887" t="s">
        <v>9656</v>
      </c>
      <c r="AA3887" t="s">
        <v>9665</v>
      </c>
    </row>
    <row r="3888" spans="1:27" x14ac:dyDescent="0.2">
      <c r="A3888" t="s">
        <v>999</v>
      </c>
      <c r="B3888" s="4" t="s">
        <v>7451</v>
      </c>
      <c r="C3888" s="4" t="s">
        <v>9375</v>
      </c>
      <c r="D3888" t="s">
        <v>1000</v>
      </c>
      <c r="E3888">
        <v>1</v>
      </c>
      <c r="F3888">
        <v>0</v>
      </c>
      <c r="G3888">
        <v>0</v>
      </c>
      <c r="H3888" t="s">
        <v>117</v>
      </c>
      <c r="I3888">
        <v>511641000</v>
      </c>
      <c r="J3888" s="6">
        <v>6.9972602739726026</v>
      </c>
      <c r="K3888" s="5">
        <v>44518</v>
      </c>
      <c r="L3888" t="s">
        <v>5476</v>
      </c>
      <c r="M3888">
        <v>5.625</v>
      </c>
      <c r="N3888" s="5">
        <v>47072</v>
      </c>
      <c r="O3888" t="s">
        <v>628</v>
      </c>
      <c r="P3888" t="s">
        <v>159</v>
      </c>
      <c r="Q3888" t="s">
        <v>10</v>
      </c>
      <c r="R3888" t="s">
        <v>11</v>
      </c>
      <c r="S3888" s="5">
        <v>44153</v>
      </c>
      <c r="T3888" t="s">
        <v>9656</v>
      </c>
      <c r="U3888" t="s">
        <v>9656</v>
      </c>
      <c r="V3888" t="e">
        <v>#VALUE!</v>
      </c>
      <c r="W3888" t="s">
        <v>9656</v>
      </c>
      <c r="X3888" t="s">
        <v>9656</v>
      </c>
      <c r="Y3888" t="s">
        <v>9656</v>
      </c>
      <c r="Z3888" t="s">
        <v>9656</v>
      </c>
      <c r="AA3888" t="s">
        <v>9665</v>
      </c>
    </row>
    <row r="3889" spans="1:27" x14ac:dyDescent="0.2">
      <c r="A3889" t="s">
        <v>1986</v>
      </c>
      <c r="B3889" s="4" t="s">
        <v>6359</v>
      </c>
      <c r="C3889" s="4" t="s">
        <v>9053</v>
      </c>
      <c r="D3889" t="s">
        <v>1583</v>
      </c>
      <c r="E3889">
        <v>1</v>
      </c>
      <c r="F3889">
        <v>0</v>
      </c>
      <c r="G3889">
        <v>0</v>
      </c>
      <c r="H3889" t="s">
        <v>5</v>
      </c>
      <c r="I3889">
        <v>461421000</v>
      </c>
      <c r="J3889" s="6">
        <v>13.638356164383561</v>
      </c>
      <c r="K3889" s="5">
        <v>44405</v>
      </c>
      <c r="L3889" t="s">
        <v>5439</v>
      </c>
      <c r="M3889">
        <v>2.9</v>
      </c>
      <c r="N3889" s="5">
        <v>49383</v>
      </c>
      <c r="O3889" t="s">
        <v>628</v>
      </c>
      <c r="P3889" t="s">
        <v>24</v>
      </c>
      <c r="Q3889" t="s">
        <v>1553</v>
      </c>
      <c r="R3889" t="s">
        <v>125</v>
      </c>
      <c r="S3889" s="5">
        <v>44040</v>
      </c>
      <c r="T3889" t="s">
        <v>9656</v>
      </c>
      <c r="U3889" t="s">
        <v>9656</v>
      </c>
      <c r="V3889" t="e">
        <v>#VALUE!</v>
      </c>
      <c r="W3889" t="s">
        <v>9656</v>
      </c>
      <c r="X3889" t="s">
        <v>9656</v>
      </c>
      <c r="Y3889" t="s">
        <v>9656</v>
      </c>
      <c r="Z3889" t="s">
        <v>9656</v>
      </c>
      <c r="AA3889" t="s">
        <v>9665</v>
      </c>
    </row>
    <row r="3890" spans="1:27" x14ac:dyDescent="0.2">
      <c r="A3890" t="s">
        <v>1582</v>
      </c>
      <c r="B3890" s="4" t="s">
        <v>7180</v>
      </c>
      <c r="C3890" s="4" t="s">
        <v>9053</v>
      </c>
      <c r="D3890" t="s">
        <v>1583</v>
      </c>
      <c r="E3890">
        <v>1</v>
      </c>
      <c r="F3890">
        <v>0</v>
      </c>
      <c r="G3890">
        <v>0</v>
      </c>
      <c r="H3890" t="s">
        <v>5</v>
      </c>
      <c r="I3890">
        <v>91189000</v>
      </c>
      <c r="J3890" s="6">
        <v>10.139726027397261</v>
      </c>
      <c r="K3890" s="5">
        <v>44405</v>
      </c>
      <c r="L3890" t="s">
        <v>5439</v>
      </c>
      <c r="M3890">
        <v>3.9</v>
      </c>
      <c r="N3890" s="5">
        <v>48106</v>
      </c>
      <c r="O3890" t="s">
        <v>104</v>
      </c>
      <c r="P3890" t="s">
        <v>39</v>
      </c>
      <c r="Q3890" t="s">
        <v>1553</v>
      </c>
      <c r="R3890" t="s">
        <v>125</v>
      </c>
      <c r="S3890" s="5">
        <v>44040</v>
      </c>
      <c r="T3890" t="s">
        <v>9656</v>
      </c>
      <c r="U3890" t="s">
        <v>9656</v>
      </c>
      <c r="V3890" t="e">
        <v>#VALUE!</v>
      </c>
      <c r="W3890" t="s">
        <v>9656</v>
      </c>
      <c r="X3890" t="s">
        <v>9656</v>
      </c>
      <c r="Y3890" t="s">
        <v>9656</v>
      </c>
      <c r="Z3890" t="s">
        <v>9656</v>
      </c>
      <c r="AA3890" t="s">
        <v>9665</v>
      </c>
    </row>
    <row r="3891" spans="1:27" x14ac:dyDescent="0.2">
      <c r="A3891" t="s">
        <v>1124</v>
      </c>
      <c r="B3891" s="4" t="s">
        <v>6297</v>
      </c>
      <c r="C3891" s="4" t="s">
        <v>9067</v>
      </c>
      <c r="D3891" t="s">
        <v>1125</v>
      </c>
      <c r="E3891">
        <v>0</v>
      </c>
      <c r="F3891">
        <v>0</v>
      </c>
      <c r="G3891">
        <v>1</v>
      </c>
      <c r="H3891" t="s">
        <v>46</v>
      </c>
      <c r="I3891">
        <v>804817500</v>
      </c>
      <c r="J3891" s="6">
        <v>5.0027397260273974</v>
      </c>
      <c r="K3891" s="5">
        <v>44705</v>
      </c>
      <c r="L3891" t="s">
        <v>5443</v>
      </c>
      <c r="M3891">
        <v>1.875</v>
      </c>
      <c r="N3891" s="5">
        <v>46531</v>
      </c>
      <c r="O3891" t="s">
        <v>8</v>
      </c>
      <c r="P3891" t="s">
        <v>18</v>
      </c>
      <c r="Q3891" t="s">
        <v>10</v>
      </c>
      <c r="R3891" t="s">
        <v>11</v>
      </c>
      <c r="S3891" s="5">
        <v>44340</v>
      </c>
      <c r="T3891" t="s">
        <v>9657</v>
      </c>
      <c r="U3891" t="s">
        <v>9656</v>
      </c>
      <c r="V3891" t="e">
        <v>#VALUE!</v>
      </c>
      <c r="W3891" t="s">
        <v>9657</v>
      </c>
      <c r="X3891" t="s">
        <v>9657</v>
      </c>
      <c r="Y3891" t="s">
        <v>9657</v>
      </c>
      <c r="Z3891" t="s">
        <v>9657</v>
      </c>
      <c r="AA3891" t="s">
        <v>9669</v>
      </c>
    </row>
    <row r="3892" spans="1:27" x14ac:dyDescent="0.2">
      <c r="A3892" t="s">
        <v>1124</v>
      </c>
      <c r="B3892" s="4" t="s">
        <v>6523</v>
      </c>
      <c r="C3892" s="4" t="s">
        <v>9067</v>
      </c>
      <c r="D3892" t="s">
        <v>1125</v>
      </c>
      <c r="E3892">
        <v>0</v>
      </c>
      <c r="F3892">
        <v>0</v>
      </c>
      <c r="G3892">
        <v>1</v>
      </c>
      <c r="H3892" t="s">
        <v>46</v>
      </c>
      <c r="I3892">
        <v>912126500</v>
      </c>
      <c r="J3892" s="6">
        <v>8.0054794520547947</v>
      </c>
      <c r="K3892" s="5">
        <v>44705</v>
      </c>
      <c r="L3892" t="s">
        <v>5443</v>
      </c>
      <c r="M3892">
        <v>2.375</v>
      </c>
      <c r="N3892" s="5">
        <v>47627</v>
      </c>
      <c r="O3892" t="s">
        <v>8</v>
      </c>
      <c r="P3892" t="s">
        <v>18</v>
      </c>
      <c r="Q3892" t="s">
        <v>10</v>
      </c>
      <c r="R3892" t="s">
        <v>11</v>
      </c>
      <c r="S3892" s="5">
        <v>44340</v>
      </c>
      <c r="T3892" t="s">
        <v>9657</v>
      </c>
      <c r="U3892" t="s">
        <v>9656</v>
      </c>
      <c r="V3892" t="e">
        <v>#VALUE!</v>
      </c>
      <c r="W3892" t="s">
        <v>9657</v>
      </c>
      <c r="X3892" t="s">
        <v>9657</v>
      </c>
      <c r="Y3892" t="s">
        <v>9657</v>
      </c>
      <c r="Z3892" t="s">
        <v>9657</v>
      </c>
      <c r="AA3892" t="s">
        <v>9669</v>
      </c>
    </row>
    <row r="3893" spans="1:27" x14ac:dyDescent="0.2">
      <c r="A3893" t="s">
        <v>1124</v>
      </c>
      <c r="B3893" s="4" t="s">
        <v>6360</v>
      </c>
      <c r="C3893" s="4" t="s">
        <v>9067</v>
      </c>
      <c r="D3893" t="s">
        <v>1125</v>
      </c>
      <c r="E3893">
        <v>0</v>
      </c>
      <c r="F3893">
        <v>0</v>
      </c>
      <c r="G3893">
        <v>1</v>
      </c>
      <c r="H3893" t="s">
        <v>46</v>
      </c>
      <c r="I3893">
        <v>1073090000</v>
      </c>
      <c r="J3893" s="6">
        <v>12.008219178082191</v>
      </c>
      <c r="K3893" s="5">
        <v>44705</v>
      </c>
      <c r="L3893" t="s">
        <v>5443</v>
      </c>
      <c r="M3893">
        <v>2.875</v>
      </c>
      <c r="N3893" s="5">
        <v>49088</v>
      </c>
      <c r="O3893" t="s">
        <v>8</v>
      </c>
      <c r="P3893" t="s">
        <v>18</v>
      </c>
      <c r="Q3893" t="s">
        <v>10</v>
      </c>
      <c r="R3893" t="s">
        <v>11</v>
      </c>
      <c r="S3893" s="5">
        <v>44340</v>
      </c>
      <c r="T3893" t="s">
        <v>9657</v>
      </c>
      <c r="U3893" t="s">
        <v>9656</v>
      </c>
      <c r="V3893" t="e">
        <v>#VALUE!</v>
      </c>
      <c r="W3893" t="s">
        <v>9657</v>
      </c>
      <c r="X3893" t="s">
        <v>9657</v>
      </c>
      <c r="Y3893" t="s">
        <v>9657</v>
      </c>
      <c r="Z3893" t="s">
        <v>9657</v>
      </c>
      <c r="AA3893" t="s">
        <v>9669</v>
      </c>
    </row>
    <row r="3894" spans="1:27" x14ac:dyDescent="0.2">
      <c r="A3894" t="s">
        <v>1124</v>
      </c>
      <c r="B3894" s="4" t="s">
        <v>5974</v>
      </c>
      <c r="C3894" s="4" t="s">
        <v>9067</v>
      </c>
      <c r="D3894" t="s">
        <v>1125</v>
      </c>
      <c r="E3894">
        <v>0</v>
      </c>
      <c r="F3894">
        <v>0</v>
      </c>
      <c r="G3894">
        <v>1</v>
      </c>
      <c r="H3894" t="s">
        <v>46</v>
      </c>
      <c r="I3894">
        <v>779780000</v>
      </c>
      <c r="J3894" s="6">
        <v>6.0054794520547947</v>
      </c>
      <c r="K3894" s="5">
        <v>44868</v>
      </c>
      <c r="L3894" t="s">
        <v>5443</v>
      </c>
      <c r="M3894">
        <v>4.625</v>
      </c>
      <c r="N3894" s="5">
        <v>47060</v>
      </c>
      <c r="O3894" t="s">
        <v>8</v>
      </c>
      <c r="P3894" t="s">
        <v>18</v>
      </c>
      <c r="Q3894" t="s">
        <v>10</v>
      </c>
      <c r="R3894" t="s">
        <v>11</v>
      </c>
      <c r="S3894" s="5">
        <v>44503</v>
      </c>
      <c r="T3894" t="s">
        <v>9657</v>
      </c>
      <c r="U3894" t="s">
        <v>9656</v>
      </c>
      <c r="V3894" t="e">
        <v>#VALUE!</v>
      </c>
      <c r="W3894" t="s">
        <v>9657</v>
      </c>
      <c r="X3894" t="s">
        <v>9657</v>
      </c>
      <c r="Y3894" t="s">
        <v>9657</v>
      </c>
      <c r="Z3894" t="s">
        <v>9657</v>
      </c>
      <c r="AA3894" t="s">
        <v>9669</v>
      </c>
    </row>
    <row r="3895" spans="1:27" x14ac:dyDescent="0.2">
      <c r="A3895" t="s">
        <v>1124</v>
      </c>
      <c r="B3895" s="4" t="s">
        <v>6143</v>
      </c>
      <c r="C3895" s="4" t="s">
        <v>9067</v>
      </c>
      <c r="D3895" t="s">
        <v>1125</v>
      </c>
      <c r="E3895">
        <v>0</v>
      </c>
      <c r="F3895">
        <v>0</v>
      </c>
      <c r="G3895">
        <v>1</v>
      </c>
      <c r="H3895" t="s">
        <v>46</v>
      </c>
      <c r="I3895">
        <v>877252500</v>
      </c>
      <c r="J3895" s="6">
        <v>10.008219178082191</v>
      </c>
      <c r="K3895" s="5">
        <v>44868</v>
      </c>
      <c r="L3895" t="s">
        <v>5443</v>
      </c>
      <c r="M3895">
        <v>5</v>
      </c>
      <c r="N3895" s="5">
        <v>48521</v>
      </c>
      <c r="O3895" t="s">
        <v>8</v>
      </c>
      <c r="P3895" t="s">
        <v>18</v>
      </c>
      <c r="Q3895" t="s">
        <v>10</v>
      </c>
      <c r="R3895" t="s">
        <v>11</v>
      </c>
      <c r="S3895" s="5">
        <v>44503</v>
      </c>
      <c r="T3895" t="s">
        <v>9657</v>
      </c>
      <c r="U3895" t="s">
        <v>9656</v>
      </c>
      <c r="V3895" t="e">
        <v>#VALUE!</v>
      </c>
      <c r="W3895" t="s">
        <v>9657</v>
      </c>
      <c r="X3895" t="s">
        <v>9657</v>
      </c>
      <c r="Y3895" t="s">
        <v>9657</v>
      </c>
      <c r="Z3895" t="s">
        <v>9657</v>
      </c>
      <c r="AA3895" t="s">
        <v>9669</v>
      </c>
    </row>
    <row r="3896" spans="1:27" x14ac:dyDescent="0.2">
      <c r="A3896" t="s">
        <v>2444</v>
      </c>
      <c r="B3896" s="4" t="s">
        <v>6321</v>
      </c>
      <c r="C3896" s="4" t="s">
        <v>9504</v>
      </c>
      <c r="D3896" t="s">
        <v>2445</v>
      </c>
      <c r="E3896">
        <v>0</v>
      </c>
      <c r="F3896">
        <v>0</v>
      </c>
      <c r="G3896">
        <v>1</v>
      </c>
      <c r="H3896" t="s">
        <v>464</v>
      </c>
      <c r="I3896">
        <v>56915500</v>
      </c>
      <c r="J3896" s="6">
        <v>5.0027397260273974</v>
      </c>
      <c r="K3896" s="5">
        <v>43406</v>
      </c>
      <c r="L3896" t="s">
        <v>5443</v>
      </c>
      <c r="M3896">
        <v>5.6150000000000002</v>
      </c>
      <c r="N3896" s="5">
        <v>45232</v>
      </c>
      <c r="O3896" t="s">
        <v>43</v>
      </c>
      <c r="P3896" t="s">
        <v>190</v>
      </c>
      <c r="Q3896" t="s">
        <v>10</v>
      </c>
      <c r="R3896" t="s">
        <v>11</v>
      </c>
      <c r="S3896" s="5">
        <v>43041</v>
      </c>
      <c r="T3896" t="s">
        <v>9657</v>
      </c>
      <c r="U3896" t="s">
        <v>9656</v>
      </c>
      <c r="V3896" t="e">
        <v>#VALUE!</v>
      </c>
      <c r="W3896" t="s">
        <v>9657</v>
      </c>
      <c r="X3896" t="s">
        <v>9657</v>
      </c>
      <c r="Y3896" t="s">
        <v>9657</v>
      </c>
      <c r="Z3896" t="s">
        <v>9657</v>
      </c>
      <c r="AA3896" t="s">
        <v>9665</v>
      </c>
    </row>
    <row r="3897" spans="1:27" x14ac:dyDescent="0.2">
      <c r="A3897" t="s">
        <v>2444</v>
      </c>
      <c r="B3897" s="4" t="s">
        <v>6050</v>
      </c>
      <c r="C3897" s="4" t="s">
        <v>9504</v>
      </c>
      <c r="D3897" t="s">
        <v>2445</v>
      </c>
      <c r="E3897">
        <v>0</v>
      </c>
      <c r="F3897">
        <v>0</v>
      </c>
      <c r="G3897">
        <v>1</v>
      </c>
      <c r="H3897" t="s">
        <v>464</v>
      </c>
      <c r="I3897">
        <v>59690500</v>
      </c>
      <c r="J3897" s="6">
        <v>5.0027397260273974</v>
      </c>
      <c r="K3897" s="5">
        <v>44299</v>
      </c>
      <c r="L3897" t="s">
        <v>5443</v>
      </c>
      <c r="M3897">
        <v>1.875</v>
      </c>
      <c r="N3897" s="5">
        <v>46125</v>
      </c>
      <c r="O3897" t="s">
        <v>43</v>
      </c>
      <c r="P3897" t="s">
        <v>190</v>
      </c>
      <c r="Q3897" t="s">
        <v>10</v>
      </c>
      <c r="R3897" t="s">
        <v>11</v>
      </c>
      <c r="S3897" s="5">
        <v>43934</v>
      </c>
      <c r="T3897" t="s">
        <v>9657</v>
      </c>
      <c r="U3897" t="s">
        <v>9656</v>
      </c>
      <c r="V3897" t="e">
        <v>#VALUE!</v>
      </c>
      <c r="W3897" t="s">
        <v>9657</v>
      </c>
      <c r="X3897" t="s">
        <v>9657</v>
      </c>
      <c r="Y3897" t="s">
        <v>9657</v>
      </c>
      <c r="Z3897" t="s">
        <v>9657</v>
      </c>
      <c r="AA3897" t="s">
        <v>9665</v>
      </c>
    </row>
    <row r="3898" spans="1:27" x14ac:dyDescent="0.2">
      <c r="A3898" t="s">
        <v>3601</v>
      </c>
      <c r="B3898" s="4">
        <v>120210434</v>
      </c>
      <c r="C3898" s="4" t="s">
        <v>9345</v>
      </c>
      <c r="D3898" t="s">
        <v>3602</v>
      </c>
      <c r="E3898">
        <v>1</v>
      </c>
      <c r="F3898">
        <v>0</v>
      </c>
      <c r="G3898">
        <v>0</v>
      </c>
      <c r="H3898" t="s">
        <v>403</v>
      </c>
      <c r="I3898">
        <v>22822465</v>
      </c>
      <c r="J3898" s="6">
        <v>7.0054794520547947</v>
      </c>
      <c r="K3898" s="5">
        <v>44915</v>
      </c>
      <c r="L3898" t="s">
        <v>5476</v>
      </c>
      <c r="M3898">
        <v>0</v>
      </c>
      <c r="N3898" s="5">
        <v>47472</v>
      </c>
      <c r="O3898" t="s">
        <v>2905</v>
      </c>
      <c r="P3898" t="s">
        <v>190</v>
      </c>
      <c r="Q3898" t="s">
        <v>25</v>
      </c>
      <c r="R3898" t="s">
        <v>11</v>
      </c>
      <c r="S3898" s="5">
        <v>44550</v>
      </c>
      <c r="T3898">
        <v>2954591000</v>
      </c>
      <c r="U3898">
        <v>5869538440.3000002</v>
      </c>
      <c r="V3898">
        <v>1.9865823866315169</v>
      </c>
      <c r="W3898">
        <v>97.774860000000004</v>
      </c>
      <c r="X3898">
        <v>4.0109567968147998E-2</v>
      </c>
      <c r="Y3898" t="s">
        <v>9657</v>
      </c>
      <c r="Z3898" t="s">
        <v>9657</v>
      </c>
      <c r="AA3898" t="s">
        <v>9669</v>
      </c>
    </row>
    <row r="3899" spans="1:27" x14ac:dyDescent="0.2">
      <c r="A3899" t="s">
        <v>3601</v>
      </c>
      <c r="B3899" s="4">
        <v>120210434</v>
      </c>
      <c r="C3899" s="4" t="s">
        <v>9345</v>
      </c>
      <c r="D3899" t="s">
        <v>3602</v>
      </c>
      <c r="E3899">
        <v>1</v>
      </c>
      <c r="F3899">
        <v>0</v>
      </c>
      <c r="G3899">
        <v>0</v>
      </c>
      <c r="H3899" t="s">
        <v>403</v>
      </c>
      <c r="I3899">
        <v>22822465</v>
      </c>
      <c r="J3899" s="6">
        <v>5.0027397260273974</v>
      </c>
      <c r="K3899" s="5">
        <v>44915</v>
      </c>
      <c r="L3899" t="s">
        <v>5476</v>
      </c>
      <c r="M3899">
        <v>0</v>
      </c>
      <c r="N3899" s="5">
        <v>46741</v>
      </c>
      <c r="O3899" t="s">
        <v>2907</v>
      </c>
      <c r="P3899" t="s">
        <v>190</v>
      </c>
      <c r="Q3899" t="s">
        <v>25</v>
      </c>
      <c r="R3899" t="s">
        <v>11</v>
      </c>
      <c r="S3899" s="5">
        <v>44550</v>
      </c>
      <c r="T3899">
        <v>2954591000</v>
      </c>
      <c r="U3899">
        <v>5869538440.3000002</v>
      </c>
      <c r="V3899">
        <v>1.9865823866315169</v>
      </c>
      <c r="W3899">
        <v>97.774860000000004</v>
      </c>
      <c r="X3899">
        <v>4.0109567968147998E-2</v>
      </c>
      <c r="Y3899" t="s">
        <v>9657</v>
      </c>
      <c r="Z3899" t="s">
        <v>9657</v>
      </c>
      <c r="AA3899" t="s">
        <v>9669</v>
      </c>
    </row>
    <row r="3900" spans="1:27" x14ac:dyDescent="0.2">
      <c r="A3900" t="s">
        <v>3601</v>
      </c>
      <c r="B3900" s="4">
        <v>120210434</v>
      </c>
      <c r="C3900" s="4" t="s">
        <v>9345</v>
      </c>
      <c r="D3900" t="s">
        <v>3602</v>
      </c>
      <c r="E3900">
        <v>1</v>
      </c>
      <c r="F3900">
        <v>0</v>
      </c>
      <c r="G3900">
        <v>0</v>
      </c>
      <c r="H3900" t="s">
        <v>403</v>
      </c>
      <c r="I3900">
        <v>22822465</v>
      </c>
      <c r="J3900" s="6">
        <v>3.0027397260273974</v>
      </c>
      <c r="K3900" s="5">
        <v>44915</v>
      </c>
      <c r="L3900" t="s">
        <v>5476</v>
      </c>
      <c r="M3900">
        <v>0</v>
      </c>
      <c r="N3900" s="5">
        <v>46011</v>
      </c>
      <c r="O3900" t="s">
        <v>3503</v>
      </c>
      <c r="P3900" t="s">
        <v>190</v>
      </c>
      <c r="Q3900" t="s">
        <v>25</v>
      </c>
      <c r="R3900" t="s">
        <v>11</v>
      </c>
      <c r="S3900" s="5">
        <v>44550</v>
      </c>
      <c r="T3900">
        <v>2954591000</v>
      </c>
      <c r="U3900">
        <v>5869538440.3000002</v>
      </c>
      <c r="V3900">
        <v>1.9865823866315169</v>
      </c>
      <c r="W3900">
        <v>97.774860000000004</v>
      </c>
      <c r="X3900">
        <v>4.0109567968147998E-2</v>
      </c>
      <c r="Y3900" t="s">
        <v>9657</v>
      </c>
      <c r="Z3900" t="s">
        <v>9657</v>
      </c>
      <c r="AA3900" t="s">
        <v>9669</v>
      </c>
    </row>
    <row r="3901" spans="1:27" x14ac:dyDescent="0.2">
      <c r="A3901" t="s">
        <v>643</v>
      </c>
      <c r="B3901" s="4" t="s">
        <v>6213</v>
      </c>
      <c r="C3901" s="4" t="s">
        <v>9438</v>
      </c>
      <c r="D3901" t="s">
        <v>644</v>
      </c>
      <c r="E3901">
        <v>1</v>
      </c>
      <c r="F3901">
        <v>0</v>
      </c>
      <c r="G3901">
        <v>0</v>
      </c>
      <c r="H3901" t="s">
        <v>117</v>
      </c>
      <c r="I3901">
        <v>288207500</v>
      </c>
      <c r="J3901" s="6">
        <v>5.0109589041095894</v>
      </c>
      <c r="K3901" s="5">
        <v>44481</v>
      </c>
      <c r="L3901" t="s">
        <v>5512</v>
      </c>
      <c r="M3901">
        <v>8.4130000000000003</v>
      </c>
      <c r="N3901" s="5">
        <v>46310</v>
      </c>
      <c r="O3901" t="s">
        <v>104</v>
      </c>
      <c r="P3901" t="s">
        <v>412</v>
      </c>
      <c r="Q3901" t="s">
        <v>10</v>
      </c>
      <c r="R3901" t="s">
        <v>11</v>
      </c>
      <c r="S3901" s="5">
        <v>44116</v>
      </c>
      <c r="T3901" t="s">
        <v>9656</v>
      </c>
      <c r="U3901" t="s">
        <v>9656</v>
      </c>
      <c r="V3901" t="e">
        <v>#VALUE!</v>
      </c>
      <c r="W3901" t="s">
        <v>9656</v>
      </c>
      <c r="X3901" t="s">
        <v>9656</v>
      </c>
      <c r="Y3901" t="s">
        <v>9656</v>
      </c>
      <c r="Z3901" t="s">
        <v>9656</v>
      </c>
      <c r="AA3901" t="s">
        <v>9665</v>
      </c>
    </row>
    <row r="3902" spans="1:27" x14ac:dyDescent="0.2">
      <c r="A3902" t="s">
        <v>643</v>
      </c>
      <c r="B3902" s="4" t="s">
        <v>7224</v>
      </c>
      <c r="C3902" s="4" t="s">
        <v>9438</v>
      </c>
      <c r="D3902" t="s">
        <v>644</v>
      </c>
      <c r="E3902">
        <v>1</v>
      </c>
      <c r="F3902">
        <v>0</v>
      </c>
      <c r="G3902">
        <v>0</v>
      </c>
      <c r="H3902" t="s">
        <v>117</v>
      </c>
      <c r="I3902">
        <v>288207500</v>
      </c>
      <c r="J3902" s="6">
        <v>5.0109589041095894</v>
      </c>
      <c r="K3902" s="5">
        <v>44481</v>
      </c>
      <c r="L3902" t="s">
        <v>5512</v>
      </c>
      <c r="M3902">
        <v>8.4130000000000003</v>
      </c>
      <c r="N3902" s="5">
        <v>46310</v>
      </c>
      <c r="O3902" t="s">
        <v>628</v>
      </c>
      <c r="P3902" t="s">
        <v>412</v>
      </c>
      <c r="Q3902" t="s">
        <v>10</v>
      </c>
      <c r="R3902" t="s">
        <v>11</v>
      </c>
      <c r="S3902" s="5">
        <v>44116</v>
      </c>
      <c r="T3902" t="s">
        <v>9656</v>
      </c>
      <c r="U3902" t="s">
        <v>9656</v>
      </c>
      <c r="V3902" t="e">
        <v>#VALUE!</v>
      </c>
      <c r="W3902" t="s">
        <v>9656</v>
      </c>
      <c r="X3902" t="s">
        <v>9656</v>
      </c>
      <c r="Y3902" t="s">
        <v>9656</v>
      </c>
      <c r="Z3902" t="s">
        <v>9656</v>
      </c>
      <c r="AA3902" t="s">
        <v>9665</v>
      </c>
    </row>
    <row r="3903" spans="1:27" x14ac:dyDescent="0.2">
      <c r="A3903" t="s">
        <v>643</v>
      </c>
      <c r="B3903" s="4" t="s">
        <v>5580</v>
      </c>
      <c r="C3903" s="4" t="s">
        <v>9438</v>
      </c>
      <c r="D3903" t="s">
        <v>644</v>
      </c>
      <c r="E3903">
        <v>1</v>
      </c>
      <c r="F3903">
        <v>0</v>
      </c>
      <c r="G3903">
        <v>0</v>
      </c>
      <c r="H3903" t="s">
        <v>117</v>
      </c>
      <c r="I3903">
        <v>438075400</v>
      </c>
      <c r="J3903" s="6">
        <v>5.0109589041095894</v>
      </c>
      <c r="K3903" s="5">
        <v>44481</v>
      </c>
      <c r="L3903" t="s">
        <v>5512</v>
      </c>
      <c r="M3903">
        <v>4.625</v>
      </c>
      <c r="N3903" s="5">
        <v>46310</v>
      </c>
      <c r="O3903" t="s">
        <v>104</v>
      </c>
      <c r="P3903" t="s">
        <v>412</v>
      </c>
      <c r="Q3903" t="s">
        <v>10</v>
      </c>
      <c r="R3903" t="s">
        <v>11</v>
      </c>
      <c r="S3903" s="5">
        <v>44116</v>
      </c>
      <c r="T3903" t="s">
        <v>9656</v>
      </c>
      <c r="U3903" t="s">
        <v>9656</v>
      </c>
      <c r="V3903" t="e">
        <v>#VALUE!</v>
      </c>
      <c r="W3903" t="s">
        <v>9658</v>
      </c>
      <c r="X3903" t="s">
        <v>9658</v>
      </c>
      <c r="Y3903" t="s">
        <v>9658</v>
      </c>
      <c r="Z3903" t="s">
        <v>9658</v>
      </c>
      <c r="AA3903" t="s">
        <v>9665</v>
      </c>
    </row>
    <row r="3904" spans="1:27" x14ac:dyDescent="0.2">
      <c r="A3904" t="s">
        <v>968</v>
      </c>
      <c r="B3904" s="4" t="s">
        <v>5725</v>
      </c>
      <c r="C3904" s="4" t="s">
        <v>9576</v>
      </c>
      <c r="D3904" t="s">
        <v>969</v>
      </c>
      <c r="E3904">
        <v>1</v>
      </c>
      <c r="F3904">
        <v>0</v>
      </c>
      <c r="G3904">
        <v>0</v>
      </c>
      <c r="H3904" t="s">
        <v>464</v>
      </c>
      <c r="I3904">
        <v>300000000</v>
      </c>
      <c r="J3904" s="6">
        <v>4.0027397260273974</v>
      </c>
      <c r="K3904" s="5">
        <v>44833</v>
      </c>
      <c r="L3904" t="s">
        <v>5439</v>
      </c>
      <c r="M3904">
        <v>11.75</v>
      </c>
      <c r="N3904" s="5">
        <v>46294</v>
      </c>
      <c r="O3904" t="s">
        <v>43</v>
      </c>
      <c r="P3904" t="s">
        <v>159</v>
      </c>
      <c r="Q3904" t="s">
        <v>10</v>
      </c>
      <c r="R3904" t="s">
        <v>125</v>
      </c>
      <c r="S3904" s="5">
        <v>44468</v>
      </c>
      <c r="T3904" t="s">
        <v>9658</v>
      </c>
      <c r="U3904" t="s">
        <v>9656</v>
      </c>
      <c r="V3904" t="e">
        <v>#VALUE!</v>
      </c>
      <c r="W3904" t="s">
        <v>9658</v>
      </c>
      <c r="X3904" t="s">
        <v>9658</v>
      </c>
      <c r="Y3904" t="s">
        <v>9658</v>
      </c>
      <c r="Z3904" t="s">
        <v>9658</v>
      </c>
      <c r="AA3904" t="s">
        <v>9657</v>
      </c>
    </row>
    <row r="3905" spans="1:27" x14ac:dyDescent="0.2">
      <c r="A3905" t="s">
        <v>3055</v>
      </c>
      <c r="B3905" s="4" t="s">
        <v>6821</v>
      </c>
      <c r="C3905" s="4" t="s">
        <v>9522</v>
      </c>
      <c r="D3905" t="s">
        <v>3056</v>
      </c>
      <c r="E3905">
        <v>0</v>
      </c>
      <c r="F3905">
        <v>0</v>
      </c>
      <c r="G3905">
        <v>1</v>
      </c>
      <c r="H3905" t="s">
        <v>56</v>
      </c>
      <c r="I3905">
        <v>33907500</v>
      </c>
      <c r="J3905" s="6">
        <v>5.0027397260273974</v>
      </c>
      <c r="K3905" s="5">
        <v>44532</v>
      </c>
      <c r="L3905" t="s">
        <v>5512</v>
      </c>
      <c r="M3905">
        <v>4</v>
      </c>
      <c r="N3905" s="5">
        <v>46358</v>
      </c>
      <c r="O3905" t="s">
        <v>43</v>
      </c>
      <c r="P3905" t="s">
        <v>190</v>
      </c>
      <c r="Q3905" t="s">
        <v>10</v>
      </c>
      <c r="R3905" t="s">
        <v>11</v>
      </c>
      <c r="S3905" s="5">
        <v>44167</v>
      </c>
      <c r="T3905" t="s">
        <v>9658</v>
      </c>
      <c r="U3905" t="s">
        <v>9656</v>
      </c>
      <c r="V3905" t="e">
        <v>#VALUE!</v>
      </c>
      <c r="W3905" t="s">
        <v>9658</v>
      </c>
      <c r="X3905" t="s">
        <v>9658</v>
      </c>
      <c r="Y3905" t="s">
        <v>9658</v>
      </c>
      <c r="Z3905" t="s">
        <v>9658</v>
      </c>
      <c r="AA3905" t="s">
        <v>9665</v>
      </c>
    </row>
    <row r="3906" spans="1:27" x14ac:dyDescent="0.2">
      <c r="A3906" t="s">
        <v>3713</v>
      </c>
      <c r="B3906" s="4" t="s">
        <v>7313</v>
      </c>
      <c r="C3906" s="4" t="s">
        <v>9346</v>
      </c>
      <c r="D3906" t="s">
        <v>3714</v>
      </c>
      <c r="E3906">
        <v>0</v>
      </c>
      <c r="F3906">
        <v>0</v>
      </c>
      <c r="G3906">
        <v>1</v>
      </c>
      <c r="H3906" t="s">
        <v>51</v>
      </c>
      <c r="I3906">
        <v>609995000</v>
      </c>
      <c r="J3906" s="6">
        <v>7.0054794520547947</v>
      </c>
      <c r="K3906" s="5">
        <v>44342</v>
      </c>
      <c r="L3906" t="s">
        <v>5446</v>
      </c>
      <c r="M3906">
        <v>1.125</v>
      </c>
      <c r="N3906" s="5">
        <v>46899</v>
      </c>
      <c r="O3906" t="s">
        <v>43</v>
      </c>
      <c r="P3906" t="s">
        <v>18</v>
      </c>
      <c r="Q3906" t="s">
        <v>10</v>
      </c>
      <c r="R3906" t="s">
        <v>11</v>
      </c>
      <c r="S3906" s="5">
        <v>43977</v>
      </c>
      <c r="T3906" t="s">
        <v>9658</v>
      </c>
      <c r="U3906" t="s">
        <v>9656</v>
      </c>
      <c r="V3906" t="e">
        <v>#VALUE!</v>
      </c>
      <c r="W3906" t="s">
        <v>9656</v>
      </c>
      <c r="X3906" t="s">
        <v>9656</v>
      </c>
      <c r="Y3906" t="s">
        <v>9658</v>
      </c>
      <c r="Z3906" t="s">
        <v>9658</v>
      </c>
      <c r="AA3906" t="s">
        <v>9669</v>
      </c>
    </row>
    <row r="3907" spans="1:27" x14ac:dyDescent="0.2">
      <c r="A3907" t="s">
        <v>2268</v>
      </c>
      <c r="B3907" s="4" t="s">
        <v>6459</v>
      </c>
      <c r="C3907" s="4" t="s">
        <v>9629</v>
      </c>
      <c r="D3907" t="s">
        <v>2269</v>
      </c>
      <c r="E3907">
        <v>1</v>
      </c>
      <c r="F3907">
        <v>0</v>
      </c>
      <c r="G3907">
        <v>0</v>
      </c>
      <c r="H3907" t="s">
        <v>464</v>
      </c>
      <c r="I3907">
        <v>83433700</v>
      </c>
      <c r="J3907" s="6">
        <v>3.0027397260273974</v>
      </c>
      <c r="K3907" s="5">
        <v>44368</v>
      </c>
      <c r="L3907" t="s">
        <v>5462</v>
      </c>
      <c r="M3907">
        <v>10.401</v>
      </c>
      <c r="N3907" s="5">
        <v>45464</v>
      </c>
      <c r="O3907" t="s">
        <v>43</v>
      </c>
      <c r="P3907" t="s">
        <v>190</v>
      </c>
      <c r="Q3907" t="s">
        <v>10</v>
      </c>
      <c r="R3907" t="s">
        <v>11</v>
      </c>
      <c r="S3907" s="5">
        <v>44003</v>
      </c>
      <c r="T3907" t="s">
        <v>9658</v>
      </c>
      <c r="U3907" t="s">
        <v>9656</v>
      </c>
      <c r="V3907" t="e">
        <v>#VALUE!</v>
      </c>
      <c r="W3907" t="s">
        <v>9658</v>
      </c>
      <c r="X3907" t="s">
        <v>9658</v>
      </c>
      <c r="Y3907" t="s">
        <v>9656</v>
      </c>
      <c r="Z3907" t="s">
        <v>9658</v>
      </c>
      <c r="AA3907" t="s">
        <v>9657</v>
      </c>
    </row>
    <row r="3908" spans="1:27" x14ac:dyDescent="0.2">
      <c r="A3908" t="s">
        <v>829</v>
      </c>
      <c r="B3908" s="4" t="s">
        <v>5695</v>
      </c>
      <c r="C3908" s="4" t="s">
        <v>9383</v>
      </c>
      <c r="D3908" t="s">
        <v>830</v>
      </c>
      <c r="E3908">
        <v>0</v>
      </c>
      <c r="F3908">
        <v>0</v>
      </c>
      <c r="G3908">
        <v>1</v>
      </c>
      <c r="H3908" t="s">
        <v>21</v>
      </c>
      <c r="I3908">
        <v>570590000</v>
      </c>
      <c r="J3908" s="6">
        <v>6.2547945205479456</v>
      </c>
      <c r="K3908" s="5">
        <v>44578</v>
      </c>
      <c r="L3908" t="s">
        <v>5446</v>
      </c>
      <c r="M3908">
        <v>0.75</v>
      </c>
      <c r="N3908" s="5">
        <v>46861</v>
      </c>
      <c r="O3908" t="s">
        <v>8</v>
      </c>
      <c r="P3908" t="s">
        <v>30</v>
      </c>
      <c r="Q3908" t="s">
        <v>25</v>
      </c>
      <c r="R3908" t="s">
        <v>11</v>
      </c>
      <c r="S3908" s="5">
        <v>44213</v>
      </c>
      <c r="T3908" t="s">
        <v>9658</v>
      </c>
      <c r="U3908" t="s">
        <v>9656</v>
      </c>
      <c r="V3908" t="e">
        <v>#VALUE!</v>
      </c>
      <c r="W3908" t="s">
        <v>9658</v>
      </c>
      <c r="X3908" t="s">
        <v>9656</v>
      </c>
      <c r="Y3908" t="s">
        <v>9658</v>
      </c>
      <c r="Z3908" t="s">
        <v>9658</v>
      </c>
      <c r="AA3908" t="s">
        <v>9665</v>
      </c>
    </row>
    <row r="3909" spans="1:27" x14ac:dyDescent="0.2">
      <c r="A3909" t="s">
        <v>829</v>
      </c>
      <c r="B3909" s="4" t="s">
        <v>5631</v>
      </c>
      <c r="C3909" s="4" t="s">
        <v>9383</v>
      </c>
      <c r="D3909" t="s">
        <v>830</v>
      </c>
      <c r="E3909">
        <v>0</v>
      </c>
      <c r="F3909">
        <v>0</v>
      </c>
      <c r="G3909">
        <v>1</v>
      </c>
      <c r="H3909" t="s">
        <v>21</v>
      </c>
      <c r="I3909">
        <v>511065000</v>
      </c>
      <c r="J3909" s="6">
        <v>3.0027397260273974</v>
      </c>
      <c r="K3909" s="5">
        <v>44767</v>
      </c>
      <c r="L3909" t="s">
        <v>5446</v>
      </c>
      <c r="M3909">
        <v>4.5</v>
      </c>
      <c r="N3909" s="5">
        <v>45863</v>
      </c>
      <c r="O3909" t="s">
        <v>43</v>
      </c>
      <c r="P3909" t="s">
        <v>30</v>
      </c>
      <c r="Q3909" t="s">
        <v>25</v>
      </c>
      <c r="R3909" t="s">
        <v>11</v>
      </c>
      <c r="S3909" s="5">
        <v>44402</v>
      </c>
      <c r="T3909" t="s">
        <v>9658</v>
      </c>
      <c r="U3909" t="s">
        <v>9656</v>
      </c>
      <c r="V3909" t="e">
        <v>#VALUE!</v>
      </c>
      <c r="W3909" t="s">
        <v>9658</v>
      </c>
      <c r="X3909" t="s">
        <v>9658</v>
      </c>
      <c r="Y3909" t="s">
        <v>9658</v>
      </c>
      <c r="Z3909" t="s">
        <v>9658</v>
      </c>
      <c r="AA3909" t="s">
        <v>9665</v>
      </c>
    </row>
    <row r="3910" spans="1:27" x14ac:dyDescent="0.2">
      <c r="A3910" t="s">
        <v>497</v>
      </c>
      <c r="B3910" s="4" t="s">
        <v>5724</v>
      </c>
      <c r="C3910" s="4" t="s">
        <v>9233</v>
      </c>
      <c r="D3910" t="s">
        <v>498</v>
      </c>
      <c r="E3910">
        <v>0</v>
      </c>
      <c r="F3910">
        <v>0</v>
      </c>
      <c r="G3910">
        <v>1</v>
      </c>
      <c r="H3910" t="s">
        <v>79</v>
      </c>
      <c r="I3910">
        <v>856569000</v>
      </c>
      <c r="J3910" s="6">
        <v>8.0821917808219172</v>
      </c>
      <c r="K3910" s="5">
        <v>44183</v>
      </c>
      <c r="L3910" t="s">
        <v>5442</v>
      </c>
      <c r="M3910">
        <v>2.875</v>
      </c>
      <c r="N3910" s="5">
        <v>47133</v>
      </c>
      <c r="O3910" t="s">
        <v>104</v>
      </c>
      <c r="P3910" t="s">
        <v>110</v>
      </c>
      <c r="Q3910" t="s">
        <v>10</v>
      </c>
      <c r="R3910" t="s">
        <v>11</v>
      </c>
      <c r="S3910" s="5">
        <v>43818</v>
      </c>
      <c r="T3910" t="s">
        <v>9656</v>
      </c>
      <c r="U3910" t="s">
        <v>9656</v>
      </c>
      <c r="V3910" t="e">
        <v>#VALUE!</v>
      </c>
      <c r="W3910" t="s">
        <v>9658</v>
      </c>
      <c r="X3910" t="s">
        <v>9658</v>
      </c>
      <c r="Y3910" t="s">
        <v>9658</v>
      </c>
      <c r="Z3910" t="s">
        <v>9658</v>
      </c>
      <c r="AA3910" t="s">
        <v>9672</v>
      </c>
    </row>
    <row r="3911" spans="1:27" x14ac:dyDescent="0.2">
      <c r="A3911" t="s">
        <v>497</v>
      </c>
      <c r="B3911" s="4" t="s">
        <v>7185</v>
      </c>
      <c r="C3911" s="4" t="s">
        <v>9233</v>
      </c>
      <c r="D3911" t="s">
        <v>498</v>
      </c>
      <c r="E3911">
        <v>0</v>
      </c>
      <c r="F3911">
        <v>0</v>
      </c>
      <c r="G3911">
        <v>1</v>
      </c>
      <c r="H3911" t="s">
        <v>79</v>
      </c>
      <c r="I3911">
        <v>856569000</v>
      </c>
      <c r="J3911" s="6">
        <v>8.0821917808219172</v>
      </c>
      <c r="K3911" s="5">
        <v>44183</v>
      </c>
      <c r="L3911" t="s">
        <v>5442</v>
      </c>
      <c r="M3911">
        <v>2.875</v>
      </c>
      <c r="N3911" s="5">
        <v>47133</v>
      </c>
      <c r="O3911" t="s">
        <v>628</v>
      </c>
      <c r="P3911" t="s">
        <v>110</v>
      </c>
      <c r="Q3911" t="s">
        <v>10</v>
      </c>
      <c r="R3911" t="s">
        <v>11</v>
      </c>
      <c r="S3911" s="5">
        <v>43818</v>
      </c>
      <c r="T3911" t="s">
        <v>9656</v>
      </c>
      <c r="U3911" t="s">
        <v>9656</v>
      </c>
      <c r="V3911" t="e">
        <v>#VALUE!</v>
      </c>
      <c r="W3911" t="s">
        <v>9658</v>
      </c>
      <c r="X3911" t="s">
        <v>9658</v>
      </c>
      <c r="Y3911" t="s">
        <v>9658</v>
      </c>
      <c r="Z3911" t="s">
        <v>9658</v>
      </c>
      <c r="AA3911" t="s">
        <v>9672</v>
      </c>
    </row>
    <row r="3912" spans="1:27" x14ac:dyDescent="0.2">
      <c r="A3912" t="s">
        <v>4424</v>
      </c>
      <c r="B3912" s="4" t="s">
        <v>7779</v>
      </c>
      <c r="C3912" s="4" t="s">
        <v>9194</v>
      </c>
      <c r="D3912" t="s">
        <v>4425</v>
      </c>
      <c r="E3912">
        <v>0</v>
      </c>
      <c r="F3912">
        <v>0</v>
      </c>
      <c r="G3912">
        <v>1</v>
      </c>
      <c r="H3912" t="s">
        <v>143</v>
      </c>
      <c r="I3912">
        <v>219499370</v>
      </c>
      <c r="J3912" s="6">
        <v>10.005479452054795</v>
      </c>
      <c r="K3912" s="5">
        <v>44405</v>
      </c>
      <c r="L3912" t="s">
        <v>5586</v>
      </c>
      <c r="M3912">
        <v>3</v>
      </c>
      <c r="N3912" s="5">
        <v>48057</v>
      </c>
      <c r="O3912" t="s">
        <v>43</v>
      </c>
      <c r="P3912" t="s">
        <v>190</v>
      </c>
      <c r="Q3912" t="s">
        <v>1553</v>
      </c>
      <c r="R3912" t="s">
        <v>3357</v>
      </c>
      <c r="S3912" s="5">
        <v>44040</v>
      </c>
      <c r="T3912" t="s">
        <v>9656</v>
      </c>
      <c r="U3912" t="s">
        <v>9656</v>
      </c>
      <c r="V3912" t="e">
        <v>#VALUE!</v>
      </c>
      <c r="W3912" t="s">
        <v>9658</v>
      </c>
      <c r="X3912" t="s">
        <v>9658</v>
      </c>
      <c r="Y3912" t="s">
        <v>9658</v>
      </c>
      <c r="Z3912" t="s">
        <v>9658</v>
      </c>
      <c r="AA3912" t="s">
        <v>9657</v>
      </c>
    </row>
    <row r="3913" spans="1:27" x14ac:dyDescent="0.2">
      <c r="A3913" t="s">
        <v>2983</v>
      </c>
      <c r="B3913" s="4" t="s">
        <v>6908</v>
      </c>
      <c r="C3913" s="4" t="s">
        <v>9527</v>
      </c>
      <c r="D3913" t="s">
        <v>2984</v>
      </c>
      <c r="E3913">
        <v>0</v>
      </c>
      <c r="F3913">
        <v>0</v>
      </c>
      <c r="G3913">
        <v>1</v>
      </c>
      <c r="H3913" t="s">
        <v>21</v>
      </c>
      <c r="I3913">
        <v>32616900</v>
      </c>
      <c r="J3913" s="6">
        <v>5.0027397260273974</v>
      </c>
      <c r="K3913" s="5">
        <v>44659</v>
      </c>
      <c r="L3913" t="s">
        <v>5446</v>
      </c>
      <c r="M3913">
        <v>7.5</v>
      </c>
      <c r="N3913" s="5">
        <v>46485</v>
      </c>
      <c r="O3913" t="s">
        <v>43</v>
      </c>
      <c r="P3913" t="s">
        <v>190</v>
      </c>
      <c r="Q3913" t="s">
        <v>10</v>
      </c>
      <c r="R3913" t="s">
        <v>11</v>
      </c>
      <c r="S3913" s="5">
        <v>44294</v>
      </c>
      <c r="T3913" t="s">
        <v>9657</v>
      </c>
      <c r="U3913" t="s">
        <v>9656</v>
      </c>
      <c r="V3913" t="e">
        <v>#VALUE!</v>
      </c>
      <c r="W3913" t="s">
        <v>9657</v>
      </c>
      <c r="X3913" t="s">
        <v>9657</v>
      </c>
      <c r="Y3913" t="s">
        <v>9657</v>
      </c>
      <c r="Z3913" t="s">
        <v>9657</v>
      </c>
      <c r="AA3913" t="s">
        <v>9657</v>
      </c>
    </row>
    <row r="3914" spans="1:27" x14ac:dyDescent="0.2">
      <c r="A3914" t="s">
        <v>4042</v>
      </c>
      <c r="B3914" s="4">
        <v>120661291</v>
      </c>
      <c r="C3914" s="4" t="s">
        <v>9571</v>
      </c>
      <c r="D3914" t="s">
        <v>4043</v>
      </c>
      <c r="E3914">
        <v>0</v>
      </c>
      <c r="F3914">
        <v>0</v>
      </c>
      <c r="G3914">
        <v>1</v>
      </c>
      <c r="H3914" t="s">
        <v>85</v>
      </c>
      <c r="I3914">
        <v>5810300</v>
      </c>
      <c r="J3914" s="6">
        <v>4.1232876712328768</v>
      </c>
      <c r="K3914" s="5">
        <v>44670</v>
      </c>
      <c r="L3914" t="s">
        <v>5512</v>
      </c>
      <c r="M3914">
        <v>11.9</v>
      </c>
      <c r="N3914" s="5">
        <v>46175</v>
      </c>
      <c r="O3914" t="s">
        <v>4480</v>
      </c>
      <c r="P3914" t="s">
        <v>190</v>
      </c>
      <c r="Q3914" t="s">
        <v>10</v>
      </c>
      <c r="R3914" t="s">
        <v>1753</v>
      </c>
      <c r="S3914" s="5">
        <v>44305</v>
      </c>
      <c r="T3914" t="s">
        <v>9656</v>
      </c>
      <c r="U3914" t="s">
        <v>9656</v>
      </c>
      <c r="V3914" t="e">
        <v>#VALUE!</v>
      </c>
      <c r="W3914" t="s">
        <v>9658</v>
      </c>
      <c r="X3914" t="s">
        <v>9658</v>
      </c>
      <c r="Y3914" t="s">
        <v>9658</v>
      </c>
      <c r="Z3914" t="s">
        <v>9656</v>
      </c>
      <c r="AA3914" t="s">
        <v>9661</v>
      </c>
    </row>
    <row r="3915" spans="1:27" x14ac:dyDescent="0.2">
      <c r="A3915" t="s">
        <v>4042</v>
      </c>
      <c r="B3915" s="4">
        <v>120661291</v>
      </c>
      <c r="C3915" s="4" t="s">
        <v>9571</v>
      </c>
      <c r="D3915" t="s">
        <v>4043</v>
      </c>
      <c r="E3915">
        <v>0</v>
      </c>
      <c r="F3915">
        <v>0</v>
      </c>
      <c r="G3915">
        <v>1</v>
      </c>
      <c r="H3915" t="s">
        <v>85</v>
      </c>
      <c r="I3915">
        <v>11620600</v>
      </c>
      <c r="J3915" s="6">
        <v>4.1232876712328768</v>
      </c>
      <c r="K3915" s="5">
        <v>44670</v>
      </c>
      <c r="L3915" t="s">
        <v>5512</v>
      </c>
      <c r="M3915">
        <v>11.9</v>
      </c>
      <c r="N3915" s="5">
        <v>46175</v>
      </c>
      <c r="O3915" t="s">
        <v>4642</v>
      </c>
      <c r="P3915" t="s">
        <v>190</v>
      </c>
      <c r="Q3915" t="s">
        <v>10</v>
      </c>
      <c r="R3915" t="s">
        <v>1753</v>
      </c>
      <c r="S3915" s="5">
        <v>44305</v>
      </c>
      <c r="T3915" t="s">
        <v>9656</v>
      </c>
      <c r="U3915" t="s">
        <v>9656</v>
      </c>
      <c r="V3915" t="e">
        <v>#VALUE!</v>
      </c>
      <c r="W3915" t="s">
        <v>9658</v>
      </c>
      <c r="X3915" t="s">
        <v>9658</v>
      </c>
      <c r="Y3915" t="s">
        <v>9658</v>
      </c>
      <c r="Z3915" t="s">
        <v>9656</v>
      </c>
      <c r="AA3915" t="s">
        <v>9661</v>
      </c>
    </row>
    <row r="3916" spans="1:27" x14ac:dyDescent="0.2">
      <c r="A3916" t="s">
        <v>4717</v>
      </c>
      <c r="B3916" s="4" t="s">
        <v>7743</v>
      </c>
      <c r="C3916" s="4" t="s">
        <v>9192</v>
      </c>
      <c r="D3916" t="s">
        <v>4718</v>
      </c>
      <c r="E3916">
        <v>0</v>
      </c>
      <c r="F3916">
        <v>0</v>
      </c>
      <c r="G3916">
        <v>1</v>
      </c>
      <c r="H3916" t="s">
        <v>143</v>
      </c>
      <c r="I3916">
        <v>35208544</v>
      </c>
      <c r="J3916" s="6">
        <v>10.005479452054795</v>
      </c>
      <c r="K3916" s="5">
        <v>44615</v>
      </c>
      <c r="L3916" t="s">
        <v>5476</v>
      </c>
      <c r="M3916">
        <v>5.5</v>
      </c>
      <c r="N3916" s="5">
        <v>48267</v>
      </c>
      <c r="O3916" t="s">
        <v>43</v>
      </c>
      <c r="P3916" t="s">
        <v>190</v>
      </c>
      <c r="Q3916" t="s">
        <v>1553</v>
      </c>
      <c r="R3916" t="s">
        <v>3357</v>
      </c>
      <c r="S3916" s="5">
        <v>44250</v>
      </c>
      <c r="T3916" t="s">
        <v>9657</v>
      </c>
      <c r="U3916" t="s">
        <v>9656</v>
      </c>
      <c r="V3916" t="e">
        <v>#VALUE!</v>
      </c>
      <c r="W3916" t="s">
        <v>9657</v>
      </c>
      <c r="X3916" t="s">
        <v>9657</v>
      </c>
      <c r="Y3916" t="s">
        <v>9657</v>
      </c>
      <c r="Z3916" t="s">
        <v>9657</v>
      </c>
      <c r="AA3916" t="s">
        <v>9662</v>
      </c>
    </row>
    <row r="3917" spans="1:27" x14ac:dyDescent="0.2">
      <c r="A3917" t="s">
        <v>2969</v>
      </c>
      <c r="B3917" s="4" t="s">
        <v>6495</v>
      </c>
      <c r="C3917" s="4" t="s">
        <v>9516</v>
      </c>
      <c r="D3917" t="s">
        <v>2970</v>
      </c>
      <c r="E3917">
        <v>0</v>
      </c>
      <c r="F3917">
        <v>0</v>
      </c>
      <c r="G3917">
        <v>1</v>
      </c>
      <c r="H3917" t="s">
        <v>21</v>
      </c>
      <c r="I3917">
        <v>138503750</v>
      </c>
      <c r="J3917" s="6">
        <v>5.0027397260273974</v>
      </c>
      <c r="K3917" s="5">
        <v>44649</v>
      </c>
      <c r="L3917" t="s">
        <v>5512</v>
      </c>
      <c r="M3917">
        <v>6.25</v>
      </c>
      <c r="N3917" s="5">
        <v>46475</v>
      </c>
      <c r="O3917" t="s">
        <v>43</v>
      </c>
      <c r="P3917" t="s">
        <v>190</v>
      </c>
      <c r="Q3917" t="s">
        <v>10</v>
      </c>
      <c r="R3917" t="s">
        <v>11</v>
      </c>
      <c r="S3917" s="5">
        <v>44284</v>
      </c>
      <c r="T3917" t="s">
        <v>9658</v>
      </c>
      <c r="U3917" t="s">
        <v>9656</v>
      </c>
      <c r="V3917" t="e">
        <v>#VALUE!</v>
      </c>
      <c r="W3917" t="s">
        <v>9658</v>
      </c>
      <c r="X3917" t="s">
        <v>9658</v>
      </c>
      <c r="Y3917" t="s">
        <v>9658</v>
      </c>
      <c r="Z3917" t="s">
        <v>9658</v>
      </c>
      <c r="AA3917" t="s">
        <v>9665</v>
      </c>
    </row>
    <row r="3918" spans="1:27" x14ac:dyDescent="0.2">
      <c r="A3918" t="s">
        <v>2946</v>
      </c>
      <c r="B3918" s="4" t="s">
        <v>7346</v>
      </c>
      <c r="C3918" s="4" t="s">
        <v>9544</v>
      </c>
      <c r="D3918" t="s">
        <v>2947</v>
      </c>
      <c r="E3918">
        <v>1</v>
      </c>
      <c r="F3918">
        <v>0</v>
      </c>
      <c r="G3918">
        <v>0</v>
      </c>
      <c r="H3918" t="s">
        <v>715</v>
      </c>
      <c r="I3918">
        <v>40788000</v>
      </c>
      <c r="J3918" s="6">
        <v>5.0027397260273974</v>
      </c>
      <c r="K3918" s="5">
        <v>44771</v>
      </c>
      <c r="L3918" t="s">
        <v>5462</v>
      </c>
      <c r="M3918">
        <v>4.25</v>
      </c>
      <c r="N3918" s="5">
        <v>46597</v>
      </c>
      <c r="O3918" t="s">
        <v>43</v>
      </c>
      <c r="P3918" t="s">
        <v>190</v>
      </c>
      <c r="Q3918" t="s">
        <v>25</v>
      </c>
      <c r="R3918" t="s">
        <v>11</v>
      </c>
      <c r="S3918" s="5">
        <v>44406</v>
      </c>
      <c r="T3918" t="s">
        <v>9658</v>
      </c>
      <c r="U3918" t="s">
        <v>9656</v>
      </c>
      <c r="V3918" t="e">
        <v>#VALUE!</v>
      </c>
      <c r="W3918" t="s">
        <v>9658</v>
      </c>
      <c r="X3918" t="s">
        <v>9658</v>
      </c>
      <c r="Y3918" t="s">
        <v>9658</v>
      </c>
      <c r="Z3918" t="s">
        <v>9658</v>
      </c>
      <c r="AA3918" t="s">
        <v>9657</v>
      </c>
    </row>
    <row r="3919" spans="1:27" x14ac:dyDescent="0.2">
      <c r="A3919" t="s">
        <v>1835</v>
      </c>
      <c r="B3919" s="4" t="s">
        <v>5895</v>
      </c>
      <c r="C3919" s="4" t="s">
        <v>9582</v>
      </c>
      <c r="D3919" t="s">
        <v>1836</v>
      </c>
      <c r="E3919">
        <v>1</v>
      </c>
      <c r="F3919">
        <v>0</v>
      </c>
      <c r="G3919">
        <v>0</v>
      </c>
      <c r="H3919" t="s">
        <v>171</v>
      </c>
      <c r="I3919">
        <v>54497300</v>
      </c>
      <c r="J3919" s="6">
        <v>4.0027397260273974</v>
      </c>
      <c r="K3919" s="5">
        <v>44810</v>
      </c>
      <c r="L3919" t="s">
        <v>5442</v>
      </c>
      <c r="M3919">
        <v>11.298</v>
      </c>
      <c r="N3919" s="5">
        <v>46271</v>
      </c>
      <c r="O3919" t="s">
        <v>43</v>
      </c>
      <c r="P3919" t="s">
        <v>190</v>
      </c>
      <c r="Q3919" t="s">
        <v>10</v>
      </c>
      <c r="R3919" t="s">
        <v>11</v>
      </c>
      <c r="S3919" s="5">
        <v>44445</v>
      </c>
      <c r="T3919" t="s">
        <v>9658</v>
      </c>
      <c r="U3919" t="s">
        <v>9656</v>
      </c>
      <c r="V3919" t="e">
        <v>#VALUE!</v>
      </c>
      <c r="W3919" t="s">
        <v>9656</v>
      </c>
      <c r="X3919" t="s">
        <v>9658</v>
      </c>
      <c r="Y3919" t="s">
        <v>9658</v>
      </c>
      <c r="Z3919" t="s">
        <v>9658</v>
      </c>
      <c r="AA3919" t="s">
        <v>9667</v>
      </c>
    </row>
    <row r="3920" spans="1:27" x14ac:dyDescent="0.2">
      <c r="A3920" t="s">
        <v>4432</v>
      </c>
      <c r="B3920" s="4" t="s">
        <v>7744</v>
      </c>
      <c r="C3920" s="4" t="s">
        <v>9043</v>
      </c>
      <c r="D3920" t="s">
        <v>4433</v>
      </c>
      <c r="E3920">
        <v>0</v>
      </c>
      <c r="F3920">
        <v>0</v>
      </c>
      <c r="G3920">
        <v>1</v>
      </c>
      <c r="H3920" t="s">
        <v>143</v>
      </c>
      <c r="I3920">
        <v>186926805</v>
      </c>
      <c r="J3920" s="6">
        <v>15.010958904109589</v>
      </c>
      <c r="K3920" s="5">
        <v>44673</v>
      </c>
      <c r="L3920" t="s">
        <v>5443</v>
      </c>
      <c r="M3920">
        <v>6.8</v>
      </c>
      <c r="N3920" s="5">
        <v>50152</v>
      </c>
      <c r="O3920" t="s">
        <v>43</v>
      </c>
      <c r="P3920" t="s">
        <v>190</v>
      </c>
      <c r="Q3920" t="s">
        <v>1553</v>
      </c>
      <c r="R3920" t="s">
        <v>3357</v>
      </c>
      <c r="S3920" s="5">
        <v>44308</v>
      </c>
      <c r="T3920" t="s">
        <v>9658</v>
      </c>
      <c r="U3920" t="s">
        <v>9656</v>
      </c>
      <c r="V3920" t="e">
        <v>#VALUE!</v>
      </c>
      <c r="W3920" t="s">
        <v>9658</v>
      </c>
      <c r="X3920" t="s">
        <v>9656</v>
      </c>
      <c r="Y3920" t="s">
        <v>9658</v>
      </c>
      <c r="Z3920" t="s">
        <v>9656</v>
      </c>
      <c r="AA3920" t="s">
        <v>9657</v>
      </c>
    </row>
    <row r="3921" spans="1:27" x14ac:dyDescent="0.2">
      <c r="A3921" t="s">
        <v>2208</v>
      </c>
      <c r="B3921" s="4" t="s">
        <v>6572</v>
      </c>
      <c r="C3921" s="4" t="s">
        <v>9518</v>
      </c>
      <c r="D3921" t="s">
        <v>2209</v>
      </c>
      <c r="E3921">
        <v>0</v>
      </c>
      <c r="F3921">
        <v>0</v>
      </c>
      <c r="G3921">
        <v>1</v>
      </c>
      <c r="H3921" t="s">
        <v>56</v>
      </c>
      <c r="I3921">
        <v>66885500</v>
      </c>
      <c r="J3921" s="6">
        <v>5.0027397260273974</v>
      </c>
      <c r="K3921" s="5">
        <v>44180</v>
      </c>
      <c r="L3921" t="s">
        <v>5443</v>
      </c>
      <c r="M3921">
        <v>4.95</v>
      </c>
      <c r="N3921" s="5">
        <v>46006</v>
      </c>
      <c r="O3921" t="s">
        <v>8</v>
      </c>
      <c r="P3921" t="s">
        <v>190</v>
      </c>
      <c r="Q3921" t="s">
        <v>10</v>
      </c>
      <c r="R3921" t="s">
        <v>11</v>
      </c>
      <c r="S3921" s="5">
        <v>43815</v>
      </c>
      <c r="T3921" t="s">
        <v>9658</v>
      </c>
      <c r="U3921" t="s">
        <v>9656</v>
      </c>
      <c r="V3921" t="e">
        <v>#VALUE!</v>
      </c>
      <c r="W3921" t="s">
        <v>9658</v>
      </c>
      <c r="X3921" t="s">
        <v>9658</v>
      </c>
      <c r="Y3921" t="s">
        <v>9658</v>
      </c>
      <c r="Z3921" t="s">
        <v>9658</v>
      </c>
      <c r="AA3921" t="s">
        <v>9665</v>
      </c>
    </row>
    <row r="3922" spans="1:27" x14ac:dyDescent="0.2">
      <c r="A3922" t="s">
        <v>2208</v>
      </c>
      <c r="B3922" s="4" t="s">
        <v>7503</v>
      </c>
      <c r="C3922" s="4" t="s">
        <v>9518</v>
      </c>
      <c r="D3922" t="s">
        <v>2209</v>
      </c>
      <c r="E3922">
        <v>0</v>
      </c>
      <c r="F3922">
        <v>0</v>
      </c>
      <c r="G3922">
        <v>1</v>
      </c>
      <c r="H3922" t="s">
        <v>56</v>
      </c>
      <c r="I3922">
        <v>6881220</v>
      </c>
      <c r="J3922" s="6">
        <v>3</v>
      </c>
      <c r="K3922" s="5">
        <v>43497</v>
      </c>
      <c r="L3922" t="s">
        <v>5443</v>
      </c>
      <c r="M3922">
        <v>5.5</v>
      </c>
      <c r="N3922" s="5">
        <v>44592</v>
      </c>
      <c r="O3922" t="s">
        <v>8</v>
      </c>
      <c r="P3922" t="s">
        <v>190</v>
      </c>
      <c r="Q3922" t="s">
        <v>10</v>
      </c>
      <c r="R3922" t="s">
        <v>11</v>
      </c>
      <c r="S3922" s="5">
        <v>43132</v>
      </c>
      <c r="T3922" t="s">
        <v>9658</v>
      </c>
      <c r="U3922" t="s">
        <v>9656</v>
      </c>
      <c r="V3922" t="e">
        <v>#VALUE!</v>
      </c>
      <c r="W3922" t="s">
        <v>9658</v>
      </c>
      <c r="X3922" t="s">
        <v>9658</v>
      </c>
      <c r="Y3922" t="s">
        <v>9658</v>
      </c>
      <c r="Z3922" t="s">
        <v>9658</v>
      </c>
      <c r="AA3922" t="s">
        <v>9665</v>
      </c>
    </row>
    <row r="3923" spans="1:27" x14ac:dyDescent="0.2">
      <c r="A3923" t="s">
        <v>3969</v>
      </c>
      <c r="B3923" s="4" t="s">
        <v>7834</v>
      </c>
      <c r="C3923" s="4" t="s">
        <v>9265</v>
      </c>
      <c r="D3923" t="s">
        <v>3970</v>
      </c>
      <c r="E3923">
        <v>1</v>
      </c>
      <c r="F3923">
        <v>0</v>
      </c>
      <c r="G3923">
        <v>0</v>
      </c>
      <c r="H3923" t="s">
        <v>46</v>
      </c>
      <c r="I3923">
        <v>60665500</v>
      </c>
      <c r="J3923" s="6">
        <v>7.0027397260273974</v>
      </c>
      <c r="K3923" s="5">
        <v>44172</v>
      </c>
      <c r="L3923" t="s">
        <v>5443</v>
      </c>
      <c r="M3923">
        <v>2.85</v>
      </c>
      <c r="N3923" s="5">
        <v>46728</v>
      </c>
      <c r="O3923" t="s">
        <v>43</v>
      </c>
      <c r="P3923" t="s">
        <v>190</v>
      </c>
      <c r="Q3923" t="s">
        <v>25</v>
      </c>
      <c r="R3923" t="s">
        <v>11</v>
      </c>
      <c r="S3923" s="5">
        <v>43807</v>
      </c>
      <c r="T3923" t="s">
        <v>9656</v>
      </c>
      <c r="U3923" t="s">
        <v>9656</v>
      </c>
      <c r="V3923" t="e">
        <v>#VALUE!</v>
      </c>
      <c r="W3923" t="s">
        <v>9658</v>
      </c>
      <c r="X3923" t="s">
        <v>9658</v>
      </c>
      <c r="Y3923" t="s">
        <v>9658</v>
      </c>
      <c r="Z3923" t="s">
        <v>9658</v>
      </c>
      <c r="AA3923" t="s">
        <v>9665</v>
      </c>
    </row>
    <row r="3924" spans="1:27" x14ac:dyDescent="0.2">
      <c r="A3924" t="s">
        <v>3969</v>
      </c>
      <c r="B3924" s="4" t="s">
        <v>7416</v>
      </c>
      <c r="C3924" s="4" t="s">
        <v>9265</v>
      </c>
      <c r="D3924" t="s">
        <v>3970</v>
      </c>
      <c r="E3924">
        <v>1</v>
      </c>
      <c r="F3924">
        <v>0</v>
      </c>
      <c r="G3924">
        <v>0</v>
      </c>
      <c r="H3924" t="s">
        <v>46</v>
      </c>
      <c r="I3924">
        <v>60665500</v>
      </c>
      <c r="J3924" s="6">
        <v>8.0054794520547947</v>
      </c>
      <c r="K3924" s="5">
        <v>44172</v>
      </c>
      <c r="L3924" t="s">
        <v>5443</v>
      </c>
      <c r="M3924">
        <v>3</v>
      </c>
      <c r="N3924" s="5">
        <v>47094</v>
      </c>
      <c r="O3924" t="s">
        <v>43</v>
      </c>
      <c r="P3924" t="s">
        <v>190</v>
      </c>
      <c r="Q3924" t="s">
        <v>25</v>
      </c>
      <c r="R3924" t="s">
        <v>11</v>
      </c>
      <c r="S3924" s="5">
        <v>43807</v>
      </c>
      <c r="T3924" t="s">
        <v>9656</v>
      </c>
      <c r="U3924" t="s">
        <v>9656</v>
      </c>
      <c r="V3924" t="e">
        <v>#VALUE!</v>
      </c>
      <c r="W3924" t="s">
        <v>9658</v>
      </c>
      <c r="X3924" t="s">
        <v>9658</v>
      </c>
      <c r="Y3924" t="s">
        <v>9658</v>
      </c>
      <c r="Z3924" t="s">
        <v>9658</v>
      </c>
      <c r="AA3924" t="s">
        <v>9665</v>
      </c>
    </row>
    <row r="3925" spans="1:27" x14ac:dyDescent="0.2">
      <c r="A3925" t="s">
        <v>682</v>
      </c>
      <c r="B3925" s="4" t="s">
        <v>6076</v>
      </c>
      <c r="C3925" s="4" t="s">
        <v>9244</v>
      </c>
      <c r="D3925" t="s">
        <v>683</v>
      </c>
      <c r="E3925">
        <v>0</v>
      </c>
      <c r="F3925">
        <v>0</v>
      </c>
      <c r="G3925">
        <v>1</v>
      </c>
      <c r="H3925" t="s">
        <v>79</v>
      </c>
      <c r="I3925">
        <v>570160000</v>
      </c>
      <c r="J3925" s="6">
        <v>7.0027397260273974</v>
      </c>
      <c r="K3925" s="5">
        <v>44026</v>
      </c>
      <c r="L3925" t="s">
        <v>5446</v>
      </c>
      <c r="M3925">
        <v>3.375</v>
      </c>
      <c r="N3925" s="5">
        <v>46582</v>
      </c>
      <c r="O3925" t="s">
        <v>43</v>
      </c>
      <c r="P3925" t="s">
        <v>9</v>
      </c>
      <c r="Q3925" t="s">
        <v>10</v>
      </c>
      <c r="R3925" t="s">
        <v>11</v>
      </c>
      <c r="S3925" s="5">
        <v>43661</v>
      </c>
      <c r="T3925">
        <v>6502644000</v>
      </c>
      <c r="U3925">
        <v>75491174087.169907</v>
      </c>
      <c r="V3925">
        <v>11.609304474790548</v>
      </c>
      <c r="W3925">
        <v>47.387030000000003</v>
      </c>
      <c r="X3925">
        <v>4.5103194326282001E-2</v>
      </c>
      <c r="Y3925">
        <v>3.5471537213275202</v>
      </c>
      <c r="Z3925">
        <v>5.7223257886398198</v>
      </c>
      <c r="AA3925" t="s">
        <v>9662</v>
      </c>
    </row>
    <row r="3926" spans="1:27" x14ac:dyDescent="0.2">
      <c r="A3926" t="s">
        <v>682</v>
      </c>
      <c r="B3926" s="4" t="s">
        <v>5859</v>
      </c>
      <c r="C3926" s="4" t="s">
        <v>9244</v>
      </c>
      <c r="D3926" t="s">
        <v>683</v>
      </c>
      <c r="E3926">
        <v>0</v>
      </c>
      <c r="F3926">
        <v>0</v>
      </c>
      <c r="G3926">
        <v>1</v>
      </c>
      <c r="H3926" t="s">
        <v>79</v>
      </c>
      <c r="I3926">
        <v>566360000</v>
      </c>
      <c r="J3926" s="6">
        <v>8.0054794520547947</v>
      </c>
      <c r="K3926" s="5">
        <v>44581</v>
      </c>
      <c r="L3926" t="s">
        <v>5446</v>
      </c>
      <c r="M3926">
        <v>2</v>
      </c>
      <c r="N3926" s="5">
        <v>47503</v>
      </c>
      <c r="O3926" t="s">
        <v>8</v>
      </c>
      <c r="P3926" t="s">
        <v>9</v>
      </c>
      <c r="Q3926" t="s">
        <v>10</v>
      </c>
      <c r="R3926" t="s">
        <v>11</v>
      </c>
      <c r="S3926" s="5">
        <v>44216</v>
      </c>
      <c r="T3926">
        <v>6974100000</v>
      </c>
      <c r="U3926">
        <v>56027531444</v>
      </c>
      <c r="V3926">
        <v>8.033657596535754</v>
      </c>
      <c r="W3926">
        <v>55.754280000000001</v>
      </c>
      <c r="X3926">
        <v>4.7729332841820002E-2</v>
      </c>
      <c r="Y3926">
        <v>-0.22294612395215799</v>
      </c>
      <c r="Z3926">
        <v>-0.39087242241547399</v>
      </c>
      <c r="AA3926" t="s">
        <v>9662</v>
      </c>
    </row>
    <row r="3927" spans="1:27" x14ac:dyDescent="0.2">
      <c r="A3927" t="s">
        <v>4200</v>
      </c>
      <c r="B3927" s="4" t="s">
        <v>8946</v>
      </c>
      <c r="C3927" s="4" t="s">
        <v>8982</v>
      </c>
      <c r="D3927" t="s">
        <v>4201</v>
      </c>
      <c r="E3927">
        <v>0</v>
      </c>
      <c r="F3927">
        <v>0</v>
      </c>
      <c r="G3927">
        <v>1</v>
      </c>
      <c r="H3927" t="s">
        <v>5</v>
      </c>
      <c r="I3927">
        <v>50000000</v>
      </c>
      <c r="J3927" s="6">
        <v>5.0027397260273974</v>
      </c>
      <c r="K3927" s="5">
        <v>44312</v>
      </c>
      <c r="L3927" t="s">
        <v>5470</v>
      </c>
      <c r="M3927">
        <v>7.25</v>
      </c>
      <c r="N3927" s="5">
        <v>46138</v>
      </c>
      <c r="O3927" t="s">
        <v>8</v>
      </c>
      <c r="P3927" t="s">
        <v>190</v>
      </c>
      <c r="Q3927" t="s">
        <v>10</v>
      </c>
      <c r="R3927" t="s">
        <v>125</v>
      </c>
      <c r="S3927" s="5">
        <v>43947</v>
      </c>
      <c r="T3927" t="s">
        <v>9658</v>
      </c>
      <c r="U3927" t="s">
        <v>9656</v>
      </c>
      <c r="V3927" t="e">
        <v>#VALUE!</v>
      </c>
      <c r="W3927" t="s">
        <v>9658</v>
      </c>
      <c r="X3927" t="s">
        <v>9658</v>
      </c>
      <c r="Y3927" t="s">
        <v>9658</v>
      </c>
      <c r="Z3927" t="s">
        <v>9658</v>
      </c>
      <c r="AA3927" t="s">
        <v>9657</v>
      </c>
    </row>
    <row r="3928" spans="1:27" x14ac:dyDescent="0.2">
      <c r="A3928" t="s">
        <v>3078</v>
      </c>
      <c r="B3928" s="4" t="s">
        <v>6802</v>
      </c>
      <c r="C3928" s="4" t="s">
        <v>9596</v>
      </c>
      <c r="D3928" t="s">
        <v>3079</v>
      </c>
      <c r="E3928">
        <v>0</v>
      </c>
      <c r="F3928">
        <v>0</v>
      </c>
      <c r="G3928">
        <v>1</v>
      </c>
      <c r="H3928" t="s">
        <v>107</v>
      </c>
      <c r="I3928">
        <v>82945100</v>
      </c>
      <c r="J3928" s="6">
        <v>4.0027397260273974</v>
      </c>
      <c r="K3928" s="5">
        <v>44378</v>
      </c>
      <c r="L3928" t="s">
        <v>5512</v>
      </c>
      <c r="M3928">
        <v>7.5</v>
      </c>
      <c r="N3928" s="5">
        <v>45839</v>
      </c>
      <c r="O3928" t="s">
        <v>43</v>
      </c>
      <c r="P3928" t="s">
        <v>190</v>
      </c>
      <c r="Q3928" t="s">
        <v>10</v>
      </c>
      <c r="R3928" t="s">
        <v>11</v>
      </c>
      <c r="S3928" s="5">
        <v>44013</v>
      </c>
      <c r="T3928" t="s">
        <v>9658</v>
      </c>
      <c r="U3928" t="s">
        <v>9656</v>
      </c>
      <c r="V3928" t="e">
        <v>#VALUE!</v>
      </c>
      <c r="W3928" t="s">
        <v>9658</v>
      </c>
      <c r="X3928" t="s">
        <v>9658</v>
      </c>
      <c r="Y3928" t="s">
        <v>9658</v>
      </c>
      <c r="Z3928" t="s">
        <v>9658</v>
      </c>
      <c r="AA3928" t="s">
        <v>9657</v>
      </c>
    </row>
    <row r="3929" spans="1:27" x14ac:dyDescent="0.2">
      <c r="A3929" t="s">
        <v>972</v>
      </c>
      <c r="B3929" s="4" t="s">
        <v>5628</v>
      </c>
      <c r="C3929" s="4" t="s">
        <v>9485</v>
      </c>
      <c r="D3929" t="s">
        <v>973</v>
      </c>
      <c r="E3929">
        <v>0</v>
      </c>
      <c r="F3929">
        <v>0</v>
      </c>
      <c r="G3929">
        <v>1</v>
      </c>
      <c r="H3929" t="s">
        <v>79</v>
      </c>
      <c r="I3929">
        <v>366324000</v>
      </c>
      <c r="J3929" s="6">
        <v>5.0027397260273974</v>
      </c>
      <c r="K3929" s="5">
        <v>44335</v>
      </c>
      <c r="L3929" t="s">
        <v>5446</v>
      </c>
      <c r="M3929">
        <v>4.25</v>
      </c>
      <c r="N3929" s="5">
        <v>46161</v>
      </c>
      <c r="O3929" t="s">
        <v>43</v>
      </c>
      <c r="P3929" t="s">
        <v>136</v>
      </c>
      <c r="Q3929" t="s">
        <v>10</v>
      </c>
      <c r="R3929" t="s">
        <v>11</v>
      </c>
      <c r="S3929" s="5">
        <v>43970</v>
      </c>
      <c r="T3929">
        <v>1389847382</v>
      </c>
      <c r="U3929">
        <v>3055019197.8299999</v>
      </c>
      <c r="V3929">
        <v>2.198096882719458</v>
      </c>
      <c r="W3929">
        <v>36.133240000000001</v>
      </c>
      <c r="X3929">
        <v>1.3050116638085999E-2</v>
      </c>
      <c r="Y3929">
        <v>6.04381497573715</v>
      </c>
      <c r="Z3929">
        <v>8.7616221865950106</v>
      </c>
      <c r="AA3929" t="s">
        <v>9662</v>
      </c>
    </row>
    <row r="3930" spans="1:27" x14ac:dyDescent="0.2">
      <c r="A3930" t="s">
        <v>100</v>
      </c>
      <c r="B3930" s="4" t="s">
        <v>5736</v>
      </c>
      <c r="C3930" s="4" t="s">
        <v>9439</v>
      </c>
      <c r="D3930" t="s">
        <v>101</v>
      </c>
      <c r="E3930">
        <v>0</v>
      </c>
      <c r="F3930">
        <v>0</v>
      </c>
      <c r="G3930">
        <v>1</v>
      </c>
      <c r="H3930" t="s">
        <v>56</v>
      </c>
      <c r="I3930">
        <v>303463800</v>
      </c>
      <c r="J3930" s="6">
        <v>5.0082191780821921</v>
      </c>
      <c r="K3930" s="5">
        <v>45121</v>
      </c>
      <c r="L3930" t="s">
        <v>5470</v>
      </c>
      <c r="M3930">
        <v>10.25</v>
      </c>
      <c r="N3930" s="5">
        <v>46949</v>
      </c>
      <c r="O3930" t="s">
        <v>104</v>
      </c>
      <c r="P3930" t="s">
        <v>18</v>
      </c>
      <c r="Q3930" t="s">
        <v>10</v>
      </c>
      <c r="R3930" t="s">
        <v>11</v>
      </c>
      <c r="S3930" s="5">
        <v>44756</v>
      </c>
      <c r="T3930" t="s">
        <v>9658</v>
      </c>
      <c r="U3930" t="s">
        <v>9656</v>
      </c>
      <c r="V3930" t="e">
        <v>#VALUE!</v>
      </c>
      <c r="W3930" t="s">
        <v>9658</v>
      </c>
      <c r="X3930" t="s">
        <v>9658</v>
      </c>
      <c r="Y3930" t="s">
        <v>9658</v>
      </c>
      <c r="Z3930" t="s">
        <v>9658</v>
      </c>
      <c r="AA3930" t="s">
        <v>9657</v>
      </c>
    </row>
    <row r="3931" spans="1:27" x14ac:dyDescent="0.2">
      <c r="A3931" t="s">
        <v>3288</v>
      </c>
      <c r="B3931" s="4">
        <v>5076354979</v>
      </c>
      <c r="C3931" s="4" t="s">
        <v>8978</v>
      </c>
      <c r="D3931" t="s">
        <v>3289</v>
      </c>
      <c r="E3931">
        <v>0</v>
      </c>
      <c r="F3931">
        <v>0</v>
      </c>
      <c r="G3931">
        <v>1</v>
      </c>
      <c r="H3931" t="s">
        <v>5</v>
      </c>
      <c r="I3931">
        <v>110449371.801</v>
      </c>
      <c r="J3931" s="6">
        <v>5.0547945205479454</v>
      </c>
      <c r="K3931" s="5">
        <v>44085</v>
      </c>
      <c r="L3931" t="s">
        <v>5512</v>
      </c>
      <c r="M3931">
        <v>9</v>
      </c>
      <c r="N3931" s="5">
        <v>45930</v>
      </c>
      <c r="O3931" t="s">
        <v>8</v>
      </c>
      <c r="P3931" t="s">
        <v>190</v>
      </c>
      <c r="Q3931" t="s">
        <v>25</v>
      </c>
      <c r="R3931" t="s">
        <v>11</v>
      </c>
      <c r="S3931" s="5">
        <v>43720</v>
      </c>
      <c r="T3931" t="s">
        <v>9658</v>
      </c>
      <c r="U3931" t="s">
        <v>9656</v>
      </c>
      <c r="V3931" t="e">
        <v>#VALUE!</v>
      </c>
      <c r="W3931" t="s">
        <v>9658</v>
      </c>
      <c r="X3931" t="s">
        <v>9658</v>
      </c>
      <c r="Y3931" t="s">
        <v>9658</v>
      </c>
      <c r="Z3931" t="s">
        <v>9658</v>
      </c>
      <c r="AA3931" t="s">
        <v>9657</v>
      </c>
    </row>
    <row r="3932" spans="1:27" x14ac:dyDescent="0.2">
      <c r="A3932" t="s">
        <v>1999</v>
      </c>
      <c r="B3932" s="4" t="s">
        <v>6117</v>
      </c>
      <c r="C3932" s="4" t="s">
        <v>9311</v>
      </c>
      <c r="D3932" t="s">
        <v>1605</v>
      </c>
      <c r="E3932">
        <v>0</v>
      </c>
      <c r="F3932">
        <v>0</v>
      </c>
      <c r="G3932">
        <v>1</v>
      </c>
      <c r="H3932" t="s">
        <v>171</v>
      </c>
      <c r="I3932">
        <v>694127250</v>
      </c>
      <c r="J3932" s="6">
        <v>5.0054794520547947</v>
      </c>
      <c r="K3932" s="5">
        <v>45097</v>
      </c>
      <c r="L3932" t="s">
        <v>5446</v>
      </c>
      <c r="M3932">
        <v>3.629</v>
      </c>
      <c r="N3932" s="5">
        <v>46924</v>
      </c>
      <c r="O3932" t="s">
        <v>2000</v>
      </c>
      <c r="P3932" t="s">
        <v>18</v>
      </c>
      <c r="Q3932" t="s">
        <v>25</v>
      </c>
      <c r="R3932" t="s">
        <v>705</v>
      </c>
      <c r="S3932" s="5">
        <v>44732</v>
      </c>
      <c r="T3932">
        <v>3346764000000</v>
      </c>
      <c r="U3932">
        <v>180870351113.70001</v>
      </c>
      <c r="V3932">
        <v>5.4043353852766436E-2</v>
      </c>
      <c r="W3932">
        <v>361.35332</v>
      </c>
      <c r="X3932">
        <v>1.9592561121079999E-3</v>
      </c>
      <c r="Y3932">
        <v>0.57053970651990005</v>
      </c>
      <c r="Z3932">
        <v>11.436064078444801</v>
      </c>
      <c r="AA3932" t="s">
        <v>9665</v>
      </c>
    </row>
    <row r="3933" spans="1:27" x14ac:dyDescent="0.2">
      <c r="A3933" t="s">
        <v>1999</v>
      </c>
      <c r="B3933" s="4" t="s">
        <v>6761</v>
      </c>
      <c r="C3933" s="4" t="s">
        <v>9311</v>
      </c>
      <c r="D3933" t="s">
        <v>1605</v>
      </c>
      <c r="E3933">
        <v>0</v>
      </c>
      <c r="F3933">
        <v>0</v>
      </c>
      <c r="G3933">
        <v>1</v>
      </c>
      <c r="H3933" t="s">
        <v>171</v>
      </c>
      <c r="I3933">
        <v>138825450</v>
      </c>
      <c r="J3933" s="6">
        <v>5.0054794520547947</v>
      </c>
      <c r="K3933" s="5">
        <v>45097</v>
      </c>
      <c r="L3933" t="s">
        <v>5446</v>
      </c>
      <c r="M3933">
        <v>4.3390000000000004</v>
      </c>
      <c r="N3933" s="5">
        <v>46924</v>
      </c>
      <c r="O3933" t="s">
        <v>878</v>
      </c>
      <c r="P3933" t="s">
        <v>18</v>
      </c>
      <c r="Q3933" t="s">
        <v>25</v>
      </c>
      <c r="R3933" t="s">
        <v>705</v>
      </c>
      <c r="S3933" s="5">
        <v>44732</v>
      </c>
      <c r="T3933">
        <v>3346764000000</v>
      </c>
      <c r="U3933">
        <v>180870351113.70001</v>
      </c>
      <c r="V3933">
        <v>5.4043353852766436E-2</v>
      </c>
      <c r="W3933">
        <v>361.35332</v>
      </c>
      <c r="X3933">
        <v>1.9592561121079999E-3</v>
      </c>
      <c r="Y3933">
        <v>0.57053970651990005</v>
      </c>
      <c r="Z3933">
        <v>11.436064078444801</v>
      </c>
      <c r="AA3933" t="s">
        <v>9665</v>
      </c>
    </row>
    <row r="3934" spans="1:27" x14ac:dyDescent="0.2">
      <c r="A3934" t="s">
        <v>1999</v>
      </c>
      <c r="B3934" s="4" t="s">
        <v>6390</v>
      </c>
      <c r="C3934" s="4" t="s">
        <v>9311</v>
      </c>
      <c r="D3934" t="s">
        <v>1605</v>
      </c>
      <c r="E3934">
        <v>0</v>
      </c>
      <c r="F3934">
        <v>0</v>
      </c>
      <c r="G3934">
        <v>1</v>
      </c>
      <c r="H3934" t="s">
        <v>171</v>
      </c>
      <c r="I3934">
        <v>1094620000</v>
      </c>
      <c r="J3934" s="6">
        <v>5.0054794520547947</v>
      </c>
      <c r="K3934" s="5">
        <v>45020</v>
      </c>
      <c r="L3934" t="s">
        <v>5446</v>
      </c>
      <c r="M3934">
        <v>3.125</v>
      </c>
      <c r="N3934" s="5">
        <v>46847</v>
      </c>
      <c r="O3934" t="s">
        <v>8</v>
      </c>
      <c r="P3934" t="s">
        <v>18</v>
      </c>
      <c r="Q3934" t="s">
        <v>25</v>
      </c>
      <c r="R3934" t="s">
        <v>11</v>
      </c>
      <c r="S3934" s="5">
        <v>44655</v>
      </c>
      <c r="T3934">
        <v>3346764000000</v>
      </c>
      <c r="U3934">
        <v>169708163756.39999</v>
      </c>
      <c r="V3934">
        <v>5.0708135905728639E-2</v>
      </c>
      <c r="W3934">
        <v>361.35332</v>
      </c>
      <c r="X3934">
        <v>1.9592561121079999E-3</v>
      </c>
      <c r="Y3934">
        <v>0.58160594823984801</v>
      </c>
      <c r="Z3934">
        <v>10.6656850808393</v>
      </c>
      <c r="AA3934" t="s">
        <v>9665</v>
      </c>
    </row>
    <row r="3935" spans="1:27" x14ac:dyDescent="0.2">
      <c r="A3935" t="s">
        <v>1604</v>
      </c>
      <c r="B3935" s="4" t="s">
        <v>7203</v>
      </c>
      <c r="C3935" s="4" t="s">
        <v>9311</v>
      </c>
      <c r="D3935" t="s">
        <v>1605</v>
      </c>
      <c r="E3935">
        <v>0</v>
      </c>
      <c r="F3935">
        <v>0</v>
      </c>
      <c r="G3935">
        <v>1</v>
      </c>
      <c r="H3935" t="s">
        <v>171</v>
      </c>
      <c r="I3935">
        <v>582490000</v>
      </c>
      <c r="J3935" s="6">
        <v>5.0027397260273974</v>
      </c>
      <c r="K3935" s="5">
        <v>43284</v>
      </c>
      <c r="L3935" t="s">
        <v>5446</v>
      </c>
      <c r="M3935">
        <v>0.375</v>
      </c>
      <c r="N3935" s="5">
        <v>45110</v>
      </c>
      <c r="O3935" t="s">
        <v>8</v>
      </c>
      <c r="P3935" t="s">
        <v>18</v>
      </c>
      <c r="Q3935" t="s">
        <v>25</v>
      </c>
      <c r="R3935" t="s">
        <v>11</v>
      </c>
      <c r="S3935" s="5">
        <v>42919</v>
      </c>
      <c r="T3935">
        <v>2627580000000</v>
      </c>
      <c r="U3935">
        <v>229427473713.98999</v>
      </c>
      <c r="V3935">
        <v>8.731512407385883E-2</v>
      </c>
      <c r="W3935">
        <v>541.90173000000004</v>
      </c>
      <c r="X3935">
        <v>-4.7948303138450003E-3</v>
      </c>
      <c r="Y3935">
        <v>0.56420910721045703</v>
      </c>
      <c r="Z3935">
        <v>12.812221274856901</v>
      </c>
      <c r="AA3935" t="s">
        <v>9665</v>
      </c>
    </row>
    <row r="3936" spans="1:27" x14ac:dyDescent="0.2">
      <c r="A3936" t="s">
        <v>1604</v>
      </c>
      <c r="B3936" s="4" t="s">
        <v>6338</v>
      </c>
      <c r="C3936" s="4" t="s">
        <v>9311</v>
      </c>
      <c r="D3936" t="s">
        <v>1605</v>
      </c>
      <c r="E3936">
        <v>0</v>
      </c>
      <c r="F3936">
        <v>0</v>
      </c>
      <c r="G3936">
        <v>1</v>
      </c>
      <c r="H3936" t="s">
        <v>171</v>
      </c>
      <c r="I3936">
        <v>604670000</v>
      </c>
      <c r="J3936" s="6">
        <v>7.0027397260273974</v>
      </c>
      <c r="K3936" s="5">
        <v>44167</v>
      </c>
      <c r="L3936" t="s">
        <v>5446</v>
      </c>
      <c r="M3936">
        <v>0.01</v>
      </c>
      <c r="N3936" s="5">
        <v>46723</v>
      </c>
      <c r="O3936" t="s">
        <v>8</v>
      </c>
      <c r="P3936" t="s">
        <v>48</v>
      </c>
      <c r="Q3936" t="s">
        <v>25</v>
      </c>
      <c r="R3936" t="s">
        <v>11</v>
      </c>
      <c r="S3936" s="5">
        <v>43802</v>
      </c>
      <c r="T3936">
        <v>2978174000000</v>
      </c>
      <c r="U3936">
        <v>171949613311.94</v>
      </c>
      <c r="V3936">
        <v>5.7736590713618481E-2</v>
      </c>
      <c r="W3936">
        <v>1016.2532200000001</v>
      </c>
      <c r="X3936">
        <v>-1.4408324515752E-2</v>
      </c>
      <c r="Y3936">
        <v>0.52776620721898804</v>
      </c>
      <c r="Z3936">
        <v>11.1301300626727</v>
      </c>
      <c r="AA3936" t="s">
        <v>9665</v>
      </c>
    </row>
    <row r="3937" spans="1:27" x14ac:dyDescent="0.2">
      <c r="A3937" t="s">
        <v>1604</v>
      </c>
      <c r="B3937" s="4" t="s">
        <v>6014</v>
      </c>
      <c r="C3937" s="4" t="s">
        <v>9311</v>
      </c>
      <c r="D3937" t="s">
        <v>1605</v>
      </c>
      <c r="E3937">
        <v>0</v>
      </c>
      <c r="F3937">
        <v>0</v>
      </c>
      <c r="G3937">
        <v>1</v>
      </c>
      <c r="H3937" t="s">
        <v>171</v>
      </c>
      <c r="I3937">
        <v>744701250</v>
      </c>
      <c r="J3937" s="6">
        <v>7.0054794520547947</v>
      </c>
      <c r="K3937" s="5">
        <v>44809</v>
      </c>
      <c r="L3937" t="s">
        <v>5446</v>
      </c>
      <c r="M3937">
        <v>2.625</v>
      </c>
      <c r="N3937" s="5">
        <v>47366</v>
      </c>
      <c r="O3937" t="s">
        <v>43</v>
      </c>
      <c r="P3937" t="s">
        <v>1187</v>
      </c>
      <c r="Q3937" t="s">
        <v>25</v>
      </c>
      <c r="R3937" t="s">
        <v>11</v>
      </c>
      <c r="S3937" s="5">
        <v>44444</v>
      </c>
      <c r="T3937">
        <v>3135288000000</v>
      </c>
      <c r="U3937">
        <v>186874695226.789</v>
      </c>
      <c r="V3937">
        <v>5.9603677629228642E-2</v>
      </c>
      <c r="W3937">
        <v>411.68464</v>
      </c>
      <c r="X3937">
        <v>5.2050014867150003E-2</v>
      </c>
      <c r="Y3937">
        <v>0.43976231886886002</v>
      </c>
      <c r="Z3937">
        <v>8.9638083313098509</v>
      </c>
      <c r="AA3937" t="s">
        <v>9665</v>
      </c>
    </row>
    <row r="3938" spans="1:27" x14ac:dyDescent="0.2">
      <c r="A3938" t="s">
        <v>169</v>
      </c>
      <c r="B3938" s="4" t="s">
        <v>7646</v>
      </c>
      <c r="C3938" s="4" t="s">
        <v>9419</v>
      </c>
      <c r="D3938" t="s">
        <v>170</v>
      </c>
      <c r="E3938">
        <v>0</v>
      </c>
      <c r="F3938">
        <v>0</v>
      </c>
      <c r="G3938">
        <v>1</v>
      </c>
      <c r="H3938" t="s">
        <v>171</v>
      </c>
      <c r="I3938">
        <v>530715000</v>
      </c>
      <c r="J3938" s="6">
        <v>5.0027397260273974</v>
      </c>
      <c r="K3938" s="5">
        <v>42783</v>
      </c>
      <c r="L3938" t="s">
        <v>5446</v>
      </c>
      <c r="M3938">
        <v>0.3</v>
      </c>
      <c r="N3938" s="5">
        <v>44609</v>
      </c>
      <c r="O3938" t="s">
        <v>337</v>
      </c>
      <c r="P3938" t="s">
        <v>18</v>
      </c>
      <c r="Q3938" t="s">
        <v>25</v>
      </c>
      <c r="R3938" t="s">
        <v>11</v>
      </c>
      <c r="S3938" s="5">
        <v>42418</v>
      </c>
      <c r="T3938">
        <v>2495964000000</v>
      </c>
      <c r="U3938">
        <v>182798848935.89999</v>
      </c>
      <c r="V3938">
        <v>7.3237774637735162E-2</v>
      </c>
      <c r="W3938">
        <v>469.20405</v>
      </c>
      <c r="X3938">
        <v>8.2422170789200003E-3</v>
      </c>
      <c r="Y3938">
        <v>0.64552548951668298</v>
      </c>
      <c r="Z3938">
        <v>11.9571213776542</v>
      </c>
      <c r="AA3938" t="s">
        <v>9665</v>
      </c>
    </row>
    <row r="3939" spans="1:27" x14ac:dyDescent="0.2">
      <c r="A3939" t="s">
        <v>169</v>
      </c>
      <c r="B3939" s="4" t="s">
        <v>6373</v>
      </c>
      <c r="C3939" s="4" t="s">
        <v>9419</v>
      </c>
      <c r="D3939" t="s">
        <v>170</v>
      </c>
      <c r="E3939">
        <v>0</v>
      </c>
      <c r="F3939">
        <v>0</v>
      </c>
      <c r="G3939">
        <v>1</v>
      </c>
      <c r="H3939" t="s">
        <v>171</v>
      </c>
      <c r="I3939">
        <v>1143750000</v>
      </c>
      <c r="J3939" s="6">
        <v>5.4986301369863018</v>
      </c>
      <c r="K3939" s="5">
        <v>44601</v>
      </c>
      <c r="L3939" t="s">
        <v>5446</v>
      </c>
      <c r="M3939">
        <v>0.75</v>
      </c>
      <c r="N3939" s="5">
        <v>46608</v>
      </c>
      <c r="O3939" t="s">
        <v>168</v>
      </c>
      <c r="P3939" t="s">
        <v>24</v>
      </c>
      <c r="Q3939" t="s">
        <v>25</v>
      </c>
      <c r="R3939" t="s">
        <v>11</v>
      </c>
      <c r="S3939" s="5">
        <v>44236</v>
      </c>
      <c r="T3939">
        <v>3040432000000</v>
      </c>
      <c r="U3939">
        <v>205316662905.04001</v>
      </c>
      <c r="V3939">
        <v>6.752877976058666E-2</v>
      </c>
      <c r="W3939">
        <v>229.34692999999999</v>
      </c>
      <c r="X3939">
        <v>6.4545843027397007E-2</v>
      </c>
      <c r="Y3939">
        <v>0.53402700997782004</v>
      </c>
      <c r="Z3939">
        <v>9.6116810064612999</v>
      </c>
      <c r="AA3939" t="s">
        <v>9665</v>
      </c>
    </row>
    <row r="3940" spans="1:27" x14ac:dyDescent="0.2">
      <c r="A3940" t="s">
        <v>169</v>
      </c>
      <c r="B3940" s="4" t="s">
        <v>5925</v>
      </c>
      <c r="C3940" s="4" t="s">
        <v>9419</v>
      </c>
      <c r="D3940" t="s">
        <v>170</v>
      </c>
      <c r="E3940">
        <v>0</v>
      </c>
      <c r="F3940">
        <v>0</v>
      </c>
      <c r="G3940">
        <v>1</v>
      </c>
      <c r="H3940" t="s">
        <v>171</v>
      </c>
      <c r="I3940">
        <v>1002700000</v>
      </c>
      <c r="J3940" s="6">
        <v>4.0027397260273974</v>
      </c>
      <c r="K3940" s="5">
        <v>44874</v>
      </c>
      <c r="L3940" t="s">
        <v>5446</v>
      </c>
      <c r="M3940">
        <v>4</v>
      </c>
      <c r="N3940" s="5">
        <v>46335</v>
      </c>
      <c r="O3940" t="s">
        <v>43</v>
      </c>
      <c r="P3940" t="s">
        <v>24</v>
      </c>
      <c r="Q3940" t="s">
        <v>25</v>
      </c>
      <c r="R3940" t="s">
        <v>11</v>
      </c>
      <c r="S3940" s="5">
        <v>44509</v>
      </c>
      <c r="T3940">
        <v>3040432000000</v>
      </c>
      <c r="U3940">
        <v>306268110189</v>
      </c>
      <c r="V3940">
        <v>0.10073177436265636</v>
      </c>
      <c r="W3940">
        <v>229.34692999999999</v>
      </c>
      <c r="X3940">
        <v>6.4545843027397007E-2</v>
      </c>
      <c r="Y3940">
        <v>0.71762434157716104</v>
      </c>
      <c r="Z3940">
        <v>13.6325461081063</v>
      </c>
      <c r="AA3940" t="s">
        <v>9665</v>
      </c>
    </row>
    <row r="3941" spans="1:27" x14ac:dyDescent="0.2">
      <c r="A3941" t="s">
        <v>169</v>
      </c>
      <c r="B3941" s="4" t="s">
        <v>5717</v>
      </c>
      <c r="C3941" s="4" t="s">
        <v>9419</v>
      </c>
      <c r="D3941" t="s">
        <v>170</v>
      </c>
      <c r="E3941">
        <v>0</v>
      </c>
      <c r="F3941">
        <v>0</v>
      </c>
      <c r="G3941">
        <v>1</v>
      </c>
      <c r="H3941" t="s">
        <v>171</v>
      </c>
      <c r="I3941">
        <v>1087060000</v>
      </c>
      <c r="J3941" s="6">
        <v>4.0027397260273974</v>
      </c>
      <c r="K3941" s="5">
        <v>45106</v>
      </c>
      <c r="L3941" t="s">
        <v>5446</v>
      </c>
      <c r="M3941">
        <v>4.125</v>
      </c>
      <c r="N3941" s="5">
        <v>46567</v>
      </c>
      <c r="O3941" t="s">
        <v>8</v>
      </c>
      <c r="P3941" t="s">
        <v>174</v>
      </c>
      <c r="Q3941" t="s">
        <v>25</v>
      </c>
      <c r="R3941" t="s">
        <v>11</v>
      </c>
      <c r="S3941" s="5">
        <v>44741</v>
      </c>
      <c r="T3941">
        <v>3304230000000</v>
      </c>
      <c r="U3941">
        <v>225346830530.89999</v>
      </c>
      <c r="V3941">
        <v>6.8199498984907223E-2</v>
      </c>
      <c r="W3941">
        <v>185.17243999999999</v>
      </c>
      <c r="X3941">
        <v>4.1500398287567998E-2</v>
      </c>
      <c r="Y3941">
        <v>0.76419446983953099</v>
      </c>
      <c r="Z3941">
        <v>14.0182113308301</v>
      </c>
      <c r="AA3941" t="s">
        <v>9665</v>
      </c>
    </row>
    <row r="3942" spans="1:27" x14ac:dyDescent="0.2">
      <c r="A3942" t="s">
        <v>1152</v>
      </c>
      <c r="B3942" s="4" t="s">
        <v>6163</v>
      </c>
      <c r="C3942" s="4" t="s">
        <v>9242</v>
      </c>
      <c r="D3942" t="s">
        <v>1153</v>
      </c>
      <c r="E3942">
        <v>0</v>
      </c>
      <c r="F3942">
        <v>0</v>
      </c>
      <c r="G3942">
        <v>1</v>
      </c>
      <c r="H3942" t="s">
        <v>56</v>
      </c>
      <c r="I3942">
        <v>1098410000</v>
      </c>
      <c r="J3942" s="6">
        <v>7.0054794520547947</v>
      </c>
      <c r="K3942" s="5">
        <v>43742</v>
      </c>
      <c r="L3942" t="s">
        <v>5446</v>
      </c>
      <c r="M3942">
        <v>0.3</v>
      </c>
      <c r="N3942" s="5">
        <v>46299</v>
      </c>
      <c r="O3942" t="s">
        <v>8</v>
      </c>
      <c r="P3942" t="s">
        <v>24</v>
      </c>
      <c r="Q3942" t="s">
        <v>25</v>
      </c>
      <c r="R3942" t="s">
        <v>11</v>
      </c>
      <c r="S3942" s="5">
        <v>43377</v>
      </c>
      <c r="T3942">
        <v>1444305000000</v>
      </c>
      <c r="U3942">
        <v>69604674933.028595</v>
      </c>
      <c r="V3942">
        <v>4.8192504306935578E-2</v>
      </c>
      <c r="W3942">
        <v>204.02497</v>
      </c>
      <c r="X3942">
        <v>2.8876601890472999E-2</v>
      </c>
      <c r="Y3942">
        <v>0.58330870173349703</v>
      </c>
      <c r="Z3942">
        <v>7.38990356476695</v>
      </c>
      <c r="AA3942" t="s">
        <v>9665</v>
      </c>
    </row>
    <row r="3943" spans="1:27" x14ac:dyDescent="0.2">
      <c r="A3943" t="s">
        <v>1152</v>
      </c>
      <c r="B3943" s="4" t="s">
        <v>6672</v>
      </c>
      <c r="C3943" s="4" t="s">
        <v>9242</v>
      </c>
      <c r="D3943" t="s">
        <v>1153</v>
      </c>
      <c r="E3943">
        <v>0</v>
      </c>
      <c r="F3943">
        <v>0</v>
      </c>
      <c r="G3943">
        <v>1</v>
      </c>
      <c r="H3943" t="s">
        <v>56</v>
      </c>
      <c r="I3943">
        <v>1130880000</v>
      </c>
      <c r="J3943" s="6">
        <v>7.0027397260273974</v>
      </c>
      <c r="K3943" s="5">
        <v>44005</v>
      </c>
      <c r="L3943" t="s">
        <v>5446</v>
      </c>
      <c r="M3943">
        <v>1.125</v>
      </c>
      <c r="N3943" s="5">
        <v>46561</v>
      </c>
      <c r="O3943" t="s">
        <v>8</v>
      </c>
      <c r="P3943" t="s">
        <v>39</v>
      </c>
      <c r="Q3943" t="s">
        <v>25</v>
      </c>
      <c r="R3943" t="s">
        <v>11</v>
      </c>
      <c r="S3943" s="5">
        <v>43640</v>
      </c>
      <c r="T3943">
        <v>1459271000000</v>
      </c>
      <c r="U3943">
        <v>64122228644.930298</v>
      </c>
      <c r="V3943">
        <v>4.3941275229159145E-2</v>
      </c>
      <c r="W3943">
        <v>229.71003999999999</v>
      </c>
      <c r="X3943">
        <v>2.3529606251050002E-3</v>
      </c>
      <c r="Y3943">
        <v>0.62154008953953699</v>
      </c>
      <c r="Z3943">
        <v>7.8384834866598201</v>
      </c>
      <c r="AA3943" t="s">
        <v>9665</v>
      </c>
    </row>
    <row r="3944" spans="1:27" x14ac:dyDescent="0.2">
      <c r="A3944" t="s">
        <v>1152</v>
      </c>
      <c r="B3944" s="4" t="s">
        <v>5775</v>
      </c>
      <c r="C3944" s="4" t="s">
        <v>9242</v>
      </c>
      <c r="D3944" t="s">
        <v>1153</v>
      </c>
      <c r="E3944">
        <v>0</v>
      </c>
      <c r="F3944">
        <v>0</v>
      </c>
      <c r="G3944">
        <v>1</v>
      </c>
      <c r="H3944" t="s">
        <v>56</v>
      </c>
      <c r="I3944">
        <v>1192670000</v>
      </c>
      <c r="J3944" s="6">
        <v>8.0054794520547947</v>
      </c>
      <c r="K3944" s="5">
        <v>44371</v>
      </c>
      <c r="L3944" t="s">
        <v>5446</v>
      </c>
      <c r="M3944">
        <v>0.625</v>
      </c>
      <c r="N3944" s="5">
        <v>47293</v>
      </c>
      <c r="O3944" t="s">
        <v>8</v>
      </c>
      <c r="P3944" t="s">
        <v>39</v>
      </c>
      <c r="Q3944" t="s">
        <v>10</v>
      </c>
      <c r="R3944" t="s">
        <v>11</v>
      </c>
      <c r="S3944" s="5">
        <v>44006</v>
      </c>
      <c r="T3944">
        <v>1522695000000</v>
      </c>
      <c r="U3944">
        <v>35174584062.710297</v>
      </c>
      <c r="V3944">
        <v>2.3100216433829687E-2</v>
      </c>
      <c r="W3944">
        <v>236.74261000000001</v>
      </c>
      <c r="X3944">
        <v>2.2729970764250001E-3</v>
      </c>
      <c r="Y3944">
        <v>0.427899465289791</v>
      </c>
      <c r="Z3944">
        <v>5.12849408112774</v>
      </c>
      <c r="AA3944" t="s">
        <v>9665</v>
      </c>
    </row>
    <row r="3945" spans="1:27" x14ac:dyDescent="0.2">
      <c r="A3945" t="s">
        <v>3438</v>
      </c>
      <c r="B3945" s="4" t="s">
        <v>7946</v>
      </c>
      <c r="C3945" s="4" t="s">
        <v>9242</v>
      </c>
      <c r="D3945" t="s">
        <v>3439</v>
      </c>
      <c r="E3945">
        <v>0</v>
      </c>
      <c r="F3945">
        <v>0</v>
      </c>
      <c r="G3945">
        <v>1</v>
      </c>
      <c r="H3945" t="s">
        <v>464</v>
      </c>
      <c r="I3945">
        <v>87555750</v>
      </c>
      <c r="J3945" s="6">
        <v>3.0027397260273974</v>
      </c>
      <c r="K3945" s="5">
        <v>44505</v>
      </c>
      <c r="L3945" t="s">
        <v>5446</v>
      </c>
      <c r="M3945">
        <v>5.13</v>
      </c>
      <c r="N3945" s="5">
        <v>45601</v>
      </c>
      <c r="O3945" t="s">
        <v>43</v>
      </c>
      <c r="P3945" t="s">
        <v>190</v>
      </c>
      <c r="Q3945" t="s">
        <v>25</v>
      </c>
      <c r="R3945" t="s">
        <v>1074</v>
      </c>
      <c r="S3945" s="5">
        <v>44140</v>
      </c>
      <c r="T3945">
        <v>1522695000000</v>
      </c>
      <c r="U3945">
        <v>30159530128.538799</v>
      </c>
      <c r="V3945">
        <v>1.9806678375208955E-2</v>
      </c>
      <c r="W3945">
        <v>236.74261000000001</v>
      </c>
      <c r="X3945">
        <v>2.2729970764250001E-3</v>
      </c>
      <c r="Y3945">
        <v>-0.33949765296770201</v>
      </c>
      <c r="Z3945">
        <v>-6.9730039567484496</v>
      </c>
      <c r="AA3945" t="s">
        <v>9665</v>
      </c>
    </row>
    <row r="3946" spans="1:27" x14ac:dyDescent="0.2">
      <c r="A3946" t="s">
        <v>3438</v>
      </c>
      <c r="B3946" s="4" t="s">
        <v>8764</v>
      </c>
      <c r="C3946" s="4" t="s">
        <v>9242</v>
      </c>
      <c r="D3946" t="s">
        <v>3439</v>
      </c>
      <c r="E3946">
        <v>0</v>
      </c>
      <c r="F3946">
        <v>0</v>
      </c>
      <c r="G3946">
        <v>1</v>
      </c>
      <c r="H3946" t="s">
        <v>464</v>
      </c>
      <c r="I3946">
        <v>29185250</v>
      </c>
      <c r="J3946" s="6">
        <v>5.0027397260273974</v>
      </c>
      <c r="K3946" s="5">
        <v>44505</v>
      </c>
      <c r="L3946" t="s">
        <v>5446</v>
      </c>
      <c r="M3946">
        <v>5.32</v>
      </c>
      <c r="N3946" s="5">
        <v>46331</v>
      </c>
      <c r="O3946" t="s">
        <v>43</v>
      </c>
      <c r="P3946" t="s">
        <v>190</v>
      </c>
      <c r="Q3946" t="s">
        <v>25</v>
      </c>
      <c r="R3946" t="s">
        <v>1074</v>
      </c>
      <c r="S3946" s="5">
        <v>44140</v>
      </c>
      <c r="T3946">
        <v>1522695000000</v>
      </c>
      <c r="U3946">
        <v>30159530128.538799</v>
      </c>
      <c r="V3946">
        <v>1.9806678375208955E-2</v>
      </c>
      <c r="W3946">
        <v>236.74261000000001</v>
      </c>
      <c r="X3946">
        <v>2.2729970764250001E-3</v>
      </c>
      <c r="Y3946">
        <v>-0.33949765296770201</v>
      </c>
      <c r="Z3946">
        <v>-6.9730039567484496</v>
      </c>
      <c r="AA3946" t="s">
        <v>9665</v>
      </c>
    </row>
    <row r="3947" spans="1:27" x14ac:dyDescent="0.2">
      <c r="A3947" t="s">
        <v>3438</v>
      </c>
      <c r="B3947" s="4" t="s">
        <v>7462</v>
      </c>
      <c r="C3947" s="4" t="s">
        <v>9242</v>
      </c>
      <c r="D3947" t="s">
        <v>3439</v>
      </c>
      <c r="E3947">
        <v>0</v>
      </c>
      <c r="F3947">
        <v>0</v>
      </c>
      <c r="G3947">
        <v>1</v>
      </c>
      <c r="H3947" t="s">
        <v>464</v>
      </c>
      <c r="I3947">
        <v>103754000</v>
      </c>
      <c r="J3947" s="6">
        <v>3.2465753424657535</v>
      </c>
      <c r="K3947" s="5">
        <v>43873</v>
      </c>
      <c r="L3947" t="s">
        <v>5446</v>
      </c>
      <c r="M3947">
        <v>3.6339999999999999</v>
      </c>
      <c r="N3947" s="5">
        <v>45058</v>
      </c>
      <c r="O3947" t="s">
        <v>8</v>
      </c>
      <c r="P3947" t="s">
        <v>18</v>
      </c>
      <c r="Q3947" t="s">
        <v>25</v>
      </c>
      <c r="R3947" t="s">
        <v>705</v>
      </c>
      <c r="S3947" s="5">
        <v>43508</v>
      </c>
      <c r="T3947">
        <v>1459271000000</v>
      </c>
      <c r="U3947">
        <v>64460265760.734299</v>
      </c>
      <c r="V3947">
        <v>4.4172923165563011E-2</v>
      </c>
      <c r="W3947">
        <v>229.71003999999999</v>
      </c>
      <c r="X3947">
        <v>2.3529606251050002E-3</v>
      </c>
      <c r="Y3947">
        <v>0.64162260605542998</v>
      </c>
      <c r="Z3947">
        <v>8.17968066778033</v>
      </c>
      <c r="AA3947" t="s">
        <v>9665</v>
      </c>
    </row>
    <row r="3948" spans="1:27" x14ac:dyDescent="0.2">
      <c r="A3948" t="s">
        <v>3438</v>
      </c>
      <c r="B3948" s="4" t="s">
        <v>7181</v>
      </c>
      <c r="C3948" s="4" t="s">
        <v>9242</v>
      </c>
      <c r="D3948" t="s">
        <v>3439</v>
      </c>
      <c r="E3948">
        <v>0</v>
      </c>
      <c r="F3948">
        <v>0</v>
      </c>
      <c r="G3948">
        <v>1</v>
      </c>
      <c r="H3948" t="s">
        <v>464</v>
      </c>
      <c r="I3948">
        <v>59887500</v>
      </c>
      <c r="J3948" s="6">
        <v>5.0027397260273974</v>
      </c>
      <c r="K3948" s="5">
        <v>44215</v>
      </c>
      <c r="L3948" t="s">
        <v>5446</v>
      </c>
      <c r="M3948">
        <v>4.6120000000000001</v>
      </c>
      <c r="N3948" s="5">
        <v>46041</v>
      </c>
      <c r="O3948" t="s">
        <v>8</v>
      </c>
      <c r="P3948" t="s">
        <v>24</v>
      </c>
      <c r="Q3948" t="s">
        <v>25</v>
      </c>
      <c r="R3948" t="s">
        <v>705</v>
      </c>
      <c r="S3948" s="5">
        <v>43850</v>
      </c>
      <c r="T3948">
        <v>1459271000000</v>
      </c>
      <c r="U3948">
        <v>59870925908.025101</v>
      </c>
      <c r="V3948">
        <v>4.1027969381989431E-2</v>
      </c>
      <c r="W3948">
        <v>229.71003999999999</v>
      </c>
      <c r="X3948">
        <v>2.3529606251050002E-3</v>
      </c>
      <c r="Y3948">
        <v>0.47998833446073202</v>
      </c>
      <c r="Z3948">
        <v>6.0127304016089198</v>
      </c>
      <c r="AA3948" t="s">
        <v>9665</v>
      </c>
    </row>
    <row r="3949" spans="1:27" x14ac:dyDescent="0.2">
      <c r="A3949" t="s">
        <v>3438</v>
      </c>
      <c r="B3949" s="4" t="s">
        <v>7244</v>
      </c>
      <c r="C3949" s="4" t="s">
        <v>9242</v>
      </c>
      <c r="D3949" t="s">
        <v>3439</v>
      </c>
      <c r="E3949">
        <v>0</v>
      </c>
      <c r="F3949">
        <v>0</v>
      </c>
      <c r="G3949">
        <v>1</v>
      </c>
      <c r="H3949" t="s">
        <v>464</v>
      </c>
      <c r="I3949">
        <v>119302000</v>
      </c>
      <c r="J3949" s="6">
        <v>3.0027397260273974</v>
      </c>
      <c r="K3949" s="5">
        <v>44315</v>
      </c>
      <c r="L3949" t="s">
        <v>5446</v>
      </c>
      <c r="M3949">
        <v>4.3659999999999997</v>
      </c>
      <c r="N3949" s="5">
        <v>45411</v>
      </c>
      <c r="O3949" t="s">
        <v>8</v>
      </c>
      <c r="P3949" t="s">
        <v>24</v>
      </c>
      <c r="Q3949" t="s">
        <v>25</v>
      </c>
      <c r="R3949" t="s">
        <v>705</v>
      </c>
      <c r="S3949" s="5">
        <v>43950</v>
      </c>
      <c r="T3949">
        <v>1522695000000</v>
      </c>
      <c r="U3949">
        <v>35660607726.187599</v>
      </c>
      <c r="V3949">
        <v>2.3419402917976086E-2</v>
      </c>
      <c r="W3949">
        <v>236.74261000000001</v>
      </c>
      <c r="X3949">
        <v>2.2729970764250001E-3</v>
      </c>
      <c r="Y3949">
        <v>0.427899465289791</v>
      </c>
      <c r="Z3949">
        <v>5.12849408112774</v>
      </c>
      <c r="AA3949" t="s">
        <v>9665</v>
      </c>
    </row>
    <row r="3950" spans="1:27" x14ac:dyDescent="0.2">
      <c r="A3950" t="s">
        <v>3438</v>
      </c>
      <c r="B3950" s="4" t="s">
        <v>8507</v>
      </c>
      <c r="C3950" s="4" t="s">
        <v>9242</v>
      </c>
      <c r="D3950" t="s">
        <v>3439</v>
      </c>
      <c r="E3950">
        <v>0</v>
      </c>
      <c r="F3950">
        <v>0</v>
      </c>
      <c r="G3950">
        <v>1</v>
      </c>
      <c r="H3950" t="s">
        <v>464</v>
      </c>
      <c r="I3950">
        <v>59309500</v>
      </c>
      <c r="J3950" s="6">
        <v>2.967123287671233</v>
      </c>
      <c r="K3950" s="5">
        <v>44328</v>
      </c>
      <c r="L3950" t="s">
        <v>5446</v>
      </c>
      <c r="M3950">
        <v>4.4219999999999997</v>
      </c>
      <c r="N3950" s="5">
        <v>45411</v>
      </c>
      <c r="O3950" t="s">
        <v>3584</v>
      </c>
      <c r="P3950" t="s">
        <v>190</v>
      </c>
      <c r="Q3950" t="s">
        <v>25</v>
      </c>
      <c r="R3950" t="s">
        <v>705</v>
      </c>
      <c r="S3950" s="5">
        <v>43963</v>
      </c>
      <c r="T3950">
        <v>1522695000000</v>
      </c>
      <c r="U3950">
        <v>32202449131.604698</v>
      </c>
      <c r="V3950">
        <v>2.1148325259887697E-2</v>
      </c>
      <c r="W3950">
        <v>236.74261000000001</v>
      </c>
      <c r="X3950">
        <v>2.2729970764250001E-3</v>
      </c>
      <c r="Y3950">
        <v>0.427899465289791</v>
      </c>
      <c r="Z3950">
        <v>5.12849408112774</v>
      </c>
      <c r="AA3950" t="s">
        <v>9665</v>
      </c>
    </row>
    <row r="3951" spans="1:27" x14ac:dyDescent="0.2">
      <c r="A3951" t="s">
        <v>1068</v>
      </c>
      <c r="B3951" s="4" t="s">
        <v>6562</v>
      </c>
      <c r="C3951" s="4" t="s">
        <v>9219</v>
      </c>
      <c r="D3951" t="s">
        <v>1069</v>
      </c>
      <c r="E3951">
        <v>0</v>
      </c>
      <c r="F3951">
        <v>1</v>
      </c>
      <c r="G3951">
        <v>0</v>
      </c>
      <c r="H3951" t="s">
        <v>5</v>
      </c>
      <c r="I3951">
        <v>829027500</v>
      </c>
      <c r="J3951" s="6">
        <v>6.0054794520547947</v>
      </c>
      <c r="K3951" s="5">
        <v>43784</v>
      </c>
      <c r="L3951" t="s">
        <v>5446</v>
      </c>
      <c r="M3951">
        <v>0.75</v>
      </c>
      <c r="N3951" s="5">
        <v>45976</v>
      </c>
      <c r="O3951" t="s">
        <v>43</v>
      </c>
      <c r="P3951" t="s">
        <v>30</v>
      </c>
      <c r="Q3951" t="s">
        <v>10</v>
      </c>
      <c r="R3951" t="s">
        <v>11</v>
      </c>
      <c r="S3951" s="5">
        <v>43419</v>
      </c>
      <c r="T3951">
        <v>738056000000</v>
      </c>
      <c r="U3951">
        <v>21365774151.0476</v>
      </c>
      <c r="V3951">
        <v>2.8948716833204526E-2</v>
      </c>
      <c r="W3951">
        <v>67.133809999999997</v>
      </c>
      <c r="X3951">
        <v>4.5793876796693E-2</v>
      </c>
      <c r="Y3951">
        <v>0.186865083409778</v>
      </c>
      <c r="Z3951">
        <v>1.56722288932135</v>
      </c>
      <c r="AA3951" t="s">
        <v>9665</v>
      </c>
    </row>
    <row r="3952" spans="1:27" x14ac:dyDescent="0.2">
      <c r="A3952" t="s">
        <v>1068</v>
      </c>
      <c r="B3952" s="4" t="s">
        <v>6255</v>
      </c>
      <c r="C3952" s="4" t="s">
        <v>9219</v>
      </c>
      <c r="D3952" t="s">
        <v>1069</v>
      </c>
      <c r="E3952">
        <v>0</v>
      </c>
      <c r="F3952">
        <v>1</v>
      </c>
      <c r="G3952">
        <v>0</v>
      </c>
      <c r="H3952" t="s">
        <v>5</v>
      </c>
      <c r="I3952">
        <v>1208000000</v>
      </c>
      <c r="J3952" s="6">
        <v>9.0054794520547947</v>
      </c>
      <c r="K3952" s="5">
        <v>44253</v>
      </c>
      <c r="L3952" t="s">
        <v>5446</v>
      </c>
      <c r="M3952">
        <v>0.78</v>
      </c>
      <c r="N3952" s="5">
        <v>47540</v>
      </c>
      <c r="O3952" t="s">
        <v>8</v>
      </c>
      <c r="P3952" t="s">
        <v>30</v>
      </c>
      <c r="Q3952" t="s">
        <v>10</v>
      </c>
      <c r="R3952" t="s">
        <v>11</v>
      </c>
      <c r="S3952" s="5">
        <v>43888</v>
      </c>
      <c r="T3952">
        <v>723039000000</v>
      </c>
      <c r="U3952">
        <v>19216843325.587101</v>
      </c>
      <c r="V3952">
        <v>2.6577879375230245E-2</v>
      </c>
      <c r="W3952">
        <v>105.64790000000001</v>
      </c>
      <c r="X3952">
        <v>-7.1912700014250003E-3</v>
      </c>
      <c r="Y3952">
        <v>0.50011500951827204</v>
      </c>
      <c r="Z3952">
        <v>6.4446759181479099</v>
      </c>
      <c r="AA3952" t="s">
        <v>9665</v>
      </c>
    </row>
    <row r="3953" spans="1:27" x14ac:dyDescent="0.2">
      <c r="A3953" t="s">
        <v>1068</v>
      </c>
      <c r="B3953" s="4" t="s">
        <v>6119</v>
      </c>
      <c r="C3953" s="4" t="s">
        <v>9219</v>
      </c>
      <c r="D3953" t="s">
        <v>1069</v>
      </c>
      <c r="E3953">
        <v>0</v>
      </c>
      <c r="F3953">
        <v>0</v>
      </c>
      <c r="G3953">
        <v>1</v>
      </c>
      <c r="H3953" t="s">
        <v>5</v>
      </c>
      <c r="I3953">
        <v>813906000</v>
      </c>
      <c r="J3953" s="6">
        <v>7.0054794520547947</v>
      </c>
      <c r="K3953" s="5">
        <v>44509</v>
      </c>
      <c r="L3953" t="s">
        <v>5446</v>
      </c>
      <c r="M3953">
        <v>2.0569999999999999</v>
      </c>
      <c r="N3953" s="5">
        <v>47066</v>
      </c>
      <c r="O3953" t="s">
        <v>43</v>
      </c>
      <c r="P3953" t="s">
        <v>30</v>
      </c>
      <c r="Q3953" t="s">
        <v>10</v>
      </c>
      <c r="R3953" t="s">
        <v>332</v>
      </c>
      <c r="S3953" s="5">
        <v>44144</v>
      </c>
      <c r="T3953">
        <v>723039000000</v>
      </c>
      <c r="U3953">
        <v>14473373524.8447</v>
      </c>
      <c r="V3953">
        <v>2.0017417490404667E-2</v>
      </c>
      <c r="W3953">
        <v>105.64790000000001</v>
      </c>
      <c r="X3953">
        <v>-7.1912700014250003E-3</v>
      </c>
      <c r="Y3953">
        <v>0.107010665353798</v>
      </c>
      <c r="Z3953">
        <v>1.16814402528688</v>
      </c>
      <c r="AA3953" t="s">
        <v>9665</v>
      </c>
    </row>
    <row r="3954" spans="1:27" x14ac:dyDescent="0.2">
      <c r="A3954" t="s">
        <v>1068</v>
      </c>
      <c r="B3954" s="4" t="s">
        <v>6043</v>
      </c>
      <c r="C3954" s="4" t="s">
        <v>9219</v>
      </c>
      <c r="D3954" t="s">
        <v>1069</v>
      </c>
      <c r="E3954">
        <v>0</v>
      </c>
      <c r="F3954">
        <v>0</v>
      </c>
      <c r="G3954">
        <v>1</v>
      </c>
      <c r="H3954" t="s">
        <v>5</v>
      </c>
      <c r="I3954">
        <v>990860000</v>
      </c>
      <c r="J3954" s="6">
        <v>6.0054794520547947</v>
      </c>
      <c r="K3954" s="5">
        <v>44810</v>
      </c>
      <c r="L3954" t="s">
        <v>5446</v>
      </c>
      <c r="M3954">
        <v>4.0670000000000002</v>
      </c>
      <c r="N3954" s="5">
        <v>47002</v>
      </c>
      <c r="O3954" t="s">
        <v>8</v>
      </c>
      <c r="P3954" t="s">
        <v>30</v>
      </c>
      <c r="Q3954" t="s">
        <v>10</v>
      </c>
      <c r="R3954" t="s">
        <v>11</v>
      </c>
      <c r="S3954" s="5">
        <v>44445</v>
      </c>
      <c r="T3954">
        <v>799491000000</v>
      </c>
      <c r="U3954">
        <v>21441602758.721199</v>
      </c>
      <c r="V3954">
        <v>2.681906707983104E-2</v>
      </c>
      <c r="W3954">
        <v>104.01606</v>
      </c>
      <c r="X3954">
        <v>4.0324985386166003E-2</v>
      </c>
      <c r="Y3954">
        <v>0.240089212096705</v>
      </c>
      <c r="Z3954">
        <v>3.4399503322679301</v>
      </c>
      <c r="AA3954" t="s">
        <v>9665</v>
      </c>
    </row>
    <row r="3955" spans="1:27" x14ac:dyDescent="0.2">
      <c r="A3955" t="s">
        <v>1068</v>
      </c>
      <c r="B3955" s="4" t="s">
        <v>6094</v>
      </c>
      <c r="C3955" s="4" t="s">
        <v>9219</v>
      </c>
      <c r="D3955" t="s">
        <v>1069</v>
      </c>
      <c r="E3955">
        <v>0</v>
      </c>
      <c r="F3955">
        <v>1</v>
      </c>
      <c r="G3955">
        <v>0</v>
      </c>
      <c r="H3955" t="s">
        <v>5</v>
      </c>
      <c r="I3955">
        <v>536655000</v>
      </c>
      <c r="J3955" s="6">
        <v>5.0054794520547947</v>
      </c>
      <c r="K3955" s="5">
        <v>44999</v>
      </c>
      <c r="L3955" t="s">
        <v>5446</v>
      </c>
      <c r="M3955">
        <v>4.6989999999999998</v>
      </c>
      <c r="N3955" s="5">
        <v>46826</v>
      </c>
      <c r="O3955" t="s">
        <v>8</v>
      </c>
      <c r="P3955" t="s">
        <v>30</v>
      </c>
      <c r="Q3955" t="s">
        <v>10</v>
      </c>
      <c r="R3955" t="s">
        <v>11</v>
      </c>
      <c r="S3955" s="5">
        <v>44634</v>
      </c>
      <c r="T3955">
        <v>781992000000</v>
      </c>
      <c r="U3955">
        <v>21191077130.958401</v>
      </c>
      <c r="V3955">
        <v>2.7098841332083193E-2</v>
      </c>
      <c r="W3955">
        <v>104.09779</v>
      </c>
      <c r="X3955">
        <v>6.7439232669588997E-2</v>
      </c>
      <c r="Y3955">
        <v>0.38394342525338598</v>
      </c>
      <c r="Z3955">
        <v>6.2435789670309099</v>
      </c>
      <c r="AA3955" t="s">
        <v>9665</v>
      </c>
    </row>
    <row r="3956" spans="1:27" x14ac:dyDescent="0.2">
      <c r="A3956" t="s">
        <v>4402</v>
      </c>
      <c r="B3956" s="4" t="s">
        <v>8057</v>
      </c>
      <c r="C3956" s="4" t="s">
        <v>9026</v>
      </c>
      <c r="D3956" t="s">
        <v>4403</v>
      </c>
      <c r="E3956">
        <v>0</v>
      </c>
      <c r="F3956">
        <v>0</v>
      </c>
      <c r="G3956">
        <v>1</v>
      </c>
      <c r="H3956" t="s">
        <v>5</v>
      </c>
      <c r="I3956">
        <v>9520225</v>
      </c>
      <c r="J3956" s="6">
        <v>15.010958904109589</v>
      </c>
      <c r="K3956" s="5">
        <v>44454</v>
      </c>
      <c r="L3956" t="s">
        <v>5446</v>
      </c>
      <c r="M3956">
        <v>0</v>
      </c>
      <c r="N3956" s="5">
        <v>49933</v>
      </c>
      <c r="O3956" t="s">
        <v>8</v>
      </c>
      <c r="P3956" t="s">
        <v>18</v>
      </c>
      <c r="Q3956" t="s">
        <v>1829</v>
      </c>
      <c r="R3956" t="s">
        <v>3349</v>
      </c>
      <c r="S3956" s="5">
        <v>44089</v>
      </c>
      <c r="T3956">
        <v>1428935000000</v>
      </c>
      <c r="U3956">
        <v>139598682415.59</v>
      </c>
      <c r="V3956">
        <v>9.7694214513319361E-2</v>
      </c>
      <c r="W3956">
        <v>14.60807</v>
      </c>
      <c r="X3956">
        <v>1.0323233353922E-2</v>
      </c>
      <c r="Y3956">
        <v>0.73766345730959604</v>
      </c>
      <c r="Z3956">
        <v>14.322211139354501</v>
      </c>
      <c r="AA3956" t="s">
        <v>9665</v>
      </c>
    </row>
    <row r="3957" spans="1:27" x14ac:dyDescent="0.2">
      <c r="A3957" t="s">
        <v>4402</v>
      </c>
      <c r="B3957" s="4" t="s">
        <v>7696</v>
      </c>
      <c r="C3957" s="4" t="s">
        <v>9026</v>
      </c>
      <c r="D3957" t="s">
        <v>4403</v>
      </c>
      <c r="E3957">
        <v>0</v>
      </c>
      <c r="F3957">
        <v>0</v>
      </c>
      <c r="G3957">
        <v>1</v>
      </c>
      <c r="H3957" t="s">
        <v>5</v>
      </c>
      <c r="I3957">
        <v>10000000</v>
      </c>
      <c r="J3957" s="6">
        <v>15.008219178082191</v>
      </c>
      <c r="K3957" s="5">
        <v>44252</v>
      </c>
      <c r="L3957" t="s">
        <v>5446</v>
      </c>
      <c r="M3957">
        <v>2.4</v>
      </c>
      <c r="N3957" s="5">
        <v>49730</v>
      </c>
      <c r="O3957" t="s">
        <v>8</v>
      </c>
      <c r="P3957" t="s">
        <v>24</v>
      </c>
      <c r="Q3957" t="s">
        <v>10</v>
      </c>
      <c r="R3957" t="s">
        <v>125</v>
      </c>
      <c r="S3957" s="5">
        <v>43887</v>
      </c>
      <c r="T3957">
        <v>1428935000000</v>
      </c>
      <c r="U3957">
        <v>148333847931.59</v>
      </c>
      <c r="V3957">
        <v>0.10380727460072711</v>
      </c>
      <c r="W3957">
        <v>14.60807</v>
      </c>
      <c r="X3957">
        <v>1.0323233353922E-2</v>
      </c>
      <c r="Y3957">
        <v>0.92931918293368099</v>
      </c>
      <c r="Z3957">
        <v>16.973419158415499</v>
      </c>
      <c r="AA3957" t="s">
        <v>9665</v>
      </c>
    </row>
    <row r="3958" spans="1:27" x14ac:dyDescent="0.2">
      <c r="A3958" t="s">
        <v>4402</v>
      </c>
      <c r="B3958" s="4" t="s">
        <v>7396</v>
      </c>
      <c r="C3958" s="4" t="s">
        <v>9026</v>
      </c>
      <c r="D3958" t="s">
        <v>4403</v>
      </c>
      <c r="E3958">
        <v>0</v>
      </c>
      <c r="F3958">
        <v>0</v>
      </c>
      <c r="G3958">
        <v>1</v>
      </c>
      <c r="H3958" t="s">
        <v>5</v>
      </c>
      <c r="I3958">
        <v>12080000</v>
      </c>
      <c r="J3958" s="6">
        <v>20.013698630136986</v>
      </c>
      <c r="K3958" s="5">
        <v>44253</v>
      </c>
      <c r="L3958" t="s">
        <v>5446</v>
      </c>
      <c r="M3958">
        <v>1</v>
      </c>
      <c r="N3958" s="5">
        <v>51558</v>
      </c>
      <c r="O3958" t="s">
        <v>8</v>
      </c>
      <c r="P3958" t="s">
        <v>24</v>
      </c>
      <c r="Q3958" t="s">
        <v>10</v>
      </c>
      <c r="R3958" t="s">
        <v>11</v>
      </c>
      <c r="S3958" s="5">
        <v>43888</v>
      </c>
      <c r="T3958">
        <v>1428935000000</v>
      </c>
      <c r="U3958">
        <v>146265135038.44</v>
      </c>
      <c r="V3958">
        <v>0.10235954402295416</v>
      </c>
      <c r="W3958">
        <v>14.60807</v>
      </c>
      <c r="X3958">
        <v>1.0323233353922E-2</v>
      </c>
      <c r="Y3958">
        <v>0.92931918293368099</v>
      </c>
      <c r="Z3958">
        <v>16.973419158415499</v>
      </c>
      <c r="AA3958" t="s">
        <v>9665</v>
      </c>
    </row>
    <row r="3959" spans="1:27" x14ac:dyDescent="0.2">
      <c r="A3959" t="s">
        <v>4235</v>
      </c>
      <c r="B3959" s="4" t="s">
        <v>7360</v>
      </c>
      <c r="C3959" s="4" t="s">
        <v>9136</v>
      </c>
      <c r="D3959" t="s">
        <v>4236</v>
      </c>
      <c r="E3959">
        <v>0</v>
      </c>
      <c r="F3959">
        <v>0</v>
      </c>
      <c r="G3959">
        <v>1</v>
      </c>
      <c r="H3959" t="s">
        <v>143</v>
      </c>
      <c r="I3959">
        <v>41931000</v>
      </c>
      <c r="J3959" s="6">
        <v>10.008219178082191</v>
      </c>
      <c r="K3959" s="5">
        <v>44678</v>
      </c>
      <c r="L3959" t="s">
        <v>5446</v>
      </c>
      <c r="M3959">
        <v>6.75</v>
      </c>
      <c r="N3959" s="5">
        <v>48331</v>
      </c>
      <c r="O3959" t="s">
        <v>43</v>
      </c>
      <c r="P3959" t="s">
        <v>190</v>
      </c>
      <c r="Q3959" t="s">
        <v>25</v>
      </c>
      <c r="R3959" t="s">
        <v>3357</v>
      </c>
      <c r="S3959" s="5">
        <v>44313</v>
      </c>
      <c r="T3959">
        <v>320743000000</v>
      </c>
      <c r="U3959">
        <v>26868465099.84</v>
      </c>
      <c r="V3959">
        <v>8.3769451242396556E-2</v>
      </c>
      <c r="W3959">
        <v>87.88203</v>
      </c>
      <c r="X3959">
        <v>8.6267081497184997E-2</v>
      </c>
      <c r="Y3959">
        <v>0.47110090392485898</v>
      </c>
      <c r="Z3959">
        <v>7.17382328654005</v>
      </c>
      <c r="AA3959" t="s">
        <v>9665</v>
      </c>
    </row>
    <row r="3960" spans="1:27" x14ac:dyDescent="0.2">
      <c r="A3960" t="s">
        <v>840</v>
      </c>
      <c r="B3960" s="4" t="s">
        <v>7086</v>
      </c>
      <c r="C3960" s="4" t="s">
        <v>9136</v>
      </c>
      <c r="D3960" t="s">
        <v>841</v>
      </c>
      <c r="E3960">
        <v>0</v>
      </c>
      <c r="F3960">
        <v>0</v>
      </c>
      <c r="G3960">
        <v>1</v>
      </c>
      <c r="H3960" t="s">
        <v>403</v>
      </c>
      <c r="I3960">
        <v>579135000</v>
      </c>
      <c r="J3960" s="6">
        <v>5.0027397260273974</v>
      </c>
      <c r="K3960" s="5">
        <v>43278</v>
      </c>
      <c r="L3960" t="s">
        <v>5446</v>
      </c>
      <c r="M3960">
        <v>0.875</v>
      </c>
      <c r="N3960" s="5">
        <v>45104</v>
      </c>
      <c r="O3960" t="s">
        <v>8</v>
      </c>
      <c r="P3960" t="s">
        <v>18</v>
      </c>
      <c r="Q3960" t="s">
        <v>25</v>
      </c>
      <c r="R3960" t="s">
        <v>11</v>
      </c>
      <c r="S3960" s="5">
        <v>42913</v>
      </c>
      <c r="T3960">
        <v>275200000000</v>
      </c>
      <c r="U3960">
        <v>27050232652.599998</v>
      </c>
      <c r="V3960">
        <v>9.829299655741279E-2</v>
      </c>
      <c r="W3960">
        <v>98.046899999999994</v>
      </c>
      <c r="X3960">
        <v>2.3929213202010999E-2</v>
      </c>
      <c r="Y3960">
        <v>0.97113205209494902</v>
      </c>
      <c r="Z3960">
        <v>16.9384909698129</v>
      </c>
      <c r="AA3960" t="s">
        <v>9665</v>
      </c>
    </row>
    <row r="3961" spans="1:27" x14ac:dyDescent="0.2">
      <c r="A3961" t="s">
        <v>840</v>
      </c>
      <c r="B3961" s="4" t="s">
        <v>6520</v>
      </c>
      <c r="C3961" s="4" t="s">
        <v>9136</v>
      </c>
      <c r="D3961" t="s">
        <v>841</v>
      </c>
      <c r="E3961">
        <v>0</v>
      </c>
      <c r="F3961">
        <v>0</v>
      </c>
      <c r="G3961">
        <v>1</v>
      </c>
      <c r="H3961" t="s">
        <v>403</v>
      </c>
      <c r="I3961">
        <v>849270000</v>
      </c>
      <c r="J3961" s="6">
        <v>5.2493150684931509</v>
      </c>
      <c r="K3961" s="5">
        <v>44531</v>
      </c>
      <c r="L3961" t="s">
        <v>5446</v>
      </c>
      <c r="M3961">
        <v>0.25</v>
      </c>
      <c r="N3961" s="5">
        <v>46447</v>
      </c>
      <c r="O3961" t="s">
        <v>8</v>
      </c>
      <c r="P3961" t="s">
        <v>30</v>
      </c>
      <c r="Q3961" t="s">
        <v>10</v>
      </c>
      <c r="R3961" t="s">
        <v>11</v>
      </c>
      <c r="S3961" s="5">
        <v>44166</v>
      </c>
      <c r="T3961">
        <v>290591000000</v>
      </c>
      <c r="U3961">
        <v>25641582054.360001</v>
      </c>
      <c r="V3961">
        <v>8.8239422605517717E-2</v>
      </c>
      <c r="W3961">
        <v>91.138360000000006</v>
      </c>
      <c r="X3961">
        <v>-8.5654745220659998E-3</v>
      </c>
      <c r="Y3961">
        <v>0.52075977682651498</v>
      </c>
      <c r="Z3961">
        <v>8.2950784669584703</v>
      </c>
      <c r="AA3961" t="s">
        <v>9665</v>
      </c>
    </row>
    <row r="3962" spans="1:27" x14ac:dyDescent="0.2">
      <c r="A3962" t="s">
        <v>840</v>
      </c>
      <c r="B3962" s="4" t="s">
        <v>6348</v>
      </c>
      <c r="C3962" s="4" t="s">
        <v>9136</v>
      </c>
      <c r="D3962" t="s">
        <v>841</v>
      </c>
      <c r="E3962">
        <v>0</v>
      </c>
      <c r="F3962">
        <v>1</v>
      </c>
      <c r="G3962">
        <v>0</v>
      </c>
      <c r="H3962" t="s">
        <v>403</v>
      </c>
      <c r="I3962">
        <v>747052500</v>
      </c>
      <c r="J3962" s="6">
        <v>8.0054794520547947</v>
      </c>
      <c r="K3962" s="5">
        <v>44798</v>
      </c>
      <c r="L3962" t="s">
        <v>5446</v>
      </c>
      <c r="M3962">
        <v>3</v>
      </c>
      <c r="N3962" s="5">
        <v>47720</v>
      </c>
      <c r="O3962" t="s">
        <v>8</v>
      </c>
      <c r="P3962" t="s">
        <v>30</v>
      </c>
      <c r="Q3962" t="s">
        <v>25</v>
      </c>
      <c r="R3962" t="s">
        <v>11</v>
      </c>
      <c r="S3962" s="5">
        <v>44433</v>
      </c>
      <c r="T3962">
        <v>320743000000</v>
      </c>
      <c r="U3962">
        <v>30218689346.16</v>
      </c>
      <c r="V3962">
        <v>9.4214649567285952E-2</v>
      </c>
      <c r="W3962">
        <v>87.88203</v>
      </c>
      <c r="X3962">
        <v>8.6267081497184997E-2</v>
      </c>
      <c r="Y3962">
        <v>0.75366189298875796</v>
      </c>
      <c r="Z3962">
        <v>12.5775241875465</v>
      </c>
      <c r="AA3962" t="s">
        <v>9665</v>
      </c>
    </row>
    <row r="3963" spans="1:27" x14ac:dyDescent="0.2">
      <c r="A3963" t="s">
        <v>840</v>
      </c>
      <c r="B3963" s="4" t="s">
        <v>5933</v>
      </c>
      <c r="C3963" s="4" t="s">
        <v>9136</v>
      </c>
      <c r="D3963" t="s">
        <v>841</v>
      </c>
      <c r="E3963">
        <v>0</v>
      </c>
      <c r="F3963">
        <v>1</v>
      </c>
      <c r="G3963">
        <v>0</v>
      </c>
      <c r="H3963" t="s">
        <v>403</v>
      </c>
      <c r="I3963">
        <v>801622500</v>
      </c>
      <c r="J3963" s="6">
        <v>8.506849315068493</v>
      </c>
      <c r="K3963" s="5">
        <v>45083</v>
      </c>
      <c r="L3963" t="s">
        <v>5446</v>
      </c>
      <c r="M3963">
        <v>4.375</v>
      </c>
      <c r="N3963" s="5">
        <v>48188</v>
      </c>
      <c r="O3963" t="s">
        <v>844</v>
      </c>
      <c r="P3963" t="s">
        <v>30</v>
      </c>
      <c r="Q3963" t="s">
        <v>25</v>
      </c>
      <c r="R3963" t="s">
        <v>11</v>
      </c>
      <c r="S3963" s="5">
        <v>44718</v>
      </c>
      <c r="T3963">
        <v>340346000000</v>
      </c>
      <c r="U3963">
        <v>24762885364.799999</v>
      </c>
      <c r="V3963">
        <v>7.2757973840738538E-2</v>
      </c>
      <c r="W3963">
        <v>87.056380000000004</v>
      </c>
      <c r="X3963">
        <v>4.2484446118450002E-2</v>
      </c>
      <c r="Y3963">
        <v>0.69528252607309504</v>
      </c>
      <c r="Z3963">
        <v>11.6056258259392</v>
      </c>
      <c r="AA3963" t="s">
        <v>9665</v>
      </c>
    </row>
    <row r="3964" spans="1:27" x14ac:dyDescent="0.2">
      <c r="A3964" t="s">
        <v>840</v>
      </c>
      <c r="B3964" s="4" t="s">
        <v>6986</v>
      </c>
      <c r="C3964" s="4" t="s">
        <v>9136</v>
      </c>
      <c r="D3964" t="s">
        <v>841</v>
      </c>
      <c r="E3964">
        <v>0</v>
      </c>
      <c r="F3964">
        <v>0</v>
      </c>
      <c r="G3964">
        <v>1</v>
      </c>
      <c r="H3964" t="s">
        <v>403</v>
      </c>
      <c r="I3964">
        <v>563415000</v>
      </c>
      <c r="J3964" s="6">
        <v>7.0027397260273974</v>
      </c>
      <c r="K3964" s="5">
        <v>43998</v>
      </c>
      <c r="L3964" t="s">
        <v>5446</v>
      </c>
      <c r="M3964">
        <v>0.375</v>
      </c>
      <c r="N3964" s="5">
        <v>46554</v>
      </c>
      <c r="O3964" t="s">
        <v>8</v>
      </c>
      <c r="P3964" t="s">
        <v>30</v>
      </c>
      <c r="Q3964" t="s">
        <v>10</v>
      </c>
      <c r="R3964" t="s">
        <v>11</v>
      </c>
      <c r="S3964" s="5">
        <v>43633</v>
      </c>
      <c r="T3964">
        <v>283808000000</v>
      </c>
      <c r="U3964">
        <v>23879012688.880001</v>
      </c>
      <c r="V3964">
        <v>8.413791256370505E-2</v>
      </c>
      <c r="W3964">
        <v>87.551569999999998</v>
      </c>
      <c r="X3964">
        <v>-2.7558795452573E-2</v>
      </c>
      <c r="Y3964">
        <v>0.81964739064381198</v>
      </c>
      <c r="Z3964">
        <v>13.4748737265645</v>
      </c>
      <c r="AA3964" t="s">
        <v>9665</v>
      </c>
    </row>
    <row r="3965" spans="1:27" x14ac:dyDescent="0.2">
      <c r="A3965" t="s">
        <v>1364</v>
      </c>
      <c r="B3965" s="4" t="s">
        <v>6058</v>
      </c>
      <c r="C3965" s="4" t="s">
        <v>9497</v>
      </c>
      <c r="D3965" t="s">
        <v>1365</v>
      </c>
      <c r="E3965">
        <v>0</v>
      </c>
      <c r="F3965">
        <v>0</v>
      </c>
      <c r="G3965">
        <v>1</v>
      </c>
      <c r="H3965" t="s">
        <v>257</v>
      </c>
      <c r="I3965">
        <v>593250000</v>
      </c>
      <c r="J3965" s="6">
        <v>5.0027397260273974</v>
      </c>
      <c r="K3965" s="5">
        <v>44441</v>
      </c>
      <c r="L3965" t="s">
        <v>5446</v>
      </c>
      <c r="M3965">
        <v>0.05</v>
      </c>
      <c r="N3965" s="5">
        <v>46267</v>
      </c>
      <c r="O3965" t="s">
        <v>8</v>
      </c>
      <c r="P3965" t="s">
        <v>18</v>
      </c>
      <c r="Q3965" t="s">
        <v>10</v>
      </c>
      <c r="R3965" t="s">
        <v>11</v>
      </c>
      <c r="S3965" s="5">
        <v>44076</v>
      </c>
      <c r="T3965">
        <v>649738000000</v>
      </c>
      <c r="U3965">
        <v>14424998988</v>
      </c>
      <c r="V3965">
        <v>2.2201254948917871E-2</v>
      </c>
      <c r="W3965">
        <v>841.45898</v>
      </c>
      <c r="X3965">
        <v>-3.2492988233035001E-2</v>
      </c>
      <c r="Y3965">
        <v>0.21931917925268499</v>
      </c>
      <c r="Z3965">
        <v>3.8871903662569398</v>
      </c>
      <c r="AA3965" t="s">
        <v>9665</v>
      </c>
    </row>
    <row r="3966" spans="1:27" x14ac:dyDescent="0.2">
      <c r="A3966" t="s">
        <v>1364</v>
      </c>
      <c r="B3966" s="4" t="s">
        <v>5807</v>
      </c>
      <c r="C3966" s="4" t="s">
        <v>9497</v>
      </c>
      <c r="D3966" t="s">
        <v>1365</v>
      </c>
      <c r="E3966">
        <v>0</v>
      </c>
      <c r="F3966">
        <v>0</v>
      </c>
      <c r="G3966">
        <v>1</v>
      </c>
      <c r="H3966" t="s">
        <v>257</v>
      </c>
      <c r="I3966">
        <v>519195000</v>
      </c>
      <c r="J3966" s="6">
        <v>5.0027397260273974</v>
      </c>
      <c r="K3966" s="5">
        <v>44881</v>
      </c>
      <c r="L3966" t="s">
        <v>5446</v>
      </c>
      <c r="M3966">
        <v>5.5</v>
      </c>
      <c r="N3966" s="5">
        <v>46707</v>
      </c>
      <c r="O3966" t="s">
        <v>43</v>
      </c>
      <c r="P3966" t="s">
        <v>18</v>
      </c>
      <c r="Q3966" t="s">
        <v>10</v>
      </c>
      <c r="R3966" t="s">
        <v>11</v>
      </c>
      <c r="S3966" s="5">
        <v>44516</v>
      </c>
      <c r="T3966">
        <v>672648000000</v>
      </c>
      <c r="U3966">
        <v>24764993531.400002</v>
      </c>
      <c r="V3966">
        <v>3.6817166677667969E-2</v>
      </c>
      <c r="W3966">
        <v>814.07240000000002</v>
      </c>
      <c r="X3966">
        <v>-7.1219749755369998E-3</v>
      </c>
      <c r="Y3966">
        <v>0.48887772822070202</v>
      </c>
      <c r="Z3966">
        <v>9.0148864242927491</v>
      </c>
      <c r="AA3966" t="s">
        <v>9665</v>
      </c>
    </row>
    <row r="3967" spans="1:27" x14ac:dyDescent="0.2">
      <c r="A3967" t="s">
        <v>1364</v>
      </c>
      <c r="B3967" s="4" t="s">
        <v>6426</v>
      </c>
      <c r="C3967" s="4" t="s">
        <v>9497</v>
      </c>
      <c r="D3967" t="s">
        <v>1365</v>
      </c>
      <c r="E3967">
        <v>0</v>
      </c>
      <c r="F3967">
        <v>0</v>
      </c>
      <c r="G3967">
        <v>1</v>
      </c>
      <c r="H3967" t="s">
        <v>257</v>
      </c>
      <c r="I3967">
        <v>120618500</v>
      </c>
      <c r="J3967" s="6">
        <v>4.0027397260273974</v>
      </c>
      <c r="K3967" s="5">
        <v>44959</v>
      </c>
      <c r="L3967" t="s">
        <v>5446</v>
      </c>
      <c r="M3967">
        <v>5.8230000000000004</v>
      </c>
      <c r="N3967" s="5">
        <v>46420</v>
      </c>
      <c r="O3967" t="s">
        <v>168</v>
      </c>
      <c r="P3967" t="s">
        <v>18</v>
      </c>
      <c r="Q3967" t="s">
        <v>10</v>
      </c>
      <c r="R3967" t="s">
        <v>705</v>
      </c>
      <c r="S3967" s="5">
        <v>44594</v>
      </c>
      <c r="T3967">
        <v>672648000000</v>
      </c>
      <c r="U3967">
        <v>29445163712.400002</v>
      </c>
      <c r="V3967">
        <v>4.3774996301780431E-2</v>
      </c>
      <c r="W3967">
        <v>814.07240000000002</v>
      </c>
      <c r="X3967">
        <v>-7.1219749755369998E-3</v>
      </c>
      <c r="Y3967">
        <v>0.48887772822070202</v>
      </c>
      <c r="Z3967">
        <v>9.0148864242927491</v>
      </c>
      <c r="AA3967" t="s">
        <v>9665</v>
      </c>
    </row>
    <row r="3968" spans="1:27" x14ac:dyDescent="0.2">
      <c r="A3968" t="s">
        <v>2627</v>
      </c>
      <c r="B3968" s="4" t="s">
        <v>7072</v>
      </c>
      <c r="C3968" s="4" t="s">
        <v>9497</v>
      </c>
      <c r="D3968" t="s">
        <v>2628</v>
      </c>
      <c r="E3968">
        <v>0</v>
      </c>
      <c r="F3968">
        <v>0</v>
      </c>
      <c r="G3968">
        <v>1</v>
      </c>
      <c r="H3968" t="s">
        <v>257</v>
      </c>
      <c r="J3968" s="6">
        <v>3.1945205479452055</v>
      </c>
      <c r="K3968" s="5">
        <v>44673</v>
      </c>
      <c r="L3968" t="s">
        <v>5446</v>
      </c>
      <c r="M3968">
        <v>3.72</v>
      </c>
      <c r="N3968" s="5">
        <v>45839</v>
      </c>
      <c r="O3968" t="s">
        <v>3364</v>
      </c>
      <c r="P3968" t="s">
        <v>18</v>
      </c>
      <c r="Q3968" t="s">
        <v>1553</v>
      </c>
      <c r="R3968" t="s">
        <v>2631</v>
      </c>
      <c r="S3968" s="5">
        <v>44308</v>
      </c>
      <c r="T3968">
        <v>672648000000</v>
      </c>
      <c r="U3968">
        <v>21057137775.599998</v>
      </c>
      <c r="V3968">
        <v>3.1304839642130801E-2</v>
      </c>
      <c r="W3968">
        <v>814.07240000000002</v>
      </c>
      <c r="X3968">
        <v>-7.1219749755369998E-3</v>
      </c>
      <c r="Y3968">
        <v>0.24334800882647001</v>
      </c>
      <c r="Z3968">
        <v>4.38140411687798</v>
      </c>
      <c r="AA3968" t="s">
        <v>9665</v>
      </c>
    </row>
    <row r="3969" spans="1:27" x14ac:dyDescent="0.2">
      <c r="A3969" t="s">
        <v>2627</v>
      </c>
      <c r="B3969" s="4" t="s">
        <v>6675</v>
      </c>
      <c r="C3969" s="4" t="s">
        <v>9497</v>
      </c>
      <c r="D3969" t="s">
        <v>2628</v>
      </c>
      <c r="E3969">
        <v>0</v>
      </c>
      <c r="F3969">
        <v>0</v>
      </c>
      <c r="G3969">
        <v>1</v>
      </c>
      <c r="H3969" t="s">
        <v>257</v>
      </c>
      <c r="J3969" s="6">
        <v>4.183561643835616</v>
      </c>
      <c r="K3969" s="5">
        <v>45042</v>
      </c>
      <c r="L3969" t="s">
        <v>5446</v>
      </c>
      <c r="M3969">
        <v>3.93</v>
      </c>
      <c r="N3969" s="5">
        <v>46569</v>
      </c>
      <c r="O3969" t="s">
        <v>2630</v>
      </c>
      <c r="P3969" t="s">
        <v>18</v>
      </c>
      <c r="Q3969" t="s">
        <v>25</v>
      </c>
      <c r="R3969" t="s">
        <v>2631</v>
      </c>
      <c r="S3969" s="5">
        <v>44677</v>
      </c>
      <c r="T3969">
        <v>647122000000</v>
      </c>
      <c r="U3969">
        <v>28041600000</v>
      </c>
      <c r="V3969">
        <v>4.3332787326037438E-2</v>
      </c>
      <c r="W3969">
        <v>770.38363000000004</v>
      </c>
      <c r="X3969">
        <v>-6.2829129317989998E-3</v>
      </c>
      <c r="Y3969">
        <v>0.48129598339104501</v>
      </c>
      <c r="Z3969">
        <v>8.7930124860777301</v>
      </c>
      <c r="AA3969" t="s">
        <v>9665</v>
      </c>
    </row>
    <row r="3970" spans="1:27" x14ac:dyDescent="0.2">
      <c r="A3970" t="s">
        <v>3689</v>
      </c>
      <c r="B3970" s="4" t="s">
        <v>8916</v>
      </c>
      <c r="C3970" s="4" t="s">
        <v>8967</v>
      </c>
      <c r="D3970" t="s">
        <v>1577</v>
      </c>
      <c r="E3970">
        <v>0</v>
      </c>
      <c r="F3970">
        <v>0</v>
      </c>
      <c r="G3970">
        <v>1</v>
      </c>
      <c r="H3970" t="s">
        <v>46</v>
      </c>
      <c r="I3970">
        <v>116654000</v>
      </c>
      <c r="J3970" s="6">
        <v>15.010958904109589</v>
      </c>
      <c r="K3970" s="5">
        <v>43252</v>
      </c>
      <c r="L3970" t="s">
        <v>5446</v>
      </c>
      <c r="M3970" t="s">
        <v>190</v>
      </c>
      <c r="N3970" s="5">
        <v>48731</v>
      </c>
      <c r="O3970" t="s">
        <v>4295</v>
      </c>
      <c r="P3970" t="s">
        <v>190</v>
      </c>
      <c r="Q3970" t="s">
        <v>25</v>
      </c>
      <c r="R3970" t="s">
        <v>11</v>
      </c>
      <c r="S3970" s="5">
        <v>42887</v>
      </c>
      <c r="T3970">
        <v>2374986000000</v>
      </c>
      <c r="U3970">
        <v>135719346757.12</v>
      </c>
      <c r="V3970">
        <v>5.7145324964913473E-2</v>
      </c>
      <c r="W3970">
        <v>92.047229999999999</v>
      </c>
      <c r="X3970">
        <v>2.8825145120575001E-2</v>
      </c>
      <c r="Y3970">
        <v>0.144044214802278</v>
      </c>
      <c r="Z3970">
        <v>0.78341736424384201</v>
      </c>
      <c r="AA3970" t="s">
        <v>9665</v>
      </c>
    </row>
    <row r="3971" spans="1:27" x14ac:dyDescent="0.2">
      <c r="A3971" t="s">
        <v>3689</v>
      </c>
      <c r="B3971" s="4" t="s">
        <v>7442</v>
      </c>
      <c r="C3971" s="4" t="s">
        <v>8967</v>
      </c>
      <c r="D3971" t="s">
        <v>1577</v>
      </c>
      <c r="E3971">
        <v>0</v>
      </c>
      <c r="F3971">
        <v>0</v>
      </c>
      <c r="G3971">
        <v>1</v>
      </c>
      <c r="H3971" t="s">
        <v>46</v>
      </c>
      <c r="I3971">
        <v>545085000</v>
      </c>
      <c r="J3971" s="6">
        <v>5.0054794520547947</v>
      </c>
      <c r="K3971" s="5">
        <v>42341</v>
      </c>
      <c r="L3971" t="s">
        <v>5446</v>
      </c>
      <c r="M3971">
        <v>0.625</v>
      </c>
      <c r="N3971" s="5">
        <v>44168</v>
      </c>
      <c r="O3971" t="s">
        <v>8</v>
      </c>
      <c r="P3971" t="s">
        <v>18</v>
      </c>
      <c r="Q3971" t="s">
        <v>25</v>
      </c>
      <c r="R3971" t="s">
        <v>11</v>
      </c>
      <c r="S3971" s="5">
        <v>41976</v>
      </c>
      <c r="T3971">
        <v>2671318000000</v>
      </c>
      <c r="U3971">
        <v>121478864002.08</v>
      </c>
      <c r="V3971">
        <v>4.5475253789357913E-2</v>
      </c>
      <c r="W3971">
        <v>94.607240000000004</v>
      </c>
      <c r="X3971">
        <v>1.6770398012175999E-2</v>
      </c>
      <c r="Y3971" t="s">
        <v>9657</v>
      </c>
      <c r="Z3971" t="s">
        <v>9657</v>
      </c>
      <c r="AA3971" t="s">
        <v>9665</v>
      </c>
    </row>
    <row r="3972" spans="1:27" x14ac:dyDescent="0.2">
      <c r="A3972" t="s">
        <v>3689</v>
      </c>
      <c r="B3972" s="4" t="s">
        <v>7681</v>
      </c>
      <c r="C3972" s="4" t="s">
        <v>8967</v>
      </c>
      <c r="D3972" t="s">
        <v>1577</v>
      </c>
      <c r="E3972">
        <v>0</v>
      </c>
      <c r="F3972">
        <v>0</v>
      </c>
      <c r="G3972">
        <v>1</v>
      </c>
      <c r="H3972" t="s">
        <v>46</v>
      </c>
      <c r="I3972">
        <v>21608400</v>
      </c>
      <c r="J3972" s="6">
        <v>12.008219178082191</v>
      </c>
      <c r="K3972" s="5">
        <v>43879</v>
      </c>
      <c r="L3972" t="s">
        <v>5446</v>
      </c>
      <c r="M3972" t="s">
        <v>190</v>
      </c>
      <c r="N3972" s="5">
        <v>48262</v>
      </c>
      <c r="O3972" t="s">
        <v>8</v>
      </c>
      <c r="P3972" t="s">
        <v>190</v>
      </c>
      <c r="Q3972" t="s">
        <v>25</v>
      </c>
      <c r="R3972" t="s">
        <v>11</v>
      </c>
      <c r="S3972" s="5">
        <v>43514</v>
      </c>
      <c r="T3972">
        <v>2521771000000</v>
      </c>
      <c r="U3972">
        <v>132980111766.57201</v>
      </c>
      <c r="V3972">
        <v>5.2732826163268597E-2</v>
      </c>
      <c r="W3972">
        <v>92.037739999999999</v>
      </c>
      <c r="X3972">
        <v>-5.0702944826549997E-3</v>
      </c>
      <c r="Y3972">
        <v>0.53080960524197496</v>
      </c>
      <c r="Z3972">
        <v>6.74228675136116</v>
      </c>
      <c r="AA3972" t="s">
        <v>9665</v>
      </c>
    </row>
    <row r="3973" spans="1:27" x14ac:dyDescent="0.2">
      <c r="A3973" t="s">
        <v>1576</v>
      </c>
      <c r="B3973" s="4" t="s">
        <v>5860</v>
      </c>
      <c r="C3973" s="4" t="s">
        <v>8967</v>
      </c>
      <c r="D3973" t="s">
        <v>1577</v>
      </c>
      <c r="E3973">
        <v>0</v>
      </c>
      <c r="F3973">
        <v>0</v>
      </c>
      <c r="G3973">
        <v>1</v>
      </c>
      <c r="H3973" t="s">
        <v>5</v>
      </c>
      <c r="I3973">
        <v>1417850000</v>
      </c>
      <c r="J3973" s="6">
        <v>6.0054794520547947</v>
      </c>
      <c r="K3973" s="5">
        <v>43438</v>
      </c>
      <c r="L3973" t="s">
        <v>5446</v>
      </c>
      <c r="M3973">
        <v>1.5</v>
      </c>
      <c r="N3973" s="5">
        <v>45630</v>
      </c>
      <c r="O3973" t="s">
        <v>8</v>
      </c>
      <c r="P3973" t="s">
        <v>30</v>
      </c>
      <c r="Q3973" t="s">
        <v>10</v>
      </c>
      <c r="R3973" t="s">
        <v>11</v>
      </c>
      <c r="S3973" s="5">
        <v>43073</v>
      </c>
      <c r="T3973">
        <v>2374986000000</v>
      </c>
      <c r="U3973">
        <v>146540971917.01801</v>
      </c>
      <c r="V3973">
        <v>6.1701825575821503E-2</v>
      </c>
      <c r="W3973">
        <v>92.047229999999999</v>
      </c>
      <c r="X3973">
        <v>2.8825145120575001E-2</v>
      </c>
      <c r="Y3973">
        <v>0.159628529394235</v>
      </c>
      <c r="Z3973">
        <v>1.13662635018276</v>
      </c>
      <c r="AA3973" t="s">
        <v>9665</v>
      </c>
    </row>
    <row r="3974" spans="1:27" x14ac:dyDescent="0.2">
      <c r="A3974" t="s">
        <v>975</v>
      </c>
      <c r="B3974" s="4" t="s">
        <v>6596</v>
      </c>
      <c r="C3974" s="4" t="s">
        <v>9295</v>
      </c>
      <c r="D3974" t="s">
        <v>976</v>
      </c>
      <c r="E3974">
        <v>0</v>
      </c>
      <c r="F3974">
        <v>0</v>
      </c>
      <c r="G3974">
        <v>1</v>
      </c>
      <c r="H3974" t="s">
        <v>171</v>
      </c>
      <c r="I3974">
        <v>177027200</v>
      </c>
      <c r="J3974" s="6">
        <v>5.0054794520547947</v>
      </c>
      <c r="K3974" s="5">
        <v>45090</v>
      </c>
      <c r="L3974" t="s">
        <v>5446</v>
      </c>
      <c r="M3974">
        <v>2.7725</v>
      </c>
      <c r="N3974" s="5">
        <v>46917</v>
      </c>
      <c r="O3974" t="s">
        <v>8</v>
      </c>
      <c r="P3974" t="s">
        <v>30</v>
      </c>
      <c r="Q3974" t="s">
        <v>25</v>
      </c>
      <c r="R3974" t="s">
        <v>447</v>
      </c>
      <c r="S3974" s="5">
        <v>44725</v>
      </c>
      <c r="T3974">
        <v>2750617000000</v>
      </c>
      <c r="U3974">
        <v>168216050289.20001</v>
      </c>
      <c r="V3974">
        <v>6.115575170559915E-2</v>
      </c>
      <c r="W3974">
        <v>289.52726000000001</v>
      </c>
      <c r="X3974">
        <v>2.1118901815608999E-2</v>
      </c>
      <c r="Y3974">
        <v>0.71330031055965804</v>
      </c>
      <c r="Z3974">
        <v>13.2050837628657</v>
      </c>
      <c r="AA3974" t="s">
        <v>9665</v>
      </c>
    </row>
    <row r="3975" spans="1:27" x14ac:dyDescent="0.2">
      <c r="A3975" t="s">
        <v>975</v>
      </c>
      <c r="B3975" s="4" t="s">
        <v>6806</v>
      </c>
      <c r="C3975" s="4" t="s">
        <v>9295</v>
      </c>
      <c r="D3975" t="s">
        <v>976</v>
      </c>
      <c r="E3975">
        <v>0</v>
      </c>
      <c r="F3975">
        <v>0</v>
      </c>
      <c r="G3975">
        <v>1</v>
      </c>
      <c r="H3975" t="s">
        <v>171</v>
      </c>
      <c r="I3975">
        <v>1000000000</v>
      </c>
      <c r="J3975" s="6">
        <v>5.0027397260273974</v>
      </c>
      <c r="K3975" s="5">
        <v>44516</v>
      </c>
      <c r="L3975" t="s">
        <v>5446</v>
      </c>
      <c r="M3975">
        <v>1.538</v>
      </c>
      <c r="N3975" s="5">
        <v>46342</v>
      </c>
      <c r="O3975" t="s">
        <v>628</v>
      </c>
      <c r="P3975" t="s">
        <v>174</v>
      </c>
      <c r="Q3975" t="s">
        <v>25</v>
      </c>
      <c r="R3975" t="s">
        <v>125</v>
      </c>
      <c r="S3975" s="5">
        <v>44151</v>
      </c>
      <c r="T3975">
        <v>2408228000000</v>
      </c>
      <c r="U3975">
        <v>176524972288.67999</v>
      </c>
      <c r="V3975">
        <v>7.3300772305894615E-2</v>
      </c>
      <c r="W3975">
        <v>427.48262999999997</v>
      </c>
      <c r="X3975">
        <v>-8.8691796008900003E-4</v>
      </c>
      <c r="Y3975">
        <v>0.49389958848749199</v>
      </c>
      <c r="Z3975">
        <v>9.0373502069931</v>
      </c>
      <c r="AA3975" t="s">
        <v>9665</v>
      </c>
    </row>
    <row r="3976" spans="1:27" x14ac:dyDescent="0.2">
      <c r="A3976" t="s">
        <v>975</v>
      </c>
      <c r="B3976" s="4" t="s">
        <v>7843</v>
      </c>
      <c r="C3976" s="4" t="s">
        <v>9295</v>
      </c>
      <c r="D3976" t="s">
        <v>976</v>
      </c>
      <c r="E3976">
        <v>0</v>
      </c>
      <c r="F3976">
        <v>0</v>
      </c>
      <c r="G3976">
        <v>1</v>
      </c>
      <c r="H3976" t="s">
        <v>171</v>
      </c>
      <c r="I3976">
        <v>579130000</v>
      </c>
      <c r="J3976" s="6">
        <v>5.0027397260273974</v>
      </c>
      <c r="K3976" s="5">
        <v>43046</v>
      </c>
      <c r="L3976" t="s">
        <v>5446</v>
      </c>
      <c r="M3976">
        <v>0.25</v>
      </c>
      <c r="N3976" s="5">
        <v>44872</v>
      </c>
      <c r="O3976" t="s">
        <v>337</v>
      </c>
      <c r="P3976" t="s">
        <v>18</v>
      </c>
      <c r="Q3976" t="s">
        <v>25</v>
      </c>
      <c r="R3976" t="s">
        <v>11</v>
      </c>
      <c r="S3976" s="5">
        <v>42681</v>
      </c>
      <c r="T3976">
        <v>2148855000000</v>
      </c>
      <c r="U3976">
        <v>236475995325.79999</v>
      </c>
      <c r="V3976">
        <v>0.11004744169606603</v>
      </c>
      <c r="W3976">
        <v>515.93293000000006</v>
      </c>
      <c r="X3976">
        <v>3.3222236585489E-2</v>
      </c>
      <c r="Y3976">
        <v>0.81751078952295697</v>
      </c>
      <c r="Z3976">
        <v>15.830999835282499</v>
      </c>
      <c r="AA3976" t="s">
        <v>9665</v>
      </c>
    </row>
    <row r="3977" spans="1:27" x14ac:dyDescent="0.2">
      <c r="A3977" t="s">
        <v>975</v>
      </c>
      <c r="B3977" s="4" t="s">
        <v>8413</v>
      </c>
      <c r="C3977" s="4" t="s">
        <v>9295</v>
      </c>
      <c r="D3977" t="s">
        <v>976</v>
      </c>
      <c r="E3977">
        <v>0</v>
      </c>
      <c r="F3977">
        <v>0</v>
      </c>
      <c r="G3977">
        <v>1</v>
      </c>
      <c r="H3977" t="s">
        <v>171</v>
      </c>
      <c r="I3977">
        <v>59831000</v>
      </c>
      <c r="J3977" s="6">
        <v>5.0027397260273974</v>
      </c>
      <c r="K3977" s="5">
        <v>43188</v>
      </c>
      <c r="L3977" t="s">
        <v>5446</v>
      </c>
      <c r="M3977">
        <v>3.6510000000000002</v>
      </c>
      <c r="N3977" s="5">
        <v>45014</v>
      </c>
      <c r="O3977" t="s">
        <v>337</v>
      </c>
      <c r="P3977" t="s">
        <v>18</v>
      </c>
      <c r="Q3977" t="s">
        <v>25</v>
      </c>
      <c r="R3977" t="s">
        <v>705</v>
      </c>
      <c r="S3977" s="5">
        <v>42823</v>
      </c>
      <c r="T3977">
        <v>2154203000000</v>
      </c>
      <c r="U3977">
        <v>249041258840</v>
      </c>
      <c r="V3977">
        <v>0.11560714512049236</v>
      </c>
      <c r="W3977">
        <v>467.60572000000002</v>
      </c>
      <c r="X3977">
        <v>-2.4933431062282001E-2</v>
      </c>
      <c r="Y3977">
        <v>0.90874908030521495</v>
      </c>
      <c r="Z3977">
        <v>15.465533208272999</v>
      </c>
      <c r="AA3977" t="s">
        <v>9665</v>
      </c>
    </row>
    <row r="3978" spans="1:27" x14ac:dyDescent="0.2">
      <c r="A3978" t="s">
        <v>975</v>
      </c>
      <c r="B3978" s="4" t="s">
        <v>7887</v>
      </c>
      <c r="C3978" s="4" t="s">
        <v>9295</v>
      </c>
      <c r="D3978" t="s">
        <v>976</v>
      </c>
      <c r="E3978">
        <v>0</v>
      </c>
      <c r="F3978">
        <v>0</v>
      </c>
      <c r="G3978">
        <v>1</v>
      </c>
      <c r="H3978" t="s">
        <v>171</v>
      </c>
      <c r="I3978">
        <v>179493000</v>
      </c>
      <c r="J3978" s="6">
        <v>5.0027397260273974</v>
      </c>
      <c r="K3978" s="5">
        <v>43188</v>
      </c>
      <c r="L3978" t="s">
        <v>5446</v>
      </c>
      <c r="M3978">
        <v>1</v>
      </c>
      <c r="N3978" s="5">
        <v>45014</v>
      </c>
      <c r="O3978" t="s">
        <v>337</v>
      </c>
      <c r="P3978" t="s">
        <v>18</v>
      </c>
      <c r="Q3978" t="s">
        <v>25</v>
      </c>
      <c r="R3978" t="s">
        <v>705</v>
      </c>
      <c r="S3978" s="5">
        <v>42823</v>
      </c>
      <c r="T3978">
        <v>2154203000000</v>
      </c>
      <c r="U3978">
        <v>249041258840</v>
      </c>
      <c r="V3978">
        <v>0.11560714512049236</v>
      </c>
      <c r="W3978">
        <v>467.60572000000002</v>
      </c>
      <c r="X3978">
        <v>-2.4933431062282001E-2</v>
      </c>
      <c r="Y3978">
        <v>0.90874908030521495</v>
      </c>
      <c r="Z3978">
        <v>15.465533208272999</v>
      </c>
      <c r="AA3978" t="s">
        <v>9665</v>
      </c>
    </row>
    <row r="3979" spans="1:27" x14ac:dyDescent="0.2">
      <c r="A3979" t="s">
        <v>975</v>
      </c>
      <c r="B3979" s="4" t="s">
        <v>6198</v>
      </c>
      <c r="C3979" s="4" t="s">
        <v>9295</v>
      </c>
      <c r="D3979" t="s">
        <v>976</v>
      </c>
      <c r="E3979">
        <v>0</v>
      </c>
      <c r="F3979">
        <v>0</v>
      </c>
      <c r="G3979">
        <v>1</v>
      </c>
      <c r="H3979" t="s">
        <v>171</v>
      </c>
      <c r="I3979">
        <v>1221840000</v>
      </c>
      <c r="J3979" s="6">
        <v>6.0027397260273974</v>
      </c>
      <c r="K3979" s="5">
        <v>44336</v>
      </c>
      <c r="L3979" t="s">
        <v>5446</v>
      </c>
      <c r="M3979">
        <v>0.3</v>
      </c>
      <c r="N3979" s="5">
        <v>46527</v>
      </c>
      <c r="O3979" t="s">
        <v>43</v>
      </c>
      <c r="P3979" t="s">
        <v>30</v>
      </c>
      <c r="Q3979" t="s">
        <v>10</v>
      </c>
      <c r="R3979" t="s">
        <v>11</v>
      </c>
      <c r="S3979" s="5">
        <v>43971</v>
      </c>
      <c r="T3979">
        <v>2408228000000</v>
      </c>
      <c r="U3979">
        <v>119992606532</v>
      </c>
      <c r="V3979">
        <v>4.9826098912561435E-2</v>
      </c>
      <c r="W3979">
        <v>427.48262999999997</v>
      </c>
      <c r="X3979">
        <v>-8.8691796008900003E-4</v>
      </c>
      <c r="Y3979">
        <v>0.49624063077213498</v>
      </c>
      <c r="Z3979">
        <v>9.5104790698542505</v>
      </c>
      <c r="AA3979" t="s">
        <v>9665</v>
      </c>
    </row>
    <row r="3980" spans="1:27" x14ac:dyDescent="0.2">
      <c r="A3980" t="s">
        <v>975</v>
      </c>
      <c r="B3980" s="4" t="s">
        <v>6703</v>
      </c>
      <c r="C3980" s="4" t="s">
        <v>9295</v>
      </c>
      <c r="D3980" t="s">
        <v>976</v>
      </c>
      <c r="E3980">
        <v>0</v>
      </c>
      <c r="F3980">
        <v>0</v>
      </c>
      <c r="G3980">
        <v>1</v>
      </c>
      <c r="H3980" t="s">
        <v>171</v>
      </c>
      <c r="I3980">
        <v>495187000</v>
      </c>
      <c r="J3980" s="6">
        <v>6.5041095890410956</v>
      </c>
      <c r="K3980" s="5">
        <v>44355</v>
      </c>
      <c r="L3980" t="s">
        <v>5446</v>
      </c>
      <c r="M3980">
        <v>1.375</v>
      </c>
      <c r="N3980" s="5">
        <v>46729</v>
      </c>
      <c r="O3980" t="s">
        <v>43</v>
      </c>
      <c r="P3980" t="s">
        <v>30</v>
      </c>
      <c r="Q3980" t="s">
        <v>10</v>
      </c>
      <c r="R3980" t="s">
        <v>332</v>
      </c>
      <c r="S3980" s="5">
        <v>43990</v>
      </c>
      <c r="T3980">
        <v>2408228000000</v>
      </c>
      <c r="U3980">
        <v>151847247549.07999</v>
      </c>
      <c r="V3980">
        <v>6.3053518001235764E-2</v>
      </c>
      <c r="W3980">
        <v>427.48262999999997</v>
      </c>
      <c r="X3980">
        <v>-8.8691796008900003E-4</v>
      </c>
      <c r="Y3980">
        <v>0.49624063077213498</v>
      </c>
      <c r="Z3980">
        <v>9.5104790698542505</v>
      </c>
      <c r="AA3980" t="s">
        <v>9665</v>
      </c>
    </row>
    <row r="3981" spans="1:27" x14ac:dyDescent="0.2">
      <c r="A3981" t="s">
        <v>975</v>
      </c>
      <c r="B3981" s="4" t="s">
        <v>6702</v>
      </c>
      <c r="C3981" s="4" t="s">
        <v>9295</v>
      </c>
      <c r="D3981" t="s">
        <v>976</v>
      </c>
      <c r="E3981">
        <v>0</v>
      </c>
      <c r="F3981">
        <v>0</v>
      </c>
      <c r="G3981">
        <v>1</v>
      </c>
      <c r="H3981" t="s">
        <v>171</v>
      </c>
      <c r="I3981">
        <v>1000000000</v>
      </c>
      <c r="J3981" s="6">
        <v>5.0027397260273974</v>
      </c>
      <c r="K3981" s="5">
        <v>44516</v>
      </c>
      <c r="L3981" t="s">
        <v>5446</v>
      </c>
      <c r="M3981">
        <v>1.538</v>
      </c>
      <c r="N3981" s="5">
        <v>46342</v>
      </c>
      <c r="O3981" t="s">
        <v>104</v>
      </c>
      <c r="P3981" t="s">
        <v>174</v>
      </c>
      <c r="Q3981" t="s">
        <v>25</v>
      </c>
      <c r="R3981" t="s">
        <v>125</v>
      </c>
      <c r="S3981" s="5">
        <v>44151</v>
      </c>
      <c r="T3981">
        <v>2408228000000</v>
      </c>
      <c r="U3981">
        <v>176524972288.67999</v>
      </c>
      <c r="V3981">
        <v>7.3300772305894615E-2</v>
      </c>
      <c r="W3981">
        <v>427.48262999999997</v>
      </c>
      <c r="X3981">
        <v>-8.8691796008900003E-4</v>
      </c>
      <c r="Y3981">
        <v>0.49389958848749199</v>
      </c>
      <c r="Z3981">
        <v>9.0373502069931</v>
      </c>
      <c r="AA3981" t="s">
        <v>9665</v>
      </c>
    </row>
    <row r="3982" spans="1:27" x14ac:dyDescent="0.2">
      <c r="A3982" t="s">
        <v>975</v>
      </c>
      <c r="B3982" s="4" t="s">
        <v>5640</v>
      </c>
      <c r="C3982" s="4" t="s">
        <v>9295</v>
      </c>
      <c r="D3982" t="s">
        <v>976</v>
      </c>
      <c r="E3982">
        <v>0</v>
      </c>
      <c r="F3982">
        <v>0</v>
      </c>
      <c r="G3982">
        <v>1</v>
      </c>
      <c r="H3982" t="s">
        <v>171</v>
      </c>
      <c r="I3982">
        <v>806010000</v>
      </c>
      <c r="J3982" s="6">
        <v>5.5013698630136982</v>
      </c>
      <c r="K3982" s="5">
        <v>44937</v>
      </c>
      <c r="L3982" t="s">
        <v>5446</v>
      </c>
      <c r="M3982">
        <v>4.25</v>
      </c>
      <c r="N3982" s="5">
        <v>46945</v>
      </c>
      <c r="O3982" t="s">
        <v>977</v>
      </c>
      <c r="P3982" t="s">
        <v>30</v>
      </c>
      <c r="Q3982" t="s">
        <v>25</v>
      </c>
      <c r="R3982" t="s">
        <v>11</v>
      </c>
      <c r="S3982" s="5">
        <v>44572</v>
      </c>
      <c r="T3982">
        <v>2594642000000</v>
      </c>
      <c r="U3982">
        <v>207745690101.44</v>
      </c>
      <c r="V3982">
        <v>8.0067188499006806E-2</v>
      </c>
      <c r="W3982">
        <v>329.95947000000001</v>
      </c>
      <c r="X3982">
        <v>8.5498124076779994E-2</v>
      </c>
      <c r="Y3982">
        <v>0.717685425208618</v>
      </c>
      <c r="Z3982">
        <v>13.0377947559459</v>
      </c>
      <c r="AA3982" t="s">
        <v>9665</v>
      </c>
    </row>
    <row r="3983" spans="1:27" x14ac:dyDescent="0.2">
      <c r="A3983" t="s">
        <v>975</v>
      </c>
      <c r="B3983" s="4" t="s">
        <v>6581</v>
      </c>
      <c r="C3983" s="4" t="s">
        <v>9295</v>
      </c>
      <c r="D3983" t="s">
        <v>976</v>
      </c>
      <c r="E3983">
        <v>0</v>
      </c>
      <c r="F3983">
        <v>0</v>
      </c>
      <c r="G3983">
        <v>1</v>
      </c>
      <c r="H3983" t="s">
        <v>171</v>
      </c>
      <c r="I3983">
        <v>494864000</v>
      </c>
      <c r="J3983" s="6">
        <v>6.0054794520547947</v>
      </c>
      <c r="K3983" s="5">
        <v>45070</v>
      </c>
      <c r="L3983" t="s">
        <v>5446</v>
      </c>
      <c r="M3983">
        <v>5.875</v>
      </c>
      <c r="N3983" s="5">
        <v>47262</v>
      </c>
      <c r="O3983" t="s">
        <v>337</v>
      </c>
      <c r="P3983" t="s">
        <v>30</v>
      </c>
      <c r="Q3983" t="s">
        <v>10</v>
      </c>
      <c r="R3983" t="s">
        <v>332</v>
      </c>
      <c r="S3983" s="5">
        <v>44705</v>
      </c>
      <c r="T3983">
        <v>2750617000000</v>
      </c>
      <c r="U3983">
        <v>171555467169.10001</v>
      </c>
      <c r="V3983">
        <v>6.2369812725326719E-2</v>
      </c>
      <c r="W3983">
        <v>289.52726000000001</v>
      </c>
      <c r="X3983">
        <v>2.1118901815608999E-2</v>
      </c>
      <c r="Y3983">
        <v>0.71330031055965804</v>
      </c>
      <c r="Z3983">
        <v>13.2050837628657</v>
      </c>
      <c r="AA3983" t="s">
        <v>9665</v>
      </c>
    </row>
    <row r="3984" spans="1:27" x14ac:dyDescent="0.2">
      <c r="A3984" t="s">
        <v>975</v>
      </c>
      <c r="B3984" s="4" t="s">
        <v>5527</v>
      </c>
      <c r="C3984" s="4" t="s">
        <v>9295</v>
      </c>
      <c r="D3984" t="s">
        <v>976</v>
      </c>
      <c r="E3984">
        <v>0</v>
      </c>
      <c r="F3984">
        <v>1</v>
      </c>
      <c r="G3984">
        <v>0</v>
      </c>
      <c r="H3984" t="s">
        <v>171</v>
      </c>
      <c r="I3984">
        <v>539195000</v>
      </c>
      <c r="J3984" s="6">
        <v>7.0054794520547947</v>
      </c>
      <c r="K3984" s="5">
        <v>45174</v>
      </c>
      <c r="L3984" t="s">
        <v>5446</v>
      </c>
      <c r="M3984">
        <v>4.375</v>
      </c>
      <c r="N3984" s="5">
        <v>47731</v>
      </c>
      <c r="O3984" t="s">
        <v>5451</v>
      </c>
      <c r="P3984" t="s">
        <v>30</v>
      </c>
      <c r="Q3984" t="s">
        <v>25</v>
      </c>
      <c r="R3984" t="s">
        <v>11</v>
      </c>
      <c r="S3984" s="5">
        <v>44809</v>
      </c>
      <c r="T3984">
        <v>2750617000000</v>
      </c>
      <c r="U3984">
        <v>158027998791.20001</v>
      </c>
      <c r="V3984">
        <v>5.7451836730159092E-2</v>
      </c>
      <c r="W3984">
        <v>289.52726000000001</v>
      </c>
      <c r="X3984">
        <v>2.1118901815608999E-2</v>
      </c>
      <c r="Y3984">
        <v>0.66048204627407703</v>
      </c>
      <c r="Z3984">
        <v>12.035592264880201</v>
      </c>
      <c r="AA3984" t="s">
        <v>9665</v>
      </c>
    </row>
    <row r="3985" spans="1:27" x14ac:dyDescent="0.2">
      <c r="A3985" t="s">
        <v>146</v>
      </c>
      <c r="B3985" s="4" t="s">
        <v>7161</v>
      </c>
      <c r="C3985" s="4" t="s">
        <v>9251</v>
      </c>
      <c r="D3985" t="s">
        <v>147</v>
      </c>
      <c r="E3985">
        <v>0</v>
      </c>
      <c r="F3985">
        <v>0</v>
      </c>
      <c r="G3985">
        <v>1</v>
      </c>
      <c r="H3985" t="s">
        <v>148</v>
      </c>
      <c r="I3985">
        <v>20000000</v>
      </c>
      <c r="J3985" s="6">
        <v>6.7808219178082192</v>
      </c>
      <c r="K3985" s="5">
        <v>44992</v>
      </c>
      <c r="L3985" t="s">
        <v>5446</v>
      </c>
      <c r="M3985">
        <v>7.3</v>
      </c>
      <c r="N3985" s="5">
        <v>47467</v>
      </c>
      <c r="O3985" t="s">
        <v>8</v>
      </c>
      <c r="P3985" t="s">
        <v>18</v>
      </c>
      <c r="Q3985" t="s">
        <v>10</v>
      </c>
      <c r="R3985" t="s">
        <v>125</v>
      </c>
      <c r="S3985" s="5">
        <v>44627</v>
      </c>
      <c r="T3985">
        <v>307428200000</v>
      </c>
      <c r="U3985">
        <v>10671934000</v>
      </c>
      <c r="V3985">
        <v>3.4713581903026459E-2</v>
      </c>
      <c r="W3985">
        <v>112.00932</v>
      </c>
      <c r="X3985">
        <v>2.5444327580756002E-2</v>
      </c>
      <c r="Y3985">
        <v>0.82356013001565098</v>
      </c>
      <c r="Z3985">
        <v>11.694711744287901</v>
      </c>
      <c r="AA3985" t="s">
        <v>9665</v>
      </c>
    </row>
    <row r="3986" spans="1:27" x14ac:dyDescent="0.2">
      <c r="A3986" t="s">
        <v>146</v>
      </c>
      <c r="B3986" s="4" t="s">
        <v>5618</v>
      </c>
      <c r="C3986" s="4" t="s">
        <v>9251</v>
      </c>
      <c r="D3986" t="s">
        <v>147</v>
      </c>
      <c r="E3986">
        <v>0</v>
      </c>
      <c r="F3986">
        <v>0</v>
      </c>
      <c r="G3986">
        <v>1</v>
      </c>
      <c r="H3986" t="s">
        <v>148</v>
      </c>
      <c r="I3986">
        <v>757449000</v>
      </c>
      <c r="J3986" s="6">
        <v>4.0027397260273974</v>
      </c>
      <c r="K3986" s="5">
        <v>45065</v>
      </c>
      <c r="L3986" t="s">
        <v>5446</v>
      </c>
      <c r="M3986">
        <v>7.625</v>
      </c>
      <c r="N3986" s="5">
        <v>46526</v>
      </c>
      <c r="O3986" t="s">
        <v>8</v>
      </c>
      <c r="P3986" t="s">
        <v>9</v>
      </c>
      <c r="Q3986" t="s">
        <v>10</v>
      </c>
      <c r="R3986" t="s">
        <v>11</v>
      </c>
      <c r="S3986" s="5">
        <v>44700</v>
      </c>
      <c r="T3986">
        <v>307428200000</v>
      </c>
      <c r="U3986">
        <v>12898298000</v>
      </c>
      <c r="V3986">
        <v>4.1955480987105283E-2</v>
      </c>
      <c r="W3986">
        <v>112.00932</v>
      </c>
      <c r="X3986">
        <v>2.5444327580756002E-2</v>
      </c>
      <c r="Y3986">
        <v>0.78084473853151903</v>
      </c>
      <c r="Z3986">
        <v>11.9976651818234</v>
      </c>
      <c r="AA3986" t="s">
        <v>9665</v>
      </c>
    </row>
    <row r="3987" spans="1:27" x14ac:dyDescent="0.2">
      <c r="A3987" t="s">
        <v>146</v>
      </c>
      <c r="B3987" s="4" t="s">
        <v>6995</v>
      </c>
      <c r="C3987" s="4" t="s">
        <v>9251</v>
      </c>
      <c r="D3987" t="s">
        <v>147</v>
      </c>
      <c r="E3987">
        <v>0</v>
      </c>
      <c r="F3987">
        <v>0</v>
      </c>
      <c r="G3987">
        <v>1</v>
      </c>
      <c r="H3987" t="s">
        <v>148</v>
      </c>
      <c r="I3987">
        <v>117070000</v>
      </c>
      <c r="J3987" s="6">
        <v>7.0054794520547947</v>
      </c>
      <c r="K3987" s="5">
        <v>44483</v>
      </c>
      <c r="L3987" t="s">
        <v>5446</v>
      </c>
      <c r="M3987">
        <v>5</v>
      </c>
      <c r="N3987" s="5">
        <v>47040</v>
      </c>
      <c r="O3987" t="s">
        <v>8</v>
      </c>
      <c r="P3987" t="s">
        <v>18</v>
      </c>
      <c r="Q3987" t="s">
        <v>10</v>
      </c>
      <c r="R3987" t="s">
        <v>2900</v>
      </c>
      <c r="S3987" s="5">
        <v>44118</v>
      </c>
      <c r="T3987">
        <v>245692847000</v>
      </c>
      <c r="U3987">
        <v>7235328844.8000002</v>
      </c>
      <c r="V3987">
        <v>2.9448675177751512E-2</v>
      </c>
      <c r="W3987">
        <v>129.71391</v>
      </c>
      <c r="X3987">
        <v>-3.0471433828738001E-2</v>
      </c>
      <c r="Y3987">
        <v>0.52395814771277904</v>
      </c>
      <c r="Z3987">
        <v>6.6675162376165602</v>
      </c>
      <c r="AA3987" t="s">
        <v>9665</v>
      </c>
    </row>
    <row r="3988" spans="1:27" x14ac:dyDescent="0.2">
      <c r="A3988" t="s">
        <v>146</v>
      </c>
      <c r="B3988" s="4" t="s">
        <v>7425</v>
      </c>
      <c r="C3988" s="4" t="s">
        <v>9251</v>
      </c>
      <c r="D3988" t="s">
        <v>147</v>
      </c>
      <c r="E3988">
        <v>0</v>
      </c>
      <c r="F3988">
        <v>0</v>
      </c>
      <c r="G3988">
        <v>1</v>
      </c>
      <c r="H3988" t="s">
        <v>148</v>
      </c>
      <c r="I3988">
        <v>147949308</v>
      </c>
      <c r="J3988" s="6">
        <v>5.0027397260273974</v>
      </c>
      <c r="K3988" s="5">
        <v>44726</v>
      </c>
      <c r="L3988" t="s">
        <v>5446</v>
      </c>
      <c r="M3988">
        <v>9.0790000000000006</v>
      </c>
      <c r="N3988" s="5">
        <v>46552</v>
      </c>
      <c r="O3988" t="s">
        <v>8</v>
      </c>
      <c r="P3988" t="s">
        <v>18</v>
      </c>
      <c r="Q3988" t="s">
        <v>10</v>
      </c>
      <c r="R3988" t="s">
        <v>2900</v>
      </c>
      <c r="S3988" s="5">
        <v>44361</v>
      </c>
      <c r="T3988">
        <v>277393700000</v>
      </c>
      <c r="U3988">
        <v>14114753203.6</v>
      </c>
      <c r="V3988">
        <v>5.0883467085229409E-2</v>
      </c>
      <c r="W3988">
        <v>117.21441</v>
      </c>
      <c r="X3988">
        <v>8.7528918995501998E-2</v>
      </c>
      <c r="Y3988">
        <v>0.42541490288670702</v>
      </c>
      <c r="Z3988">
        <v>5.4249240328219903</v>
      </c>
      <c r="AA3988" t="s">
        <v>9665</v>
      </c>
    </row>
    <row r="3989" spans="1:27" x14ac:dyDescent="0.2">
      <c r="A3989" t="s">
        <v>1297</v>
      </c>
      <c r="B3989" s="4" t="s">
        <v>5557</v>
      </c>
      <c r="C3989" s="4" t="s">
        <v>9251</v>
      </c>
      <c r="D3989" t="s">
        <v>1298</v>
      </c>
      <c r="E3989">
        <v>0</v>
      </c>
      <c r="F3989">
        <v>0</v>
      </c>
      <c r="G3989">
        <v>1</v>
      </c>
      <c r="H3989" t="s">
        <v>393</v>
      </c>
      <c r="I3989">
        <v>590365000</v>
      </c>
      <c r="J3989" s="6">
        <v>7.0054794520547947</v>
      </c>
      <c r="K3989" s="5">
        <v>44452</v>
      </c>
      <c r="L3989" t="s">
        <v>5446</v>
      </c>
      <c r="M3989">
        <v>0.5</v>
      </c>
      <c r="N3989" s="5">
        <v>47009</v>
      </c>
      <c r="O3989" t="s">
        <v>8</v>
      </c>
      <c r="P3989" t="s">
        <v>30</v>
      </c>
      <c r="Q3989" t="s">
        <v>10</v>
      </c>
      <c r="R3989" t="s">
        <v>11</v>
      </c>
      <c r="S3989" s="5">
        <v>44087</v>
      </c>
      <c r="T3989">
        <v>245692847000</v>
      </c>
      <c r="U3989">
        <v>8487275213.1999998</v>
      </c>
      <c r="V3989">
        <v>3.4544250338716616E-2</v>
      </c>
      <c r="W3989">
        <v>129.71391</v>
      </c>
      <c r="X3989">
        <v>-3.0471433828738001E-2</v>
      </c>
      <c r="Y3989">
        <v>0.52395814771277904</v>
      </c>
      <c r="Z3989">
        <v>6.6675162376165602</v>
      </c>
      <c r="AA3989" t="s">
        <v>9665</v>
      </c>
    </row>
    <row r="3990" spans="1:27" x14ac:dyDescent="0.2">
      <c r="A3990" t="s">
        <v>1297</v>
      </c>
      <c r="B3990" s="4" t="s">
        <v>5523</v>
      </c>
      <c r="C3990" s="4" t="s">
        <v>9251</v>
      </c>
      <c r="D3990" t="s">
        <v>1298</v>
      </c>
      <c r="E3990">
        <v>0</v>
      </c>
      <c r="F3990">
        <v>0</v>
      </c>
      <c r="G3990">
        <v>1</v>
      </c>
      <c r="H3990" t="s">
        <v>393</v>
      </c>
      <c r="I3990">
        <v>539195000</v>
      </c>
      <c r="J3990" s="6">
        <v>4.5013698630136982</v>
      </c>
      <c r="K3990" s="5">
        <v>45177</v>
      </c>
      <c r="L3990" t="s">
        <v>5446</v>
      </c>
      <c r="M3990">
        <v>5.7370000000000001</v>
      </c>
      <c r="N3990" s="5">
        <v>46820</v>
      </c>
      <c r="O3990" t="s">
        <v>8</v>
      </c>
      <c r="P3990" t="s">
        <v>18</v>
      </c>
      <c r="Q3990" t="s">
        <v>10</v>
      </c>
      <c r="R3990" t="s">
        <v>11</v>
      </c>
      <c r="S3990" s="5">
        <v>44812</v>
      </c>
      <c r="T3990">
        <v>307428200000</v>
      </c>
      <c r="U3990">
        <v>10461332000</v>
      </c>
      <c r="V3990">
        <v>3.4028537395073062E-2</v>
      </c>
      <c r="W3990">
        <v>112.00932</v>
      </c>
      <c r="X3990">
        <v>2.5444327580756002E-2</v>
      </c>
      <c r="Y3990">
        <v>0.82609135497254205</v>
      </c>
      <c r="Z3990">
        <v>12.8256574302762</v>
      </c>
      <c r="AA3990" t="s">
        <v>9665</v>
      </c>
    </row>
    <row r="3991" spans="1:27" x14ac:dyDescent="0.2">
      <c r="A3991" t="s">
        <v>1214</v>
      </c>
      <c r="B3991" s="4" t="s">
        <v>6253</v>
      </c>
      <c r="C3991" s="4" t="s">
        <v>9251</v>
      </c>
      <c r="D3991" t="s">
        <v>1215</v>
      </c>
      <c r="E3991">
        <v>0</v>
      </c>
      <c r="F3991">
        <v>0</v>
      </c>
      <c r="G3991">
        <v>1</v>
      </c>
      <c r="H3991" t="s">
        <v>94</v>
      </c>
      <c r="I3991">
        <v>811035000</v>
      </c>
      <c r="J3991" s="6">
        <v>8.0054794520547947</v>
      </c>
      <c r="K3991" s="5">
        <v>44942</v>
      </c>
      <c r="L3991" t="s">
        <v>5446</v>
      </c>
      <c r="M3991">
        <v>4</v>
      </c>
      <c r="N3991" s="5">
        <v>47864</v>
      </c>
      <c r="O3991" t="s">
        <v>43</v>
      </c>
      <c r="P3991" t="s">
        <v>24</v>
      </c>
      <c r="Q3991" t="s">
        <v>10</v>
      </c>
      <c r="R3991" t="s">
        <v>11</v>
      </c>
      <c r="S3991" s="5">
        <v>44577</v>
      </c>
      <c r="T3991">
        <v>277393700000</v>
      </c>
      <c r="U3991">
        <v>18820942000</v>
      </c>
      <c r="V3991">
        <v>6.7849204938684626E-2</v>
      </c>
      <c r="W3991">
        <v>117.21441</v>
      </c>
      <c r="X3991">
        <v>8.7528918995501998E-2</v>
      </c>
      <c r="Y3991">
        <v>0.70876385017142396</v>
      </c>
      <c r="Z3991">
        <v>9.6825980000109908</v>
      </c>
      <c r="AA3991" t="s">
        <v>9665</v>
      </c>
    </row>
    <row r="3992" spans="1:27" x14ac:dyDescent="0.2">
      <c r="A3992" t="s">
        <v>3354</v>
      </c>
      <c r="B3992" s="4" t="s">
        <v>7650</v>
      </c>
      <c r="C3992" s="4" t="s">
        <v>9251</v>
      </c>
      <c r="D3992" t="s">
        <v>3355</v>
      </c>
      <c r="E3992">
        <v>0</v>
      </c>
      <c r="F3992">
        <v>0</v>
      </c>
      <c r="G3992">
        <v>1</v>
      </c>
      <c r="H3992" t="s">
        <v>143</v>
      </c>
      <c r="I3992">
        <v>32028026.800000001</v>
      </c>
      <c r="J3992" s="6">
        <v>7.4465753424657537</v>
      </c>
      <c r="K3992" s="5">
        <v>44543</v>
      </c>
      <c r="L3992" t="s">
        <v>5446</v>
      </c>
      <c r="M3992">
        <v>3.5</v>
      </c>
      <c r="N3992" s="5">
        <v>47261</v>
      </c>
      <c r="O3992" t="s">
        <v>43</v>
      </c>
      <c r="P3992" t="s">
        <v>18</v>
      </c>
      <c r="Q3992" t="s">
        <v>25</v>
      </c>
      <c r="R3992" t="s">
        <v>3357</v>
      </c>
      <c r="S3992" s="5">
        <v>44178</v>
      </c>
      <c r="T3992">
        <v>245692847000</v>
      </c>
      <c r="U3992">
        <v>10275171866.4</v>
      </c>
      <c r="V3992">
        <v>4.1821208846181832E-2</v>
      </c>
      <c r="W3992">
        <v>129.71391</v>
      </c>
      <c r="X3992">
        <v>-3.0471433828738001E-2</v>
      </c>
      <c r="Y3992">
        <v>0.450142201873243</v>
      </c>
      <c r="Z3992">
        <v>5.5017225730807899</v>
      </c>
      <c r="AA3992" t="s">
        <v>9665</v>
      </c>
    </row>
    <row r="3993" spans="1:27" x14ac:dyDescent="0.2">
      <c r="A3993" t="s">
        <v>2171</v>
      </c>
      <c r="B3993" s="4" t="s">
        <v>7103</v>
      </c>
      <c r="C3993" s="4" t="s">
        <v>9251</v>
      </c>
      <c r="D3993" t="s">
        <v>2172</v>
      </c>
      <c r="E3993">
        <v>0</v>
      </c>
      <c r="F3993">
        <v>0</v>
      </c>
      <c r="G3993">
        <v>1</v>
      </c>
      <c r="H3993" t="s">
        <v>859</v>
      </c>
      <c r="I3993">
        <v>186611040</v>
      </c>
      <c r="J3993" s="6">
        <v>7.0054794520547947</v>
      </c>
      <c r="K3993" s="5">
        <v>44363</v>
      </c>
      <c r="L3993" t="s">
        <v>5446</v>
      </c>
      <c r="M3993">
        <v>0.375</v>
      </c>
      <c r="N3993" s="5">
        <v>46920</v>
      </c>
      <c r="O3993" t="s">
        <v>8</v>
      </c>
      <c r="P3993" t="s">
        <v>190</v>
      </c>
      <c r="Q3993" t="s">
        <v>25</v>
      </c>
      <c r="R3993" t="s">
        <v>11</v>
      </c>
      <c r="S3993" s="5">
        <v>43998</v>
      </c>
      <c r="T3993">
        <v>245692847000</v>
      </c>
      <c r="U3993">
        <v>9680602019.2000008</v>
      </c>
      <c r="V3993">
        <v>3.9401236696158276E-2</v>
      </c>
      <c r="W3993">
        <v>129.71391</v>
      </c>
      <c r="X3993">
        <v>-3.0471433828738001E-2</v>
      </c>
      <c r="Y3993">
        <v>0.67235825983095598</v>
      </c>
      <c r="Z3993">
        <v>8.8678992416119797</v>
      </c>
      <c r="AA3993" t="s">
        <v>9665</v>
      </c>
    </row>
    <row r="3994" spans="1:27" x14ac:dyDescent="0.2">
      <c r="A3994" t="s">
        <v>2171</v>
      </c>
      <c r="B3994" s="4" t="s">
        <v>7803</v>
      </c>
      <c r="C3994" s="4" t="s">
        <v>9251</v>
      </c>
      <c r="D3994" t="s">
        <v>2172</v>
      </c>
      <c r="E3994">
        <v>0</v>
      </c>
      <c r="F3994">
        <v>0</v>
      </c>
      <c r="G3994">
        <v>1</v>
      </c>
      <c r="H3994" t="s">
        <v>859</v>
      </c>
      <c r="I3994">
        <v>57000000</v>
      </c>
      <c r="J3994" s="6">
        <v>7.4246575342465757</v>
      </c>
      <c r="K3994" s="5">
        <v>44755</v>
      </c>
      <c r="L3994" t="s">
        <v>5446</v>
      </c>
      <c r="M3994">
        <v>5</v>
      </c>
      <c r="N3994" s="5">
        <v>47465</v>
      </c>
      <c r="O3994" t="s">
        <v>878</v>
      </c>
      <c r="P3994" t="s">
        <v>18</v>
      </c>
      <c r="Q3994" t="s">
        <v>25</v>
      </c>
      <c r="R3994" t="s">
        <v>125</v>
      </c>
      <c r="S3994" s="5">
        <v>44390</v>
      </c>
      <c r="T3994">
        <v>277393700000</v>
      </c>
      <c r="U3994">
        <v>12875368170</v>
      </c>
      <c r="V3994">
        <v>4.6415503199964528E-2</v>
      </c>
      <c r="W3994">
        <v>117.21441</v>
      </c>
      <c r="X3994">
        <v>8.7528918995501998E-2</v>
      </c>
      <c r="Y3994">
        <v>0.42541490288670702</v>
      </c>
      <c r="Z3994">
        <v>5.4249240328219903</v>
      </c>
      <c r="AA3994" t="s">
        <v>9665</v>
      </c>
    </row>
    <row r="3995" spans="1:27" x14ac:dyDescent="0.2">
      <c r="A3995" t="s">
        <v>2171</v>
      </c>
      <c r="B3995" s="4" t="s">
        <v>5976</v>
      </c>
      <c r="C3995" s="4" t="s">
        <v>9251</v>
      </c>
      <c r="D3995" t="s">
        <v>2172</v>
      </c>
      <c r="E3995">
        <v>0</v>
      </c>
      <c r="F3995">
        <v>0</v>
      </c>
      <c r="G3995">
        <v>1</v>
      </c>
      <c r="H3995" t="s">
        <v>859</v>
      </c>
      <c r="I3995">
        <v>493165000</v>
      </c>
      <c r="J3995" s="6">
        <v>5.5041095890410956</v>
      </c>
      <c r="K3995" s="5">
        <v>44839</v>
      </c>
      <c r="L3995" t="s">
        <v>5446</v>
      </c>
      <c r="M3995">
        <v>3.5</v>
      </c>
      <c r="N3995" s="5">
        <v>46848</v>
      </c>
      <c r="O3995" t="s">
        <v>8</v>
      </c>
      <c r="P3995" t="s">
        <v>18</v>
      </c>
      <c r="Q3995" t="s">
        <v>25</v>
      </c>
      <c r="R3995" t="s">
        <v>11</v>
      </c>
      <c r="S3995" s="5">
        <v>44474</v>
      </c>
      <c r="T3995">
        <v>277393700000</v>
      </c>
      <c r="U3995">
        <v>16459535699.6</v>
      </c>
      <c r="V3995">
        <v>5.9336371733027825E-2</v>
      </c>
      <c r="W3995">
        <v>117.21441</v>
      </c>
      <c r="X3995">
        <v>8.7528918995501998E-2</v>
      </c>
      <c r="Y3995">
        <v>0.63486483250009396</v>
      </c>
      <c r="Z3995">
        <v>8.5801079567579297</v>
      </c>
      <c r="AA3995" t="s">
        <v>9665</v>
      </c>
    </row>
    <row r="3996" spans="1:27" x14ac:dyDescent="0.2">
      <c r="A3996" t="s">
        <v>255</v>
      </c>
      <c r="B3996" s="4" t="s">
        <v>6179</v>
      </c>
      <c r="C3996" s="4" t="s">
        <v>9240</v>
      </c>
      <c r="D3996" t="s">
        <v>256</v>
      </c>
      <c r="E3996">
        <v>0</v>
      </c>
      <c r="F3996">
        <v>0</v>
      </c>
      <c r="G3996">
        <v>1</v>
      </c>
      <c r="H3996" t="s">
        <v>257</v>
      </c>
      <c r="I3996">
        <v>566020000</v>
      </c>
      <c r="J3996" s="6">
        <v>5.0054794520547947</v>
      </c>
      <c r="K3996" s="5">
        <v>43539</v>
      </c>
      <c r="L3996" t="s">
        <v>5446</v>
      </c>
      <c r="M3996">
        <v>1.625</v>
      </c>
      <c r="N3996" s="5">
        <v>45366</v>
      </c>
      <c r="O3996" t="s">
        <v>8</v>
      </c>
      <c r="P3996" t="s">
        <v>39</v>
      </c>
      <c r="Q3996" t="s">
        <v>25</v>
      </c>
      <c r="R3996" t="s">
        <v>11</v>
      </c>
      <c r="S3996" s="5">
        <v>43174</v>
      </c>
      <c r="T3996">
        <v>3539528000000</v>
      </c>
      <c r="U3996">
        <v>228773329712.39999</v>
      </c>
      <c r="V3996">
        <v>6.4633852228997757E-2</v>
      </c>
      <c r="W3996">
        <v>514.53083000000004</v>
      </c>
      <c r="X3996">
        <v>3.3022847996026998E-2</v>
      </c>
      <c r="Y3996">
        <v>0.59517046223102399</v>
      </c>
      <c r="Z3996">
        <v>13.138290402333199</v>
      </c>
      <c r="AA3996" t="s">
        <v>9665</v>
      </c>
    </row>
    <row r="3997" spans="1:27" x14ac:dyDescent="0.2">
      <c r="A3997" t="s">
        <v>255</v>
      </c>
      <c r="B3997" s="4" t="s">
        <v>6098</v>
      </c>
      <c r="C3997" s="4" t="s">
        <v>9240</v>
      </c>
      <c r="D3997" t="s">
        <v>256</v>
      </c>
      <c r="E3997">
        <v>0</v>
      </c>
      <c r="F3997">
        <v>0</v>
      </c>
      <c r="G3997">
        <v>1</v>
      </c>
      <c r="H3997" t="s">
        <v>257</v>
      </c>
      <c r="I3997">
        <v>608805000</v>
      </c>
      <c r="J3997" s="6">
        <v>8.0054794520547947</v>
      </c>
      <c r="K3997" s="5">
        <v>44356</v>
      </c>
      <c r="L3997" t="s">
        <v>5446</v>
      </c>
      <c r="M3997">
        <v>0.75</v>
      </c>
      <c r="N3997" s="5">
        <v>47278</v>
      </c>
      <c r="O3997" t="s">
        <v>8</v>
      </c>
      <c r="P3997" t="s">
        <v>39</v>
      </c>
      <c r="Q3997" t="s">
        <v>10</v>
      </c>
      <c r="R3997" t="s">
        <v>11</v>
      </c>
      <c r="S3997" s="5">
        <v>43991</v>
      </c>
      <c r="T3997">
        <v>3761050000000</v>
      </c>
      <c r="U3997">
        <v>82717992538.740005</v>
      </c>
      <c r="V3997">
        <v>2.19933243479188E-2</v>
      </c>
      <c r="W3997">
        <v>534.44178999999997</v>
      </c>
      <c r="X3997">
        <v>-3.8719714117428E-2</v>
      </c>
      <c r="Y3997">
        <v>0.27954297804950501</v>
      </c>
      <c r="Z3997">
        <v>6.7445567376484004</v>
      </c>
      <c r="AA3997" t="s">
        <v>9665</v>
      </c>
    </row>
    <row r="3998" spans="1:27" x14ac:dyDescent="0.2">
      <c r="A3998" t="s">
        <v>255</v>
      </c>
      <c r="B3998" s="4" t="s">
        <v>5741</v>
      </c>
      <c r="C3998" s="4" t="s">
        <v>9240</v>
      </c>
      <c r="D3998" t="s">
        <v>256</v>
      </c>
      <c r="E3998">
        <v>0</v>
      </c>
      <c r="F3998">
        <v>0</v>
      </c>
      <c r="G3998">
        <v>1</v>
      </c>
      <c r="H3998" t="s">
        <v>257</v>
      </c>
      <c r="I3998">
        <v>851947500</v>
      </c>
      <c r="J3998" s="6">
        <v>5.0027397260273974</v>
      </c>
      <c r="K3998" s="5">
        <v>44609</v>
      </c>
      <c r="L3998" t="s">
        <v>5446</v>
      </c>
      <c r="M3998">
        <v>1.375</v>
      </c>
      <c r="N3998" s="5">
        <v>46435</v>
      </c>
      <c r="O3998" t="s">
        <v>8</v>
      </c>
      <c r="P3998" t="s">
        <v>39</v>
      </c>
      <c r="Q3998" t="s">
        <v>10</v>
      </c>
      <c r="R3998" t="s">
        <v>11</v>
      </c>
      <c r="S3998" s="5">
        <v>44244</v>
      </c>
      <c r="T3998">
        <v>4109231000000</v>
      </c>
      <c r="U3998">
        <v>97168206786.699997</v>
      </c>
      <c r="V3998">
        <v>2.3646323797980692E-2</v>
      </c>
      <c r="W3998">
        <v>554.11461999999995</v>
      </c>
      <c r="X3998">
        <v>5.5761922604796003E-2</v>
      </c>
      <c r="Y3998">
        <v>0.116615912443279</v>
      </c>
      <c r="Z3998">
        <v>2.5521264560330201</v>
      </c>
      <c r="AA3998" t="s">
        <v>9665</v>
      </c>
    </row>
    <row r="3999" spans="1:27" x14ac:dyDescent="0.2">
      <c r="A3999" t="s">
        <v>255</v>
      </c>
      <c r="B3999" s="4" t="s">
        <v>5664</v>
      </c>
      <c r="C3999" s="4" t="s">
        <v>9240</v>
      </c>
      <c r="D3999" t="s">
        <v>256</v>
      </c>
      <c r="E3999">
        <v>0</v>
      </c>
      <c r="F3999">
        <v>0</v>
      </c>
      <c r="G3999">
        <v>1</v>
      </c>
      <c r="H3999" t="s">
        <v>257</v>
      </c>
      <c r="I3999">
        <v>1073350000</v>
      </c>
      <c r="J3999" s="6">
        <v>8.0054794520547947</v>
      </c>
      <c r="K3999" s="5">
        <v>44936</v>
      </c>
      <c r="L3999" t="s">
        <v>5446</v>
      </c>
      <c r="M3999">
        <v>4.125</v>
      </c>
      <c r="N3999" s="5">
        <v>47858</v>
      </c>
      <c r="O3999" t="s">
        <v>43</v>
      </c>
      <c r="P3999" t="s">
        <v>24</v>
      </c>
      <c r="Q3999" t="s">
        <v>10</v>
      </c>
      <c r="R3999" t="s">
        <v>11</v>
      </c>
      <c r="S3999" s="5">
        <v>44571</v>
      </c>
      <c r="T3999">
        <v>4109231000000</v>
      </c>
      <c r="U3999">
        <v>103720809906.3</v>
      </c>
      <c r="V3999">
        <v>2.5240929484446117E-2</v>
      </c>
      <c r="W3999">
        <v>554.11461999999995</v>
      </c>
      <c r="X3999">
        <v>5.5761922604796003E-2</v>
      </c>
      <c r="Y3999">
        <v>0.26948436595856201</v>
      </c>
      <c r="Z3999">
        <v>6.3036632469800997</v>
      </c>
      <c r="AA3999" t="s">
        <v>9665</v>
      </c>
    </row>
    <row r="4000" spans="1:27" x14ac:dyDescent="0.2">
      <c r="A4000" t="s">
        <v>255</v>
      </c>
      <c r="B4000" s="4" t="s">
        <v>7015</v>
      </c>
      <c r="C4000" s="4" t="s">
        <v>9240</v>
      </c>
      <c r="D4000" t="s">
        <v>256</v>
      </c>
      <c r="E4000">
        <v>0</v>
      </c>
      <c r="F4000">
        <v>0</v>
      </c>
      <c r="G4000">
        <v>1</v>
      </c>
      <c r="H4000" t="s">
        <v>257</v>
      </c>
      <c r="I4000">
        <v>114524760</v>
      </c>
      <c r="J4000" s="6">
        <v>3.0027397260273974</v>
      </c>
      <c r="K4000" s="5">
        <v>44988</v>
      </c>
      <c r="L4000" t="s">
        <v>5446</v>
      </c>
      <c r="M4000">
        <v>4.8630000000000004</v>
      </c>
      <c r="N4000" s="5">
        <v>46084</v>
      </c>
      <c r="O4000" t="s">
        <v>3381</v>
      </c>
      <c r="P4000" t="s">
        <v>24</v>
      </c>
      <c r="Q4000" t="s">
        <v>10</v>
      </c>
      <c r="R4000" t="s">
        <v>705</v>
      </c>
      <c r="S4000" s="5">
        <v>44623</v>
      </c>
      <c r="T4000">
        <v>3935834000000</v>
      </c>
      <c r="U4000">
        <v>91391569826</v>
      </c>
      <c r="V4000">
        <v>2.3220382217847602E-2</v>
      </c>
      <c r="W4000">
        <v>532.70667000000003</v>
      </c>
      <c r="X4000">
        <v>-7.5653832504770004E-3</v>
      </c>
      <c r="Y4000">
        <v>0.321190692679301</v>
      </c>
      <c r="Z4000">
        <v>7.5255448460670298</v>
      </c>
      <c r="AA4000" t="s">
        <v>9665</v>
      </c>
    </row>
    <row r="4001" spans="1:27" x14ac:dyDescent="0.2">
      <c r="A4001" t="s">
        <v>255</v>
      </c>
      <c r="B4001" s="4" t="s">
        <v>7305</v>
      </c>
      <c r="C4001" s="4" t="s">
        <v>9240</v>
      </c>
      <c r="D4001" t="s">
        <v>256</v>
      </c>
      <c r="E4001">
        <v>0</v>
      </c>
      <c r="F4001">
        <v>0</v>
      </c>
      <c r="G4001">
        <v>1</v>
      </c>
      <c r="H4001" t="s">
        <v>257</v>
      </c>
      <c r="I4001">
        <v>47718650</v>
      </c>
      <c r="J4001" s="6">
        <v>5.0054794520547947</v>
      </c>
      <c r="K4001" s="5">
        <v>44988</v>
      </c>
      <c r="L4001" t="s">
        <v>5446</v>
      </c>
      <c r="M4001">
        <v>4.5579999999999998</v>
      </c>
      <c r="N4001" s="5">
        <v>46815</v>
      </c>
      <c r="O4001" t="s">
        <v>8</v>
      </c>
      <c r="P4001" t="s">
        <v>24</v>
      </c>
      <c r="Q4001" t="s">
        <v>10</v>
      </c>
      <c r="R4001" t="s">
        <v>705</v>
      </c>
      <c r="S4001" s="5">
        <v>44623</v>
      </c>
      <c r="T4001">
        <v>3935834000000</v>
      </c>
      <c r="U4001">
        <v>91391569826</v>
      </c>
      <c r="V4001">
        <v>2.3220382217847602E-2</v>
      </c>
      <c r="W4001">
        <v>532.70667000000003</v>
      </c>
      <c r="X4001">
        <v>-7.5653832504770004E-3</v>
      </c>
      <c r="Y4001">
        <v>0.321190692679301</v>
      </c>
      <c r="Z4001">
        <v>7.5255448460670298</v>
      </c>
      <c r="AA4001" t="s">
        <v>9665</v>
      </c>
    </row>
    <row r="4002" spans="1:27" x14ac:dyDescent="0.2">
      <c r="A4002" t="s">
        <v>255</v>
      </c>
      <c r="B4002" s="4" t="s">
        <v>5572</v>
      </c>
      <c r="C4002" s="4" t="s">
        <v>9240</v>
      </c>
      <c r="D4002" t="s">
        <v>256</v>
      </c>
      <c r="E4002">
        <v>0</v>
      </c>
      <c r="F4002">
        <v>0</v>
      </c>
      <c r="G4002">
        <v>1</v>
      </c>
      <c r="H4002" t="s">
        <v>257</v>
      </c>
      <c r="I4002">
        <v>1097060000</v>
      </c>
      <c r="J4002" s="6">
        <v>7.0054794520547947</v>
      </c>
      <c r="K4002" s="5">
        <v>45098</v>
      </c>
      <c r="L4002" t="s">
        <v>5446</v>
      </c>
      <c r="M4002">
        <v>4.75</v>
      </c>
      <c r="N4002" s="5">
        <v>47655</v>
      </c>
      <c r="O4002" t="s">
        <v>8</v>
      </c>
      <c r="P4002" t="s">
        <v>39</v>
      </c>
      <c r="Q4002" t="s">
        <v>10</v>
      </c>
      <c r="R4002" t="s">
        <v>11</v>
      </c>
      <c r="S4002" s="5">
        <v>44733</v>
      </c>
      <c r="T4002">
        <v>3935834000000</v>
      </c>
      <c r="U4002">
        <v>95918039086.25</v>
      </c>
      <c r="V4002">
        <v>2.4370448318259866E-2</v>
      </c>
      <c r="W4002">
        <v>532.70667000000003</v>
      </c>
      <c r="X4002">
        <v>-7.5653832504770004E-3</v>
      </c>
      <c r="Y4002">
        <v>0.30651811843751398</v>
      </c>
      <c r="Z4002">
        <v>7.2709142405757099</v>
      </c>
      <c r="AA4002" t="s">
        <v>9665</v>
      </c>
    </row>
    <row r="4003" spans="1:27" x14ac:dyDescent="0.2">
      <c r="A4003" t="s">
        <v>2703</v>
      </c>
      <c r="B4003" s="4" t="s">
        <v>7484</v>
      </c>
      <c r="C4003" s="4" t="s">
        <v>9240</v>
      </c>
      <c r="D4003" t="s">
        <v>2704</v>
      </c>
      <c r="E4003">
        <v>0</v>
      </c>
      <c r="F4003">
        <v>0</v>
      </c>
      <c r="G4003">
        <v>1</v>
      </c>
      <c r="H4003" t="s">
        <v>257</v>
      </c>
      <c r="J4003" s="6">
        <v>3.2986301369863016</v>
      </c>
      <c r="K4003" s="5">
        <v>43539</v>
      </c>
      <c r="L4003" t="s">
        <v>5446</v>
      </c>
      <c r="M4003">
        <v>-0.33</v>
      </c>
      <c r="N4003" s="5">
        <v>44743</v>
      </c>
      <c r="O4003" t="s">
        <v>2707</v>
      </c>
      <c r="P4003" t="s">
        <v>18</v>
      </c>
      <c r="Q4003" t="s">
        <v>1553</v>
      </c>
      <c r="R4003" t="s">
        <v>2631</v>
      </c>
      <c r="S4003" s="5">
        <v>43174</v>
      </c>
      <c r="T4003">
        <v>3539528000000</v>
      </c>
      <c r="U4003">
        <v>228773329712.39999</v>
      </c>
      <c r="V4003">
        <v>6.4633852228997757E-2</v>
      </c>
      <c r="W4003">
        <v>514.53083000000004</v>
      </c>
      <c r="X4003">
        <v>3.3022847996026998E-2</v>
      </c>
      <c r="Y4003">
        <v>0.59517046223102399</v>
      </c>
      <c r="Z4003">
        <v>13.138290402333199</v>
      </c>
      <c r="AA4003" t="s">
        <v>9665</v>
      </c>
    </row>
    <row r="4004" spans="1:27" x14ac:dyDescent="0.2">
      <c r="A4004" t="s">
        <v>2703</v>
      </c>
      <c r="B4004" s="4" t="s">
        <v>6744</v>
      </c>
      <c r="C4004" s="4" t="s">
        <v>9240</v>
      </c>
      <c r="D4004" t="s">
        <v>2704</v>
      </c>
      <c r="E4004">
        <v>0</v>
      </c>
      <c r="F4004">
        <v>0</v>
      </c>
      <c r="G4004">
        <v>1</v>
      </c>
      <c r="H4004" t="s">
        <v>257</v>
      </c>
      <c r="I4004">
        <v>511843708.70099998</v>
      </c>
      <c r="J4004" s="6">
        <v>4.3917808219178083</v>
      </c>
      <c r="K4004" s="5">
        <v>43963</v>
      </c>
      <c r="L4004" t="s">
        <v>5446</v>
      </c>
      <c r="M4004">
        <v>4.55</v>
      </c>
      <c r="N4004" s="5">
        <v>45566</v>
      </c>
      <c r="O4004" t="s">
        <v>3134</v>
      </c>
      <c r="P4004" t="s">
        <v>454</v>
      </c>
      <c r="Q4004" t="s">
        <v>25</v>
      </c>
      <c r="R4004" t="s">
        <v>705</v>
      </c>
      <c r="S4004" s="5">
        <v>43598</v>
      </c>
      <c r="T4004">
        <v>3578467000000</v>
      </c>
      <c r="U4004">
        <v>95098963696.300003</v>
      </c>
      <c r="V4004">
        <v>2.657533622534454E-2</v>
      </c>
      <c r="W4004">
        <v>517.46429000000001</v>
      </c>
      <c r="X4004">
        <v>-7.7965775474689997E-3</v>
      </c>
      <c r="Y4004">
        <v>0.36622476776284602</v>
      </c>
      <c r="Z4004">
        <v>8.6413139276468804</v>
      </c>
      <c r="AA4004" t="s">
        <v>9665</v>
      </c>
    </row>
    <row r="4005" spans="1:27" x14ac:dyDescent="0.2">
      <c r="A4005" t="s">
        <v>2703</v>
      </c>
      <c r="B4005" s="4" t="s">
        <v>6979</v>
      </c>
      <c r="C4005" s="4" t="s">
        <v>9240</v>
      </c>
      <c r="D4005" t="s">
        <v>2704</v>
      </c>
      <c r="E4005">
        <v>0</v>
      </c>
      <c r="F4005">
        <v>0</v>
      </c>
      <c r="G4005">
        <v>1</v>
      </c>
      <c r="H4005" t="s">
        <v>257</v>
      </c>
      <c r="J4005" s="6">
        <v>4.1452054794520548</v>
      </c>
      <c r="K4005" s="5">
        <v>44691</v>
      </c>
      <c r="L4005" t="s">
        <v>5446</v>
      </c>
      <c r="M4005">
        <v>4.1100000000000003</v>
      </c>
      <c r="N4005" s="5">
        <v>46204</v>
      </c>
      <c r="O4005" t="s">
        <v>2707</v>
      </c>
      <c r="P4005" t="s">
        <v>454</v>
      </c>
      <c r="Q4005" t="s">
        <v>1553</v>
      </c>
      <c r="R4005" t="s">
        <v>2631</v>
      </c>
      <c r="S4005" s="5">
        <v>44326</v>
      </c>
      <c r="T4005">
        <v>4109231000000</v>
      </c>
      <c r="U4005">
        <v>102858625285.3</v>
      </c>
      <c r="V4005">
        <v>2.5031112946753298E-2</v>
      </c>
      <c r="W4005">
        <v>554.11461999999995</v>
      </c>
      <c r="X4005">
        <v>5.5761922604796003E-2</v>
      </c>
      <c r="Y4005">
        <v>0.223201413163438</v>
      </c>
      <c r="Z4005">
        <v>5.4356916404061302</v>
      </c>
      <c r="AA4005" t="s">
        <v>9665</v>
      </c>
    </row>
    <row r="4006" spans="1:27" x14ac:dyDescent="0.2">
      <c r="A4006" t="s">
        <v>1472</v>
      </c>
      <c r="B4006" s="4" t="s">
        <v>5665</v>
      </c>
      <c r="C4006" s="4" t="s">
        <v>9386</v>
      </c>
      <c r="D4006" t="s">
        <v>1473</v>
      </c>
      <c r="E4006">
        <v>0</v>
      </c>
      <c r="F4006">
        <v>0</v>
      </c>
      <c r="G4006">
        <v>1</v>
      </c>
      <c r="H4006" t="s">
        <v>21</v>
      </c>
      <c r="I4006">
        <v>584065000</v>
      </c>
      <c r="J4006" s="6">
        <v>5.5013698630136982</v>
      </c>
      <c r="K4006" s="5">
        <v>44097</v>
      </c>
      <c r="L4006" t="s">
        <v>5446</v>
      </c>
      <c r="M4006">
        <v>0.75</v>
      </c>
      <c r="N4006" s="5">
        <v>46105</v>
      </c>
      <c r="O4006" t="s">
        <v>8</v>
      </c>
      <c r="P4006" t="s">
        <v>35</v>
      </c>
      <c r="Q4006" t="s">
        <v>10</v>
      </c>
      <c r="R4006" t="s">
        <v>11</v>
      </c>
      <c r="S4006" s="5">
        <v>43732</v>
      </c>
      <c r="T4006">
        <v>462386000000</v>
      </c>
      <c r="U4006">
        <v>6569868147.9639997</v>
      </c>
      <c r="V4006">
        <v>1.4208622553373155E-2</v>
      </c>
      <c r="W4006">
        <v>157.71938</v>
      </c>
      <c r="X4006">
        <v>-8.7880281697800004E-4</v>
      </c>
      <c r="Y4006">
        <v>0.16766660003759101</v>
      </c>
      <c r="Z4006">
        <v>2.6841814848436298</v>
      </c>
      <c r="AA4006" t="s">
        <v>9665</v>
      </c>
    </row>
    <row r="4007" spans="1:27" x14ac:dyDescent="0.2">
      <c r="A4007" t="s">
        <v>1472</v>
      </c>
      <c r="B4007" s="4" t="s">
        <v>6229</v>
      </c>
      <c r="C4007" s="4" t="s">
        <v>9386</v>
      </c>
      <c r="D4007" t="s">
        <v>1473</v>
      </c>
      <c r="E4007">
        <v>0</v>
      </c>
      <c r="F4007">
        <v>0</v>
      </c>
      <c r="G4007">
        <v>1</v>
      </c>
      <c r="H4007" t="s">
        <v>21</v>
      </c>
      <c r="I4007">
        <v>574105000</v>
      </c>
      <c r="J4007" s="6">
        <v>5.0027397260273974</v>
      </c>
      <c r="K4007" s="5">
        <v>43396</v>
      </c>
      <c r="L4007" t="s">
        <v>5446</v>
      </c>
      <c r="M4007">
        <v>1.25</v>
      </c>
      <c r="N4007" s="5">
        <v>45222</v>
      </c>
      <c r="O4007" t="s">
        <v>8</v>
      </c>
      <c r="P4007" t="s">
        <v>35</v>
      </c>
      <c r="Q4007" t="s">
        <v>25</v>
      </c>
      <c r="R4007" t="s">
        <v>11</v>
      </c>
      <c r="S4007" s="5">
        <v>43031</v>
      </c>
      <c r="T4007">
        <v>480436000000</v>
      </c>
      <c r="U4007">
        <v>14308185968.450001</v>
      </c>
      <c r="V4007">
        <v>2.9781669084852094E-2</v>
      </c>
      <c r="W4007">
        <v>158.11186000000001</v>
      </c>
      <c r="X4007">
        <v>1.43139575398E-2</v>
      </c>
      <c r="Y4007">
        <v>-8.4913449074483005E-2</v>
      </c>
      <c r="Z4007">
        <v>-1.8226194447858699</v>
      </c>
      <c r="AA4007" t="s">
        <v>9665</v>
      </c>
    </row>
    <row r="4008" spans="1:27" x14ac:dyDescent="0.2">
      <c r="A4008" t="s">
        <v>1472</v>
      </c>
      <c r="B4008" s="4" t="s">
        <v>5854</v>
      </c>
      <c r="C4008" s="4" t="s">
        <v>9386</v>
      </c>
      <c r="D4008" t="s">
        <v>1473</v>
      </c>
      <c r="E4008">
        <v>0</v>
      </c>
      <c r="F4008">
        <v>0</v>
      </c>
      <c r="G4008">
        <v>1</v>
      </c>
      <c r="H4008" t="s">
        <v>21</v>
      </c>
      <c r="I4008">
        <v>521015000</v>
      </c>
      <c r="J4008" s="6">
        <v>5.2547945205479456</v>
      </c>
      <c r="K4008" s="5">
        <v>44726</v>
      </c>
      <c r="L4008" t="s">
        <v>5446</v>
      </c>
      <c r="M4008">
        <v>3</v>
      </c>
      <c r="N4008" s="5">
        <v>46644</v>
      </c>
      <c r="O4008" t="s">
        <v>43</v>
      </c>
      <c r="P4008" t="s">
        <v>35</v>
      </c>
      <c r="Q4008" t="s">
        <v>10</v>
      </c>
      <c r="R4008" t="s">
        <v>11</v>
      </c>
      <c r="S4008" s="5">
        <v>44361</v>
      </c>
      <c r="T4008">
        <v>506613000000</v>
      </c>
      <c r="U4008">
        <v>8052659586.6199999</v>
      </c>
      <c r="V4008">
        <v>1.5895090703594263E-2</v>
      </c>
      <c r="W4008">
        <v>159.89711</v>
      </c>
      <c r="X4008">
        <v>6.9430542140047E-2</v>
      </c>
      <c r="Y4008">
        <v>-0.45570263318023202</v>
      </c>
      <c r="Z4008">
        <v>-9.1785290628706999</v>
      </c>
      <c r="AA4008" t="s">
        <v>9665</v>
      </c>
    </row>
    <row r="4009" spans="1:27" x14ac:dyDescent="0.2">
      <c r="A4009" t="s">
        <v>128</v>
      </c>
      <c r="B4009" s="4" t="s">
        <v>5584</v>
      </c>
      <c r="C4009" s="4" t="s">
        <v>9386</v>
      </c>
      <c r="D4009" t="s">
        <v>129</v>
      </c>
      <c r="E4009">
        <v>0</v>
      </c>
      <c r="F4009">
        <v>0</v>
      </c>
      <c r="G4009">
        <v>1</v>
      </c>
      <c r="H4009" t="s">
        <v>85</v>
      </c>
      <c r="I4009">
        <v>586120000</v>
      </c>
      <c r="J4009" s="6">
        <v>6.0054794520547947</v>
      </c>
      <c r="K4009" s="5">
        <v>44459</v>
      </c>
      <c r="L4009" t="s">
        <v>5446</v>
      </c>
      <c r="M4009">
        <v>0.96599999999999997</v>
      </c>
      <c r="N4009" s="5">
        <v>46651</v>
      </c>
      <c r="O4009" t="s">
        <v>8</v>
      </c>
      <c r="P4009" t="s">
        <v>76</v>
      </c>
      <c r="Q4009" t="s">
        <v>10</v>
      </c>
      <c r="R4009" t="s">
        <v>11</v>
      </c>
      <c r="S4009" s="5">
        <v>44094</v>
      </c>
      <c r="T4009">
        <v>463450000000</v>
      </c>
      <c r="U4009">
        <v>5613066915.5880003</v>
      </c>
      <c r="V4009">
        <v>1.2111483257283418E-2</v>
      </c>
      <c r="W4009">
        <v>147.01311000000001</v>
      </c>
      <c r="X4009">
        <v>-2.3302183108024E-2</v>
      </c>
      <c r="Y4009">
        <v>2.5078182168664E-2</v>
      </c>
      <c r="Z4009">
        <v>2.8287042766473001E-2</v>
      </c>
      <c r="AA4009" t="s">
        <v>9665</v>
      </c>
    </row>
    <row r="4010" spans="1:27" x14ac:dyDescent="0.2">
      <c r="A4010" t="s">
        <v>3937</v>
      </c>
      <c r="B4010" s="4" t="s">
        <v>8959</v>
      </c>
      <c r="C4010" s="4" t="s">
        <v>8936</v>
      </c>
      <c r="D4010" t="s">
        <v>549</v>
      </c>
      <c r="E4010">
        <v>0</v>
      </c>
      <c r="F4010">
        <v>1</v>
      </c>
      <c r="G4010">
        <v>0</v>
      </c>
      <c r="H4010" t="s">
        <v>79</v>
      </c>
      <c r="I4010">
        <v>39044400</v>
      </c>
      <c r="J4010" s="6">
        <v>3.0027397260273974</v>
      </c>
      <c r="K4010" s="5">
        <v>44841</v>
      </c>
      <c r="L4010" t="s">
        <v>5446</v>
      </c>
      <c r="M4010">
        <v>3.339</v>
      </c>
      <c r="N4010" s="5">
        <v>45937</v>
      </c>
      <c r="O4010" t="s">
        <v>5122</v>
      </c>
      <c r="P4010" t="s">
        <v>190</v>
      </c>
      <c r="Q4010" t="s">
        <v>25</v>
      </c>
      <c r="R4010" t="s">
        <v>11</v>
      </c>
      <c r="S4010" s="5">
        <v>44476</v>
      </c>
      <c r="T4010">
        <v>2488491000000</v>
      </c>
      <c r="U4010">
        <v>71350999847.490005</v>
      </c>
      <c r="V4010">
        <v>2.8672396182059731E-2</v>
      </c>
      <c r="W4010">
        <v>128.9896</v>
      </c>
      <c r="X4010">
        <v>5.9883039729183997E-2</v>
      </c>
      <c r="Y4010">
        <v>0.29308050119447598</v>
      </c>
      <c r="Z4010">
        <v>6.1294293502154202</v>
      </c>
      <c r="AA4010" t="s">
        <v>9665</v>
      </c>
    </row>
    <row r="4011" spans="1:27" x14ac:dyDescent="0.2">
      <c r="A4011" t="s">
        <v>3937</v>
      </c>
      <c r="B4011" s="4" t="s">
        <v>8837</v>
      </c>
      <c r="C4011" s="4" t="s">
        <v>8936</v>
      </c>
      <c r="D4011" t="s">
        <v>549</v>
      </c>
      <c r="E4011">
        <v>0</v>
      </c>
      <c r="F4011">
        <v>1</v>
      </c>
      <c r="G4011">
        <v>0</v>
      </c>
      <c r="H4011" t="s">
        <v>79</v>
      </c>
      <c r="I4011">
        <v>2655125</v>
      </c>
      <c r="J4011" s="6">
        <v>6.0054794520547947</v>
      </c>
      <c r="K4011" s="5">
        <v>44918</v>
      </c>
      <c r="L4011" t="s">
        <v>5446</v>
      </c>
      <c r="M4011">
        <v>3.85</v>
      </c>
      <c r="N4011" s="5">
        <v>47110</v>
      </c>
      <c r="O4011" t="s">
        <v>8</v>
      </c>
      <c r="P4011" t="s">
        <v>190</v>
      </c>
      <c r="Q4011" t="s">
        <v>10</v>
      </c>
      <c r="R4011" t="s">
        <v>11</v>
      </c>
      <c r="S4011" s="5">
        <v>44553</v>
      </c>
      <c r="T4011">
        <v>2488491000000</v>
      </c>
      <c r="U4011">
        <v>74059898760</v>
      </c>
      <c r="V4011">
        <v>2.9760967092105215E-2</v>
      </c>
      <c r="W4011">
        <v>128.9896</v>
      </c>
      <c r="X4011">
        <v>5.9883039729183997E-2</v>
      </c>
      <c r="Y4011">
        <v>0.29308050119447598</v>
      </c>
      <c r="Z4011">
        <v>6.1294293502154202</v>
      </c>
      <c r="AA4011" t="s">
        <v>9665</v>
      </c>
    </row>
    <row r="4012" spans="1:27" x14ac:dyDescent="0.2">
      <c r="A4012" t="s">
        <v>3937</v>
      </c>
      <c r="B4012" s="4" t="s">
        <v>8838</v>
      </c>
      <c r="C4012" s="4" t="s">
        <v>8936</v>
      </c>
      <c r="D4012" t="s">
        <v>549</v>
      </c>
      <c r="E4012">
        <v>0</v>
      </c>
      <c r="F4012">
        <v>1</v>
      </c>
      <c r="G4012">
        <v>0</v>
      </c>
      <c r="H4012" t="s">
        <v>79</v>
      </c>
      <c r="I4012">
        <v>2655125</v>
      </c>
      <c r="J4012" s="6">
        <v>4.0027397260273974</v>
      </c>
      <c r="K4012" s="5">
        <v>44918</v>
      </c>
      <c r="L4012" t="s">
        <v>5446</v>
      </c>
      <c r="M4012">
        <v>3.5500000000000003</v>
      </c>
      <c r="N4012" s="5">
        <v>46379</v>
      </c>
      <c r="O4012" t="s">
        <v>8</v>
      </c>
      <c r="P4012" t="s">
        <v>190</v>
      </c>
      <c r="Q4012" t="s">
        <v>10</v>
      </c>
      <c r="R4012" t="s">
        <v>11</v>
      </c>
      <c r="S4012" s="5">
        <v>44553</v>
      </c>
      <c r="T4012">
        <v>2488491000000</v>
      </c>
      <c r="U4012">
        <v>74059898760</v>
      </c>
      <c r="V4012">
        <v>2.9760967092105215E-2</v>
      </c>
      <c r="W4012">
        <v>128.9896</v>
      </c>
      <c r="X4012">
        <v>5.9883039729183997E-2</v>
      </c>
      <c r="Y4012">
        <v>0.29308050119447598</v>
      </c>
      <c r="Z4012">
        <v>6.1294293502154202</v>
      </c>
      <c r="AA4012" t="s">
        <v>9665</v>
      </c>
    </row>
    <row r="4013" spans="1:27" x14ac:dyDescent="0.2">
      <c r="A4013" t="s">
        <v>3937</v>
      </c>
      <c r="B4013" s="4" t="s">
        <v>8833</v>
      </c>
      <c r="C4013" s="4" t="s">
        <v>8936</v>
      </c>
      <c r="D4013" t="s">
        <v>549</v>
      </c>
      <c r="E4013">
        <v>0</v>
      </c>
      <c r="F4013">
        <v>1</v>
      </c>
      <c r="G4013">
        <v>0</v>
      </c>
      <c r="H4013" t="s">
        <v>79</v>
      </c>
      <c r="I4013">
        <v>3186150</v>
      </c>
      <c r="J4013" s="6">
        <v>5.0027397260273974</v>
      </c>
      <c r="K4013" s="5">
        <v>44918</v>
      </c>
      <c r="L4013" t="s">
        <v>5446</v>
      </c>
      <c r="M4013">
        <v>3.5680000000000001</v>
      </c>
      <c r="N4013" s="5">
        <v>46744</v>
      </c>
      <c r="O4013" t="s">
        <v>1079</v>
      </c>
      <c r="P4013" t="s">
        <v>190</v>
      </c>
      <c r="Q4013" t="s">
        <v>25</v>
      </c>
      <c r="R4013" t="s">
        <v>11</v>
      </c>
      <c r="S4013" s="5">
        <v>44553</v>
      </c>
      <c r="T4013">
        <v>2488491000000</v>
      </c>
      <c r="U4013">
        <v>74059898760</v>
      </c>
      <c r="V4013">
        <v>2.9760967092105215E-2</v>
      </c>
      <c r="W4013">
        <v>128.9896</v>
      </c>
      <c r="X4013">
        <v>5.9883039729183997E-2</v>
      </c>
      <c r="Y4013">
        <v>0.29308050119447598</v>
      </c>
      <c r="Z4013">
        <v>6.1294293502154202</v>
      </c>
      <c r="AA4013" t="s">
        <v>9665</v>
      </c>
    </row>
    <row r="4014" spans="1:27" x14ac:dyDescent="0.2">
      <c r="A4014" t="s">
        <v>3937</v>
      </c>
      <c r="B4014" s="4" t="s">
        <v>7568</v>
      </c>
      <c r="C4014" s="4" t="s">
        <v>8936</v>
      </c>
      <c r="D4014" t="s">
        <v>549</v>
      </c>
      <c r="E4014">
        <v>0</v>
      </c>
      <c r="F4014">
        <v>1</v>
      </c>
      <c r="G4014">
        <v>0</v>
      </c>
      <c r="H4014" t="s">
        <v>79</v>
      </c>
      <c r="I4014">
        <v>10921573.119999999</v>
      </c>
      <c r="J4014" s="6">
        <v>3.0027397260273974</v>
      </c>
      <c r="K4014" s="5">
        <v>45016</v>
      </c>
      <c r="L4014" t="s">
        <v>5446</v>
      </c>
      <c r="M4014">
        <v>4.25</v>
      </c>
      <c r="N4014" s="5">
        <v>46112</v>
      </c>
      <c r="O4014" t="s">
        <v>622</v>
      </c>
      <c r="P4014" t="s">
        <v>18</v>
      </c>
      <c r="Q4014" t="s">
        <v>25</v>
      </c>
      <c r="R4014" t="s">
        <v>11</v>
      </c>
      <c r="S4014" s="5">
        <v>44651</v>
      </c>
      <c r="T4014">
        <v>2634444000000</v>
      </c>
      <c r="U4014">
        <v>64098842376.779999</v>
      </c>
      <c r="V4014">
        <v>2.4331070380232033E-2</v>
      </c>
      <c r="W4014">
        <v>141.64497</v>
      </c>
      <c r="X4014">
        <v>1.6195013210201E-2</v>
      </c>
      <c r="Y4014">
        <v>0.35760750429197302</v>
      </c>
      <c r="Z4014">
        <v>7.2237033183778703</v>
      </c>
      <c r="AA4014" t="s">
        <v>9665</v>
      </c>
    </row>
    <row r="4015" spans="1:27" x14ac:dyDescent="0.2">
      <c r="A4015" t="s">
        <v>3937</v>
      </c>
      <c r="B4015" s="4" t="s">
        <v>7547</v>
      </c>
      <c r="C4015" s="4" t="s">
        <v>8936</v>
      </c>
      <c r="D4015" t="s">
        <v>549</v>
      </c>
      <c r="E4015">
        <v>0</v>
      </c>
      <c r="F4015">
        <v>1</v>
      </c>
      <c r="G4015">
        <v>0</v>
      </c>
      <c r="H4015" t="s">
        <v>79</v>
      </c>
      <c r="I4015">
        <v>529615</v>
      </c>
      <c r="J4015" s="6">
        <v>10.008219178082191</v>
      </c>
      <c r="K4015" s="5">
        <v>45001</v>
      </c>
      <c r="L4015" t="s">
        <v>5446</v>
      </c>
      <c r="M4015">
        <v>6</v>
      </c>
      <c r="N4015" s="5">
        <v>48654</v>
      </c>
      <c r="O4015" t="s">
        <v>8</v>
      </c>
      <c r="P4015" t="s">
        <v>190</v>
      </c>
      <c r="Q4015" t="s">
        <v>25</v>
      </c>
      <c r="R4015" t="s">
        <v>11</v>
      </c>
      <c r="S4015" s="5">
        <v>44636</v>
      </c>
      <c r="T4015">
        <v>2634444000000</v>
      </c>
      <c r="U4015">
        <v>67085924960.099998</v>
      </c>
      <c r="V4015">
        <v>2.5464927309177952E-2</v>
      </c>
      <c r="W4015">
        <v>141.64497</v>
      </c>
      <c r="X4015">
        <v>1.6195013210201E-2</v>
      </c>
      <c r="Y4015">
        <v>0.35760750429197302</v>
      </c>
      <c r="Z4015">
        <v>7.2237033183778703</v>
      </c>
      <c r="AA4015" t="s">
        <v>9665</v>
      </c>
    </row>
    <row r="4016" spans="1:27" x14ac:dyDescent="0.2">
      <c r="A4016" t="s">
        <v>3937</v>
      </c>
      <c r="B4016" s="4" t="s">
        <v>8091</v>
      </c>
      <c r="C4016" s="4" t="s">
        <v>8936</v>
      </c>
      <c r="D4016" t="s">
        <v>549</v>
      </c>
      <c r="E4016">
        <v>0</v>
      </c>
      <c r="F4016">
        <v>1</v>
      </c>
      <c r="G4016">
        <v>0</v>
      </c>
      <c r="H4016" t="s">
        <v>79</v>
      </c>
      <c r="I4016">
        <v>550430</v>
      </c>
      <c r="J4016" s="6">
        <v>2.1890410958904107</v>
      </c>
      <c r="K4016" s="5">
        <v>45043</v>
      </c>
      <c r="L4016" t="s">
        <v>5446</v>
      </c>
      <c r="M4016">
        <v>3.6</v>
      </c>
      <c r="N4016" s="5">
        <v>45842</v>
      </c>
      <c r="O4016" t="s">
        <v>1079</v>
      </c>
      <c r="P4016" t="s">
        <v>190</v>
      </c>
      <c r="Q4016" t="s">
        <v>25</v>
      </c>
      <c r="R4016" t="s">
        <v>11</v>
      </c>
      <c r="S4016" s="5">
        <v>44678</v>
      </c>
      <c r="T4016">
        <v>2634444000000</v>
      </c>
      <c r="U4016">
        <v>61401827730.269997</v>
      </c>
      <c r="V4016">
        <v>2.3307319392733342E-2</v>
      </c>
      <c r="W4016">
        <v>141.64497</v>
      </c>
      <c r="X4016">
        <v>1.6195013210201E-2</v>
      </c>
      <c r="Y4016">
        <v>0.35760750429197302</v>
      </c>
      <c r="Z4016">
        <v>7.2237033183778703</v>
      </c>
      <c r="AA4016" t="s">
        <v>9665</v>
      </c>
    </row>
    <row r="4017" spans="1:27" x14ac:dyDescent="0.2">
      <c r="A4017" t="s">
        <v>548</v>
      </c>
      <c r="B4017" s="4" t="s">
        <v>8936</v>
      </c>
      <c r="C4017" s="4" t="s">
        <v>8936</v>
      </c>
      <c r="D4017" t="s">
        <v>549</v>
      </c>
      <c r="E4017">
        <v>0</v>
      </c>
      <c r="F4017">
        <v>0</v>
      </c>
      <c r="G4017">
        <v>1</v>
      </c>
      <c r="H4017" t="s">
        <v>46</v>
      </c>
      <c r="I4017">
        <v>100000000</v>
      </c>
      <c r="J4017" s="6">
        <v>6.0027397260273974</v>
      </c>
      <c r="K4017" s="5">
        <v>44532</v>
      </c>
      <c r="L4017" t="s">
        <v>5446</v>
      </c>
      <c r="M4017">
        <v>2.04</v>
      </c>
      <c r="N4017" s="5">
        <v>46723</v>
      </c>
      <c r="O4017" t="s">
        <v>2207</v>
      </c>
      <c r="P4017" t="s">
        <v>39</v>
      </c>
      <c r="Q4017" t="s">
        <v>10</v>
      </c>
      <c r="R4017" t="s">
        <v>125</v>
      </c>
      <c r="S4017" s="5">
        <v>44167</v>
      </c>
      <c r="T4017">
        <v>2164713000000</v>
      </c>
      <c r="U4017">
        <v>56178445316.949997</v>
      </c>
      <c r="V4017">
        <v>2.5951913864309031E-2</v>
      </c>
      <c r="W4017">
        <v>123.21069</v>
      </c>
      <c r="X4017">
        <v>-2.4176153933767E-2</v>
      </c>
      <c r="Y4017">
        <v>0.31023250823523402</v>
      </c>
      <c r="Z4017">
        <v>6.4201035231257304</v>
      </c>
      <c r="AA4017" t="s">
        <v>9665</v>
      </c>
    </row>
    <row r="4018" spans="1:27" x14ac:dyDescent="0.2">
      <c r="A4018" t="s">
        <v>548</v>
      </c>
      <c r="B4018" s="4" t="s">
        <v>8936</v>
      </c>
      <c r="C4018" s="4" t="s">
        <v>8936</v>
      </c>
      <c r="D4018" t="s">
        <v>549</v>
      </c>
      <c r="E4018">
        <v>0</v>
      </c>
      <c r="F4018">
        <v>0</v>
      </c>
      <c r="G4018">
        <v>1</v>
      </c>
      <c r="H4018" t="s">
        <v>46</v>
      </c>
      <c r="I4018">
        <v>5620800</v>
      </c>
      <c r="J4018" s="6">
        <v>5.0027397260273974</v>
      </c>
      <c r="K4018" s="5">
        <v>43475</v>
      </c>
      <c r="L4018" t="s">
        <v>5446</v>
      </c>
      <c r="M4018">
        <v>0</v>
      </c>
      <c r="N4018" s="5">
        <v>45301</v>
      </c>
      <c r="O4018" t="s">
        <v>2207</v>
      </c>
      <c r="P4018" t="s">
        <v>190</v>
      </c>
      <c r="Q4018" t="s">
        <v>25</v>
      </c>
      <c r="R4018" t="s">
        <v>705</v>
      </c>
      <c r="S4018" s="5">
        <v>43110</v>
      </c>
      <c r="T4018">
        <v>2076959000000</v>
      </c>
      <c r="U4018">
        <v>82933404057.139999</v>
      </c>
      <c r="V4018">
        <v>3.9930207605032166E-2</v>
      </c>
      <c r="W4018">
        <v>61.878920000000001</v>
      </c>
      <c r="X4018">
        <v>1.2606259849792001E-2</v>
      </c>
      <c r="Y4018">
        <v>0.37339946001691798</v>
      </c>
      <c r="Z4018">
        <v>7.4166653965157199</v>
      </c>
      <c r="AA4018" t="s">
        <v>9665</v>
      </c>
    </row>
    <row r="4019" spans="1:27" x14ac:dyDescent="0.2">
      <c r="A4019" t="s">
        <v>548</v>
      </c>
      <c r="B4019" s="4" t="s">
        <v>6820</v>
      </c>
      <c r="C4019" s="4" t="s">
        <v>8936</v>
      </c>
      <c r="D4019" t="s">
        <v>549</v>
      </c>
      <c r="E4019">
        <v>0</v>
      </c>
      <c r="F4019">
        <v>0</v>
      </c>
      <c r="G4019">
        <v>1</v>
      </c>
      <c r="H4019" t="s">
        <v>46</v>
      </c>
      <c r="I4019">
        <v>250782800</v>
      </c>
      <c r="J4019" s="6">
        <v>6.0027397260273974</v>
      </c>
      <c r="K4019" s="5">
        <v>44390</v>
      </c>
      <c r="L4019" t="s">
        <v>5446</v>
      </c>
      <c r="M4019">
        <v>0.14749999999999999</v>
      </c>
      <c r="N4019" s="5">
        <v>46581</v>
      </c>
      <c r="O4019" t="s">
        <v>8</v>
      </c>
      <c r="P4019" t="s">
        <v>30</v>
      </c>
      <c r="Q4019" t="s">
        <v>10</v>
      </c>
      <c r="R4019" t="s">
        <v>447</v>
      </c>
      <c r="S4019" s="5">
        <v>44025</v>
      </c>
      <c r="T4019">
        <v>2164713000000</v>
      </c>
      <c r="U4019">
        <v>47161148699.334999</v>
      </c>
      <c r="V4019">
        <v>2.178632857997111E-2</v>
      </c>
      <c r="W4019">
        <v>123.21069</v>
      </c>
      <c r="X4019">
        <v>-2.4176153933767E-2</v>
      </c>
      <c r="Y4019">
        <v>0.40817500878006702</v>
      </c>
      <c r="Z4019">
        <v>7.4143212713000199</v>
      </c>
      <c r="AA4019" t="s">
        <v>9665</v>
      </c>
    </row>
    <row r="4020" spans="1:27" x14ac:dyDescent="0.2">
      <c r="A4020" t="s">
        <v>548</v>
      </c>
      <c r="B4020" s="4" t="s">
        <v>5737</v>
      </c>
      <c r="C4020" s="4" t="s">
        <v>8936</v>
      </c>
      <c r="D4020" t="s">
        <v>549</v>
      </c>
      <c r="E4020">
        <v>0</v>
      </c>
      <c r="F4020">
        <v>0</v>
      </c>
      <c r="G4020">
        <v>1</v>
      </c>
      <c r="H4020" t="s">
        <v>46</v>
      </c>
      <c r="I4020">
        <v>853650000</v>
      </c>
      <c r="J4020" s="6">
        <v>5.5013698630136982</v>
      </c>
      <c r="K4020" s="5">
        <v>43524</v>
      </c>
      <c r="L4020" t="s">
        <v>5446</v>
      </c>
      <c r="M4020">
        <v>1.125</v>
      </c>
      <c r="N4020" s="5">
        <v>45532</v>
      </c>
      <c r="O4020" t="s">
        <v>8</v>
      </c>
      <c r="P4020" t="s">
        <v>30</v>
      </c>
      <c r="Q4020" t="s">
        <v>25</v>
      </c>
      <c r="R4020" t="s">
        <v>11</v>
      </c>
      <c r="S4020" s="5">
        <v>43159</v>
      </c>
      <c r="T4020">
        <v>1949778000000</v>
      </c>
      <c r="U4020">
        <v>81637938062.820007</v>
      </c>
      <c r="V4020">
        <v>4.1870376044257349E-2</v>
      </c>
      <c r="W4020">
        <v>73.157849999999996</v>
      </c>
      <c r="X4020">
        <v>1.4387331479558001E-2</v>
      </c>
      <c r="Y4020">
        <v>0.40762533038537202</v>
      </c>
      <c r="Z4020">
        <v>7.5335722246377896</v>
      </c>
      <c r="AA4020" t="s">
        <v>9665</v>
      </c>
    </row>
    <row r="4021" spans="1:27" x14ac:dyDescent="0.2">
      <c r="A4021" t="s">
        <v>548</v>
      </c>
      <c r="B4021" s="4" t="s">
        <v>6013</v>
      </c>
      <c r="C4021" s="4" t="s">
        <v>8936</v>
      </c>
      <c r="D4021" t="s">
        <v>549</v>
      </c>
      <c r="E4021">
        <v>0</v>
      </c>
      <c r="F4021">
        <v>0</v>
      </c>
      <c r="G4021">
        <v>1</v>
      </c>
      <c r="H4021" t="s">
        <v>46</v>
      </c>
      <c r="I4021">
        <v>830842500</v>
      </c>
      <c r="J4021" s="6">
        <v>6.5041095890410956</v>
      </c>
      <c r="K4021" s="5">
        <v>43803</v>
      </c>
      <c r="L4021" t="s">
        <v>5446</v>
      </c>
      <c r="M4021">
        <v>0.5</v>
      </c>
      <c r="N4021" s="5">
        <v>46177</v>
      </c>
      <c r="O4021" t="s">
        <v>43</v>
      </c>
      <c r="P4021" t="s">
        <v>30</v>
      </c>
      <c r="Q4021" t="s">
        <v>10</v>
      </c>
      <c r="R4021" t="s">
        <v>11</v>
      </c>
      <c r="S4021" s="5">
        <v>43438</v>
      </c>
      <c r="T4021">
        <v>1949778000000</v>
      </c>
      <c r="U4021">
        <v>54816164885.459999</v>
      </c>
      <c r="V4021">
        <v>2.8114054464385176E-2</v>
      </c>
      <c r="W4021">
        <v>73.157849999999996</v>
      </c>
      <c r="X4021">
        <v>1.4387331479558001E-2</v>
      </c>
      <c r="Y4021">
        <v>0.36185483498825599</v>
      </c>
      <c r="Z4021">
        <v>7.2736821374647196</v>
      </c>
      <c r="AA4021" t="s">
        <v>9665</v>
      </c>
    </row>
    <row r="4022" spans="1:27" x14ac:dyDescent="0.2">
      <c r="A4022" t="s">
        <v>548</v>
      </c>
      <c r="B4022" s="4" t="s">
        <v>6318</v>
      </c>
      <c r="C4022" s="4" t="s">
        <v>8936</v>
      </c>
      <c r="D4022" t="s">
        <v>549</v>
      </c>
      <c r="E4022">
        <v>0</v>
      </c>
      <c r="F4022">
        <v>0</v>
      </c>
      <c r="G4022">
        <v>1</v>
      </c>
      <c r="H4022" t="s">
        <v>46</v>
      </c>
      <c r="I4022">
        <v>881355000</v>
      </c>
      <c r="J4022" s="6">
        <v>7.0027397260273974</v>
      </c>
      <c r="K4022" s="5">
        <v>44118</v>
      </c>
      <c r="L4022" t="s">
        <v>5446</v>
      </c>
      <c r="M4022">
        <v>0.375</v>
      </c>
      <c r="N4022" s="5">
        <v>46674</v>
      </c>
      <c r="O4022" t="s">
        <v>8</v>
      </c>
      <c r="P4022" t="s">
        <v>30</v>
      </c>
      <c r="Q4022" t="s">
        <v>10</v>
      </c>
      <c r="R4022" t="s">
        <v>11</v>
      </c>
      <c r="S4022" s="5">
        <v>43753</v>
      </c>
      <c r="T4022">
        <v>2040836000000</v>
      </c>
      <c r="U4022">
        <v>58790524309.440002</v>
      </c>
      <c r="V4022">
        <v>2.8807079211382005E-2</v>
      </c>
      <c r="W4022">
        <v>97.516220000000004</v>
      </c>
      <c r="X4022">
        <v>-2.5960917292399999E-4</v>
      </c>
      <c r="Y4022">
        <v>0.36335182289094797</v>
      </c>
      <c r="Z4022">
        <v>7.4578744466245297</v>
      </c>
      <c r="AA4022" t="s">
        <v>9665</v>
      </c>
    </row>
    <row r="4023" spans="1:27" x14ac:dyDescent="0.2">
      <c r="A4023" t="s">
        <v>548</v>
      </c>
      <c r="B4023" s="4" t="s">
        <v>7186</v>
      </c>
      <c r="C4023" s="4" t="s">
        <v>8936</v>
      </c>
      <c r="D4023" t="s">
        <v>549</v>
      </c>
      <c r="E4023">
        <v>0</v>
      </c>
      <c r="F4023">
        <v>0</v>
      </c>
      <c r="G4023">
        <v>1</v>
      </c>
      <c r="H4023" t="s">
        <v>46</v>
      </c>
      <c r="I4023">
        <v>30000000</v>
      </c>
      <c r="J4023" s="6">
        <v>7.0027397260273974</v>
      </c>
      <c r="K4023" s="5">
        <v>44174</v>
      </c>
      <c r="L4023" t="s">
        <v>5446</v>
      </c>
      <c r="M4023">
        <v>1.464</v>
      </c>
      <c r="N4023" s="5">
        <v>46730</v>
      </c>
      <c r="O4023" t="s">
        <v>8</v>
      </c>
      <c r="P4023" t="s">
        <v>18</v>
      </c>
      <c r="Q4023" t="s">
        <v>25</v>
      </c>
      <c r="R4023" t="s">
        <v>125</v>
      </c>
      <c r="S4023" s="5">
        <v>43809</v>
      </c>
      <c r="T4023">
        <v>2040836000000</v>
      </c>
      <c r="U4023">
        <v>62827373661.470001</v>
      </c>
      <c r="V4023">
        <v>3.0785116325598921E-2</v>
      </c>
      <c r="W4023">
        <v>97.516220000000004</v>
      </c>
      <c r="X4023">
        <v>-2.5960917292399999E-4</v>
      </c>
      <c r="Y4023">
        <v>0.36335182289094797</v>
      </c>
      <c r="Z4023">
        <v>7.4578744466245297</v>
      </c>
      <c r="AA4023" t="s">
        <v>9665</v>
      </c>
    </row>
    <row r="4024" spans="1:27" x14ac:dyDescent="0.2">
      <c r="A4024" t="s">
        <v>548</v>
      </c>
      <c r="B4024" s="4" t="s">
        <v>6124</v>
      </c>
      <c r="C4024" s="4" t="s">
        <v>8936</v>
      </c>
      <c r="D4024" t="s">
        <v>549</v>
      </c>
      <c r="E4024">
        <v>0</v>
      </c>
      <c r="F4024">
        <v>0</v>
      </c>
      <c r="G4024">
        <v>1</v>
      </c>
      <c r="H4024" t="s">
        <v>46</v>
      </c>
      <c r="I4024">
        <v>1131120000</v>
      </c>
      <c r="J4024" s="6">
        <v>6.5013698630136982</v>
      </c>
      <c r="K4024" s="5">
        <v>44530</v>
      </c>
      <c r="L4024" t="s">
        <v>5446</v>
      </c>
      <c r="M4024">
        <v>0.5</v>
      </c>
      <c r="N4024" s="5">
        <v>46903</v>
      </c>
      <c r="O4024" t="s">
        <v>8</v>
      </c>
      <c r="P4024" t="s">
        <v>30</v>
      </c>
      <c r="Q4024" t="s">
        <v>10</v>
      </c>
      <c r="R4024" t="s">
        <v>11</v>
      </c>
      <c r="S4024" s="5">
        <v>44165</v>
      </c>
      <c r="T4024">
        <v>2164713000000</v>
      </c>
      <c r="U4024">
        <v>53697595173.364998</v>
      </c>
      <c r="V4024">
        <v>2.4805872729255562E-2</v>
      </c>
      <c r="W4024">
        <v>123.21069</v>
      </c>
      <c r="X4024">
        <v>-2.4176153933767E-2</v>
      </c>
      <c r="Y4024">
        <v>0.31023250823523402</v>
      </c>
      <c r="Z4024">
        <v>6.4201035231257304</v>
      </c>
      <c r="AA4024" t="s">
        <v>9665</v>
      </c>
    </row>
    <row r="4025" spans="1:27" x14ac:dyDescent="0.2">
      <c r="A4025" t="s">
        <v>548</v>
      </c>
      <c r="B4025" s="4" t="s">
        <v>5648</v>
      </c>
      <c r="C4025" s="4" t="s">
        <v>8936</v>
      </c>
      <c r="D4025" t="s">
        <v>549</v>
      </c>
      <c r="E4025">
        <v>0</v>
      </c>
      <c r="F4025">
        <v>0</v>
      </c>
      <c r="G4025">
        <v>1</v>
      </c>
      <c r="H4025" t="s">
        <v>46</v>
      </c>
      <c r="I4025">
        <v>1082820000</v>
      </c>
      <c r="J4025" s="6">
        <v>6.0054794520547947</v>
      </c>
      <c r="K4025" s="5">
        <v>44939</v>
      </c>
      <c r="L4025" t="s">
        <v>5446</v>
      </c>
      <c r="M4025">
        <v>4.375</v>
      </c>
      <c r="N4025" s="5">
        <v>47131</v>
      </c>
      <c r="O4025" t="s">
        <v>8</v>
      </c>
      <c r="P4025" t="s">
        <v>30</v>
      </c>
      <c r="Q4025" t="s">
        <v>10</v>
      </c>
      <c r="R4025" t="s">
        <v>11</v>
      </c>
      <c r="S4025" s="5">
        <v>44574</v>
      </c>
      <c r="T4025">
        <v>2488491000000</v>
      </c>
      <c r="U4025">
        <v>82650847016.160004</v>
      </c>
      <c r="V4025">
        <v>3.3213239274789419E-2</v>
      </c>
      <c r="W4025">
        <v>128.9896</v>
      </c>
      <c r="X4025">
        <v>5.9883039729183997E-2</v>
      </c>
      <c r="Y4025">
        <v>0.29308050119447598</v>
      </c>
      <c r="Z4025">
        <v>6.1294293502154202</v>
      </c>
      <c r="AA4025" t="s">
        <v>9665</v>
      </c>
    </row>
    <row r="4026" spans="1:27" x14ac:dyDescent="0.2">
      <c r="A4026" t="s">
        <v>548</v>
      </c>
      <c r="B4026" s="4" t="s">
        <v>5690</v>
      </c>
      <c r="C4026" s="4" t="s">
        <v>8936</v>
      </c>
      <c r="D4026" t="s">
        <v>549</v>
      </c>
      <c r="E4026">
        <v>0</v>
      </c>
      <c r="F4026">
        <v>0</v>
      </c>
      <c r="G4026">
        <v>1</v>
      </c>
      <c r="H4026" t="s">
        <v>46</v>
      </c>
      <c r="I4026">
        <v>1105560000</v>
      </c>
      <c r="J4026" s="6">
        <v>8.0054794520547947</v>
      </c>
      <c r="K4026" s="5">
        <v>45029</v>
      </c>
      <c r="L4026" t="s">
        <v>5446</v>
      </c>
      <c r="M4026">
        <v>4.25</v>
      </c>
      <c r="N4026" s="5">
        <v>47951</v>
      </c>
      <c r="O4026" t="s">
        <v>8</v>
      </c>
      <c r="P4026" t="s">
        <v>30</v>
      </c>
      <c r="Q4026" t="s">
        <v>10</v>
      </c>
      <c r="R4026" t="s">
        <v>11</v>
      </c>
      <c r="S4026" s="5">
        <v>44664</v>
      </c>
      <c r="T4026">
        <v>2634444000000</v>
      </c>
      <c r="U4026">
        <v>60389675780.550003</v>
      </c>
      <c r="V4026">
        <v>2.292311993747068E-2</v>
      </c>
      <c r="W4026">
        <v>141.64497</v>
      </c>
      <c r="X4026">
        <v>1.6195013210201E-2</v>
      </c>
      <c r="Y4026">
        <v>0.35760750429197302</v>
      </c>
      <c r="Z4026">
        <v>7.2237033183778703</v>
      </c>
      <c r="AA4026" t="s">
        <v>9665</v>
      </c>
    </row>
    <row r="4027" spans="1:27" x14ac:dyDescent="0.2">
      <c r="A4027" t="s">
        <v>548</v>
      </c>
      <c r="B4027" s="4" t="s">
        <v>8676</v>
      </c>
      <c r="C4027" s="4" t="s">
        <v>8936</v>
      </c>
      <c r="D4027" t="s">
        <v>549</v>
      </c>
      <c r="E4027">
        <v>0</v>
      </c>
      <c r="F4027">
        <v>0</v>
      </c>
      <c r="G4027">
        <v>1</v>
      </c>
      <c r="H4027" t="s">
        <v>46</v>
      </c>
      <c r="I4027">
        <v>5620800</v>
      </c>
      <c r="J4027" s="6">
        <v>5.0027397260273974</v>
      </c>
      <c r="K4027" s="5">
        <v>43475</v>
      </c>
      <c r="L4027" t="s">
        <v>5446</v>
      </c>
      <c r="M4027">
        <v>0</v>
      </c>
      <c r="N4027" s="5">
        <v>45301</v>
      </c>
      <c r="O4027" t="s">
        <v>4472</v>
      </c>
      <c r="P4027" t="s">
        <v>190</v>
      </c>
      <c r="Q4027" t="s">
        <v>25</v>
      </c>
      <c r="R4027" t="s">
        <v>705</v>
      </c>
      <c r="S4027" s="5">
        <v>43110</v>
      </c>
      <c r="T4027">
        <v>2076959000000</v>
      </c>
      <c r="U4027">
        <v>82933404057.139999</v>
      </c>
      <c r="V4027">
        <v>3.9930207605032166E-2</v>
      </c>
      <c r="W4027">
        <v>61.878920000000001</v>
      </c>
      <c r="X4027">
        <v>1.2606259849792001E-2</v>
      </c>
      <c r="Y4027">
        <v>0.37339946001691798</v>
      </c>
      <c r="Z4027">
        <v>7.4166653965157199</v>
      </c>
      <c r="AA4027" t="s">
        <v>9665</v>
      </c>
    </row>
    <row r="4028" spans="1:27" x14ac:dyDescent="0.2">
      <c r="A4028" t="s">
        <v>548</v>
      </c>
      <c r="B4028" s="4" t="s">
        <v>8674</v>
      </c>
      <c r="C4028" s="4" t="s">
        <v>8936</v>
      </c>
      <c r="D4028" t="s">
        <v>549</v>
      </c>
      <c r="E4028">
        <v>0</v>
      </c>
      <c r="F4028">
        <v>0</v>
      </c>
      <c r="G4028">
        <v>1</v>
      </c>
      <c r="H4028" t="s">
        <v>46</v>
      </c>
      <c r="I4028">
        <v>5193400</v>
      </c>
      <c r="J4028" s="6">
        <v>5.0082191780821921</v>
      </c>
      <c r="K4028" s="5">
        <v>43601</v>
      </c>
      <c r="L4028" t="s">
        <v>5446</v>
      </c>
      <c r="M4028">
        <v>0</v>
      </c>
      <c r="N4028" s="5">
        <v>45429</v>
      </c>
      <c r="O4028" t="s">
        <v>5037</v>
      </c>
      <c r="P4028" t="s">
        <v>190</v>
      </c>
      <c r="Q4028" t="s">
        <v>25</v>
      </c>
      <c r="R4028" t="s">
        <v>705</v>
      </c>
      <c r="S4028" s="5">
        <v>43236</v>
      </c>
      <c r="T4028">
        <v>1949778000000</v>
      </c>
      <c r="U4028">
        <v>77766473966.220001</v>
      </c>
      <c r="V4028">
        <v>3.9884783788831348E-2</v>
      </c>
      <c r="W4028">
        <v>73.157849999999996</v>
      </c>
      <c r="X4028">
        <v>1.4387331479558001E-2</v>
      </c>
      <c r="Y4028">
        <v>0.40762533038537202</v>
      </c>
      <c r="Z4028">
        <v>7.5335722246377896</v>
      </c>
      <c r="AA4028" t="s">
        <v>9665</v>
      </c>
    </row>
    <row r="4029" spans="1:27" x14ac:dyDescent="0.2">
      <c r="A4029" t="s">
        <v>548</v>
      </c>
      <c r="B4029" s="4" t="s">
        <v>8677</v>
      </c>
      <c r="C4029" s="4" t="s">
        <v>8936</v>
      </c>
      <c r="D4029" t="s">
        <v>549</v>
      </c>
      <c r="E4029">
        <v>0</v>
      </c>
      <c r="F4029">
        <v>0</v>
      </c>
      <c r="G4029">
        <v>1</v>
      </c>
      <c r="H4029" t="s">
        <v>46</v>
      </c>
      <c r="I4029">
        <v>3107910</v>
      </c>
      <c r="J4029" s="6">
        <v>5.0082191780821921</v>
      </c>
      <c r="K4029" s="5">
        <v>43769</v>
      </c>
      <c r="L4029" t="s">
        <v>5446</v>
      </c>
      <c r="M4029">
        <v>0</v>
      </c>
      <c r="N4029" s="5">
        <v>45597</v>
      </c>
      <c r="O4029" t="s">
        <v>4472</v>
      </c>
      <c r="P4029" t="s">
        <v>190</v>
      </c>
      <c r="Q4029" t="s">
        <v>25</v>
      </c>
      <c r="R4029" t="s">
        <v>705</v>
      </c>
      <c r="S4029" s="5">
        <v>43404</v>
      </c>
      <c r="T4029">
        <v>1949778000000</v>
      </c>
      <c r="U4029">
        <v>57653207618.93</v>
      </c>
      <c r="V4029">
        <v>2.9569113826768998E-2</v>
      </c>
      <c r="W4029">
        <v>73.157849999999996</v>
      </c>
      <c r="X4029">
        <v>1.4387331479558001E-2</v>
      </c>
      <c r="Y4029">
        <v>0.36185483498825599</v>
      </c>
      <c r="Z4029">
        <v>7.2736821374647196</v>
      </c>
      <c r="AA4029" t="s">
        <v>9665</v>
      </c>
    </row>
    <row r="4030" spans="1:27" x14ac:dyDescent="0.2">
      <c r="A4030" t="s">
        <v>548</v>
      </c>
      <c r="B4030" s="4" t="s">
        <v>8678</v>
      </c>
      <c r="C4030" s="4" t="s">
        <v>8936</v>
      </c>
      <c r="D4030" t="s">
        <v>549</v>
      </c>
      <c r="E4030">
        <v>0</v>
      </c>
      <c r="F4030">
        <v>0</v>
      </c>
      <c r="G4030">
        <v>1</v>
      </c>
      <c r="H4030" t="s">
        <v>46</v>
      </c>
      <c r="I4030">
        <v>4816440</v>
      </c>
      <c r="J4030" s="6">
        <v>5.0054794520547947</v>
      </c>
      <c r="K4030" s="5">
        <v>44336</v>
      </c>
      <c r="L4030" t="s">
        <v>5446</v>
      </c>
      <c r="M4030">
        <v>0</v>
      </c>
      <c r="N4030" s="5">
        <v>46163</v>
      </c>
      <c r="O4030" t="s">
        <v>4472</v>
      </c>
      <c r="P4030" t="s">
        <v>190</v>
      </c>
      <c r="Q4030" t="s">
        <v>25</v>
      </c>
      <c r="R4030" t="s">
        <v>705</v>
      </c>
      <c r="S4030" s="5">
        <v>43971</v>
      </c>
      <c r="T4030">
        <v>2164713000000</v>
      </c>
      <c r="U4030">
        <v>36019194528.019997</v>
      </c>
      <c r="V4030">
        <v>1.6639247109441296E-2</v>
      </c>
      <c r="W4030">
        <v>123.21069</v>
      </c>
      <c r="X4030">
        <v>-2.4176153933767E-2</v>
      </c>
      <c r="Y4030">
        <v>0.40817500878006702</v>
      </c>
      <c r="Z4030">
        <v>7.4143212713000199</v>
      </c>
      <c r="AA4030" t="s">
        <v>9665</v>
      </c>
    </row>
    <row r="4031" spans="1:27" x14ac:dyDescent="0.2">
      <c r="A4031" t="s">
        <v>548</v>
      </c>
      <c r="B4031" s="4" t="s">
        <v>6416</v>
      </c>
      <c r="C4031" s="4" t="s">
        <v>8936</v>
      </c>
      <c r="D4031" t="s">
        <v>549</v>
      </c>
      <c r="E4031">
        <v>0</v>
      </c>
      <c r="F4031">
        <v>0</v>
      </c>
      <c r="G4031">
        <v>1</v>
      </c>
      <c r="H4031" t="s">
        <v>46</v>
      </c>
      <c r="I4031">
        <v>1000000000</v>
      </c>
      <c r="J4031" s="6">
        <v>6.0027397260273974</v>
      </c>
      <c r="K4031" s="5">
        <v>44377</v>
      </c>
      <c r="L4031" t="s">
        <v>5446</v>
      </c>
      <c r="M4031">
        <v>1.675</v>
      </c>
      <c r="N4031" s="5">
        <v>46568</v>
      </c>
      <c r="O4031" t="s">
        <v>628</v>
      </c>
      <c r="P4031" t="s">
        <v>30</v>
      </c>
      <c r="Q4031" t="s">
        <v>10</v>
      </c>
      <c r="R4031" t="s">
        <v>125</v>
      </c>
      <c r="S4031" s="5">
        <v>44012</v>
      </c>
      <c r="T4031">
        <v>2164713000000</v>
      </c>
      <c r="U4031">
        <v>44205375102.57</v>
      </c>
      <c r="V4031">
        <v>2.0420894179768865E-2</v>
      </c>
      <c r="W4031">
        <v>123.21069</v>
      </c>
      <c r="X4031">
        <v>-2.4176153933767E-2</v>
      </c>
      <c r="Y4031">
        <v>0.40817500878006702</v>
      </c>
      <c r="Z4031">
        <v>7.4143212713000199</v>
      </c>
      <c r="AA4031" t="s">
        <v>9665</v>
      </c>
    </row>
    <row r="4032" spans="1:27" x14ac:dyDescent="0.2">
      <c r="A4032" t="s">
        <v>548</v>
      </c>
      <c r="B4032" s="4" t="s">
        <v>6356</v>
      </c>
      <c r="C4032" s="4" t="s">
        <v>8936</v>
      </c>
      <c r="D4032" t="s">
        <v>549</v>
      </c>
      <c r="E4032">
        <v>0</v>
      </c>
      <c r="F4032">
        <v>0</v>
      </c>
      <c r="G4032">
        <v>1</v>
      </c>
      <c r="H4032" t="s">
        <v>46</v>
      </c>
      <c r="I4032">
        <v>1000000000</v>
      </c>
      <c r="J4032" s="6">
        <v>6.0027397260273974</v>
      </c>
      <c r="K4032" s="5">
        <v>44377</v>
      </c>
      <c r="L4032" t="s">
        <v>5446</v>
      </c>
      <c r="M4032">
        <v>1.675</v>
      </c>
      <c r="N4032" s="5">
        <v>46568</v>
      </c>
      <c r="O4032" t="s">
        <v>104</v>
      </c>
      <c r="P4032" t="s">
        <v>30</v>
      </c>
      <c r="Q4032" t="s">
        <v>10</v>
      </c>
      <c r="R4032" t="s">
        <v>125</v>
      </c>
      <c r="S4032" s="5">
        <v>44012</v>
      </c>
      <c r="T4032">
        <v>2164713000000</v>
      </c>
      <c r="U4032">
        <v>44205375102.57</v>
      </c>
      <c r="V4032">
        <v>2.0420894179768865E-2</v>
      </c>
      <c r="W4032">
        <v>123.21069</v>
      </c>
      <c r="X4032">
        <v>-2.4176153933767E-2</v>
      </c>
      <c r="Y4032">
        <v>0.40817500878006702</v>
      </c>
      <c r="Z4032">
        <v>7.4143212713000199</v>
      </c>
      <c r="AA4032" t="s">
        <v>9665</v>
      </c>
    </row>
    <row r="4033" spans="1:27" x14ac:dyDescent="0.2">
      <c r="A4033" t="s">
        <v>548</v>
      </c>
      <c r="B4033" s="4" t="s">
        <v>7228</v>
      </c>
      <c r="C4033" s="4" t="s">
        <v>8936</v>
      </c>
      <c r="D4033" t="s">
        <v>549</v>
      </c>
      <c r="E4033">
        <v>0</v>
      </c>
      <c r="F4033">
        <v>0</v>
      </c>
      <c r="G4033">
        <v>1</v>
      </c>
      <c r="H4033" t="s">
        <v>46</v>
      </c>
      <c r="I4033">
        <v>531270000</v>
      </c>
      <c r="J4033" s="6">
        <v>5.5013698630136982</v>
      </c>
      <c r="K4033" s="5">
        <v>42705</v>
      </c>
      <c r="L4033" t="s">
        <v>5446</v>
      </c>
      <c r="M4033">
        <v>0.5</v>
      </c>
      <c r="N4033" s="5">
        <v>44713</v>
      </c>
      <c r="O4033" t="s">
        <v>8</v>
      </c>
      <c r="P4033" t="s">
        <v>18</v>
      </c>
      <c r="Q4033" t="s">
        <v>25</v>
      </c>
      <c r="R4033" t="s">
        <v>11</v>
      </c>
      <c r="S4033" s="5">
        <v>42340</v>
      </c>
      <c r="T4033">
        <v>2077758000000</v>
      </c>
      <c r="U4033">
        <v>69711658377.479996</v>
      </c>
      <c r="V4033">
        <v>3.3551384895392049E-2</v>
      </c>
      <c r="W4033">
        <v>78.042249999999996</v>
      </c>
      <c r="X4033">
        <v>8.505045932906E-3</v>
      </c>
      <c r="Y4033">
        <v>0.37289246783913699</v>
      </c>
      <c r="Z4033">
        <v>7.7542195406332404</v>
      </c>
      <c r="AA4033" t="s">
        <v>9665</v>
      </c>
    </row>
    <row r="4034" spans="1:27" x14ac:dyDescent="0.2">
      <c r="A4034" t="s">
        <v>548</v>
      </c>
      <c r="B4034" s="4" t="s">
        <v>6450</v>
      </c>
      <c r="C4034" s="4" t="s">
        <v>8936</v>
      </c>
      <c r="D4034" t="s">
        <v>549</v>
      </c>
      <c r="E4034">
        <v>0</v>
      </c>
      <c r="F4034">
        <v>0</v>
      </c>
      <c r="G4034">
        <v>1</v>
      </c>
      <c r="H4034" t="s">
        <v>46</v>
      </c>
      <c r="I4034">
        <v>617765000</v>
      </c>
      <c r="J4034" s="6">
        <v>6.0054794520547947</v>
      </c>
      <c r="K4034" s="5">
        <v>43207</v>
      </c>
      <c r="L4034" t="s">
        <v>5446</v>
      </c>
      <c r="M4034">
        <v>1</v>
      </c>
      <c r="N4034" s="5">
        <v>45399</v>
      </c>
      <c r="O4034" t="s">
        <v>8</v>
      </c>
      <c r="P4034" t="s">
        <v>30</v>
      </c>
      <c r="Q4034" t="s">
        <v>25</v>
      </c>
      <c r="R4034" t="s">
        <v>11</v>
      </c>
      <c r="S4034" s="5">
        <v>42842</v>
      </c>
      <c r="T4034">
        <v>2076959000000</v>
      </c>
      <c r="U4034">
        <v>72700254669.899994</v>
      </c>
      <c r="V4034">
        <v>3.5003220896464494E-2</v>
      </c>
      <c r="W4034">
        <v>61.878920000000001</v>
      </c>
      <c r="X4034">
        <v>1.2606259849792001E-2</v>
      </c>
      <c r="Y4034">
        <v>0.398658659760186</v>
      </c>
      <c r="Z4034">
        <v>7.5862979475357202</v>
      </c>
      <c r="AA4034" t="s">
        <v>9665</v>
      </c>
    </row>
    <row r="4035" spans="1:27" x14ac:dyDescent="0.2">
      <c r="A4035" t="s">
        <v>3404</v>
      </c>
      <c r="B4035" s="4" t="s">
        <v>8871</v>
      </c>
      <c r="C4035" s="4" t="s">
        <v>9400</v>
      </c>
      <c r="D4035" t="s">
        <v>1273</v>
      </c>
      <c r="E4035">
        <v>0</v>
      </c>
      <c r="F4035">
        <v>0</v>
      </c>
      <c r="G4035">
        <v>1</v>
      </c>
      <c r="H4035" t="s">
        <v>5</v>
      </c>
      <c r="I4035">
        <v>1769000</v>
      </c>
      <c r="J4035" s="6">
        <v>5.0054794520547947</v>
      </c>
      <c r="K4035" s="5">
        <v>44609</v>
      </c>
      <c r="L4035" t="s">
        <v>5446</v>
      </c>
      <c r="M4035">
        <v>1.7</v>
      </c>
      <c r="N4035" s="5">
        <v>46436</v>
      </c>
      <c r="O4035" t="s">
        <v>8</v>
      </c>
      <c r="P4035" t="s">
        <v>190</v>
      </c>
      <c r="Q4035" t="s">
        <v>10</v>
      </c>
      <c r="R4035" t="s">
        <v>125</v>
      </c>
      <c r="S4035" s="5">
        <v>44244</v>
      </c>
      <c r="T4035">
        <v>1140229000000</v>
      </c>
      <c r="U4035">
        <v>26798151241.627602</v>
      </c>
      <c r="V4035">
        <v>2.3502429109966156E-2</v>
      </c>
      <c r="W4035">
        <v>103.97655</v>
      </c>
      <c r="X4035">
        <v>8.2770620959990004E-3</v>
      </c>
      <c r="Y4035">
        <v>0.15615337102965299</v>
      </c>
      <c r="Z4035">
        <v>1.9205215881508799</v>
      </c>
      <c r="AA4035" t="s">
        <v>9665</v>
      </c>
    </row>
    <row r="4036" spans="1:27" x14ac:dyDescent="0.2">
      <c r="A4036" t="s">
        <v>3404</v>
      </c>
      <c r="B4036" s="4" t="s">
        <v>8144</v>
      </c>
      <c r="C4036" s="4" t="s">
        <v>9400</v>
      </c>
      <c r="D4036" t="s">
        <v>1273</v>
      </c>
      <c r="E4036">
        <v>0</v>
      </c>
      <c r="F4036">
        <v>0</v>
      </c>
      <c r="G4036">
        <v>1</v>
      </c>
      <c r="H4036" t="s">
        <v>5</v>
      </c>
      <c r="I4036">
        <v>1769000</v>
      </c>
      <c r="J4036" s="6">
        <v>5.0054794520547947</v>
      </c>
      <c r="K4036" s="5">
        <v>44609</v>
      </c>
      <c r="L4036" t="s">
        <v>5446</v>
      </c>
      <c r="M4036">
        <v>1.7</v>
      </c>
      <c r="N4036" s="5">
        <v>46436</v>
      </c>
      <c r="O4036" t="s">
        <v>3673</v>
      </c>
      <c r="P4036" t="s">
        <v>190</v>
      </c>
      <c r="Q4036" t="s">
        <v>10</v>
      </c>
      <c r="R4036" t="s">
        <v>125</v>
      </c>
      <c r="S4036" s="5">
        <v>44244</v>
      </c>
      <c r="T4036">
        <v>1140229000000</v>
      </c>
      <c r="U4036">
        <v>26798151241.627602</v>
      </c>
      <c r="V4036">
        <v>2.3502429109966156E-2</v>
      </c>
      <c r="W4036">
        <v>103.97655</v>
      </c>
      <c r="X4036">
        <v>8.2770620959990004E-3</v>
      </c>
      <c r="Y4036">
        <v>0.15615337102965299</v>
      </c>
      <c r="Z4036">
        <v>1.9205215881508799</v>
      </c>
      <c r="AA4036" t="s">
        <v>9665</v>
      </c>
    </row>
    <row r="4037" spans="1:27" x14ac:dyDescent="0.2">
      <c r="A4037" t="s">
        <v>3404</v>
      </c>
      <c r="B4037" s="4" t="s">
        <v>7709</v>
      </c>
      <c r="C4037" s="4" t="s">
        <v>9400</v>
      </c>
      <c r="D4037" t="s">
        <v>1273</v>
      </c>
      <c r="E4037">
        <v>0</v>
      </c>
      <c r="F4037">
        <v>0</v>
      </c>
      <c r="G4037">
        <v>1</v>
      </c>
      <c r="H4037" t="s">
        <v>5</v>
      </c>
      <c r="I4037">
        <v>20630000</v>
      </c>
      <c r="J4037" s="6">
        <v>6.0054794520547947</v>
      </c>
      <c r="K4037" s="5">
        <v>44895</v>
      </c>
      <c r="L4037" t="s">
        <v>5446</v>
      </c>
      <c r="M4037">
        <v>4.5</v>
      </c>
      <c r="N4037" s="5">
        <v>47087</v>
      </c>
      <c r="O4037" t="s">
        <v>8</v>
      </c>
      <c r="P4037" t="s">
        <v>190</v>
      </c>
      <c r="Q4037" t="s">
        <v>25</v>
      </c>
      <c r="R4037" t="s">
        <v>11</v>
      </c>
      <c r="S4037" s="5">
        <v>44530</v>
      </c>
      <c r="T4037">
        <v>1349514000000</v>
      </c>
      <c r="U4037">
        <v>30858051733.3792</v>
      </c>
      <c r="V4037">
        <v>2.286604787603478E-2</v>
      </c>
      <c r="W4037">
        <v>91.295119999999997</v>
      </c>
      <c r="X4037">
        <v>5.1261515746806E-2</v>
      </c>
      <c r="Y4037">
        <v>0.39558927375110903</v>
      </c>
      <c r="Z4037">
        <v>8.08874141795655</v>
      </c>
      <c r="AA4037" t="s">
        <v>9665</v>
      </c>
    </row>
    <row r="4038" spans="1:27" x14ac:dyDescent="0.2">
      <c r="A4038" t="s">
        <v>1272</v>
      </c>
      <c r="B4038" s="4" t="s">
        <v>7218</v>
      </c>
      <c r="C4038" s="4" t="s">
        <v>9400</v>
      </c>
      <c r="D4038" t="s">
        <v>1273</v>
      </c>
      <c r="E4038">
        <v>0</v>
      </c>
      <c r="F4038">
        <v>0</v>
      </c>
      <c r="G4038">
        <v>1</v>
      </c>
      <c r="H4038" t="s">
        <v>5</v>
      </c>
      <c r="I4038">
        <v>589080000</v>
      </c>
      <c r="J4038" s="6">
        <v>6.0027397260273974</v>
      </c>
      <c r="K4038" s="5">
        <v>43053</v>
      </c>
      <c r="L4038" t="s">
        <v>5446</v>
      </c>
      <c r="M4038">
        <v>0.625</v>
      </c>
      <c r="N4038" s="5">
        <v>45244</v>
      </c>
      <c r="O4038" t="s">
        <v>8</v>
      </c>
      <c r="P4038" t="s">
        <v>18</v>
      </c>
      <c r="Q4038" t="s">
        <v>10</v>
      </c>
      <c r="R4038" t="s">
        <v>11</v>
      </c>
      <c r="S4038" s="5">
        <v>42688</v>
      </c>
      <c r="T4038">
        <v>1120012000000</v>
      </c>
      <c r="U4038">
        <v>35974426433.032997</v>
      </c>
      <c r="V4038">
        <v>3.2119679461499517E-2</v>
      </c>
      <c r="W4038">
        <v>93.967870000000005</v>
      </c>
      <c r="X4038">
        <v>1.2376519319848E-2</v>
      </c>
      <c r="Y4038">
        <v>-3.1789626456191003E-2</v>
      </c>
      <c r="Z4038">
        <v>-1.8916228132555799</v>
      </c>
      <c r="AA4038" t="s">
        <v>9665</v>
      </c>
    </row>
    <row r="4039" spans="1:27" x14ac:dyDescent="0.2">
      <c r="A4039" t="s">
        <v>1272</v>
      </c>
      <c r="B4039" s="4" t="s">
        <v>6587</v>
      </c>
      <c r="C4039" s="4" t="s">
        <v>9400</v>
      </c>
      <c r="D4039" t="s">
        <v>1273</v>
      </c>
      <c r="E4039">
        <v>0</v>
      </c>
      <c r="F4039">
        <v>0</v>
      </c>
      <c r="G4039">
        <v>1</v>
      </c>
      <c r="H4039" t="s">
        <v>5</v>
      </c>
      <c r="I4039">
        <v>521636000</v>
      </c>
      <c r="J4039" s="6">
        <v>6.0027397260273974</v>
      </c>
      <c r="K4039" s="5">
        <v>44138</v>
      </c>
      <c r="L4039" t="s">
        <v>5446</v>
      </c>
      <c r="M4039">
        <v>1.7</v>
      </c>
      <c r="N4039" s="5">
        <v>46329</v>
      </c>
      <c r="O4039" t="s">
        <v>43</v>
      </c>
      <c r="P4039" t="s">
        <v>39</v>
      </c>
      <c r="Q4039" t="s">
        <v>10</v>
      </c>
      <c r="R4039" t="s">
        <v>332</v>
      </c>
      <c r="S4039" s="5">
        <v>43773</v>
      </c>
      <c r="T4039">
        <v>1133283000000</v>
      </c>
      <c r="U4039">
        <v>29040285468.457199</v>
      </c>
      <c r="V4039">
        <v>2.5624919343586024E-2</v>
      </c>
      <c r="W4039">
        <v>107.91797</v>
      </c>
      <c r="X4039">
        <v>1.90599643243E-4</v>
      </c>
      <c r="Y4039">
        <v>0.33890280113197102</v>
      </c>
      <c r="Z4039">
        <v>5.7785627963186803</v>
      </c>
      <c r="AA4039" t="s">
        <v>9665</v>
      </c>
    </row>
    <row r="4040" spans="1:27" x14ac:dyDescent="0.2">
      <c r="A4040" t="s">
        <v>3628</v>
      </c>
      <c r="B4040" s="4" t="s">
        <v>8921</v>
      </c>
      <c r="C4040" s="4" t="s">
        <v>8968</v>
      </c>
      <c r="D4040" t="s">
        <v>756</v>
      </c>
      <c r="E4040">
        <v>0</v>
      </c>
      <c r="F4040">
        <v>0</v>
      </c>
      <c r="G4040">
        <v>1</v>
      </c>
      <c r="H4040" t="s">
        <v>117</v>
      </c>
      <c r="I4040">
        <v>29770050</v>
      </c>
      <c r="J4040" s="6">
        <v>10.238356164383562</v>
      </c>
      <c r="K4040" s="5">
        <v>44869</v>
      </c>
      <c r="L4040" t="s">
        <v>5446</v>
      </c>
      <c r="M4040">
        <v>0</v>
      </c>
      <c r="N4040" s="5">
        <v>48606</v>
      </c>
      <c r="O4040" t="s">
        <v>8</v>
      </c>
      <c r="P4040" t="s">
        <v>18</v>
      </c>
      <c r="Q4040" t="s">
        <v>25</v>
      </c>
      <c r="R4040" t="s">
        <v>11</v>
      </c>
      <c r="S4040" s="5">
        <v>44504</v>
      </c>
      <c r="T4040">
        <v>1961062000000</v>
      </c>
      <c r="U4040">
        <v>40554927643.956001</v>
      </c>
      <c r="V4040">
        <v>2.0680084384866976E-2</v>
      </c>
      <c r="W4040">
        <v>185.01258999999999</v>
      </c>
      <c r="X4040">
        <v>2.9039036341035E-2</v>
      </c>
      <c r="Y4040">
        <v>0.25474892766948298</v>
      </c>
      <c r="Z4040">
        <v>6.1530399130682696</v>
      </c>
      <c r="AA4040" t="s">
        <v>9665</v>
      </c>
    </row>
    <row r="4041" spans="1:27" x14ac:dyDescent="0.2">
      <c r="A4041" t="s">
        <v>2931</v>
      </c>
      <c r="B4041" s="4" t="s">
        <v>8918</v>
      </c>
      <c r="C4041" s="4" t="s">
        <v>8968</v>
      </c>
      <c r="D4041" t="s">
        <v>756</v>
      </c>
      <c r="E4041">
        <v>0</v>
      </c>
      <c r="F4041">
        <v>0</v>
      </c>
      <c r="G4041">
        <v>1</v>
      </c>
      <c r="H4041" t="s">
        <v>46</v>
      </c>
      <c r="I4041">
        <v>604455</v>
      </c>
      <c r="J4041" s="6">
        <v>15.010958904109589</v>
      </c>
      <c r="K4041" s="5">
        <v>44312</v>
      </c>
      <c r="L4041" t="s">
        <v>5446</v>
      </c>
      <c r="M4041">
        <v>1</v>
      </c>
      <c r="N4041" s="5">
        <v>49791</v>
      </c>
      <c r="O4041" t="s">
        <v>1079</v>
      </c>
      <c r="P4041" t="s">
        <v>190</v>
      </c>
      <c r="Q4041" t="s">
        <v>10</v>
      </c>
      <c r="R4041" t="s">
        <v>11</v>
      </c>
      <c r="S4041" s="5">
        <v>43947</v>
      </c>
      <c r="T4041">
        <v>1767643000000</v>
      </c>
      <c r="U4041">
        <v>18871633553.903999</v>
      </c>
      <c r="V4041">
        <v>1.0676156641303702E-2</v>
      </c>
      <c r="W4041">
        <v>201.93385000000001</v>
      </c>
      <c r="X4041">
        <v>2.2936070567630001E-3</v>
      </c>
      <c r="Y4041">
        <v>0.32405306899659397</v>
      </c>
      <c r="Z4041">
        <v>7.0565427048163603</v>
      </c>
      <c r="AA4041" t="s">
        <v>9665</v>
      </c>
    </row>
    <row r="4042" spans="1:27" x14ac:dyDescent="0.2">
      <c r="A4042" t="s">
        <v>2931</v>
      </c>
      <c r="B4042" s="4" t="s">
        <v>8918</v>
      </c>
      <c r="C4042" s="4" t="s">
        <v>8968</v>
      </c>
      <c r="D4042" t="s">
        <v>756</v>
      </c>
      <c r="E4042">
        <v>0</v>
      </c>
      <c r="F4042">
        <v>0</v>
      </c>
      <c r="G4042">
        <v>1</v>
      </c>
      <c r="H4042" t="s">
        <v>46</v>
      </c>
      <c r="I4042">
        <v>3556710</v>
      </c>
      <c r="J4042" s="6">
        <v>12.008219178082191</v>
      </c>
      <c r="K4042" s="5">
        <v>44292</v>
      </c>
      <c r="L4042" t="s">
        <v>5446</v>
      </c>
      <c r="M4042">
        <v>0</v>
      </c>
      <c r="N4042" s="5">
        <v>48675</v>
      </c>
      <c r="O4042" t="s">
        <v>1079</v>
      </c>
      <c r="P4042" t="s">
        <v>190</v>
      </c>
      <c r="Q4042" t="s">
        <v>10</v>
      </c>
      <c r="R4042" t="s">
        <v>11</v>
      </c>
      <c r="S4042" s="5">
        <v>43927</v>
      </c>
      <c r="T4042">
        <v>1767643000000</v>
      </c>
      <c r="U4042">
        <v>18011996317.728001</v>
      </c>
      <c r="V4042">
        <v>1.018983828619693E-2</v>
      </c>
      <c r="W4042">
        <v>201.93385000000001</v>
      </c>
      <c r="X4042">
        <v>2.2936070567630001E-3</v>
      </c>
      <c r="Y4042">
        <v>0.32405306899659397</v>
      </c>
      <c r="Z4042">
        <v>7.0565427048163603</v>
      </c>
      <c r="AA4042" t="s">
        <v>9665</v>
      </c>
    </row>
    <row r="4043" spans="1:27" x14ac:dyDescent="0.2">
      <c r="A4043" t="s">
        <v>2931</v>
      </c>
      <c r="B4043" s="4" t="s">
        <v>8918</v>
      </c>
      <c r="C4043" s="4" t="s">
        <v>8968</v>
      </c>
      <c r="D4043" t="s">
        <v>756</v>
      </c>
      <c r="E4043">
        <v>0</v>
      </c>
      <c r="F4043">
        <v>0</v>
      </c>
      <c r="G4043">
        <v>1</v>
      </c>
      <c r="H4043" t="s">
        <v>46</v>
      </c>
      <c r="I4043">
        <v>592225</v>
      </c>
      <c r="J4043" s="6">
        <v>12.008219178082191</v>
      </c>
      <c r="K4043" s="5">
        <v>44385</v>
      </c>
      <c r="L4043" t="s">
        <v>5446</v>
      </c>
      <c r="M4043">
        <v>0</v>
      </c>
      <c r="N4043" s="5">
        <v>48768</v>
      </c>
      <c r="O4043" t="s">
        <v>1079</v>
      </c>
      <c r="P4043" t="s">
        <v>190</v>
      </c>
      <c r="Q4043" t="s">
        <v>10</v>
      </c>
      <c r="R4043" t="s">
        <v>11</v>
      </c>
      <c r="S4043" s="5">
        <v>44020</v>
      </c>
      <c r="T4043">
        <v>1767643000000</v>
      </c>
      <c r="U4043">
        <v>25269873117.119999</v>
      </c>
      <c r="V4043">
        <v>1.429580131119236E-2</v>
      </c>
      <c r="W4043">
        <v>201.93385000000001</v>
      </c>
      <c r="X4043">
        <v>2.2936070567630001E-3</v>
      </c>
      <c r="Y4043">
        <v>0.32405306899659397</v>
      </c>
      <c r="Z4043">
        <v>7.0565427048163603</v>
      </c>
      <c r="AA4043" t="s">
        <v>9665</v>
      </c>
    </row>
    <row r="4044" spans="1:27" x14ac:dyDescent="0.2">
      <c r="A4044" t="s">
        <v>2931</v>
      </c>
      <c r="B4044" s="4" t="s">
        <v>8918</v>
      </c>
      <c r="C4044" s="4" t="s">
        <v>8968</v>
      </c>
      <c r="D4044" t="s">
        <v>756</v>
      </c>
      <c r="E4044">
        <v>0</v>
      </c>
      <c r="F4044">
        <v>0</v>
      </c>
      <c r="G4044">
        <v>1</v>
      </c>
      <c r="H4044" t="s">
        <v>46</v>
      </c>
      <c r="I4044">
        <v>572930</v>
      </c>
      <c r="J4044" s="6">
        <v>10.065753424657535</v>
      </c>
      <c r="K4044" s="5">
        <v>43454</v>
      </c>
      <c r="L4044" t="s">
        <v>5446</v>
      </c>
      <c r="M4044">
        <v>0</v>
      </c>
      <c r="N4044" s="5">
        <v>47128</v>
      </c>
      <c r="O4044" t="s">
        <v>622</v>
      </c>
      <c r="P4044" t="s">
        <v>190</v>
      </c>
      <c r="Q4044" t="s">
        <v>25</v>
      </c>
      <c r="R4044" t="s">
        <v>11</v>
      </c>
      <c r="S4044" s="5">
        <v>43089</v>
      </c>
      <c r="T4044">
        <v>1524232000000</v>
      </c>
      <c r="U4044">
        <v>40286609565.529999</v>
      </c>
      <c r="V4044">
        <v>2.6430759599280162E-2</v>
      </c>
      <c r="W4044">
        <v>212.92366000000001</v>
      </c>
      <c r="X4044">
        <v>-1.4871987335297E-2</v>
      </c>
      <c r="Y4044">
        <v>0.22151571439138101</v>
      </c>
      <c r="Z4044">
        <v>4.4745404977574497</v>
      </c>
      <c r="AA4044" t="s">
        <v>9665</v>
      </c>
    </row>
    <row r="4045" spans="1:27" x14ac:dyDescent="0.2">
      <c r="A4045" t="s">
        <v>2931</v>
      </c>
      <c r="B4045" s="4" t="s">
        <v>8918</v>
      </c>
      <c r="C4045" s="4" t="s">
        <v>8968</v>
      </c>
      <c r="D4045" t="s">
        <v>756</v>
      </c>
      <c r="E4045">
        <v>0</v>
      </c>
      <c r="F4045">
        <v>0</v>
      </c>
      <c r="G4045">
        <v>1</v>
      </c>
      <c r="H4045" t="s">
        <v>46</v>
      </c>
      <c r="I4045">
        <v>32079900</v>
      </c>
      <c r="J4045" s="6">
        <v>10.008219178082191</v>
      </c>
      <c r="K4045" s="5">
        <v>45084</v>
      </c>
      <c r="L4045" t="s">
        <v>5446</v>
      </c>
      <c r="M4045">
        <v>0</v>
      </c>
      <c r="N4045" s="5">
        <v>48737</v>
      </c>
      <c r="O4045" t="s">
        <v>1079</v>
      </c>
      <c r="P4045" t="s">
        <v>190</v>
      </c>
      <c r="Q4045" t="s">
        <v>10</v>
      </c>
      <c r="R4045" t="s">
        <v>11</v>
      </c>
      <c r="S4045" s="5">
        <v>44719</v>
      </c>
      <c r="T4045">
        <v>2073955000000</v>
      </c>
      <c r="U4045">
        <v>30307437937.599998</v>
      </c>
      <c r="V4045">
        <v>1.4613353682987336E-2</v>
      </c>
      <c r="W4045">
        <v>178.03577999999999</v>
      </c>
      <c r="X4045">
        <v>4.1640468924909997E-3</v>
      </c>
      <c r="Y4045">
        <v>0.33923029320570403</v>
      </c>
      <c r="Z4045">
        <v>8.2227917921968903</v>
      </c>
      <c r="AA4045" t="s">
        <v>9665</v>
      </c>
    </row>
    <row r="4046" spans="1:27" x14ac:dyDescent="0.2">
      <c r="A4046" t="s">
        <v>2931</v>
      </c>
      <c r="B4046" s="4" t="s">
        <v>8918</v>
      </c>
      <c r="C4046" s="4" t="s">
        <v>8968</v>
      </c>
      <c r="D4046" t="s">
        <v>756</v>
      </c>
      <c r="E4046">
        <v>0</v>
      </c>
      <c r="F4046">
        <v>0</v>
      </c>
      <c r="G4046">
        <v>1</v>
      </c>
      <c r="H4046" t="s">
        <v>46</v>
      </c>
      <c r="I4046">
        <v>32351700</v>
      </c>
      <c r="J4046" s="6">
        <v>10.008219178082191</v>
      </c>
      <c r="K4046" s="5">
        <v>45197</v>
      </c>
      <c r="L4046" t="s">
        <v>5446</v>
      </c>
      <c r="M4046">
        <v>0</v>
      </c>
      <c r="N4046" s="5">
        <v>48850</v>
      </c>
      <c r="O4046" t="s">
        <v>1079</v>
      </c>
      <c r="P4046" t="s">
        <v>190</v>
      </c>
      <c r="Q4046" t="s">
        <v>10</v>
      </c>
      <c r="R4046" t="s">
        <v>11</v>
      </c>
      <c r="S4046" s="5">
        <v>44832</v>
      </c>
      <c r="T4046">
        <v>2073955000000</v>
      </c>
      <c r="U4046">
        <v>25667042200.175999</v>
      </c>
      <c r="V4046">
        <v>1.2375891569574074E-2</v>
      </c>
      <c r="W4046">
        <v>178.03577999999999</v>
      </c>
      <c r="X4046">
        <v>4.1640468924909997E-3</v>
      </c>
      <c r="Y4046">
        <v>0.28000943019719099</v>
      </c>
      <c r="Z4046">
        <v>7.13079521031624</v>
      </c>
      <c r="AA4046" t="s">
        <v>9665</v>
      </c>
    </row>
    <row r="4047" spans="1:27" x14ac:dyDescent="0.2">
      <c r="A4047" t="s">
        <v>2931</v>
      </c>
      <c r="B4047" s="4" t="s">
        <v>8918</v>
      </c>
      <c r="C4047" s="4" t="s">
        <v>8968</v>
      </c>
      <c r="D4047" t="s">
        <v>756</v>
      </c>
      <c r="E4047">
        <v>0</v>
      </c>
      <c r="F4047">
        <v>0</v>
      </c>
      <c r="G4047">
        <v>1</v>
      </c>
      <c r="H4047" t="s">
        <v>46</v>
      </c>
      <c r="I4047">
        <v>736785</v>
      </c>
      <c r="J4047" s="6">
        <v>10.008219178082191</v>
      </c>
      <c r="K4047" s="5">
        <v>44897</v>
      </c>
      <c r="L4047" t="s">
        <v>5446</v>
      </c>
      <c r="M4047">
        <v>3.87</v>
      </c>
      <c r="N4047" s="5">
        <v>48550</v>
      </c>
      <c r="O4047" t="s">
        <v>844</v>
      </c>
      <c r="P4047" t="s">
        <v>190</v>
      </c>
      <c r="Q4047" t="s">
        <v>10</v>
      </c>
      <c r="R4047" t="s">
        <v>11</v>
      </c>
      <c r="S4047" s="5">
        <v>44532</v>
      </c>
      <c r="T4047">
        <v>1961062000000</v>
      </c>
      <c r="U4047">
        <v>38000919544.389999</v>
      </c>
      <c r="V4047">
        <v>1.9377724694267698E-2</v>
      </c>
      <c r="W4047">
        <v>185.01258999999999</v>
      </c>
      <c r="X4047">
        <v>2.9039036341035E-2</v>
      </c>
      <c r="Y4047">
        <v>0.25474892766948298</v>
      </c>
      <c r="Z4047">
        <v>6.1530399130682696</v>
      </c>
      <c r="AA4047" t="s">
        <v>9665</v>
      </c>
    </row>
    <row r="4048" spans="1:27" x14ac:dyDescent="0.2">
      <c r="A4048" t="s">
        <v>2931</v>
      </c>
      <c r="B4048" s="4" t="s">
        <v>8918</v>
      </c>
      <c r="C4048" s="4" t="s">
        <v>8968</v>
      </c>
      <c r="D4048" t="s">
        <v>756</v>
      </c>
      <c r="E4048">
        <v>0</v>
      </c>
      <c r="F4048">
        <v>0</v>
      </c>
      <c r="G4048">
        <v>1</v>
      </c>
      <c r="H4048" t="s">
        <v>46</v>
      </c>
      <c r="I4048">
        <v>526275</v>
      </c>
      <c r="J4048" s="6">
        <v>10.008219178082191</v>
      </c>
      <c r="K4048" s="5">
        <v>44897</v>
      </c>
      <c r="L4048" t="s">
        <v>5446</v>
      </c>
      <c r="M4048">
        <v>3.87</v>
      </c>
      <c r="N4048" s="5">
        <v>48550</v>
      </c>
      <c r="O4048" t="s">
        <v>1079</v>
      </c>
      <c r="P4048" t="s">
        <v>190</v>
      </c>
      <c r="Q4048" t="s">
        <v>10</v>
      </c>
      <c r="R4048" t="s">
        <v>11</v>
      </c>
      <c r="S4048" s="5">
        <v>44532</v>
      </c>
      <c r="T4048">
        <v>1961062000000</v>
      </c>
      <c r="U4048">
        <v>38000919544.389999</v>
      </c>
      <c r="V4048">
        <v>1.9377724694267698E-2</v>
      </c>
      <c r="W4048">
        <v>185.01258999999999</v>
      </c>
      <c r="X4048">
        <v>2.9039036341035E-2</v>
      </c>
      <c r="Y4048">
        <v>0.25474892766948298</v>
      </c>
      <c r="Z4048">
        <v>6.1530399130682696</v>
      </c>
      <c r="AA4048" t="s">
        <v>9665</v>
      </c>
    </row>
    <row r="4049" spans="1:27" x14ac:dyDescent="0.2">
      <c r="A4049" t="s">
        <v>2931</v>
      </c>
      <c r="B4049" s="4" t="s">
        <v>8918</v>
      </c>
      <c r="C4049" s="4" t="s">
        <v>8968</v>
      </c>
      <c r="D4049" t="s">
        <v>756</v>
      </c>
      <c r="E4049">
        <v>0</v>
      </c>
      <c r="F4049">
        <v>0</v>
      </c>
      <c r="G4049">
        <v>1</v>
      </c>
      <c r="H4049" t="s">
        <v>46</v>
      </c>
      <c r="I4049">
        <v>631530</v>
      </c>
      <c r="J4049" s="6">
        <v>10.008219178082191</v>
      </c>
      <c r="K4049" s="5">
        <v>44897</v>
      </c>
      <c r="L4049" t="s">
        <v>5446</v>
      </c>
      <c r="M4049">
        <v>3.87</v>
      </c>
      <c r="N4049" s="5">
        <v>48550</v>
      </c>
      <c r="O4049" t="s">
        <v>8</v>
      </c>
      <c r="P4049" t="s">
        <v>190</v>
      </c>
      <c r="Q4049" t="s">
        <v>10</v>
      </c>
      <c r="R4049" t="s">
        <v>11</v>
      </c>
      <c r="S4049" s="5">
        <v>44532</v>
      </c>
      <c r="T4049">
        <v>1961062000000</v>
      </c>
      <c r="U4049">
        <v>38000919544.389999</v>
      </c>
      <c r="V4049">
        <v>1.9377724694267698E-2</v>
      </c>
      <c r="W4049">
        <v>185.01258999999999</v>
      </c>
      <c r="X4049">
        <v>2.9039036341035E-2</v>
      </c>
      <c r="Y4049">
        <v>0.25474892766948298</v>
      </c>
      <c r="Z4049">
        <v>6.1530399130682696</v>
      </c>
      <c r="AA4049" t="s">
        <v>9665</v>
      </c>
    </row>
    <row r="4050" spans="1:27" x14ac:dyDescent="0.2">
      <c r="A4050" t="s">
        <v>2931</v>
      </c>
      <c r="B4050" s="4" t="s">
        <v>8918</v>
      </c>
      <c r="C4050" s="4" t="s">
        <v>8968</v>
      </c>
      <c r="D4050" t="s">
        <v>756</v>
      </c>
      <c r="E4050">
        <v>0</v>
      </c>
      <c r="F4050">
        <v>0</v>
      </c>
      <c r="G4050">
        <v>1</v>
      </c>
      <c r="H4050" t="s">
        <v>46</v>
      </c>
      <c r="J4050" s="6">
        <v>10.008219178082191</v>
      </c>
      <c r="K4050" s="5">
        <v>44663</v>
      </c>
      <c r="L4050" t="s">
        <v>5446</v>
      </c>
      <c r="M4050">
        <v>1.83</v>
      </c>
      <c r="N4050" s="5">
        <v>48316</v>
      </c>
      <c r="O4050" t="s">
        <v>1079</v>
      </c>
      <c r="P4050" t="s">
        <v>190</v>
      </c>
      <c r="Q4050" t="s">
        <v>10</v>
      </c>
      <c r="R4050" t="s">
        <v>11</v>
      </c>
      <c r="S4050" s="5">
        <v>44298</v>
      </c>
      <c r="T4050">
        <v>1961062000000</v>
      </c>
      <c r="U4050">
        <v>36540275281.919998</v>
      </c>
      <c r="V4050">
        <v>1.8632901602254288E-2</v>
      </c>
      <c r="W4050">
        <v>185.01258999999999</v>
      </c>
      <c r="X4050">
        <v>2.9039036341035E-2</v>
      </c>
      <c r="Y4050">
        <v>0.185533583375461</v>
      </c>
      <c r="Z4050">
        <v>3.96450673888104</v>
      </c>
      <c r="AA4050" t="s">
        <v>9665</v>
      </c>
    </row>
    <row r="4051" spans="1:27" x14ac:dyDescent="0.2">
      <c r="A4051" t="s">
        <v>2931</v>
      </c>
      <c r="B4051" s="4" t="s">
        <v>8918</v>
      </c>
      <c r="C4051" s="4" t="s">
        <v>8968</v>
      </c>
      <c r="D4051" t="s">
        <v>756</v>
      </c>
      <c r="E4051">
        <v>0</v>
      </c>
      <c r="F4051">
        <v>0</v>
      </c>
      <c r="G4051">
        <v>1</v>
      </c>
      <c r="H4051" t="s">
        <v>46</v>
      </c>
      <c r="I4051">
        <v>529970</v>
      </c>
      <c r="J4051" s="6">
        <v>10.008219178082191</v>
      </c>
      <c r="K4051" s="5">
        <v>44910</v>
      </c>
      <c r="L4051" t="s">
        <v>5446</v>
      </c>
      <c r="M4051">
        <v>3.88</v>
      </c>
      <c r="N4051" s="5">
        <v>48563</v>
      </c>
      <c r="O4051" t="s">
        <v>8</v>
      </c>
      <c r="P4051" t="s">
        <v>190</v>
      </c>
      <c r="Q4051" t="s">
        <v>10</v>
      </c>
      <c r="R4051" t="s">
        <v>11</v>
      </c>
      <c r="S4051" s="5">
        <v>44545</v>
      </c>
      <c r="T4051">
        <v>1961062000000</v>
      </c>
      <c r="U4051">
        <v>37792580523.557999</v>
      </c>
      <c r="V4051">
        <v>1.9271486839048432E-2</v>
      </c>
      <c r="W4051">
        <v>185.01258999999999</v>
      </c>
      <c r="X4051">
        <v>2.9039036341035E-2</v>
      </c>
      <c r="Y4051">
        <v>0.25474892766948298</v>
      </c>
      <c r="Z4051">
        <v>6.1530399130682696</v>
      </c>
      <c r="AA4051" t="s">
        <v>9665</v>
      </c>
    </row>
    <row r="4052" spans="1:27" x14ac:dyDescent="0.2">
      <c r="A4052" t="s">
        <v>2931</v>
      </c>
      <c r="B4052" s="4" t="s">
        <v>8918</v>
      </c>
      <c r="C4052" s="4" t="s">
        <v>8968</v>
      </c>
      <c r="D4052" t="s">
        <v>756</v>
      </c>
      <c r="E4052">
        <v>0</v>
      </c>
      <c r="F4052">
        <v>0</v>
      </c>
      <c r="G4052">
        <v>1</v>
      </c>
      <c r="H4052" t="s">
        <v>46</v>
      </c>
      <c r="I4052">
        <v>9124050</v>
      </c>
      <c r="J4052" s="6">
        <v>9.8575342465753426</v>
      </c>
      <c r="K4052" s="5">
        <v>44249</v>
      </c>
      <c r="L4052" t="s">
        <v>5446</v>
      </c>
      <c r="M4052">
        <v>0</v>
      </c>
      <c r="N4052" s="5">
        <v>47847</v>
      </c>
      <c r="O4052" t="s">
        <v>1079</v>
      </c>
      <c r="P4052" t="s">
        <v>190</v>
      </c>
      <c r="Q4052" t="s">
        <v>10</v>
      </c>
      <c r="R4052" t="s">
        <v>11</v>
      </c>
      <c r="S4052" s="5">
        <v>43884</v>
      </c>
      <c r="T4052">
        <v>1767643000000</v>
      </c>
      <c r="U4052">
        <v>37904809675.68</v>
      </c>
      <c r="V4052">
        <v>2.1443701966788544E-2</v>
      </c>
      <c r="W4052">
        <v>201.93385000000001</v>
      </c>
      <c r="X4052">
        <v>2.2936070567630001E-3</v>
      </c>
      <c r="Y4052">
        <v>0.32405306899659397</v>
      </c>
      <c r="Z4052">
        <v>7.0565427048163603</v>
      </c>
      <c r="AA4052" t="s">
        <v>9665</v>
      </c>
    </row>
    <row r="4053" spans="1:27" x14ac:dyDescent="0.2">
      <c r="A4053" t="s">
        <v>2931</v>
      </c>
      <c r="B4053" s="4" t="s">
        <v>8918</v>
      </c>
      <c r="C4053" s="4" t="s">
        <v>8968</v>
      </c>
      <c r="D4053" t="s">
        <v>756</v>
      </c>
      <c r="E4053">
        <v>0</v>
      </c>
      <c r="F4053">
        <v>0</v>
      </c>
      <c r="G4053">
        <v>1</v>
      </c>
      <c r="H4053" t="s">
        <v>46</v>
      </c>
      <c r="I4053">
        <v>9124050</v>
      </c>
      <c r="J4053" s="6">
        <v>9.8575342465753426</v>
      </c>
      <c r="K4053" s="5">
        <v>44249</v>
      </c>
      <c r="L4053" t="s">
        <v>5446</v>
      </c>
      <c r="M4053">
        <v>0</v>
      </c>
      <c r="N4053" s="5">
        <v>47847</v>
      </c>
      <c r="O4053" t="s">
        <v>1079</v>
      </c>
      <c r="P4053" t="s">
        <v>190</v>
      </c>
      <c r="Q4053" t="s">
        <v>10</v>
      </c>
      <c r="R4053" t="s">
        <v>11</v>
      </c>
      <c r="S4053" s="5">
        <v>43884</v>
      </c>
      <c r="T4053">
        <v>1767643000000</v>
      </c>
      <c r="U4053">
        <v>37904809675.68</v>
      </c>
      <c r="V4053">
        <v>2.1443701966788544E-2</v>
      </c>
      <c r="W4053">
        <v>201.93385000000001</v>
      </c>
      <c r="X4053">
        <v>2.2936070567630001E-3</v>
      </c>
      <c r="Y4053">
        <v>0.32405306899659397</v>
      </c>
      <c r="Z4053">
        <v>7.0565427048163603</v>
      </c>
      <c r="AA4053" t="s">
        <v>9665</v>
      </c>
    </row>
    <row r="4054" spans="1:27" x14ac:dyDescent="0.2">
      <c r="A4054" t="s">
        <v>2931</v>
      </c>
      <c r="B4054" s="4" t="s">
        <v>8918</v>
      </c>
      <c r="C4054" s="4" t="s">
        <v>8968</v>
      </c>
      <c r="D4054" t="s">
        <v>756</v>
      </c>
      <c r="E4054">
        <v>0</v>
      </c>
      <c r="F4054">
        <v>0</v>
      </c>
      <c r="G4054">
        <v>1</v>
      </c>
      <c r="H4054" t="s">
        <v>46</v>
      </c>
      <c r="I4054">
        <v>2382420</v>
      </c>
      <c r="J4054" s="6">
        <v>9.8273972602739725</v>
      </c>
      <c r="K4054" s="5">
        <v>44260</v>
      </c>
      <c r="L4054" t="s">
        <v>5446</v>
      </c>
      <c r="M4054">
        <v>0</v>
      </c>
      <c r="N4054" s="5">
        <v>47847</v>
      </c>
      <c r="O4054" t="s">
        <v>1079</v>
      </c>
      <c r="P4054" t="s">
        <v>190</v>
      </c>
      <c r="Q4054" t="s">
        <v>10</v>
      </c>
      <c r="R4054" t="s">
        <v>11</v>
      </c>
      <c r="S4054" s="5">
        <v>43895</v>
      </c>
      <c r="T4054">
        <v>1767643000000</v>
      </c>
      <c r="U4054">
        <v>27866092957.919998</v>
      </c>
      <c r="V4054">
        <v>1.5764548021246369E-2</v>
      </c>
      <c r="W4054">
        <v>201.93385000000001</v>
      </c>
      <c r="X4054">
        <v>2.2936070567630001E-3</v>
      </c>
      <c r="Y4054">
        <v>0.32405306899659397</v>
      </c>
      <c r="Z4054">
        <v>7.0565427048163603</v>
      </c>
      <c r="AA4054" t="s">
        <v>9665</v>
      </c>
    </row>
    <row r="4055" spans="1:27" x14ac:dyDescent="0.2">
      <c r="A4055" t="s">
        <v>2931</v>
      </c>
      <c r="B4055" s="4" t="s">
        <v>8918</v>
      </c>
      <c r="C4055" s="4" t="s">
        <v>8968</v>
      </c>
      <c r="D4055" t="s">
        <v>756</v>
      </c>
      <c r="E4055">
        <v>0</v>
      </c>
      <c r="F4055">
        <v>0</v>
      </c>
      <c r="G4055">
        <v>1</v>
      </c>
      <c r="H4055" t="s">
        <v>46</v>
      </c>
      <c r="I4055">
        <v>29612100</v>
      </c>
      <c r="J4055" s="6">
        <v>8.131506849315068</v>
      </c>
      <c r="K4055" s="5">
        <v>44858</v>
      </c>
      <c r="L4055" t="s">
        <v>5446</v>
      </c>
      <c r="M4055">
        <v>0</v>
      </c>
      <c r="N4055" s="5">
        <v>47826</v>
      </c>
      <c r="O4055" t="s">
        <v>8</v>
      </c>
      <c r="P4055" t="s">
        <v>18</v>
      </c>
      <c r="Q4055" t="s">
        <v>25</v>
      </c>
      <c r="R4055" t="s">
        <v>11</v>
      </c>
      <c r="S4055" s="5">
        <v>44493</v>
      </c>
      <c r="T4055">
        <v>1961062000000</v>
      </c>
      <c r="U4055">
        <v>40047836447.431999</v>
      </c>
      <c r="V4055">
        <v>2.0421504494723776E-2</v>
      </c>
      <c r="W4055">
        <v>185.01258999999999</v>
      </c>
      <c r="X4055">
        <v>2.9039036341035E-2</v>
      </c>
      <c r="Y4055">
        <v>0.25474892766948298</v>
      </c>
      <c r="Z4055">
        <v>6.1530399130682696</v>
      </c>
      <c r="AA4055" t="s">
        <v>9665</v>
      </c>
    </row>
    <row r="4056" spans="1:27" x14ac:dyDescent="0.2">
      <c r="A4056" t="s">
        <v>2931</v>
      </c>
      <c r="B4056" s="4" t="s">
        <v>8918</v>
      </c>
      <c r="C4056" s="4" t="s">
        <v>8968</v>
      </c>
      <c r="D4056" t="s">
        <v>756</v>
      </c>
      <c r="E4056">
        <v>0</v>
      </c>
      <c r="F4056">
        <v>0</v>
      </c>
      <c r="G4056">
        <v>1</v>
      </c>
      <c r="H4056" t="s">
        <v>46</v>
      </c>
      <c r="I4056">
        <v>526275</v>
      </c>
      <c r="J4056" s="6">
        <v>7.0054794520547947</v>
      </c>
      <c r="K4056" s="5">
        <v>44897</v>
      </c>
      <c r="L4056" t="s">
        <v>5446</v>
      </c>
      <c r="M4056">
        <v>3.67</v>
      </c>
      <c r="N4056" s="5">
        <v>47454</v>
      </c>
      <c r="O4056" t="s">
        <v>8</v>
      </c>
      <c r="P4056" t="s">
        <v>190</v>
      </c>
      <c r="Q4056" t="s">
        <v>10</v>
      </c>
      <c r="R4056" t="s">
        <v>11</v>
      </c>
      <c r="S4056" s="5">
        <v>44532</v>
      </c>
      <c r="T4056">
        <v>1961062000000</v>
      </c>
      <c r="U4056">
        <v>38000919544.389999</v>
      </c>
      <c r="V4056">
        <v>1.9377724694267698E-2</v>
      </c>
      <c r="W4056">
        <v>185.01258999999999</v>
      </c>
      <c r="X4056">
        <v>2.9039036341035E-2</v>
      </c>
      <c r="Y4056">
        <v>0.25474892766948298</v>
      </c>
      <c r="Z4056">
        <v>6.1530399130682696</v>
      </c>
      <c r="AA4056" t="s">
        <v>9665</v>
      </c>
    </row>
    <row r="4057" spans="1:27" x14ac:dyDescent="0.2">
      <c r="A4057" t="s">
        <v>2931</v>
      </c>
      <c r="B4057" s="4" t="s">
        <v>8918</v>
      </c>
      <c r="C4057" s="4" t="s">
        <v>8968</v>
      </c>
      <c r="D4057" t="s">
        <v>756</v>
      </c>
      <c r="E4057">
        <v>0</v>
      </c>
      <c r="F4057">
        <v>0</v>
      </c>
      <c r="G4057">
        <v>1</v>
      </c>
      <c r="H4057" t="s">
        <v>46</v>
      </c>
      <c r="I4057">
        <v>32351700</v>
      </c>
      <c r="J4057" s="6">
        <v>6.2602739726027394</v>
      </c>
      <c r="K4057" s="5">
        <v>45194</v>
      </c>
      <c r="L4057" t="s">
        <v>5446</v>
      </c>
      <c r="M4057">
        <v>0</v>
      </c>
      <c r="N4057" s="5">
        <v>47479</v>
      </c>
      <c r="O4057" t="s">
        <v>844</v>
      </c>
      <c r="P4057" t="s">
        <v>190</v>
      </c>
      <c r="Q4057" t="s">
        <v>25</v>
      </c>
      <c r="R4057" t="s">
        <v>11</v>
      </c>
      <c r="S4057" s="5">
        <v>44829</v>
      </c>
      <c r="T4057">
        <v>2073955000000</v>
      </c>
      <c r="U4057">
        <v>27258301454.644001</v>
      </c>
      <c r="V4057">
        <v>1.3143149901827186E-2</v>
      </c>
      <c r="W4057">
        <v>178.03577999999999</v>
      </c>
      <c r="X4057">
        <v>4.1640468924909997E-3</v>
      </c>
      <c r="Y4057">
        <v>0.28000943019719099</v>
      </c>
      <c r="Z4057">
        <v>7.13079521031624</v>
      </c>
      <c r="AA4057" t="s">
        <v>9665</v>
      </c>
    </row>
    <row r="4058" spans="1:27" x14ac:dyDescent="0.2">
      <c r="A4058" t="s">
        <v>2931</v>
      </c>
      <c r="B4058" s="4" t="s">
        <v>8920</v>
      </c>
      <c r="C4058" s="4" t="s">
        <v>8968</v>
      </c>
      <c r="D4058" t="s">
        <v>756</v>
      </c>
      <c r="E4058">
        <v>0</v>
      </c>
      <c r="F4058">
        <v>0</v>
      </c>
      <c r="G4058">
        <v>1</v>
      </c>
      <c r="H4058" t="s">
        <v>46</v>
      </c>
      <c r="I4058">
        <v>1883872</v>
      </c>
      <c r="J4058" s="6">
        <v>5.0054794520547947</v>
      </c>
      <c r="K4058" s="5">
        <v>45131</v>
      </c>
      <c r="L4058" t="s">
        <v>5446</v>
      </c>
      <c r="M4058">
        <v>3.65</v>
      </c>
      <c r="N4058" s="5">
        <v>46958</v>
      </c>
      <c r="O4058" t="s">
        <v>1079</v>
      </c>
      <c r="P4058" t="s">
        <v>190</v>
      </c>
      <c r="Q4058" t="s">
        <v>25</v>
      </c>
      <c r="R4058" t="s">
        <v>11</v>
      </c>
      <c r="S4058" s="5">
        <v>44766</v>
      </c>
      <c r="T4058">
        <v>2073955000000</v>
      </c>
      <c r="U4058">
        <v>25759506705.549999</v>
      </c>
      <c r="V4058">
        <v>1.2420475229959184E-2</v>
      </c>
      <c r="W4058">
        <v>178.03577999999999</v>
      </c>
      <c r="X4058">
        <v>4.1640468924909997E-3</v>
      </c>
      <c r="Y4058">
        <v>0.33923029320570403</v>
      </c>
      <c r="Z4058">
        <v>8.2227917921968903</v>
      </c>
      <c r="AA4058" t="s">
        <v>9665</v>
      </c>
    </row>
    <row r="4059" spans="1:27" x14ac:dyDescent="0.2">
      <c r="A4059" t="s">
        <v>2931</v>
      </c>
      <c r="B4059" s="4" t="s">
        <v>8920</v>
      </c>
      <c r="C4059" s="4" t="s">
        <v>8968</v>
      </c>
      <c r="D4059" t="s">
        <v>756</v>
      </c>
      <c r="E4059">
        <v>0</v>
      </c>
      <c r="F4059">
        <v>0</v>
      </c>
      <c r="G4059">
        <v>1</v>
      </c>
      <c r="H4059" t="s">
        <v>46</v>
      </c>
      <c r="I4059">
        <v>3640197</v>
      </c>
      <c r="J4059" s="6">
        <v>5.0054794520547947</v>
      </c>
      <c r="K4059" s="5">
        <v>45044</v>
      </c>
      <c r="L4059" t="s">
        <v>5446</v>
      </c>
      <c r="M4059">
        <v>0</v>
      </c>
      <c r="N4059" s="5">
        <v>46871</v>
      </c>
      <c r="O4059" t="s">
        <v>8</v>
      </c>
      <c r="P4059" t="s">
        <v>190</v>
      </c>
      <c r="Q4059" t="s">
        <v>10</v>
      </c>
      <c r="R4059" t="s">
        <v>11</v>
      </c>
      <c r="S4059" s="5">
        <v>44679</v>
      </c>
      <c r="T4059">
        <v>2073955000000</v>
      </c>
      <c r="U4059">
        <v>30876307579.400002</v>
      </c>
      <c r="V4059">
        <v>1.4887645864736699E-2</v>
      </c>
      <c r="W4059">
        <v>178.03577999999999</v>
      </c>
      <c r="X4059">
        <v>4.1640468924909997E-3</v>
      </c>
      <c r="Y4059">
        <v>0.33923029320570403</v>
      </c>
      <c r="Z4059">
        <v>8.2227917921968903</v>
      </c>
      <c r="AA4059" t="s">
        <v>9665</v>
      </c>
    </row>
    <row r="4060" spans="1:27" x14ac:dyDescent="0.2">
      <c r="A4060" t="s">
        <v>3010</v>
      </c>
      <c r="B4060" s="4">
        <v>5000038216</v>
      </c>
      <c r="C4060" s="4" t="s">
        <v>8968</v>
      </c>
      <c r="D4060" t="s">
        <v>756</v>
      </c>
      <c r="E4060">
        <v>0</v>
      </c>
      <c r="F4060">
        <v>0</v>
      </c>
      <c r="G4060">
        <v>1</v>
      </c>
      <c r="H4060" t="s">
        <v>46</v>
      </c>
      <c r="I4060">
        <v>5697350</v>
      </c>
      <c r="J4060" s="6">
        <v>12.008219178082191</v>
      </c>
      <c r="K4060" s="5">
        <v>43441</v>
      </c>
      <c r="L4060" t="s">
        <v>5446</v>
      </c>
      <c r="M4060">
        <v>1.85</v>
      </c>
      <c r="N4060" s="5">
        <v>47824</v>
      </c>
      <c r="O4060" t="s">
        <v>3406</v>
      </c>
      <c r="P4060" t="s">
        <v>190</v>
      </c>
      <c r="Q4060" t="s">
        <v>25</v>
      </c>
      <c r="R4060" t="s">
        <v>11</v>
      </c>
      <c r="S4060" s="5">
        <v>43076</v>
      </c>
      <c r="T4060">
        <v>1524232000000</v>
      </c>
      <c r="U4060">
        <v>40201226429.75</v>
      </c>
      <c r="V4060">
        <v>2.6374742447179956E-2</v>
      </c>
      <c r="W4060">
        <v>212.92366000000001</v>
      </c>
      <c r="X4060">
        <v>-1.4871987335297E-2</v>
      </c>
      <c r="Y4060">
        <v>0.22151571439138101</v>
      </c>
      <c r="Z4060">
        <v>4.4745404977574497</v>
      </c>
      <c r="AA4060" t="s">
        <v>9665</v>
      </c>
    </row>
    <row r="4061" spans="1:27" x14ac:dyDescent="0.2">
      <c r="A4061" t="s">
        <v>3010</v>
      </c>
      <c r="B4061" s="4">
        <v>5000038216</v>
      </c>
      <c r="C4061" s="4" t="s">
        <v>8968</v>
      </c>
      <c r="D4061" t="s">
        <v>756</v>
      </c>
      <c r="E4061">
        <v>0</v>
      </c>
      <c r="F4061">
        <v>0</v>
      </c>
      <c r="G4061">
        <v>1</v>
      </c>
      <c r="H4061" t="s">
        <v>46</v>
      </c>
      <c r="I4061">
        <v>22093800</v>
      </c>
      <c r="J4061" s="6">
        <v>12.008219178082191</v>
      </c>
      <c r="K4061" s="5">
        <v>45049</v>
      </c>
      <c r="L4061" t="s">
        <v>5446</v>
      </c>
      <c r="M4061">
        <v>4.0640000000000001</v>
      </c>
      <c r="N4061" s="5">
        <v>49432</v>
      </c>
      <c r="O4061" t="s">
        <v>8</v>
      </c>
      <c r="P4061" t="s">
        <v>190</v>
      </c>
      <c r="Q4061" t="s">
        <v>25</v>
      </c>
      <c r="R4061" t="s">
        <v>11</v>
      </c>
      <c r="S4061" s="5">
        <v>44684</v>
      </c>
      <c r="T4061">
        <v>2073955000000</v>
      </c>
      <c r="U4061">
        <v>31723560237.400002</v>
      </c>
      <c r="V4061">
        <v>1.5296166135427241E-2</v>
      </c>
      <c r="W4061">
        <v>178.03577999999999</v>
      </c>
      <c r="X4061">
        <v>4.1640468924909997E-3</v>
      </c>
      <c r="Y4061">
        <v>0.33923029320570403</v>
      </c>
      <c r="Z4061">
        <v>8.2227917921968903</v>
      </c>
      <c r="AA4061" t="s">
        <v>9665</v>
      </c>
    </row>
    <row r="4062" spans="1:27" x14ac:dyDescent="0.2">
      <c r="A4062" t="s">
        <v>3010</v>
      </c>
      <c r="B4062" s="4">
        <v>5000038216</v>
      </c>
      <c r="C4062" s="4" t="s">
        <v>8968</v>
      </c>
      <c r="D4062" t="s">
        <v>756</v>
      </c>
      <c r="E4062">
        <v>0</v>
      </c>
      <c r="F4062">
        <v>0</v>
      </c>
      <c r="G4062">
        <v>1</v>
      </c>
      <c r="H4062" t="s">
        <v>46</v>
      </c>
      <c r="I4062">
        <v>27171750</v>
      </c>
      <c r="J4062" s="6">
        <v>12.008219178082191</v>
      </c>
      <c r="K4062" s="5">
        <v>45008</v>
      </c>
      <c r="L4062" t="s">
        <v>5446</v>
      </c>
      <c r="M4062">
        <v>3.7385000000000002</v>
      </c>
      <c r="N4062" s="5">
        <v>49391</v>
      </c>
      <c r="O4062" t="s">
        <v>8</v>
      </c>
      <c r="P4062" t="s">
        <v>190</v>
      </c>
      <c r="Q4062" t="s">
        <v>25</v>
      </c>
      <c r="R4062" t="s">
        <v>11</v>
      </c>
      <c r="S4062" s="5">
        <v>44643</v>
      </c>
      <c r="T4062">
        <v>2073955000000</v>
      </c>
      <c r="U4062">
        <v>32843144106.900002</v>
      </c>
      <c r="V4062">
        <v>1.5835996493125455E-2</v>
      </c>
      <c r="W4062">
        <v>178.03577999999999</v>
      </c>
      <c r="X4062">
        <v>4.1640468924909997E-3</v>
      </c>
      <c r="Y4062">
        <v>0.33923029320570403</v>
      </c>
      <c r="Z4062">
        <v>8.2227917921968903</v>
      </c>
      <c r="AA4062" t="s">
        <v>9665</v>
      </c>
    </row>
    <row r="4063" spans="1:27" x14ac:dyDescent="0.2">
      <c r="A4063" t="s">
        <v>3010</v>
      </c>
      <c r="B4063" s="4">
        <v>5000038216</v>
      </c>
      <c r="C4063" s="4" t="s">
        <v>8968</v>
      </c>
      <c r="D4063" t="s">
        <v>756</v>
      </c>
      <c r="E4063">
        <v>0</v>
      </c>
      <c r="F4063">
        <v>0</v>
      </c>
      <c r="G4063">
        <v>1</v>
      </c>
      <c r="H4063" t="s">
        <v>46</v>
      </c>
      <c r="I4063">
        <v>10100000</v>
      </c>
      <c r="J4063" s="6">
        <v>12.008219178082191</v>
      </c>
      <c r="K4063" s="5">
        <v>43654</v>
      </c>
      <c r="L4063" t="s">
        <v>5446</v>
      </c>
      <c r="M4063">
        <v>3</v>
      </c>
      <c r="N4063" s="5">
        <v>48037</v>
      </c>
      <c r="O4063" t="s">
        <v>2207</v>
      </c>
      <c r="P4063" t="s">
        <v>48</v>
      </c>
      <c r="Q4063" t="s">
        <v>10</v>
      </c>
      <c r="R4063" t="s">
        <v>125</v>
      </c>
      <c r="S4063" s="5">
        <v>43289</v>
      </c>
      <c r="T4063">
        <v>1551572000000</v>
      </c>
      <c r="U4063">
        <v>32833823900.700001</v>
      </c>
      <c r="V4063">
        <v>2.1161650184909241E-2</v>
      </c>
      <c r="W4063">
        <v>199.98112</v>
      </c>
      <c r="X4063">
        <v>1.8585059386099001E-2</v>
      </c>
      <c r="Y4063">
        <v>0.272904255277645</v>
      </c>
      <c r="Z4063">
        <v>5.5020751921394</v>
      </c>
      <c r="AA4063" t="s">
        <v>9665</v>
      </c>
    </row>
    <row r="4064" spans="1:27" x14ac:dyDescent="0.2">
      <c r="A4064" t="s">
        <v>3010</v>
      </c>
      <c r="B4064" s="4">
        <v>5000038216</v>
      </c>
      <c r="C4064" s="4" t="s">
        <v>8968</v>
      </c>
      <c r="D4064" t="s">
        <v>756</v>
      </c>
      <c r="E4064">
        <v>0</v>
      </c>
      <c r="F4064">
        <v>0</v>
      </c>
      <c r="G4064">
        <v>1</v>
      </c>
      <c r="H4064" t="s">
        <v>46</v>
      </c>
      <c r="I4064">
        <v>567950</v>
      </c>
      <c r="J4064" s="6">
        <v>12.008219178082191</v>
      </c>
      <c r="K4064" s="5">
        <v>43644</v>
      </c>
      <c r="L4064" t="s">
        <v>5446</v>
      </c>
      <c r="M4064" t="s">
        <v>190</v>
      </c>
      <c r="N4064" s="5">
        <v>48027</v>
      </c>
      <c r="O4064" t="s">
        <v>8</v>
      </c>
      <c r="P4064" t="s">
        <v>190</v>
      </c>
      <c r="Q4064" t="s">
        <v>10</v>
      </c>
      <c r="R4064" t="s">
        <v>11</v>
      </c>
      <c r="S4064" s="5">
        <v>43279</v>
      </c>
      <c r="T4064">
        <v>1551572000000</v>
      </c>
      <c r="U4064">
        <v>32520034098</v>
      </c>
      <c r="V4064">
        <v>2.0959410261334955E-2</v>
      </c>
      <c r="W4064">
        <v>199.98112</v>
      </c>
      <c r="X4064">
        <v>1.8585059386099001E-2</v>
      </c>
      <c r="Y4064">
        <v>0.272904255277645</v>
      </c>
      <c r="Z4064">
        <v>5.5020751921394</v>
      </c>
      <c r="AA4064" t="s">
        <v>9665</v>
      </c>
    </row>
    <row r="4065" spans="1:27" x14ac:dyDescent="0.2">
      <c r="A4065" t="s">
        <v>3010</v>
      </c>
      <c r="B4065" s="4">
        <v>5000038216</v>
      </c>
      <c r="C4065" s="4" t="s">
        <v>8968</v>
      </c>
      <c r="D4065" t="s">
        <v>756</v>
      </c>
      <c r="E4065">
        <v>0</v>
      </c>
      <c r="F4065">
        <v>0</v>
      </c>
      <c r="G4065">
        <v>1</v>
      </c>
      <c r="H4065" t="s">
        <v>46</v>
      </c>
      <c r="I4065">
        <v>5606800</v>
      </c>
      <c r="J4065" s="6">
        <v>12.008219178082191</v>
      </c>
      <c r="K4065" s="5">
        <v>43578</v>
      </c>
      <c r="L4065" t="s">
        <v>5446</v>
      </c>
      <c r="M4065">
        <v>1.95</v>
      </c>
      <c r="N4065" s="5">
        <v>47961</v>
      </c>
      <c r="O4065" t="s">
        <v>2224</v>
      </c>
      <c r="P4065" t="s">
        <v>190</v>
      </c>
      <c r="Q4065" t="s">
        <v>25</v>
      </c>
      <c r="R4065" t="s">
        <v>11</v>
      </c>
      <c r="S4065" s="5">
        <v>43213</v>
      </c>
      <c r="T4065">
        <v>1551572000000</v>
      </c>
      <c r="U4065">
        <v>39034323574.089996</v>
      </c>
      <c r="V4065">
        <v>2.5157919564216161E-2</v>
      </c>
      <c r="W4065">
        <v>199.98112</v>
      </c>
      <c r="X4065">
        <v>1.8585059386099001E-2</v>
      </c>
      <c r="Y4065">
        <v>0.272904255277645</v>
      </c>
      <c r="Z4065">
        <v>5.5020751921394</v>
      </c>
      <c r="AA4065" t="s">
        <v>9665</v>
      </c>
    </row>
    <row r="4066" spans="1:27" x14ac:dyDescent="0.2">
      <c r="A4066" t="s">
        <v>3010</v>
      </c>
      <c r="B4066" s="4">
        <v>5000038216</v>
      </c>
      <c r="C4066" s="4" t="s">
        <v>8968</v>
      </c>
      <c r="D4066" t="s">
        <v>756</v>
      </c>
      <c r="E4066">
        <v>0</v>
      </c>
      <c r="F4066">
        <v>0</v>
      </c>
      <c r="G4066">
        <v>1</v>
      </c>
      <c r="H4066" t="s">
        <v>46</v>
      </c>
      <c r="I4066">
        <v>342066</v>
      </c>
      <c r="J4066" s="6">
        <v>10.008219178082191</v>
      </c>
      <c r="K4066" s="5">
        <v>43322</v>
      </c>
      <c r="L4066" t="s">
        <v>5446</v>
      </c>
      <c r="M4066" t="s">
        <v>190</v>
      </c>
      <c r="N4066" s="5">
        <v>46975</v>
      </c>
      <c r="O4066" t="s">
        <v>216</v>
      </c>
      <c r="P4066" t="s">
        <v>190</v>
      </c>
      <c r="Q4066" t="s">
        <v>10</v>
      </c>
      <c r="R4066" t="s">
        <v>11</v>
      </c>
      <c r="S4066" s="5">
        <v>42957</v>
      </c>
      <c r="T4066">
        <v>1524232000000</v>
      </c>
      <c r="U4066">
        <v>43275019317.830002</v>
      </c>
      <c r="V4066">
        <v>2.8391359922787344E-2</v>
      </c>
      <c r="W4066">
        <v>212.92366000000001</v>
      </c>
      <c r="X4066">
        <v>-1.4871987335297E-2</v>
      </c>
      <c r="Y4066">
        <v>0.22151571439138101</v>
      </c>
      <c r="Z4066">
        <v>4.4745404977574497</v>
      </c>
      <c r="AA4066" t="s">
        <v>9665</v>
      </c>
    </row>
    <row r="4067" spans="1:27" x14ac:dyDescent="0.2">
      <c r="A4067" t="s">
        <v>3010</v>
      </c>
      <c r="B4067" s="4">
        <v>5000038216</v>
      </c>
      <c r="C4067" s="4" t="s">
        <v>8968</v>
      </c>
      <c r="D4067" t="s">
        <v>756</v>
      </c>
      <c r="E4067">
        <v>0</v>
      </c>
      <c r="F4067">
        <v>0</v>
      </c>
      <c r="G4067">
        <v>1</v>
      </c>
      <c r="H4067" t="s">
        <v>46</v>
      </c>
      <c r="I4067">
        <v>6355380</v>
      </c>
      <c r="J4067" s="6">
        <v>10.008219178082191</v>
      </c>
      <c r="K4067" s="5">
        <v>45001</v>
      </c>
      <c r="L4067" t="s">
        <v>5446</v>
      </c>
      <c r="M4067">
        <v>4.54</v>
      </c>
      <c r="N4067" s="5">
        <v>48654</v>
      </c>
      <c r="O4067" t="s">
        <v>8</v>
      </c>
      <c r="P4067" t="s">
        <v>190</v>
      </c>
      <c r="Q4067" t="s">
        <v>10</v>
      </c>
      <c r="R4067" t="s">
        <v>11</v>
      </c>
      <c r="S4067" s="5">
        <v>44636</v>
      </c>
      <c r="T4067">
        <v>2073955000000</v>
      </c>
      <c r="U4067">
        <v>32788677864.599998</v>
      </c>
      <c r="V4067">
        <v>1.5809734475723917E-2</v>
      </c>
      <c r="W4067">
        <v>178.03577999999999</v>
      </c>
      <c r="X4067">
        <v>4.1640468924909997E-3</v>
      </c>
      <c r="Y4067">
        <v>0.33923029320570403</v>
      </c>
      <c r="Z4067">
        <v>8.2227917921968903</v>
      </c>
      <c r="AA4067" t="s">
        <v>9665</v>
      </c>
    </row>
    <row r="4068" spans="1:27" x14ac:dyDescent="0.2">
      <c r="A4068" t="s">
        <v>3010</v>
      </c>
      <c r="B4068" s="4">
        <v>5000038216</v>
      </c>
      <c r="C4068" s="4" t="s">
        <v>8968</v>
      </c>
      <c r="D4068" t="s">
        <v>756</v>
      </c>
      <c r="E4068">
        <v>0</v>
      </c>
      <c r="F4068">
        <v>0</v>
      </c>
      <c r="G4068">
        <v>1</v>
      </c>
      <c r="H4068" t="s">
        <v>46</v>
      </c>
      <c r="I4068">
        <v>50000000</v>
      </c>
      <c r="J4068" s="6">
        <v>7.0054794520547947</v>
      </c>
      <c r="K4068" s="5">
        <v>44278</v>
      </c>
      <c r="L4068" t="s">
        <v>5446</v>
      </c>
      <c r="M4068">
        <v>2</v>
      </c>
      <c r="N4068" s="5">
        <v>46835</v>
      </c>
      <c r="O4068" t="s">
        <v>2207</v>
      </c>
      <c r="P4068" t="s">
        <v>48</v>
      </c>
      <c r="Q4068" t="s">
        <v>10</v>
      </c>
      <c r="R4068" t="s">
        <v>125</v>
      </c>
      <c r="S4068" s="5">
        <v>43913</v>
      </c>
      <c r="T4068">
        <v>1767643000000</v>
      </c>
      <c r="U4068">
        <v>18888941686.175999</v>
      </c>
      <c r="V4068">
        <v>1.0685948286037394E-2</v>
      </c>
      <c r="W4068">
        <v>201.93385000000001</v>
      </c>
      <c r="X4068">
        <v>2.2936070567630001E-3</v>
      </c>
      <c r="Y4068">
        <v>0.32405306899659397</v>
      </c>
      <c r="Z4068">
        <v>7.0565427048163603</v>
      </c>
      <c r="AA4068" t="s">
        <v>9665</v>
      </c>
    </row>
    <row r="4069" spans="1:27" x14ac:dyDescent="0.2">
      <c r="A4069" t="s">
        <v>3010</v>
      </c>
      <c r="B4069" s="4">
        <v>5000038216</v>
      </c>
      <c r="C4069" s="4" t="s">
        <v>8968</v>
      </c>
      <c r="D4069" t="s">
        <v>756</v>
      </c>
      <c r="E4069">
        <v>0</v>
      </c>
      <c r="F4069">
        <v>0</v>
      </c>
      <c r="G4069">
        <v>1</v>
      </c>
      <c r="H4069" t="s">
        <v>46</v>
      </c>
      <c r="I4069">
        <v>2963300</v>
      </c>
      <c r="J4069" s="6">
        <v>7.0054794520547947</v>
      </c>
      <c r="K4069" s="5">
        <v>43091</v>
      </c>
      <c r="L4069" t="s">
        <v>5446</v>
      </c>
      <c r="M4069">
        <v>1.1400000000000001</v>
      </c>
      <c r="N4069" s="5">
        <v>45648</v>
      </c>
      <c r="O4069" t="s">
        <v>1079</v>
      </c>
      <c r="P4069" t="s">
        <v>190</v>
      </c>
      <c r="Q4069" t="s">
        <v>25</v>
      </c>
      <c r="R4069" t="s">
        <v>11</v>
      </c>
      <c r="S4069" s="5">
        <v>42726</v>
      </c>
      <c r="T4069">
        <v>1529294000000</v>
      </c>
      <c r="U4069">
        <v>34181715357.259998</v>
      </c>
      <c r="V4069">
        <v>2.2351304168629446E-2</v>
      </c>
      <c r="W4069">
        <v>185.90393</v>
      </c>
      <c r="X4069">
        <v>-4.15926689153E-3</v>
      </c>
      <c r="Y4069">
        <v>0.20127153000079301</v>
      </c>
      <c r="Z4069">
        <v>4.2081477296931897</v>
      </c>
      <c r="AA4069" t="s">
        <v>9665</v>
      </c>
    </row>
    <row r="4070" spans="1:27" x14ac:dyDescent="0.2">
      <c r="A4070" t="s">
        <v>3010</v>
      </c>
      <c r="B4070" s="4">
        <v>5000038216</v>
      </c>
      <c r="C4070" s="4" t="s">
        <v>8968</v>
      </c>
      <c r="D4070" t="s">
        <v>756</v>
      </c>
      <c r="E4070">
        <v>0</v>
      </c>
      <c r="F4070">
        <v>0</v>
      </c>
      <c r="G4070">
        <v>1</v>
      </c>
      <c r="H4070" t="s">
        <v>46</v>
      </c>
      <c r="I4070">
        <v>2000000</v>
      </c>
      <c r="J4070" s="6">
        <v>5.5041095890410956</v>
      </c>
      <c r="K4070" s="5">
        <v>43403</v>
      </c>
      <c r="L4070" t="s">
        <v>5446</v>
      </c>
      <c r="M4070">
        <v>4</v>
      </c>
      <c r="N4070" s="5">
        <v>45412</v>
      </c>
      <c r="O4070" t="s">
        <v>2207</v>
      </c>
      <c r="P4070" t="s">
        <v>18</v>
      </c>
      <c r="Q4070" t="s">
        <v>10</v>
      </c>
      <c r="R4070" t="s">
        <v>125</v>
      </c>
      <c r="S4070" s="5">
        <v>43038</v>
      </c>
      <c r="T4070">
        <v>1524232000000</v>
      </c>
      <c r="U4070">
        <v>43303480363.089996</v>
      </c>
      <c r="V4070">
        <v>2.8410032306820744E-2</v>
      </c>
      <c r="W4070">
        <v>212.92366000000001</v>
      </c>
      <c r="X4070">
        <v>-1.4871987335297E-2</v>
      </c>
      <c r="Y4070">
        <v>0.22151571439138101</v>
      </c>
      <c r="Z4070">
        <v>4.4745404977574497</v>
      </c>
      <c r="AA4070" t="s">
        <v>9665</v>
      </c>
    </row>
    <row r="4071" spans="1:27" x14ac:dyDescent="0.2">
      <c r="A4071" t="s">
        <v>3010</v>
      </c>
      <c r="B4071" s="4">
        <v>5000038216</v>
      </c>
      <c r="C4071" s="4" t="s">
        <v>8968</v>
      </c>
      <c r="D4071" t="s">
        <v>756</v>
      </c>
      <c r="E4071">
        <v>0</v>
      </c>
      <c r="F4071">
        <v>0</v>
      </c>
      <c r="G4071">
        <v>1</v>
      </c>
      <c r="H4071" t="s">
        <v>46</v>
      </c>
      <c r="I4071">
        <v>1060060</v>
      </c>
      <c r="J4071" s="6">
        <v>2.4684931506849317</v>
      </c>
      <c r="K4071" s="5">
        <v>44916</v>
      </c>
      <c r="L4071" t="s">
        <v>5446</v>
      </c>
      <c r="M4071">
        <v>3.7</v>
      </c>
      <c r="N4071" s="5">
        <v>45817</v>
      </c>
      <c r="O4071" t="s">
        <v>8</v>
      </c>
      <c r="P4071" t="s">
        <v>190</v>
      </c>
      <c r="Q4071" t="s">
        <v>25</v>
      </c>
      <c r="R4071" t="s">
        <v>11</v>
      </c>
      <c r="S4071" s="5">
        <v>44551</v>
      </c>
      <c r="T4071">
        <v>1961062000000</v>
      </c>
      <c r="U4071">
        <v>37904669244.834</v>
      </c>
      <c r="V4071">
        <v>1.9328643992303149E-2</v>
      </c>
      <c r="W4071">
        <v>185.01258999999999</v>
      </c>
      <c r="X4071">
        <v>2.9039036341035E-2</v>
      </c>
      <c r="Y4071">
        <v>0.25474892766948298</v>
      </c>
      <c r="Z4071">
        <v>6.1530399130682696</v>
      </c>
      <c r="AA4071" t="s">
        <v>9665</v>
      </c>
    </row>
    <row r="4072" spans="1:27" x14ac:dyDescent="0.2">
      <c r="A4072" t="s">
        <v>3010</v>
      </c>
      <c r="B4072" s="4" t="s">
        <v>8920</v>
      </c>
      <c r="C4072" s="4" t="s">
        <v>8968</v>
      </c>
      <c r="D4072" t="s">
        <v>756</v>
      </c>
      <c r="E4072">
        <v>0</v>
      </c>
      <c r="F4072">
        <v>0</v>
      </c>
      <c r="G4072">
        <v>1</v>
      </c>
      <c r="H4072" t="s">
        <v>46</v>
      </c>
      <c r="I4072">
        <v>947520</v>
      </c>
      <c r="J4072" s="6">
        <v>12.008219178082191</v>
      </c>
      <c r="K4072" s="5">
        <v>43073</v>
      </c>
      <c r="L4072" t="s">
        <v>5446</v>
      </c>
      <c r="M4072">
        <v>3</v>
      </c>
      <c r="N4072" s="5">
        <v>47456</v>
      </c>
      <c r="O4072" t="s">
        <v>8</v>
      </c>
      <c r="P4072" t="s">
        <v>190</v>
      </c>
      <c r="Q4072" t="s">
        <v>10</v>
      </c>
      <c r="R4072" t="s">
        <v>11</v>
      </c>
      <c r="S4072" s="5">
        <v>42708</v>
      </c>
      <c r="T4072">
        <v>1529294000000</v>
      </c>
      <c r="U4072">
        <v>29778482639</v>
      </c>
      <c r="V4072">
        <v>1.9472045688402623E-2</v>
      </c>
      <c r="W4072">
        <v>185.90393</v>
      </c>
      <c r="X4072">
        <v>-4.15926689153E-3</v>
      </c>
      <c r="Y4072">
        <v>0.20127153000079301</v>
      </c>
      <c r="Z4072">
        <v>4.2081477296931897</v>
      </c>
      <c r="AA4072" t="s">
        <v>9665</v>
      </c>
    </row>
    <row r="4073" spans="1:27" x14ac:dyDescent="0.2">
      <c r="A4073" t="s">
        <v>3010</v>
      </c>
      <c r="B4073" s="4" t="s">
        <v>8920</v>
      </c>
      <c r="C4073" s="4" t="s">
        <v>8968</v>
      </c>
      <c r="D4073" t="s">
        <v>756</v>
      </c>
      <c r="E4073">
        <v>0</v>
      </c>
      <c r="F4073">
        <v>0</v>
      </c>
      <c r="G4073">
        <v>1</v>
      </c>
      <c r="H4073" t="s">
        <v>46</v>
      </c>
      <c r="I4073">
        <v>17779800</v>
      </c>
      <c r="J4073" s="6">
        <v>12.008219178082191</v>
      </c>
      <c r="K4073" s="5">
        <v>43091</v>
      </c>
      <c r="L4073" t="s">
        <v>5446</v>
      </c>
      <c r="M4073">
        <v>2.6</v>
      </c>
      <c r="N4073" s="5">
        <v>47474</v>
      </c>
      <c r="O4073" t="s">
        <v>8</v>
      </c>
      <c r="P4073" t="s">
        <v>190</v>
      </c>
      <c r="Q4073" t="s">
        <v>25</v>
      </c>
      <c r="R4073" t="s">
        <v>11</v>
      </c>
      <c r="S4073" s="5">
        <v>42726</v>
      </c>
      <c r="T4073">
        <v>1529294000000</v>
      </c>
      <c r="U4073">
        <v>34181715357.259998</v>
      </c>
      <c r="V4073">
        <v>2.2351304168629446E-2</v>
      </c>
      <c r="W4073">
        <v>185.90393</v>
      </c>
      <c r="X4073">
        <v>-4.15926689153E-3</v>
      </c>
      <c r="Y4073">
        <v>0.20127153000079301</v>
      </c>
      <c r="Z4073">
        <v>4.2081477296931897</v>
      </c>
      <c r="AA4073" t="s">
        <v>9665</v>
      </c>
    </row>
    <row r="4074" spans="1:27" x14ac:dyDescent="0.2">
      <c r="A4074" t="s">
        <v>3010</v>
      </c>
      <c r="B4074" s="4" t="s">
        <v>8920</v>
      </c>
      <c r="C4074" s="4" t="s">
        <v>8968</v>
      </c>
      <c r="D4074" t="s">
        <v>756</v>
      </c>
      <c r="E4074">
        <v>0</v>
      </c>
      <c r="F4074">
        <v>0</v>
      </c>
      <c r="G4074">
        <v>1</v>
      </c>
      <c r="H4074" t="s">
        <v>46</v>
      </c>
      <c r="I4074">
        <v>2267000</v>
      </c>
      <c r="J4074" s="6">
        <v>10.008219178082191</v>
      </c>
      <c r="K4074" s="5">
        <v>43427</v>
      </c>
      <c r="L4074" t="s">
        <v>5446</v>
      </c>
      <c r="M4074">
        <v>1.6500000000000001</v>
      </c>
      <c r="N4074" s="5">
        <v>47080</v>
      </c>
      <c r="O4074" t="s">
        <v>216</v>
      </c>
      <c r="P4074" t="s">
        <v>190</v>
      </c>
      <c r="Q4074" t="s">
        <v>10</v>
      </c>
      <c r="R4074" t="s">
        <v>11</v>
      </c>
      <c r="S4074" s="5">
        <v>43062</v>
      </c>
      <c r="T4074">
        <v>1524232000000</v>
      </c>
      <c r="U4074">
        <v>39632005524.550003</v>
      </c>
      <c r="V4074">
        <v>2.6001294766511925E-2</v>
      </c>
      <c r="W4074">
        <v>212.92366000000001</v>
      </c>
      <c r="X4074">
        <v>-1.4871987335297E-2</v>
      </c>
      <c r="Y4074">
        <v>0.22151571439138101</v>
      </c>
      <c r="Z4074">
        <v>4.4745404977574497</v>
      </c>
      <c r="AA4074" t="s">
        <v>9665</v>
      </c>
    </row>
    <row r="4075" spans="1:27" x14ac:dyDescent="0.2">
      <c r="A4075" t="s">
        <v>3010</v>
      </c>
      <c r="B4075" s="4" t="s">
        <v>8920</v>
      </c>
      <c r="C4075" s="4" t="s">
        <v>8968</v>
      </c>
      <c r="D4075" t="s">
        <v>756</v>
      </c>
      <c r="E4075">
        <v>0</v>
      </c>
      <c r="F4075">
        <v>0</v>
      </c>
      <c r="G4075">
        <v>1</v>
      </c>
      <c r="H4075" t="s">
        <v>46</v>
      </c>
      <c r="I4075">
        <v>589405</v>
      </c>
      <c r="J4075" s="6">
        <v>10.008219178082191</v>
      </c>
      <c r="K4075" s="5">
        <v>43262</v>
      </c>
      <c r="L4075" t="s">
        <v>5446</v>
      </c>
      <c r="M4075">
        <v>0</v>
      </c>
      <c r="N4075" s="5">
        <v>46915</v>
      </c>
      <c r="O4075" t="s">
        <v>3406</v>
      </c>
      <c r="P4075" t="s">
        <v>190</v>
      </c>
      <c r="Q4075" t="s">
        <v>10</v>
      </c>
      <c r="R4075" t="s">
        <v>11</v>
      </c>
      <c r="S4075" s="5">
        <v>42897</v>
      </c>
      <c r="T4075">
        <v>1524232000000</v>
      </c>
      <c r="U4075">
        <v>40556989495.5</v>
      </c>
      <c r="V4075">
        <v>2.6608147247597479E-2</v>
      </c>
      <c r="W4075">
        <v>212.92366000000001</v>
      </c>
      <c r="X4075">
        <v>-1.4871987335297E-2</v>
      </c>
      <c r="Y4075">
        <v>0.173700829794801</v>
      </c>
      <c r="Z4075">
        <v>3.1457145661037198</v>
      </c>
      <c r="AA4075" t="s">
        <v>9665</v>
      </c>
    </row>
    <row r="4076" spans="1:27" x14ac:dyDescent="0.2">
      <c r="A4076" t="s">
        <v>3010</v>
      </c>
      <c r="B4076" s="4" t="s">
        <v>8920</v>
      </c>
      <c r="C4076" s="4" t="s">
        <v>8968</v>
      </c>
      <c r="D4076" t="s">
        <v>756</v>
      </c>
      <c r="E4076">
        <v>0</v>
      </c>
      <c r="F4076">
        <v>0</v>
      </c>
      <c r="G4076">
        <v>1</v>
      </c>
      <c r="H4076" t="s">
        <v>46</v>
      </c>
      <c r="I4076">
        <v>10000000</v>
      </c>
      <c r="J4076" s="6">
        <v>10.008219178082191</v>
      </c>
      <c r="K4076" s="5">
        <v>43726</v>
      </c>
      <c r="L4076" t="s">
        <v>5446</v>
      </c>
      <c r="M4076">
        <v>2.5</v>
      </c>
      <c r="N4076" s="5">
        <v>47379</v>
      </c>
      <c r="O4076" t="s">
        <v>2207</v>
      </c>
      <c r="P4076" t="s">
        <v>18</v>
      </c>
      <c r="Q4076" t="s">
        <v>10</v>
      </c>
      <c r="R4076" t="s">
        <v>125</v>
      </c>
      <c r="S4076" s="5">
        <v>43361</v>
      </c>
      <c r="T4076">
        <v>1551572000000</v>
      </c>
      <c r="U4076">
        <v>35841930198.624001</v>
      </c>
      <c r="V4076">
        <v>2.3100397660323853E-2</v>
      </c>
      <c r="W4076">
        <v>199.98112</v>
      </c>
      <c r="X4076">
        <v>1.8585059386099001E-2</v>
      </c>
      <c r="Y4076">
        <v>0.28227336620054799</v>
      </c>
      <c r="Z4076">
        <v>5.8175276817213302</v>
      </c>
      <c r="AA4076" t="s">
        <v>9665</v>
      </c>
    </row>
    <row r="4077" spans="1:27" x14ac:dyDescent="0.2">
      <c r="A4077" t="s">
        <v>3354</v>
      </c>
      <c r="B4077" s="4" t="s">
        <v>8926</v>
      </c>
      <c r="C4077" s="4" t="s">
        <v>8974</v>
      </c>
      <c r="D4077" t="s">
        <v>3355</v>
      </c>
      <c r="E4077">
        <v>0</v>
      </c>
      <c r="F4077">
        <v>0</v>
      </c>
      <c r="G4077">
        <v>1</v>
      </c>
      <c r="H4077" t="s">
        <v>143</v>
      </c>
      <c r="J4077" s="6">
        <v>7.515068493150685</v>
      </c>
      <c r="K4077" s="5">
        <v>44860</v>
      </c>
      <c r="L4077" t="s">
        <v>5446</v>
      </c>
      <c r="M4077">
        <v>9</v>
      </c>
      <c r="N4077" s="5">
        <v>47603</v>
      </c>
      <c r="O4077" t="s">
        <v>43</v>
      </c>
      <c r="P4077" t="s">
        <v>190</v>
      </c>
      <c r="Q4077" t="s">
        <v>25</v>
      </c>
      <c r="R4077" t="s">
        <v>3357</v>
      </c>
      <c r="S4077" s="5">
        <v>44495</v>
      </c>
      <c r="T4077">
        <v>277393700000</v>
      </c>
      <c r="U4077">
        <v>15760288062.4</v>
      </c>
      <c r="V4077">
        <v>5.6815594811273649E-2</v>
      </c>
      <c r="W4077">
        <v>117.21441</v>
      </c>
      <c r="X4077">
        <v>8.7528918995501998E-2</v>
      </c>
      <c r="Y4077">
        <v>0.63486483250009396</v>
      </c>
      <c r="Z4077">
        <v>8.5801079567579297</v>
      </c>
      <c r="AA4077" t="s">
        <v>9665</v>
      </c>
    </row>
    <row r="4078" spans="1:27" x14ac:dyDescent="0.2">
      <c r="A4078" t="s">
        <v>3354</v>
      </c>
      <c r="B4078" s="4" t="s">
        <v>8926</v>
      </c>
      <c r="C4078" s="4" t="s">
        <v>8974</v>
      </c>
      <c r="D4078" t="s">
        <v>3355</v>
      </c>
      <c r="E4078">
        <v>0</v>
      </c>
      <c r="F4078">
        <v>0</v>
      </c>
      <c r="G4078">
        <v>1</v>
      </c>
      <c r="H4078" t="s">
        <v>143</v>
      </c>
      <c r="I4078">
        <v>27989612.399999999</v>
      </c>
      <c r="J4078" s="6">
        <v>7.1890410958904107</v>
      </c>
      <c r="K4078" s="5">
        <v>44979</v>
      </c>
      <c r="L4078" t="s">
        <v>5446</v>
      </c>
      <c r="M4078">
        <v>8</v>
      </c>
      <c r="N4078" s="5">
        <v>47603</v>
      </c>
      <c r="O4078" t="s">
        <v>43</v>
      </c>
      <c r="P4078" t="s">
        <v>18</v>
      </c>
      <c r="Q4078" t="s">
        <v>25</v>
      </c>
      <c r="R4078" t="s">
        <v>3357</v>
      </c>
      <c r="S4078" s="5">
        <v>44614</v>
      </c>
      <c r="T4078">
        <v>277393700000</v>
      </c>
      <c r="U4078">
        <v>16263632000</v>
      </c>
      <c r="V4078">
        <v>5.8630141924636357E-2</v>
      </c>
      <c r="W4078">
        <v>117.21441</v>
      </c>
      <c r="X4078">
        <v>8.7528918995501998E-2</v>
      </c>
      <c r="Y4078">
        <v>0.70876385017142396</v>
      </c>
      <c r="Z4078">
        <v>9.6825980000109908</v>
      </c>
      <c r="AA4078" t="s">
        <v>9665</v>
      </c>
    </row>
    <row r="4079" spans="1:27" x14ac:dyDescent="0.2">
      <c r="S4079" s="5"/>
      <c r="X4079" t="s">
        <v>9659</v>
      </c>
      <c r="Y4079" t="s">
        <v>9659</v>
      </c>
      <c r="Z4079" t="s">
        <v>9659</v>
      </c>
    </row>
  </sheetData>
  <phoneticPr fontId="3" type="noConversion"/>
  <hyperlinks>
    <hyperlink ref="C4077" r:id="rId1" display="https://emea1-apps.platform.refinitiv.com/Apps/Corp?s=ERST.VI&amp;st=RIC" xr:uid="{27EA85CF-1A8A-4141-BB14-430BD20E96F0}"/>
    <hyperlink ref="C4078" r:id="rId2" display="https://emea1-apps.platform.refinitiv.com/Apps/Corp?s=ERST.VI&amp;st=RIC" xr:uid="{29BE5840-21D3-47CF-B588-D76B664DA3D5}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EEB9-D2DA-4036-B8DC-A2138F79E06F}">
  <dimension ref="A1:N3310"/>
  <sheetViews>
    <sheetView workbookViewId="0">
      <selection activeCell="H2" sqref="H2"/>
    </sheetView>
  </sheetViews>
  <sheetFormatPr baseColWidth="10" defaultRowHeight="12.75" x14ac:dyDescent="0.2"/>
  <cols>
    <col min="5" max="5" width="14.7109375" customWidth="1"/>
    <col min="7" max="7" width="11.5703125" customWidth="1"/>
    <col min="8" max="8" width="23.5703125" customWidth="1"/>
    <col min="9" max="9" width="17.28515625" customWidth="1"/>
    <col min="11" max="11" width="13.7109375" customWidth="1"/>
  </cols>
  <sheetData>
    <row r="1" spans="1:14" x14ac:dyDescent="0.2">
      <c r="A1" t="s">
        <v>5428</v>
      </c>
      <c r="B1" t="s">
        <v>8907</v>
      </c>
      <c r="C1" t="s">
        <v>8908</v>
      </c>
      <c r="D1" t="s">
        <v>0</v>
      </c>
      <c r="E1" t="s">
        <v>5431</v>
      </c>
      <c r="F1" t="s">
        <v>5432</v>
      </c>
      <c r="G1" t="s">
        <v>5433</v>
      </c>
      <c r="H1" t="s">
        <v>1</v>
      </c>
      <c r="I1" t="s">
        <v>5434</v>
      </c>
      <c r="J1" t="s">
        <v>5435</v>
      </c>
      <c r="K1" t="s">
        <v>5436</v>
      </c>
      <c r="L1" s="2" t="s">
        <v>2</v>
      </c>
      <c r="M1" s="2" t="s">
        <v>5437</v>
      </c>
      <c r="N1" s="2" t="s">
        <v>5438</v>
      </c>
    </row>
    <row r="2" spans="1:14" x14ac:dyDescent="0.2">
      <c r="A2" t="s">
        <v>1297</v>
      </c>
      <c r="B2" t="s">
        <v>5523</v>
      </c>
      <c r="C2" t="str">
        <f>_xll.TR(GreenBond[[#This Row],[Identifier]],"TR.UltimateParentId")</f>
        <v>8589934296</v>
      </c>
      <c r="D2" t="s">
        <v>1298</v>
      </c>
      <c r="E2" t="s">
        <v>393</v>
      </c>
      <c r="F2">
        <v>539195000</v>
      </c>
      <c r="G2" t="s">
        <v>5445</v>
      </c>
      <c r="H2" t="s">
        <v>5446</v>
      </c>
      <c r="I2">
        <v>5.7370000000000001</v>
      </c>
      <c r="J2" t="s">
        <v>154</v>
      </c>
      <c r="K2" t="s">
        <v>8</v>
      </c>
      <c r="L2" t="s">
        <v>18</v>
      </c>
      <c r="M2" t="s">
        <v>10</v>
      </c>
      <c r="N2" t="s">
        <v>11</v>
      </c>
    </row>
    <row r="3" spans="1:14" x14ac:dyDescent="0.2">
      <c r="A3" t="s">
        <v>2201</v>
      </c>
      <c r="B3" t="s">
        <v>6494</v>
      </c>
      <c r="C3" t="str">
        <f>_xll.TR(GreenBond[[#This Row],[Identifier]],"TR.UltimateParentId")</f>
        <v>5000035318</v>
      </c>
      <c r="D3" t="s">
        <v>2202</v>
      </c>
      <c r="E3" t="s">
        <v>171</v>
      </c>
      <c r="F3">
        <v>54306300</v>
      </c>
      <c r="G3" t="s">
        <v>5445</v>
      </c>
      <c r="H3" t="s">
        <v>5446</v>
      </c>
      <c r="I3">
        <v>5.1319999999999997</v>
      </c>
      <c r="J3" t="s">
        <v>2187</v>
      </c>
      <c r="K3" t="s">
        <v>8</v>
      </c>
      <c r="L3" t="s">
        <v>190</v>
      </c>
      <c r="M3" t="s">
        <v>10</v>
      </c>
      <c r="N3" t="s">
        <v>705</v>
      </c>
    </row>
    <row r="4" spans="1:14" x14ac:dyDescent="0.2">
      <c r="A4" t="s">
        <v>2201</v>
      </c>
      <c r="B4" t="s">
        <v>6260</v>
      </c>
      <c r="C4" t="str">
        <f>_xll.TR(GreenBond[[#This Row],[Identifier]],"TR.UltimateParentId")</f>
        <v>5000035318</v>
      </c>
      <c r="D4" t="s">
        <v>2202</v>
      </c>
      <c r="E4" t="s">
        <v>171</v>
      </c>
      <c r="F4">
        <v>45255250</v>
      </c>
      <c r="G4" t="s">
        <v>5445</v>
      </c>
      <c r="H4" t="s">
        <v>5446</v>
      </c>
      <c r="I4">
        <v>5.1479999999999997</v>
      </c>
      <c r="J4" t="s">
        <v>5486</v>
      </c>
      <c r="K4" t="s">
        <v>8</v>
      </c>
      <c r="L4" t="s">
        <v>190</v>
      </c>
      <c r="M4" t="s">
        <v>10</v>
      </c>
      <c r="N4" t="s">
        <v>705</v>
      </c>
    </row>
    <row r="5" spans="1:14" x14ac:dyDescent="0.2">
      <c r="A5" t="s">
        <v>2201</v>
      </c>
      <c r="B5" t="s">
        <v>6355</v>
      </c>
      <c r="C5" t="str">
        <f>_xll.TR(GreenBond[[#This Row],[Identifier]],"TR.UltimateParentId")</f>
        <v>5000035318</v>
      </c>
      <c r="D5" t="s">
        <v>2202</v>
      </c>
      <c r="E5" t="s">
        <v>171</v>
      </c>
      <c r="F5">
        <v>36204200</v>
      </c>
      <c r="G5" t="s">
        <v>5445</v>
      </c>
      <c r="H5" t="s">
        <v>5446</v>
      </c>
      <c r="I5">
        <v>5.5019999999999998</v>
      </c>
      <c r="J5" t="s">
        <v>5486</v>
      </c>
      <c r="K5" t="s">
        <v>8</v>
      </c>
      <c r="L5" t="s">
        <v>190</v>
      </c>
      <c r="M5" t="s">
        <v>10</v>
      </c>
      <c r="N5" t="s">
        <v>705</v>
      </c>
    </row>
    <row r="6" spans="1:14" x14ac:dyDescent="0.2">
      <c r="A6" t="s">
        <v>229</v>
      </c>
      <c r="B6" t="s">
        <v>5517</v>
      </c>
      <c r="C6" t="str">
        <f>_xll.TR(GreenBond[[#This Row],[Identifier]],"TR.UltimateParentId")</f>
        <v>4295869130</v>
      </c>
      <c r="D6" t="s">
        <v>230</v>
      </c>
      <c r="E6" t="s">
        <v>79</v>
      </c>
      <c r="F6">
        <v>808792500</v>
      </c>
      <c r="G6" s="5">
        <v>45175</v>
      </c>
      <c r="H6" t="s">
        <v>5439</v>
      </c>
      <c r="I6">
        <v>7.875</v>
      </c>
      <c r="J6" t="s">
        <v>43</v>
      </c>
      <c r="K6" t="s">
        <v>43</v>
      </c>
      <c r="L6" s="1" t="s">
        <v>35</v>
      </c>
      <c r="M6" s="1" t="s">
        <v>195</v>
      </c>
      <c r="N6" s="1" t="s">
        <v>11</v>
      </c>
    </row>
    <row r="7" spans="1:14" x14ac:dyDescent="0.2">
      <c r="A7" t="s">
        <v>229</v>
      </c>
      <c r="B7" t="s">
        <v>5518</v>
      </c>
      <c r="C7" t="str">
        <f>_xll.TR(GreenBond[[#This Row],[Identifier]],"TR.UltimateParentId")</f>
        <v>4295869130</v>
      </c>
      <c r="D7" t="s">
        <v>230</v>
      </c>
      <c r="E7" t="s">
        <v>79</v>
      </c>
      <c r="F7">
        <v>1078390000</v>
      </c>
      <c r="G7" t="s">
        <v>2003</v>
      </c>
      <c r="H7" t="s">
        <v>5439</v>
      </c>
      <c r="I7">
        <v>7.5</v>
      </c>
      <c r="J7" t="s">
        <v>43</v>
      </c>
      <c r="K7" t="s">
        <v>5440</v>
      </c>
      <c r="L7" s="1" t="s">
        <v>35</v>
      </c>
      <c r="M7" s="1" t="s">
        <v>195</v>
      </c>
      <c r="N7" s="1" t="s">
        <v>11</v>
      </c>
    </row>
    <row r="8" spans="1:14" x14ac:dyDescent="0.2">
      <c r="A8" t="s">
        <v>1133</v>
      </c>
      <c r="B8" t="s">
        <v>5533</v>
      </c>
      <c r="C8" t="str">
        <f>_xll.TR(GreenBond[[#This Row],[Identifier]],"TR.UltimateParentId")</f>
        <v>4295865860</v>
      </c>
      <c r="D8" t="s">
        <v>1134</v>
      </c>
      <c r="E8" t="s">
        <v>257</v>
      </c>
      <c r="F8">
        <v>539195000</v>
      </c>
      <c r="G8" t="s">
        <v>2003</v>
      </c>
      <c r="H8" t="s">
        <v>5446</v>
      </c>
      <c r="I8">
        <v>5.125</v>
      </c>
      <c r="J8" t="s">
        <v>1070</v>
      </c>
      <c r="K8" t="s">
        <v>337</v>
      </c>
      <c r="L8" t="s">
        <v>18</v>
      </c>
      <c r="M8" t="s">
        <v>10</v>
      </c>
      <c r="N8" t="s">
        <v>11</v>
      </c>
    </row>
    <row r="9" spans="1:14" x14ac:dyDescent="0.2">
      <c r="A9" t="s">
        <v>1647</v>
      </c>
      <c r="B9" t="s">
        <v>5526</v>
      </c>
      <c r="C9" t="str">
        <f>_xll.TR(GreenBond[[#This Row],[Identifier]],"TR.UltimateParentId")</f>
        <v>4295894191</v>
      </c>
      <c r="D9" t="s">
        <v>1648</v>
      </c>
      <c r="E9" t="s">
        <v>5</v>
      </c>
      <c r="F9">
        <v>809535000</v>
      </c>
      <c r="G9" t="s">
        <v>2604</v>
      </c>
      <c r="H9" t="s">
        <v>5443</v>
      </c>
      <c r="I9">
        <v>4</v>
      </c>
      <c r="J9" t="s">
        <v>2051</v>
      </c>
      <c r="K9" t="s">
        <v>8</v>
      </c>
      <c r="L9" t="s">
        <v>39</v>
      </c>
      <c r="M9" t="s">
        <v>10</v>
      </c>
      <c r="N9" t="s">
        <v>11</v>
      </c>
    </row>
    <row r="10" spans="1:14" x14ac:dyDescent="0.2">
      <c r="A10" t="s">
        <v>2648</v>
      </c>
      <c r="B10" t="s">
        <v>5528</v>
      </c>
      <c r="C10" t="str">
        <f>_xll.TR(GreenBond[[#This Row],[Identifier]],"TR.UltimateParentId")</f>
        <v>5060588378</v>
      </c>
      <c r="D10" t="s">
        <v>1241</v>
      </c>
      <c r="E10" t="s">
        <v>107</v>
      </c>
      <c r="F10">
        <v>1083870000</v>
      </c>
      <c r="G10" t="s">
        <v>5452</v>
      </c>
      <c r="H10" t="s">
        <v>5446</v>
      </c>
      <c r="I10">
        <v>3.5</v>
      </c>
      <c r="J10" t="s">
        <v>5335</v>
      </c>
      <c r="K10" t="s">
        <v>8</v>
      </c>
      <c r="L10" t="s">
        <v>18</v>
      </c>
      <c r="M10" t="s">
        <v>25</v>
      </c>
      <c r="N10" t="s">
        <v>11</v>
      </c>
    </row>
    <row r="11" spans="1:14" x14ac:dyDescent="0.2">
      <c r="A11" t="s">
        <v>559</v>
      </c>
      <c r="B11" t="s">
        <v>5522</v>
      </c>
      <c r="C11" t="str">
        <f>_xll.TR(GreenBond[[#This Row],[Identifier]],"TR.UltimateParentId")</f>
        <v>5057957727</v>
      </c>
      <c r="D11" t="s">
        <v>560</v>
      </c>
      <c r="E11" t="s">
        <v>21</v>
      </c>
      <c r="F11">
        <v>814717500</v>
      </c>
      <c r="G11" t="s">
        <v>4875</v>
      </c>
      <c r="H11" t="s">
        <v>5443</v>
      </c>
      <c r="I11">
        <v>4</v>
      </c>
      <c r="J11" t="s">
        <v>5447</v>
      </c>
      <c r="K11" t="s">
        <v>8</v>
      </c>
      <c r="L11" t="s">
        <v>9</v>
      </c>
      <c r="M11" t="s">
        <v>10</v>
      </c>
      <c r="N11" t="s">
        <v>11</v>
      </c>
    </row>
    <row r="12" spans="1:14" x14ac:dyDescent="0.2">
      <c r="A12" t="s">
        <v>559</v>
      </c>
      <c r="B12" t="s">
        <v>5521</v>
      </c>
      <c r="C12" t="str">
        <f>_xll.TR(GreenBond[[#This Row],[Identifier]],"TR.UltimateParentId")</f>
        <v>5057957727</v>
      </c>
      <c r="D12" t="s">
        <v>560</v>
      </c>
      <c r="E12" t="s">
        <v>21</v>
      </c>
      <c r="F12">
        <v>814717500</v>
      </c>
      <c r="G12" t="s">
        <v>4875</v>
      </c>
      <c r="H12" t="s">
        <v>5443</v>
      </c>
      <c r="I12">
        <v>3.75</v>
      </c>
      <c r="J12" t="s">
        <v>5444</v>
      </c>
      <c r="K12" t="s">
        <v>8</v>
      </c>
      <c r="L12" t="s">
        <v>9</v>
      </c>
      <c r="M12" t="s">
        <v>10</v>
      </c>
      <c r="N12" t="s">
        <v>11</v>
      </c>
    </row>
    <row r="13" spans="1:14" x14ac:dyDescent="0.2">
      <c r="A13" t="s">
        <v>1159</v>
      </c>
      <c r="B13" t="s">
        <v>5524</v>
      </c>
      <c r="C13" t="str">
        <f>_xll.TR(GreenBond[[#This Row],[Identifier]],"TR.UltimateParentId")</f>
        <v>4295885684</v>
      </c>
      <c r="D13" t="s">
        <v>1160</v>
      </c>
      <c r="E13" t="s">
        <v>464</v>
      </c>
      <c r="F13">
        <v>541065000</v>
      </c>
      <c r="G13" t="s">
        <v>5448</v>
      </c>
      <c r="H13" t="s">
        <v>5446</v>
      </c>
      <c r="I13">
        <v>4.875</v>
      </c>
      <c r="J13" t="s">
        <v>5172</v>
      </c>
      <c r="K13" t="s">
        <v>8</v>
      </c>
      <c r="L13" t="s">
        <v>18</v>
      </c>
      <c r="M13" t="s">
        <v>25</v>
      </c>
      <c r="N13" t="s">
        <v>11</v>
      </c>
    </row>
    <row r="14" spans="1:14" x14ac:dyDescent="0.2">
      <c r="A14" t="s">
        <v>2330</v>
      </c>
      <c r="B14" t="s">
        <v>6813</v>
      </c>
      <c r="C14" t="str">
        <f>_xll.TR(GreenBond[[#This Row],[Identifier]],"TR.UltimateParentId")</f>
        <v>4298446161</v>
      </c>
      <c r="D14" t="s">
        <v>2331</v>
      </c>
      <c r="E14" t="s">
        <v>171</v>
      </c>
      <c r="F14">
        <v>20743380</v>
      </c>
      <c r="G14" t="s">
        <v>5453</v>
      </c>
      <c r="H14" t="s">
        <v>5446</v>
      </c>
      <c r="I14">
        <v>1.1200000000000001</v>
      </c>
      <c r="J14" t="s">
        <v>4306</v>
      </c>
      <c r="K14" t="s">
        <v>8</v>
      </c>
      <c r="L14" t="s">
        <v>190</v>
      </c>
      <c r="M14" t="s">
        <v>25</v>
      </c>
      <c r="N14" t="s">
        <v>2419</v>
      </c>
    </row>
    <row r="15" spans="1:14" x14ac:dyDescent="0.2">
      <c r="A15" t="s">
        <v>2602</v>
      </c>
      <c r="B15" t="s">
        <v>7372</v>
      </c>
      <c r="C15" t="str">
        <f>_xll.TR(GreenBond[[#This Row],[Identifier]],"TR.UltimateParentId")</f>
        <v>5000046595</v>
      </c>
      <c r="D15" t="s">
        <v>2603</v>
      </c>
      <c r="E15" t="s">
        <v>117</v>
      </c>
      <c r="F15">
        <v>10978400</v>
      </c>
      <c r="G15" t="s">
        <v>5515</v>
      </c>
      <c r="H15" t="s">
        <v>5446</v>
      </c>
      <c r="I15">
        <v>4</v>
      </c>
      <c r="J15" t="s">
        <v>4280</v>
      </c>
      <c r="K15" t="s">
        <v>8</v>
      </c>
      <c r="L15" t="s">
        <v>190</v>
      </c>
      <c r="M15" t="s">
        <v>25</v>
      </c>
      <c r="N15" t="s">
        <v>11</v>
      </c>
    </row>
    <row r="16" spans="1:14" x14ac:dyDescent="0.2">
      <c r="A16" t="s">
        <v>111</v>
      </c>
      <c r="B16" t="s">
        <v>5668</v>
      </c>
      <c r="C16" t="str">
        <f>_xll.TR(GreenBond[[#This Row],[Identifier]],"TR.UltimateParentId")</f>
        <v>4295875459</v>
      </c>
      <c r="D16" t="s">
        <v>112</v>
      </c>
      <c r="E16" t="s">
        <v>15</v>
      </c>
      <c r="F16">
        <v>720304000</v>
      </c>
      <c r="G16" t="s">
        <v>113</v>
      </c>
      <c r="H16" t="s">
        <v>5443</v>
      </c>
      <c r="I16">
        <v>3.875</v>
      </c>
      <c r="J16" t="s">
        <v>114</v>
      </c>
      <c r="K16" t="s">
        <v>8</v>
      </c>
      <c r="L16" t="s">
        <v>9</v>
      </c>
      <c r="M16" t="s">
        <v>10</v>
      </c>
      <c r="N16" t="s">
        <v>11</v>
      </c>
    </row>
    <row r="17" spans="1:14" x14ac:dyDescent="0.2">
      <c r="A17" t="s">
        <v>5474</v>
      </c>
      <c r="B17" t="s">
        <v>5809</v>
      </c>
      <c r="C17" t="str">
        <f>_xll.TR(GreenBond[[#This Row],[Identifier]],"TR.UltimateParentId")</f>
        <v>4295894074</v>
      </c>
      <c r="D17" t="s">
        <v>5475</v>
      </c>
      <c r="E17" t="s">
        <v>5</v>
      </c>
      <c r="F17">
        <v>714363000</v>
      </c>
      <c r="G17" t="s">
        <v>3405</v>
      </c>
      <c r="H17" t="s">
        <v>5476</v>
      </c>
      <c r="I17">
        <v>4.5</v>
      </c>
      <c r="J17" t="s">
        <v>5477</v>
      </c>
      <c r="K17" t="s">
        <v>8</v>
      </c>
      <c r="L17" t="s">
        <v>18</v>
      </c>
      <c r="M17" t="s">
        <v>10</v>
      </c>
      <c r="N17" t="s">
        <v>11</v>
      </c>
    </row>
    <row r="18" spans="1:14" x14ac:dyDescent="0.2">
      <c r="A18" t="s">
        <v>5474</v>
      </c>
      <c r="B18" t="s">
        <v>5757</v>
      </c>
      <c r="C18" t="str">
        <f>_xll.TR(GreenBond[[#This Row],[Identifier]],"TR.UltimateParentId")</f>
        <v>4295894074</v>
      </c>
      <c r="D18" t="s">
        <v>5475</v>
      </c>
      <c r="E18" t="s">
        <v>5</v>
      </c>
      <c r="F18">
        <v>934167000</v>
      </c>
      <c r="G18" t="s">
        <v>3405</v>
      </c>
      <c r="H18" t="s">
        <v>5476</v>
      </c>
      <c r="I18">
        <v>4.375</v>
      </c>
      <c r="J18" t="s">
        <v>2096</v>
      </c>
      <c r="K18" t="s">
        <v>8</v>
      </c>
      <c r="L18" t="s">
        <v>18</v>
      </c>
      <c r="M18" t="s">
        <v>10</v>
      </c>
      <c r="N18" t="s">
        <v>11</v>
      </c>
    </row>
    <row r="19" spans="1:14" x14ac:dyDescent="0.2">
      <c r="A19" t="s">
        <v>2602</v>
      </c>
      <c r="B19" t="s">
        <v>7498</v>
      </c>
      <c r="C19" t="str">
        <f>_xll.TR(GreenBond[[#This Row],[Identifier]],"TR.UltimateParentId")</f>
        <v>5000046595</v>
      </c>
      <c r="D19" t="s">
        <v>2603</v>
      </c>
      <c r="E19" t="s">
        <v>117</v>
      </c>
      <c r="F19">
        <v>13348920</v>
      </c>
      <c r="G19" t="s">
        <v>2830</v>
      </c>
      <c r="H19" t="s">
        <v>5446</v>
      </c>
      <c r="I19">
        <v>4</v>
      </c>
      <c r="J19" t="s">
        <v>1603</v>
      </c>
      <c r="K19" t="s">
        <v>2428</v>
      </c>
      <c r="L19" t="s">
        <v>190</v>
      </c>
      <c r="M19" t="s">
        <v>25</v>
      </c>
      <c r="N19" t="s">
        <v>11</v>
      </c>
    </row>
    <row r="20" spans="1:14" x14ac:dyDescent="0.2">
      <c r="A20" t="s">
        <v>2602</v>
      </c>
      <c r="B20" t="s">
        <v>7956</v>
      </c>
      <c r="C20" t="str">
        <f>_xll.TR(GreenBond[[#This Row],[Identifier]],"TR.UltimateParentId")</f>
        <v>5000046595</v>
      </c>
      <c r="D20" t="s">
        <v>2603</v>
      </c>
      <c r="E20" t="s">
        <v>117</v>
      </c>
      <c r="F20">
        <v>5596100</v>
      </c>
      <c r="G20" t="s">
        <v>2803</v>
      </c>
      <c r="H20" t="s">
        <v>5446</v>
      </c>
      <c r="I20">
        <v>4</v>
      </c>
      <c r="J20" t="s">
        <v>287</v>
      </c>
      <c r="K20" t="s">
        <v>8</v>
      </c>
      <c r="L20" t="s">
        <v>190</v>
      </c>
      <c r="M20" t="s">
        <v>25</v>
      </c>
      <c r="N20" t="s">
        <v>11</v>
      </c>
    </row>
    <row r="21" spans="1:14" x14ac:dyDescent="0.2">
      <c r="A21" t="s">
        <v>462</v>
      </c>
      <c r="B21" t="s">
        <v>5596</v>
      </c>
      <c r="C21" t="str">
        <f>_xll.TR(GreenBond[[#This Row],[Identifier]],"TR.UltimateParentId")</f>
        <v>5000042454</v>
      </c>
      <c r="D21" t="s">
        <v>463</v>
      </c>
      <c r="E21" t="s">
        <v>464</v>
      </c>
      <c r="F21">
        <v>1119220000</v>
      </c>
      <c r="G21" t="s">
        <v>2803</v>
      </c>
      <c r="H21" t="s">
        <v>5446</v>
      </c>
      <c r="I21">
        <v>4.5</v>
      </c>
      <c r="J21" t="s">
        <v>3240</v>
      </c>
      <c r="K21" t="s">
        <v>8</v>
      </c>
      <c r="L21" t="s">
        <v>30</v>
      </c>
      <c r="M21" t="s">
        <v>10</v>
      </c>
      <c r="N21" t="s">
        <v>11</v>
      </c>
    </row>
    <row r="22" spans="1:14" x14ac:dyDescent="0.2">
      <c r="A22" t="s">
        <v>2602</v>
      </c>
      <c r="B22" t="s">
        <v>6522</v>
      </c>
      <c r="C22" t="str">
        <f>_xll.TR(GreenBond[[#This Row],[Identifier]],"TR.UltimateParentId")</f>
        <v>5000046595</v>
      </c>
      <c r="D22" t="s">
        <v>2603</v>
      </c>
      <c r="E22" t="s">
        <v>117</v>
      </c>
      <c r="F22">
        <v>21587600</v>
      </c>
      <c r="G22" t="s">
        <v>2604</v>
      </c>
      <c r="H22" t="s">
        <v>5446</v>
      </c>
      <c r="I22">
        <v>4</v>
      </c>
      <c r="J22" t="s">
        <v>2605</v>
      </c>
      <c r="K22" t="s">
        <v>8</v>
      </c>
      <c r="L22" t="s">
        <v>190</v>
      </c>
      <c r="M22" t="s">
        <v>25</v>
      </c>
      <c r="N22" t="s">
        <v>11</v>
      </c>
    </row>
    <row r="23" spans="1:14" x14ac:dyDescent="0.2">
      <c r="A23" t="s">
        <v>54</v>
      </c>
      <c r="B23" t="s">
        <v>5672</v>
      </c>
      <c r="C23" t="str">
        <f>_xll.TR(GreenBond[[#This Row],[Identifier]],"TR.UltimateParentId")</f>
        <v>4295889602</v>
      </c>
      <c r="D23" t="s">
        <v>55</v>
      </c>
      <c r="E23" t="s">
        <v>56</v>
      </c>
      <c r="F23">
        <v>952493000</v>
      </c>
      <c r="G23" t="s">
        <v>57</v>
      </c>
      <c r="H23" t="s">
        <v>5443</v>
      </c>
      <c r="I23">
        <v>3.625</v>
      </c>
      <c r="J23" t="s">
        <v>58</v>
      </c>
      <c r="K23" t="s">
        <v>8</v>
      </c>
      <c r="L23" t="s">
        <v>39</v>
      </c>
      <c r="M23" t="s">
        <v>25</v>
      </c>
      <c r="N23" t="s">
        <v>11</v>
      </c>
    </row>
    <row r="24" spans="1:14" x14ac:dyDescent="0.2">
      <c r="A24" t="s">
        <v>100</v>
      </c>
      <c r="B24" t="s">
        <v>5736</v>
      </c>
      <c r="C24" t="str">
        <f>_xll.TR(GreenBond[[#This Row],[Identifier]],"TR.UltimateParentId")</f>
        <v>Unable to resolve all requested identifiers.</v>
      </c>
      <c r="D24" t="s">
        <v>101</v>
      </c>
      <c r="E24" t="s">
        <v>56</v>
      </c>
      <c r="F24">
        <v>303463800</v>
      </c>
      <c r="G24" t="s">
        <v>102</v>
      </c>
      <c r="H24" t="s">
        <v>5470</v>
      </c>
      <c r="I24">
        <v>10.25</v>
      </c>
      <c r="J24" t="s">
        <v>103</v>
      </c>
      <c r="K24" t="s">
        <v>104</v>
      </c>
      <c r="L24" t="s">
        <v>18</v>
      </c>
      <c r="M24" t="s">
        <v>10</v>
      </c>
      <c r="N24" t="s">
        <v>11</v>
      </c>
    </row>
    <row r="25" spans="1:14" x14ac:dyDescent="0.2">
      <c r="A25" t="s">
        <v>192</v>
      </c>
      <c r="B25" t="s">
        <v>5520</v>
      </c>
      <c r="C25" t="str">
        <f>_xll.TR(GreenBond[[#This Row],[Identifier]],"TR.UltimateParentId")</f>
        <v>5000062703</v>
      </c>
      <c r="D25" t="s">
        <v>193</v>
      </c>
      <c r="E25" t="s">
        <v>79</v>
      </c>
      <c r="F25">
        <v>808792500</v>
      </c>
      <c r="G25" t="s">
        <v>5441</v>
      </c>
      <c r="H25" t="s">
        <v>5442</v>
      </c>
      <c r="I25">
        <v>6.75</v>
      </c>
      <c r="J25" t="s">
        <v>43</v>
      </c>
      <c r="K25" t="s">
        <v>390</v>
      </c>
      <c r="L25" t="s">
        <v>18</v>
      </c>
      <c r="M25" t="s">
        <v>195</v>
      </c>
      <c r="N25" t="s">
        <v>11</v>
      </c>
    </row>
    <row r="26" spans="1:14" x14ac:dyDescent="0.2">
      <c r="A26" t="s">
        <v>49</v>
      </c>
      <c r="B26" t="s">
        <v>5617</v>
      </c>
      <c r="C26" t="str">
        <f>_xll.TR(GreenBond[[#This Row],[Identifier]],"TR.UltimateParentId")</f>
        <v>5056415510</v>
      </c>
      <c r="D26" t="s">
        <v>50</v>
      </c>
      <c r="E26" t="s">
        <v>51</v>
      </c>
      <c r="F26">
        <v>817087500</v>
      </c>
      <c r="G26" t="s">
        <v>52</v>
      </c>
      <c r="H26" t="s">
        <v>5446</v>
      </c>
      <c r="I26">
        <v>5</v>
      </c>
      <c r="J26" t="s">
        <v>53</v>
      </c>
      <c r="K26" t="s">
        <v>8</v>
      </c>
      <c r="L26" t="s">
        <v>39</v>
      </c>
      <c r="M26" t="s">
        <v>10</v>
      </c>
      <c r="N26" t="s">
        <v>11</v>
      </c>
    </row>
    <row r="27" spans="1:14" x14ac:dyDescent="0.2">
      <c r="A27" t="s">
        <v>169</v>
      </c>
      <c r="B27" t="s">
        <v>5717</v>
      </c>
      <c r="C27" t="str">
        <f>_xll.TR(GreenBond[[#This Row],[Identifier]],"TR.UltimateParentId")</f>
        <v>8589934200</v>
      </c>
      <c r="D27" t="s">
        <v>170</v>
      </c>
      <c r="E27" t="s">
        <v>171</v>
      </c>
      <c r="F27">
        <v>1087060000</v>
      </c>
      <c r="G27" t="s">
        <v>172</v>
      </c>
      <c r="H27" t="s">
        <v>5446</v>
      </c>
      <c r="I27">
        <v>4.125</v>
      </c>
      <c r="J27" t="s">
        <v>173</v>
      </c>
      <c r="K27" t="s">
        <v>8</v>
      </c>
      <c r="L27" t="s">
        <v>174</v>
      </c>
      <c r="M27" t="s">
        <v>25</v>
      </c>
      <c r="N27" t="s">
        <v>11</v>
      </c>
    </row>
    <row r="28" spans="1:14" x14ac:dyDescent="0.2">
      <c r="A28" t="s">
        <v>13</v>
      </c>
      <c r="B28" t="s">
        <v>5696</v>
      </c>
      <c r="C28" t="str">
        <f>_xll.TR(GreenBond[[#This Row],[Identifier]],"TR.UltimateParentId")</f>
        <v>5050701604</v>
      </c>
      <c r="D28" t="s">
        <v>14</v>
      </c>
      <c r="E28" t="s">
        <v>15</v>
      </c>
      <c r="F28">
        <v>543040000</v>
      </c>
      <c r="G28" t="s">
        <v>16</v>
      </c>
      <c r="H28" t="s">
        <v>5443</v>
      </c>
      <c r="I28">
        <v>5.7009999999999996</v>
      </c>
      <c r="J28" t="s">
        <v>17</v>
      </c>
      <c r="K28" t="s">
        <v>8</v>
      </c>
      <c r="L28" t="s">
        <v>18</v>
      </c>
      <c r="M28" t="s">
        <v>10</v>
      </c>
      <c r="N28" t="s">
        <v>11</v>
      </c>
    </row>
    <row r="29" spans="1:14" x14ac:dyDescent="0.2">
      <c r="A29" t="s">
        <v>310</v>
      </c>
      <c r="B29" t="s">
        <v>5873</v>
      </c>
      <c r="C29" t="str">
        <f>_xll.TR(GreenBond[[#This Row],[Identifier]],"TR.UltimateParentId")</f>
        <v>4296540105</v>
      </c>
      <c r="D29" t="s">
        <v>311</v>
      </c>
      <c r="E29" t="s">
        <v>171</v>
      </c>
      <c r="F29">
        <v>545435000</v>
      </c>
      <c r="G29" t="s">
        <v>90</v>
      </c>
      <c r="H29" t="s">
        <v>5446</v>
      </c>
      <c r="I29">
        <v>4.875</v>
      </c>
      <c r="J29" t="s">
        <v>312</v>
      </c>
      <c r="K29" t="s">
        <v>8</v>
      </c>
      <c r="L29" t="s">
        <v>39</v>
      </c>
      <c r="M29" t="s">
        <v>10</v>
      </c>
      <c r="N29" t="s">
        <v>11</v>
      </c>
    </row>
    <row r="30" spans="1:14" x14ac:dyDescent="0.2">
      <c r="A30" t="s">
        <v>64</v>
      </c>
      <c r="B30" t="s">
        <v>5945</v>
      </c>
      <c r="C30" t="str">
        <f>_xll.TR(GreenBond[[#This Row],[Identifier]],"TR.UltimateParentId")</f>
        <v>5056433836</v>
      </c>
      <c r="D30" t="s">
        <v>65</v>
      </c>
      <c r="E30" t="s">
        <v>5</v>
      </c>
      <c r="F30">
        <v>543040000</v>
      </c>
      <c r="G30" t="s">
        <v>16</v>
      </c>
      <c r="H30" t="s">
        <v>5443</v>
      </c>
      <c r="I30">
        <v>4.25</v>
      </c>
      <c r="J30" t="s">
        <v>66</v>
      </c>
      <c r="K30" t="s">
        <v>8</v>
      </c>
      <c r="L30" t="s">
        <v>39</v>
      </c>
      <c r="M30" t="s">
        <v>25</v>
      </c>
      <c r="N30" t="s">
        <v>11</v>
      </c>
    </row>
    <row r="31" spans="1:14" x14ac:dyDescent="0.2">
      <c r="A31" t="s">
        <v>67</v>
      </c>
      <c r="B31" t="s">
        <v>5549</v>
      </c>
      <c r="C31" t="str">
        <f>_xll.TR(GreenBond[[#This Row],[Identifier]],"TR.UltimateParentId")</f>
        <v>4296118059</v>
      </c>
      <c r="D31" t="s">
        <v>68</v>
      </c>
      <c r="E31" t="s">
        <v>69</v>
      </c>
      <c r="F31">
        <v>547945000</v>
      </c>
      <c r="G31" t="s">
        <v>70</v>
      </c>
      <c r="H31" t="s">
        <v>5446</v>
      </c>
      <c r="I31">
        <v>7.125</v>
      </c>
      <c r="J31" t="s">
        <v>71</v>
      </c>
      <c r="K31" t="s">
        <v>8</v>
      </c>
      <c r="L31" t="s">
        <v>18</v>
      </c>
      <c r="M31" t="s">
        <v>10</v>
      </c>
      <c r="N31" t="s">
        <v>11</v>
      </c>
    </row>
    <row r="32" spans="1:14" x14ac:dyDescent="0.2">
      <c r="A32" t="s">
        <v>333</v>
      </c>
      <c r="B32" t="s">
        <v>6187</v>
      </c>
      <c r="C32" t="str">
        <f>_xll.TR(GreenBond[[#This Row],[Identifier]],"TR.UltimateParentId")</f>
        <v>5000061118</v>
      </c>
      <c r="D32" t="s">
        <v>334</v>
      </c>
      <c r="E32" t="s">
        <v>5</v>
      </c>
      <c r="F32">
        <v>714302400</v>
      </c>
      <c r="G32" t="s">
        <v>335</v>
      </c>
      <c r="H32" t="s">
        <v>5443</v>
      </c>
      <c r="I32">
        <v>6</v>
      </c>
      <c r="J32" t="s">
        <v>336</v>
      </c>
      <c r="K32" t="s">
        <v>337</v>
      </c>
      <c r="L32" t="s">
        <v>30</v>
      </c>
      <c r="M32" t="s">
        <v>10</v>
      </c>
      <c r="N32" t="s">
        <v>332</v>
      </c>
    </row>
    <row r="33" spans="1:14" x14ac:dyDescent="0.2">
      <c r="A33" t="s">
        <v>333</v>
      </c>
      <c r="B33" t="s">
        <v>6254</v>
      </c>
      <c r="C33" t="str">
        <f>_xll.TR(GreenBond[[#This Row],[Identifier]],"TR.UltimateParentId")</f>
        <v>5000061118</v>
      </c>
      <c r="D33" t="s">
        <v>334</v>
      </c>
      <c r="E33" t="s">
        <v>5</v>
      </c>
      <c r="F33">
        <v>382662000</v>
      </c>
      <c r="G33" t="s">
        <v>335</v>
      </c>
      <c r="H33" t="s">
        <v>5443</v>
      </c>
      <c r="I33">
        <v>5.875</v>
      </c>
      <c r="J33" t="s">
        <v>783</v>
      </c>
      <c r="K33" t="s">
        <v>337</v>
      </c>
      <c r="L33" t="s">
        <v>30</v>
      </c>
      <c r="M33" t="s">
        <v>10</v>
      </c>
      <c r="N33" t="s">
        <v>332</v>
      </c>
    </row>
    <row r="34" spans="1:14" x14ac:dyDescent="0.2">
      <c r="A34" t="s">
        <v>925</v>
      </c>
      <c r="B34" t="s">
        <v>6203</v>
      </c>
      <c r="C34" t="str">
        <f>_xll.TR(GreenBond[[#This Row],[Identifier]],"TR.UltimateParentId")</f>
        <v>4295875726</v>
      </c>
      <c r="D34" t="s">
        <v>926</v>
      </c>
      <c r="E34" t="s">
        <v>393</v>
      </c>
      <c r="F34">
        <v>545760000</v>
      </c>
      <c r="G34" t="s">
        <v>335</v>
      </c>
      <c r="H34" t="s">
        <v>5446</v>
      </c>
      <c r="I34">
        <v>3.75</v>
      </c>
      <c r="J34" t="s">
        <v>927</v>
      </c>
      <c r="K34" t="s">
        <v>43</v>
      </c>
      <c r="L34" t="s">
        <v>18</v>
      </c>
      <c r="M34" t="s">
        <v>25</v>
      </c>
      <c r="N34" t="s">
        <v>11</v>
      </c>
    </row>
    <row r="35" spans="1:14" x14ac:dyDescent="0.2">
      <c r="A35" t="s">
        <v>255</v>
      </c>
      <c r="B35" t="s">
        <v>5572</v>
      </c>
      <c r="C35" t="str">
        <f>_xll.TR(GreenBond[[#This Row],[Identifier]],"TR.UltimateParentId")</f>
        <v>8589934305</v>
      </c>
      <c r="D35" t="s">
        <v>256</v>
      </c>
      <c r="E35" t="s">
        <v>257</v>
      </c>
      <c r="F35">
        <v>1097060000</v>
      </c>
      <c r="G35" t="s">
        <v>258</v>
      </c>
      <c r="H35" t="s">
        <v>5446</v>
      </c>
      <c r="I35">
        <v>4.75</v>
      </c>
      <c r="J35" t="s">
        <v>259</v>
      </c>
      <c r="K35" t="s">
        <v>8</v>
      </c>
      <c r="L35" t="s">
        <v>39</v>
      </c>
      <c r="M35" t="s">
        <v>10</v>
      </c>
      <c r="N35" t="s">
        <v>11</v>
      </c>
    </row>
    <row r="36" spans="1:14" x14ac:dyDescent="0.2">
      <c r="A36" t="s">
        <v>1038</v>
      </c>
      <c r="B36" t="s">
        <v>6199</v>
      </c>
      <c r="C36" t="str">
        <f>_xll.TR(GreenBond[[#This Row],[Identifier]],"TR.UltimateParentId")</f>
        <v>4295884948</v>
      </c>
      <c r="D36" t="s">
        <v>1039</v>
      </c>
      <c r="E36" t="s">
        <v>79</v>
      </c>
      <c r="F36">
        <v>540120000</v>
      </c>
      <c r="G36" t="s">
        <v>519</v>
      </c>
      <c r="H36" t="s">
        <v>5443</v>
      </c>
      <c r="I36">
        <v>3.25</v>
      </c>
      <c r="J36" t="s">
        <v>1040</v>
      </c>
      <c r="K36" t="s">
        <v>8</v>
      </c>
      <c r="L36" t="s">
        <v>18</v>
      </c>
      <c r="M36" t="s">
        <v>10</v>
      </c>
      <c r="N36" t="s">
        <v>11</v>
      </c>
    </row>
    <row r="37" spans="1:14" x14ac:dyDescent="0.2">
      <c r="A37" t="s">
        <v>795</v>
      </c>
      <c r="B37" t="s">
        <v>6062</v>
      </c>
      <c r="C37" t="str">
        <f>_xll.TR(GreenBond[[#This Row],[Identifier]],"TR.UltimateParentId")</f>
        <v>4296555203</v>
      </c>
      <c r="D37" t="s">
        <v>796</v>
      </c>
      <c r="E37" t="s">
        <v>257</v>
      </c>
      <c r="F37">
        <v>107848000</v>
      </c>
      <c r="G37" t="s">
        <v>649</v>
      </c>
      <c r="H37" t="s">
        <v>5443</v>
      </c>
      <c r="I37">
        <v>3.625</v>
      </c>
      <c r="J37" t="s">
        <v>1734</v>
      </c>
      <c r="K37" t="s">
        <v>8</v>
      </c>
      <c r="L37" t="s">
        <v>39</v>
      </c>
      <c r="M37" t="s">
        <v>10</v>
      </c>
      <c r="N37" t="s">
        <v>11</v>
      </c>
    </row>
    <row r="38" spans="1:14" x14ac:dyDescent="0.2">
      <c r="A38" t="s">
        <v>1052</v>
      </c>
      <c r="B38" t="s">
        <v>6378</v>
      </c>
      <c r="C38" t="str">
        <f>_xll.TR(GreenBond[[#This Row],[Identifier]],"TR.UltimateParentId")</f>
        <v>4298484226</v>
      </c>
      <c r="D38" t="s">
        <v>1053</v>
      </c>
      <c r="E38" t="s">
        <v>79</v>
      </c>
      <c r="F38">
        <v>537430000</v>
      </c>
      <c r="G38" t="s">
        <v>711</v>
      </c>
      <c r="H38" t="s">
        <v>5443</v>
      </c>
      <c r="I38">
        <v>3.625</v>
      </c>
      <c r="J38" t="s">
        <v>1054</v>
      </c>
      <c r="K38" t="s">
        <v>8</v>
      </c>
      <c r="L38" t="s">
        <v>18</v>
      </c>
      <c r="M38" t="s">
        <v>10</v>
      </c>
      <c r="N38" t="s">
        <v>11</v>
      </c>
    </row>
    <row r="39" spans="1:14" x14ac:dyDescent="0.2">
      <c r="A39" t="s">
        <v>141</v>
      </c>
      <c r="B39" t="s">
        <v>5622</v>
      </c>
      <c r="C39" t="str">
        <f>_xll.TR(GreenBond[[#This Row],[Identifier]],"TR.UltimateParentId")</f>
        <v>4296654659</v>
      </c>
      <c r="D39" t="s">
        <v>142</v>
      </c>
      <c r="E39" t="s">
        <v>143</v>
      </c>
      <c r="F39">
        <v>750000000</v>
      </c>
      <c r="G39" t="s">
        <v>144</v>
      </c>
      <c r="H39" t="s">
        <v>5443</v>
      </c>
      <c r="I39">
        <v>7.5</v>
      </c>
      <c r="J39" t="s">
        <v>145</v>
      </c>
      <c r="K39" t="s">
        <v>43</v>
      </c>
      <c r="L39" t="s">
        <v>35</v>
      </c>
      <c r="M39" t="s">
        <v>10</v>
      </c>
      <c r="N39" t="s">
        <v>125</v>
      </c>
    </row>
    <row r="40" spans="1:14" x14ac:dyDescent="0.2">
      <c r="A40" t="s">
        <v>517</v>
      </c>
      <c r="B40" t="s">
        <v>5593</v>
      </c>
      <c r="C40" t="str">
        <f>_xll.TR(GreenBond[[#This Row],[Identifier]],"TR.UltimateParentId")</f>
        <v>4295863774</v>
      </c>
      <c r="D40" t="s">
        <v>518</v>
      </c>
      <c r="E40" t="s">
        <v>5</v>
      </c>
      <c r="F40">
        <v>400000000</v>
      </c>
      <c r="G40" t="s">
        <v>519</v>
      </c>
      <c r="H40" t="s">
        <v>5446</v>
      </c>
      <c r="I40">
        <v>5.8491452259021566</v>
      </c>
      <c r="J40" t="s">
        <v>520</v>
      </c>
      <c r="K40" t="s">
        <v>8</v>
      </c>
      <c r="L40" t="s">
        <v>18</v>
      </c>
      <c r="M40" t="s">
        <v>25</v>
      </c>
      <c r="N40" t="s">
        <v>125</v>
      </c>
    </row>
    <row r="41" spans="1:14" x14ac:dyDescent="0.2">
      <c r="A41" t="s">
        <v>1240</v>
      </c>
      <c r="B41" t="s">
        <v>6988</v>
      </c>
      <c r="C41" t="str">
        <f>_xll.TR(GreenBond[[#This Row],[Identifier]],"TR.UltimateParentId")</f>
        <v>5060588378</v>
      </c>
      <c r="D41" t="s">
        <v>1241</v>
      </c>
      <c r="E41" t="s">
        <v>107</v>
      </c>
      <c r="F41">
        <v>92596300</v>
      </c>
      <c r="G41" t="s">
        <v>594</v>
      </c>
      <c r="H41" t="s">
        <v>5446</v>
      </c>
      <c r="I41">
        <v>5.2629999999999999</v>
      </c>
      <c r="J41" t="s">
        <v>1239</v>
      </c>
      <c r="K41" t="s">
        <v>8</v>
      </c>
      <c r="L41" t="s">
        <v>24</v>
      </c>
      <c r="M41" t="s">
        <v>25</v>
      </c>
      <c r="N41" t="s">
        <v>705</v>
      </c>
    </row>
    <row r="42" spans="1:14" x14ac:dyDescent="0.2">
      <c r="A42" t="s">
        <v>1086</v>
      </c>
      <c r="B42" t="s">
        <v>5978</v>
      </c>
      <c r="C42" t="str">
        <f>_xll.TR(GreenBond[[#This Row],[Identifier]],"TR.UltimateParentId")</f>
        <v>4296537644</v>
      </c>
      <c r="D42" t="s">
        <v>1087</v>
      </c>
      <c r="E42" t="s">
        <v>464</v>
      </c>
      <c r="F42">
        <v>539240000</v>
      </c>
      <c r="G42" t="s">
        <v>649</v>
      </c>
      <c r="H42" t="s">
        <v>5443</v>
      </c>
      <c r="I42">
        <v>3.5</v>
      </c>
      <c r="J42" t="s">
        <v>650</v>
      </c>
      <c r="K42" t="s">
        <v>8</v>
      </c>
      <c r="L42" t="s">
        <v>18</v>
      </c>
      <c r="M42" t="s">
        <v>10</v>
      </c>
      <c r="N42" t="s">
        <v>11</v>
      </c>
    </row>
    <row r="43" spans="1:14" x14ac:dyDescent="0.2">
      <c r="A43" t="s">
        <v>1119</v>
      </c>
      <c r="B43" t="s">
        <v>6037</v>
      </c>
      <c r="C43" t="str">
        <f>_xll.TR(GreenBond[[#This Row],[Identifier]],"TR.UltimateParentId")</f>
        <v>4296537644</v>
      </c>
      <c r="D43" t="s">
        <v>1120</v>
      </c>
      <c r="E43" t="s">
        <v>464</v>
      </c>
      <c r="F43">
        <v>537415000</v>
      </c>
      <c r="G43" t="s">
        <v>144</v>
      </c>
      <c r="H43" t="s">
        <v>5443</v>
      </c>
      <c r="I43">
        <v>3.5</v>
      </c>
      <c r="J43" t="s">
        <v>1121</v>
      </c>
      <c r="K43" t="s">
        <v>8</v>
      </c>
      <c r="L43" t="s">
        <v>30</v>
      </c>
      <c r="M43" t="s">
        <v>10</v>
      </c>
      <c r="N43" t="s">
        <v>11</v>
      </c>
    </row>
    <row r="44" spans="1:14" x14ac:dyDescent="0.2">
      <c r="A44" t="s">
        <v>2800</v>
      </c>
      <c r="B44" t="s">
        <v>6756</v>
      </c>
      <c r="C44" t="str">
        <f>_xll.TR(GreenBond[[#This Row],[Identifier]],"TR.UltimateParentId")</f>
        <v>5054554568</v>
      </c>
      <c r="D44" t="s">
        <v>2801</v>
      </c>
      <c r="E44" t="s">
        <v>171</v>
      </c>
      <c r="F44">
        <v>277451700</v>
      </c>
      <c r="G44" t="s">
        <v>395</v>
      </c>
      <c r="H44" t="s">
        <v>5443</v>
      </c>
      <c r="I44">
        <v>4.53</v>
      </c>
      <c r="J44" t="s">
        <v>3308</v>
      </c>
      <c r="K44" t="s">
        <v>43</v>
      </c>
      <c r="L44" t="s">
        <v>18</v>
      </c>
      <c r="M44" t="s">
        <v>25</v>
      </c>
      <c r="N44" t="s">
        <v>705</v>
      </c>
    </row>
    <row r="45" spans="1:14" x14ac:dyDescent="0.2">
      <c r="A45" t="s">
        <v>1240</v>
      </c>
      <c r="B45" t="s">
        <v>6309</v>
      </c>
      <c r="C45" t="str">
        <f>_xll.TR(GreenBond[[#This Row],[Identifier]],"TR.UltimateParentId")</f>
        <v>5060588378</v>
      </c>
      <c r="D45" t="s">
        <v>1241</v>
      </c>
      <c r="E45" t="s">
        <v>107</v>
      </c>
      <c r="F45">
        <v>373491000</v>
      </c>
      <c r="G45" t="s">
        <v>594</v>
      </c>
      <c r="H45" t="s">
        <v>5446</v>
      </c>
      <c r="I45">
        <v>6</v>
      </c>
      <c r="J45" t="s">
        <v>1239</v>
      </c>
      <c r="K45" t="s">
        <v>8</v>
      </c>
      <c r="L45" t="s">
        <v>24</v>
      </c>
      <c r="M45" t="s">
        <v>10</v>
      </c>
      <c r="N45" t="s">
        <v>332</v>
      </c>
    </row>
    <row r="46" spans="1:14" x14ac:dyDescent="0.2">
      <c r="A46" t="s">
        <v>509</v>
      </c>
      <c r="B46" t="s">
        <v>5632</v>
      </c>
      <c r="C46" t="str">
        <f>_xll.TR(GreenBond[[#This Row],[Identifier]],"TR.UltimateParentId")</f>
        <v>4295866448</v>
      </c>
      <c r="D46" t="s">
        <v>510</v>
      </c>
      <c r="E46" t="s">
        <v>107</v>
      </c>
      <c r="F46">
        <v>538005000</v>
      </c>
      <c r="G46" t="s">
        <v>395</v>
      </c>
      <c r="H46" t="s">
        <v>5476</v>
      </c>
      <c r="I46">
        <v>4.25</v>
      </c>
      <c r="J46" t="s">
        <v>511</v>
      </c>
      <c r="K46" t="s">
        <v>8</v>
      </c>
      <c r="L46" t="s">
        <v>35</v>
      </c>
      <c r="M46" t="s">
        <v>10</v>
      </c>
      <c r="N46" t="s">
        <v>11</v>
      </c>
    </row>
    <row r="47" spans="1:14" x14ac:dyDescent="0.2">
      <c r="A47" t="s">
        <v>509</v>
      </c>
      <c r="B47" t="s">
        <v>5804</v>
      </c>
      <c r="C47" t="str">
        <f>_xll.TR(GreenBond[[#This Row],[Identifier]],"TR.UltimateParentId")</f>
        <v>4295866448</v>
      </c>
      <c r="D47" t="s">
        <v>510</v>
      </c>
      <c r="E47" t="s">
        <v>107</v>
      </c>
      <c r="F47">
        <v>538005000</v>
      </c>
      <c r="G47" t="s">
        <v>395</v>
      </c>
      <c r="H47" t="s">
        <v>5476</v>
      </c>
      <c r="I47">
        <v>4</v>
      </c>
      <c r="J47" t="s">
        <v>686</v>
      </c>
      <c r="K47" t="s">
        <v>8</v>
      </c>
      <c r="L47" t="s">
        <v>35</v>
      </c>
      <c r="M47" t="s">
        <v>10</v>
      </c>
      <c r="N47" t="s">
        <v>11</v>
      </c>
    </row>
    <row r="48" spans="1:14" x14ac:dyDescent="0.2">
      <c r="A48" t="s">
        <v>3358</v>
      </c>
      <c r="B48" t="s">
        <v>7001</v>
      </c>
      <c r="C48" t="str">
        <f>_xll.TR(GreenBond[[#This Row],[Identifier]],"TR.UltimateParentId")</f>
        <v>4296540105</v>
      </c>
      <c r="D48" t="s">
        <v>3359</v>
      </c>
      <c r="E48" t="s">
        <v>171</v>
      </c>
      <c r="F48">
        <v>73906720</v>
      </c>
      <c r="G48" t="s">
        <v>1112</v>
      </c>
      <c r="H48" t="s">
        <v>5446</v>
      </c>
      <c r="I48">
        <v>4.5599999999999996</v>
      </c>
      <c r="J48" t="s">
        <v>1513</v>
      </c>
      <c r="K48" t="s">
        <v>216</v>
      </c>
      <c r="L48" t="s">
        <v>190</v>
      </c>
      <c r="M48" t="s">
        <v>25</v>
      </c>
      <c r="N48" t="s">
        <v>705</v>
      </c>
    </row>
    <row r="49" spans="1:14" x14ac:dyDescent="0.2">
      <c r="A49" t="s">
        <v>613</v>
      </c>
      <c r="B49" t="s">
        <v>6170</v>
      </c>
      <c r="C49" t="str">
        <f>_xll.TR(GreenBond[[#This Row],[Identifier]],"TR.UltimateParentId")</f>
        <v>4296680621</v>
      </c>
      <c r="D49" t="s">
        <v>614</v>
      </c>
      <c r="E49" t="s">
        <v>15</v>
      </c>
      <c r="F49">
        <v>538340000</v>
      </c>
      <c r="G49" t="s">
        <v>615</v>
      </c>
      <c r="H49" t="s">
        <v>5439</v>
      </c>
      <c r="I49">
        <v>4.5</v>
      </c>
      <c r="J49" t="s">
        <v>978</v>
      </c>
      <c r="K49" t="s">
        <v>8</v>
      </c>
      <c r="L49" t="s">
        <v>9</v>
      </c>
      <c r="M49" t="s">
        <v>25</v>
      </c>
      <c r="N49" t="s">
        <v>11</v>
      </c>
    </row>
    <row r="50" spans="1:14" x14ac:dyDescent="0.2">
      <c r="A50" t="s">
        <v>613</v>
      </c>
      <c r="B50" t="s">
        <v>6017</v>
      </c>
      <c r="C50" t="str">
        <f>_xll.TR(GreenBond[[#This Row],[Identifier]],"TR.UltimateParentId")</f>
        <v>4296680621</v>
      </c>
      <c r="D50" t="s">
        <v>614</v>
      </c>
      <c r="E50" t="s">
        <v>15</v>
      </c>
      <c r="F50">
        <v>646008000</v>
      </c>
      <c r="G50" t="s">
        <v>615</v>
      </c>
      <c r="H50" t="s">
        <v>5439</v>
      </c>
      <c r="I50">
        <v>4.125</v>
      </c>
      <c r="J50" t="s">
        <v>616</v>
      </c>
      <c r="K50" t="s">
        <v>8</v>
      </c>
      <c r="L50" t="s">
        <v>9</v>
      </c>
      <c r="M50" t="s">
        <v>25</v>
      </c>
      <c r="N50" t="s">
        <v>11</v>
      </c>
    </row>
    <row r="51" spans="1:14" x14ac:dyDescent="0.2">
      <c r="A51" t="s">
        <v>1250</v>
      </c>
      <c r="B51" t="s">
        <v>6011</v>
      </c>
      <c r="C51" t="str">
        <f>_xll.TR(GreenBond[[#This Row],[Identifier]],"TR.UltimateParentId")</f>
        <v>5037358565</v>
      </c>
      <c r="D51" t="s">
        <v>1251</v>
      </c>
      <c r="E51" t="s">
        <v>79</v>
      </c>
      <c r="F51">
        <v>538340000</v>
      </c>
      <c r="G51" t="s">
        <v>615</v>
      </c>
      <c r="H51" t="s">
        <v>5446</v>
      </c>
      <c r="I51">
        <v>4.625</v>
      </c>
      <c r="J51" t="s">
        <v>1161</v>
      </c>
      <c r="K51" t="s">
        <v>8</v>
      </c>
      <c r="L51" t="s">
        <v>39</v>
      </c>
      <c r="M51" t="s">
        <v>10</v>
      </c>
      <c r="N51" t="s">
        <v>11</v>
      </c>
    </row>
    <row r="52" spans="1:14" x14ac:dyDescent="0.2">
      <c r="A52" t="s">
        <v>433</v>
      </c>
      <c r="B52" t="s">
        <v>5994</v>
      </c>
      <c r="C52" t="str">
        <f>_xll.TR(GreenBond[[#This Row],[Identifier]],"TR.UltimateParentId")</f>
        <v>5053942219</v>
      </c>
      <c r="D52" t="s">
        <v>434</v>
      </c>
      <c r="E52" t="s">
        <v>79</v>
      </c>
      <c r="F52">
        <v>925770000</v>
      </c>
      <c r="G52" t="s">
        <v>1112</v>
      </c>
      <c r="H52" t="s">
        <v>5446</v>
      </c>
      <c r="I52">
        <v>5.25</v>
      </c>
      <c r="J52" t="s">
        <v>1113</v>
      </c>
      <c r="K52" t="s">
        <v>8</v>
      </c>
      <c r="L52" t="s">
        <v>24</v>
      </c>
      <c r="M52" t="s">
        <v>25</v>
      </c>
      <c r="N52" t="s">
        <v>332</v>
      </c>
    </row>
    <row r="53" spans="1:14" x14ac:dyDescent="0.2">
      <c r="A53" t="s">
        <v>151</v>
      </c>
      <c r="B53" t="s">
        <v>5538</v>
      </c>
      <c r="C53" t="str">
        <f>_xll.TR(GreenBond[[#This Row],[Identifier]],"TR.UltimateParentId")</f>
        <v>4295875735</v>
      </c>
      <c r="D53" t="s">
        <v>152</v>
      </c>
      <c r="E53" t="s">
        <v>15</v>
      </c>
      <c r="F53">
        <v>1352587500</v>
      </c>
      <c r="G53" t="s">
        <v>149</v>
      </c>
      <c r="H53" t="s">
        <v>5446</v>
      </c>
      <c r="I53">
        <v>4.875</v>
      </c>
      <c r="J53" t="s">
        <v>181</v>
      </c>
      <c r="K53" t="s">
        <v>8</v>
      </c>
      <c r="L53" t="s">
        <v>9</v>
      </c>
      <c r="M53" t="s">
        <v>25</v>
      </c>
      <c r="N53" t="s">
        <v>11</v>
      </c>
    </row>
    <row r="54" spans="1:14" x14ac:dyDescent="0.2">
      <c r="A54" t="s">
        <v>151</v>
      </c>
      <c r="B54" t="s">
        <v>5598</v>
      </c>
      <c r="C54" t="str">
        <f>_xll.TR(GreenBond[[#This Row],[Identifier]],"TR.UltimateParentId")</f>
        <v>4295875735</v>
      </c>
      <c r="D54" t="s">
        <v>152</v>
      </c>
      <c r="E54" t="s">
        <v>15</v>
      </c>
      <c r="F54">
        <v>1082070000</v>
      </c>
      <c r="G54" t="s">
        <v>149</v>
      </c>
      <c r="H54" t="s">
        <v>5446</v>
      </c>
      <c r="I54">
        <v>4</v>
      </c>
      <c r="J54" t="s">
        <v>240</v>
      </c>
      <c r="K54" t="s">
        <v>8</v>
      </c>
      <c r="L54" t="s">
        <v>9</v>
      </c>
      <c r="M54" t="s">
        <v>25</v>
      </c>
      <c r="N54" t="s">
        <v>11</v>
      </c>
    </row>
    <row r="55" spans="1:14" x14ac:dyDescent="0.2">
      <c r="A55" t="s">
        <v>975</v>
      </c>
      <c r="B55" t="s">
        <v>6581</v>
      </c>
      <c r="C55" t="str">
        <f>_xll.TR(GreenBond[[#This Row],[Identifier]],"TR.UltimateParentId")</f>
        <v>8589934289</v>
      </c>
      <c r="D55" t="s">
        <v>976</v>
      </c>
      <c r="E55" t="s">
        <v>171</v>
      </c>
      <c r="F55">
        <v>494864000</v>
      </c>
      <c r="G55" t="s">
        <v>885</v>
      </c>
      <c r="H55" t="s">
        <v>5446</v>
      </c>
      <c r="I55">
        <v>5.875</v>
      </c>
      <c r="J55" t="s">
        <v>2066</v>
      </c>
      <c r="K55" t="s">
        <v>337</v>
      </c>
      <c r="L55" t="s">
        <v>30</v>
      </c>
      <c r="M55" t="s">
        <v>10</v>
      </c>
      <c r="N55" t="s">
        <v>332</v>
      </c>
    </row>
    <row r="56" spans="1:14" x14ac:dyDescent="0.2">
      <c r="A56" t="s">
        <v>2330</v>
      </c>
      <c r="B56" t="s">
        <v>6518</v>
      </c>
      <c r="C56" t="str">
        <f>_xll.TR(GreenBond[[#This Row],[Identifier]],"TR.UltimateParentId")</f>
        <v>4298446161</v>
      </c>
      <c r="D56" t="s">
        <v>2331</v>
      </c>
      <c r="E56" t="s">
        <v>171</v>
      </c>
      <c r="F56">
        <v>19030020</v>
      </c>
      <c r="G56" t="s">
        <v>149</v>
      </c>
      <c r="H56" t="s">
        <v>5446</v>
      </c>
      <c r="I56">
        <v>5.5339999999999998</v>
      </c>
      <c r="J56" t="s">
        <v>2332</v>
      </c>
      <c r="K56" t="s">
        <v>8</v>
      </c>
      <c r="L56" t="s">
        <v>190</v>
      </c>
      <c r="M56" t="s">
        <v>25</v>
      </c>
      <c r="N56" t="s">
        <v>705</v>
      </c>
    </row>
    <row r="57" spans="1:14" x14ac:dyDescent="0.2">
      <c r="A57" t="s">
        <v>349</v>
      </c>
      <c r="B57" t="s">
        <v>5671</v>
      </c>
      <c r="C57" t="str">
        <f>_xll.TR(GreenBond[[#This Row],[Identifier]],"TR.UltimateParentId")</f>
        <v>5072806964</v>
      </c>
      <c r="D57" t="s">
        <v>350</v>
      </c>
      <c r="E57" t="s">
        <v>79</v>
      </c>
      <c r="F57">
        <v>642756000</v>
      </c>
      <c r="G57" t="s">
        <v>351</v>
      </c>
      <c r="H57" t="s">
        <v>5476</v>
      </c>
      <c r="I57">
        <v>6.25</v>
      </c>
      <c r="J57" t="s">
        <v>295</v>
      </c>
      <c r="K57" t="s">
        <v>104</v>
      </c>
      <c r="L57" t="s">
        <v>124</v>
      </c>
      <c r="M57" t="s">
        <v>10</v>
      </c>
      <c r="N57" t="s">
        <v>11</v>
      </c>
    </row>
    <row r="58" spans="1:14" x14ac:dyDescent="0.2">
      <c r="A58" t="s">
        <v>349</v>
      </c>
      <c r="B58" t="s">
        <v>7012</v>
      </c>
      <c r="C58" t="str">
        <f>_xll.TR(GreenBond[[#This Row],[Identifier]],"TR.UltimateParentId")</f>
        <v>5072806964</v>
      </c>
      <c r="D58" t="s">
        <v>350</v>
      </c>
      <c r="E58" t="s">
        <v>79</v>
      </c>
      <c r="F58">
        <v>642756000</v>
      </c>
      <c r="G58" t="s">
        <v>351</v>
      </c>
      <c r="H58" t="s">
        <v>5476</v>
      </c>
      <c r="I58">
        <v>6.25</v>
      </c>
      <c r="J58" t="s">
        <v>295</v>
      </c>
      <c r="K58" t="s">
        <v>628</v>
      </c>
      <c r="L58" t="s">
        <v>124</v>
      </c>
      <c r="M58" t="s">
        <v>10</v>
      </c>
      <c r="N58" t="s">
        <v>11</v>
      </c>
    </row>
    <row r="59" spans="1:14" x14ac:dyDescent="0.2">
      <c r="A59" t="s">
        <v>1742</v>
      </c>
      <c r="B59" t="s">
        <v>5986</v>
      </c>
      <c r="C59" t="str">
        <f>_xll.TR(GreenBond[[#This Row],[Identifier]],"TR.UltimateParentId")</f>
        <v>4297717889</v>
      </c>
      <c r="D59" t="s">
        <v>1743</v>
      </c>
      <c r="E59" t="s">
        <v>464</v>
      </c>
      <c r="F59">
        <v>811552500</v>
      </c>
      <c r="G59" t="s">
        <v>149</v>
      </c>
      <c r="H59" t="s">
        <v>5446</v>
      </c>
      <c r="I59">
        <v>3</v>
      </c>
      <c r="J59" t="s">
        <v>181</v>
      </c>
      <c r="K59" t="s">
        <v>43</v>
      </c>
      <c r="L59" t="s">
        <v>18</v>
      </c>
      <c r="M59" t="s">
        <v>25</v>
      </c>
      <c r="N59" t="s">
        <v>11</v>
      </c>
    </row>
    <row r="60" spans="1:14" x14ac:dyDescent="0.2">
      <c r="A60" t="s">
        <v>3358</v>
      </c>
      <c r="B60" t="s">
        <v>6886</v>
      </c>
      <c r="C60" t="str">
        <f>_xll.TR(GreenBond[[#This Row],[Identifier]],"TR.UltimateParentId")</f>
        <v>4296540105</v>
      </c>
      <c r="D60" t="s">
        <v>3359</v>
      </c>
      <c r="E60" t="s">
        <v>171</v>
      </c>
      <c r="F60">
        <v>19160960</v>
      </c>
      <c r="G60" t="s">
        <v>657</v>
      </c>
      <c r="H60" t="s">
        <v>5446</v>
      </c>
      <c r="I60">
        <v>5.4710000000000001</v>
      </c>
      <c r="J60" t="s">
        <v>1981</v>
      </c>
      <c r="K60" t="s">
        <v>8</v>
      </c>
      <c r="L60" t="s">
        <v>190</v>
      </c>
      <c r="M60" t="s">
        <v>25</v>
      </c>
      <c r="N60" t="s">
        <v>705</v>
      </c>
    </row>
    <row r="61" spans="1:14" x14ac:dyDescent="0.2">
      <c r="A61" t="s">
        <v>3358</v>
      </c>
      <c r="B61" t="s">
        <v>7143</v>
      </c>
      <c r="C61" t="str">
        <f>_xll.TR(GreenBond[[#This Row],[Identifier]],"TR.UltimateParentId")</f>
        <v>4296540105</v>
      </c>
      <c r="D61" t="s">
        <v>3359</v>
      </c>
      <c r="E61" t="s">
        <v>171</v>
      </c>
      <c r="F61">
        <v>57625200</v>
      </c>
      <c r="G61" t="s">
        <v>269</v>
      </c>
      <c r="H61" t="s">
        <v>5446</v>
      </c>
      <c r="I61">
        <v>4.3330000000000002</v>
      </c>
      <c r="J61" t="s">
        <v>3709</v>
      </c>
      <c r="K61" t="s">
        <v>8</v>
      </c>
      <c r="L61" t="s">
        <v>190</v>
      </c>
      <c r="M61" t="s">
        <v>25</v>
      </c>
      <c r="N61" t="s">
        <v>705</v>
      </c>
    </row>
    <row r="62" spans="1:14" x14ac:dyDescent="0.2">
      <c r="A62" t="s">
        <v>2330</v>
      </c>
      <c r="B62" t="s">
        <v>7912</v>
      </c>
      <c r="C62" t="str">
        <f>_xll.TR(GreenBond[[#This Row],[Identifier]],"TR.UltimateParentId")</f>
        <v>4298446161</v>
      </c>
      <c r="D62" t="s">
        <v>2331</v>
      </c>
      <c r="E62" t="s">
        <v>171</v>
      </c>
      <c r="F62">
        <v>93120520</v>
      </c>
      <c r="G62" t="s">
        <v>881</v>
      </c>
      <c r="H62" t="s">
        <v>5446</v>
      </c>
      <c r="I62">
        <v>4.3019999999999996</v>
      </c>
      <c r="J62" t="s">
        <v>3152</v>
      </c>
      <c r="K62" t="s">
        <v>3584</v>
      </c>
      <c r="L62" t="s">
        <v>190</v>
      </c>
      <c r="M62" t="s">
        <v>25</v>
      </c>
      <c r="N62" t="s">
        <v>705</v>
      </c>
    </row>
    <row r="63" spans="1:14" x14ac:dyDescent="0.2">
      <c r="A63" t="s">
        <v>3358</v>
      </c>
      <c r="B63" t="s">
        <v>7071</v>
      </c>
      <c r="C63" t="str">
        <f>_xll.TR(GreenBond[[#This Row],[Identifier]],"TR.UltimateParentId")</f>
        <v>4296540105</v>
      </c>
      <c r="D63" t="s">
        <v>3359</v>
      </c>
      <c r="E63" t="s">
        <v>171</v>
      </c>
      <c r="F63">
        <v>36097275</v>
      </c>
      <c r="G63" t="s">
        <v>2450</v>
      </c>
      <c r="H63" t="s">
        <v>5446</v>
      </c>
      <c r="I63">
        <v>4.7709999999999999</v>
      </c>
      <c r="J63" t="s">
        <v>2808</v>
      </c>
      <c r="K63" t="s">
        <v>43</v>
      </c>
      <c r="L63" t="s">
        <v>190</v>
      </c>
      <c r="M63" t="s">
        <v>25</v>
      </c>
      <c r="N63" t="s">
        <v>705</v>
      </c>
    </row>
    <row r="64" spans="1:14" x14ac:dyDescent="0.2">
      <c r="A64" t="s">
        <v>2330</v>
      </c>
      <c r="B64" t="s">
        <v>7812</v>
      </c>
      <c r="C64" t="str">
        <f>_xll.TR(GreenBond[[#This Row],[Identifier]],"TR.UltimateParentId")</f>
        <v>4298446161</v>
      </c>
      <c r="D64" t="s">
        <v>2331</v>
      </c>
      <c r="E64" t="s">
        <v>171</v>
      </c>
      <c r="F64">
        <v>14703240</v>
      </c>
      <c r="G64" t="s">
        <v>881</v>
      </c>
      <c r="H64" t="s">
        <v>5446</v>
      </c>
      <c r="I64">
        <v>2.0299999999999998</v>
      </c>
      <c r="J64" t="s">
        <v>4014</v>
      </c>
      <c r="K64" t="s">
        <v>3584</v>
      </c>
      <c r="L64" t="s">
        <v>190</v>
      </c>
      <c r="M64" t="s">
        <v>25</v>
      </c>
      <c r="N64" t="s">
        <v>705</v>
      </c>
    </row>
    <row r="65" spans="1:14" x14ac:dyDescent="0.2">
      <c r="A65" t="s">
        <v>2330</v>
      </c>
      <c r="B65" t="s">
        <v>7016</v>
      </c>
      <c r="C65" t="str">
        <f>_xll.TR(GreenBond[[#This Row],[Identifier]],"TR.UltimateParentId")</f>
        <v>4298446161</v>
      </c>
      <c r="D65" t="s">
        <v>2331</v>
      </c>
      <c r="E65" t="s">
        <v>171</v>
      </c>
      <c r="F65">
        <v>24660975</v>
      </c>
      <c r="G65" t="s">
        <v>3347</v>
      </c>
      <c r="H65" t="s">
        <v>5446</v>
      </c>
      <c r="I65">
        <v>4.88</v>
      </c>
      <c r="J65" t="s">
        <v>3348</v>
      </c>
      <c r="K65" t="s">
        <v>8</v>
      </c>
      <c r="L65" t="s">
        <v>190</v>
      </c>
      <c r="M65" t="s">
        <v>25</v>
      </c>
      <c r="N65" t="s">
        <v>705</v>
      </c>
    </row>
    <row r="66" spans="1:14" x14ac:dyDescent="0.2">
      <c r="A66" t="s">
        <v>1428</v>
      </c>
      <c r="B66" t="s">
        <v>6052</v>
      </c>
      <c r="C66" t="str">
        <f>_xll.TR(GreenBond[[#This Row],[Identifier]],"TR.UltimateParentId")</f>
        <v>4296540105</v>
      </c>
      <c r="D66" t="s">
        <v>1429</v>
      </c>
      <c r="E66" t="s">
        <v>171</v>
      </c>
      <c r="F66">
        <v>312607500</v>
      </c>
      <c r="G66" t="s">
        <v>657</v>
      </c>
      <c r="H66" t="s">
        <v>5443</v>
      </c>
      <c r="I66">
        <v>6.875</v>
      </c>
      <c r="J66" t="s">
        <v>1430</v>
      </c>
      <c r="K66" t="s">
        <v>43</v>
      </c>
      <c r="L66" t="s">
        <v>35</v>
      </c>
      <c r="M66" t="s">
        <v>10</v>
      </c>
      <c r="N66" t="s">
        <v>332</v>
      </c>
    </row>
    <row r="67" spans="1:14" x14ac:dyDescent="0.2">
      <c r="A67" t="s">
        <v>3416</v>
      </c>
      <c r="B67" t="s">
        <v>7116</v>
      </c>
      <c r="C67" t="str">
        <f>_xll.TR(GreenBond[[#This Row],[Identifier]],"TR.UltimateParentId")</f>
        <v>5039925822</v>
      </c>
      <c r="D67" t="s">
        <v>3417</v>
      </c>
      <c r="E67" t="s">
        <v>171</v>
      </c>
      <c r="F67">
        <v>24385600</v>
      </c>
      <c r="G67" t="s">
        <v>419</v>
      </c>
      <c r="H67" t="s">
        <v>5446</v>
      </c>
      <c r="I67">
        <v>4.25</v>
      </c>
      <c r="J67" t="s">
        <v>3425</v>
      </c>
      <c r="K67" t="s">
        <v>43</v>
      </c>
      <c r="L67" t="s">
        <v>190</v>
      </c>
      <c r="M67" t="s">
        <v>25</v>
      </c>
      <c r="N67" t="s">
        <v>705</v>
      </c>
    </row>
    <row r="68" spans="1:14" x14ac:dyDescent="0.2">
      <c r="A68" t="s">
        <v>417</v>
      </c>
      <c r="B68" t="s">
        <v>5600</v>
      </c>
      <c r="C68" t="str">
        <f>_xll.TR(GreenBond[[#This Row],[Identifier]],"TR.UltimateParentId")</f>
        <v>5037450400</v>
      </c>
      <c r="D68" t="s">
        <v>418</v>
      </c>
      <c r="E68" t="s">
        <v>79</v>
      </c>
      <c r="F68">
        <v>1104690000</v>
      </c>
      <c r="G68" t="s">
        <v>419</v>
      </c>
      <c r="H68" t="s">
        <v>5446</v>
      </c>
      <c r="I68">
        <v>6</v>
      </c>
      <c r="J68" t="s">
        <v>420</v>
      </c>
      <c r="K68" t="s">
        <v>8</v>
      </c>
      <c r="L68" t="s">
        <v>9</v>
      </c>
      <c r="M68" t="s">
        <v>10</v>
      </c>
      <c r="N68" t="s">
        <v>11</v>
      </c>
    </row>
    <row r="69" spans="1:14" x14ac:dyDescent="0.2">
      <c r="A69" t="s">
        <v>2330</v>
      </c>
      <c r="B69" t="s">
        <v>8579</v>
      </c>
      <c r="C69" t="str">
        <f>_xll.TR(GreenBond[[#This Row],[Identifier]],"TR.UltimateParentId")</f>
        <v>4298446161</v>
      </c>
      <c r="D69" t="s">
        <v>2331</v>
      </c>
      <c r="E69" t="s">
        <v>171</v>
      </c>
      <c r="F69">
        <v>24357300</v>
      </c>
      <c r="G69" t="s">
        <v>2755</v>
      </c>
      <c r="H69" t="s">
        <v>5446</v>
      </c>
      <c r="I69">
        <v>4.6080000000000014</v>
      </c>
      <c r="J69" t="s">
        <v>2756</v>
      </c>
      <c r="K69" t="s">
        <v>3840</v>
      </c>
      <c r="L69" t="s">
        <v>190</v>
      </c>
      <c r="M69" t="s">
        <v>25</v>
      </c>
      <c r="N69" t="s">
        <v>705</v>
      </c>
    </row>
    <row r="70" spans="1:14" x14ac:dyDescent="0.2">
      <c r="A70" t="s">
        <v>2330</v>
      </c>
      <c r="B70" t="s">
        <v>7410</v>
      </c>
      <c r="C70" t="str">
        <f>_xll.TR(GreenBond[[#This Row],[Identifier]],"TR.UltimateParentId")</f>
        <v>4298446161</v>
      </c>
      <c r="D70" t="s">
        <v>2331</v>
      </c>
      <c r="E70" t="s">
        <v>171</v>
      </c>
      <c r="F70">
        <v>49682100</v>
      </c>
      <c r="G70" t="s">
        <v>693</v>
      </c>
      <c r="H70" t="s">
        <v>5446</v>
      </c>
      <c r="I70">
        <v>4.37</v>
      </c>
      <c r="J70" t="s">
        <v>3715</v>
      </c>
      <c r="K70" t="s">
        <v>8</v>
      </c>
      <c r="L70" t="s">
        <v>18</v>
      </c>
      <c r="M70" t="s">
        <v>25</v>
      </c>
      <c r="N70" t="s">
        <v>3716</v>
      </c>
    </row>
    <row r="71" spans="1:14" x14ac:dyDescent="0.2">
      <c r="A71" t="s">
        <v>2602</v>
      </c>
      <c r="B71" t="s">
        <v>7493</v>
      </c>
      <c r="C71" t="str">
        <f>_xll.TR(GreenBond[[#This Row],[Identifier]],"TR.UltimateParentId")</f>
        <v>5000046595</v>
      </c>
      <c r="D71" t="s">
        <v>2603</v>
      </c>
      <c r="E71" t="s">
        <v>117</v>
      </c>
      <c r="F71">
        <v>32988600</v>
      </c>
      <c r="G71" t="s">
        <v>2666</v>
      </c>
      <c r="H71" t="s">
        <v>5446</v>
      </c>
      <c r="I71">
        <v>5.4910000000000014</v>
      </c>
      <c r="J71" t="s">
        <v>2927</v>
      </c>
      <c r="K71" t="s">
        <v>43</v>
      </c>
      <c r="L71" t="s">
        <v>190</v>
      </c>
      <c r="M71" t="s">
        <v>25</v>
      </c>
      <c r="N71" t="s">
        <v>11</v>
      </c>
    </row>
    <row r="72" spans="1:14" x14ac:dyDescent="0.2">
      <c r="A72" t="s">
        <v>1026</v>
      </c>
      <c r="B72" t="s">
        <v>6122</v>
      </c>
      <c r="C72" t="str">
        <f>_xll.TR(GreenBond[[#This Row],[Identifier]],"TR.UltimateParentId")</f>
        <v>Unable to resolve all requested identifiers.</v>
      </c>
      <c r="D72" t="s">
        <v>1027</v>
      </c>
      <c r="E72" t="s">
        <v>56</v>
      </c>
      <c r="F72">
        <v>548410000</v>
      </c>
      <c r="G72" t="s">
        <v>1028</v>
      </c>
      <c r="H72" t="s">
        <v>5512</v>
      </c>
      <c r="I72">
        <v>3.75</v>
      </c>
      <c r="J72" t="s">
        <v>1029</v>
      </c>
      <c r="K72" t="s">
        <v>216</v>
      </c>
      <c r="L72" t="s">
        <v>9</v>
      </c>
      <c r="M72" t="s">
        <v>10</v>
      </c>
      <c r="N72" t="s">
        <v>11</v>
      </c>
    </row>
    <row r="73" spans="1:14" x14ac:dyDescent="0.2">
      <c r="A73" t="s">
        <v>501</v>
      </c>
      <c r="B73" t="s">
        <v>5899</v>
      </c>
      <c r="C73" t="str">
        <f>_xll.TR(GreenBond[[#This Row],[Identifier]],"TR.UltimateParentId")</f>
        <v>4295875714</v>
      </c>
      <c r="D73" t="s">
        <v>502</v>
      </c>
      <c r="E73" t="s">
        <v>15</v>
      </c>
      <c r="F73">
        <v>548360000</v>
      </c>
      <c r="G73" t="s">
        <v>827</v>
      </c>
      <c r="H73" t="s">
        <v>5446</v>
      </c>
      <c r="I73">
        <v>5.399</v>
      </c>
      <c r="J73" t="s">
        <v>828</v>
      </c>
      <c r="K73" t="s">
        <v>8</v>
      </c>
      <c r="L73" t="s">
        <v>9</v>
      </c>
      <c r="M73" t="s">
        <v>10</v>
      </c>
      <c r="N73" t="s">
        <v>11</v>
      </c>
    </row>
    <row r="74" spans="1:14" x14ac:dyDescent="0.2">
      <c r="A74" t="s">
        <v>1999</v>
      </c>
      <c r="B74" t="s">
        <v>6390</v>
      </c>
      <c r="C74" t="str">
        <f>_xll.TR(GreenBond[[#This Row],[Identifier]],"TR.UltimateParentId")</f>
        <v>8589934190</v>
      </c>
      <c r="D74" t="s">
        <v>1605</v>
      </c>
      <c r="E74" t="s">
        <v>171</v>
      </c>
      <c r="F74">
        <v>1094620000</v>
      </c>
      <c r="G74" t="s">
        <v>819</v>
      </c>
      <c r="H74" t="s">
        <v>5446</v>
      </c>
      <c r="I74">
        <v>3.125</v>
      </c>
      <c r="J74" t="s">
        <v>576</v>
      </c>
      <c r="K74" t="s">
        <v>8</v>
      </c>
      <c r="L74" t="s">
        <v>18</v>
      </c>
      <c r="M74" t="s">
        <v>25</v>
      </c>
      <c r="N74" t="s">
        <v>11</v>
      </c>
    </row>
    <row r="75" spans="1:14" x14ac:dyDescent="0.2">
      <c r="A75" t="s">
        <v>352</v>
      </c>
      <c r="B75" t="s">
        <v>5709</v>
      </c>
      <c r="C75" t="str">
        <f>_xll.TR(GreenBond[[#This Row],[Identifier]],"TR.UltimateParentId")</f>
        <v>4295970397</v>
      </c>
      <c r="D75" t="s">
        <v>353</v>
      </c>
      <c r="E75" t="s">
        <v>15</v>
      </c>
      <c r="F75">
        <v>428832000</v>
      </c>
      <c r="G75" t="s">
        <v>139</v>
      </c>
      <c r="H75" t="s">
        <v>5446</v>
      </c>
      <c r="I75">
        <v>5.625</v>
      </c>
      <c r="J75" t="s">
        <v>354</v>
      </c>
      <c r="K75" t="s">
        <v>43</v>
      </c>
      <c r="L75" t="s">
        <v>76</v>
      </c>
      <c r="M75" t="s">
        <v>10</v>
      </c>
      <c r="N75" t="s">
        <v>11</v>
      </c>
    </row>
    <row r="76" spans="1:14" x14ac:dyDescent="0.2">
      <c r="A76" t="s">
        <v>883</v>
      </c>
      <c r="B76" t="s">
        <v>5871</v>
      </c>
      <c r="C76" t="str">
        <f>_xll.TR(GreenBond[[#This Row],[Identifier]],"TR.UltimateParentId")</f>
        <v>5057859759</v>
      </c>
      <c r="D76" t="s">
        <v>884</v>
      </c>
      <c r="E76" t="s">
        <v>5</v>
      </c>
      <c r="F76">
        <v>247432000</v>
      </c>
      <c r="G76" t="s">
        <v>885</v>
      </c>
      <c r="H76" t="s">
        <v>5446</v>
      </c>
      <c r="I76">
        <v>9.5</v>
      </c>
      <c r="J76" t="s">
        <v>886</v>
      </c>
      <c r="K76" t="s">
        <v>43</v>
      </c>
      <c r="L76" t="s">
        <v>18</v>
      </c>
      <c r="M76" t="s">
        <v>10</v>
      </c>
      <c r="N76" t="s">
        <v>332</v>
      </c>
    </row>
    <row r="77" spans="1:14" x14ac:dyDescent="0.2">
      <c r="A77" t="s">
        <v>229</v>
      </c>
      <c r="B77" t="s">
        <v>5654</v>
      </c>
      <c r="C77" t="str">
        <f>_xll.TR(GreenBond[[#This Row],[Identifier]],"TR.UltimateParentId")</f>
        <v>4295869130</v>
      </c>
      <c r="D77" t="s">
        <v>230</v>
      </c>
      <c r="E77" t="s">
        <v>79</v>
      </c>
      <c r="F77">
        <v>812070000</v>
      </c>
      <c r="G77" t="s">
        <v>231</v>
      </c>
      <c r="H77" t="s">
        <v>5439</v>
      </c>
      <c r="I77">
        <v>4.25</v>
      </c>
      <c r="J77" t="s">
        <v>596</v>
      </c>
      <c r="K77" t="s">
        <v>8</v>
      </c>
      <c r="L77" t="s">
        <v>39</v>
      </c>
      <c r="M77" t="s">
        <v>25</v>
      </c>
      <c r="N77" t="s">
        <v>11</v>
      </c>
    </row>
    <row r="78" spans="1:14" x14ac:dyDescent="0.2">
      <c r="A78" t="s">
        <v>229</v>
      </c>
      <c r="B78" t="s">
        <v>5625</v>
      </c>
      <c r="C78" t="str">
        <f>_xll.TR(GreenBond[[#This Row],[Identifier]],"TR.UltimateParentId")</f>
        <v>4295869130</v>
      </c>
      <c r="D78" t="s">
        <v>230</v>
      </c>
      <c r="E78" t="s">
        <v>79</v>
      </c>
      <c r="F78">
        <v>1082760000</v>
      </c>
      <c r="G78" t="s">
        <v>231</v>
      </c>
      <c r="H78" t="s">
        <v>5439</v>
      </c>
      <c r="I78">
        <v>3.875</v>
      </c>
      <c r="J78" t="s">
        <v>232</v>
      </c>
      <c r="K78" t="s">
        <v>8</v>
      </c>
      <c r="L78" t="s">
        <v>39</v>
      </c>
      <c r="M78" t="s">
        <v>25</v>
      </c>
      <c r="N78" t="s">
        <v>11</v>
      </c>
    </row>
    <row r="79" spans="1:14" x14ac:dyDescent="0.2">
      <c r="A79" t="s">
        <v>2602</v>
      </c>
      <c r="B79" t="s">
        <v>7581</v>
      </c>
      <c r="C79" t="str">
        <f>_xll.TR(GreenBond[[#This Row],[Identifier]],"TR.UltimateParentId")</f>
        <v>5000046595</v>
      </c>
      <c r="D79" t="s">
        <v>2603</v>
      </c>
      <c r="E79" t="s">
        <v>117</v>
      </c>
      <c r="F79">
        <v>19304075</v>
      </c>
      <c r="G79" t="s">
        <v>3262</v>
      </c>
      <c r="H79" t="s">
        <v>5446</v>
      </c>
      <c r="I79">
        <v>3.714</v>
      </c>
      <c r="J79" t="s">
        <v>2155</v>
      </c>
      <c r="K79" t="s">
        <v>1079</v>
      </c>
      <c r="L79" t="s">
        <v>18</v>
      </c>
      <c r="M79" t="s">
        <v>25</v>
      </c>
      <c r="N79" t="s">
        <v>11</v>
      </c>
    </row>
    <row r="80" spans="1:14" x14ac:dyDescent="0.2">
      <c r="A80" t="s">
        <v>77</v>
      </c>
      <c r="B80" t="s">
        <v>5548</v>
      </c>
      <c r="C80" t="str">
        <f>_xll.TR(GreenBond[[#This Row],[Identifier]],"TR.UltimateParentId")</f>
        <v>5000103308</v>
      </c>
      <c r="D80" t="s">
        <v>78</v>
      </c>
      <c r="E80" t="s">
        <v>79</v>
      </c>
      <c r="F80">
        <v>817267500</v>
      </c>
      <c r="G80" t="s">
        <v>80</v>
      </c>
      <c r="H80" t="s">
        <v>5470</v>
      </c>
      <c r="I80">
        <v>4.25</v>
      </c>
      <c r="J80" t="s">
        <v>82</v>
      </c>
      <c r="K80" t="s">
        <v>43</v>
      </c>
      <c r="L80" t="s">
        <v>18</v>
      </c>
      <c r="M80" t="s">
        <v>10</v>
      </c>
      <c r="N80" t="s">
        <v>11</v>
      </c>
    </row>
    <row r="81" spans="1:14" x14ac:dyDescent="0.2">
      <c r="A81" t="s">
        <v>77</v>
      </c>
      <c r="B81" t="s">
        <v>5605</v>
      </c>
      <c r="C81" t="str">
        <f>_xll.TR(GreenBond[[#This Row],[Identifier]],"TR.UltimateParentId")</f>
        <v>5000103308</v>
      </c>
      <c r="D81" t="s">
        <v>78</v>
      </c>
      <c r="E81" t="s">
        <v>79</v>
      </c>
      <c r="F81">
        <v>817267500</v>
      </c>
      <c r="G81" t="s">
        <v>80</v>
      </c>
      <c r="H81" t="s">
        <v>5470</v>
      </c>
      <c r="I81">
        <v>4</v>
      </c>
      <c r="J81" t="s">
        <v>81</v>
      </c>
      <c r="K81" t="s">
        <v>43</v>
      </c>
      <c r="L81" t="s">
        <v>18</v>
      </c>
      <c r="M81" t="s">
        <v>10</v>
      </c>
      <c r="N81" t="s">
        <v>11</v>
      </c>
    </row>
    <row r="82" spans="1:14" x14ac:dyDescent="0.2">
      <c r="A82" t="s">
        <v>1394</v>
      </c>
      <c r="B82" t="s">
        <v>6033</v>
      </c>
      <c r="C82" t="str">
        <f>_xll.TR(GreenBond[[#This Row],[Identifier]],"TR.UltimateParentId")</f>
        <v>4295866391</v>
      </c>
      <c r="D82" t="s">
        <v>1395</v>
      </c>
      <c r="E82" t="s">
        <v>107</v>
      </c>
      <c r="F82">
        <v>529615000</v>
      </c>
      <c r="G82" t="s">
        <v>1396</v>
      </c>
      <c r="H82" t="s">
        <v>5512</v>
      </c>
      <c r="I82">
        <v>4.25</v>
      </c>
      <c r="J82" t="s">
        <v>1397</v>
      </c>
      <c r="K82" t="s">
        <v>8</v>
      </c>
      <c r="L82" t="s">
        <v>18</v>
      </c>
      <c r="M82" t="s">
        <v>10</v>
      </c>
      <c r="N82" t="s">
        <v>11</v>
      </c>
    </row>
    <row r="83" spans="1:14" x14ac:dyDescent="0.2">
      <c r="A83" t="s">
        <v>1394</v>
      </c>
      <c r="B83" t="s">
        <v>5901</v>
      </c>
      <c r="C83" t="str">
        <f>_xll.TR(GreenBond[[#This Row],[Identifier]],"TR.UltimateParentId")</f>
        <v>4295866391</v>
      </c>
      <c r="D83" t="s">
        <v>1395</v>
      </c>
      <c r="E83" t="s">
        <v>107</v>
      </c>
      <c r="F83">
        <v>529615000</v>
      </c>
      <c r="G83" t="s">
        <v>1396</v>
      </c>
      <c r="H83" t="s">
        <v>5512</v>
      </c>
      <c r="I83">
        <v>3.875</v>
      </c>
      <c r="J83" t="s">
        <v>1813</v>
      </c>
      <c r="K83" t="s">
        <v>8</v>
      </c>
      <c r="L83" t="s">
        <v>18</v>
      </c>
      <c r="M83" t="s">
        <v>10</v>
      </c>
      <c r="N83" t="s">
        <v>11</v>
      </c>
    </row>
    <row r="84" spans="1:14" x14ac:dyDescent="0.2">
      <c r="A84" t="s">
        <v>619</v>
      </c>
      <c r="B84" t="s">
        <v>5795</v>
      </c>
      <c r="C84" t="str">
        <f>_xll.TR(GreenBond[[#This Row],[Identifier]],"TR.UltimateParentId")</f>
        <v>4295903508</v>
      </c>
      <c r="D84" t="s">
        <v>620</v>
      </c>
      <c r="E84" t="s">
        <v>171</v>
      </c>
      <c r="F84">
        <v>527840000</v>
      </c>
      <c r="G84" t="s">
        <v>579</v>
      </c>
      <c r="H84" t="s">
        <v>5439</v>
      </c>
      <c r="I84">
        <v>4.25</v>
      </c>
      <c r="J84" t="s">
        <v>621</v>
      </c>
      <c r="K84" t="s">
        <v>622</v>
      </c>
      <c r="L84" t="s">
        <v>18</v>
      </c>
      <c r="M84" t="s">
        <v>10</v>
      </c>
      <c r="N84" t="s">
        <v>11</v>
      </c>
    </row>
    <row r="85" spans="1:14" x14ac:dyDescent="0.2">
      <c r="A85" t="s">
        <v>300</v>
      </c>
      <c r="B85" t="s">
        <v>5639</v>
      </c>
      <c r="C85" t="str">
        <f>_xll.TR(GreenBond[[#This Row],[Identifier]],"TR.UltimateParentId")</f>
        <v>4295889298</v>
      </c>
      <c r="D85" t="s">
        <v>301</v>
      </c>
      <c r="E85" t="s">
        <v>56</v>
      </c>
      <c r="F85">
        <v>801997500</v>
      </c>
      <c r="G85" t="s">
        <v>302</v>
      </c>
      <c r="H85" t="s">
        <v>5446</v>
      </c>
      <c r="I85">
        <v>5</v>
      </c>
      <c r="J85" t="s">
        <v>303</v>
      </c>
      <c r="K85" t="s">
        <v>8</v>
      </c>
      <c r="L85" t="s">
        <v>9</v>
      </c>
      <c r="M85" t="s">
        <v>10</v>
      </c>
      <c r="N85" t="s">
        <v>11</v>
      </c>
    </row>
    <row r="86" spans="1:14" x14ac:dyDescent="0.2">
      <c r="A86" t="s">
        <v>151</v>
      </c>
      <c r="B86" t="s">
        <v>5908</v>
      </c>
      <c r="C86" t="str">
        <f>_xll.TR(GreenBond[[#This Row],[Identifier]],"TR.UltimateParentId")</f>
        <v>4295875735</v>
      </c>
      <c r="D86" t="s">
        <v>152</v>
      </c>
      <c r="E86" t="s">
        <v>15</v>
      </c>
      <c r="F86">
        <v>730122000</v>
      </c>
      <c r="G86" t="s">
        <v>298</v>
      </c>
      <c r="H86" t="s">
        <v>5446</v>
      </c>
      <c r="I86">
        <v>6.5</v>
      </c>
      <c r="J86" t="s">
        <v>625</v>
      </c>
      <c r="K86" t="s">
        <v>8</v>
      </c>
      <c r="L86" t="s">
        <v>35</v>
      </c>
      <c r="M86" t="s">
        <v>10</v>
      </c>
      <c r="N86" t="s">
        <v>332</v>
      </c>
    </row>
    <row r="87" spans="1:14" x14ac:dyDescent="0.2">
      <c r="A87" t="s">
        <v>2330</v>
      </c>
      <c r="B87" t="s">
        <v>8082</v>
      </c>
      <c r="C87" t="str">
        <f>_xll.TR(GreenBond[[#This Row],[Identifier]],"TR.UltimateParentId")</f>
        <v>4298446161</v>
      </c>
      <c r="D87" t="s">
        <v>2331</v>
      </c>
      <c r="E87" t="s">
        <v>171</v>
      </c>
      <c r="F87">
        <v>14318280</v>
      </c>
      <c r="G87" t="s">
        <v>298</v>
      </c>
      <c r="H87" t="s">
        <v>5446</v>
      </c>
      <c r="I87">
        <v>0.57299999999999995</v>
      </c>
      <c r="J87" t="s">
        <v>3248</v>
      </c>
      <c r="K87" t="s">
        <v>4153</v>
      </c>
      <c r="L87" t="s">
        <v>190</v>
      </c>
      <c r="M87" t="s">
        <v>25</v>
      </c>
      <c r="N87" t="s">
        <v>705</v>
      </c>
    </row>
    <row r="88" spans="1:14" x14ac:dyDescent="0.2">
      <c r="A88" t="s">
        <v>462</v>
      </c>
      <c r="B88" t="s">
        <v>5713</v>
      </c>
      <c r="C88" t="str">
        <f>_xll.TR(GreenBond[[#This Row],[Identifier]],"TR.UltimateParentId")</f>
        <v>5000042454</v>
      </c>
      <c r="D88" t="s">
        <v>463</v>
      </c>
      <c r="E88" t="s">
        <v>464</v>
      </c>
      <c r="F88">
        <v>1073310000</v>
      </c>
      <c r="G88" t="s">
        <v>298</v>
      </c>
      <c r="H88" t="s">
        <v>5446</v>
      </c>
      <c r="I88">
        <v>4</v>
      </c>
      <c r="J88" t="s">
        <v>625</v>
      </c>
      <c r="K88" t="s">
        <v>8</v>
      </c>
      <c r="L88" t="s">
        <v>174</v>
      </c>
      <c r="M88" t="s">
        <v>10</v>
      </c>
      <c r="N88" t="s">
        <v>11</v>
      </c>
    </row>
    <row r="89" spans="1:14" x14ac:dyDescent="0.2">
      <c r="A89" t="s">
        <v>2606</v>
      </c>
      <c r="B89" t="s">
        <v>6559</v>
      </c>
      <c r="C89" t="str">
        <f>_xll.TR(GreenBond[[#This Row],[Identifier]],"TR.UltimateParentId")</f>
        <v>4295895028</v>
      </c>
      <c r="D89" t="s">
        <v>2607</v>
      </c>
      <c r="E89" t="s">
        <v>5</v>
      </c>
      <c r="F89">
        <v>482240000</v>
      </c>
      <c r="G89" t="s">
        <v>579</v>
      </c>
      <c r="H89" t="s">
        <v>5446</v>
      </c>
      <c r="I89">
        <v>4.875</v>
      </c>
      <c r="J89" t="s">
        <v>2608</v>
      </c>
      <c r="K89" t="s">
        <v>8</v>
      </c>
      <c r="L89" t="s">
        <v>174</v>
      </c>
      <c r="M89" t="s">
        <v>25</v>
      </c>
      <c r="N89" t="s">
        <v>332</v>
      </c>
    </row>
    <row r="90" spans="1:14" x14ac:dyDescent="0.2">
      <c r="A90" t="s">
        <v>296</v>
      </c>
      <c r="B90" t="s">
        <v>5569</v>
      </c>
      <c r="C90" t="str">
        <f>_xll.TR(GreenBond[[#This Row],[Identifier]],"TR.UltimateParentId")</f>
        <v>5043319761</v>
      </c>
      <c r="D90" t="s">
        <v>297</v>
      </c>
      <c r="E90" t="s">
        <v>79</v>
      </c>
      <c r="F90">
        <v>1341637500</v>
      </c>
      <c r="G90" t="s">
        <v>298</v>
      </c>
      <c r="H90" t="s">
        <v>5439</v>
      </c>
      <c r="I90">
        <v>4.375</v>
      </c>
      <c r="J90" t="s">
        <v>299</v>
      </c>
      <c r="K90" t="s">
        <v>8</v>
      </c>
      <c r="L90" t="s">
        <v>9</v>
      </c>
      <c r="M90" t="s">
        <v>10</v>
      </c>
      <c r="N90" t="s">
        <v>11</v>
      </c>
    </row>
    <row r="91" spans="1:14" x14ac:dyDescent="0.2">
      <c r="A91" t="s">
        <v>817</v>
      </c>
      <c r="B91" t="s">
        <v>5876</v>
      </c>
      <c r="C91" t="str">
        <f>_xll.TR(GreenBond[[#This Row],[Identifier]],"TR.UltimateParentId")</f>
        <v>4295884672</v>
      </c>
      <c r="D91" t="s">
        <v>818</v>
      </c>
      <c r="E91" t="s">
        <v>79</v>
      </c>
      <c r="F91">
        <v>547310000</v>
      </c>
      <c r="G91" t="s">
        <v>819</v>
      </c>
      <c r="H91" t="s">
        <v>5586</v>
      </c>
      <c r="I91">
        <v>3.5</v>
      </c>
      <c r="J91" t="s">
        <v>576</v>
      </c>
      <c r="K91" t="s">
        <v>43</v>
      </c>
      <c r="L91" t="s">
        <v>39</v>
      </c>
      <c r="M91" t="s">
        <v>10</v>
      </c>
      <c r="N91" t="s">
        <v>11</v>
      </c>
    </row>
    <row r="92" spans="1:14" x14ac:dyDescent="0.2">
      <c r="A92" t="s">
        <v>1817</v>
      </c>
      <c r="B92" t="s">
        <v>5870</v>
      </c>
      <c r="C92" t="str">
        <f>_xll.TR(GreenBond[[#This Row],[Identifier]],"TR.UltimateParentId")</f>
        <v>4295856631</v>
      </c>
      <c r="D92" t="s">
        <v>1818</v>
      </c>
      <c r="E92" t="s">
        <v>5</v>
      </c>
      <c r="F92">
        <v>539750000</v>
      </c>
      <c r="G92" t="s">
        <v>1819</v>
      </c>
      <c r="H92" t="s">
        <v>5470</v>
      </c>
      <c r="I92">
        <v>4.25</v>
      </c>
      <c r="J92" t="s">
        <v>1820</v>
      </c>
      <c r="K92" t="s">
        <v>216</v>
      </c>
      <c r="L92" t="s">
        <v>39</v>
      </c>
      <c r="M92" t="s">
        <v>10</v>
      </c>
      <c r="N92" t="s">
        <v>11</v>
      </c>
    </row>
    <row r="93" spans="1:14" x14ac:dyDescent="0.2">
      <c r="A93" t="s">
        <v>64</v>
      </c>
      <c r="B93" t="s">
        <v>6388</v>
      </c>
      <c r="C93" t="str">
        <f>_xll.TR(GreenBond[[#This Row],[Identifier]],"TR.UltimateParentId")</f>
        <v>5056433836</v>
      </c>
      <c r="D93" t="s">
        <v>65</v>
      </c>
      <c r="E93" t="s">
        <v>5</v>
      </c>
      <c r="F93">
        <v>365061000</v>
      </c>
      <c r="G93" t="s">
        <v>298</v>
      </c>
      <c r="H93" t="s">
        <v>5443</v>
      </c>
      <c r="I93">
        <v>5.75</v>
      </c>
      <c r="J93" t="s">
        <v>1158</v>
      </c>
      <c r="K93" t="s">
        <v>8</v>
      </c>
      <c r="L93" t="s">
        <v>39</v>
      </c>
      <c r="M93" t="s">
        <v>25</v>
      </c>
      <c r="N93" t="s">
        <v>332</v>
      </c>
    </row>
    <row r="94" spans="1:14" x14ac:dyDescent="0.2">
      <c r="A94" t="s">
        <v>1672</v>
      </c>
      <c r="B94" t="s">
        <v>7200</v>
      </c>
      <c r="C94" t="str">
        <f>_xll.TR(GreenBond[[#This Row],[Identifier]],"TR.UltimateParentId")</f>
        <v>4295889303</v>
      </c>
      <c r="D94" t="s">
        <v>1673</v>
      </c>
      <c r="E94" t="s">
        <v>56</v>
      </c>
      <c r="F94">
        <v>96676522</v>
      </c>
      <c r="G94" t="s">
        <v>383</v>
      </c>
      <c r="H94" t="s">
        <v>5470</v>
      </c>
      <c r="I94">
        <v>4.9000000000000004</v>
      </c>
      <c r="J94" t="s">
        <v>602</v>
      </c>
      <c r="K94" t="s">
        <v>8</v>
      </c>
      <c r="L94" t="s">
        <v>18</v>
      </c>
      <c r="M94" t="s">
        <v>25</v>
      </c>
      <c r="N94" t="s">
        <v>11</v>
      </c>
    </row>
    <row r="95" spans="1:14" x14ac:dyDescent="0.2">
      <c r="A95" t="s">
        <v>2602</v>
      </c>
      <c r="B95" t="s">
        <v>7178</v>
      </c>
      <c r="C95" t="str">
        <f>_xll.TR(GreenBond[[#This Row],[Identifier]],"TR.UltimateParentId")</f>
        <v>5000046595</v>
      </c>
      <c r="D95" t="s">
        <v>2603</v>
      </c>
      <c r="E95" t="s">
        <v>117</v>
      </c>
      <c r="F95">
        <v>21337000</v>
      </c>
      <c r="G95" t="s">
        <v>738</v>
      </c>
      <c r="H95" t="s">
        <v>5446</v>
      </c>
      <c r="I95">
        <v>4.78</v>
      </c>
      <c r="J95" t="s">
        <v>4119</v>
      </c>
      <c r="K95" t="s">
        <v>216</v>
      </c>
      <c r="L95" t="s">
        <v>190</v>
      </c>
      <c r="M95" t="s">
        <v>25</v>
      </c>
      <c r="N95" t="s">
        <v>11</v>
      </c>
    </row>
    <row r="96" spans="1:14" x14ac:dyDescent="0.2">
      <c r="A96" t="s">
        <v>260</v>
      </c>
      <c r="B96" t="s">
        <v>6278</v>
      </c>
      <c r="C96" t="str">
        <f>_xll.TR(GreenBond[[#This Row],[Identifier]],"TR.UltimateParentId")</f>
        <v>5000695479</v>
      </c>
      <c r="D96" t="s">
        <v>261</v>
      </c>
      <c r="E96" t="s">
        <v>171</v>
      </c>
      <c r="F96">
        <v>80739970</v>
      </c>
      <c r="G96" t="s">
        <v>2222</v>
      </c>
      <c r="H96" t="s">
        <v>5439</v>
      </c>
      <c r="I96">
        <v>5.8630000000000004</v>
      </c>
      <c r="J96" t="s">
        <v>2223</v>
      </c>
      <c r="K96" t="s">
        <v>2224</v>
      </c>
      <c r="L96" t="s">
        <v>190</v>
      </c>
      <c r="M96" t="s">
        <v>10</v>
      </c>
      <c r="N96" t="s">
        <v>705</v>
      </c>
    </row>
    <row r="97" spans="1:14" x14ac:dyDescent="0.2">
      <c r="A97" t="s">
        <v>260</v>
      </c>
      <c r="B97" t="s">
        <v>6734</v>
      </c>
      <c r="C97" t="str">
        <f>_xll.TR(GreenBond[[#This Row],[Identifier]],"TR.UltimateParentId")</f>
        <v>5000695479</v>
      </c>
      <c r="D97" t="s">
        <v>261</v>
      </c>
      <c r="E97" t="s">
        <v>171</v>
      </c>
      <c r="F97">
        <v>61742330</v>
      </c>
      <c r="G97" t="s">
        <v>2222</v>
      </c>
      <c r="H97" t="s">
        <v>5439</v>
      </c>
      <c r="I97">
        <v>5.375</v>
      </c>
      <c r="J97" t="s">
        <v>2223</v>
      </c>
      <c r="K97" t="s">
        <v>8</v>
      </c>
      <c r="L97" t="s">
        <v>190</v>
      </c>
      <c r="M97" t="s">
        <v>10</v>
      </c>
      <c r="N97" t="s">
        <v>705</v>
      </c>
    </row>
    <row r="98" spans="1:14" x14ac:dyDescent="0.2">
      <c r="A98" t="s">
        <v>255</v>
      </c>
      <c r="B98" t="s">
        <v>7305</v>
      </c>
      <c r="C98" t="str">
        <f>_xll.TR(GreenBond[[#This Row],[Identifier]],"TR.UltimateParentId")</f>
        <v>8589934305</v>
      </c>
      <c r="D98" t="s">
        <v>256</v>
      </c>
      <c r="E98" t="s">
        <v>257</v>
      </c>
      <c r="F98">
        <v>47718650</v>
      </c>
      <c r="G98" t="s">
        <v>3181</v>
      </c>
      <c r="H98" t="s">
        <v>5446</v>
      </c>
      <c r="I98">
        <v>4.5579999999999998</v>
      </c>
      <c r="J98" t="s">
        <v>2204</v>
      </c>
      <c r="K98" t="s">
        <v>8</v>
      </c>
      <c r="L98" t="s">
        <v>24</v>
      </c>
      <c r="M98" t="s">
        <v>10</v>
      </c>
      <c r="N98" t="s">
        <v>705</v>
      </c>
    </row>
    <row r="99" spans="1:14" x14ac:dyDescent="0.2">
      <c r="A99" t="s">
        <v>255</v>
      </c>
      <c r="B99" t="s">
        <v>7015</v>
      </c>
      <c r="C99" t="str">
        <f>_xll.TR(GreenBond[[#This Row],[Identifier]],"TR.UltimateParentId")</f>
        <v>8589934305</v>
      </c>
      <c r="D99" t="s">
        <v>256</v>
      </c>
      <c r="E99" t="s">
        <v>257</v>
      </c>
      <c r="F99">
        <v>114524760</v>
      </c>
      <c r="G99" t="s">
        <v>3181</v>
      </c>
      <c r="H99" t="s">
        <v>5446</v>
      </c>
      <c r="I99">
        <v>4.8630000000000004</v>
      </c>
      <c r="J99" t="s">
        <v>3182</v>
      </c>
      <c r="K99" t="s">
        <v>3381</v>
      </c>
      <c r="L99" t="s">
        <v>24</v>
      </c>
      <c r="M99" t="s">
        <v>10</v>
      </c>
      <c r="N99" t="s">
        <v>705</v>
      </c>
    </row>
    <row r="100" spans="1:14" x14ac:dyDescent="0.2">
      <c r="A100" t="s">
        <v>151</v>
      </c>
      <c r="B100" t="s">
        <v>5579</v>
      </c>
      <c r="C100" t="str">
        <f>_xll.TR(GreenBond[[#This Row],[Identifier]],"TR.UltimateParentId")</f>
        <v>4295875735</v>
      </c>
      <c r="D100" t="s">
        <v>152</v>
      </c>
      <c r="E100" t="s">
        <v>15</v>
      </c>
      <c r="F100">
        <v>790890000</v>
      </c>
      <c r="G100" t="s">
        <v>153</v>
      </c>
      <c r="H100" t="s">
        <v>5446</v>
      </c>
      <c r="I100">
        <v>5.625</v>
      </c>
      <c r="J100" t="s">
        <v>167</v>
      </c>
      <c r="K100" t="s">
        <v>168</v>
      </c>
      <c r="L100" t="s">
        <v>35</v>
      </c>
      <c r="M100" t="s">
        <v>25</v>
      </c>
      <c r="N100" t="s">
        <v>11</v>
      </c>
    </row>
    <row r="101" spans="1:14" x14ac:dyDescent="0.2">
      <c r="A101" t="s">
        <v>151</v>
      </c>
      <c r="B101" t="s">
        <v>5543</v>
      </c>
      <c r="C101" t="str">
        <f>_xll.TR(GreenBond[[#This Row],[Identifier]],"TR.UltimateParentId")</f>
        <v>4295875735</v>
      </c>
      <c r="D101" t="s">
        <v>152</v>
      </c>
      <c r="E101" t="s">
        <v>15</v>
      </c>
      <c r="F101">
        <v>1581780000</v>
      </c>
      <c r="G101" t="s">
        <v>153</v>
      </c>
      <c r="H101" t="s">
        <v>5446</v>
      </c>
      <c r="I101">
        <v>5</v>
      </c>
      <c r="J101" t="s">
        <v>154</v>
      </c>
      <c r="K101" t="s">
        <v>8</v>
      </c>
      <c r="L101" t="s">
        <v>35</v>
      </c>
      <c r="M101" t="s">
        <v>10</v>
      </c>
      <c r="N101" t="s">
        <v>11</v>
      </c>
    </row>
    <row r="102" spans="1:14" x14ac:dyDescent="0.2">
      <c r="A102" t="s">
        <v>1250</v>
      </c>
      <c r="B102" t="s">
        <v>6136</v>
      </c>
      <c r="C102" t="str">
        <f>_xll.TR(GreenBond[[#This Row],[Identifier]],"TR.UltimateParentId")</f>
        <v>5037358565</v>
      </c>
      <c r="D102" t="s">
        <v>1251</v>
      </c>
      <c r="E102" t="s">
        <v>79</v>
      </c>
      <c r="F102">
        <v>528370000</v>
      </c>
      <c r="G102" t="s">
        <v>1903</v>
      </c>
      <c r="H102" t="s">
        <v>5446</v>
      </c>
      <c r="I102">
        <v>4.875</v>
      </c>
      <c r="J102" t="s">
        <v>1904</v>
      </c>
      <c r="K102" t="s">
        <v>43</v>
      </c>
      <c r="L102" t="s">
        <v>39</v>
      </c>
      <c r="M102" t="s">
        <v>10</v>
      </c>
      <c r="N102" t="s">
        <v>11</v>
      </c>
    </row>
    <row r="103" spans="1:14" x14ac:dyDescent="0.2">
      <c r="A103" t="s">
        <v>795</v>
      </c>
      <c r="B103" t="s">
        <v>5677</v>
      </c>
      <c r="C103" t="str">
        <f>_xll.TR(GreenBond[[#This Row],[Identifier]],"TR.UltimateParentId")</f>
        <v>4296555203</v>
      </c>
      <c r="D103" t="s">
        <v>796</v>
      </c>
      <c r="E103" t="s">
        <v>257</v>
      </c>
      <c r="F103">
        <v>746578000</v>
      </c>
      <c r="G103" t="s">
        <v>1266</v>
      </c>
      <c r="H103" t="s">
        <v>5443</v>
      </c>
      <c r="I103">
        <v>4.125</v>
      </c>
      <c r="J103" t="s">
        <v>1267</v>
      </c>
      <c r="K103" t="s">
        <v>8</v>
      </c>
      <c r="L103" t="s">
        <v>39</v>
      </c>
      <c r="M103" t="s">
        <v>10</v>
      </c>
      <c r="N103" t="s">
        <v>11</v>
      </c>
    </row>
    <row r="104" spans="1:14" x14ac:dyDescent="0.2">
      <c r="A104" t="s">
        <v>795</v>
      </c>
      <c r="B104" t="s">
        <v>5651</v>
      </c>
      <c r="C104" t="str">
        <f>_xll.TR(GreenBond[[#This Row],[Identifier]],"TR.UltimateParentId")</f>
        <v>4296555203</v>
      </c>
      <c r="D104" t="s">
        <v>796</v>
      </c>
      <c r="E104" t="s">
        <v>257</v>
      </c>
      <c r="F104">
        <v>639924000</v>
      </c>
      <c r="G104" t="s">
        <v>1266</v>
      </c>
      <c r="H104" t="s">
        <v>5443</v>
      </c>
      <c r="I104">
        <v>3.75</v>
      </c>
      <c r="J104" t="s">
        <v>2161</v>
      </c>
      <c r="K104" t="s">
        <v>8</v>
      </c>
      <c r="L104" t="s">
        <v>39</v>
      </c>
      <c r="M104" t="s">
        <v>10</v>
      </c>
      <c r="N104" t="s">
        <v>11</v>
      </c>
    </row>
    <row r="105" spans="1:14" x14ac:dyDescent="0.2">
      <c r="A105" t="s">
        <v>795</v>
      </c>
      <c r="B105" t="s">
        <v>5719</v>
      </c>
      <c r="C105" t="str">
        <f>_xll.TR(GreenBond[[#This Row],[Identifier]],"TR.UltimateParentId")</f>
        <v>4296555203</v>
      </c>
      <c r="D105" t="s">
        <v>796</v>
      </c>
      <c r="E105" t="s">
        <v>257</v>
      </c>
      <c r="F105">
        <v>746578000</v>
      </c>
      <c r="G105" t="s">
        <v>1266</v>
      </c>
      <c r="H105" t="s">
        <v>5443</v>
      </c>
      <c r="I105">
        <v>3.625</v>
      </c>
      <c r="J105" t="s">
        <v>1407</v>
      </c>
      <c r="K105" t="s">
        <v>8</v>
      </c>
      <c r="L105" t="s">
        <v>39</v>
      </c>
      <c r="M105" t="s">
        <v>10</v>
      </c>
      <c r="N105" t="s">
        <v>11</v>
      </c>
    </row>
    <row r="106" spans="1:14" x14ac:dyDescent="0.2">
      <c r="A106" t="s">
        <v>2602</v>
      </c>
      <c r="B106" t="s">
        <v>7369</v>
      </c>
      <c r="C106" t="str">
        <f>_xll.TR(GreenBond[[#This Row],[Identifier]],"TR.UltimateParentId")</f>
        <v>5000046595</v>
      </c>
      <c r="D106" t="s">
        <v>2603</v>
      </c>
      <c r="E106" t="s">
        <v>117</v>
      </c>
      <c r="F106">
        <v>2646350</v>
      </c>
      <c r="G106" t="s">
        <v>1677</v>
      </c>
      <c r="H106" t="s">
        <v>5446</v>
      </c>
      <c r="I106">
        <v>3.806</v>
      </c>
      <c r="J106" t="s">
        <v>1030</v>
      </c>
      <c r="K106" t="s">
        <v>8</v>
      </c>
      <c r="L106" t="s">
        <v>190</v>
      </c>
      <c r="M106" t="s">
        <v>25</v>
      </c>
      <c r="N106" t="s">
        <v>11</v>
      </c>
    </row>
    <row r="107" spans="1:14" x14ac:dyDescent="0.2">
      <c r="A107" t="s">
        <v>433</v>
      </c>
      <c r="B107" t="s">
        <v>6344</v>
      </c>
      <c r="C107" t="str">
        <f>_xll.TR(GreenBond[[#This Row],[Identifier]],"TR.UltimateParentId")</f>
        <v>5053942219</v>
      </c>
      <c r="D107" t="s">
        <v>434</v>
      </c>
      <c r="E107" t="s">
        <v>79</v>
      </c>
      <c r="F107">
        <v>603690000</v>
      </c>
      <c r="G107" t="s">
        <v>1636</v>
      </c>
      <c r="H107" t="s">
        <v>5446</v>
      </c>
      <c r="I107">
        <v>5.125</v>
      </c>
      <c r="J107" t="s">
        <v>1637</v>
      </c>
      <c r="K107" t="s">
        <v>8</v>
      </c>
      <c r="L107" t="s">
        <v>39</v>
      </c>
      <c r="M107" t="s">
        <v>25</v>
      </c>
      <c r="N107" t="s">
        <v>332</v>
      </c>
    </row>
    <row r="108" spans="1:14" x14ac:dyDescent="0.2">
      <c r="A108" t="s">
        <v>1227</v>
      </c>
      <c r="B108" t="s">
        <v>5957</v>
      </c>
      <c r="C108" t="str">
        <f>_xll.TR(GreenBond[[#This Row],[Identifier]],"TR.UltimateParentId")</f>
        <v>5037929171</v>
      </c>
      <c r="D108" t="s">
        <v>1228</v>
      </c>
      <c r="E108" t="s">
        <v>117</v>
      </c>
      <c r="F108">
        <v>639630000</v>
      </c>
      <c r="G108" t="s">
        <v>631</v>
      </c>
      <c r="H108" t="s">
        <v>5446</v>
      </c>
      <c r="I108">
        <v>4.625</v>
      </c>
      <c r="J108" t="s">
        <v>1229</v>
      </c>
      <c r="K108" t="s">
        <v>8</v>
      </c>
      <c r="L108" t="s">
        <v>30</v>
      </c>
      <c r="M108" t="s">
        <v>10</v>
      </c>
      <c r="N108" t="s">
        <v>11</v>
      </c>
    </row>
    <row r="109" spans="1:14" x14ac:dyDescent="0.2">
      <c r="A109" t="s">
        <v>462</v>
      </c>
      <c r="B109" t="s">
        <v>5815</v>
      </c>
      <c r="C109" t="str">
        <f>_xll.TR(GreenBond[[#This Row],[Identifier]],"TR.UltimateParentId")</f>
        <v>5000042454</v>
      </c>
      <c r="D109" t="s">
        <v>463</v>
      </c>
      <c r="E109" t="s">
        <v>464</v>
      </c>
      <c r="F109">
        <v>1069280000</v>
      </c>
      <c r="G109" t="s">
        <v>465</v>
      </c>
      <c r="H109" t="s">
        <v>5446</v>
      </c>
      <c r="I109">
        <v>3.625</v>
      </c>
      <c r="J109" t="s">
        <v>466</v>
      </c>
      <c r="K109" t="s">
        <v>8</v>
      </c>
      <c r="L109" t="s">
        <v>30</v>
      </c>
      <c r="M109" t="s">
        <v>10</v>
      </c>
      <c r="N109" t="s">
        <v>11</v>
      </c>
    </row>
    <row r="110" spans="1:14" x14ac:dyDescent="0.2">
      <c r="A110" t="s">
        <v>2330</v>
      </c>
      <c r="B110" t="s">
        <v>7913</v>
      </c>
      <c r="C110" t="str">
        <f>_xll.TR(GreenBond[[#This Row],[Identifier]],"TR.UltimateParentId")</f>
        <v>4298446161</v>
      </c>
      <c r="D110" t="s">
        <v>2331</v>
      </c>
      <c r="E110" t="s">
        <v>171</v>
      </c>
      <c r="F110">
        <v>9629380</v>
      </c>
      <c r="G110" t="s">
        <v>533</v>
      </c>
      <c r="H110" t="s">
        <v>5446</v>
      </c>
      <c r="I110">
        <v>0.73</v>
      </c>
      <c r="J110" t="s">
        <v>1402</v>
      </c>
      <c r="K110" t="s">
        <v>4923</v>
      </c>
      <c r="L110" t="s">
        <v>190</v>
      </c>
      <c r="M110" t="s">
        <v>25</v>
      </c>
      <c r="N110" t="s">
        <v>705</v>
      </c>
    </row>
    <row r="111" spans="1:14" x14ac:dyDescent="0.2">
      <c r="A111" t="s">
        <v>2602</v>
      </c>
      <c r="B111" t="s">
        <v>7942</v>
      </c>
      <c r="C111" t="str">
        <f>_xll.TR(GreenBond[[#This Row],[Identifier]],"TR.UltimateParentId")</f>
        <v>5000046595</v>
      </c>
      <c r="D111" t="s">
        <v>2603</v>
      </c>
      <c r="E111" t="s">
        <v>117</v>
      </c>
      <c r="F111">
        <v>1069280</v>
      </c>
      <c r="G111" t="s">
        <v>465</v>
      </c>
      <c r="H111" t="s">
        <v>5446</v>
      </c>
      <c r="I111">
        <v>3.7989999999999999</v>
      </c>
      <c r="J111" t="s">
        <v>1702</v>
      </c>
      <c r="K111" t="s">
        <v>8</v>
      </c>
      <c r="L111" t="s">
        <v>190</v>
      </c>
      <c r="M111" t="s">
        <v>25</v>
      </c>
      <c r="N111" t="s">
        <v>11</v>
      </c>
    </row>
    <row r="112" spans="1:14" x14ac:dyDescent="0.2">
      <c r="A112" t="s">
        <v>2330</v>
      </c>
      <c r="B112" t="s">
        <v>7914</v>
      </c>
      <c r="C112" t="str">
        <f>_xll.TR(GreenBond[[#This Row],[Identifier]],"TR.UltimateParentId")</f>
        <v>4298446161</v>
      </c>
      <c r="D112" t="s">
        <v>2331</v>
      </c>
      <c r="E112" t="s">
        <v>171</v>
      </c>
      <c r="F112">
        <v>19105000</v>
      </c>
      <c r="G112" t="s">
        <v>271</v>
      </c>
      <c r="H112" t="s">
        <v>5446</v>
      </c>
      <c r="I112">
        <v>4.5760000000000014</v>
      </c>
      <c r="J112" t="s">
        <v>3968</v>
      </c>
      <c r="K112" t="s">
        <v>3794</v>
      </c>
      <c r="L112" t="s">
        <v>190</v>
      </c>
      <c r="M112" t="s">
        <v>25</v>
      </c>
      <c r="N112" t="s">
        <v>705</v>
      </c>
    </row>
    <row r="113" spans="1:14" x14ac:dyDescent="0.2">
      <c r="A113" t="s">
        <v>1093</v>
      </c>
      <c r="B113" t="s">
        <v>7359</v>
      </c>
      <c r="C113" t="str">
        <f>_xll.TR(GreenBond[[#This Row],[Identifier]],"TR.UltimateParentId")</f>
        <v>4296549820</v>
      </c>
      <c r="D113" t="s">
        <v>1094</v>
      </c>
      <c r="E113" t="s">
        <v>15</v>
      </c>
      <c r="F113">
        <v>213368000</v>
      </c>
      <c r="G113" t="s">
        <v>271</v>
      </c>
      <c r="H113" t="s">
        <v>5443</v>
      </c>
      <c r="I113">
        <v>3.875</v>
      </c>
      <c r="J113" t="s">
        <v>591</v>
      </c>
      <c r="K113" t="s">
        <v>3794</v>
      </c>
      <c r="L113" t="s">
        <v>190</v>
      </c>
      <c r="M113" t="s">
        <v>10</v>
      </c>
      <c r="N113" t="s">
        <v>11</v>
      </c>
    </row>
    <row r="114" spans="1:14" x14ac:dyDescent="0.2">
      <c r="A114" t="s">
        <v>326</v>
      </c>
      <c r="B114" t="s">
        <v>5791</v>
      </c>
      <c r="C114" t="str">
        <f>_xll.TR(GreenBond[[#This Row],[Identifier]],"TR.UltimateParentId")</f>
        <v>4295869049</v>
      </c>
      <c r="D114" t="s">
        <v>327</v>
      </c>
      <c r="E114" t="s">
        <v>21</v>
      </c>
      <c r="F114">
        <v>535920000</v>
      </c>
      <c r="G114" t="s">
        <v>533</v>
      </c>
      <c r="H114" t="s">
        <v>5443</v>
      </c>
      <c r="I114">
        <v>4.125</v>
      </c>
      <c r="J114" t="s">
        <v>534</v>
      </c>
      <c r="K114" t="s">
        <v>8</v>
      </c>
      <c r="L114" t="s">
        <v>9</v>
      </c>
      <c r="M114" t="s">
        <v>10</v>
      </c>
      <c r="N114" t="s">
        <v>11</v>
      </c>
    </row>
    <row r="115" spans="1:14" x14ac:dyDescent="0.2">
      <c r="A115" t="s">
        <v>326</v>
      </c>
      <c r="B115" t="s">
        <v>5755</v>
      </c>
      <c r="C115" t="str">
        <f>_xll.TR(GreenBond[[#This Row],[Identifier]],"TR.UltimateParentId")</f>
        <v>4295869049</v>
      </c>
      <c r="D115" t="s">
        <v>327</v>
      </c>
      <c r="E115" t="s">
        <v>21</v>
      </c>
      <c r="F115">
        <v>535920000</v>
      </c>
      <c r="G115" t="s">
        <v>533</v>
      </c>
      <c r="H115" t="s">
        <v>5443</v>
      </c>
      <c r="I115">
        <v>3.625</v>
      </c>
      <c r="J115" t="s">
        <v>735</v>
      </c>
      <c r="K115" t="s">
        <v>8</v>
      </c>
      <c r="L115" t="s">
        <v>9</v>
      </c>
      <c r="M115" t="s">
        <v>10</v>
      </c>
      <c r="N115" t="s">
        <v>11</v>
      </c>
    </row>
    <row r="116" spans="1:14" x14ac:dyDescent="0.2">
      <c r="A116" t="s">
        <v>1010</v>
      </c>
      <c r="B116" t="s">
        <v>5987</v>
      </c>
      <c r="C116" t="str">
        <f>_xll.TR(GreenBond[[#This Row],[Identifier]],"TR.UltimateParentId")</f>
        <v>5000005309</v>
      </c>
      <c r="D116" t="s">
        <v>1011</v>
      </c>
      <c r="E116" t="s">
        <v>15</v>
      </c>
      <c r="F116">
        <v>541235000</v>
      </c>
      <c r="G116" t="s">
        <v>460</v>
      </c>
      <c r="H116" t="s">
        <v>5443</v>
      </c>
      <c r="I116">
        <v>4.375</v>
      </c>
      <c r="J116" t="s">
        <v>1635</v>
      </c>
      <c r="K116" t="s">
        <v>43</v>
      </c>
      <c r="L116" t="s">
        <v>9</v>
      </c>
      <c r="M116" t="s">
        <v>10</v>
      </c>
      <c r="N116" t="s">
        <v>11</v>
      </c>
    </row>
    <row r="117" spans="1:14" x14ac:dyDescent="0.2">
      <c r="A117" t="s">
        <v>1364</v>
      </c>
      <c r="B117" t="s">
        <v>6426</v>
      </c>
      <c r="C117" t="str">
        <f>_xll.TR(GreenBond[[#This Row],[Identifier]],"TR.UltimateParentId")</f>
        <v>8589934264</v>
      </c>
      <c r="D117" t="s">
        <v>1365</v>
      </c>
      <c r="E117" t="s">
        <v>257</v>
      </c>
      <c r="F117">
        <v>120618500</v>
      </c>
      <c r="G117" t="s">
        <v>194</v>
      </c>
      <c r="H117" t="s">
        <v>5446</v>
      </c>
      <c r="I117">
        <v>5.8230000000000004</v>
      </c>
      <c r="J117" t="s">
        <v>1745</v>
      </c>
      <c r="K117" t="s">
        <v>168</v>
      </c>
      <c r="L117" t="s">
        <v>18</v>
      </c>
      <c r="M117" t="s">
        <v>10</v>
      </c>
      <c r="N117" t="s">
        <v>705</v>
      </c>
    </row>
    <row r="118" spans="1:14" x14ac:dyDescent="0.2">
      <c r="A118" t="s">
        <v>458</v>
      </c>
      <c r="B118" t="s">
        <v>5646</v>
      </c>
      <c r="C118" t="str">
        <f>_xll.TR(GreenBond[[#This Row],[Identifier]],"TR.UltimateParentId")</f>
        <v>4296579444</v>
      </c>
      <c r="D118" t="s">
        <v>459</v>
      </c>
      <c r="E118" t="s">
        <v>21</v>
      </c>
      <c r="F118">
        <v>703605500</v>
      </c>
      <c r="G118" t="s">
        <v>460</v>
      </c>
      <c r="H118" t="s">
        <v>5439</v>
      </c>
      <c r="I118">
        <v>5.75</v>
      </c>
      <c r="J118" t="s">
        <v>461</v>
      </c>
      <c r="K118" t="s">
        <v>8</v>
      </c>
      <c r="L118" t="s">
        <v>76</v>
      </c>
      <c r="M118" t="s">
        <v>10</v>
      </c>
      <c r="N118" t="s">
        <v>11</v>
      </c>
    </row>
    <row r="119" spans="1:14" x14ac:dyDescent="0.2">
      <c r="A119" t="s">
        <v>192</v>
      </c>
      <c r="B119" t="s">
        <v>5530</v>
      </c>
      <c r="C119" t="str">
        <f>_xll.TR(GreenBond[[#This Row],[Identifier]],"TR.UltimateParentId")</f>
        <v>5000062703</v>
      </c>
      <c r="D119" t="s">
        <v>193</v>
      </c>
      <c r="E119" t="s">
        <v>79</v>
      </c>
      <c r="F119">
        <v>1090850000</v>
      </c>
      <c r="G119" t="s">
        <v>194</v>
      </c>
      <c r="H119" t="s">
        <v>5442</v>
      </c>
      <c r="I119">
        <v>6.1349999999999998</v>
      </c>
      <c r="J119" t="s">
        <v>43</v>
      </c>
      <c r="K119" t="s">
        <v>43</v>
      </c>
      <c r="L119" t="s">
        <v>136</v>
      </c>
      <c r="M119" t="s">
        <v>195</v>
      </c>
      <c r="N119" t="s">
        <v>11</v>
      </c>
    </row>
    <row r="120" spans="1:14" x14ac:dyDescent="0.2">
      <c r="A120" t="s">
        <v>1208</v>
      </c>
      <c r="B120" t="s">
        <v>6023</v>
      </c>
      <c r="C120" t="str">
        <f>_xll.TR(GreenBond[[#This Row],[Identifier]],"TR.UltimateParentId")</f>
        <v>5000027022</v>
      </c>
      <c r="D120" t="s">
        <v>1209</v>
      </c>
      <c r="E120" t="s">
        <v>21</v>
      </c>
      <c r="F120">
        <v>811852500</v>
      </c>
      <c r="G120" t="s">
        <v>460</v>
      </c>
      <c r="H120" t="s">
        <v>5446</v>
      </c>
      <c r="I120">
        <v>4</v>
      </c>
      <c r="J120" t="s">
        <v>1210</v>
      </c>
      <c r="K120" t="s">
        <v>8</v>
      </c>
      <c r="L120" t="s">
        <v>24</v>
      </c>
      <c r="M120" t="s">
        <v>25</v>
      </c>
      <c r="N120" t="s">
        <v>11</v>
      </c>
    </row>
    <row r="121" spans="1:14" x14ac:dyDescent="0.2">
      <c r="A121" t="s">
        <v>2602</v>
      </c>
      <c r="B121" t="s">
        <v>8687</v>
      </c>
      <c r="C121" t="str">
        <f>_xll.TR(GreenBond[[#This Row],[Identifier]],"TR.UltimateParentId")</f>
        <v>5000046595</v>
      </c>
      <c r="D121" t="s">
        <v>2603</v>
      </c>
      <c r="E121" t="s">
        <v>117</v>
      </c>
      <c r="F121">
        <v>2181700</v>
      </c>
      <c r="G121" t="s">
        <v>194</v>
      </c>
      <c r="H121" t="s">
        <v>5446</v>
      </c>
      <c r="I121">
        <v>3.7149999999999999</v>
      </c>
      <c r="J121" t="s">
        <v>1745</v>
      </c>
      <c r="K121" t="s">
        <v>8</v>
      </c>
      <c r="L121" t="s">
        <v>190</v>
      </c>
      <c r="M121" t="s">
        <v>25</v>
      </c>
      <c r="N121" t="s">
        <v>11</v>
      </c>
    </row>
    <row r="122" spans="1:14" x14ac:dyDescent="0.2">
      <c r="A122" t="s">
        <v>2602</v>
      </c>
      <c r="B122" t="s">
        <v>8194</v>
      </c>
      <c r="C122" t="str">
        <f>_xll.TR(GreenBond[[#This Row],[Identifier]],"TR.UltimateParentId")</f>
        <v>5000046595</v>
      </c>
      <c r="D122" t="s">
        <v>2603</v>
      </c>
      <c r="E122" t="s">
        <v>117</v>
      </c>
      <c r="F122">
        <v>2181700</v>
      </c>
      <c r="G122" t="s">
        <v>194</v>
      </c>
      <c r="H122" t="s">
        <v>5446</v>
      </c>
      <c r="I122">
        <v>3.7149999999999999</v>
      </c>
      <c r="J122" t="s">
        <v>2086</v>
      </c>
      <c r="K122" t="s">
        <v>2428</v>
      </c>
      <c r="L122" t="s">
        <v>190</v>
      </c>
      <c r="M122" t="s">
        <v>25</v>
      </c>
      <c r="N122" t="s">
        <v>11</v>
      </c>
    </row>
    <row r="123" spans="1:14" x14ac:dyDescent="0.2">
      <c r="A123" t="s">
        <v>1672</v>
      </c>
      <c r="B123" t="s">
        <v>7376</v>
      </c>
      <c r="C123" t="str">
        <f>_xll.TR(GreenBond[[#This Row],[Identifier]],"TR.UltimateParentId")</f>
        <v>4295889303</v>
      </c>
      <c r="D123" t="s">
        <v>1673</v>
      </c>
      <c r="E123" t="s">
        <v>56</v>
      </c>
      <c r="F123">
        <v>112649250</v>
      </c>
      <c r="G123" t="s">
        <v>3790</v>
      </c>
      <c r="H123" t="s">
        <v>5470</v>
      </c>
      <c r="I123">
        <v>1.2</v>
      </c>
      <c r="J123" t="s">
        <v>1674</v>
      </c>
      <c r="K123" t="s">
        <v>3794</v>
      </c>
      <c r="L123" t="s">
        <v>190</v>
      </c>
      <c r="M123" t="s">
        <v>25</v>
      </c>
      <c r="N123" t="s">
        <v>11</v>
      </c>
    </row>
    <row r="124" spans="1:14" x14ac:dyDescent="0.2">
      <c r="A124" t="s">
        <v>1672</v>
      </c>
      <c r="B124" t="s">
        <v>7826</v>
      </c>
      <c r="C124" t="str">
        <f>_xll.TR(GreenBond[[#This Row],[Identifier]],"TR.UltimateParentId")</f>
        <v>4295889303</v>
      </c>
      <c r="D124" t="s">
        <v>1673</v>
      </c>
      <c r="E124" t="s">
        <v>56</v>
      </c>
      <c r="F124">
        <v>12015920</v>
      </c>
      <c r="G124" t="s">
        <v>3790</v>
      </c>
      <c r="H124" t="s">
        <v>5470</v>
      </c>
      <c r="I124">
        <v>4.8630000000000004</v>
      </c>
      <c r="J124" t="s">
        <v>3791</v>
      </c>
      <c r="K124" t="s">
        <v>8</v>
      </c>
      <c r="L124" t="s">
        <v>190</v>
      </c>
      <c r="M124" t="s">
        <v>25</v>
      </c>
      <c r="N124" t="s">
        <v>11</v>
      </c>
    </row>
    <row r="125" spans="1:14" x14ac:dyDescent="0.2">
      <c r="A125" t="s">
        <v>1672</v>
      </c>
      <c r="B125" t="s">
        <v>8609</v>
      </c>
      <c r="C125" t="str">
        <f>_xll.TR(GreenBond[[#This Row],[Identifier]],"TR.UltimateParentId")</f>
        <v>4295889303</v>
      </c>
      <c r="D125" t="s">
        <v>1673</v>
      </c>
      <c r="E125" t="s">
        <v>56</v>
      </c>
      <c r="F125">
        <v>47155402</v>
      </c>
      <c r="G125" t="s">
        <v>2112</v>
      </c>
      <c r="H125" t="s">
        <v>5470</v>
      </c>
      <c r="I125">
        <v>1.2</v>
      </c>
      <c r="J125" t="s">
        <v>2360</v>
      </c>
      <c r="K125" t="s">
        <v>3484</v>
      </c>
      <c r="L125" t="s">
        <v>190</v>
      </c>
      <c r="M125" t="s">
        <v>25</v>
      </c>
      <c r="N125" t="s">
        <v>11</v>
      </c>
    </row>
    <row r="126" spans="1:14" x14ac:dyDescent="0.2">
      <c r="A126" t="s">
        <v>54</v>
      </c>
      <c r="B126" t="s">
        <v>5738</v>
      </c>
      <c r="C126" t="str">
        <f>_xll.TR(GreenBond[[#This Row],[Identifier]],"TR.UltimateParentId")</f>
        <v>4295889602</v>
      </c>
      <c r="D126" t="s">
        <v>55</v>
      </c>
      <c r="E126" t="s">
        <v>56</v>
      </c>
      <c r="F126">
        <v>1089930000</v>
      </c>
      <c r="G126" t="s">
        <v>570</v>
      </c>
      <c r="H126" t="s">
        <v>5443</v>
      </c>
      <c r="I126">
        <v>4.875</v>
      </c>
      <c r="J126" t="s">
        <v>43</v>
      </c>
      <c r="K126" t="s">
        <v>8</v>
      </c>
      <c r="L126" t="s">
        <v>35</v>
      </c>
      <c r="M126" t="s">
        <v>195</v>
      </c>
      <c r="N126" t="s">
        <v>11</v>
      </c>
    </row>
    <row r="127" spans="1:14" x14ac:dyDescent="0.2">
      <c r="A127" t="s">
        <v>1159</v>
      </c>
      <c r="B127" t="s">
        <v>5590</v>
      </c>
      <c r="C127" t="str">
        <f>_xll.TR(GreenBond[[#This Row],[Identifier]],"TR.UltimateParentId")</f>
        <v>4295885684</v>
      </c>
      <c r="D127" t="s">
        <v>1160</v>
      </c>
      <c r="E127" t="s">
        <v>464</v>
      </c>
      <c r="F127">
        <v>1086250000</v>
      </c>
      <c r="G127" t="s">
        <v>253</v>
      </c>
      <c r="H127" t="s">
        <v>5446</v>
      </c>
      <c r="I127">
        <v>3.75</v>
      </c>
      <c r="J127" t="s">
        <v>1161</v>
      </c>
      <c r="K127" t="s">
        <v>8</v>
      </c>
      <c r="L127" t="s">
        <v>18</v>
      </c>
      <c r="M127" t="s">
        <v>25</v>
      </c>
      <c r="N127" t="s">
        <v>11</v>
      </c>
    </row>
    <row r="128" spans="1:14" x14ac:dyDescent="0.2">
      <c r="A128" t="s">
        <v>1093</v>
      </c>
      <c r="B128" t="s">
        <v>5919</v>
      </c>
      <c r="C128" t="str">
        <f>_xll.TR(GreenBond[[#This Row],[Identifier]],"TR.UltimateParentId")</f>
        <v>4296549820</v>
      </c>
      <c r="D128" t="s">
        <v>1094</v>
      </c>
      <c r="E128" t="s">
        <v>15</v>
      </c>
      <c r="F128">
        <v>761845000</v>
      </c>
      <c r="G128" t="s">
        <v>590</v>
      </c>
      <c r="H128" t="s">
        <v>5443</v>
      </c>
      <c r="I128">
        <v>3.875</v>
      </c>
      <c r="J128" t="s">
        <v>591</v>
      </c>
      <c r="K128" t="s">
        <v>1172</v>
      </c>
      <c r="L128" t="s">
        <v>9</v>
      </c>
      <c r="M128" t="s">
        <v>10</v>
      </c>
      <c r="N128" t="s">
        <v>11</v>
      </c>
    </row>
    <row r="129" spans="1:14" x14ac:dyDescent="0.2">
      <c r="A129" t="s">
        <v>72</v>
      </c>
      <c r="B129" t="s">
        <v>5630</v>
      </c>
      <c r="C129" t="str">
        <f>_xll.TR(GreenBond[[#This Row],[Identifier]],"TR.UltimateParentId")</f>
        <v>5052789878</v>
      </c>
      <c r="D129" t="s">
        <v>73</v>
      </c>
      <c r="E129" t="s">
        <v>15</v>
      </c>
      <c r="F129">
        <v>809692500</v>
      </c>
      <c r="G129" t="s">
        <v>6</v>
      </c>
      <c r="H129" t="s">
        <v>5446</v>
      </c>
      <c r="I129">
        <v>4.875</v>
      </c>
      <c r="J129" t="s">
        <v>95</v>
      </c>
      <c r="K129" t="s">
        <v>8</v>
      </c>
      <c r="L129" t="s">
        <v>35</v>
      </c>
      <c r="M129" t="s">
        <v>25</v>
      </c>
      <c r="N129" t="s">
        <v>11</v>
      </c>
    </row>
    <row r="130" spans="1:14" x14ac:dyDescent="0.2">
      <c r="A130" t="s">
        <v>2602</v>
      </c>
      <c r="B130" t="s">
        <v>7067</v>
      </c>
      <c r="C130" t="str">
        <f>_xll.TR(GreenBond[[#This Row],[Identifier]],"TR.UltimateParentId")</f>
        <v>5000046595</v>
      </c>
      <c r="D130" t="s">
        <v>2603</v>
      </c>
      <c r="E130" t="s">
        <v>117</v>
      </c>
      <c r="F130">
        <v>68907800</v>
      </c>
      <c r="G130" t="s">
        <v>2962</v>
      </c>
      <c r="H130" t="s">
        <v>5446</v>
      </c>
      <c r="I130">
        <v>3.8260000000000001</v>
      </c>
      <c r="J130" t="s">
        <v>2963</v>
      </c>
      <c r="K130" t="s">
        <v>8</v>
      </c>
      <c r="L130" t="s">
        <v>18</v>
      </c>
      <c r="M130" t="s">
        <v>25</v>
      </c>
      <c r="N130" t="s">
        <v>11</v>
      </c>
    </row>
    <row r="131" spans="1:14" x14ac:dyDescent="0.2">
      <c r="A131" t="s">
        <v>2201</v>
      </c>
      <c r="B131" t="s">
        <v>5923</v>
      </c>
      <c r="C131" t="str">
        <f>_xll.TR(GreenBond[[#This Row],[Identifier]],"TR.UltimateParentId")</f>
        <v>5000035318</v>
      </c>
      <c r="D131" t="s">
        <v>2202</v>
      </c>
      <c r="E131" t="s">
        <v>171</v>
      </c>
      <c r="F131">
        <v>539795000</v>
      </c>
      <c r="G131" t="s">
        <v>6</v>
      </c>
      <c r="H131" t="s">
        <v>5446</v>
      </c>
      <c r="I131">
        <v>4</v>
      </c>
      <c r="J131" t="s">
        <v>95</v>
      </c>
      <c r="K131" t="s">
        <v>8</v>
      </c>
      <c r="L131" t="s">
        <v>24</v>
      </c>
      <c r="M131" t="s">
        <v>25</v>
      </c>
      <c r="N131" t="s">
        <v>11</v>
      </c>
    </row>
    <row r="132" spans="1:14" x14ac:dyDescent="0.2">
      <c r="A132" t="s">
        <v>3</v>
      </c>
      <c r="B132" t="s">
        <v>5704</v>
      </c>
      <c r="C132" t="str">
        <f>_xll.TR(GreenBond[[#This Row],[Identifier]],"TR.UltimateParentId")</f>
        <v>5000046997</v>
      </c>
      <c r="D132" t="s">
        <v>4</v>
      </c>
      <c r="E132" t="s">
        <v>5</v>
      </c>
      <c r="F132">
        <v>1079590000</v>
      </c>
      <c r="G132" t="s">
        <v>6</v>
      </c>
      <c r="H132" t="s">
        <v>5443</v>
      </c>
      <c r="I132">
        <v>4.375</v>
      </c>
      <c r="J132" t="s">
        <v>12</v>
      </c>
      <c r="K132" t="s">
        <v>8</v>
      </c>
      <c r="L132" t="s">
        <v>9</v>
      </c>
      <c r="M132" t="s">
        <v>10</v>
      </c>
      <c r="N132" t="s">
        <v>11</v>
      </c>
    </row>
    <row r="133" spans="1:14" x14ac:dyDescent="0.2">
      <c r="A133" t="s">
        <v>3</v>
      </c>
      <c r="B133" t="s">
        <v>5742</v>
      </c>
      <c r="C133" t="str">
        <f>_xll.TR(GreenBond[[#This Row],[Identifier]],"TR.UltimateParentId")</f>
        <v>5000046997</v>
      </c>
      <c r="D133" t="s">
        <v>4</v>
      </c>
      <c r="E133" t="s">
        <v>5</v>
      </c>
      <c r="F133">
        <v>701733500</v>
      </c>
      <c r="G133" t="s">
        <v>6</v>
      </c>
      <c r="H133" t="s">
        <v>5443</v>
      </c>
      <c r="I133">
        <v>4</v>
      </c>
      <c r="J133" t="s">
        <v>7</v>
      </c>
      <c r="K133" t="s">
        <v>8</v>
      </c>
      <c r="L133" t="s">
        <v>9</v>
      </c>
      <c r="M133" t="s">
        <v>10</v>
      </c>
      <c r="N133" t="s">
        <v>11</v>
      </c>
    </row>
    <row r="134" spans="1:14" x14ac:dyDescent="0.2">
      <c r="A134" t="s">
        <v>49</v>
      </c>
      <c r="B134" t="s">
        <v>5904</v>
      </c>
      <c r="C134" t="str">
        <f>_xll.TR(GreenBond[[#This Row],[Identifier]],"TR.UltimateParentId")</f>
        <v>5056415510</v>
      </c>
      <c r="D134" t="s">
        <v>50</v>
      </c>
      <c r="E134" t="s">
        <v>51</v>
      </c>
      <c r="F134">
        <v>811035000</v>
      </c>
      <c r="G134" t="s">
        <v>188</v>
      </c>
      <c r="H134" t="s">
        <v>5446</v>
      </c>
      <c r="I134">
        <v>4.875</v>
      </c>
      <c r="J134" t="s">
        <v>191</v>
      </c>
      <c r="K134" t="s">
        <v>43</v>
      </c>
      <c r="L134" t="s">
        <v>39</v>
      </c>
      <c r="M134" t="s">
        <v>10</v>
      </c>
      <c r="N134" t="s">
        <v>11</v>
      </c>
    </row>
    <row r="135" spans="1:14" x14ac:dyDescent="0.2">
      <c r="A135" t="s">
        <v>1415</v>
      </c>
      <c r="B135" t="s">
        <v>6096</v>
      </c>
      <c r="C135" t="str">
        <f>_xll.TR(GreenBond[[#This Row],[Identifier]],"TR.UltimateParentId")</f>
        <v>4295894468</v>
      </c>
      <c r="D135" t="s">
        <v>1416</v>
      </c>
      <c r="E135" t="s">
        <v>5</v>
      </c>
      <c r="F135">
        <v>811035000</v>
      </c>
      <c r="G135" t="s">
        <v>188</v>
      </c>
      <c r="H135" t="s">
        <v>5443</v>
      </c>
      <c r="I135">
        <v>3.875</v>
      </c>
      <c r="J135" t="s">
        <v>1417</v>
      </c>
      <c r="K135" t="s">
        <v>8</v>
      </c>
      <c r="L135" t="s">
        <v>9</v>
      </c>
      <c r="M135" t="s">
        <v>10</v>
      </c>
      <c r="N135" t="s">
        <v>11</v>
      </c>
    </row>
    <row r="136" spans="1:14" x14ac:dyDescent="0.2">
      <c r="A136" t="s">
        <v>433</v>
      </c>
      <c r="B136" t="s">
        <v>5701</v>
      </c>
      <c r="C136" t="str">
        <f>_xll.TR(GreenBond[[#This Row],[Identifier]],"TR.UltimateParentId")</f>
        <v>5053942219</v>
      </c>
      <c r="D136" t="s">
        <v>434</v>
      </c>
      <c r="E136" t="s">
        <v>79</v>
      </c>
      <c r="F136">
        <v>1081380000</v>
      </c>
      <c r="G136" t="s">
        <v>188</v>
      </c>
      <c r="H136" t="s">
        <v>5446</v>
      </c>
      <c r="I136">
        <v>4</v>
      </c>
      <c r="J136" t="s">
        <v>435</v>
      </c>
      <c r="K136" t="s">
        <v>8</v>
      </c>
      <c r="L136" t="s">
        <v>39</v>
      </c>
      <c r="M136" t="s">
        <v>25</v>
      </c>
      <c r="N136" t="s">
        <v>11</v>
      </c>
    </row>
    <row r="137" spans="1:14" x14ac:dyDescent="0.2">
      <c r="A137" t="s">
        <v>559</v>
      </c>
      <c r="B137" t="s">
        <v>5571</v>
      </c>
      <c r="C137" t="str">
        <f>_xll.TR(GreenBond[[#This Row],[Identifier]],"TR.UltimateParentId")</f>
        <v>5057957727</v>
      </c>
      <c r="D137" t="s">
        <v>560</v>
      </c>
      <c r="E137" t="s">
        <v>21</v>
      </c>
      <c r="F137">
        <v>1084870000</v>
      </c>
      <c r="G137" t="s">
        <v>561</v>
      </c>
      <c r="H137" t="s">
        <v>5443</v>
      </c>
      <c r="I137">
        <v>3.875</v>
      </c>
      <c r="J137" t="s">
        <v>562</v>
      </c>
      <c r="K137" t="s">
        <v>8</v>
      </c>
      <c r="L137" t="s">
        <v>9</v>
      </c>
      <c r="M137" t="s">
        <v>10</v>
      </c>
      <c r="N137" t="s">
        <v>11</v>
      </c>
    </row>
    <row r="138" spans="1:14" x14ac:dyDescent="0.2">
      <c r="A138" t="s">
        <v>255</v>
      </c>
      <c r="B138" t="s">
        <v>5664</v>
      </c>
      <c r="C138" t="str">
        <f>_xll.TR(GreenBond[[#This Row],[Identifier]],"TR.UltimateParentId")</f>
        <v>8589934305</v>
      </c>
      <c r="D138" t="s">
        <v>256</v>
      </c>
      <c r="E138" t="s">
        <v>257</v>
      </c>
      <c r="F138">
        <v>1073350000</v>
      </c>
      <c r="G138" t="s">
        <v>847</v>
      </c>
      <c r="H138" t="s">
        <v>5446</v>
      </c>
      <c r="I138">
        <v>4.125</v>
      </c>
      <c r="J138" t="s">
        <v>848</v>
      </c>
      <c r="K138" t="s">
        <v>43</v>
      </c>
      <c r="L138" t="s">
        <v>24</v>
      </c>
      <c r="M138" t="s">
        <v>10</v>
      </c>
      <c r="N138" t="s">
        <v>11</v>
      </c>
    </row>
    <row r="139" spans="1:14" x14ac:dyDescent="0.2">
      <c r="A139" t="s">
        <v>975</v>
      </c>
      <c r="B139" t="s">
        <v>5640</v>
      </c>
      <c r="C139" t="str">
        <f>_xll.TR(GreenBond[[#This Row],[Identifier]],"TR.UltimateParentId")</f>
        <v>8589934289</v>
      </c>
      <c r="D139" t="s">
        <v>976</v>
      </c>
      <c r="E139" t="s">
        <v>171</v>
      </c>
      <c r="F139">
        <v>806010000</v>
      </c>
      <c r="G139" t="s">
        <v>544</v>
      </c>
      <c r="H139" t="s">
        <v>5446</v>
      </c>
      <c r="I139">
        <v>4.25</v>
      </c>
      <c r="J139" t="s">
        <v>23</v>
      </c>
      <c r="K139" t="s">
        <v>977</v>
      </c>
      <c r="L139" t="s">
        <v>30</v>
      </c>
      <c r="M139" t="s">
        <v>25</v>
      </c>
      <c r="N139" t="s">
        <v>11</v>
      </c>
    </row>
    <row r="140" spans="1:14" x14ac:dyDescent="0.2">
      <c r="A140" t="s">
        <v>1935</v>
      </c>
      <c r="B140" t="s">
        <v>6809</v>
      </c>
      <c r="C140" t="str">
        <f>_xll.TR(GreenBond[[#This Row],[Identifier]],"TR.UltimateParentId")</f>
        <v>5000084509</v>
      </c>
      <c r="D140" t="s">
        <v>1936</v>
      </c>
      <c r="E140" t="s">
        <v>46</v>
      </c>
      <c r="F140">
        <v>22892175</v>
      </c>
      <c r="G140" t="s">
        <v>2604</v>
      </c>
      <c r="H140" t="s">
        <v>5446</v>
      </c>
      <c r="I140">
        <v>4.82</v>
      </c>
      <c r="J140" t="s">
        <v>3080</v>
      </c>
      <c r="K140" t="s">
        <v>8</v>
      </c>
      <c r="L140" t="s">
        <v>190</v>
      </c>
      <c r="M140" t="s">
        <v>25</v>
      </c>
      <c r="N140" t="s">
        <v>3349</v>
      </c>
    </row>
    <row r="141" spans="1:14" x14ac:dyDescent="0.2">
      <c r="A141" t="s">
        <v>1208</v>
      </c>
      <c r="B141" t="s">
        <v>7415</v>
      </c>
      <c r="C141" t="str">
        <f>_xll.TR(GreenBond[[#This Row],[Identifier]],"TR.UltimateParentId")</f>
        <v>5000027022</v>
      </c>
      <c r="D141" t="s">
        <v>1209</v>
      </c>
      <c r="E141" t="s">
        <v>21</v>
      </c>
      <c r="F141">
        <v>75000000</v>
      </c>
      <c r="G141" t="s">
        <v>3824</v>
      </c>
      <c r="H141" t="s">
        <v>5446</v>
      </c>
      <c r="I141">
        <v>6.35</v>
      </c>
      <c r="J141" t="s">
        <v>3825</v>
      </c>
      <c r="K141" t="s">
        <v>8</v>
      </c>
      <c r="L141" t="s">
        <v>18</v>
      </c>
      <c r="M141" t="s">
        <v>25</v>
      </c>
      <c r="N141" t="s">
        <v>125</v>
      </c>
    </row>
    <row r="142" spans="1:14" x14ac:dyDescent="0.2">
      <c r="A142" t="s">
        <v>795</v>
      </c>
      <c r="B142" t="s">
        <v>5536</v>
      </c>
      <c r="C142" t="str">
        <f>_xll.TR(GreenBond[[#This Row],[Identifier]],"TR.UltimateParentId")</f>
        <v>4296555203</v>
      </c>
      <c r="D142" t="s">
        <v>796</v>
      </c>
      <c r="E142" t="s">
        <v>257</v>
      </c>
      <c r="F142">
        <v>527215000</v>
      </c>
      <c r="G142" t="s">
        <v>797</v>
      </c>
      <c r="H142" t="s">
        <v>5443</v>
      </c>
      <c r="I142">
        <v>5.25</v>
      </c>
      <c r="J142" t="s">
        <v>798</v>
      </c>
      <c r="K142" t="s">
        <v>43</v>
      </c>
      <c r="L142" t="s">
        <v>76</v>
      </c>
      <c r="M142" t="s">
        <v>10</v>
      </c>
      <c r="N142" t="s">
        <v>11</v>
      </c>
    </row>
    <row r="143" spans="1:14" x14ac:dyDescent="0.2">
      <c r="A143" t="s">
        <v>2648</v>
      </c>
      <c r="B143" t="s">
        <v>6039</v>
      </c>
      <c r="C143" t="str">
        <f>_xll.TR(GreenBond[[#This Row],[Identifier]],"TR.UltimateParentId")</f>
        <v>5060588378</v>
      </c>
      <c r="D143" t="s">
        <v>1241</v>
      </c>
      <c r="E143" t="s">
        <v>107</v>
      </c>
      <c r="F143">
        <v>1050750000</v>
      </c>
      <c r="G143" t="s">
        <v>2563</v>
      </c>
      <c r="H143" t="s">
        <v>5446</v>
      </c>
      <c r="I143">
        <v>2.625</v>
      </c>
      <c r="J143" t="s">
        <v>2649</v>
      </c>
      <c r="K143" t="s">
        <v>8</v>
      </c>
      <c r="L143" t="s">
        <v>18</v>
      </c>
      <c r="M143" t="s">
        <v>25</v>
      </c>
      <c r="N143" t="s">
        <v>11</v>
      </c>
    </row>
    <row r="144" spans="1:14" x14ac:dyDescent="0.2">
      <c r="A144" t="s">
        <v>1693</v>
      </c>
      <c r="B144" t="s">
        <v>6604</v>
      </c>
      <c r="C144" t="str">
        <f>_xll.TR(GreenBond[[#This Row],[Identifier]],"TR.UltimateParentId")</f>
        <v>5000062810</v>
      </c>
      <c r="D144" t="s">
        <v>1694</v>
      </c>
      <c r="E144" t="s">
        <v>79</v>
      </c>
      <c r="F144">
        <v>517010000</v>
      </c>
      <c r="G144" t="s">
        <v>1607</v>
      </c>
      <c r="H144" t="s">
        <v>5446</v>
      </c>
      <c r="I144">
        <v>3.625</v>
      </c>
      <c r="J144" t="s">
        <v>1695</v>
      </c>
      <c r="K144" t="s">
        <v>43</v>
      </c>
      <c r="L144" t="s">
        <v>39</v>
      </c>
      <c r="M144" t="s">
        <v>10</v>
      </c>
      <c r="N144" t="s">
        <v>11</v>
      </c>
    </row>
    <row r="145" spans="1:14" x14ac:dyDescent="0.2">
      <c r="A145" t="s">
        <v>3062</v>
      </c>
      <c r="B145" t="s">
        <v>7175</v>
      </c>
      <c r="C145" t="str">
        <f>_xll.TR(GreenBond[[#This Row],[Identifier]],"TR.UltimateParentId")</f>
        <v>4295869130</v>
      </c>
      <c r="D145" t="s">
        <v>3063</v>
      </c>
      <c r="E145" t="s">
        <v>171</v>
      </c>
      <c r="F145">
        <v>57620940</v>
      </c>
      <c r="G145" t="s">
        <v>3538</v>
      </c>
      <c r="H145" t="s">
        <v>5470</v>
      </c>
      <c r="I145">
        <v>4.25</v>
      </c>
      <c r="J145" t="s">
        <v>3539</v>
      </c>
      <c r="K145" t="s">
        <v>8</v>
      </c>
      <c r="L145" t="s">
        <v>18</v>
      </c>
      <c r="M145" t="s">
        <v>25</v>
      </c>
      <c r="N145" t="s">
        <v>705</v>
      </c>
    </row>
    <row r="146" spans="1:14" x14ac:dyDescent="0.2">
      <c r="A146" t="s">
        <v>3062</v>
      </c>
      <c r="B146" t="s">
        <v>7330</v>
      </c>
      <c r="C146" t="str">
        <f>_xll.TR(GreenBond[[#This Row],[Identifier]],"TR.UltimateParentId")</f>
        <v>4295869130</v>
      </c>
      <c r="D146" t="s">
        <v>3063</v>
      </c>
      <c r="E146" t="s">
        <v>171</v>
      </c>
      <c r="F146">
        <v>38413960</v>
      </c>
      <c r="G146" t="s">
        <v>3538</v>
      </c>
      <c r="H146" t="s">
        <v>5470</v>
      </c>
      <c r="I146">
        <v>5.2709999999999999</v>
      </c>
      <c r="J146" t="s">
        <v>3539</v>
      </c>
      <c r="K146" t="s">
        <v>8</v>
      </c>
      <c r="L146" t="s">
        <v>18</v>
      </c>
      <c r="M146" t="s">
        <v>25</v>
      </c>
      <c r="N146" t="s">
        <v>705</v>
      </c>
    </row>
    <row r="147" spans="1:14" x14ac:dyDescent="0.2">
      <c r="A147" t="s">
        <v>3062</v>
      </c>
      <c r="B147" t="s">
        <v>6897</v>
      </c>
      <c r="C147" t="str">
        <f>_xll.TR(GreenBond[[#This Row],[Identifier]],"TR.UltimateParentId")</f>
        <v>4295869130</v>
      </c>
      <c r="D147" t="s">
        <v>3063</v>
      </c>
      <c r="E147" t="s">
        <v>171</v>
      </c>
      <c r="F147">
        <v>57620940</v>
      </c>
      <c r="G147" t="s">
        <v>3538</v>
      </c>
      <c r="H147" t="s">
        <v>5470</v>
      </c>
      <c r="I147">
        <v>5.5709999999999997</v>
      </c>
      <c r="J147" t="s">
        <v>2758</v>
      </c>
      <c r="K147" t="s">
        <v>8</v>
      </c>
      <c r="L147" t="s">
        <v>18</v>
      </c>
      <c r="M147" t="s">
        <v>25</v>
      </c>
      <c r="N147" t="s">
        <v>705</v>
      </c>
    </row>
    <row r="148" spans="1:14" x14ac:dyDescent="0.2">
      <c r="A148" t="s">
        <v>54</v>
      </c>
      <c r="B148" t="s">
        <v>6451</v>
      </c>
      <c r="C148" t="str">
        <f>_xll.TR(GreenBond[[#This Row],[Identifier]],"TR.UltimateParentId")</f>
        <v>4295889602</v>
      </c>
      <c r="D148" t="s">
        <v>55</v>
      </c>
      <c r="E148" t="s">
        <v>56</v>
      </c>
      <c r="F148">
        <v>772185000</v>
      </c>
      <c r="G148" t="s">
        <v>385</v>
      </c>
      <c r="H148" t="s">
        <v>5443</v>
      </c>
      <c r="I148">
        <v>3.375</v>
      </c>
      <c r="J148" t="s">
        <v>386</v>
      </c>
      <c r="K148" t="s">
        <v>8</v>
      </c>
      <c r="L148" t="s">
        <v>39</v>
      </c>
      <c r="M148" t="s">
        <v>10</v>
      </c>
      <c r="N148" t="s">
        <v>11</v>
      </c>
    </row>
    <row r="149" spans="1:14" x14ac:dyDescent="0.2">
      <c r="A149" t="s">
        <v>54</v>
      </c>
      <c r="B149" t="s">
        <v>6046</v>
      </c>
      <c r="C149" t="str">
        <f>_xll.TR(GreenBond[[#This Row],[Identifier]],"TR.UltimateParentId")</f>
        <v>4295889602</v>
      </c>
      <c r="D149" t="s">
        <v>55</v>
      </c>
      <c r="E149" t="s">
        <v>56</v>
      </c>
      <c r="F149">
        <v>772185000</v>
      </c>
      <c r="G149" t="s">
        <v>385</v>
      </c>
      <c r="H149" t="s">
        <v>5443</v>
      </c>
      <c r="I149">
        <v>3.125</v>
      </c>
      <c r="J149" t="s">
        <v>1111</v>
      </c>
      <c r="K149" t="s">
        <v>8</v>
      </c>
      <c r="L149" t="s">
        <v>39</v>
      </c>
      <c r="M149" t="s">
        <v>10</v>
      </c>
      <c r="N149" t="s">
        <v>11</v>
      </c>
    </row>
    <row r="150" spans="1:14" x14ac:dyDescent="0.2">
      <c r="A150" t="s">
        <v>72</v>
      </c>
      <c r="B150" t="s">
        <v>5810</v>
      </c>
      <c r="C150" t="str">
        <f>_xll.TR(GreenBond[[#This Row],[Identifier]],"TR.UltimateParentId")</f>
        <v>5052789878</v>
      </c>
      <c r="D150" t="s">
        <v>73</v>
      </c>
      <c r="E150" t="s">
        <v>15</v>
      </c>
      <c r="F150">
        <v>511630000</v>
      </c>
      <c r="G150" t="s">
        <v>526</v>
      </c>
      <c r="H150" t="s">
        <v>5446</v>
      </c>
      <c r="I150">
        <v>6</v>
      </c>
      <c r="J150" t="s">
        <v>527</v>
      </c>
      <c r="K150" t="s">
        <v>8</v>
      </c>
      <c r="L150" t="s">
        <v>76</v>
      </c>
      <c r="M150" t="s">
        <v>10</v>
      </c>
      <c r="N150" t="s">
        <v>11</v>
      </c>
    </row>
    <row r="151" spans="1:14" x14ac:dyDescent="0.2">
      <c r="A151" t="s">
        <v>494</v>
      </c>
      <c r="B151" t="s">
        <v>5694</v>
      </c>
      <c r="C151" t="str">
        <f>_xll.TR(GreenBond[[#This Row],[Identifier]],"TR.UltimateParentId")</f>
        <v>4295869310</v>
      </c>
      <c r="D151" t="s">
        <v>495</v>
      </c>
      <c r="E151" t="s">
        <v>79</v>
      </c>
      <c r="F151">
        <v>514790000</v>
      </c>
      <c r="G151" t="s">
        <v>385</v>
      </c>
      <c r="H151" t="s">
        <v>5443</v>
      </c>
      <c r="I151">
        <v>3.625</v>
      </c>
      <c r="J151" t="s">
        <v>496</v>
      </c>
      <c r="K151" t="s">
        <v>8</v>
      </c>
      <c r="L151" t="s">
        <v>39</v>
      </c>
      <c r="M151" t="s">
        <v>10</v>
      </c>
      <c r="N151" t="s">
        <v>11</v>
      </c>
    </row>
    <row r="152" spans="1:14" x14ac:dyDescent="0.2">
      <c r="A152" t="s">
        <v>494</v>
      </c>
      <c r="B152" t="s">
        <v>5918</v>
      </c>
      <c r="C152" t="str">
        <f>_xll.TR(GreenBond[[#This Row],[Identifier]],"TR.UltimateParentId")</f>
        <v>4295869310</v>
      </c>
      <c r="D152" t="s">
        <v>495</v>
      </c>
      <c r="E152" t="s">
        <v>79</v>
      </c>
      <c r="F152">
        <v>514790000</v>
      </c>
      <c r="G152" t="s">
        <v>385</v>
      </c>
      <c r="H152" t="s">
        <v>5443</v>
      </c>
      <c r="I152">
        <v>4.0490000000000004</v>
      </c>
      <c r="J152" t="s">
        <v>1505</v>
      </c>
      <c r="K152" t="s">
        <v>8</v>
      </c>
      <c r="L152" t="s">
        <v>39</v>
      </c>
      <c r="M152" t="s">
        <v>10</v>
      </c>
      <c r="N152" t="s">
        <v>11</v>
      </c>
    </row>
    <row r="153" spans="1:14" x14ac:dyDescent="0.2">
      <c r="A153" t="s">
        <v>54</v>
      </c>
      <c r="B153" t="s">
        <v>5786</v>
      </c>
      <c r="C153" t="str">
        <f>_xll.TR(GreenBond[[#This Row],[Identifier]],"TR.UltimateParentId")</f>
        <v>4295889602</v>
      </c>
      <c r="D153" t="s">
        <v>55</v>
      </c>
      <c r="E153" t="s">
        <v>56</v>
      </c>
      <c r="F153">
        <v>473314500</v>
      </c>
      <c r="G153" t="s">
        <v>837</v>
      </c>
      <c r="H153" t="s">
        <v>5443</v>
      </c>
      <c r="I153">
        <v>0.8</v>
      </c>
      <c r="J153" t="s">
        <v>838</v>
      </c>
      <c r="K153" t="s">
        <v>839</v>
      </c>
      <c r="L153" t="s">
        <v>39</v>
      </c>
      <c r="M153" t="s">
        <v>508</v>
      </c>
      <c r="N153" t="s">
        <v>11</v>
      </c>
    </row>
    <row r="154" spans="1:14" x14ac:dyDescent="0.2">
      <c r="A154" t="s">
        <v>2398</v>
      </c>
      <c r="B154" t="s">
        <v>6412</v>
      </c>
      <c r="C154" t="str">
        <f>_xll.TR(GreenBond[[#This Row],[Identifier]],"TR.UltimateParentId")</f>
        <v>4295890022</v>
      </c>
      <c r="D154" t="s">
        <v>2399</v>
      </c>
      <c r="E154" t="s">
        <v>171</v>
      </c>
      <c r="F154">
        <v>141133350</v>
      </c>
      <c r="G154" t="s">
        <v>1921</v>
      </c>
      <c r="H154" t="s">
        <v>5439</v>
      </c>
      <c r="I154">
        <v>4.8380000000000001</v>
      </c>
      <c r="J154" t="s">
        <v>1922</v>
      </c>
      <c r="K154" t="s">
        <v>8</v>
      </c>
      <c r="L154" t="s">
        <v>18</v>
      </c>
      <c r="M154" t="s">
        <v>25</v>
      </c>
      <c r="N154" t="s">
        <v>705</v>
      </c>
    </row>
    <row r="155" spans="1:14" x14ac:dyDescent="0.2">
      <c r="A155" t="s">
        <v>467</v>
      </c>
      <c r="B155" t="s">
        <v>5855</v>
      </c>
      <c r="C155" t="str">
        <f>_xll.TR(GreenBond[[#This Row],[Identifier]],"TR.UltimateParentId")</f>
        <v>4296555152</v>
      </c>
      <c r="D155" t="s">
        <v>468</v>
      </c>
      <c r="E155" t="s">
        <v>51</v>
      </c>
      <c r="F155">
        <v>778792500</v>
      </c>
      <c r="G155" t="s">
        <v>948</v>
      </c>
      <c r="H155" t="s">
        <v>5446</v>
      </c>
      <c r="I155">
        <v>5.75</v>
      </c>
      <c r="J155" t="s">
        <v>949</v>
      </c>
      <c r="K155" t="s">
        <v>43</v>
      </c>
      <c r="L155" t="s">
        <v>39</v>
      </c>
      <c r="M155" t="s">
        <v>10</v>
      </c>
      <c r="N155" t="s">
        <v>11</v>
      </c>
    </row>
    <row r="156" spans="1:14" x14ac:dyDescent="0.2">
      <c r="A156" t="s">
        <v>1364</v>
      </c>
      <c r="B156" t="s">
        <v>5807</v>
      </c>
      <c r="C156" t="str">
        <f>_xll.TR(GreenBond[[#This Row],[Identifier]],"TR.UltimateParentId")</f>
        <v>8589934264</v>
      </c>
      <c r="D156" t="s">
        <v>1365</v>
      </c>
      <c r="E156" t="s">
        <v>257</v>
      </c>
      <c r="F156">
        <v>519195000</v>
      </c>
      <c r="G156" t="s">
        <v>948</v>
      </c>
      <c r="H156" t="s">
        <v>5446</v>
      </c>
      <c r="I156">
        <v>5.5</v>
      </c>
      <c r="J156" t="s">
        <v>1366</v>
      </c>
      <c r="K156" t="s">
        <v>43</v>
      </c>
      <c r="L156" t="s">
        <v>18</v>
      </c>
      <c r="M156" t="s">
        <v>10</v>
      </c>
      <c r="N156" t="s">
        <v>11</v>
      </c>
    </row>
    <row r="157" spans="1:14" x14ac:dyDescent="0.2">
      <c r="A157" t="s">
        <v>406</v>
      </c>
      <c r="B157" t="s">
        <v>5611</v>
      </c>
      <c r="C157" t="str">
        <f>_xll.TR(GreenBond[[#This Row],[Identifier]],"TR.UltimateParentId")</f>
        <v>4295875726</v>
      </c>
      <c r="D157" t="s">
        <v>407</v>
      </c>
      <c r="E157" t="s">
        <v>15</v>
      </c>
      <c r="F157">
        <v>1038490000</v>
      </c>
      <c r="G157" t="s">
        <v>227</v>
      </c>
      <c r="H157" t="s">
        <v>5446</v>
      </c>
      <c r="I157">
        <v>5.85</v>
      </c>
      <c r="J157" t="s">
        <v>306</v>
      </c>
      <c r="K157" t="s">
        <v>8</v>
      </c>
      <c r="L157" t="s">
        <v>35</v>
      </c>
      <c r="M157" t="s">
        <v>10</v>
      </c>
      <c r="N157" t="s">
        <v>11</v>
      </c>
    </row>
    <row r="158" spans="1:14" x14ac:dyDescent="0.2">
      <c r="A158" t="s">
        <v>2307</v>
      </c>
      <c r="B158" t="s">
        <v>6623</v>
      </c>
      <c r="C158" t="str">
        <f>_xll.TR(GreenBond[[#This Row],[Identifier]],"TR.UltimateParentId")</f>
        <v>5050471052</v>
      </c>
      <c r="D158" t="s">
        <v>2308</v>
      </c>
      <c r="E158" t="s">
        <v>464</v>
      </c>
      <c r="F158">
        <v>516780000</v>
      </c>
      <c r="G158" t="s">
        <v>546</v>
      </c>
      <c r="H158" t="s">
        <v>5446</v>
      </c>
      <c r="I158">
        <v>3.125</v>
      </c>
      <c r="J158" t="s">
        <v>2309</v>
      </c>
      <c r="K158" t="s">
        <v>8</v>
      </c>
      <c r="L158" t="s">
        <v>18</v>
      </c>
      <c r="M158" t="s">
        <v>25</v>
      </c>
      <c r="N158" t="s">
        <v>11</v>
      </c>
    </row>
    <row r="159" spans="1:14" x14ac:dyDescent="0.2">
      <c r="A159" t="s">
        <v>267</v>
      </c>
      <c r="B159" t="s">
        <v>5902</v>
      </c>
      <c r="C159" t="str">
        <f>_xll.TR(GreenBond[[#This Row],[Identifier]],"TR.UltimateParentId")</f>
        <v>4295889572</v>
      </c>
      <c r="D159" t="s">
        <v>268</v>
      </c>
      <c r="E159" t="s">
        <v>56</v>
      </c>
      <c r="F159">
        <v>1033560000</v>
      </c>
      <c r="G159" t="s">
        <v>546</v>
      </c>
      <c r="H159" t="s">
        <v>5446</v>
      </c>
      <c r="I159">
        <v>5.375</v>
      </c>
      <c r="J159" t="s">
        <v>547</v>
      </c>
      <c r="K159" t="s">
        <v>8</v>
      </c>
      <c r="L159" t="s">
        <v>9</v>
      </c>
      <c r="M159" t="s">
        <v>10</v>
      </c>
      <c r="N159" t="s">
        <v>11</v>
      </c>
    </row>
    <row r="160" spans="1:14" x14ac:dyDescent="0.2">
      <c r="A160" t="s">
        <v>2283</v>
      </c>
      <c r="B160" t="s">
        <v>6854</v>
      </c>
      <c r="C160" t="str">
        <f>_xll.TR(GreenBond[[#This Row],[Identifier]],"TR.UltimateParentId")</f>
        <v>5000036491</v>
      </c>
      <c r="D160" t="s">
        <v>2154</v>
      </c>
      <c r="E160" t="s">
        <v>46</v>
      </c>
      <c r="F160">
        <v>400000000</v>
      </c>
      <c r="G160" t="s">
        <v>214</v>
      </c>
      <c r="H160" t="s">
        <v>5446</v>
      </c>
      <c r="I160">
        <v>4.75</v>
      </c>
      <c r="J160" t="s">
        <v>2427</v>
      </c>
      <c r="K160" t="s">
        <v>2428</v>
      </c>
      <c r="L160" t="s">
        <v>24</v>
      </c>
      <c r="M160" t="s">
        <v>25</v>
      </c>
      <c r="N160" t="s">
        <v>125</v>
      </c>
    </row>
    <row r="161" spans="1:14" x14ac:dyDescent="0.2">
      <c r="A161" t="s">
        <v>780</v>
      </c>
      <c r="B161" t="s">
        <v>5848</v>
      </c>
      <c r="C161" t="str">
        <f>_xll.TR(GreenBond[[#This Row],[Identifier]],"TR.UltimateParentId")</f>
        <v>5046707555</v>
      </c>
      <c r="D161" t="s">
        <v>781</v>
      </c>
      <c r="E161" t="s">
        <v>21</v>
      </c>
      <c r="F161">
        <v>519245000</v>
      </c>
      <c r="G161" t="s">
        <v>227</v>
      </c>
      <c r="H161" t="s">
        <v>5476</v>
      </c>
      <c r="I161">
        <v>4.75</v>
      </c>
      <c r="J161" t="s">
        <v>782</v>
      </c>
      <c r="K161" t="s">
        <v>8</v>
      </c>
      <c r="L161" t="s">
        <v>18</v>
      </c>
      <c r="M161" t="s">
        <v>10</v>
      </c>
      <c r="N161" t="s">
        <v>11</v>
      </c>
    </row>
    <row r="162" spans="1:14" x14ac:dyDescent="0.2">
      <c r="A162" t="s">
        <v>229</v>
      </c>
      <c r="B162" t="s">
        <v>5903</v>
      </c>
      <c r="C162" t="str">
        <f>_xll.TR(GreenBond[[#This Row],[Identifier]],"TR.UltimateParentId")</f>
        <v>4295869130</v>
      </c>
      <c r="D162" t="s">
        <v>230</v>
      </c>
      <c r="E162" t="s">
        <v>79</v>
      </c>
      <c r="F162">
        <v>778867500</v>
      </c>
      <c r="G162" t="s">
        <v>227</v>
      </c>
      <c r="H162" t="s">
        <v>5439</v>
      </c>
      <c r="I162">
        <v>4.375</v>
      </c>
      <c r="J162" t="s">
        <v>587</v>
      </c>
      <c r="K162" t="s">
        <v>8</v>
      </c>
      <c r="L162" t="s">
        <v>39</v>
      </c>
      <c r="M162" t="s">
        <v>25</v>
      </c>
      <c r="N162" t="s">
        <v>11</v>
      </c>
    </row>
    <row r="163" spans="1:14" x14ac:dyDescent="0.2">
      <c r="A163" t="s">
        <v>229</v>
      </c>
      <c r="B163" t="s">
        <v>5740</v>
      </c>
      <c r="C163" t="str">
        <f>_xll.TR(GreenBond[[#This Row],[Identifier]],"TR.UltimateParentId")</f>
        <v>4295869130</v>
      </c>
      <c r="D163" t="s">
        <v>230</v>
      </c>
      <c r="E163" t="s">
        <v>79</v>
      </c>
      <c r="F163">
        <v>778867500</v>
      </c>
      <c r="G163" t="s">
        <v>227</v>
      </c>
      <c r="H163" t="s">
        <v>5439</v>
      </c>
      <c r="I163">
        <v>4.25</v>
      </c>
      <c r="J163" t="s">
        <v>512</v>
      </c>
      <c r="K163" t="s">
        <v>8</v>
      </c>
      <c r="L163" t="s">
        <v>39</v>
      </c>
      <c r="M163" t="s">
        <v>25</v>
      </c>
      <c r="N163" t="s">
        <v>11</v>
      </c>
    </row>
    <row r="164" spans="1:14" x14ac:dyDescent="0.2">
      <c r="A164" t="s">
        <v>229</v>
      </c>
      <c r="B164" t="s">
        <v>5678</v>
      </c>
      <c r="C164" t="str">
        <f>_xll.TR(GreenBond[[#This Row],[Identifier]],"TR.UltimateParentId")</f>
        <v>4295869130</v>
      </c>
      <c r="D164" t="s">
        <v>230</v>
      </c>
      <c r="E164" t="s">
        <v>79</v>
      </c>
      <c r="F164">
        <v>1038490000</v>
      </c>
      <c r="G164" t="s">
        <v>227</v>
      </c>
      <c r="H164" t="s">
        <v>5439</v>
      </c>
      <c r="I164">
        <v>4.125</v>
      </c>
      <c r="J164" t="s">
        <v>726</v>
      </c>
      <c r="K164" t="s">
        <v>8</v>
      </c>
      <c r="L164" t="s">
        <v>39</v>
      </c>
      <c r="M164" t="s">
        <v>25</v>
      </c>
      <c r="N164" t="s">
        <v>11</v>
      </c>
    </row>
    <row r="165" spans="1:14" x14ac:dyDescent="0.2">
      <c r="A165" t="s">
        <v>300</v>
      </c>
      <c r="B165" t="s">
        <v>5796</v>
      </c>
      <c r="C165" t="str">
        <f>_xll.TR(GreenBond[[#This Row],[Identifier]],"TR.UltimateParentId")</f>
        <v>4295889298</v>
      </c>
      <c r="D165" t="s">
        <v>301</v>
      </c>
      <c r="E165" t="s">
        <v>56</v>
      </c>
      <c r="F165">
        <v>760695000</v>
      </c>
      <c r="G165" t="s">
        <v>766</v>
      </c>
      <c r="H165" t="s">
        <v>5446</v>
      </c>
      <c r="I165">
        <v>5.125</v>
      </c>
      <c r="J165" t="s">
        <v>767</v>
      </c>
      <c r="K165" t="s">
        <v>8</v>
      </c>
      <c r="L165" t="s">
        <v>9</v>
      </c>
      <c r="M165" t="s">
        <v>10</v>
      </c>
      <c r="N165" t="s">
        <v>11</v>
      </c>
    </row>
    <row r="166" spans="1:14" x14ac:dyDescent="0.2">
      <c r="A166" t="s">
        <v>169</v>
      </c>
      <c r="B166" t="s">
        <v>5925</v>
      </c>
      <c r="C166" t="str">
        <f>_xll.TR(GreenBond[[#This Row],[Identifier]],"TR.UltimateParentId")</f>
        <v>8589934200</v>
      </c>
      <c r="D166" t="s">
        <v>170</v>
      </c>
      <c r="E166" t="s">
        <v>171</v>
      </c>
      <c r="F166">
        <v>1002700000</v>
      </c>
      <c r="G166" t="s">
        <v>1170</v>
      </c>
      <c r="H166" t="s">
        <v>5446</v>
      </c>
      <c r="I166">
        <v>4</v>
      </c>
      <c r="J166" t="s">
        <v>1171</v>
      </c>
      <c r="K166" t="s">
        <v>43</v>
      </c>
      <c r="L166" t="s">
        <v>24</v>
      </c>
      <c r="M166" t="s">
        <v>25</v>
      </c>
      <c r="N166" t="s">
        <v>11</v>
      </c>
    </row>
    <row r="167" spans="1:14" x14ac:dyDescent="0.2">
      <c r="A167" t="s">
        <v>2330</v>
      </c>
      <c r="B167" t="s">
        <v>7365</v>
      </c>
      <c r="C167" t="str">
        <f>_xll.TR(GreenBond[[#This Row],[Identifier]],"TR.UltimateParentId")</f>
        <v>4298446161</v>
      </c>
      <c r="D167" t="s">
        <v>2331</v>
      </c>
      <c r="E167" t="s">
        <v>171</v>
      </c>
      <c r="F167">
        <v>69102600</v>
      </c>
      <c r="G167" t="s">
        <v>1170</v>
      </c>
      <c r="H167" t="s">
        <v>5446</v>
      </c>
      <c r="I167">
        <v>4.46</v>
      </c>
      <c r="J167" t="s">
        <v>1171</v>
      </c>
      <c r="K167" t="s">
        <v>8</v>
      </c>
      <c r="L167" t="s">
        <v>18</v>
      </c>
      <c r="M167" t="s">
        <v>25</v>
      </c>
      <c r="N167" t="s">
        <v>705</v>
      </c>
    </row>
    <row r="168" spans="1:14" x14ac:dyDescent="0.2">
      <c r="A168" t="s">
        <v>3127</v>
      </c>
      <c r="B168" t="s">
        <v>8794</v>
      </c>
      <c r="C168" t="str">
        <f>_xll.TR(GreenBond[[#This Row],[Identifier]],"TR.UltimateParentId")</f>
        <v>5038065903</v>
      </c>
      <c r="D168" t="s">
        <v>3128</v>
      </c>
      <c r="E168" t="s">
        <v>117</v>
      </c>
      <c r="F168">
        <v>10000000</v>
      </c>
      <c r="G168" t="s">
        <v>2467</v>
      </c>
      <c r="H168" t="s">
        <v>5446</v>
      </c>
      <c r="I168">
        <v>5.57</v>
      </c>
      <c r="J168" t="s">
        <v>3481</v>
      </c>
      <c r="K168" t="s">
        <v>8</v>
      </c>
      <c r="L168" t="s">
        <v>190</v>
      </c>
      <c r="M168" t="s">
        <v>25</v>
      </c>
      <c r="N168" t="s">
        <v>125</v>
      </c>
    </row>
    <row r="169" spans="1:14" x14ac:dyDescent="0.2">
      <c r="A169" t="s">
        <v>3127</v>
      </c>
      <c r="B169" t="s">
        <v>7391</v>
      </c>
      <c r="C169" t="str">
        <f>_xll.TR(GreenBond[[#This Row],[Identifier]],"TR.UltimateParentId")</f>
        <v>5038065903</v>
      </c>
      <c r="D169" t="s">
        <v>3128</v>
      </c>
      <c r="E169" t="s">
        <v>117</v>
      </c>
      <c r="F169">
        <v>6000000</v>
      </c>
      <c r="G169" t="s">
        <v>3129</v>
      </c>
      <c r="H169" t="s">
        <v>5446</v>
      </c>
      <c r="I169">
        <v>8.99376</v>
      </c>
      <c r="J169" t="s">
        <v>2589</v>
      </c>
      <c r="K169" t="s">
        <v>8</v>
      </c>
      <c r="L169" t="s">
        <v>190</v>
      </c>
      <c r="M169" t="s">
        <v>443</v>
      </c>
      <c r="N169" t="s">
        <v>125</v>
      </c>
    </row>
    <row r="170" spans="1:14" x14ac:dyDescent="0.2">
      <c r="A170" t="s">
        <v>1019</v>
      </c>
      <c r="B170" t="s">
        <v>5932</v>
      </c>
      <c r="C170" t="str">
        <f>_xll.TR(GreenBond[[#This Row],[Identifier]],"TR.UltimateParentId")</f>
        <v>4295889513</v>
      </c>
      <c r="D170" t="s">
        <v>1020</v>
      </c>
      <c r="E170" t="s">
        <v>56</v>
      </c>
      <c r="F170">
        <v>538025000</v>
      </c>
      <c r="G170" t="s">
        <v>835</v>
      </c>
      <c r="H170" t="s">
        <v>5443</v>
      </c>
      <c r="I170">
        <v>4.625</v>
      </c>
      <c r="J170" t="s">
        <v>43</v>
      </c>
      <c r="K170" t="s">
        <v>43</v>
      </c>
      <c r="L170" t="s">
        <v>18</v>
      </c>
      <c r="M170" t="s">
        <v>195</v>
      </c>
      <c r="N170" t="s">
        <v>11</v>
      </c>
    </row>
    <row r="171" spans="1:14" x14ac:dyDescent="0.2">
      <c r="A171" t="s">
        <v>2602</v>
      </c>
      <c r="B171" t="s">
        <v>8824</v>
      </c>
      <c r="C171" t="str">
        <f>_xll.TR(GreenBond[[#This Row],[Identifier]],"TR.UltimateParentId")</f>
        <v>Unable to resolve all requested identifiers.</v>
      </c>
      <c r="D171" t="s">
        <v>2603</v>
      </c>
      <c r="E171" t="s">
        <v>117</v>
      </c>
      <c r="F171">
        <v>9938630</v>
      </c>
      <c r="G171" t="s">
        <v>1306</v>
      </c>
      <c r="H171" t="s">
        <v>5446</v>
      </c>
      <c r="I171">
        <v>3.3000000000000003</v>
      </c>
      <c r="J171" t="s">
        <v>2167</v>
      </c>
      <c r="K171" t="s">
        <v>8</v>
      </c>
      <c r="L171" t="s">
        <v>190</v>
      </c>
      <c r="M171" t="s">
        <v>25</v>
      </c>
      <c r="N171" t="s">
        <v>11</v>
      </c>
    </row>
    <row r="172" spans="1:14" x14ac:dyDescent="0.2">
      <c r="A172" t="s">
        <v>1106</v>
      </c>
      <c r="B172" t="s">
        <v>6005</v>
      </c>
      <c r="C172" t="str">
        <f>_xll.TR(GreenBond[[#This Row],[Identifier]],"TR.UltimateParentId")</f>
        <v>4297544384</v>
      </c>
      <c r="D172" t="s">
        <v>1107</v>
      </c>
      <c r="E172" t="s">
        <v>79</v>
      </c>
      <c r="F172">
        <v>844783550</v>
      </c>
      <c r="G172" t="s">
        <v>1306</v>
      </c>
      <c r="H172" t="s">
        <v>5443</v>
      </c>
      <c r="I172">
        <v>4.75</v>
      </c>
      <c r="J172" t="s">
        <v>1307</v>
      </c>
      <c r="K172" t="s">
        <v>8</v>
      </c>
      <c r="L172" t="s">
        <v>18</v>
      </c>
      <c r="M172" t="s">
        <v>10</v>
      </c>
      <c r="N172" t="s">
        <v>11</v>
      </c>
    </row>
    <row r="173" spans="1:14" x14ac:dyDescent="0.2">
      <c r="A173" t="s">
        <v>1106</v>
      </c>
      <c r="B173" t="s">
        <v>6414</v>
      </c>
      <c r="C173" t="str">
        <f>_xll.TR(GreenBond[[#This Row],[Identifier]],"TR.UltimateParentId")</f>
        <v>4297544384</v>
      </c>
      <c r="D173" t="s">
        <v>1107</v>
      </c>
      <c r="E173" t="s">
        <v>79</v>
      </c>
      <c r="F173">
        <v>993863000</v>
      </c>
      <c r="G173" t="s">
        <v>1306</v>
      </c>
      <c r="H173" t="s">
        <v>5443</v>
      </c>
      <c r="I173">
        <v>4.5</v>
      </c>
      <c r="J173" t="s">
        <v>2370</v>
      </c>
      <c r="K173" t="s">
        <v>8</v>
      </c>
      <c r="L173" t="s">
        <v>18</v>
      </c>
      <c r="M173" t="s">
        <v>10</v>
      </c>
      <c r="N173" t="s">
        <v>11</v>
      </c>
    </row>
    <row r="174" spans="1:14" x14ac:dyDescent="0.2">
      <c r="A174" t="s">
        <v>1106</v>
      </c>
      <c r="B174" t="s">
        <v>6026</v>
      </c>
      <c r="C174" t="str">
        <f>_xll.TR(GreenBond[[#This Row],[Identifier]],"TR.UltimateParentId")</f>
        <v>4297544384</v>
      </c>
      <c r="D174" t="s">
        <v>1107</v>
      </c>
      <c r="E174" t="s">
        <v>79</v>
      </c>
      <c r="F174">
        <v>496931500</v>
      </c>
      <c r="G174" t="s">
        <v>1306</v>
      </c>
      <c r="H174" t="s">
        <v>5443</v>
      </c>
      <c r="I174">
        <v>4.25</v>
      </c>
      <c r="J174" t="s">
        <v>1852</v>
      </c>
      <c r="K174" t="s">
        <v>8</v>
      </c>
      <c r="L174" t="s">
        <v>18</v>
      </c>
      <c r="M174" t="s">
        <v>10</v>
      </c>
      <c r="N174" t="s">
        <v>11</v>
      </c>
    </row>
    <row r="175" spans="1:14" x14ac:dyDescent="0.2">
      <c r="A175" t="s">
        <v>1106</v>
      </c>
      <c r="B175" t="s">
        <v>6132</v>
      </c>
      <c r="C175" t="str">
        <f>_xll.TR(GreenBond[[#This Row],[Identifier]],"TR.UltimateParentId")</f>
        <v>4297544384</v>
      </c>
      <c r="D175" t="s">
        <v>1107</v>
      </c>
      <c r="E175" t="s">
        <v>79</v>
      </c>
      <c r="F175">
        <v>646010950</v>
      </c>
      <c r="G175" t="s">
        <v>1306</v>
      </c>
      <c r="H175" t="s">
        <v>5443</v>
      </c>
      <c r="I175">
        <v>3.875</v>
      </c>
      <c r="J175" t="s">
        <v>2243</v>
      </c>
      <c r="K175" t="s">
        <v>8</v>
      </c>
      <c r="L175" t="s">
        <v>18</v>
      </c>
      <c r="M175" t="s">
        <v>10</v>
      </c>
      <c r="N175" t="s">
        <v>11</v>
      </c>
    </row>
    <row r="176" spans="1:14" x14ac:dyDescent="0.2">
      <c r="A176" t="s">
        <v>2602</v>
      </c>
      <c r="B176" t="s">
        <v>8856</v>
      </c>
      <c r="C176" t="str">
        <f>_xll.TR(GreenBond[[#This Row],[Identifier]],"TR.UltimateParentId")</f>
        <v>5000046595</v>
      </c>
      <c r="D176" t="s">
        <v>2603</v>
      </c>
      <c r="E176" t="s">
        <v>117</v>
      </c>
      <c r="F176">
        <v>4882725</v>
      </c>
      <c r="G176" t="s">
        <v>897</v>
      </c>
      <c r="H176" t="s">
        <v>5446</v>
      </c>
      <c r="I176">
        <v>3</v>
      </c>
      <c r="J176" t="s">
        <v>5322</v>
      </c>
      <c r="K176" t="s">
        <v>8</v>
      </c>
      <c r="L176" t="s">
        <v>190</v>
      </c>
      <c r="M176" t="s">
        <v>25</v>
      </c>
      <c r="N176" t="s">
        <v>11</v>
      </c>
    </row>
    <row r="177" spans="1:14" x14ac:dyDescent="0.2">
      <c r="A177" t="s">
        <v>888</v>
      </c>
      <c r="B177" t="s">
        <v>6019</v>
      </c>
      <c r="C177" t="str">
        <f>_xll.TR(GreenBond[[#This Row],[Identifier]],"TR.UltimateParentId")</f>
        <v>4296794513</v>
      </c>
      <c r="D177" t="s">
        <v>889</v>
      </c>
      <c r="E177" t="s">
        <v>15</v>
      </c>
      <c r="F177">
        <v>308874000</v>
      </c>
      <c r="G177" t="s">
        <v>385</v>
      </c>
      <c r="H177" t="s">
        <v>5446</v>
      </c>
      <c r="I177">
        <v>5.0350000000000001</v>
      </c>
      <c r="J177" t="s">
        <v>890</v>
      </c>
      <c r="K177" t="s">
        <v>8</v>
      </c>
      <c r="L177" t="s">
        <v>9</v>
      </c>
      <c r="M177" t="s">
        <v>10</v>
      </c>
      <c r="N177" t="s">
        <v>11</v>
      </c>
    </row>
    <row r="178" spans="1:14" x14ac:dyDescent="0.2">
      <c r="A178" t="s">
        <v>3416</v>
      </c>
      <c r="B178" t="s">
        <v>8035</v>
      </c>
      <c r="C178" t="str">
        <f>_xll.TR(GreenBond[[#This Row],[Identifier]],"TR.UltimateParentId")</f>
        <v>5039925822</v>
      </c>
      <c r="D178" t="s">
        <v>3417</v>
      </c>
      <c r="E178" t="s">
        <v>171</v>
      </c>
      <c r="F178">
        <v>22210800</v>
      </c>
      <c r="G178" t="s">
        <v>573</v>
      </c>
      <c r="H178" t="s">
        <v>5446</v>
      </c>
      <c r="I178">
        <v>4.5330000000000004</v>
      </c>
      <c r="J178" t="s">
        <v>1822</v>
      </c>
      <c r="K178" t="s">
        <v>8</v>
      </c>
      <c r="L178" t="s">
        <v>190</v>
      </c>
      <c r="M178" t="s">
        <v>25</v>
      </c>
      <c r="N178" t="s">
        <v>705</v>
      </c>
    </row>
    <row r="179" spans="1:14" x14ac:dyDescent="0.2">
      <c r="A179" t="s">
        <v>387</v>
      </c>
      <c r="B179" t="s">
        <v>5799</v>
      </c>
      <c r="C179" t="str">
        <f>_xll.TR(GreenBond[[#This Row],[Identifier]],"TR.UltimateParentId")</f>
        <v>4295889577</v>
      </c>
      <c r="D179" t="s">
        <v>388</v>
      </c>
      <c r="E179" t="s">
        <v>56</v>
      </c>
      <c r="F179">
        <v>1214697500</v>
      </c>
      <c r="G179" t="s">
        <v>651</v>
      </c>
      <c r="H179" t="s">
        <v>5446</v>
      </c>
      <c r="I179">
        <v>4.375</v>
      </c>
      <c r="J179" t="s">
        <v>963</v>
      </c>
      <c r="K179" t="s">
        <v>337</v>
      </c>
      <c r="L179" t="s">
        <v>30</v>
      </c>
      <c r="M179" t="s">
        <v>25</v>
      </c>
      <c r="N179" t="s">
        <v>11</v>
      </c>
    </row>
    <row r="180" spans="1:14" x14ac:dyDescent="0.2">
      <c r="A180" t="s">
        <v>1208</v>
      </c>
      <c r="B180" t="s">
        <v>7239</v>
      </c>
      <c r="C180" t="str">
        <f>_xll.TR(GreenBond[[#This Row],[Identifier]],"TR.UltimateParentId")</f>
        <v>5000027022</v>
      </c>
      <c r="D180" t="s">
        <v>1209</v>
      </c>
      <c r="E180" t="s">
        <v>21</v>
      </c>
      <c r="F180">
        <v>48418250</v>
      </c>
      <c r="G180" t="s">
        <v>607</v>
      </c>
      <c r="H180" t="s">
        <v>5446</v>
      </c>
      <c r="I180">
        <v>4.1944999999999997</v>
      </c>
      <c r="J180" t="s">
        <v>1144</v>
      </c>
      <c r="K180" t="s">
        <v>8</v>
      </c>
      <c r="L180" t="s">
        <v>18</v>
      </c>
      <c r="M180" t="s">
        <v>25</v>
      </c>
      <c r="N180" t="s">
        <v>11</v>
      </c>
    </row>
    <row r="181" spans="1:14" x14ac:dyDescent="0.2">
      <c r="A181" t="s">
        <v>896</v>
      </c>
      <c r="B181" t="s">
        <v>6294</v>
      </c>
      <c r="C181" t="str">
        <f>_xll.TR(GreenBond[[#This Row],[Identifier]],"TR.UltimateParentId")</f>
        <v>4295886834</v>
      </c>
      <c r="D181" t="s">
        <v>89</v>
      </c>
      <c r="E181" t="s">
        <v>79</v>
      </c>
      <c r="F181">
        <v>488272500</v>
      </c>
      <c r="G181" t="s">
        <v>897</v>
      </c>
      <c r="H181" t="s">
        <v>5443</v>
      </c>
      <c r="I181">
        <v>3.875</v>
      </c>
      <c r="J181" t="s">
        <v>1732</v>
      </c>
      <c r="K181" t="s">
        <v>216</v>
      </c>
      <c r="L181" t="s">
        <v>9</v>
      </c>
      <c r="M181" t="s">
        <v>10</v>
      </c>
      <c r="N181" t="s">
        <v>11</v>
      </c>
    </row>
    <row r="182" spans="1:14" x14ac:dyDescent="0.2">
      <c r="A182" t="s">
        <v>1208</v>
      </c>
      <c r="B182" t="s">
        <v>7323</v>
      </c>
      <c r="C182" t="str">
        <f>_xll.TR(GreenBond[[#This Row],[Identifier]],"TR.UltimateParentId")</f>
        <v>5000027022</v>
      </c>
      <c r="D182" t="s">
        <v>1209</v>
      </c>
      <c r="E182" t="s">
        <v>21</v>
      </c>
      <c r="F182">
        <v>50000000</v>
      </c>
      <c r="G182" t="s">
        <v>607</v>
      </c>
      <c r="H182" t="s">
        <v>5446</v>
      </c>
      <c r="I182">
        <v>7</v>
      </c>
      <c r="J182" t="s">
        <v>4245</v>
      </c>
      <c r="K182" t="s">
        <v>8</v>
      </c>
      <c r="L182" t="s">
        <v>18</v>
      </c>
      <c r="M182" t="s">
        <v>25</v>
      </c>
      <c r="N182" t="s">
        <v>125</v>
      </c>
    </row>
    <row r="183" spans="1:14" x14ac:dyDescent="0.2">
      <c r="A183" t="s">
        <v>1611</v>
      </c>
      <c r="B183" t="s">
        <v>7615</v>
      </c>
      <c r="C183" t="str">
        <f>_xll.TR(GreenBond[[#This Row],[Identifier]],"TR.UltimateParentId")</f>
        <v>4295890327</v>
      </c>
      <c r="D183" t="s">
        <v>1612</v>
      </c>
      <c r="E183" t="s">
        <v>171</v>
      </c>
      <c r="F183">
        <v>98025000</v>
      </c>
      <c r="G183" t="s">
        <v>3172</v>
      </c>
      <c r="H183" t="s">
        <v>5442</v>
      </c>
      <c r="I183">
        <v>2.75</v>
      </c>
      <c r="J183" t="s">
        <v>1614</v>
      </c>
      <c r="K183" t="s">
        <v>4152</v>
      </c>
      <c r="L183" t="s">
        <v>190</v>
      </c>
      <c r="M183" t="s">
        <v>10</v>
      </c>
      <c r="N183" t="s">
        <v>11</v>
      </c>
    </row>
    <row r="184" spans="1:14" x14ac:dyDescent="0.2">
      <c r="A184" t="s">
        <v>3416</v>
      </c>
      <c r="B184" t="s">
        <v>8033</v>
      </c>
      <c r="C184" t="str">
        <f>_xll.TR(GreenBond[[#This Row],[Identifier]],"TR.UltimateParentId")</f>
        <v>5039925822</v>
      </c>
      <c r="D184" t="s">
        <v>3417</v>
      </c>
      <c r="E184" t="s">
        <v>171</v>
      </c>
      <c r="F184">
        <v>9970200</v>
      </c>
      <c r="G184" t="s">
        <v>4031</v>
      </c>
      <c r="H184" t="s">
        <v>5446</v>
      </c>
      <c r="I184">
        <v>3.65</v>
      </c>
      <c r="J184" t="s">
        <v>4032</v>
      </c>
      <c r="K184" t="s">
        <v>8</v>
      </c>
      <c r="L184" t="s">
        <v>190</v>
      </c>
      <c r="M184" t="s">
        <v>25</v>
      </c>
      <c r="N184" t="s">
        <v>11</v>
      </c>
    </row>
    <row r="185" spans="1:14" x14ac:dyDescent="0.2">
      <c r="A185" t="s">
        <v>2602</v>
      </c>
      <c r="B185" t="s">
        <v>8851</v>
      </c>
      <c r="C185" t="str">
        <f>_xll.TR(GreenBond[[#This Row],[Identifier]],"TR.UltimateParentId")</f>
        <v>5000046595</v>
      </c>
      <c r="D185" t="s">
        <v>2603</v>
      </c>
      <c r="E185" t="s">
        <v>117</v>
      </c>
      <c r="F185">
        <v>24808375</v>
      </c>
      <c r="G185" t="s">
        <v>3206</v>
      </c>
      <c r="H185" t="s">
        <v>5446</v>
      </c>
      <c r="I185">
        <v>3.7330000000000001</v>
      </c>
      <c r="J185" t="s">
        <v>3207</v>
      </c>
      <c r="K185" t="s">
        <v>1079</v>
      </c>
      <c r="L185" t="s">
        <v>18</v>
      </c>
      <c r="M185" t="s">
        <v>25</v>
      </c>
      <c r="N185" t="s">
        <v>11</v>
      </c>
    </row>
    <row r="186" spans="1:14" x14ac:dyDescent="0.2">
      <c r="A186" t="s">
        <v>1133</v>
      </c>
      <c r="B186" t="s">
        <v>5614</v>
      </c>
      <c r="C186" t="str">
        <f>_xll.TR(GreenBond[[#This Row],[Identifier]],"TR.UltimateParentId")</f>
        <v>4295865860</v>
      </c>
      <c r="D186" t="s">
        <v>1134</v>
      </c>
      <c r="E186" t="s">
        <v>257</v>
      </c>
      <c r="F186">
        <v>489498500</v>
      </c>
      <c r="G186" t="s">
        <v>1135</v>
      </c>
      <c r="H186" t="s">
        <v>5446</v>
      </c>
      <c r="I186">
        <v>4.75</v>
      </c>
      <c r="J186" t="s">
        <v>1136</v>
      </c>
      <c r="K186" t="s">
        <v>337</v>
      </c>
      <c r="L186" t="s">
        <v>18</v>
      </c>
      <c r="M186" t="s">
        <v>10</v>
      </c>
      <c r="N186" t="s">
        <v>11</v>
      </c>
    </row>
    <row r="187" spans="1:14" x14ac:dyDescent="0.2">
      <c r="A187" t="s">
        <v>433</v>
      </c>
      <c r="B187" t="s">
        <v>5828</v>
      </c>
      <c r="C187" t="str">
        <f>_xll.TR(GreenBond[[#This Row],[Identifier]],"TR.UltimateParentId")</f>
        <v>5053942219</v>
      </c>
      <c r="D187" t="s">
        <v>434</v>
      </c>
      <c r="E187" t="s">
        <v>79</v>
      </c>
      <c r="F187">
        <v>1279075000</v>
      </c>
      <c r="G187" t="s">
        <v>526</v>
      </c>
      <c r="H187" t="s">
        <v>5446</v>
      </c>
      <c r="I187">
        <v>4.25</v>
      </c>
      <c r="J187" t="s">
        <v>1088</v>
      </c>
      <c r="K187" t="s">
        <v>8</v>
      </c>
      <c r="L187" t="s">
        <v>39</v>
      </c>
      <c r="M187" t="s">
        <v>25</v>
      </c>
      <c r="N187" t="s">
        <v>11</v>
      </c>
    </row>
    <row r="188" spans="1:14" x14ac:dyDescent="0.2">
      <c r="A188" t="s">
        <v>2979</v>
      </c>
      <c r="B188" t="s">
        <v>6831</v>
      </c>
      <c r="C188" t="str">
        <f>_xll.TR(GreenBond[[#This Row],[Identifier]],"TR.UltimateParentId")</f>
        <v>4297200696</v>
      </c>
      <c r="D188" t="s">
        <v>2980</v>
      </c>
      <c r="E188" t="s">
        <v>464</v>
      </c>
      <c r="F188">
        <v>491981000</v>
      </c>
      <c r="G188" t="s">
        <v>275</v>
      </c>
      <c r="H188" t="s">
        <v>5446</v>
      </c>
      <c r="I188">
        <v>2.5</v>
      </c>
      <c r="J188" t="s">
        <v>1085</v>
      </c>
      <c r="K188" t="s">
        <v>8</v>
      </c>
      <c r="L188" t="s">
        <v>18</v>
      </c>
      <c r="M188" t="s">
        <v>25</v>
      </c>
      <c r="N188" t="s">
        <v>11</v>
      </c>
    </row>
    <row r="189" spans="1:14" x14ac:dyDescent="0.2">
      <c r="A189" t="s">
        <v>1930</v>
      </c>
      <c r="B189" t="s">
        <v>6279</v>
      </c>
      <c r="C189" t="str">
        <f>_xll.TR(GreenBond[[#This Row],[Identifier]],"TR.UltimateParentId")</f>
        <v>4295885457</v>
      </c>
      <c r="D189" t="s">
        <v>1931</v>
      </c>
      <c r="E189" t="s">
        <v>464</v>
      </c>
      <c r="F189">
        <v>491981000</v>
      </c>
      <c r="G189" t="s">
        <v>275</v>
      </c>
      <c r="H189" t="s">
        <v>5446</v>
      </c>
      <c r="I189">
        <v>3.125</v>
      </c>
      <c r="J189" t="s">
        <v>1751</v>
      </c>
      <c r="K189" t="s">
        <v>43</v>
      </c>
      <c r="L189" t="s">
        <v>18</v>
      </c>
      <c r="M189" t="s">
        <v>25</v>
      </c>
      <c r="N189" t="s">
        <v>11</v>
      </c>
    </row>
    <row r="190" spans="1:14" x14ac:dyDescent="0.2">
      <c r="A190" t="s">
        <v>462</v>
      </c>
      <c r="B190" t="s">
        <v>5955</v>
      </c>
      <c r="C190" t="str">
        <f>_xll.TR(GreenBond[[#This Row],[Identifier]],"TR.UltimateParentId")</f>
        <v>5000042454</v>
      </c>
      <c r="D190" t="s">
        <v>463</v>
      </c>
      <c r="E190" t="s">
        <v>464</v>
      </c>
      <c r="F190">
        <v>1233708750</v>
      </c>
      <c r="G190" t="s">
        <v>537</v>
      </c>
      <c r="H190" t="s">
        <v>5446</v>
      </c>
      <c r="I190">
        <v>3.125</v>
      </c>
      <c r="J190" t="s">
        <v>131</v>
      </c>
      <c r="K190" t="s">
        <v>8</v>
      </c>
      <c r="L190" t="s">
        <v>174</v>
      </c>
      <c r="M190" t="s">
        <v>10</v>
      </c>
      <c r="N190" t="s">
        <v>11</v>
      </c>
    </row>
    <row r="191" spans="1:14" x14ac:dyDescent="0.2">
      <c r="A191" t="s">
        <v>1010</v>
      </c>
      <c r="B191" t="s">
        <v>6425</v>
      </c>
      <c r="C191" t="str">
        <f>_xll.TR(GreenBond[[#This Row],[Identifier]],"TR.UltimateParentId")</f>
        <v>5000005309</v>
      </c>
      <c r="D191" t="s">
        <v>1011</v>
      </c>
      <c r="E191" t="s">
        <v>15</v>
      </c>
      <c r="F191">
        <v>650806000</v>
      </c>
      <c r="G191" t="s">
        <v>1548</v>
      </c>
      <c r="H191" t="s">
        <v>5443</v>
      </c>
      <c r="I191">
        <v>4.5</v>
      </c>
      <c r="J191" t="s">
        <v>1549</v>
      </c>
      <c r="K191" t="s">
        <v>8</v>
      </c>
      <c r="L191" t="s">
        <v>9</v>
      </c>
      <c r="M191" t="s">
        <v>10</v>
      </c>
      <c r="N191" t="s">
        <v>11</v>
      </c>
    </row>
    <row r="192" spans="1:14" x14ac:dyDescent="0.2">
      <c r="A192" t="s">
        <v>1159</v>
      </c>
      <c r="B192" t="s">
        <v>6118</v>
      </c>
      <c r="C192" t="str">
        <f>_xll.TR(GreenBond[[#This Row],[Identifier]],"TR.UltimateParentId")</f>
        <v>4295885684</v>
      </c>
      <c r="D192" t="s">
        <v>1160</v>
      </c>
      <c r="E192" t="s">
        <v>464</v>
      </c>
      <c r="F192">
        <v>498994000</v>
      </c>
      <c r="G192" t="s">
        <v>2182</v>
      </c>
      <c r="H192" t="s">
        <v>5446</v>
      </c>
      <c r="I192">
        <v>2.875</v>
      </c>
      <c r="J192" t="s">
        <v>2183</v>
      </c>
      <c r="K192" t="s">
        <v>8</v>
      </c>
      <c r="L192" t="s">
        <v>18</v>
      </c>
      <c r="M192" t="s">
        <v>25</v>
      </c>
      <c r="N192" t="s">
        <v>11</v>
      </c>
    </row>
    <row r="193" spans="1:14" x14ac:dyDescent="0.2">
      <c r="A193" t="s">
        <v>1519</v>
      </c>
      <c r="B193" t="s">
        <v>6320</v>
      </c>
      <c r="C193" t="str">
        <f>_xll.TR(GreenBond[[#This Row],[Identifier]],"TR.UltimateParentId")</f>
        <v>5036383104</v>
      </c>
      <c r="D193" t="s">
        <v>1520</v>
      </c>
      <c r="E193" t="s">
        <v>79</v>
      </c>
      <c r="F193">
        <v>485370000</v>
      </c>
      <c r="G193" t="s">
        <v>1521</v>
      </c>
      <c r="H193" t="s">
        <v>5586</v>
      </c>
      <c r="I193">
        <v>2.75</v>
      </c>
      <c r="J193" t="s">
        <v>1117</v>
      </c>
      <c r="K193" t="s">
        <v>8</v>
      </c>
      <c r="L193" t="s">
        <v>39</v>
      </c>
      <c r="M193" t="s">
        <v>10</v>
      </c>
      <c r="N193" t="s">
        <v>11</v>
      </c>
    </row>
    <row r="194" spans="1:14" x14ac:dyDescent="0.2">
      <c r="A194" t="s">
        <v>2330</v>
      </c>
      <c r="B194" t="s">
        <v>7240</v>
      </c>
      <c r="C194" t="str">
        <f>_xll.TR(GreenBond[[#This Row],[Identifier]],"TR.UltimateParentId")</f>
        <v>4298446161</v>
      </c>
      <c r="D194" t="s">
        <v>2331</v>
      </c>
      <c r="E194" t="s">
        <v>171</v>
      </c>
      <c r="F194">
        <v>125993880</v>
      </c>
      <c r="G194" t="s">
        <v>2099</v>
      </c>
      <c r="H194" t="s">
        <v>5446</v>
      </c>
      <c r="I194">
        <v>4.3780000000000001</v>
      </c>
      <c r="J194" t="s">
        <v>3612</v>
      </c>
      <c r="K194" t="s">
        <v>8</v>
      </c>
      <c r="L194" t="s">
        <v>18</v>
      </c>
      <c r="M194" t="s">
        <v>25</v>
      </c>
      <c r="N194" t="s">
        <v>705</v>
      </c>
    </row>
    <row r="195" spans="1:14" x14ac:dyDescent="0.2">
      <c r="A195" t="s">
        <v>2330</v>
      </c>
      <c r="B195" t="s">
        <v>7324</v>
      </c>
      <c r="C195" t="str">
        <f>_xll.TR(GreenBond[[#This Row],[Identifier]],"TR.UltimateParentId")</f>
        <v>4298446161</v>
      </c>
      <c r="D195" t="s">
        <v>2331</v>
      </c>
      <c r="E195" t="s">
        <v>171</v>
      </c>
      <c r="F195">
        <v>32665080</v>
      </c>
      <c r="G195" t="s">
        <v>2099</v>
      </c>
      <c r="H195" t="s">
        <v>5446</v>
      </c>
      <c r="I195">
        <v>5.1749999999999998</v>
      </c>
      <c r="J195" t="s">
        <v>3612</v>
      </c>
      <c r="K195" t="s">
        <v>844</v>
      </c>
      <c r="L195" t="s">
        <v>18</v>
      </c>
      <c r="M195" t="s">
        <v>25</v>
      </c>
      <c r="N195" t="s">
        <v>705</v>
      </c>
    </row>
    <row r="196" spans="1:14" x14ac:dyDescent="0.2">
      <c r="A196" t="s">
        <v>1208</v>
      </c>
      <c r="B196" t="s">
        <v>7188</v>
      </c>
      <c r="C196" t="str">
        <f>_xll.TR(GreenBond[[#This Row],[Identifier]],"TR.UltimateParentId")</f>
        <v>5000027022</v>
      </c>
      <c r="D196" t="s">
        <v>1209</v>
      </c>
      <c r="E196" t="s">
        <v>21</v>
      </c>
      <c r="F196">
        <v>19739340</v>
      </c>
      <c r="G196" t="s">
        <v>537</v>
      </c>
      <c r="H196" t="s">
        <v>5446</v>
      </c>
      <c r="I196">
        <v>5.25</v>
      </c>
      <c r="J196" t="s">
        <v>3878</v>
      </c>
      <c r="K196" t="s">
        <v>8</v>
      </c>
      <c r="L196" t="s">
        <v>18</v>
      </c>
      <c r="M196" t="s">
        <v>25</v>
      </c>
      <c r="N196" t="s">
        <v>11</v>
      </c>
    </row>
    <row r="197" spans="1:14" x14ac:dyDescent="0.2">
      <c r="A197" t="s">
        <v>2602</v>
      </c>
      <c r="B197" t="s">
        <v>7703</v>
      </c>
      <c r="C197" t="str">
        <f>_xll.TR(GreenBond[[#This Row],[Identifier]],"TR.UltimateParentId")</f>
        <v>Unable to resolve all requested identifiers.</v>
      </c>
      <c r="D197" t="s">
        <v>2603</v>
      </c>
      <c r="E197" t="s">
        <v>117</v>
      </c>
      <c r="F197">
        <v>9979880</v>
      </c>
      <c r="G197" t="s">
        <v>2182</v>
      </c>
      <c r="H197" t="s">
        <v>5446</v>
      </c>
      <c r="I197">
        <v>4.3499999999999996</v>
      </c>
      <c r="J197" t="s">
        <v>4793</v>
      </c>
      <c r="K197" t="s">
        <v>8</v>
      </c>
      <c r="L197" t="s">
        <v>18</v>
      </c>
      <c r="M197" t="s">
        <v>10</v>
      </c>
      <c r="N197" t="s">
        <v>11</v>
      </c>
    </row>
    <row r="198" spans="1:14" x14ac:dyDescent="0.2">
      <c r="A198" t="s">
        <v>613</v>
      </c>
      <c r="B198" t="s">
        <v>5922</v>
      </c>
      <c r="C198" t="str">
        <f>_xll.TR(GreenBond[[#This Row],[Identifier]],"TR.UltimateParentId")</f>
        <v>4296680621</v>
      </c>
      <c r="D198" t="s">
        <v>614</v>
      </c>
      <c r="E198" t="s">
        <v>15</v>
      </c>
      <c r="F198">
        <v>1099714000</v>
      </c>
      <c r="G198" t="s">
        <v>946</v>
      </c>
      <c r="H198" t="s">
        <v>5439</v>
      </c>
      <c r="I198">
        <v>3.75</v>
      </c>
      <c r="J198" t="s">
        <v>1132</v>
      </c>
      <c r="K198" t="s">
        <v>8</v>
      </c>
      <c r="L198" t="s">
        <v>9</v>
      </c>
      <c r="M198" t="s">
        <v>25</v>
      </c>
      <c r="N198" t="s">
        <v>11</v>
      </c>
    </row>
    <row r="199" spans="1:14" x14ac:dyDescent="0.2">
      <c r="A199" t="s">
        <v>896</v>
      </c>
      <c r="B199" t="s">
        <v>5980</v>
      </c>
      <c r="C199" t="str">
        <f>_xll.TR(GreenBond[[#This Row],[Identifier]],"TR.UltimateParentId")</f>
        <v>4295886834</v>
      </c>
      <c r="D199" t="s">
        <v>89</v>
      </c>
      <c r="E199" t="s">
        <v>79</v>
      </c>
      <c r="F199">
        <v>500000000</v>
      </c>
      <c r="G199" t="s">
        <v>897</v>
      </c>
      <c r="H199" t="s">
        <v>5443</v>
      </c>
      <c r="I199">
        <v>6.3</v>
      </c>
      <c r="J199" t="s">
        <v>898</v>
      </c>
      <c r="K199" t="s">
        <v>104</v>
      </c>
      <c r="L199" t="s">
        <v>9</v>
      </c>
      <c r="M199" t="s">
        <v>25</v>
      </c>
      <c r="N199" t="s">
        <v>125</v>
      </c>
    </row>
    <row r="200" spans="1:14" x14ac:dyDescent="0.2">
      <c r="A200" t="s">
        <v>49</v>
      </c>
      <c r="B200" t="s">
        <v>5733</v>
      </c>
      <c r="C200" t="str">
        <f>_xll.TR(GreenBond[[#This Row],[Identifier]],"TR.UltimateParentId")</f>
        <v>5056415510</v>
      </c>
      <c r="D200" t="s">
        <v>50</v>
      </c>
      <c r="E200" t="s">
        <v>51</v>
      </c>
      <c r="F200">
        <v>1000000000</v>
      </c>
      <c r="G200" t="s">
        <v>571</v>
      </c>
      <c r="H200" t="s">
        <v>5446</v>
      </c>
      <c r="I200">
        <v>6.2530000000000001</v>
      </c>
      <c r="J200" t="s">
        <v>572</v>
      </c>
      <c r="K200" t="s">
        <v>104</v>
      </c>
      <c r="L200" t="s">
        <v>39</v>
      </c>
      <c r="M200" t="s">
        <v>10</v>
      </c>
      <c r="N200" t="s">
        <v>125</v>
      </c>
    </row>
    <row r="201" spans="1:14" x14ac:dyDescent="0.2">
      <c r="A201" t="s">
        <v>3250</v>
      </c>
      <c r="B201" t="s">
        <v>7006</v>
      </c>
      <c r="C201" t="str">
        <f>_xll.TR(GreenBond[[#This Row],[Identifier]],"TR.UltimateParentId")</f>
        <v>4298313842</v>
      </c>
      <c r="D201" t="s">
        <v>3251</v>
      </c>
      <c r="E201" t="s">
        <v>171</v>
      </c>
      <c r="F201">
        <v>46808750</v>
      </c>
      <c r="G201" t="s">
        <v>946</v>
      </c>
      <c r="H201" t="s">
        <v>5470</v>
      </c>
      <c r="I201">
        <v>4.899</v>
      </c>
      <c r="J201" t="s">
        <v>1405</v>
      </c>
      <c r="K201" t="s">
        <v>8</v>
      </c>
      <c r="L201" t="s">
        <v>190</v>
      </c>
      <c r="M201" t="s">
        <v>10</v>
      </c>
      <c r="N201" t="s">
        <v>705</v>
      </c>
    </row>
    <row r="202" spans="1:14" x14ac:dyDescent="0.2">
      <c r="A202" t="s">
        <v>3250</v>
      </c>
      <c r="B202" t="s">
        <v>7157</v>
      </c>
      <c r="C202" t="str">
        <f>_xll.TR(GreenBond[[#This Row],[Identifier]],"TR.UltimateParentId")</f>
        <v>4298313842</v>
      </c>
      <c r="D202" t="s">
        <v>3251</v>
      </c>
      <c r="E202" t="s">
        <v>171</v>
      </c>
      <c r="F202">
        <v>140426250</v>
      </c>
      <c r="G202" t="s">
        <v>946</v>
      </c>
      <c r="H202" t="s">
        <v>5470</v>
      </c>
      <c r="I202">
        <v>4.1550000000000002</v>
      </c>
      <c r="J202" t="s">
        <v>1405</v>
      </c>
      <c r="K202" t="s">
        <v>168</v>
      </c>
      <c r="L202" t="s">
        <v>190</v>
      </c>
      <c r="M202" t="s">
        <v>10</v>
      </c>
      <c r="N202" t="s">
        <v>705</v>
      </c>
    </row>
    <row r="203" spans="1:14" x14ac:dyDescent="0.2">
      <c r="A203" t="s">
        <v>1119</v>
      </c>
      <c r="B203" t="s">
        <v>6273</v>
      </c>
      <c r="C203" t="str">
        <f>_xll.TR(GreenBond[[#This Row],[Identifier]],"TR.UltimateParentId")</f>
        <v>4296537644</v>
      </c>
      <c r="D203" t="s">
        <v>1120</v>
      </c>
      <c r="E203" t="s">
        <v>464</v>
      </c>
      <c r="F203">
        <v>499920000</v>
      </c>
      <c r="G203" t="s">
        <v>653</v>
      </c>
      <c r="H203" t="s">
        <v>5443</v>
      </c>
      <c r="I203">
        <v>2.875</v>
      </c>
      <c r="J203" t="s">
        <v>1868</v>
      </c>
      <c r="K203" t="s">
        <v>8</v>
      </c>
      <c r="L203" t="s">
        <v>30</v>
      </c>
      <c r="M203" t="s">
        <v>10</v>
      </c>
      <c r="N203" t="s">
        <v>11</v>
      </c>
    </row>
    <row r="204" spans="1:14" x14ac:dyDescent="0.2">
      <c r="A204" t="s">
        <v>1222</v>
      </c>
      <c r="B204" t="s">
        <v>6291</v>
      </c>
      <c r="C204" t="str">
        <f>_xll.TR(GreenBond[[#This Row],[Identifier]],"TR.UltimateParentId")</f>
        <v>4295890078</v>
      </c>
      <c r="D204" t="s">
        <v>1223</v>
      </c>
      <c r="E204" t="s">
        <v>171</v>
      </c>
      <c r="F204">
        <v>399896000</v>
      </c>
      <c r="G204" t="s">
        <v>946</v>
      </c>
      <c r="H204" t="s">
        <v>5470</v>
      </c>
      <c r="I204">
        <v>3.125</v>
      </c>
      <c r="J204" t="s">
        <v>947</v>
      </c>
      <c r="K204" t="s">
        <v>43</v>
      </c>
      <c r="L204" t="s">
        <v>39</v>
      </c>
      <c r="M204" t="s">
        <v>10</v>
      </c>
      <c r="N204" t="s">
        <v>11</v>
      </c>
    </row>
    <row r="205" spans="1:14" x14ac:dyDescent="0.2">
      <c r="A205" t="s">
        <v>795</v>
      </c>
      <c r="B205" t="s">
        <v>6405</v>
      </c>
      <c r="C205" t="str">
        <f>_xll.TR(GreenBond[[#This Row],[Identifier]],"TR.UltimateParentId")</f>
        <v>Unable to resolve all requested identifiers.</v>
      </c>
      <c r="D205" t="s">
        <v>796</v>
      </c>
      <c r="E205" t="s">
        <v>257</v>
      </c>
      <c r="F205">
        <v>662653000</v>
      </c>
      <c r="G205" t="s">
        <v>653</v>
      </c>
      <c r="H205" t="s">
        <v>5443</v>
      </c>
      <c r="I205">
        <v>5.375</v>
      </c>
      <c r="J205" t="s">
        <v>2990</v>
      </c>
      <c r="K205" t="s">
        <v>8</v>
      </c>
      <c r="L205" t="s">
        <v>39</v>
      </c>
      <c r="M205" t="s">
        <v>10</v>
      </c>
      <c r="N205" t="s">
        <v>332</v>
      </c>
    </row>
    <row r="206" spans="1:14" x14ac:dyDescent="0.2">
      <c r="A206" t="s">
        <v>795</v>
      </c>
      <c r="B206" t="s">
        <v>6200</v>
      </c>
      <c r="C206" t="str">
        <f>_xll.TR(GreenBond[[#This Row],[Identifier]],"TR.UltimateParentId")</f>
        <v>4296555203</v>
      </c>
      <c r="D206" t="s">
        <v>796</v>
      </c>
      <c r="E206" t="s">
        <v>257</v>
      </c>
      <c r="F206">
        <v>432165000</v>
      </c>
      <c r="G206" t="s">
        <v>653</v>
      </c>
      <c r="H206" t="s">
        <v>5443</v>
      </c>
      <c r="I206">
        <v>5.125</v>
      </c>
      <c r="J206" t="s">
        <v>2437</v>
      </c>
      <c r="K206" t="s">
        <v>8</v>
      </c>
      <c r="L206" t="s">
        <v>39</v>
      </c>
      <c r="M206" t="s">
        <v>10</v>
      </c>
      <c r="N206" t="s">
        <v>332</v>
      </c>
    </row>
    <row r="207" spans="1:14" x14ac:dyDescent="0.2">
      <c r="A207" t="s">
        <v>795</v>
      </c>
      <c r="B207" t="s">
        <v>5599</v>
      </c>
      <c r="C207" t="str">
        <f>_xll.TR(GreenBond[[#This Row],[Identifier]],"TR.UltimateParentId")</f>
        <v>4296555203</v>
      </c>
      <c r="D207" t="s">
        <v>796</v>
      </c>
      <c r="E207" t="s">
        <v>257</v>
      </c>
      <c r="F207">
        <v>899856000</v>
      </c>
      <c r="G207" t="s">
        <v>653</v>
      </c>
      <c r="H207" t="s">
        <v>5443</v>
      </c>
      <c r="I207">
        <v>3.25</v>
      </c>
      <c r="J207" t="s">
        <v>2065</v>
      </c>
      <c r="K207" t="s">
        <v>216</v>
      </c>
      <c r="L207" t="s">
        <v>39</v>
      </c>
      <c r="M207" t="s">
        <v>10</v>
      </c>
      <c r="N207" t="s">
        <v>11</v>
      </c>
    </row>
    <row r="208" spans="1:14" x14ac:dyDescent="0.2">
      <c r="A208" t="s">
        <v>92</v>
      </c>
      <c r="B208" t="s">
        <v>5820</v>
      </c>
      <c r="C208" t="str">
        <f>_xll.TR(GreenBond[[#This Row],[Identifier]],"TR.UltimateParentId")</f>
        <v>5000015903</v>
      </c>
      <c r="D208" t="s">
        <v>93</v>
      </c>
      <c r="E208" t="s">
        <v>94</v>
      </c>
      <c r="F208">
        <v>539795000</v>
      </c>
      <c r="G208" t="s">
        <v>6</v>
      </c>
      <c r="H208" t="s">
        <v>5446</v>
      </c>
      <c r="I208">
        <v>4.125</v>
      </c>
      <c r="J208" t="s">
        <v>95</v>
      </c>
      <c r="K208" t="s">
        <v>8</v>
      </c>
      <c r="L208" t="s">
        <v>18</v>
      </c>
      <c r="M208" t="s">
        <v>25</v>
      </c>
      <c r="N208" t="s">
        <v>11</v>
      </c>
    </row>
    <row r="209" spans="1:14" x14ac:dyDescent="0.2">
      <c r="A209" t="s">
        <v>1038</v>
      </c>
      <c r="B209" t="s">
        <v>6555</v>
      </c>
      <c r="C209" t="str">
        <f>_xll.TR(GreenBond[[#This Row],[Identifier]],"TR.UltimateParentId")</f>
        <v>4295884948</v>
      </c>
      <c r="D209" t="s">
        <v>1039</v>
      </c>
      <c r="E209" t="s">
        <v>79</v>
      </c>
      <c r="F209">
        <v>502705000</v>
      </c>
      <c r="G209" t="s">
        <v>910</v>
      </c>
      <c r="H209" t="s">
        <v>5443</v>
      </c>
      <c r="I209">
        <v>2.625</v>
      </c>
      <c r="J209" t="s">
        <v>2491</v>
      </c>
      <c r="K209" t="s">
        <v>216</v>
      </c>
      <c r="L209" t="s">
        <v>18</v>
      </c>
      <c r="M209" t="s">
        <v>10</v>
      </c>
      <c r="N209" t="s">
        <v>11</v>
      </c>
    </row>
    <row r="210" spans="1:14" x14ac:dyDescent="0.2">
      <c r="A210" t="s">
        <v>72</v>
      </c>
      <c r="B210" t="s">
        <v>5759</v>
      </c>
      <c r="C210" t="str">
        <f>_xll.TR(GreenBond[[#This Row],[Identifier]],"TR.UltimateParentId")</f>
        <v>5052789878</v>
      </c>
      <c r="D210" t="s">
        <v>73</v>
      </c>
      <c r="E210" t="s">
        <v>15</v>
      </c>
      <c r="F210">
        <v>499920000</v>
      </c>
      <c r="G210" t="s">
        <v>653</v>
      </c>
      <c r="H210" t="s">
        <v>5446</v>
      </c>
      <c r="I210">
        <v>6</v>
      </c>
      <c r="J210" t="s">
        <v>654</v>
      </c>
      <c r="K210" t="s">
        <v>8</v>
      </c>
      <c r="L210" t="s">
        <v>76</v>
      </c>
      <c r="M210" t="s">
        <v>25</v>
      </c>
      <c r="N210" t="s">
        <v>11</v>
      </c>
    </row>
    <row r="211" spans="1:14" x14ac:dyDescent="0.2">
      <c r="A211" t="s">
        <v>267</v>
      </c>
      <c r="B211" t="s">
        <v>5595</v>
      </c>
      <c r="C211" t="str">
        <f>_xll.TR(GreenBond[[#This Row],[Identifier]],"TR.UltimateParentId")</f>
        <v>4295889572</v>
      </c>
      <c r="D211" t="s">
        <v>268</v>
      </c>
      <c r="E211" t="s">
        <v>56</v>
      </c>
      <c r="F211">
        <v>997345000</v>
      </c>
      <c r="G211" t="s">
        <v>528</v>
      </c>
      <c r="H211" t="s">
        <v>5446</v>
      </c>
      <c r="I211">
        <v>3.75</v>
      </c>
      <c r="J211" t="s">
        <v>529</v>
      </c>
      <c r="K211" t="s">
        <v>8</v>
      </c>
      <c r="L211" t="s">
        <v>30</v>
      </c>
      <c r="M211" t="s">
        <v>25</v>
      </c>
      <c r="N211" t="s">
        <v>11</v>
      </c>
    </row>
    <row r="212" spans="1:14" x14ac:dyDescent="0.2">
      <c r="A212" t="s">
        <v>1227</v>
      </c>
      <c r="B212" t="s">
        <v>6874</v>
      </c>
      <c r="C212" t="str">
        <f>_xll.TR(GreenBond[[#This Row],[Identifier]],"TR.UltimateParentId")</f>
        <v>5037929171</v>
      </c>
      <c r="D212" t="s">
        <v>1228</v>
      </c>
      <c r="E212" t="s">
        <v>117</v>
      </c>
      <c r="F212">
        <v>548539750</v>
      </c>
      <c r="G212" t="s">
        <v>528</v>
      </c>
      <c r="H212" t="s">
        <v>5446</v>
      </c>
      <c r="I212">
        <v>3.625</v>
      </c>
      <c r="J212" t="s">
        <v>1904</v>
      </c>
      <c r="K212" t="s">
        <v>8</v>
      </c>
      <c r="L212" t="s">
        <v>30</v>
      </c>
      <c r="M212" t="s">
        <v>10</v>
      </c>
      <c r="N212" t="s">
        <v>11</v>
      </c>
    </row>
    <row r="213" spans="1:14" x14ac:dyDescent="0.2">
      <c r="A213" t="s">
        <v>3416</v>
      </c>
      <c r="B213" t="s">
        <v>7322</v>
      </c>
      <c r="C213" t="str">
        <f>_xll.TR(GreenBond[[#This Row],[Identifier]],"TR.UltimateParentId")</f>
        <v>5039925822</v>
      </c>
      <c r="D213" t="s">
        <v>3417</v>
      </c>
      <c r="E213" t="s">
        <v>171</v>
      </c>
      <c r="F213">
        <v>37022800</v>
      </c>
      <c r="G213" t="s">
        <v>357</v>
      </c>
      <c r="H213" t="s">
        <v>5446</v>
      </c>
      <c r="I213">
        <v>4.51</v>
      </c>
      <c r="J213" t="s">
        <v>358</v>
      </c>
      <c r="K213" t="s">
        <v>8</v>
      </c>
      <c r="L213" t="s">
        <v>190</v>
      </c>
      <c r="M213" t="s">
        <v>25</v>
      </c>
      <c r="N213" t="s">
        <v>705</v>
      </c>
    </row>
    <row r="214" spans="1:14" x14ac:dyDescent="0.2">
      <c r="A214" t="s">
        <v>151</v>
      </c>
      <c r="B214" t="s">
        <v>5583</v>
      </c>
      <c r="C214" t="str">
        <f>_xll.TR(GreenBond[[#This Row],[Identifier]],"TR.UltimateParentId")</f>
        <v>4295875735</v>
      </c>
      <c r="D214" t="s">
        <v>152</v>
      </c>
      <c r="E214" t="s">
        <v>15</v>
      </c>
      <c r="F214">
        <v>990860000</v>
      </c>
      <c r="G214" t="s">
        <v>357</v>
      </c>
      <c r="H214" t="s">
        <v>5446</v>
      </c>
      <c r="I214">
        <v>4.75</v>
      </c>
      <c r="J214" t="s">
        <v>358</v>
      </c>
      <c r="K214" t="s">
        <v>8</v>
      </c>
      <c r="L214" t="s">
        <v>35</v>
      </c>
      <c r="M214" t="s">
        <v>25</v>
      </c>
      <c r="N214" t="s">
        <v>11</v>
      </c>
    </row>
    <row r="215" spans="1:14" x14ac:dyDescent="0.2">
      <c r="A215" t="s">
        <v>1068</v>
      </c>
      <c r="B215" t="s">
        <v>6043</v>
      </c>
      <c r="C215" t="str">
        <f>_xll.TR(GreenBond[[#This Row],[Identifier]],"TR.UltimateParentId")</f>
        <v>8589934212</v>
      </c>
      <c r="D215" t="s">
        <v>1069</v>
      </c>
      <c r="E215" t="s">
        <v>5</v>
      </c>
      <c r="F215">
        <v>990860000</v>
      </c>
      <c r="G215" t="s">
        <v>357</v>
      </c>
      <c r="H215" t="s">
        <v>5446</v>
      </c>
      <c r="I215">
        <v>4.0670000000000002</v>
      </c>
      <c r="J215" t="s">
        <v>1070</v>
      </c>
      <c r="K215" t="s">
        <v>8</v>
      </c>
      <c r="L215" t="s">
        <v>30</v>
      </c>
      <c r="M215" t="s">
        <v>10</v>
      </c>
      <c r="N215" t="s">
        <v>11</v>
      </c>
    </row>
    <row r="216" spans="1:14" x14ac:dyDescent="0.2">
      <c r="A216" t="s">
        <v>49</v>
      </c>
      <c r="B216" t="s">
        <v>6083</v>
      </c>
      <c r="C216" t="str">
        <f>_xll.TR(GreenBond[[#This Row],[Identifier]],"TR.UltimateParentId")</f>
        <v>5056415510</v>
      </c>
      <c r="D216" t="s">
        <v>50</v>
      </c>
      <c r="E216" t="s">
        <v>51</v>
      </c>
      <c r="F216">
        <v>345912000</v>
      </c>
      <c r="G216" t="s">
        <v>357</v>
      </c>
      <c r="H216" t="s">
        <v>5446</v>
      </c>
      <c r="I216">
        <v>7.5940000000000003</v>
      </c>
      <c r="J216" t="s">
        <v>1845</v>
      </c>
      <c r="K216" t="s">
        <v>8</v>
      </c>
      <c r="L216" t="s">
        <v>35</v>
      </c>
      <c r="M216" t="s">
        <v>10</v>
      </c>
      <c r="N216" t="s">
        <v>332</v>
      </c>
    </row>
    <row r="217" spans="1:14" x14ac:dyDescent="0.2">
      <c r="A217" t="s">
        <v>462</v>
      </c>
      <c r="B217" t="s">
        <v>7000</v>
      </c>
      <c r="C217" t="str">
        <f>_xll.TR(GreenBond[[#This Row],[Identifier]],"TR.UltimateParentId")</f>
        <v>5000042454</v>
      </c>
      <c r="D217" t="s">
        <v>463</v>
      </c>
      <c r="E217" t="s">
        <v>464</v>
      </c>
      <c r="F217">
        <v>92754900</v>
      </c>
      <c r="G217" t="s">
        <v>2734</v>
      </c>
      <c r="H217" t="s">
        <v>5446</v>
      </c>
      <c r="I217">
        <v>5.1429999999999998</v>
      </c>
      <c r="J217" t="s">
        <v>2001</v>
      </c>
      <c r="K217" t="s">
        <v>8</v>
      </c>
      <c r="L217" t="s">
        <v>30</v>
      </c>
      <c r="M217" t="s">
        <v>10</v>
      </c>
      <c r="N217" t="s">
        <v>705</v>
      </c>
    </row>
    <row r="218" spans="1:14" x14ac:dyDescent="0.2">
      <c r="A218" t="s">
        <v>462</v>
      </c>
      <c r="B218" t="s">
        <v>7165</v>
      </c>
      <c r="C218" t="str">
        <f>_xll.TR(GreenBond[[#This Row],[Identifier]],"TR.UltimateParentId")</f>
        <v>5000042454</v>
      </c>
      <c r="D218" t="s">
        <v>463</v>
      </c>
      <c r="E218" t="s">
        <v>464</v>
      </c>
      <c r="F218">
        <v>185509800</v>
      </c>
      <c r="G218" t="s">
        <v>2734</v>
      </c>
      <c r="H218" t="s">
        <v>5446</v>
      </c>
      <c r="I218">
        <v>4.12</v>
      </c>
      <c r="J218" t="s">
        <v>2001</v>
      </c>
      <c r="K218" t="s">
        <v>8</v>
      </c>
      <c r="L218" t="s">
        <v>30</v>
      </c>
      <c r="M218" t="s">
        <v>10</v>
      </c>
      <c r="N218" t="s">
        <v>705</v>
      </c>
    </row>
    <row r="219" spans="1:14" x14ac:dyDescent="0.2">
      <c r="A219" t="s">
        <v>310</v>
      </c>
      <c r="B219" t="s">
        <v>7100</v>
      </c>
      <c r="C219" t="str">
        <f>_xll.TR(GreenBond[[#This Row],[Identifier]],"TR.UltimateParentId")</f>
        <v>4296540105</v>
      </c>
      <c r="D219" t="s">
        <v>311</v>
      </c>
      <c r="E219" t="s">
        <v>171</v>
      </c>
      <c r="F219">
        <v>55652940</v>
      </c>
      <c r="G219" t="s">
        <v>2734</v>
      </c>
      <c r="H219" t="s">
        <v>5446</v>
      </c>
      <c r="I219">
        <v>4.2</v>
      </c>
      <c r="J219" t="s">
        <v>4408</v>
      </c>
      <c r="K219" t="s">
        <v>8</v>
      </c>
      <c r="L219" t="s">
        <v>39</v>
      </c>
      <c r="M219" t="s">
        <v>25</v>
      </c>
      <c r="N219" t="s">
        <v>705</v>
      </c>
    </row>
    <row r="220" spans="1:14" x14ac:dyDescent="0.2">
      <c r="A220" t="s">
        <v>310</v>
      </c>
      <c r="B220" t="s">
        <v>6845</v>
      </c>
      <c r="C220" t="str">
        <f>_xll.TR(GreenBond[[#This Row],[Identifier]],"TR.UltimateParentId")</f>
        <v>4296540105</v>
      </c>
      <c r="D220" t="s">
        <v>311</v>
      </c>
      <c r="E220" t="s">
        <v>171</v>
      </c>
      <c r="F220">
        <v>92754900</v>
      </c>
      <c r="G220" t="s">
        <v>2734</v>
      </c>
      <c r="H220" t="s">
        <v>5446</v>
      </c>
      <c r="I220">
        <v>3.8730000000000002</v>
      </c>
      <c r="J220" t="s">
        <v>2735</v>
      </c>
      <c r="K220" t="s">
        <v>390</v>
      </c>
      <c r="L220" t="s">
        <v>39</v>
      </c>
      <c r="M220" t="s">
        <v>10</v>
      </c>
      <c r="N220" t="s">
        <v>705</v>
      </c>
    </row>
    <row r="221" spans="1:14" x14ac:dyDescent="0.2">
      <c r="A221" t="s">
        <v>310</v>
      </c>
      <c r="B221" t="s">
        <v>7044</v>
      </c>
      <c r="C221" t="str">
        <f>_xll.TR(GreenBond[[#This Row],[Identifier]],"TR.UltimateParentId")</f>
        <v>4296540105</v>
      </c>
      <c r="D221" t="s">
        <v>311</v>
      </c>
      <c r="E221" t="s">
        <v>171</v>
      </c>
      <c r="F221">
        <v>176234310</v>
      </c>
      <c r="G221" t="s">
        <v>2734</v>
      </c>
      <c r="H221" t="s">
        <v>5446</v>
      </c>
      <c r="I221">
        <v>4.9630000000000001</v>
      </c>
      <c r="J221" t="s">
        <v>2735</v>
      </c>
      <c r="K221" t="s">
        <v>8</v>
      </c>
      <c r="L221" t="s">
        <v>39</v>
      </c>
      <c r="M221" t="s">
        <v>10</v>
      </c>
      <c r="N221" t="s">
        <v>705</v>
      </c>
    </row>
    <row r="222" spans="1:14" x14ac:dyDescent="0.2">
      <c r="A222" t="s">
        <v>1604</v>
      </c>
      <c r="B222" t="s">
        <v>6014</v>
      </c>
      <c r="C222" t="str">
        <f>_xll.TR(GreenBond[[#This Row],[Identifier]],"TR.UltimateParentId")</f>
        <v>8589934190</v>
      </c>
      <c r="D222" t="s">
        <v>1605</v>
      </c>
      <c r="E222" t="s">
        <v>171</v>
      </c>
      <c r="F222">
        <v>744701250</v>
      </c>
      <c r="G222" t="s">
        <v>664</v>
      </c>
      <c r="H222" t="s">
        <v>5446</v>
      </c>
      <c r="I222">
        <v>2.625</v>
      </c>
      <c r="J222" t="s">
        <v>1606</v>
      </c>
      <c r="K222" t="s">
        <v>43</v>
      </c>
      <c r="L222" t="s">
        <v>1187</v>
      </c>
      <c r="M222" t="s">
        <v>25</v>
      </c>
      <c r="N222" t="s">
        <v>11</v>
      </c>
    </row>
    <row r="223" spans="1:14" x14ac:dyDescent="0.2">
      <c r="A223" t="s">
        <v>2049</v>
      </c>
      <c r="B223" t="s">
        <v>6162</v>
      </c>
      <c r="C223" t="str">
        <f>_xll.TR(GreenBond[[#This Row],[Identifier]],"TR.UltimateParentId")</f>
        <v>4295859541</v>
      </c>
      <c r="D223" t="s">
        <v>2050</v>
      </c>
      <c r="E223" t="s">
        <v>21</v>
      </c>
      <c r="F223">
        <v>744701250</v>
      </c>
      <c r="G223" t="s">
        <v>664</v>
      </c>
      <c r="H223" t="s">
        <v>5443</v>
      </c>
      <c r="I223">
        <v>3.2789999999999999</v>
      </c>
      <c r="J223" t="s">
        <v>2051</v>
      </c>
      <c r="K223" t="s">
        <v>8</v>
      </c>
      <c r="L223" t="s">
        <v>18</v>
      </c>
      <c r="M223" t="s">
        <v>10</v>
      </c>
      <c r="N223" t="s">
        <v>11</v>
      </c>
    </row>
    <row r="224" spans="1:14" x14ac:dyDescent="0.2">
      <c r="A224" t="s">
        <v>2609</v>
      </c>
      <c r="B224" t="s">
        <v>6483</v>
      </c>
      <c r="C224" t="str">
        <f>_xll.TR(GreenBond[[#This Row],[Identifier]],"TR.UltimateParentId")</f>
        <v>5037613893</v>
      </c>
      <c r="D224" t="s">
        <v>2610</v>
      </c>
      <c r="E224" t="s">
        <v>5</v>
      </c>
      <c r="F224">
        <v>523863500</v>
      </c>
      <c r="G224" t="s">
        <v>590</v>
      </c>
      <c r="H224" t="s">
        <v>5443</v>
      </c>
      <c r="I224">
        <v>4.8929999999999998</v>
      </c>
      <c r="J224" t="s">
        <v>2611</v>
      </c>
      <c r="K224" t="s">
        <v>43</v>
      </c>
      <c r="L224" t="s">
        <v>39</v>
      </c>
      <c r="M224" t="s">
        <v>10</v>
      </c>
      <c r="N224" t="s">
        <v>332</v>
      </c>
    </row>
    <row r="225" spans="1:14" x14ac:dyDescent="0.2">
      <c r="A225" t="s">
        <v>1031</v>
      </c>
      <c r="B225" t="s">
        <v>6110</v>
      </c>
      <c r="C225" t="str">
        <f>_xll.TR(GreenBond[[#This Row],[Identifier]],"TR.UltimateParentId")</f>
        <v>4295859134</v>
      </c>
      <c r="D225" t="s">
        <v>1032</v>
      </c>
      <c r="E225" t="s">
        <v>94</v>
      </c>
      <c r="F225">
        <v>498440000</v>
      </c>
      <c r="G225" t="s">
        <v>1574</v>
      </c>
      <c r="H225" t="s">
        <v>5446</v>
      </c>
      <c r="I225">
        <v>4.125</v>
      </c>
      <c r="J225" t="s">
        <v>1575</v>
      </c>
      <c r="K225" t="s">
        <v>8</v>
      </c>
      <c r="L225" t="s">
        <v>18</v>
      </c>
      <c r="M225" t="s">
        <v>25</v>
      </c>
      <c r="N225" t="s">
        <v>11</v>
      </c>
    </row>
    <row r="226" spans="1:14" x14ac:dyDescent="0.2">
      <c r="A226" t="s">
        <v>417</v>
      </c>
      <c r="B226" t="s">
        <v>5920</v>
      </c>
      <c r="C226" t="str">
        <f>_xll.TR(GreenBond[[#This Row],[Identifier]],"TR.UltimateParentId")</f>
        <v>5037450400</v>
      </c>
      <c r="D226" t="s">
        <v>418</v>
      </c>
      <c r="E226" t="s">
        <v>79</v>
      </c>
      <c r="F226">
        <v>501185000</v>
      </c>
      <c r="G226" t="s">
        <v>1798</v>
      </c>
      <c r="H226" t="s">
        <v>5446</v>
      </c>
      <c r="I226">
        <v>5.25</v>
      </c>
      <c r="J226" t="s">
        <v>1799</v>
      </c>
      <c r="K226" t="s">
        <v>8</v>
      </c>
      <c r="L226" t="s">
        <v>9</v>
      </c>
      <c r="M226" t="s">
        <v>10</v>
      </c>
      <c r="N226" t="s">
        <v>11</v>
      </c>
    </row>
    <row r="227" spans="1:14" x14ac:dyDescent="0.2">
      <c r="A227" t="s">
        <v>1208</v>
      </c>
      <c r="B227" t="s">
        <v>6613</v>
      </c>
      <c r="C227" t="str">
        <f>_xll.TR(GreenBond[[#This Row],[Identifier]],"TR.UltimateParentId")</f>
        <v>5000027022</v>
      </c>
      <c r="D227" t="s">
        <v>1209</v>
      </c>
      <c r="E227" t="s">
        <v>21</v>
      </c>
      <c r="F227">
        <v>646967750</v>
      </c>
      <c r="G227" t="s">
        <v>871</v>
      </c>
      <c r="H227" t="s">
        <v>5446</v>
      </c>
      <c r="I227">
        <v>2.625</v>
      </c>
      <c r="J227" t="s">
        <v>2105</v>
      </c>
      <c r="K227" t="s">
        <v>8</v>
      </c>
      <c r="L227" t="s">
        <v>24</v>
      </c>
      <c r="M227" t="s">
        <v>25</v>
      </c>
      <c r="N227" t="s">
        <v>11</v>
      </c>
    </row>
    <row r="228" spans="1:14" x14ac:dyDescent="0.2">
      <c r="A228" t="s">
        <v>490</v>
      </c>
      <c r="B228" t="s">
        <v>5658</v>
      </c>
      <c r="C228" t="str">
        <f>_xll.TR(GreenBond[[#This Row],[Identifier]],"TR.UltimateParentId")</f>
        <v>4295884647</v>
      </c>
      <c r="D228" t="s">
        <v>491</v>
      </c>
      <c r="E228" t="s">
        <v>79</v>
      </c>
      <c r="F228">
        <v>995335000</v>
      </c>
      <c r="G228" t="s">
        <v>871</v>
      </c>
      <c r="H228" t="s">
        <v>5446</v>
      </c>
      <c r="I228">
        <v>4.125</v>
      </c>
      <c r="J228" t="s">
        <v>872</v>
      </c>
      <c r="K228" t="s">
        <v>43</v>
      </c>
      <c r="L228" t="s">
        <v>9</v>
      </c>
      <c r="M228" t="s">
        <v>10</v>
      </c>
      <c r="N228" t="s">
        <v>11</v>
      </c>
    </row>
    <row r="229" spans="1:14" x14ac:dyDescent="0.2">
      <c r="A229" t="s">
        <v>2602</v>
      </c>
      <c r="B229" t="s">
        <v>7965</v>
      </c>
      <c r="C229" t="str">
        <f>_xll.TR(GreenBond[[#This Row],[Identifier]],"TR.UltimateParentId")</f>
        <v>5000046595</v>
      </c>
      <c r="D229" t="s">
        <v>2603</v>
      </c>
      <c r="E229" t="s">
        <v>117</v>
      </c>
      <c r="F229">
        <v>6153960</v>
      </c>
      <c r="G229" t="s">
        <v>4639</v>
      </c>
      <c r="H229" t="s">
        <v>5446</v>
      </c>
      <c r="I229">
        <v>1.47</v>
      </c>
      <c r="J229" t="s">
        <v>3644</v>
      </c>
      <c r="K229" t="s">
        <v>8</v>
      </c>
      <c r="L229" t="s">
        <v>190</v>
      </c>
      <c r="M229" t="s">
        <v>25</v>
      </c>
      <c r="N229" t="s">
        <v>11</v>
      </c>
    </row>
    <row r="230" spans="1:14" x14ac:dyDescent="0.2">
      <c r="A230" t="s">
        <v>1935</v>
      </c>
      <c r="B230" t="s">
        <v>7227</v>
      </c>
      <c r="C230" t="str">
        <f>_xll.TR(GreenBond[[#This Row],[Identifier]],"TR.UltimateParentId")</f>
        <v>5000084509</v>
      </c>
      <c r="D230" t="s">
        <v>1936</v>
      </c>
      <c r="E230" t="s">
        <v>46</v>
      </c>
      <c r="F230">
        <v>27396450</v>
      </c>
      <c r="G230" t="s">
        <v>404</v>
      </c>
      <c r="H230" t="s">
        <v>5446</v>
      </c>
      <c r="I230">
        <v>4.83</v>
      </c>
      <c r="J230" t="s">
        <v>405</v>
      </c>
      <c r="K230" t="s">
        <v>3504</v>
      </c>
      <c r="L230" t="s">
        <v>190</v>
      </c>
      <c r="M230" t="s">
        <v>25</v>
      </c>
      <c r="N230" t="s">
        <v>3349</v>
      </c>
    </row>
    <row r="231" spans="1:14" x14ac:dyDescent="0.2">
      <c r="A231" t="s">
        <v>1935</v>
      </c>
      <c r="B231" t="s">
        <v>7115</v>
      </c>
      <c r="C231" t="str">
        <f>_xll.TR(GreenBond[[#This Row],[Identifier]],"TR.UltimateParentId")</f>
        <v>5000084509</v>
      </c>
      <c r="D231" t="s">
        <v>1936</v>
      </c>
      <c r="E231" t="s">
        <v>46</v>
      </c>
      <c r="F231">
        <v>85600000</v>
      </c>
      <c r="G231" t="s">
        <v>404</v>
      </c>
      <c r="H231" t="s">
        <v>5446</v>
      </c>
      <c r="I231">
        <v>4.72</v>
      </c>
      <c r="J231" t="s">
        <v>405</v>
      </c>
      <c r="K231" t="s">
        <v>8</v>
      </c>
      <c r="L231" t="s">
        <v>190</v>
      </c>
      <c r="M231" t="s">
        <v>25</v>
      </c>
      <c r="N231" t="s">
        <v>125</v>
      </c>
    </row>
    <row r="232" spans="1:14" x14ac:dyDescent="0.2">
      <c r="A232" t="s">
        <v>1411</v>
      </c>
      <c r="B232" t="s">
        <v>7283</v>
      </c>
      <c r="C232" t="str">
        <f>_xll.TR(GreenBond[[#This Row],[Identifier]],"TR.UltimateParentId")</f>
        <v>4295875719</v>
      </c>
      <c r="D232" t="s">
        <v>1412</v>
      </c>
      <c r="E232" t="s">
        <v>15</v>
      </c>
      <c r="F232">
        <v>50914500</v>
      </c>
      <c r="G232" t="s">
        <v>3306</v>
      </c>
      <c r="H232" t="s">
        <v>5443</v>
      </c>
      <c r="I232">
        <v>2.875</v>
      </c>
      <c r="J232" t="s">
        <v>3307</v>
      </c>
      <c r="K232" t="s">
        <v>8</v>
      </c>
      <c r="L232" t="s">
        <v>18</v>
      </c>
      <c r="M232" t="s">
        <v>25</v>
      </c>
      <c r="N232" t="s">
        <v>11</v>
      </c>
    </row>
    <row r="233" spans="1:14" x14ac:dyDescent="0.2">
      <c r="A233" t="s">
        <v>1358</v>
      </c>
      <c r="B233" t="s">
        <v>6038</v>
      </c>
      <c r="C233" t="str">
        <f>_xll.TR(GreenBond[[#This Row],[Identifier]],"TR.UltimateParentId")</f>
        <v>5052145492</v>
      </c>
      <c r="D233" t="s">
        <v>1359</v>
      </c>
      <c r="E233" t="s">
        <v>117</v>
      </c>
      <c r="F233">
        <v>774382500</v>
      </c>
      <c r="G233" t="s">
        <v>1102</v>
      </c>
      <c r="H233" t="s">
        <v>5446</v>
      </c>
      <c r="I233">
        <v>3.75</v>
      </c>
      <c r="J233" t="s">
        <v>1360</v>
      </c>
      <c r="K233" t="s">
        <v>8</v>
      </c>
      <c r="L233" t="s">
        <v>9</v>
      </c>
      <c r="M233" t="s">
        <v>10</v>
      </c>
      <c r="N233" t="s">
        <v>11</v>
      </c>
    </row>
    <row r="234" spans="1:14" x14ac:dyDescent="0.2">
      <c r="A234" t="s">
        <v>1647</v>
      </c>
      <c r="B234" t="s">
        <v>5666</v>
      </c>
      <c r="C234" t="str">
        <f>_xll.TR(GreenBond[[#This Row],[Identifier]],"TR.UltimateParentId")</f>
        <v>4295894191</v>
      </c>
      <c r="D234" t="s">
        <v>1648</v>
      </c>
      <c r="E234" t="s">
        <v>5</v>
      </c>
      <c r="F234">
        <v>667816500</v>
      </c>
      <c r="G234" t="s">
        <v>1649</v>
      </c>
      <c r="H234" t="s">
        <v>5443</v>
      </c>
      <c r="I234">
        <v>2.875</v>
      </c>
      <c r="J234" t="s">
        <v>1650</v>
      </c>
      <c r="K234" t="s">
        <v>8</v>
      </c>
      <c r="L234" t="s">
        <v>39</v>
      </c>
      <c r="M234" t="s">
        <v>10</v>
      </c>
      <c r="N234" t="s">
        <v>11</v>
      </c>
    </row>
    <row r="235" spans="1:14" x14ac:dyDescent="0.2">
      <c r="A235" t="s">
        <v>2602</v>
      </c>
      <c r="B235" t="s">
        <v>7695</v>
      </c>
      <c r="C235" t="str">
        <f>_xll.TR(GreenBond[[#This Row],[Identifier]],"TR.UltimateParentId")</f>
        <v>5000046595</v>
      </c>
      <c r="D235" t="s">
        <v>2603</v>
      </c>
      <c r="E235" t="s">
        <v>117</v>
      </c>
      <c r="F235">
        <v>10181500</v>
      </c>
      <c r="G235" t="s">
        <v>3607</v>
      </c>
      <c r="H235" t="s">
        <v>5446</v>
      </c>
      <c r="I235">
        <v>4.3959999999999999</v>
      </c>
      <c r="J235" t="s">
        <v>3608</v>
      </c>
      <c r="K235" t="s">
        <v>8</v>
      </c>
      <c r="L235" t="s">
        <v>18</v>
      </c>
      <c r="M235" t="s">
        <v>25</v>
      </c>
      <c r="N235" t="s">
        <v>11</v>
      </c>
    </row>
    <row r="236" spans="1:14" x14ac:dyDescent="0.2">
      <c r="A236" t="s">
        <v>2602</v>
      </c>
      <c r="B236" t="s">
        <v>7872</v>
      </c>
      <c r="C236" t="str">
        <f>_xll.TR(GreenBond[[#This Row],[Identifier]],"TR.UltimateParentId")</f>
        <v>5000046595</v>
      </c>
      <c r="D236" t="s">
        <v>2603</v>
      </c>
      <c r="E236" t="s">
        <v>117</v>
      </c>
      <c r="F236">
        <v>20124200</v>
      </c>
      <c r="G236" t="s">
        <v>2618</v>
      </c>
      <c r="H236" t="s">
        <v>5446</v>
      </c>
      <c r="I236">
        <v>1.8</v>
      </c>
      <c r="J236" t="s">
        <v>4608</v>
      </c>
      <c r="K236" t="s">
        <v>8</v>
      </c>
      <c r="L236" t="s">
        <v>190</v>
      </c>
      <c r="M236" t="s">
        <v>25</v>
      </c>
      <c r="N236" t="s">
        <v>11</v>
      </c>
    </row>
    <row r="237" spans="1:14" x14ac:dyDescent="0.2">
      <c r="A237" t="s">
        <v>768</v>
      </c>
      <c r="B237" t="s">
        <v>5610</v>
      </c>
      <c r="C237" t="str">
        <f>_xll.TR(GreenBond[[#This Row],[Identifier]],"TR.UltimateParentId")</f>
        <v>4295872091</v>
      </c>
      <c r="D237" t="s">
        <v>769</v>
      </c>
      <c r="E237" t="s">
        <v>143</v>
      </c>
      <c r="F237">
        <v>403292000</v>
      </c>
      <c r="G237" t="s">
        <v>770</v>
      </c>
      <c r="H237" t="s">
        <v>5446</v>
      </c>
      <c r="I237">
        <v>5.5</v>
      </c>
      <c r="J237" t="s">
        <v>771</v>
      </c>
      <c r="K237" t="s">
        <v>8</v>
      </c>
      <c r="L237" t="s">
        <v>18</v>
      </c>
      <c r="M237" t="s">
        <v>10</v>
      </c>
      <c r="N237" t="s">
        <v>11</v>
      </c>
    </row>
    <row r="238" spans="1:14" x14ac:dyDescent="0.2">
      <c r="A238" t="s">
        <v>1860</v>
      </c>
      <c r="B238" t="s">
        <v>5841</v>
      </c>
      <c r="C238" t="str">
        <f>_xll.TR(GreenBond[[#This Row],[Identifier]],"TR.UltimateParentId")</f>
        <v>5064703762</v>
      </c>
      <c r="D238" t="s">
        <v>1861</v>
      </c>
      <c r="E238" t="s">
        <v>1270</v>
      </c>
      <c r="F238">
        <v>296090100</v>
      </c>
      <c r="G238" t="s">
        <v>537</v>
      </c>
      <c r="H238" t="s">
        <v>5446</v>
      </c>
      <c r="I238">
        <v>4.875</v>
      </c>
      <c r="J238" t="s">
        <v>1862</v>
      </c>
      <c r="K238" t="s">
        <v>8</v>
      </c>
      <c r="L238" t="s">
        <v>18</v>
      </c>
      <c r="M238" t="s">
        <v>25</v>
      </c>
      <c r="N238" t="s">
        <v>11</v>
      </c>
    </row>
    <row r="239" spans="1:14" x14ac:dyDescent="0.2">
      <c r="A239" t="s">
        <v>3447</v>
      </c>
      <c r="B239" t="s">
        <v>7144</v>
      </c>
      <c r="C239" t="str">
        <f>_xll.TR(GreenBond[[#This Row],[Identifier]],"TR.UltimateParentId")</f>
        <v>4295859134</v>
      </c>
      <c r="D239" t="s">
        <v>3448</v>
      </c>
      <c r="E239" t="s">
        <v>143</v>
      </c>
      <c r="F239">
        <v>50000000</v>
      </c>
      <c r="G239" t="s">
        <v>3052</v>
      </c>
      <c r="H239" t="s">
        <v>5446</v>
      </c>
      <c r="I239">
        <v>5.4329999999999998</v>
      </c>
      <c r="J239" t="s">
        <v>3449</v>
      </c>
      <c r="K239" t="s">
        <v>8</v>
      </c>
      <c r="L239" t="s">
        <v>18</v>
      </c>
      <c r="M239" t="s">
        <v>10</v>
      </c>
      <c r="N239" t="s">
        <v>125</v>
      </c>
    </row>
    <row r="240" spans="1:14" x14ac:dyDescent="0.2">
      <c r="A240" t="s">
        <v>1046</v>
      </c>
      <c r="B240" t="s">
        <v>6208</v>
      </c>
      <c r="C240" t="str">
        <f>_xll.TR(GreenBond[[#This Row],[Identifier]],"TR.UltimateParentId")</f>
        <v>5000039357</v>
      </c>
      <c r="D240" t="s">
        <v>1047</v>
      </c>
      <c r="E240" t="s">
        <v>46</v>
      </c>
      <c r="F240">
        <v>512245000</v>
      </c>
      <c r="G240" t="s">
        <v>1048</v>
      </c>
      <c r="H240" t="s">
        <v>5439</v>
      </c>
      <c r="I240">
        <v>4</v>
      </c>
      <c r="J240" t="s">
        <v>1049</v>
      </c>
      <c r="K240" t="s">
        <v>8</v>
      </c>
      <c r="L240" t="s">
        <v>30</v>
      </c>
      <c r="M240" t="s">
        <v>25</v>
      </c>
      <c r="N240" t="s">
        <v>11</v>
      </c>
    </row>
    <row r="241" spans="1:14" x14ac:dyDescent="0.2">
      <c r="A241" t="s">
        <v>1672</v>
      </c>
      <c r="B241" t="s">
        <v>8078</v>
      </c>
      <c r="C241" t="str">
        <f>_xll.TR(GreenBond[[#This Row],[Identifier]],"TR.UltimateParentId")</f>
        <v>4295889303</v>
      </c>
      <c r="D241" t="s">
        <v>1673</v>
      </c>
      <c r="E241" t="s">
        <v>56</v>
      </c>
      <c r="F241">
        <v>30519300</v>
      </c>
      <c r="G241" t="s">
        <v>377</v>
      </c>
      <c r="H241" t="s">
        <v>5470</v>
      </c>
      <c r="I241">
        <v>3</v>
      </c>
      <c r="J241" t="s">
        <v>3558</v>
      </c>
      <c r="K241" t="s">
        <v>4668</v>
      </c>
      <c r="L241" t="s">
        <v>190</v>
      </c>
      <c r="M241" t="s">
        <v>25</v>
      </c>
      <c r="N241" t="s">
        <v>11</v>
      </c>
    </row>
    <row r="242" spans="1:14" x14ac:dyDescent="0.2">
      <c r="A242" t="s">
        <v>3127</v>
      </c>
      <c r="B242" t="s">
        <v>8840</v>
      </c>
      <c r="C242" t="str">
        <f>_xll.TR(GreenBond[[#This Row],[Identifier]],"TR.UltimateParentId")</f>
        <v>5038065903</v>
      </c>
      <c r="D242" t="s">
        <v>3128</v>
      </c>
      <c r="E242" t="s">
        <v>117</v>
      </c>
      <c r="F242">
        <v>6354176.4000000004</v>
      </c>
      <c r="G242" t="s">
        <v>4324</v>
      </c>
      <c r="H242" t="s">
        <v>5446</v>
      </c>
      <c r="I242">
        <v>5.6</v>
      </c>
      <c r="J242" t="s">
        <v>1322</v>
      </c>
      <c r="K242" t="s">
        <v>8</v>
      </c>
      <c r="L242" t="s">
        <v>190</v>
      </c>
      <c r="M242" t="s">
        <v>10</v>
      </c>
      <c r="N242" t="s">
        <v>1833</v>
      </c>
    </row>
    <row r="243" spans="1:14" x14ac:dyDescent="0.2">
      <c r="A243" t="s">
        <v>425</v>
      </c>
      <c r="B243" t="s">
        <v>8090</v>
      </c>
      <c r="C243" t="str">
        <f>_xll.TR(GreenBond[[#This Row],[Identifier]],"TR.UltimateParentId")</f>
        <v>4295869482</v>
      </c>
      <c r="D243" t="s">
        <v>426</v>
      </c>
      <c r="E243" t="s">
        <v>21</v>
      </c>
      <c r="F243">
        <v>30000000</v>
      </c>
      <c r="G243" t="s">
        <v>862</v>
      </c>
      <c r="H243" t="s">
        <v>5446</v>
      </c>
      <c r="I243">
        <v>0</v>
      </c>
      <c r="J243" t="s">
        <v>4622</v>
      </c>
      <c r="K243" t="s">
        <v>8</v>
      </c>
      <c r="L243" t="s">
        <v>18</v>
      </c>
      <c r="M243" t="s">
        <v>10</v>
      </c>
      <c r="N243" t="s">
        <v>125</v>
      </c>
    </row>
    <row r="244" spans="1:14" x14ac:dyDescent="0.2">
      <c r="A244" t="s">
        <v>3050</v>
      </c>
      <c r="B244" t="s">
        <v>6965</v>
      </c>
      <c r="C244" t="str">
        <f>_xll.TR(GreenBond[[#This Row],[Identifier]],"TR.UltimateParentId")</f>
        <v>4295863592</v>
      </c>
      <c r="D244" t="s">
        <v>3051</v>
      </c>
      <c r="E244" t="s">
        <v>5</v>
      </c>
      <c r="F244">
        <v>400000000</v>
      </c>
      <c r="G244" t="s">
        <v>3052</v>
      </c>
      <c r="H244" t="s">
        <v>5446</v>
      </c>
      <c r="I244">
        <v>3.25</v>
      </c>
      <c r="J244" t="s">
        <v>2018</v>
      </c>
      <c r="K244" t="s">
        <v>8</v>
      </c>
      <c r="L244" t="s">
        <v>18</v>
      </c>
      <c r="M244" t="s">
        <v>25</v>
      </c>
      <c r="N244" t="s">
        <v>125</v>
      </c>
    </row>
    <row r="245" spans="1:14" x14ac:dyDescent="0.2">
      <c r="A245" t="s">
        <v>613</v>
      </c>
      <c r="B245" t="s">
        <v>7652</v>
      </c>
      <c r="C245" t="str">
        <f>_xll.TR(GreenBond[[#This Row],[Identifier]],"TR.UltimateParentId")</f>
        <v>4296680621</v>
      </c>
      <c r="D245" t="s">
        <v>614</v>
      </c>
      <c r="E245" t="s">
        <v>15</v>
      </c>
      <c r="F245">
        <v>203812000</v>
      </c>
      <c r="G245" t="s">
        <v>1992</v>
      </c>
      <c r="H245" t="s">
        <v>5439</v>
      </c>
      <c r="I245">
        <v>5.3120000000000003</v>
      </c>
      <c r="J245" t="s">
        <v>4022</v>
      </c>
      <c r="K245" t="s">
        <v>8</v>
      </c>
      <c r="L245" t="s">
        <v>190</v>
      </c>
      <c r="M245" t="s">
        <v>1553</v>
      </c>
      <c r="N245" t="s">
        <v>11</v>
      </c>
    </row>
    <row r="246" spans="1:14" x14ac:dyDescent="0.2">
      <c r="A246" t="s">
        <v>2061</v>
      </c>
      <c r="B246" t="s">
        <v>6634</v>
      </c>
      <c r="C246" t="str">
        <f>_xll.TR(GreenBond[[#This Row],[Identifier]],"TR.UltimateParentId")</f>
        <v>4295886629</v>
      </c>
      <c r="D246" t="s">
        <v>2062</v>
      </c>
      <c r="E246" t="s">
        <v>85</v>
      </c>
      <c r="F246">
        <v>521170000</v>
      </c>
      <c r="G246" t="s">
        <v>1075</v>
      </c>
      <c r="H246" t="s">
        <v>5446</v>
      </c>
      <c r="I246">
        <v>2.125</v>
      </c>
      <c r="J246" t="s">
        <v>2063</v>
      </c>
      <c r="K246" t="s">
        <v>43</v>
      </c>
      <c r="L246" t="s">
        <v>18</v>
      </c>
      <c r="M246" t="s">
        <v>25</v>
      </c>
      <c r="N246" t="s">
        <v>11</v>
      </c>
    </row>
    <row r="247" spans="1:14" x14ac:dyDescent="0.2">
      <c r="A247" t="s">
        <v>605</v>
      </c>
      <c r="B247" t="s">
        <v>5607</v>
      </c>
      <c r="C247" t="str">
        <f>_xll.TR(GreenBond[[#This Row],[Identifier]],"TR.UltimateParentId")</f>
        <v>5000073760</v>
      </c>
      <c r="D247" t="s">
        <v>606</v>
      </c>
      <c r="E247" t="s">
        <v>393</v>
      </c>
      <c r="F247">
        <v>484182500</v>
      </c>
      <c r="G247" t="s">
        <v>607</v>
      </c>
      <c r="H247" t="s">
        <v>5439</v>
      </c>
      <c r="I247">
        <v>5.625</v>
      </c>
      <c r="J247" t="s">
        <v>608</v>
      </c>
      <c r="K247" t="s">
        <v>43</v>
      </c>
      <c r="L247" t="s">
        <v>18</v>
      </c>
      <c r="M247" t="s">
        <v>10</v>
      </c>
      <c r="N247" t="s">
        <v>11</v>
      </c>
    </row>
    <row r="248" spans="1:14" x14ac:dyDescent="0.2">
      <c r="A248" t="s">
        <v>3127</v>
      </c>
      <c r="B248" t="s">
        <v>8860</v>
      </c>
      <c r="C248" t="str">
        <f>_xll.TR(GreenBond[[#This Row],[Identifier]],"TR.UltimateParentId")</f>
        <v>5038065903</v>
      </c>
      <c r="D248" t="s">
        <v>3128</v>
      </c>
      <c r="E248" t="s">
        <v>117</v>
      </c>
      <c r="F248">
        <v>5000000</v>
      </c>
      <c r="G248" t="s">
        <v>862</v>
      </c>
      <c r="H248" t="s">
        <v>5446</v>
      </c>
      <c r="I248">
        <v>7.65</v>
      </c>
      <c r="J248" t="s">
        <v>4248</v>
      </c>
      <c r="K248" t="s">
        <v>1079</v>
      </c>
      <c r="L248" t="s">
        <v>190</v>
      </c>
      <c r="M248" t="s">
        <v>10</v>
      </c>
      <c r="N248" t="s">
        <v>125</v>
      </c>
    </row>
    <row r="249" spans="1:14" x14ac:dyDescent="0.2">
      <c r="A249" t="s">
        <v>563</v>
      </c>
      <c r="B249" t="s">
        <v>5831</v>
      </c>
      <c r="C249" t="str">
        <f>_xll.TR(GreenBond[[#This Row],[Identifier]],"TR.UltimateParentId")</f>
        <v>4298435991</v>
      </c>
      <c r="D249" t="s">
        <v>564</v>
      </c>
      <c r="E249" t="s">
        <v>171</v>
      </c>
      <c r="F249">
        <v>358169600</v>
      </c>
      <c r="G249" t="s">
        <v>565</v>
      </c>
      <c r="H249" t="s">
        <v>5512</v>
      </c>
      <c r="I249">
        <v>12</v>
      </c>
      <c r="J249" t="s">
        <v>566</v>
      </c>
      <c r="K249" t="s">
        <v>104</v>
      </c>
      <c r="L249" t="s">
        <v>159</v>
      </c>
      <c r="M249" t="s">
        <v>10</v>
      </c>
      <c r="N249" t="s">
        <v>11</v>
      </c>
    </row>
    <row r="250" spans="1:14" x14ac:dyDescent="0.2">
      <c r="A250" t="s">
        <v>467</v>
      </c>
      <c r="B250" t="s">
        <v>6159</v>
      </c>
      <c r="C250" t="str">
        <f>_xll.TR(GreenBond[[#This Row],[Identifier]],"TR.UltimateParentId")</f>
        <v>4296555152</v>
      </c>
      <c r="D250" t="s">
        <v>468</v>
      </c>
      <c r="E250" t="s">
        <v>51</v>
      </c>
      <c r="F250">
        <v>781755000</v>
      </c>
      <c r="G250" t="s">
        <v>1075</v>
      </c>
      <c r="H250" t="s">
        <v>5446</v>
      </c>
      <c r="I250">
        <v>3.625</v>
      </c>
      <c r="J250" t="s">
        <v>1076</v>
      </c>
      <c r="K250" t="s">
        <v>43</v>
      </c>
      <c r="L250" t="s">
        <v>39</v>
      </c>
      <c r="M250" t="s">
        <v>10</v>
      </c>
      <c r="N250" t="s">
        <v>11</v>
      </c>
    </row>
    <row r="251" spans="1:14" x14ac:dyDescent="0.2">
      <c r="A251" t="s">
        <v>229</v>
      </c>
      <c r="B251" t="s">
        <v>6059</v>
      </c>
      <c r="C251" t="str">
        <f>_xll.TR(GreenBond[[#This Row],[Identifier]],"TR.UltimateParentId")</f>
        <v>4295869130</v>
      </c>
      <c r="D251" t="s">
        <v>230</v>
      </c>
      <c r="E251" t="s">
        <v>79</v>
      </c>
      <c r="F251">
        <v>789240000</v>
      </c>
      <c r="G251" t="s">
        <v>862</v>
      </c>
      <c r="H251" t="s">
        <v>5439</v>
      </c>
      <c r="I251">
        <v>3.75</v>
      </c>
      <c r="J251" t="s">
        <v>1353</v>
      </c>
      <c r="K251" t="s">
        <v>43</v>
      </c>
      <c r="L251" t="s">
        <v>39</v>
      </c>
      <c r="M251" t="s">
        <v>25</v>
      </c>
      <c r="N251" t="s">
        <v>11</v>
      </c>
    </row>
    <row r="252" spans="1:14" x14ac:dyDescent="0.2">
      <c r="A252" t="s">
        <v>229</v>
      </c>
      <c r="B252" t="s">
        <v>6184</v>
      </c>
      <c r="C252" t="str">
        <f>_xll.TR(GreenBond[[#This Row],[Identifier]],"TR.UltimateParentId")</f>
        <v>4295869130</v>
      </c>
      <c r="D252" t="s">
        <v>230</v>
      </c>
      <c r="E252" t="s">
        <v>79</v>
      </c>
      <c r="F252">
        <v>789240000</v>
      </c>
      <c r="G252" t="s">
        <v>862</v>
      </c>
      <c r="H252" t="s">
        <v>5439</v>
      </c>
      <c r="I252">
        <v>3.125</v>
      </c>
      <c r="J252" t="s">
        <v>863</v>
      </c>
      <c r="K252" t="s">
        <v>43</v>
      </c>
      <c r="L252" t="s">
        <v>39</v>
      </c>
      <c r="M252" t="s">
        <v>25</v>
      </c>
      <c r="N252" t="s">
        <v>11</v>
      </c>
    </row>
    <row r="253" spans="1:14" x14ac:dyDescent="0.2">
      <c r="A253" t="s">
        <v>1010</v>
      </c>
      <c r="B253" t="s">
        <v>6195</v>
      </c>
      <c r="C253" t="str">
        <f>_xll.TR(GreenBond[[#This Row],[Identifier]],"TR.UltimateParentId")</f>
        <v>5000005309</v>
      </c>
      <c r="D253" t="s">
        <v>1011</v>
      </c>
      <c r="E253" t="s">
        <v>15</v>
      </c>
      <c r="F253">
        <v>622902000</v>
      </c>
      <c r="G253" t="s">
        <v>864</v>
      </c>
      <c r="H253" t="s">
        <v>5443</v>
      </c>
      <c r="I253">
        <v>2.5</v>
      </c>
      <c r="J253" t="s">
        <v>228</v>
      </c>
      <c r="K253" t="s">
        <v>168</v>
      </c>
      <c r="L253" t="s">
        <v>9</v>
      </c>
      <c r="M253" t="s">
        <v>10</v>
      </c>
      <c r="N253" t="s">
        <v>11</v>
      </c>
    </row>
    <row r="254" spans="1:14" x14ac:dyDescent="0.2">
      <c r="A254" t="s">
        <v>795</v>
      </c>
      <c r="B254" t="s">
        <v>5861</v>
      </c>
      <c r="C254" t="str">
        <f>_xll.TR(GreenBond[[#This Row],[Identifier]],"TR.UltimateParentId")</f>
        <v>4296555203</v>
      </c>
      <c r="D254" t="s">
        <v>796</v>
      </c>
      <c r="E254" t="s">
        <v>257</v>
      </c>
      <c r="F254">
        <v>781522500</v>
      </c>
      <c r="G254" t="s">
        <v>1474</v>
      </c>
      <c r="H254" t="s">
        <v>5443</v>
      </c>
      <c r="I254">
        <v>2.875</v>
      </c>
      <c r="J254" t="s">
        <v>162</v>
      </c>
      <c r="K254" t="s">
        <v>8</v>
      </c>
      <c r="L254" t="s">
        <v>39</v>
      </c>
      <c r="M254" t="s">
        <v>10</v>
      </c>
      <c r="N254" t="s">
        <v>11</v>
      </c>
    </row>
    <row r="255" spans="1:14" x14ac:dyDescent="0.2">
      <c r="A255" t="s">
        <v>795</v>
      </c>
      <c r="B255" t="s">
        <v>5732</v>
      </c>
      <c r="C255" t="str">
        <f>_xll.TR(GreenBond[[#This Row],[Identifier]],"TR.UltimateParentId")</f>
        <v>4296555203</v>
      </c>
      <c r="D255" t="s">
        <v>796</v>
      </c>
      <c r="E255" t="s">
        <v>257</v>
      </c>
      <c r="F255">
        <v>625218000</v>
      </c>
      <c r="G255" t="s">
        <v>1474</v>
      </c>
      <c r="H255" t="s">
        <v>5443</v>
      </c>
      <c r="I255">
        <v>2.25</v>
      </c>
      <c r="J255" t="s">
        <v>75</v>
      </c>
      <c r="K255" t="s">
        <v>8</v>
      </c>
      <c r="L255" t="s">
        <v>39</v>
      </c>
      <c r="M255" t="s">
        <v>10</v>
      </c>
      <c r="N255" t="s">
        <v>11</v>
      </c>
    </row>
    <row r="256" spans="1:14" x14ac:dyDescent="0.2">
      <c r="A256" t="s">
        <v>310</v>
      </c>
      <c r="B256" t="s">
        <v>6850</v>
      </c>
      <c r="C256" t="str">
        <f>_xll.TR(GreenBond[[#This Row],[Identifier]],"TR.UltimateParentId")</f>
        <v>4296540105</v>
      </c>
      <c r="D256" t="s">
        <v>311</v>
      </c>
      <c r="E256" t="s">
        <v>171</v>
      </c>
      <c r="F256">
        <v>788752500</v>
      </c>
      <c r="G256" t="s">
        <v>2213</v>
      </c>
      <c r="H256" t="s">
        <v>5446</v>
      </c>
      <c r="I256">
        <v>1.875</v>
      </c>
      <c r="J256" t="s">
        <v>2214</v>
      </c>
      <c r="K256" t="s">
        <v>8</v>
      </c>
      <c r="L256" t="s">
        <v>48</v>
      </c>
      <c r="M256" t="s">
        <v>25</v>
      </c>
      <c r="N256" t="s">
        <v>11</v>
      </c>
    </row>
    <row r="257" spans="1:14" x14ac:dyDescent="0.2">
      <c r="A257" t="s">
        <v>2897</v>
      </c>
      <c r="B257" t="s">
        <v>7262</v>
      </c>
      <c r="C257" t="str">
        <f>_xll.TR(GreenBond[[#This Row],[Identifier]],"TR.UltimateParentId")</f>
        <v>4295859134</v>
      </c>
      <c r="D257" t="s">
        <v>2898</v>
      </c>
      <c r="E257" t="s">
        <v>148</v>
      </c>
      <c r="F257">
        <v>110316150</v>
      </c>
      <c r="G257" t="s">
        <v>864</v>
      </c>
      <c r="H257" t="s">
        <v>5446</v>
      </c>
      <c r="I257">
        <v>8.9269999999999996</v>
      </c>
      <c r="J257" t="s">
        <v>344</v>
      </c>
      <c r="K257" t="s">
        <v>8</v>
      </c>
      <c r="L257" t="s">
        <v>18</v>
      </c>
      <c r="M257" t="s">
        <v>10</v>
      </c>
      <c r="N257" t="s">
        <v>2900</v>
      </c>
    </row>
    <row r="258" spans="1:14" x14ac:dyDescent="0.2">
      <c r="A258" t="s">
        <v>1948</v>
      </c>
      <c r="B258" t="s">
        <v>6853</v>
      </c>
      <c r="C258" t="str">
        <f>_xll.TR(GreenBond[[#This Row],[Identifier]],"TR.UltimateParentId")</f>
        <v>5043337560</v>
      </c>
      <c r="D258" t="s">
        <v>1949</v>
      </c>
      <c r="E258" t="s">
        <v>5</v>
      </c>
      <c r="F258">
        <v>15000000</v>
      </c>
      <c r="G258" t="s">
        <v>831</v>
      </c>
      <c r="H258" t="s">
        <v>5446</v>
      </c>
      <c r="I258">
        <v>7.0475359900697825</v>
      </c>
      <c r="J258" t="s">
        <v>3263</v>
      </c>
      <c r="K258" t="s">
        <v>8</v>
      </c>
      <c r="L258" t="s">
        <v>190</v>
      </c>
      <c r="M258" t="s">
        <v>10</v>
      </c>
      <c r="N258" t="s">
        <v>125</v>
      </c>
    </row>
    <row r="259" spans="1:14" x14ac:dyDescent="0.2">
      <c r="A259" t="s">
        <v>433</v>
      </c>
      <c r="B259" t="s">
        <v>6404</v>
      </c>
      <c r="C259" t="str">
        <f>_xll.TR(GreenBond[[#This Row],[Identifier]],"TR.UltimateParentId")</f>
        <v>5053942219</v>
      </c>
      <c r="D259" t="s">
        <v>434</v>
      </c>
      <c r="E259" t="s">
        <v>79</v>
      </c>
      <c r="F259">
        <v>797940000</v>
      </c>
      <c r="G259" t="s">
        <v>1341</v>
      </c>
      <c r="H259" t="s">
        <v>5446</v>
      </c>
      <c r="I259">
        <v>3</v>
      </c>
      <c r="J259" t="s">
        <v>1851</v>
      </c>
      <c r="K259" t="s">
        <v>8</v>
      </c>
      <c r="L259" t="s">
        <v>39</v>
      </c>
      <c r="M259" t="s">
        <v>25</v>
      </c>
      <c r="N259" t="s">
        <v>11</v>
      </c>
    </row>
    <row r="260" spans="1:14" x14ac:dyDescent="0.2">
      <c r="A260" t="s">
        <v>433</v>
      </c>
      <c r="B260" t="s">
        <v>6155</v>
      </c>
      <c r="C260" t="str">
        <f>_xll.TR(GreenBond[[#This Row],[Identifier]],"TR.UltimateParentId")</f>
        <v>5053942219</v>
      </c>
      <c r="D260" t="s">
        <v>434</v>
      </c>
      <c r="E260" t="s">
        <v>79</v>
      </c>
      <c r="F260">
        <v>797940000</v>
      </c>
      <c r="G260" t="s">
        <v>1341</v>
      </c>
      <c r="H260" t="s">
        <v>5446</v>
      </c>
      <c r="I260">
        <v>2.375</v>
      </c>
      <c r="J260" t="s">
        <v>1342</v>
      </c>
      <c r="K260" t="s">
        <v>8</v>
      </c>
      <c r="L260" t="s">
        <v>39</v>
      </c>
      <c r="M260" t="s">
        <v>25</v>
      </c>
      <c r="N260" t="s">
        <v>11</v>
      </c>
    </row>
    <row r="261" spans="1:14" x14ac:dyDescent="0.2">
      <c r="A261" t="s">
        <v>2126</v>
      </c>
      <c r="B261" t="s">
        <v>6364</v>
      </c>
      <c r="C261" t="str">
        <f>_xll.TR(GreenBond[[#This Row],[Identifier]],"TR.UltimateParentId")</f>
        <v>4296088639</v>
      </c>
      <c r="D261" t="s">
        <v>2127</v>
      </c>
      <c r="E261" t="s">
        <v>79</v>
      </c>
      <c r="F261">
        <v>536445000</v>
      </c>
      <c r="G261" t="s">
        <v>2128</v>
      </c>
      <c r="H261" t="s">
        <v>5443</v>
      </c>
      <c r="I261">
        <v>2.375</v>
      </c>
      <c r="J261" t="s">
        <v>2129</v>
      </c>
      <c r="K261" t="s">
        <v>8</v>
      </c>
      <c r="L261" t="s">
        <v>18</v>
      </c>
      <c r="M261" t="s">
        <v>10</v>
      </c>
      <c r="N261" t="s">
        <v>11</v>
      </c>
    </row>
    <row r="262" spans="1:14" x14ac:dyDescent="0.2">
      <c r="A262" t="s">
        <v>260</v>
      </c>
      <c r="B262" t="s">
        <v>5554</v>
      </c>
      <c r="C262" t="str">
        <f>_xll.TR(GreenBond[[#This Row],[Identifier]],"TR.UltimateParentId")</f>
        <v>5000695479</v>
      </c>
      <c r="D262" t="s">
        <v>261</v>
      </c>
      <c r="E262" t="s">
        <v>171</v>
      </c>
      <c r="F262">
        <v>536575000</v>
      </c>
      <c r="G262" t="s">
        <v>262</v>
      </c>
      <c r="H262" t="s">
        <v>5439</v>
      </c>
      <c r="I262">
        <v>4.25</v>
      </c>
      <c r="J262" t="s">
        <v>189</v>
      </c>
      <c r="K262" t="s">
        <v>8</v>
      </c>
      <c r="L262" t="s">
        <v>76</v>
      </c>
      <c r="M262" t="s">
        <v>10</v>
      </c>
      <c r="N262" t="s">
        <v>11</v>
      </c>
    </row>
    <row r="263" spans="1:14" x14ac:dyDescent="0.2">
      <c r="A263" t="s">
        <v>3416</v>
      </c>
      <c r="B263" t="s">
        <v>7690</v>
      </c>
      <c r="C263" t="str">
        <f>_xll.TR(GreenBond[[#This Row],[Identifier]],"TR.UltimateParentId")</f>
        <v>5039925822</v>
      </c>
      <c r="D263" t="s">
        <v>3417</v>
      </c>
      <c r="E263" t="s">
        <v>171</v>
      </c>
      <c r="F263">
        <v>102933000</v>
      </c>
      <c r="G263" t="s">
        <v>4368</v>
      </c>
      <c r="H263" t="s">
        <v>5446</v>
      </c>
      <c r="I263">
        <v>3.218</v>
      </c>
      <c r="J263" t="s">
        <v>1504</v>
      </c>
      <c r="K263" t="s">
        <v>8</v>
      </c>
      <c r="L263" t="s">
        <v>190</v>
      </c>
      <c r="M263" t="s">
        <v>25</v>
      </c>
      <c r="N263" t="s">
        <v>705</v>
      </c>
    </row>
    <row r="264" spans="1:14" x14ac:dyDescent="0.2">
      <c r="A264" t="s">
        <v>535</v>
      </c>
      <c r="B264" t="s">
        <v>5750</v>
      </c>
      <c r="C264" t="str">
        <f>_xll.TR(GreenBond[[#This Row],[Identifier]],"TR.UltimateParentId")</f>
        <v>4295884844</v>
      </c>
      <c r="D264" t="s">
        <v>536</v>
      </c>
      <c r="E264" t="s">
        <v>79</v>
      </c>
      <c r="F264">
        <v>493483500</v>
      </c>
      <c r="G264" t="s">
        <v>537</v>
      </c>
      <c r="H264" t="s">
        <v>5442</v>
      </c>
      <c r="I264">
        <v>6</v>
      </c>
      <c r="J264" t="s">
        <v>43</v>
      </c>
      <c r="K264" t="s">
        <v>43</v>
      </c>
      <c r="L264" t="s">
        <v>76</v>
      </c>
      <c r="M264" t="s">
        <v>195</v>
      </c>
      <c r="N264" t="s">
        <v>11</v>
      </c>
    </row>
    <row r="265" spans="1:14" x14ac:dyDescent="0.2">
      <c r="A265" t="s">
        <v>987</v>
      </c>
      <c r="B265" t="s">
        <v>6688</v>
      </c>
      <c r="C265" t="str">
        <f>_xll.TR(GreenBond[[#This Row],[Identifier]],"TR.UltimateParentId")</f>
        <v>4295875817</v>
      </c>
      <c r="D265" t="s">
        <v>988</v>
      </c>
      <c r="E265" t="s">
        <v>15</v>
      </c>
      <c r="F265">
        <v>532735000</v>
      </c>
      <c r="G265" t="s">
        <v>722</v>
      </c>
      <c r="H265" t="s">
        <v>5443</v>
      </c>
      <c r="I265">
        <v>2.5</v>
      </c>
      <c r="J265" t="s">
        <v>2436</v>
      </c>
      <c r="K265" t="s">
        <v>8</v>
      </c>
      <c r="L265" t="s">
        <v>9</v>
      </c>
      <c r="M265" t="s">
        <v>10</v>
      </c>
      <c r="N265" t="s">
        <v>11</v>
      </c>
    </row>
    <row r="266" spans="1:14" x14ac:dyDescent="0.2">
      <c r="A266" t="s">
        <v>1227</v>
      </c>
      <c r="B266" t="s">
        <v>6386</v>
      </c>
      <c r="C266" t="str">
        <f>_xll.TR(GreenBond[[#This Row],[Identifier]],"TR.UltimateParentId")</f>
        <v>5037929171</v>
      </c>
      <c r="D266" t="s">
        <v>1228</v>
      </c>
      <c r="E266" t="s">
        <v>117</v>
      </c>
      <c r="F266">
        <v>585156000</v>
      </c>
      <c r="G266" t="s">
        <v>1341</v>
      </c>
      <c r="H266" t="s">
        <v>5446</v>
      </c>
      <c r="I266">
        <v>3.125</v>
      </c>
      <c r="J266" t="s">
        <v>882</v>
      </c>
      <c r="K266" t="s">
        <v>168</v>
      </c>
      <c r="L266" t="s">
        <v>30</v>
      </c>
      <c r="M266" t="s">
        <v>10</v>
      </c>
      <c r="N266" t="s">
        <v>11</v>
      </c>
    </row>
    <row r="267" spans="1:14" x14ac:dyDescent="0.2">
      <c r="A267" t="s">
        <v>720</v>
      </c>
      <c r="B267" t="s">
        <v>6025</v>
      </c>
      <c r="C267" t="str">
        <f>_xll.TR(GreenBond[[#This Row],[Identifier]],"TR.UltimateParentId")</f>
        <v>4297835869</v>
      </c>
      <c r="D267" t="s">
        <v>721</v>
      </c>
      <c r="E267" t="s">
        <v>21</v>
      </c>
      <c r="F267">
        <v>799102500</v>
      </c>
      <c r="G267" t="s">
        <v>722</v>
      </c>
      <c r="H267" t="s">
        <v>5476</v>
      </c>
      <c r="I267">
        <v>2.25</v>
      </c>
      <c r="J267" t="s">
        <v>723</v>
      </c>
      <c r="K267" t="s">
        <v>8</v>
      </c>
      <c r="L267" t="s">
        <v>9</v>
      </c>
      <c r="M267" t="s">
        <v>10</v>
      </c>
      <c r="N267" t="s">
        <v>11</v>
      </c>
    </row>
    <row r="268" spans="1:14" x14ac:dyDescent="0.2">
      <c r="A268" t="s">
        <v>1672</v>
      </c>
      <c r="B268" t="s">
        <v>7432</v>
      </c>
      <c r="C268" t="str">
        <f>_xll.TR(GreenBond[[#This Row],[Identifier]],"TR.UltimateParentId")</f>
        <v>4295889303</v>
      </c>
      <c r="D268" t="s">
        <v>1673</v>
      </c>
      <c r="E268" t="s">
        <v>56</v>
      </c>
      <c r="F268">
        <v>37558150</v>
      </c>
      <c r="G268" t="s">
        <v>328</v>
      </c>
      <c r="H268" t="s">
        <v>5470</v>
      </c>
      <c r="I268">
        <v>2.5009999999999999</v>
      </c>
      <c r="J268" t="s">
        <v>1544</v>
      </c>
      <c r="K268" t="s">
        <v>216</v>
      </c>
      <c r="L268" t="s">
        <v>190</v>
      </c>
      <c r="M268" t="s">
        <v>25</v>
      </c>
      <c r="N268" t="s">
        <v>11</v>
      </c>
    </row>
    <row r="269" spans="1:14" x14ac:dyDescent="0.2">
      <c r="A269" t="s">
        <v>2614</v>
      </c>
      <c r="B269" t="s">
        <v>7051</v>
      </c>
      <c r="C269" t="str">
        <f>_xll.TR(GreenBond[[#This Row],[Identifier]],"TR.UltimateParentId")</f>
        <v>5000036491</v>
      </c>
      <c r="D269" t="s">
        <v>2154</v>
      </c>
      <c r="E269" t="s">
        <v>21</v>
      </c>
      <c r="F269">
        <v>500000000</v>
      </c>
      <c r="G269" t="s">
        <v>2615</v>
      </c>
      <c r="H269" t="s">
        <v>5446</v>
      </c>
      <c r="I269">
        <v>3.125</v>
      </c>
      <c r="J269" t="s">
        <v>2005</v>
      </c>
      <c r="K269" t="s">
        <v>8</v>
      </c>
      <c r="L269" t="s">
        <v>24</v>
      </c>
      <c r="M269" t="s">
        <v>25</v>
      </c>
      <c r="N269" t="s">
        <v>125</v>
      </c>
    </row>
    <row r="270" spans="1:14" x14ac:dyDescent="0.2">
      <c r="A270" t="s">
        <v>490</v>
      </c>
      <c r="B270" t="s">
        <v>5643</v>
      </c>
      <c r="C270" t="str">
        <f>_xll.TR(GreenBond[[#This Row],[Identifier]],"TR.UltimateParentId")</f>
        <v>4295884647</v>
      </c>
      <c r="D270" t="s">
        <v>491</v>
      </c>
      <c r="E270" t="s">
        <v>79</v>
      </c>
      <c r="F270">
        <v>1601595000</v>
      </c>
      <c r="G270" t="s">
        <v>492</v>
      </c>
      <c r="H270" t="s">
        <v>5446</v>
      </c>
      <c r="I270">
        <v>2.125</v>
      </c>
      <c r="J270" t="s">
        <v>493</v>
      </c>
      <c r="K270" t="s">
        <v>8</v>
      </c>
      <c r="L270" t="s">
        <v>30</v>
      </c>
      <c r="M270" t="s">
        <v>10</v>
      </c>
      <c r="N270" t="s">
        <v>11</v>
      </c>
    </row>
    <row r="271" spans="1:14" x14ac:dyDescent="0.2">
      <c r="A271" t="s">
        <v>2330</v>
      </c>
      <c r="B271" t="s">
        <v>7790</v>
      </c>
      <c r="C271" t="str">
        <f>_xll.TR(GreenBond[[#This Row],[Identifier]],"TR.UltimateParentId")</f>
        <v>4298446161</v>
      </c>
      <c r="D271" t="s">
        <v>2331</v>
      </c>
      <c r="E271" t="s">
        <v>171</v>
      </c>
      <c r="F271">
        <v>55057660</v>
      </c>
      <c r="G271" t="s">
        <v>2506</v>
      </c>
      <c r="H271" t="s">
        <v>5446</v>
      </c>
      <c r="I271">
        <v>1.1299999999999999</v>
      </c>
      <c r="J271" t="s">
        <v>4096</v>
      </c>
      <c r="K271" t="s">
        <v>3406</v>
      </c>
      <c r="L271" t="s">
        <v>18</v>
      </c>
      <c r="M271" t="s">
        <v>25</v>
      </c>
      <c r="N271" t="s">
        <v>2419</v>
      </c>
    </row>
    <row r="272" spans="1:14" x14ac:dyDescent="0.2">
      <c r="A272" t="s">
        <v>2602</v>
      </c>
      <c r="B272" t="s">
        <v>7609</v>
      </c>
      <c r="C272" t="str">
        <f>_xll.TR(GreenBond[[#This Row],[Identifier]],"TR.UltimateParentId")</f>
        <v>5000046595</v>
      </c>
      <c r="D272" t="s">
        <v>2603</v>
      </c>
      <c r="E272" t="s">
        <v>117</v>
      </c>
      <c r="F272">
        <v>7684450</v>
      </c>
      <c r="G272" t="s">
        <v>1341</v>
      </c>
      <c r="H272" t="s">
        <v>5446</v>
      </c>
      <c r="I272">
        <v>0.5</v>
      </c>
      <c r="J272" t="s">
        <v>1342</v>
      </c>
      <c r="K272" t="s">
        <v>8</v>
      </c>
      <c r="L272" t="s">
        <v>190</v>
      </c>
      <c r="M272" t="s">
        <v>25</v>
      </c>
      <c r="N272" t="s">
        <v>2419</v>
      </c>
    </row>
    <row r="273" spans="1:14" x14ac:dyDescent="0.2">
      <c r="A273" t="s">
        <v>326</v>
      </c>
      <c r="B273" t="s">
        <v>5670</v>
      </c>
      <c r="C273" t="str">
        <f>_xll.TR(GreenBond[[#This Row],[Identifier]],"TR.UltimateParentId")</f>
        <v>4295869049</v>
      </c>
      <c r="D273" t="s">
        <v>327</v>
      </c>
      <c r="E273" t="s">
        <v>21</v>
      </c>
      <c r="F273">
        <v>1073090000</v>
      </c>
      <c r="G273" t="s">
        <v>328</v>
      </c>
      <c r="H273" t="s">
        <v>5443</v>
      </c>
      <c r="I273">
        <v>2.125</v>
      </c>
      <c r="J273" t="s">
        <v>329</v>
      </c>
      <c r="K273" t="s">
        <v>8</v>
      </c>
      <c r="L273" t="s">
        <v>9</v>
      </c>
      <c r="M273" t="s">
        <v>10</v>
      </c>
      <c r="N273" t="s">
        <v>11</v>
      </c>
    </row>
    <row r="274" spans="1:14" x14ac:dyDescent="0.2">
      <c r="A274" t="s">
        <v>326</v>
      </c>
      <c r="B274" t="s">
        <v>5894</v>
      </c>
      <c r="C274" t="str">
        <f>_xll.TR(GreenBond[[#This Row],[Identifier]],"TR.UltimateParentId")</f>
        <v>4295869049</v>
      </c>
      <c r="D274" t="s">
        <v>327</v>
      </c>
      <c r="E274" t="s">
        <v>21</v>
      </c>
      <c r="F274">
        <v>1073090000</v>
      </c>
      <c r="G274" t="s">
        <v>328</v>
      </c>
      <c r="H274" t="s">
        <v>5443</v>
      </c>
      <c r="I274">
        <v>2.75</v>
      </c>
      <c r="J274" t="s">
        <v>1055</v>
      </c>
      <c r="K274" t="s">
        <v>8</v>
      </c>
      <c r="L274" t="s">
        <v>9</v>
      </c>
      <c r="M274" t="s">
        <v>10</v>
      </c>
      <c r="N274" t="s">
        <v>11</v>
      </c>
    </row>
    <row r="275" spans="1:14" x14ac:dyDescent="0.2">
      <c r="A275" t="s">
        <v>1830</v>
      </c>
      <c r="B275" t="s">
        <v>6375</v>
      </c>
      <c r="C275" t="str">
        <f>_xll.TR(GreenBond[[#This Row],[Identifier]],"TR.UltimateParentId")</f>
        <v>5000036491</v>
      </c>
      <c r="D275" t="s">
        <v>1831</v>
      </c>
      <c r="E275" t="s">
        <v>5</v>
      </c>
      <c r="F275">
        <v>1000000000</v>
      </c>
      <c r="G275" t="s">
        <v>1437</v>
      </c>
      <c r="H275" t="s">
        <v>5446</v>
      </c>
      <c r="I275">
        <v>3.125</v>
      </c>
      <c r="J275" t="s">
        <v>2507</v>
      </c>
      <c r="K275" t="s">
        <v>8</v>
      </c>
      <c r="L275" t="s">
        <v>18</v>
      </c>
      <c r="M275" t="s">
        <v>25</v>
      </c>
      <c r="N275" t="s">
        <v>125</v>
      </c>
    </row>
    <row r="276" spans="1:14" x14ac:dyDescent="0.2">
      <c r="A276" t="s">
        <v>1663</v>
      </c>
      <c r="B276" t="s">
        <v>6289</v>
      </c>
      <c r="C276" t="str">
        <f>_xll.TR(GreenBond[[#This Row],[Identifier]],"TR.UltimateParentId")</f>
        <v>4295866353</v>
      </c>
      <c r="D276" t="s">
        <v>1664</v>
      </c>
      <c r="E276" t="s">
        <v>107</v>
      </c>
      <c r="F276">
        <v>533865000</v>
      </c>
      <c r="G276" t="s">
        <v>492</v>
      </c>
      <c r="H276" t="s">
        <v>5476</v>
      </c>
      <c r="I276">
        <v>2.25</v>
      </c>
      <c r="J276" t="s">
        <v>616</v>
      </c>
      <c r="K276" t="s">
        <v>8</v>
      </c>
      <c r="L276" t="s">
        <v>18</v>
      </c>
      <c r="M276" t="s">
        <v>10</v>
      </c>
      <c r="N276" t="s">
        <v>11</v>
      </c>
    </row>
    <row r="277" spans="1:14" x14ac:dyDescent="0.2">
      <c r="A277" t="s">
        <v>3416</v>
      </c>
      <c r="B277" t="s">
        <v>8168</v>
      </c>
      <c r="C277" t="str">
        <f>_xll.TR(GreenBond[[#This Row],[Identifier]],"TR.UltimateParentId")</f>
        <v>5039925822</v>
      </c>
      <c r="D277" t="s">
        <v>3417</v>
      </c>
      <c r="E277" t="s">
        <v>171</v>
      </c>
      <c r="F277">
        <v>49632000</v>
      </c>
      <c r="G277" t="s">
        <v>2788</v>
      </c>
      <c r="H277" t="s">
        <v>5446</v>
      </c>
      <c r="I277">
        <v>4.9260000000000002</v>
      </c>
      <c r="J277" t="s">
        <v>915</v>
      </c>
      <c r="K277" t="s">
        <v>8</v>
      </c>
      <c r="L277" t="s">
        <v>190</v>
      </c>
      <c r="M277" t="s">
        <v>25</v>
      </c>
      <c r="N277" t="s">
        <v>705</v>
      </c>
    </row>
    <row r="278" spans="1:14" x14ac:dyDescent="0.2">
      <c r="A278" t="s">
        <v>1106</v>
      </c>
      <c r="B278" t="s">
        <v>6189</v>
      </c>
      <c r="C278" t="str">
        <f>_xll.TR(GreenBond[[#This Row],[Identifier]],"TR.UltimateParentId")</f>
        <v>4297544384</v>
      </c>
      <c r="D278" t="s">
        <v>1107</v>
      </c>
      <c r="E278" t="s">
        <v>79</v>
      </c>
      <c r="F278">
        <v>896163500</v>
      </c>
      <c r="G278" t="s">
        <v>1437</v>
      </c>
      <c r="H278" t="s">
        <v>5443</v>
      </c>
      <c r="I278">
        <v>2.75</v>
      </c>
      <c r="J278" t="s">
        <v>2534</v>
      </c>
      <c r="K278" t="s">
        <v>8</v>
      </c>
      <c r="L278" t="s">
        <v>18</v>
      </c>
      <c r="M278" t="s">
        <v>10</v>
      </c>
      <c r="N278" t="s">
        <v>11</v>
      </c>
    </row>
    <row r="279" spans="1:14" x14ac:dyDescent="0.2">
      <c r="A279" t="s">
        <v>1106</v>
      </c>
      <c r="B279" t="s">
        <v>6131</v>
      </c>
      <c r="C279" t="str">
        <f>_xll.TR(GreenBond[[#This Row],[Identifier]],"TR.UltimateParentId")</f>
        <v>4297544384</v>
      </c>
      <c r="D279" t="s">
        <v>1107</v>
      </c>
      <c r="E279" t="s">
        <v>79</v>
      </c>
      <c r="F279">
        <v>790732500</v>
      </c>
      <c r="G279" t="s">
        <v>1437</v>
      </c>
      <c r="H279" t="s">
        <v>5443</v>
      </c>
      <c r="I279">
        <v>2.375</v>
      </c>
      <c r="J279" t="s">
        <v>2798</v>
      </c>
      <c r="K279" t="s">
        <v>168</v>
      </c>
      <c r="L279" t="s">
        <v>18</v>
      </c>
      <c r="M279" t="s">
        <v>10</v>
      </c>
      <c r="N279" t="s">
        <v>11</v>
      </c>
    </row>
    <row r="280" spans="1:14" x14ac:dyDescent="0.2">
      <c r="A280" t="s">
        <v>1106</v>
      </c>
      <c r="B280" t="s">
        <v>6032</v>
      </c>
      <c r="C280" t="str">
        <f>_xll.TR(GreenBond[[#This Row],[Identifier]],"TR.UltimateParentId")</f>
        <v>4297544384</v>
      </c>
      <c r="D280" t="s">
        <v>1107</v>
      </c>
      <c r="E280" t="s">
        <v>79</v>
      </c>
      <c r="F280">
        <v>1054310000</v>
      </c>
      <c r="G280" t="s">
        <v>1437</v>
      </c>
      <c r="H280" t="s">
        <v>5443</v>
      </c>
      <c r="I280">
        <v>2.125</v>
      </c>
      <c r="J280" t="s">
        <v>1617</v>
      </c>
      <c r="K280" t="s">
        <v>8</v>
      </c>
      <c r="L280" t="s">
        <v>18</v>
      </c>
      <c r="M280" t="s">
        <v>10</v>
      </c>
      <c r="N280" t="s">
        <v>11</v>
      </c>
    </row>
    <row r="281" spans="1:14" x14ac:dyDescent="0.2">
      <c r="A281" t="s">
        <v>1106</v>
      </c>
      <c r="B281" t="s">
        <v>5856</v>
      </c>
      <c r="C281" t="str">
        <f>_xll.TR(GreenBond[[#This Row],[Identifier]],"TR.UltimateParentId")</f>
        <v>4297544384</v>
      </c>
      <c r="D281" t="s">
        <v>1107</v>
      </c>
      <c r="E281" t="s">
        <v>79</v>
      </c>
      <c r="F281">
        <v>1317887500</v>
      </c>
      <c r="G281" t="s">
        <v>1437</v>
      </c>
      <c r="H281" t="s">
        <v>5443</v>
      </c>
      <c r="I281">
        <v>1.625</v>
      </c>
      <c r="J281" t="s">
        <v>1438</v>
      </c>
      <c r="K281" t="s">
        <v>8</v>
      </c>
      <c r="L281" t="s">
        <v>18</v>
      </c>
      <c r="M281" t="s">
        <v>10</v>
      </c>
      <c r="N281" t="s">
        <v>11</v>
      </c>
    </row>
    <row r="282" spans="1:14" x14ac:dyDescent="0.2">
      <c r="A282" t="s">
        <v>2330</v>
      </c>
      <c r="B282" t="s">
        <v>8727</v>
      </c>
      <c r="C282" t="str">
        <f>_xll.TR(GreenBond[[#This Row],[Identifier]],"TR.UltimateParentId")</f>
        <v>4298446161</v>
      </c>
      <c r="D282" t="s">
        <v>2331</v>
      </c>
      <c r="E282" t="s">
        <v>171</v>
      </c>
      <c r="F282">
        <v>19852800</v>
      </c>
      <c r="G282" t="s">
        <v>2788</v>
      </c>
      <c r="H282" t="s">
        <v>5446</v>
      </c>
      <c r="I282">
        <v>3.1150000000000002</v>
      </c>
      <c r="J282" t="s">
        <v>915</v>
      </c>
      <c r="K282" t="s">
        <v>8</v>
      </c>
      <c r="L282" t="s">
        <v>18</v>
      </c>
      <c r="M282" t="s">
        <v>25</v>
      </c>
      <c r="N282" t="s">
        <v>705</v>
      </c>
    </row>
    <row r="283" spans="1:14" x14ac:dyDescent="0.2">
      <c r="A283" t="s">
        <v>2330</v>
      </c>
      <c r="B283" t="s">
        <v>7152</v>
      </c>
      <c r="C283" t="str">
        <f>_xll.TR(GreenBond[[#This Row],[Identifier]],"TR.UltimateParentId")</f>
        <v>4298446161</v>
      </c>
      <c r="D283" t="s">
        <v>2331</v>
      </c>
      <c r="E283" t="s">
        <v>171</v>
      </c>
      <c r="F283">
        <v>75738000</v>
      </c>
      <c r="G283" t="s">
        <v>122</v>
      </c>
      <c r="H283" t="s">
        <v>5446</v>
      </c>
      <c r="I283">
        <v>2.238</v>
      </c>
      <c r="J283" t="s">
        <v>4449</v>
      </c>
      <c r="K283" t="s">
        <v>8</v>
      </c>
      <c r="L283" t="s">
        <v>18</v>
      </c>
      <c r="M283" t="s">
        <v>25</v>
      </c>
      <c r="N283" t="s">
        <v>705</v>
      </c>
    </row>
    <row r="284" spans="1:14" x14ac:dyDescent="0.2">
      <c r="A284" t="s">
        <v>2330</v>
      </c>
      <c r="B284" t="s">
        <v>6788</v>
      </c>
      <c r="C284" t="str">
        <f>_xll.TR(GreenBond[[#This Row],[Identifier]],"TR.UltimateParentId")</f>
        <v>4298446161</v>
      </c>
      <c r="D284" t="s">
        <v>2331</v>
      </c>
      <c r="E284" t="s">
        <v>171</v>
      </c>
      <c r="F284">
        <v>20196800</v>
      </c>
      <c r="G284" t="s">
        <v>122</v>
      </c>
      <c r="H284" t="s">
        <v>5446</v>
      </c>
      <c r="I284">
        <v>2.38</v>
      </c>
      <c r="J284" t="s">
        <v>3031</v>
      </c>
      <c r="K284" t="s">
        <v>8</v>
      </c>
      <c r="L284" t="s">
        <v>18</v>
      </c>
      <c r="M284" t="s">
        <v>25</v>
      </c>
      <c r="N284" t="s">
        <v>705</v>
      </c>
    </row>
    <row r="285" spans="1:14" x14ac:dyDescent="0.2">
      <c r="A285" t="s">
        <v>1485</v>
      </c>
      <c r="B285" t="s">
        <v>5845</v>
      </c>
      <c r="C285" t="str">
        <f>_xll.TR(GreenBond[[#This Row],[Identifier]],"TR.UltimateParentId")</f>
        <v>4295884721</v>
      </c>
      <c r="D285" t="s">
        <v>1486</v>
      </c>
      <c r="E285" t="s">
        <v>79</v>
      </c>
      <c r="F285">
        <v>683228000</v>
      </c>
      <c r="G285" t="s">
        <v>2074</v>
      </c>
      <c r="H285" t="s">
        <v>5574</v>
      </c>
      <c r="I285">
        <v>2.125</v>
      </c>
      <c r="J285" t="s">
        <v>2075</v>
      </c>
      <c r="K285" t="s">
        <v>8</v>
      </c>
      <c r="L285" t="s">
        <v>39</v>
      </c>
      <c r="M285" t="s">
        <v>10</v>
      </c>
      <c r="N285" t="s">
        <v>11</v>
      </c>
    </row>
    <row r="286" spans="1:14" x14ac:dyDescent="0.2">
      <c r="A286" t="s">
        <v>3127</v>
      </c>
      <c r="B286" t="s">
        <v>8639</v>
      </c>
      <c r="C286" t="str">
        <f>_xll.TR(GreenBond[[#This Row],[Identifier]],"TR.UltimateParentId")</f>
        <v>5038065903</v>
      </c>
      <c r="D286" t="s">
        <v>3128</v>
      </c>
      <c r="E286" t="s">
        <v>117</v>
      </c>
      <c r="F286">
        <v>75000000</v>
      </c>
      <c r="G286" t="s">
        <v>3371</v>
      </c>
      <c r="H286" t="s">
        <v>5446</v>
      </c>
      <c r="I286">
        <v>0</v>
      </c>
      <c r="J286" t="s">
        <v>2595</v>
      </c>
      <c r="K286" t="s">
        <v>8</v>
      </c>
      <c r="L286" t="s">
        <v>190</v>
      </c>
      <c r="M286" t="s">
        <v>25</v>
      </c>
      <c r="N286" t="s">
        <v>125</v>
      </c>
    </row>
    <row r="287" spans="1:14" x14ac:dyDescent="0.2">
      <c r="A287" t="s">
        <v>1250</v>
      </c>
      <c r="B287" t="s">
        <v>6882</v>
      </c>
      <c r="C287" t="str">
        <f>_xll.TR(GreenBond[[#This Row],[Identifier]],"TR.UltimateParentId")</f>
        <v>5037358565</v>
      </c>
      <c r="D287" t="s">
        <v>1251</v>
      </c>
      <c r="E287" t="s">
        <v>79</v>
      </c>
      <c r="F287">
        <v>527445000</v>
      </c>
      <c r="G287" t="s">
        <v>1840</v>
      </c>
      <c r="H287" t="s">
        <v>5446</v>
      </c>
      <c r="I287">
        <v>2.375</v>
      </c>
      <c r="J287" t="s">
        <v>1841</v>
      </c>
      <c r="K287" t="s">
        <v>43</v>
      </c>
      <c r="L287" t="s">
        <v>39</v>
      </c>
      <c r="M287" t="s">
        <v>10</v>
      </c>
      <c r="N287" t="s">
        <v>11</v>
      </c>
    </row>
    <row r="288" spans="1:14" x14ac:dyDescent="0.2">
      <c r="A288" t="s">
        <v>1938</v>
      </c>
      <c r="B288" t="s">
        <v>6180</v>
      </c>
      <c r="C288" t="str">
        <f>_xll.TR(GreenBond[[#This Row],[Identifier]],"TR.UltimateParentId")</f>
        <v>4295884869</v>
      </c>
      <c r="D288" t="s">
        <v>1939</v>
      </c>
      <c r="E288" t="s">
        <v>79</v>
      </c>
      <c r="F288">
        <v>527155000</v>
      </c>
      <c r="G288" t="s">
        <v>1437</v>
      </c>
      <c r="H288" t="s">
        <v>5462</v>
      </c>
      <c r="I288">
        <v>2.25</v>
      </c>
      <c r="J288" t="s">
        <v>1940</v>
      </c>
      <c r="K288" t="s">
        <v>43</v>
      </c>
      <c r="L288" t="s">
        <v>24</v>
      </c>
      <c r="M288" t="s">
        <v>10</v>
      </c>
      <c r="N288" t="s">
        <v>11</v>
      </c>
    </row>
    <row r="289" spans="1:14" x14ac:dyDescent="0.2">
      <c r="A289" t="s">
        <v>2114</v>
      </c>
      <c r="B289" t="s">
        <v>6205</v>
      </c>
      <c r="C289" t="str">
        <f>_xll.TR(GreenBond[[#This Row],[Identifier]],"TR.UltimateParentId")</f>
        <v>5051388700</v>
      </c>
      <c r="D289" t="s">
        <v>2115</v>
      </c>
      <c r="E289" t="s">
        <v>464</v>
      </c>
      <c r="F289">
        <v>528140000</v>
      </c>
      <c r="G289" t="s">
        <v>729</v>
      </c>
      <c r="H289" t="s">
        <v>5446</v>
      </c>
      <c r="I289">
        <v>1.75</v>
      </c>
      <c r="J289" t="s">
        <v>2116</v>
      </c>
      <c r="K289" t="s">
        <v>8</v>
      </c>
      <c r="L289" t="s">
        <v>18</v>
      </c>
      <c r="M289" t="s">
        <v>25</v>
      </c>
      <c r="N289" t="s">
        <v>11</v>
      </c>
    </row>
    <row r="290" spans="1:14" x14ac:dyDescent="0.2">
      <c r="A290" t="s">
        <v>2153</v>
      </c>
      <c r="B290" t="s">
        <v>6884</v>
      </c>
      <c r="C290" t="str">
        <f>_xll.TR(GreenBond[[#This Row],[Identifier]],"TR.UltimateParentId")</f>
        <v>5000036491</v>
      </c>
      <c r="D290" t="s">
        <v>2154</v>
      </c>
      <c r="E290" t="s">
        <v>117</v>
      </c>
      <c r="F290">
        <v>525630000</v>
      </c>
      <c r="G290" t="s">
        <v>2636</v>
      </c>
      <c r="H290" t="s">
        <v>5446</v>
      </c>
      <c r="I290">
        <v>1.5</v>
      </c>
      <c r="J290" t="s">
        <v>2637</v>
      </c>
      <c r="K290" t="s">
        <v>8</v>
      </c>
      <c r="L290" t="s">
        <v>24</v>
      </c>
      <c r="M290" t="s">
        <v>25</v>
      </c>
      <c r="N290" t="s">
        <v>11</v>
      </c>
    </row>
    <row r="291" spans="1:14" x14ac:dyDescent="0.2">
      <c r="A291" t="s">
        <v>1672</v>
      </c>
      <c r="B291" t="s">
        <v>7866</v>
      </c>
      <c r="C291" t="str">
        <f>_xll.TR(GreenBond[[#This Row],[Identifier]],"TR.UltimateParentId")</f>
        <v>4295889303</v>
      </c>
      <c r="D291" t="s">
        <v>1673</v>
      </c>
      <c r="E291" t="s">
        <v>56</v>
      </c>
      <c r="F291">
        <v>21764200</v>
      </c>
      <c r="G291" t="s">
        <v>2806</v>
      </c>
      <c r="H291" t="s">
        <v>5470</v>
      </c>
      <c r="I291">
        <v>2.4580000000000002</v>
      </c>
      <c r="J291" t="s">
        <v>3897</v>
      </c>
      <c r="K291" t="s">
        <v>216</v>
      </c>
      <c r="L291" t="s">
        <v>190</v>
      </c>
      <c r="M291" t="s">
        <v>25</v>
      </c>
      <c r="N291" t="s">
        <v>11</v>
      </c>
    </row>
    <row r="292" spans="1:14" x14ac:dyDescent="0.2">
      <c r="A292" t="s">
        <v>501</v>
      </c>
      <c r="B292" t="s">
        <v>6516</v>
      </c>
      <c r="C292" t="str">
        <f>_xll.TR(GreenBond[[#This Row],[Identifier]],"TR.UltimateParentId")</f>
        <v>4295875714</v>
      </c>
      <c r="D292" t="s">
        <v>502</v>
      </c>
      <c r="E292" t="s">
        <v>15</v>
      </c>
      <c r="F292">
        <v>508655000</v>
      </c>
      <c r="G292" t="s">
        <v>377</v>
      </c>
      <c r="H292" t="s">
        <v>5446</v>
      </c>
      <c r="I292">
        <v>5.8</v>
      </c>
      <c r="J292" t="s">
        <v>1706</v>
      </c>
      <c r="K292" t="s">
        <v>8</v>
      </c>
      <c r="L292" t="s">
        <v>9</v>
      </c>
      <c r="M292" t="s">
        <v>10</v>
      </c>
      <c r="N292" t="s">
        <v>11</v>
      </c>
    </row>
    <row r="293" spans="1:14" x14ac:dyDescent="0.2">
      <c r="A293" t="s">
        <v>2940</v>
      </c>
      <c r="B293" t="s">
        <v>6708</v>
      </c>
      <c r="C293" t="str">
        <f>_xll.TR(GreenBond[[#This Row],[Identifier]],"TR.UltimateParentId")</f>
        <v>5000072277</v>
      </c>
      <c r="D293" t="s">
        <v>1894</v>
      </c>
      <c r="E293" t="s">
        <v>107</v>
      </c>
      <c r="F293">
        <v>1091430000</v>
      </c>
      <c r="G293" t="s">
        <v>1689</v>
      </c>
      <c r="H293" t="s">
        <v>5446</v>
      </c>
      <c r="I293">
        <v>1</v>
      </c>
      <c r="J293" t="s">
        <v>2941</v>
      </c>
      <c r="K293" t="s">
        <v>2428</v>
      </c>
      <c r="L293" t="s">
        <v>454</v>
      </c>
      <c r="M293" t="s">
        <v>25</v>
      </c>
      <c r="N293" t="s">
        <v>11</v>
      </c>
    </row>
    <row r="294" spans="1:14" x14ac:dyDescent="0.2">
      <c r="A294" t="s">
        <v>883</v>
      </c>
      <c r="B294" t="s">
        <v>6435</v>
      </c>
      <c r="C294" t="str">
        <f>_xll.TR(GreenBond[[#This Row],[Identifier]],"TR.UltimateParentId")</f>
        <v>5057859759</v>
      </c>
      <c r="D294" t="s">
        <v>884</v>
      </c>
      <c r="E294" t="s">
        <v>5</v>
      </c>
      <c r="F294">
        <v>326910000</v>
      </c>
      <c r="G294" t="s">
        <v>1008</v>
      </c>
      <c r="H294" t="s">
        <v>5446</v>
      </c>
      <c r="I294">
        <v>6</v>
      </c>
      <c r="J294" t="s">
        <v>810</v>
      </c>
      <c r="K294" t="s">
        <v>43</v>
      </c>
      <c r="L294" t="s">
        <v>18</v>
      </c>
      <c r="M294" t="s">
        <v>10</v>
      </c>
      <c r="N294" t="s">
        <v>332</v>
      </c>
    </row>
    <row r="295" spans="1:14" x14ac:dyDescent="0.2">
      <c r="A295" t="s">
        <v>1208</v>
      </c>
      <c r="B295" t="s">
        <v>7192</v>
      </c>
      <c r="C295" t="str">
        <f>_xll.TR(GreenBond[[#This Row],[Identifier]],"TR.UltimateParentId")</f>
        <v>5000027022</v>
      </c>
      <c r="D295" t="s">
        <v>1209</v>
      </c>
      <c r="E295" t="s">
        <v>21</v>
      </c>
      <c r="F295">
        <v>55000000</v>
      </c>
      <c r="G295" t="s">
        <v>1276</v>
      </c>
      <c r="H295" t="s">
        <v>5446</v>
      </c>
      <c r="I295">
        <v>4.375</v>
      </c>
      <c r="J295" t="s">
        <v>3429</v>
      </c>
      <c r="K295" t="s">
        <v>8</v>
      </c>
      <c r="L295" t="s">
        <v>18</v>
      </c>
      <c r="M295" t="s">
        <v>25</v>
      </c>
      <c r="N295" t="s">
        <v>125</v>
      </c>
    </row>
    <row r="296" spans="1:14" x14ac:dyDescent="0.2">
      <c r="A296" t="s">
        <v>2077</v>
      </c>
      <c r="B296" t="s">
        <v>6361</v>
      </c>
      <c r="C296" t="str">
        <f>_xll.TR(GreenBond[[#This Row],[Identifier]],"TR.UltimateParentId")</f>
        <v>4296619425</v>
      </c>
      <c r="D296" t="s">
        <v>2078</v>
      </c>
      <c r="E296" t="s">
        <v>107</v>
      </c>
      <c r="F296">
        <v>332454000</v>
      </c>
      <c r="G296" t="s">
        <v>1613</v>
      </c>
      <c r="H296" t="s">
        <v>5446</v>
      </c>
      <c r="I296">
        <v>2</v>
      </c>
      <c r="J296" t="s">
        <v>2173</v>
      </c>
      <c r="K296" t="s">
        <v>8</v>
      </c>
      <c r="L296" t="s">
        <v>18</v>
      </c>
      <c r="M296" t="s">
        <v>10</v>
      </c>
      <c r="N296" t="s">
        <v>11</v>
      </c>
    </row>
    <row r="297" spans="1:14" x14ac:dyDescent="0.2">
      <c r="A297" t="s">
        <v>559</v>
      </c>
      <c r="B297" t="s">
        <v>5915</v>
      </c>
      <c r="C297" t="str">
        <f>_xll.TR(GreenBond[[#This Row],[Identifier]],"TR.UltimateParentId")</f>
        <v>5057957727</v>
      </c>
      <c r="D297" t="s">
        <v>560</v>
      </c>
      <c r="E297" t="s">
        <v>21</v>
      </c>
      <c r="F297">
        <v>831022500</v>
      </c>
      <c r="G297" t="s">
        <v>820</v>
      </c>
      <c r="H297" t="s">
        <v>5443</v>
      </c>
      <c r="I297">
        <v>1.625</v>
      </c>
      <c r="J297" t="s">
        <v>2512</v>
      </c>
      <c r="K297" t="s">
        <v>8</v>
      </c>
      <c r="L297" t="s">
        <v>9</v>
      </c>
      <c r="M297" t="s">
        <v>10</v>
      </c>
      <c r="N297" t="s">
        <v>11</v>
      </c>
    </row>
    <row r="298" spans="1:14" x14ac:dyDescent="0.2">
      <c r="A298" t="s">
        <v>559</v>
      </c>
      <c r="B298" t="s">
        <v>5788</v>
      </c>
      <c r="C298" t="str">
        <f>_xll.TR(GreenBond[[#This Row],[Identifier]],"TR.UltimateParentId")</f>
        <v>5057957727</v>
      </c>
      <c r="D298" t="s">
        <v>560</v>
      </c>
      <c r="E298" t="s">
        <v>21</v>
      </c>
      <c r="F298">
        <v>831022500</v>
      </c>
      <c r="G298" t="s">
        <v>820</v>
      </c>
      <c r="H298" t="s">
        <v>5443</v>
      </c>
      <c r="I298">
        <v>0.875</v>
      </c>
      <c r="J298" t="s">
        <v>821</v>
      </c>
      <c r="K298" t="s">
        <v>216</v>
      </c>
      <c r="L298" t="s">
        <v>9</v>
      </c>
      <c r="M298" t="s">
        <v>10</v>
      </c>
      <c r="N298" t="s">
        <v>11</v>
      </c>
    </row>
    <row r="299" spans="1:14" x14ac:dyDescent="0.2">
      <c r="A299" t="s">
        <v>192</v>
      </c>
      <c r="B299" t="s">
        <v>5542</v>
      </c>
      <c r="C299" t="str">
        <f>_xll.TR(GreenBond[[#This Row],[Identifier]],"TR.UltimateParentId")</f>
        <v>5000062703</v>
      </c>
      <c r="D299" t="s">
        <v>193</v>
      </c>
      <c r="E299" t="s">
        <v>79</v>
      </c>
      <c r="F299">
        <v>777307500</v>
      </c>
      <c r="G299" t="s">
        <v>214</v>
      </c>
      <c r="H299" t="s">
        <v>5442</v>
      </c>
      <c r="I299">
        <v>7.125</v>
      </c>
      <c r="J299" t="s">
        <v>43</v>
      </c>
      <c r="K299" t="s">
        <v>43</v>
      </c>
      <c r="L299" t="s">
        <v>136</v>
      </c>
      <c r="M299" t="s">
        <v>195</v>
      </c>
      <c r="N299" t="s">
        <v>11</v>
      </c>
    </row>
    <row r="300" spans="1:14" x14ac:dyDescent="0.2">
      <c r="A300" t="s">
        <v>425</v>
      </c>
      <c r="B300" t="s">
        <v>7592</v>
      </c>
      <c r="C300" t="str">
        <f>_xll.TR(GreenBond[[#This Row],[Identifier]],"TR.UltimateParentId")</f>
        <v>4295869482</v>
      </c>
      <c r="D300" t="s">
        <v>426</v>
      </c>
      <c r="E300" t="s">
        <v>21</v>
      </c>
      <c r="F300">
        <v>50000000</v>
      </c>
      <c r="G300" t="s">
        <v>1276</v>
      </c>
      <c r="H300" t="s">
        <v>5446</v>
      </c>
      <c r="I300">
        <v>0</v>
      </c>
      <c r="J300" t="s">
        <v>5073</v>
      </c>
      <c r="K300" t="s">
        <v>216</v>
      </c>
      <c r="L300" t="s">
        <v>18</v>
      </c>
      <c r="M300" t="s">
        <v>10</v>
      </c>
      <c r="N300" t="s">
        <v>125</v>
      </c>
    </row>
    <row r="301" spans="1:14" x14ac:dyDescent="0.2">
      <c r="A301" t="s">
        <v>462</v>
      </c>
      <c r="B301" t="s">
        <v>7316</v>
      </c>
      <c r="C301" t="str">
        <f>_xll.TR(GreenBond[[#This Row],[Identifier]],"TR.UltimateParentId")</f>
        <v>5000042454</v>
      </c>
      <c r="D301" t="s">
        <v>463</v>
      </c>
      <c r="E301" t="s">
        <v>464</v>
      </c>
      <c r="F301">
        <v>159381000</v>
      </c>
      <c r="G301" t="s">
        <v>470</v>
      </c>
      <c r="H301" t="s">
        <v>5446</v>
      </c>
      <c r="I301">
        <v>1.3774999999999999</v>
      </c>
      <c r="J301" t="s">
        <v>3225</v>
      </c>
      <c r="K301" t="s">
        <v>8</v>
      </c>
      <c r="L301" t="s">
        <v>174</v>
      </c>
      <c r="M301" t="s">
        <v>10</v>
      </c>
      <c r="N301" t="s">
        <v>705</v>
      </c>
    </row>
    <row r="302" spans="1:14" x14ac:dyDescent="0.2">
      <c r="A302" t="s">
        <v>462</v>
      </c>
      <c r="B302" t="s">
        <v>6619</v>
      </c>
      <c r="C302" t="str">
        <f>_xll.TR(GreenBond[[#This Row],[Identifier]],"TR.UltimateParentId")</f>
        <v>5000042454</v>
      </c>
      <c r="D302" t="s">
        <v>463</v>
      </c>
      <c r="E302" t="s">
        <v>464</v>
      </c>
      <c r="F302">
        <v>340012800</v>
      </c>
      <c r="G302" t="s">
        <v>470</v>
      </c>
      <c r="H302" t="s">
        <v>5446</v>
      </c>
      <c r="I302">
        <v>4.2880000000000003</v>
      </c>
      <c r="J302" t="s">
        <v>3225</v>
      </c>
      <c r="K302" t="s">
        <v>8</v>
      </c>
      <c r="L302" t="s">
        <v>174</v>
      </c>
      <c r="M302" t="s">
        <v>10</v>
      </c>
      <c r="N302" t="s">
        <v>705</v>
      </c>
    </row>
    <row r="303" spans="1:14" x14ac:dyDescent="0.2">
      <c r="A303" t="s">
        <v>896</v>
      </c>
      <c r="B303" t="s">
        <v>6079</v>
      </c>
      <c r="C303" t="str">
        <f>_xll.TR(GreenBond[[#This Row],[Identifier]],"TR.UltimateParentId")</f>
        <v>4295886834</v>
      </c>
      <c r="D303" t="s">
        <v>89</v>
      </c>
      <c r="E303" t="s">
        <v>79</v>
      </c>
      <c r="F303">
        <v>1378825000</v>
      </c>
      <c r="G303" t="s">
        <v>1599</v>
      </c>
      <c r="H303" t="s">
        <v>5443</v>
      </c>
      <c r="I303">
        <v>1.875</v>
      </c>
      <c r="J303" t="s">
        <v>1600</v>
      </c>
      <c r="K303" t="s">
        <v>8</v>
      </c>
      <c r="L303" t="s">
        <v>9</v>
      </c>
      <c r="M303" t="s">
        <v>10</v>
      </c>
      <c r="N303" t="s">
        <v>11</v>
      </c>
    </row>
    <row r="304" spans="1:14" x14ac:dyDescent="0.2">
      <c r="A304" t="s">
        <v>2931</v>
      </c>
      <c r="B304" t="s">
        <v>7354</v>
      </c>
      <c r="C304" t="str">
        <f>_xll.TR(GreenBond[[#This Row],[Identifier]],"TR.UltimateParentId")</f>
        <v>4298458216</v>
      </c>
      <c r="D304" t="s">
        <v>756</v>
      </c>
      <c r="E304" t="s">
        <v>46</v>
      </c>
      <c r="F304">
        <v>7363360</v>
      </c>
      <c r="G304" t="s">
        <v>2433</v>
      </c>
      <c r="H304" t="s">
        <v>5446</v>
      </c>
      <c r="I304">
        <v>0.71</v>
      </c>
      <c r="J304" t="s">
        <v>2339</v>
      </c>
      <c r="K304" t="s">
        <v>8</v>
      </c>
      <c r="L304" t="s">
        <v>190</v>
      </c>
      <c r="M304" t="s">
        <v>10</v>
      </c>
      <c r="N304" t="s">
        <v>2419</v>
      </c>
    </row>
    <row r="305" spans="1:14" x14ac:dyDescent="0.2">
      <c r="A305" t="s">
        <v>1672</v>
      </c>
      <c r="B305" t="s">
        <v>6775</v>
      </c>
      <c r="C305" t="str">
        <f>_xll.TR(GreenBond[[#This Row],[Identifier]],"TR.UltimateParentId")</f>
        <v>4295889303</v>
      </c>
      <c r="D305" t="s">
        <v>1673</v>
      </c>
      <c r="E305" t="s">
        <v>56</v>
      </c>
      <c r="F305">
        <v>228099400</v>
      </c>
      <c r="G305" t="s">
        <v>1099</v>
      </c>
      <c r="H305" t="s">
        <v>5470</v>
      </c>
      <c r="I305">
        <v>1.2</v>
      </c>
      <c r="J305" t="s">
        <v>1674</v>
      </c>
      <c r="K305" t="s">
        <v>8</v>
      </c>
      <c r="L305" t="s">
        <v>190</v>
      </c>
      <c r="M305" t="s">
        <v>25</v>
      </c>
      <c r="N305" t="s">
        <v>11</v>
      </c>
    </row>
    <row r="306" spans="1:14" x14ac:dyDescent="0.2">
      <c r="A306" t="s">
        <v>1097</v>
      </c>
      <c r="B306" t="s">
        <v>5968</v>
      </c>
      <c r="C306" t="str">
        <f>_xll.TR(GreenBond[[#This Row],[Identifier]],"TR.UltimateParentId")</f>
        <v>4295869198</v>
      </c>
      <c r="D306" t="s">
        <v>1098</v>
      </c>
      <c r="E306" t="s">
        <v>21</v>
      </c>
      <c r="F306">
        <v>1112680000</v>
      </c>
      <c r="G306" t="s">
        <v>1099</v>
      </c>
      <c r="H306" t="s">
        <v>5476</v>
      </c>
      <c r="I306">
        <v>1.5</v>
      </c>
      <c r="J306" t="s">
        <v>1100</v>
      </c>
      <c r="K306" t="s">
        <v>43</v>
      </c>
      <c r="L306" t="s">
        <v>30</v>
      </c>
      <c r="M306" t="s">
        <v>10</v>
      </c>
      <c r="N306" t="s">
        <v>11</v>
      </c>
    </row>
    <row r="307" spans="1:14" x14ac:dyDescent="0.2">
      <c r="A307" t="s">
        <v>54</v>
      </c>
      <c r="B307" t="s">
        <v>6181</v>
      </c>
      <c r="C307" t="str">
        <f>_xll.TR(GreenBond[[#This Row],[Identifier]],"TR.UltimateParentId")</f>
        <v>4295889602</v>
      </c>
      <c r="D307" t="s">
        <v>55</v>
      </c>
      <c r="E307" t="s">
        <v>56</v>
      </c>
      <c r="F307">
        <v>1091630000</v>
      </c>
      <c r="G307" t="s">
        <v>1050</v>
      </c>
      <c r="H307" t="s">
        <v>5443</v>
      </c>
      <c r="I307">
        <v>1.375</v>
      </c>
      <c r="J307" t="s">
        <v>1051</v>
      </c>
      <c r="K307" t="s">
        <v>216</v>
      </c>
      <c r="L307" t="s">
        <v>39</v>
      </c>
      <c r="M307" t="s">
        <v>10</v>
      </c>
      <c r="N307" t="s">
        <v>11</v>
      </c>
    </row>
    <row r="308" spans="1:14" x14ac:dyDescent="0.2">
      <c r="A308" t="s">
        <v>1314</v>
      </c>
      <c r="B308" t="s">
        <v>6446</v>
      </c>
      <c r="C308" t="str">
        <f>_xll.TR(GreenBond[[#This Row],[Identifier]],"TR.UltimateParentId")</f>
        <v>5001148009</v>
      </c>
      <c r="D308" t="s">
        <v>1315</v>
      </c>
      <c r="E308" t="s">
        <v>15</v>
      </c>
      <c r="F308">
        <v>105431000</v>
      </c>
      <c r="G308" t="s">
        <v>1437</v>
      </c>
      <c r="H308" t="s">
        <v>5443</v>
      </c>
      <c r="I308">
        <v>3.5</v>
      </c>
      <c r="J308" t="s">
        <v>1981</v>
      </c>
      <c r="K308" t="s">
        <v>43</v>
      </c>
      <c r="L308" t="s">
        <v>190</v>
      </c>
      <c r="M308" t="s">
        <v>10</v>
      </c>
      <c r="N308" t="s">
        <v>11</v>
      </c>
    </row>
    <row r="309" spans="1:14" x14ac:dyDescent="0.2">
      <c r="A309" t="s">
        <v>1564</v>
      </c>
      <c r="B309" t="s">
        <v>6507</v>
      </c>
      <c r="C309" t="str">
        <f>_xll.TR(GreenBond[[#This Row],[Identifier]],"TR.UltimateParentId")</f>
        <v>4295895174</v>
      </c>
      <c r="D309" t="s">
        <v>1565</v>
      </c>
      <c r="E309" t="s">
        <v>117</v>
      </c>
      <c r="F309">
        <v>550290000</v>
      </c>
      <c r="G309" t="s">
        <v>1566</v>
      </c>
      <c r="H309" t="s">
        <v>5446</v>
      </c>
      <c r="I309">
        <v>1.875</v>
      </c>
      <c r="J309" t="s">
        <v>2404</v>
      </c>
      <c r="K309" t="s">
        <v>8</v>
      </c>
      <c r="L309" t="s">
        <v>18</v>
      </c>
      <c r="M309" t="s">
        <v>10</v>
      </c>
      <c r="N309" t="s">
        <v>11</v>
      </c>
    </row>
    <row r="310" spans="1:14" x14ac:dyDescent="0.2">
      <c r="A310" t="s">
        <v>1564</v>
      </c>
      <c r="B310" t="s">
        <v>5971</v>
      </c>
      <c r="C310" t="str">
        <f>_xll.TR(GreenBond[[#This Row],[Identifier]],"TR.UltimateParentId")</f>
        <v>4295895174</v>
      </c>
      <c r="D310" t="s">
        <v>1565</v>
      </c>
      <c r="E310" t="s">
        <v>117</v>
      </c>
      <c r="F310">
        <v>715377000</v>
      </c>
      <c r="G310" t="s">
        <v>1566</v>
      </c>
      <c r="H310" t="s">
        <v>5446</v>
      </c>
      <c r="I310">
        <v>1.25</v>
      </c>
      <c r="J310" t="s">
        <v>1567</v>
      </c>
      <c r="K310" t="s">
        <v>8</v>
      </c>
      <c r="L310" t="s">
        <v>18</v>
      </c>
      <c r="M310" t="s">
        <v>10</v>
      </c>
      <c r="N310" t="s">
        <v>11</v>
      </c>
    </row>
    <row r="311" spans="1:14" x14ac:dyDescent="0.2">
      <c r="A311" t="s">
        <v>300</v>
      </c>
      <c r="B311" t="s">
        <v>5685</v>
      </c>
      <c r="C311" t="str">
        <f>_xll.TR(GreenBond[[#This Row],[Identifier]],"TR.UltimateParentId")</f>
        <v>4295889298</v>
      </c>
      <c r="D311" t="s">
        <v>301</v>
      </c>
      <c r="E311" t="s">
        <v>56</v>
      </c>
      <c r="F311">
        <v>824535000</v>
      </c>
      <c r="G311" t="s">
        <v>470</v>
      </c>
      <c r="H311" t="s">
        <v>5446</v>
      </c>
      <c r="I311">
        <v>2.625</v>
      </c>
      <c r="J311" t="s">
        <v>471</v>
      </c>
      <c r="K311" t="s">
        <v>8</v>
      </c>
      <c r="L311" t="s">
        <v>35</v>
      </c>
      <c r="M311" t="s">
        <v>10</v>
      </c>
      <c r="N311" t="s">
        <v>11</v>
      </c>
    </row>
    <row r="312" spans="1:14" x14ac:dyDescent="0.2">
      <c r="A312" t="s">
        <v>1250</v>
      </c>
      <c r="B312" t="s">
        <v>6070</v>
      </c>
      <c r="C312" t="str">
        <f>_xll.TR(GreenBond[[#This Row],[Identifier]],"TR.UltimateParentId")</f>
        <v>5037358565</v>
      </c>
      <c r="D312" t="s">
        <v>1251</v>
      </c>
      <c r="E312" t="s">
        <v>79</v>
      </c>
      <c r="F312">
        <v>311451000</v>
      </c>
      <c r="G312" t="s">
        <v>864</v>
      </c>
      <c r="H312" t="s">
        <v>5446</v>
      </c>
      <c r="I312">
        <v>7</v>
      </c>
      <c r="J312" t="s">
        <v>43</v>
      </c>
      <c r="K312" t="s">
        <v>43</v>
      </c>
      <c r="L312" t="s">
        <v>18</v>
      </c>
      <c r="M312" t="s">
        <v>195</v>
      </c>
      <c r="N312" t="s">
        <v>11</v>
      </c>
    </row>
    <row r="313" spans="1:14" x14ac:dyDescent="0.2">
      <c r="A313" t="s">
        <v>2330</v>
      </c>
      <c r="B313" t="s">
        <v>8049</v>
      </c>
      <c r="C313" t="str">
        <f>_xll.TR(GreenBond[[#This Row],[Identifier]],"TR.UltimateParentId")</f>
        <v>4298446161</v>
      </c>
      <c r="D313" t="s">
        <v>2331</v>
      </c>
      <c r="E313" t="s">
        <v>171</v>
      </c>
      <c r="F313">
        <v>15474450</v>
      </c>
      <c r="G313" t="s">
        <v>5230</v>
      </c>
      <c r="H313" t="s">
        <v>5446</v>
      </c>
      <c r="I313">
        <v>1.8</v>
      </c>
      <c r="J313" t="s">
        <v>4397</v>
      </c>
      <c r="K313" t="s">
        <v>8</v>
      </c>
      <c r="L313" t="s">
        <v>190</v>
      </c>
      <c r="M313" t="s">
        <v>25</v>
      </c>
      <c r="N313" t="s">
        <v>705</v>
      </c>
    </row>
    <row r="314" spans="1:14" x14ac:dyDescent="0.2">
      <c r="A314" t="s">
        <v>151</v>
      </c>
      <c r="B314" t="s">
        <v>8790</v>
      </c>
      <c r="C314" t="str">
        <f>_xll.TR(GreenBond[[#This Row],[Identifier]],"TR.UltimateParentId")</f>
        <v>4295875735</v>
      </c>
      <c r="D314" t="s">
        <v>152</v>
      </c>
      <c r="E314" t="s">
        <v>15</v>
      </c>
      <c r="F314">
        <v>20898816</v>
      </c>
      <c r="G314" t="s">
        <v>3057</v>
      </c>
      <c r="H314" t="s">
        <v>5446</v>
      </c>
      <c r="I314">
        <v>1.32</v>
      </c>
      <c r="J314" t="s">
        <v>4239</v>
      </c>
      <c r="K314" t="s">
        <v>8</v>
      </c>
      <c r="L314" t="s">
        <v>18</v>
      </c>
      <c r="M314" t="s">
        <v>25</v>
      </c>
      <c r="N314" t="s">
        <v>2419</v>
      </c>
    </row>
    <row r="315" spans="1:14" x14ac:dyDescent="0.2">
      <c r="A315" t="s">
        <v>2330</v>
      </c>
      <c r="B315" t="s">
        <v>8541</v>
      </c>
      <c r="C315" t="str">
        <f>_xll.TR(GreenBond[[#This Row],[Identifier]],"TR.UltimateParentId")</f>
        <v>4298446161</v>
      </c>
      <c r="D315" t="s">
        <v>2331</v>
      </c>
      <c r="E315" t="s">
        <v>171</v>
      </c>
      <c r="F315">
        <v>10591900</v>
      </c>
      <c r="G315" t="s">
        <v>2757</v>
      </c>
      <c r="H315" t="s">
        <v>5446</v>
      </c>
      <c r="I315">
        <v>1.155</v>
      </c>
      <c r="J315" t="s">
        <v>3940</v>
      </c>
      <c r="K315" t="s">
        <v>3794</v>
      </c>
      <c r="L315" t="s">
        <v>190</v>
      </c>
      <c r="M315" t="s">
        <v>25</v>
      </c>
      <c r="N315" t="s">
        <v>705</v>
      </c>
    </row>
    <row r="316" spans="1:14" x14ac:dyDescent="0.2">
      <c r="A316" t="s">
        <v>2330</v>
      </c>
      <c r="B316" t="s">
        <v>7910</v>
      </c>
      <c r="C316" t="str">
        <f>_xll.TR(GreenBond[[#This Row],[Identifier]],"TR.UltimateParentId")</f>
        <v>4298446161</v>
      </c>
      <c r="D316" t="s">
        <v>2331</v>
      </c>
      <c r="E316" t="s">
        <v>171</v>
      </c>
      <c r="F316">
        <v>52761500</v>
      </c>
      <c r="G316" t="s">
        <v>3578</v>
      </c>
      <c r="H316" t="s">
        <v>5446</v>
      </c>
      <c r="I316">
        <v>4.8840000000000003</v>
      </c>
      <c r="J316" t="s">
        <v>1896</v>
      </c>
      <c r="K316" t="s">
        <v>4889</v>
      </c>
      <c r="L316" t="s">
        <v>190</v>
      </c>
      <c r="M316" t="s">
        <v>25</v>
      </c>
      <c r="N316" t="s">
        <v>705</v>
      </c>
    </row>
    <row r="317" spans="1:14" x14ac:dyDescent="0.2">
      <c r="A317" t="s">
        <v>2398</v>
      </c>
      <c r="B317" t="s">
        <v>6204</v>
      </c>
      <c r="C317" t="str">
        <f>_xll.TR(GreenBond[[#This Row],[Identifier]],"TR.UltimateParentId")</f>
        <v>4295890022</v>
      </c>
      <c r="D317" t="s">
        <v>2399</v>
      </c>
      <c r="E317" t="s">
        <v>171</v>
      </c>
      <c r="F317">
        <v>131088750</v>
      </c>
      <c r="G317" t="s">
        <v>1973</v>
      </c>
      <c r="H317" t="s">
        <v>5439</v>
      </c>
      <c r="I317">
        <v>4.6710000000000003</v>
      </c>
      <c r="J317" t="s">
        <v>2015</v>
      </c>
      <c r="K317" t="s">
        <v>878</v>
      </c>
      <c r="L317" t="s">
        <v>18</v>
      </c>
      <c r="M317" t="s">
        <v>25</v>
      </c>
      <c r="N317" t="s">
        <v>705</v>
      </c>
    </row>
    <row r="318" spans="1:14" x14ac:dyDescent="0.2">
      <c r="A318" t="s">
        <v>3416</v>
      </c>
      <c r="B318" t="s">
        <v>8528</v>
      </c>
      <c r="C318" t="str">
        <f>_xll.TR(GreenBond[[#This Row],[Identifier]],"TR.UltimateParentId")</f>
        <v>5039925822</v>
      </c>
      <c r="D318" t="s">
        <v>3417</v>
      </c>
      <c r="E318" t="s">
        <v>171</v>
      </c>
      <c r="F318">
        <v>21417400</v>
      </c>
      <c r="G318" t="s">
        <v>2087</v>
      </c>
      <c r="H318" t="s">
        <v>5446</v>
      </c>
      <c r="I318">
        <v>4.4939999999999998</v>
      </c>
      <c r="J318" t="s">
        <v>2408</v>
      </c>
      <c r="K318" t="s">
        <v>3794</v>
      </c>
      <c r="L318" t="s">
        <v>190</v>
      </c>
      <c r="M318" t="s">
        <v>25</v>
      </c>
      <c r="N318" t="s">
        <v>705</v>
      </c>
    </row>
    <row r="319" spans="1:14" x14ac:dyDescent="0.2">
      <c r="A319" t="s">
        <v>1227</v>
      </c>
      <c r="B319" t="s">
        <v>7005</v>
      </c>
      <c r="C319" t="str">
        <f>_xll.TR(GreenBond[[#This Row],[Identifier]],"TR.UltimateParentId")</f>
        <v>5037929171</v>
      </c>
      <c r="D319" t="s">
        <v>1228</v>
      </c>
      <c r="E319" t="s">
        <v>117</v>
      </c>
      <c r="F319">
        <v>339852500</v>
      </c>
      <c r="G319" t="s">
        <v>2087</v>
      </c>
      <c r="H319" t="s">
        <v>5446</v>
      </c>
      <c r="I319">
        <v>3</v>
      </c>
      <c r="J319" t="s">
        <v>2535</v>
      </c>
      <c r="K319" t="s">
        <v>8</v>
      </c>
      <c r="L319" t="s">
        <v>30</v>
      </c>
      <c r="M319" t="s">
        <v>10</v>
      </c>
      <c r="N319" t="s">
        <v>332</v>
      </c>
    </row>
    <row r="320" spans="1:14" x14ac:dyDescent="0.2">
      <c r="A320" t="s">
        <v>1227</v>
      </c>
      <c r="B320" t="s">
        <v>6578</v>
      </c>
      <c r="C320" t="str">
        <f>_xll.TR(GreenBond[[#This Row],[Identifier]],"TR.UltimateParentId")</f>
        <v>5037929171</v>
      </c>
      <c r="D320" t="s">
        <v>1228</v>
      </c>
      <c r="E320" t="s">
        <v>117</v>
      </c>
      <c r="F320">
        <v>407823000</v>
      </c>
      <c r="G320" t="s">
        <v>2087</v>
      </c>
      <c r="H320" t="s">
        <v>5446</v>
      </c>
      <c r="I320">
        <v>2.75</v>
      </c>
      <c r="J320" t="s">
        <v>2475</v>
      </c>
      <c r="K320" t="s">
        <v>216</v>
      </c>
      <c r="L320" t="s">
        <v>30</v>
      </c>
      <c r="M320" t="s">
        <v>10</v>
      </c>
      <c r="N320" t="s">
        <v>332</v>
      </c>
    </row>
    <row r="321" spans="1:14" x14ac:dyDescent="0.2">
      <c r="A321" t="s">
        <v>2330</v>
      </c>
      <c r="B321" t="s">
        <v>6668</v>
      </c>
      <c r="C321" t="str">
        <f>_xll.TR(GreenBond[[#This Row],[Identifier]],"TR.UltimateParentId")</f>
        <v>4298446161</v>
      </c>
      <c r="D321" t="s">
        <v>2331</v>
      </c>
      <c r="E321" t="s">
        <v>171</v>
      </c>
      <c r="F321">
        <v>100986900</v>
      </c>
      <c r="G321" t="s">
        <v>3151</v>
      </c>
      <c r="H321" t="s">
        <v>5446</v>
      </c>
      <c r="I321">
        <v>4.3340000000000014</v>
      </c>
      <c r="J321" t="s">
        <v>3152</v>
      </c>
      <c r="K321" t="s">
        <v>8</v>
      </c>
      <c r="L321" t="s">
        <v>18</v>
      </c>
      <c r="M321" t="s">
        <v>25</v>
      </c>
      <c r="N321" t="s">
        <v>705</v>
      </c>
    </row>
    <row r="322" spans="1:14" x14ac:dyDescent="0.2">
      <c r="A322" t="s">
        <v>1639</v>
      </c>
      <c r="B322" t="s">
        <v>6819</v>
      </c>
      <c r="C322" t="str">
        <f>_xll.TR(GreenBond[[#This Row],[Identifier]],"TR.UltimateParentId")</f>
        <v>5000036491</v>
      </c>
      <c r="D322" t="s">
        <v>1640</v>
      </c>
      <c r="E322" t="s">
        <v>5</v>
      </c>
      <c r="F322">
        <v>319176000</v>
      </c>
      <c r="G322" t="s">
        <v>1341</v>
      </c>
      <c r="H322" t="s">
        <v>5446</v>
      </c>
      <c r="I322">
        <v>1.625</v>
      </c>
      <c r="J322" t="s">
        <v>2675</v>
      </c>
      <c r="K322" t="s">
        <v>337</v>
      </c>
      <c r="L322" t="s">
        <v>18</v>
      </c>
      <c r="M322" t="s">
        <v>25</v>
      </c>
      <c r="N322" t="s">
        <v>11</v>
      </c>
    </row>
    <row r="323" spans="1:14" x14ac:dyDescent="0.2">
      <c r="A323" t="s">
        <v>2330</v>
      </c>
      <c r="B323" t="s">
        <v>6956</v>
      </c>
      <c r="C323" t="str">
        <f>_xll.TR(GreenBond[[#This Row],[Identifier]],"TR.UltimateParentId")</f>
        <v>4298446161</v>
      </c>
      <c r="D323" t="s">
        <v>2331</v>
      </c>
      <c r="E323" t="s">
        <v>171</v>
      </c>
      <c r="F323">
        <v>48571650</v>
      </c>
      <c r="G323" t="s">
        <v>3939</v>
      </c>
      <c r="H323" t="s">
        <v>5446</v>
      </c>
      <c r="I323">
        <v>1.155</v>
      </c>
      <c r="J323" t="s">
        <v>3940</v>
      </c>
      <c r="K323" t="s">
        <v>8</v>
      </c>
      <c r="L323" t="s">
        <v>18</v>
      </c>
      <c r="M323" t="s">
        <v>25</v>
      </c>
      <c r="N323" t="s">
        <v>705</v>
      </c>
    </row>
    <row r="324" spans="1:14" x14ac:dyDescent="0.2">
      <c r="A324" t="s">
        <v>1672</v>
      </c>
      <c r="B324" t="s">
        <v>8496</v>
      </c>
      <c r="C324" t="str">
        <f>_xll.TR(GreenBond[[#This Row],[Identifier]],"TR.UltimateParentId")</f>
        <v>4295889303</v>
      </c>
      <c r="D324" t="s">
        <v>1673</v>
      </c>
      <c r="E324" t="s">
        <v>56</v>
      </c>
      <c r="F324">
        <v>34190100</v>
      </c>
      <c r="G324" t="s">
        <v>3939</v>
      </c>
      <c r="H324" t="s">
        <v>5470</v>
      </c>
      <c r="I324">
        <v>1.8620000000000001</v>
      </c>
      <c r="J324" t="s">
        <v>512</v>
      </c>
      <c r="K324" t="s">
        <v>3794</v>
      </c>
      <c r="L324" t="s">
        <v>190</v>
      </c>
      <c r="M324" t="s">
        <v>25</v>
      </c>
      <c r="N324" t="s">
        <v>11</v>
      </c>
    </row>
    <row r="325" spans="1:14" x14ac:dyDescent="0.2">
      <c r="A325" t="s">
        <v>1240</v>
      </c>
      <c r="B325" t="s">
        <v>5774</v>
      </c>
      <c r="C325" t="str">
        <f>_xll.TR(GreenBond[[#This Row],[Identifier]],"TR.UltimateParentId")</f>
        <v>5060588378</v>
      </c>
      <c r="D325" t="s">
        <v>1241</v>
      </c>
      <c r="E325" t="s">
        <v>107</v>
      </c>
      <c r="F325">
        <v>1137450000</v>
      </c>
      <c r="G325" t="s">
        <v>2036</v>
      </c>
      <c r="H325" t="s">
        <v>5446</v>
      </c>
      <c r="I325">
        <v>1.125</v>
      </c>
      <c r="J325" t="s">
        <v>466</v>
      </c>
      <c r="K325" t="s">
        <v>8</v>
      </c>
      <c r="L325" t="s">
        <v>24</v>
      </c>
      <c r="M325" t="s">
        <v>25</v>
      </c>
      <c r="N325" t="s">
        <v>11</v>
      </c>
    </row>
    <row r="326" spans="1:14" x14ac:dyDescent="0.2">
      <c r="A326" t="s">
        <v>2330</v>
      </c>
      <c r="B326" t="s">
        <v>8527</v>
      </c>
      <c r="C326" t="str">
        <f>_xll.TR(GreenBond[[#This Row],[Identifier]],"TR.UltimateParentId")</f>
        <v>4298446161</v>
      </c>
      <c r="D326" t="s">
        <v>2331</v>
      </c>
      <c r="E326" t="s">
        <v>171</v>
      </c>
      <c r="F326">
        <v>10793700</v>
      </c>
      <c r="G326" t="s">
        <v>3939</v>
      </c>
      <c r="H326" t="s">
        <v>5446</v>
      </c>
      <c r="I326">
        <v>0.73</v>
      </c>
      <c r="J326" t="s">
        <v>1402</v>
      </c>
      <c r="K326" t="s">
        <v>3794</v>
      </c>
      <c r="L326" t="s">
        <v>190</v>
      </c>
      <c r="M326" t="s">
        <v>25</v>
      </c>
      <c r="N326" t="s">
        <v>705</v>
      </c>
    </row>
    <row r="327" spans="1:14" x14ac:dyDescent="0.2">
      <c r="A327" t="s">
        <v>1611</v>
      </c>
      <c r="B327" t="s">
        <v>6065</v>
      </c>
      <c r="C327" t="str">
        <f>_xll.TR(GreenBond[[#This Row],[Identifier]],"TR.UltimateParentId")</f>
        <v>4295890327</v>
      </c>
      <c r="D327" t="s">
        <v>1612</v>
      </c>
      <c r="E327" t="s">
        <v>171</v>
      </c>
      <c r="F327">
        <v>664908000</v>
      </c>
      <c r="G327" t="s">
        <v>1613</v>
      </c>
      <c r="H327" t="s">
        <v>5442</v>
      </c>
      <c r="I327">
        <v>2.75</v>
      </c>
      <c r="J327" t="s">
        <v>1614</v>
      </c>
      <c r="K327" t="s">
        <v>43</v>
      </c>
      <c r="L327" t="s">
        <v>35</v>
      </c>
      <c r="M327" t="s">
        <v>10</v>
      </c>
      <c r="N327" t="s">
        <v>11</v>
      </c>
    </row>
    <row r="328" spans="1:14" x14ac:dyDescent="0.2">
      <c r="A328" t="s">
        <v>255</v>
      </c>
      <c r="B328" t="s">
        <v>5741</v>
      </c>
      <c r="C328" t="str">
        <f>_xll.TR(GreenBond[[#This Row],[Identifier]],"TR.UltimateParentId")</f>
        <v>8589934305</v>
      </c>
      <c r="D328" t="s">
        <v>256</v>
      </c>
      <c r="E328" t="s">
        <v>257</v>
      </c>
      <c r="F328">
        <v>851947500</v>
      </c>
      <c r="G328" t="s">
        <v>1234</v>
      </c>
      <c r="H328" t="s">
        <v>5446</v>
      </c>
      <c r="I328">
        <v>1.375</v>
      </c>
      <c r="J328" t="s">
        <v>1235</v>
      </c>
      <c r="K328" t="s">
        <v>8</v>
      </c>
      <c r="L328" t="s">
        <v>39</v>
      </c>
      <c r="M328" t="s">
        <v>10</v>
      </c>
      <c r="N328" t="s">
        <v>11</v>
      </c>
    </row>
    <row r="329" spans="1:14" x14ac:dyDescent="0.2">
      <c r="A329" t="s">
        <v>169</v>
      </c>
      <c r="B329" t="s">
        <v>6373</v>
      </c>
      <c r="C329" t="str">
        <f>_xll.TR(GreenBond[[#This Row],[Identifier]],"TR.UltimateParentId")</f>
        <v>8589934200</v>
      </c>
      <c r="D329" t="s">
        <v>170</v>
      </c>
      <c r="E329" t="s">
        <v>171</v>
      </c>
      <c r="F329">
        <v>1143750000</v>
      </c>
      <c r="G329" t="s">
        <v>887</v>
      </c>
      <c r="H329" t="s">
        <v>5446</v>
      </c>
      <c r="I329">
        <v>0.75</v>
      </c>
      <c r="J329" t="s">
        <v>2387</v>
      </c>
      <c r="K329" t="s">
        <v>168</v>
      </c>
      <c r="L329" t="s">
        <v>24</v>
      </c>
      <c r="M329" t="s">
        <v>25</v>
      </c>
      <c r="N329" t="s">
        <v>11</v>
      </c>
    </row>
    <row r="330" spans="1:14" x14ac:dyDescent="0.2">
      <c r="A330" t="s">
        <v>310</v>
      </c>
      <c r="B330" t="s">
        <v>6597</v>
      </c>
      <c r="C330" t="str">
        <f>_xll.TR(GreenBond[[#This Row],[Identifier]],"TR.UltimateParentId")</f>
        <v>4296540105</v>
      </c>
      <c r="D330" t="s">
        <v>311</v>
      </c>
      <c r="E330" t="s">
        <v>171</v>
      </c>
      <c r="F330">
        <v>571050000</v>
      </c>
      <c r="G330" t="s">
        <v>241</v>
      </c>
      <c r="H330" t="s">
        <v>5446</v>
      </c>
      <c r="I330">
        <v>0.5</v>
      </c>
      <c r="J330" t="s">
        <v>2403</v>
      </c>
      <c r="K330" t="s">
        <v>8</v>
      </c>
      <c r="L330" t="s">
        <v>48</v>
      </c>
      <c r="M330" t="s">
        <v>25</v>
      </c>
      <c r="N330" t="s">
        <v>11</v>
      </c>
    </row>
    <row r="331" spans="1:14" x14ac:dyDescent="0.2">
      <c r="A331" t="s">
        <v>3127</v>
      </c>
      <c r="B331" t="s">
        <v>8540</v>
      </c>
      <c r="C331" t="str">
        <f>_xll.TR(GreenBond[[#This Row],[Identifier]],"TR.UltimateParentId")</f>
        <v>5038065903</v>
      </c>
      <c r="D331" t="s">
        <v>3128</v>
      </c>
      <c r="E331" t="s">
        <v>117</v>
      </c>
      <c r="F331">
        <v>6000000</v>
      </c>
      <c r="G331" t="s">
        <v>1264</v>
      </c>
      <c r="H331" t="s">
        <v>5446</v>
      </c>
      <c r="I331">
        <v>6</v>
      </c>
      <c r="J331" t="s">
        <v>5259</v>
      </c>
      <c r="K331" t="s">
        <v>8</v>
      </c>
      <c r="L331" t="s">
        <v>190</v>
      </c>
      <c r="M331" t="s">
        <v>10</v>
      </c>
      <c r="N331" t="s">
        <v>125</v>
      </c>
    </row>
    <row r="332" spans="1:14" x14ac:dyDescent="0.2">
      <c r="A332" t="s">
        <v>3</v>
      </c>
      <c r="B332" t="s">
        <v>5927</v>
      </c>
      <c r="C332" t="str">
        <f>_xll.TR(GreenBond[[#This Row],[Identifier]],"TR.UltimateParentId")</f>
        <v>5000046997</v>
      </c>
      <c r="D332" t="s">
        <v>4</v>
      </c>
      <c r="E332" t="s">
        <v>5</v>
      </c>
      <c r="F332">
        <v>645104000</v>
      </c>
      <c r="G332" t="s">
        <v>41</v>
      </c>
      <c r="H332" t="s">
        <v>5443</v>
      </c>
      <c r="I332">
        <v>0.875</v>
      </c>
      <c r="J332" t="s">
        <v>42</v>
      </c>
      <c r="K332" t="s">
        <v>43</v>
      </c>
      <c r="L332" t="s">
        <v>9</v>
      </c>
      <c r="M332" t="s">
        <v>10</v>
      </c>
      <c r="N332" t="s">
        <v>11</v>
      </c>
    </row>
    <row r="333" spans="1:14" x14ac:dyDescent="0.2">
      <c r="A333" t="s">
        <v>3</v>
      </c>
      <c r="B333" t="s">
        <v>6490</v>
      </c>
      <c r="C333" t="str">
        <f>_xll.TR(GreenBond[[#This Row],[Identifier]],"TR.UltimateParentId")</f>
        <v>5000046997</v>
      </c>
      <c r="D333" t="s">
        <v>4</v>
      </c>
      <c r="E333" t="s">
        <v>5</v>
      </c>
      <c r="F333">
        <v>645104000</v>
      </c>
      <c r="G333" t="s">
        <v>41</v>
      </c>
      <c r="H333" t="s">
        <v>5443</v>
      </c>
      <c r="I333">
        <v>1.25</v>
      </c>
      <c r="J333" t="s">
        <v>63</v>
      </c>
      <c r="K333" t="s">
        <v>8</v>
      </c>
      <c r="L333" t="s">
        <v>9</v>
      </c>
      <c r="M333" t="s">
        <v>10</v>
      </c>
      <c r="N333" t="s">
        <v>11</v>
      </c>
    </row>
    <row r="334" spans="1:14" x14ac:dyDescent="0.2">
      <c r="A334" t="s">
        <v>3416</v>
      </c>
      <c r="B334" t="s">
        <v>7428</v>
      </c>
      <c r="C334" t="str">
        <f>_xll.TR(GreenBond[[#This Row],[Identifier]],"TR.UltimateParentId")</f>
        <v>5039925822</v>
      </c>
      <c r="D334" t="s">
        <v>3417</v>
      </c>
      <c r="E334" t="s">
        <v>171</v>
      </c>
      <c r="F334">
        <v>31767900</v>
      </c>
      <c r="G334" t="s">
        <v>347</v>
      </c>
      <c r="H334" t="s">
        <v>5446</v>
      </c>
      <c r="I334">
        <v>4.2770000000000001</v>
      </c>
      <c r="J334" t="s">
        <v>4656</v>
      </c>
      <c r="K334" t="s">
        <v>43</v>
      </c>
      <c r="L334" t="s">
        <v>190</v>
      </c>
      <c r="M334" t="s">
        <v>25</v>
      </c>
      <c r="N334" t="s">
        <v>705</v>
      </c>
    </row>
    <row r="335" spans="1:14" x14ac:dyDescent="0.2">
      <c r="A335" t="s">
        <v>111</v>
      </c>
      <c r="B335" t="s">
        <v>5970</v>
      </c>
      <c r="C335" t="str">
        <f>_xll.TR(GreenBond[[#This Row],[Identifier]],"TR.UltimateParentId")</f>
        <v>4295875459</v>
      </c>
      <c r="D335" t="s">
        <v>112</v>
      </c>
      <c r="E335" t="s">
        <v>15</v>
      </c>
      <c r="F335">
        <v>1143750000</v>
      </c>
      <c r="G335" t="s">
        <v>887</v>
      </c>
      <c r="H335" t="s">
        <v>5443</v>
      </c>
      <c r="I335">
        <v>2.375</v>
      </c>
      <c r="J335" t="s">
        <v>43</v>
      </c>
      <c r="K335" t="s">
        <v>43</v>
      </c>
      <c r="L335" t="s">
        <v>76</v>
      </c>
      <c r="M335" t="s">
        <v>195</v>
      </c>
      <c r="N335" t="s">
        <v>11</v>
      </c>
    </row>
    <row r="336" spans="1:14" x14ac:dyDescent="0.2">
      <c r="A336" t="s">
        <v>425</v>
      </c>
      <c r="B336" t="s">
        <v>7619</v>
      </c>
      <c r="C336" t="str">
        <f>_xll.TR(GreenBond[[#This Row],[Identifier]],"TR.UltimateParentId")</f>
        <v>4295869482</v>
      </c>
      <c r="D336" t="s">
        <v>426</v>
      </c>
      <c r="E336" t="s">
        <v>21</v>
      </c>
      <c r="F336">
        <v>460000000</v>
      </c>
      <c r="G336" t="s">
        <v>3848</v>
      </c>
      <c r="H336" t="s">
        <v>5446</v>
      </c>
      <c r="I336">
        <v>0</v>
      </c>
      <c r="J336" t="s">
        <v>3849</v>
      </c>
      <c r="K336" t="s">
        <v>8</v>
      </c>
      <c r="L336" t="s">
        <v>18</v>
      </c>
      <c r="M336" t="s">
        <v>10</v>
      </c>
      <c r="N336" t="s">
        <v>125</v>
      </c>
    </row>
    <row r="337" spans="1:14" x14ac:dyDescent="0.2">
      <c r="A337" t="s">
        <v>724</v>
      </c>
      <c r="B337" t="s">
        <v>5667</v>
      </c>
      <c r="C337" t="str">
        <f>_xll.TR(GreenBond[[#This Row],[Identifier]],"TR.UltimateParentId")</f>
        <v>5067514871</v>
      </c>
      <c r="D337" t="s">
        <v>725</v>
      </c>
      <c r="E337" t="s">
        <v>5</v>
      </c>
      <c r="F337">
        <v>635953750</v>
      </c>
      <c r="G337" t="s">
        <v>347</v>
      </c>
      <c r="H337" t="s">
        <v>5470</v>
      </c>
      <c r="I337">
        <v>6.5</v>
      </c>
      <c r="J337" t="s">
        <v>566</v>
      </c>
      <c r="K337" t="s">
        <v>104</v>
      </c>
      <c r="L337" t="s">
        <v>412</v>
      </c>
      <c r="M337" t="s">
        <v>10</v>
      </c>
      <c r="N337" t="s">
        <v>332</v>
      </c>
    </row>
    <row r="338" spans="1:14" x14ac:dyDescent="0.2">
      <c r="A338" t="s">
        <v>1893</v>
      </c>
      <c r="B338" t="s">
        <v>6084</v>
      </c>
      <c r="C338" t="str">
        <f>_xll.TR(GreenBond[[#This Row],[Identifier]],"TR.UltimateParentId")</f>
        <v>5000072277</v>
      </c>
      <c r="D338" t="s">
        <v>1894</v>
      </c>
      <c r="E338" t="s">
        <v>107</v>
      </c>
      <c r="F338">
        <v>556955000</v>
      </c>
      <c r="G338" t="s">
        <v>2095</v>
      </c>
      <c r="H338" t="s">
        <v>5446</v>
      </c>
      <c r="I338">
        <v>0.625</v>
      </c>
      <c r="J338" t="s">
        <v>2096</v>
      </c>
      <c r="K338" t="s">
        <v>168</v>
      </c>
      <c r="L338" t="s">
        <v>30</v>
      </c>
      <c r="M338" t="s">
        <v>25</v>
      </c>
      <c r="N338" t="s">
        <v>11</v>
      </c>
    </row>
    <row r="339" spans="1:14" x14ac:dyDescent="0.2">
      <c r="A339" t="s">
        <v>1451</v>
      </c>
      <c r="B339" t="s">
        <v>5684</v>
      </c>
      <c r="C339" t="str">
        <f>_xll.TR(GreenBond[[#This Row],[Identifier]],"TR.UltimateParentId")</f>
        <v>5053733010</v>
      </c>
      <c r="D339" t="s">
        <v>1452</v>
      </c>
      <c r="E339" t="s">
        <v>117</v>
      </c>
      <c r="F339">
        <v>564400000</v>
      </c>
      <c r="G339" t="s">
        <v>1453</v>
      </c>
      <c r="H339" t="s">
        <v>5446</v>
      </c>
      <c r="I339">
        <v>1.625</v>
      </c>
      <c r="J339" t="s">
        <v>1454</v>
      </c>
      <c r="K339" t="s">
        <v>8</v>
      </c>
      <c r="L339" t="s">
        <v>18</v>
      </c>
      <c r="M339" t="s">
        <v>10</v>
      </c>
      <c r="N339" t="s">
        <v>11</v>
      </c>
    </row>
    <row r="340" spans="1:14" x14ac:dyDescent="0.2">
      <c r="A340" t="s">
        <v>1451</v>
      </c>
      <c r="B340" t="s">
        <v>6358</v>
      </c>
      <c r="C340" t="str">
        <f>_xll.TR(GreenBond[[#This Row],[Identifier]],"TR.UltimateParentId")</f>
        <v>5053733010</v>
      </c>
      <c r="D340" t="s">
        <v>1452</v>
      </c>
      <c r="E340" t="s">
        <v>117</v>
      </c>
      <c r="F340">
        <v>564400000</v>
      </c>
      <c r="G340" t="s">
        <v>1453</v>
      </c>
      <c r="H340" t="s">
        <v>5446</v>
      </c>
      <c r="I340">
        <v>0.875</v>
      </c>
      <c r="J340" t="s">
        <v>1757</v>
      </c>
      <c r="K340" t="s">
        <v>8</v>
      </c>
      <c r="L340" t="s">
        <v>18</v>
      </c>
      <c r="M340" t="s">
        <v>10</v>
      </c>
      <c r="N340" t="s">
        <v>11</v>
      </c>
    </row>
    <row r="341" spans="1:14" x14ac:dyDescent="0.2">
      <c r="A341" t="s">
        <v>849</v>
      </c>
      <c r="B341" t="s">
        <v>7563</v>
      </c>
      <c r="C341" t="str">
        <f>_xll.TR(GreenBond[[#This Row],[Identifier]],"TR.UltimateParentId")</f>
        <v>5000002458</v>
      </c>
      <c r="D341" t="s">
        <v>850</v>
      </c>
      <c r="E341" t="s">
        <v>117</v>
      </c>
      <c r="F341">
        <v>67277500</v>
      </c>
      <c r="G341" t="s">
        <v>3698</v>
      </c>
      <c r="H341" t="s">
        <v>5446</v>
      </c>
      <c r="I341">
        <v>2.75</v>
      </c>
      <c r="J341" t="s">
        <v>1441</v>
      </c>
      <c r="K341" t="s">
        <v>3484</v>
      </c>
      <c r="L341" t="s">
        <v>190</v>
      </c>
      <c r="M341" t="s">
        <v>10</v>
      </c>
      <c r="N341" t="s">
        <v>332</v>
      </c>
    </row>
    <row r="342" spans="1:14" x14ac:dyDescent="0.2">
      <c r="A342" t="s">
        <v>1026</v>
      </c>
      <c r="B342" t="s">
        <v>6719</v>
      </c>
      <c r="C342" t="str">
        <f>_xll.TR(GreenBond[[#This Row],[Identifier]],"TR.UltimateParentId")</f>
        <v>4295889303</v>
      </c>
      <c r="D342" t="s">
        <v>1027</v>
      </c>
      <c r="E342" t="s">
        <v>56</v>
      </c>
      <c r="F342">
        <v>564400000</v>
      </c>
      <c r="G342" t="s">
        <v>1453</v>
      </c>
      <c r="H342" t="s">
        <v>5512</v>
      </c>
      <c r="I342">
        <v>1.375</v>
      </c>
      <c r="J342" t="s">
        <v>2257</v>
      </c>
      <c r="K342" t="s">
        <v>8</v>
      </c>
      <c r="L342" t="s">
        <v>9</v>
      </c>
      <c r="M342" t="s">
        <v>25</v>
      </c>
      <c r="N342" t="s">
        <v>11</v>
      </c>
    </row>
    <row r="343" spans="1:14" x14ac:dyDescent="0.2">
      <c r="A343" t="s">
        <v>2276</v>
      </c>
      <c r="B343" t="s">
        <v>6704</v>
      </c>
      <c r="C343" t="str">
        <f>_xll.TR(GreenBond[[#This Row],[Identifier]],"TR.UltimateParentId")</f>
        <v>5000036491</v>
      </c>
      <c r="D343" t="s">
        <v>2277</v>
      </c>
      <c r="E343" t="s">
        <v>5</v>
      </c>
      <c r="F343">
        <v>350000000</v>
      </c>
      <c r="G343" t="s">
        <v>2278</v>
      </c>
      <c r="H343" t="s">
        <v>5443</v>
      </c>
      <c r="I343">
        <v>3.25</v>
      </c>
      <c r="J343" t="s">
        <v>2279</v>
      </c>
      <c r="K343" t="s">
        <v>43</v>
      </c>
      <c r="L343" t="s">
        <v>48</v>
      </c>
      <c r="M343" t="s">
        <v>10</v>
      </c>
      <c r="N343" t="s">
        <v>125</v>
      </c>
    </row>
    <row r="344" spans="1:14" x14ac:dyDescent="0.2">
      <c r="A344" t="s">
        <v>462</v>
      </c>
      <c r="B344" t="s">
        <v>7626</v>
      </c>
      <c r="C344" t="str">
        <f>_xll.TR(GreenBond[[#This Row],[Identifier]],"TR.UltimateParentId")</f>
        <v>5000042454</v>
      </c>
      <c r="D344" t="s">
        <v>463</v>
      </c>
      <c r="E344" t="s">
        <v>464</v>
      </c>
      <c r="F344">
        <v>131223600</v>
      </c>
      <c r="G344" t="s">
        <v>684</v>
      </c>
      <c r="H344" t="s">
        <v>5446</v>
      </c>
      <c r="I344">
        <v>4.3079999999999998</v>
      </c>
      <c r="J344" t="s">
        <v>291</v>
      </c>
      <c r="K344" t="s">
        <v>878</v>
      </c>
      <c r="L344" t="s">
        <v>174</v>
      </c>
      <c r="M344" t="s">
        <v>10</v>
      </c>
      <c r="N344" t="s">
        <v>705</v>
      </c>
    </row>
    <row r="345" spans="1:14" x14ac:dyDescent="0.2">
      <c r="A345" t="s">
        <v>1257</v>
      </c>
      <c r="B345" t="s">
        <v>6307</v>
      </c>
      <c r="C345" t="str">
        <f>_xll.TR(GreenBond[[#This Row],[Identifier]],"TR.UltimateParentId")</f>
        <v>5068321580</v>
      </c>
      <c r="D345" t="s">
        <v>1258</v>
      </c>
      <c r="E345" t="s">
        <v>79</v>
      </c>
      <c r="F345">
        <v>792904000</v>
      </c>
      <c r="G345" t="s">
        <v>684</v>
      </c>
      <c r="H345" t="s">
        <v>5446</v>
      </c>
      <c r="I345">
        <v>0.875</v>
      </c>
      <c r="J345" t="s">
        <v>1603</v>
      </c>
      <c r="K345" t="s">
        <v>8</v>
      </c>
      <c r="L345" t="s">
        <v>35</v>
      </c>
      <c r="M345" t="s">
        <v>10</v>
      </c>
      <c r="N345" t="s">
        <v>11</v>
      </c>
    </row>
    <row r="346" spans="1:14" x14ac:dyDescent="0.2">
      <c r="A346" t="s">
        <v>682</v>
      </c>
      <c r="B346" t="s">
        <v>5859</v>
      </c>
      <c r="C346" t="str">
        <f>_xll.TR(GreenBond[[#This Row],[Identifier]],"TR.UltimateParentId")</f>
        <v>5083461547</v>
      </c>
      <c r="D346" t="s">
        <v>683</v>
      </c>
      <c r="E346" t="s">
        <v>79</v>
      </c>
      <c r="F346">
        <v>566360000</v>
      </c>
      <c r="G346" t="s">
        <v>684</v>
      </c>
      <c r="H346" t="s">
        <v>5446</v>
      </c>
      <c r="I346">
        <v>2</v>
      </c>
      <c r="J346" t="s">
        <v>685</v>
      </c>
      <c r="K346" t="s">
        <v>8</v>
      </c>
      <c r="L346" t="s">
        <v>9</v>
      </c>
      <c r="M346" t="s">
        <v>10</v>
      </c>
      <c r="N346" t="s">
        <v>11</v>
      </c>
    </row>
    <row r="347" spans="1:14" x14ac:dyDescent="0.2">
      <c r="A347" t="s">
        <v>559</v>
      </c>
      <c r="B347" t="s">
        <v>5900</v>
      </c>
      <c r="C347" t="str">
        <f>_xll.TR(GreenBond[[#This Row],[Identifier]],"TR.UltimateParentId")</f>
        <v>5057957727</v>
      </c>
      <c r="D347" t="s">
        <v>560</v>
      </c>
      <c r="E347" t="s">
        <v>21</v>
      </c>
      <c r="F347">
        <v>905816000</v>
      </c>
      <c r="G347" t="s">
        <v>1531</v>
      </c>
      <c r="H347" t="s">
        <v>5443</v>
      </c>
      <c r="I347">
        <v>0.875</v>
      </c>
      <c r="J347" t="s">
        <v>2626</v>
      </c>
      <c r="K347" t="s">
        <v>8</v>
      </c>
      <c r="L347" t="s">
        <v>9</v>
      </c>
      <c r="M347" t="s">
        <v>10</v>
      </c>
      <c r="N347" t="s">
        <v>11</v>
      </c>
    </row>
    <row r="348" spans="1:14" x14ac:dyDescent="0.2">
      <c r="A348" t="s">
        <v>462</v>
      </c>
      <c r="B348" t="s">
        <v>6177</v>
      </c>
      <c r="C348" t="str">
        <f>_xll.TR(GreenBond[[#This Row],[Identifier]],"TR.UltimateParentId")</f>
        <v>5000042454</v>
      </c>
      <c r="D348" t="s">
        <v>463</v>
      </c>
      <c r="E348" t="s">
        <v>464</v>
      </c>
      <c r="F348">
        <v>1132270000</v>
      </c>
      <c r="G348" t="s">
        <v>1531</v>
      </c>
      <c r="H348" t="s">
        <v>5446</v>
      </c>
      <c r="I348">
        <v>0.375</v>
      </c>
      <c r="J348" t="s">
        <v>165</v>
      </c>
      <c r="K348" t="s">
        <v>8</v>
      </c>
      <c r="L348" t="s">
        <v>174</v>
      </c>
      <c r="M348" t="s">
        <v>10</v>
      </c>
      <c r="N348" t="s">
        <v>11</v>
      </c>
    </row>
    <row r="349" spans="1:14" x14ac:dyDescent="0.2">
      <c r="A349" t="s">
        <v>2767</v>
      </c>
      <c r="B349" t="s">
        <v>6960</v>
      </c>
      <c r="C349" t="str">
        <f>_xll.TR(GreenBond[[#This Row],[Identifier]],"TR.UltimateParentId")</f>
        <v>4296555152</v>
      </c>
      <c r="D349" t="s">
        <v>2768</v>
      </c>
      <c r="E349" t="s">
        <v>51</v>
      </c>
      <c r="F349">
        <v>567205000</v>
      </c>
      <c r="G349" t="s">
        <v>942</v>
      </c>
      <c r="H349" t="s">
        <v>5443</v>
      </c>
      <c r="I349">
        <v>1</v>
      </c>
      <c r="J349" t="s">
        <v>2908</v>
      </c>
      <c r="K349" t="s">
        <v>2428</v>
      </c>
      <c r="L349" t="s">
        <v>30</v>
      </c>
      <c r="M349" t="s">
        <v>10</v>
      </c>
      <c r="N349" t="s">
        <v>11</v>
      </c>
    </row>
    <row r="350" spans="1:14" x14ac:dyDescent="0.2">
      <c r="A350" t="s">
        <v>3270</v>
      </c>
      <c r="B350" t="s">
        <v>6746</v>
      </c>
      <c r="C350" t="str">
        <f>_xll.TR(GreenBond[[#This Row],[Identifier]],"TR.UltimateParentId")</f>
        <v>5000036491</v>
      </c>
      <c r="D350" t="s">
        <v>2154</v>
      </c>
      <c r="E350" t="s">
        <v>143</v>
      </c>
      <c r="F350">
        <v>300000000</v>
      </c>
      <c r="G350" t="s">
        <v>2036</v>
      </c>
      <c r="H350" t="s">
        <v>5446</v>
      </c>
      <c r="I350">
        <v>1.625</v>
      </c>
      <c r="J350" t="s">
        <v>2868</v>
      </c>
      <c r="K350" t="s">
        <v>8</v>
      </c>
      <c r="L350" t="s">
        <v>24</v>
      </c>
      <c r="M350" t="s">
        <v>25</v>
      </c>
      <c r="N350" t="s">
        <v>125</v>
      </c>
    </row>
    <row r="351" spans="1:14" x14ac:dyDescent="0.2">
      <c r="A351" t="s">
        <v>2330</v>
      </c>
      <c r="B351" t="s">
        <v>7332</v>
      </c>
      <c r="C351" t="str">
        <f>_xll.TR(GreenBond[[#This Row],[Identifier]],"TR.UltimateParentId")</f>
        <v>4298446161</v>
      </c>
      <c r="D351" t="s">
        <v>2331</v>
      </c>
      <c r="E351" t="s">
        <v>171</v>
      </c>
      <c r="F351">
        <v>50000000</v>
      </c>
      <c r="G351" t="s">
        <v>1328</v>
      </c>
      <c r="H351" t="s">
        <v>5446</v>
      </c>
      <c r="I351">
        <v>2.4700000000000002</v>
      </c>
      <c r="J351" t="s">
        <v>3873</v>
      </c>
      <c r="K351" t="s">
        <v>8</v>
      </c>
      <c r="L351" t="s">
        <v>18</v>
      </c>
      <c r="M351" t="s">
        <v>25</v>
      </c>
      <c r="N351" t="s">
        <v>125</v>
      </c>
    </row>
    <row r="352" spans="1:14" x14ac:dyDescent="0.2">
      <c r="A352" t="s">
        <v>2330</v>
      </c>
      <c r="B352" t="s">
        <v>8705</v>
      </c>
      <c r="C352" t="str">
        <f>_xll.TR(GreenBond[[#This Row],[Identifier]],"TR.UltimateParentId")</f>
        <v>4298446161</v>
      </c>
      <c r="D352" t="s">
        <v>2331</v>
      </c>
      <c r="E352" t="s">
        <v>171</v>
      </c>
      <c r="F352">
        <v>36011000</v>
      </c>
      <c r="G352" t="s">
        <v>1328</v>
      </c>
      <c r="H352" t="s">
        <v>5446</v>
      </c>
      <c r="I352">
        <v>3.3</v>
      </c>
      <c r="J352" t="s">
        <v>4400</v>
      </c>
      <c r="K352" t="s">
        <v>8</v>
      </c>
      <c r="L352" t="s">
        <v>18</v>
      </c>
      <c r="M352" t="s">
        <v>25</v>
      </c>
      <c r="N352" t="s">
        <v>3349</v>
      </c>
    </row>
    <row r="353" spans="1:14" x14ac:dyDescent="0.2">
      <c r="A353" t="s">
        <v>1480</v>
      </c>
      <c r="B353" t="s">
        <v>5823</v>
      </c>
      <c r="C353" t="str">
        <f>_xll.TR(GreenBond[[#This Row],[Identifier]],"TR.UltimateParentId")</f>
        <v>5000036491</v>
      </c>
      <c r="D353" t="s">
        <v>1481</v>
      </c>
      <c r="E353" t="s">
        <v>117</v>
      </c>
      <c r="F353">
        <v>570590000</v>
      </c>
      <c r="G353" t="s">
        <v>964</v>
      </c>
      <c r="H353" t="s">
        <v>5446</v>
      </c>
      <c r="I353">
        <v>2</v>
      </c>
      <c r="J353" t="s">
        <v>1482</v>
      </c>
      <c r="K353" t="s">
        <v>8</v>
      </c>
      <c r="L353" t="s">
        <v>18</v>
      </c>
      <c r="M353" t="s">
        <v>10</v>
      </c>
      <c r="N353" t="s">
        <v>11</v>
      </c>
    </row>
    <row r="354" spans="1:14" x14ac:dyDescent="0.2">
      <c r="A354" t="s">
        <v>2330</v>
      </c>
      <c r="B354" t="s">
        <v>7820</v>
      </c>
      <c r="C354" t="str">
        <f>_xll.TR(GreenBond[[#This Row],[Identifier]],"TR.UltimateParentId")</f>
        <v>4298446161</v>
      </c>
      <c r="D354" t="s">
        <v>2331</v>
      </c>
      <c r="E354" t="s">
        <v>171</v>
      </c>
      <c r="F354">
        <v>21879400</v>
      </c>
      <c r="G354" t="s">
        <v>1328</v>
      </c>
      <c r="H354" t="s">
        <v>5446</v>
      </c>
      <c r="I354">
        <v>0</v>
      </c>
      <c r="J354" t="s">
        <v>2360</v>
      </c>
      <c r="K354" t="s">
        <v>3406</v>
      </c>
      <c r="L354" t="s">
        <v>18</v>
      </c>
      <c r="M354" t="s">
        <v>25</v>
      </c>
      <c r="N354" t="s">
        <v>447</v>
      </c>
    </row>
    <row r="355" spans="1:14" x14ac:dyDescent="0.2">
      <c r="A355" t="s">
        <v>1935</v>
      </c>
      <c r="B355" t="s">
        <v>7183</v>
      </c>
      <c r="C355" t="str">
        <f>_xll.TR(GreenBond[[#This Row],[Identifier]],"TR.UltimateParentId")</f>
        <v>5000084509</v>
      </c>
      <c r="D355" t="s">
        <v>1936</v>
      </c>
      <c r="E355" t="s">
        <v>46</v>
      </c>
      <c r="F355">
        <v>80000000</v>
      </c>
      <c r="G355" t="s">
        <v>4365</v>
      </c>
      <c r="H355" t="s">
        <v>5446</v>
      </c>
      <c r="I355">
        <v>5.5</v>
      </c>
      <c r="J355" t="s">
        <v>4366</v>
      </c>
      <c r="K355" t="s">
        <v>8</v>
      </c>
      <c r="L355" t="s">
        <v>190</v>
      </c>
      <c r="M355" t="s">
        <v>10</v>
      </c>
      <c r="N355" t="s">
        <v>125</v>
      </c>
    </row>
    <row r="356" spans="1:14" x14ac:dyDescent="0.2">
      <c r="A356" t="s">
        <v>4166</v>
      </c>
      <c r="B356" t="s">
        <v>7656</v>
      </c>
      <c r="C356" t="str">
        <f>_xll.TR(GreenBond[[#This Row],[Identifier]],"TR.UltimateParentId")</f>
        <v>Unable to resolve all requested identifiers.</v>
      </c>
      <c r="D356" t="s">
        <v>3184</v>
      </c>
      <c r="E356" t="s">
        <v>117</v>
      </c>
      <c r="F356">
        <v>22658200</v>
      </c>
      <c r="G356" t="s">
        <v>3450</v>
      </c>
      <c r="H356" t="s">
        <v>5443</v>
      </c>
      <c r="I356">
        <v>5.75</v>
      </c>
      <c r="J356" t="s">
        <v>4167</v>
      </c>
      <c r="K356" t="s">
        <v>8</v>
      </c>
      <c r="L356" t="s">
        <v>190</v>
      </c>
      <c r="M356" t="s">
        <v>10</v>
      </c>
      <c r="N356" t="s">
        <v>11</v>
      </c>
    </row>
    <row r="357" spans="1:14" x14ac:dyDescent="0.2">
      <c r="A357" t="s">
        <v>613</v>
      </c>
      <c r="B357" t="s">
        <v>7653</v>
      </c>
      <c r="C357" t="str">
        <f>_xll.TR(GreenBond[[#This Row],[Identifier]],"TR.UltimateParentId")</f>
        <v>4296680621</v>
      </c>
      <c r="D357" t="s">
        <v>614</v>
      </c>
      <c r="E357" t="s">
        <v>15</v>
      </c>
      <c r="F357">
        <v>396781000</v>
      </c>
      <c r="G357" t="s">
        <v>3858</v>
      </c>
      <c r="H357" t="s">
        <v>5439</v>
      </c>
      <c r="I357">
        <v>4.5060000000000002</v>
      </c>
      <c r="J357" t="s">
        <v>3903</v>
      </c>
      <c r="K357" t="s">
        <v>8</v>
      </c>
      <c r="L357" t="s">
        <v>9</v>
      </c>
      <c r="M357" t="s">
        <v>1553</v>
      </c>
      <c r="N357" t="s">
        <v>11</v>
      </c>
    </row>
    <row r="358" spans="1:14" x14ac:dyDescent="0.2">
      <c r="A358" t="s">
        <v>1253</v>
      </c>
      <c r="B358" t="s">
        <v>6272</v>
      </c>
      <c r="C358" t="str">
        <f>_xll.TR(GreenBond[[#This Row],[Identifier]],"TR.UltimateParentId")</f>
        <v>4295858953</v>
      </c>
      <c r="D358" t="s">
        <v>1254</v>
      </c>
      <c r="E358" t="s">
        <v>94</v>
      </c>
      <c r="F358">
        <v>423371250</v>
      </c>
      <c r="G358" t="s">
        <v>1255</v>
      </c>
      <c r="H358" t="s">
        <v>5446</v>
      </c>
      <c r="I358">
        <v>2.375</v>
      </c>
      <c r="J358" t="s">
        <v>1256</v>
      </c>
      <c r="K358" t="s">
        <v>43</v>
      </c>
      <c r="L358" t="s">
        <v>18</v>
      </c>
      <c r="M358" t="s">
        <v>10</v>
      </c>
      <c r="N358" t="s">
        <v>11</v>
      </c>
    </row>
    <row r="359" spans="1:14" x14ac:dyDescent="0.2">
      <c r="A359" t="s">
        <v>433</v>
      </c>
      <c r="B359" t="s">
        <v>5912</v>
      </c>
      <c r="C359" t="str">
        <f>_xll.TR(GreenBond[[#This Row],[Identifier]],"TR.UltimateParentId")</f>
        <v>5053942219</v>
      </c>
      <c r="D359" t="s">
        <v>434</v>
      </c>
      <c r="E359" t="s">
        <v>79</v>
      </c>
      <c r="F359">
        <v>1000000000</v>
      </c>
      <c r="G359" t="s">
        <v>1811</v>
      </c>
      <c r="H359" t="s">
        <v>5446</v>
      </c>
      <c r="I359">
        <v>2.4700000000000002</v>
      </c>
      <c r="J359" t="s">
        <v>1812</v>
      </c>
      <c r="K359" t="s">
        <v>104</v>
      </c>
      <c r="L359" t="s">
        <v>39</v>
      </c>
      <c r="M359" t="s">
        <v>10</v>
      </c>
      <c r="N359" t="s">
        <v>125</v>
      </c>
    </row>
    <row r="360" spans="1:14" x14ac:dyDescent="0.2">
      <c r="A360" t="s">
        <v>352</v>
      </c>
      <c r="B360" t="s">
        <v>6230</v>
      </c>
      <c r="C360" t="str">
        <f>_xll.TR(GreenBond[[#This Row],[Identifier]],"TR.UltimateParentId")</f>
        <v>4295970397</v>
      </c>
      <c r="D360" t="s">
        <v>353</v>
      </c>
      <c r="E360" t="s">
        <v>15</v>
      </c>
      <c r="F360">
        <v>680646000</v>
      </c>
      <c r="G360" t="s">
        <v>942</v>
      </c>
      <c r="H360" t="s">
        <v>5446</v>
      </c>
      <c r="I360">
        <v>1.125</v>
      </c>
      <c r="J360" t="s">
        <v>1077</v>
      </c>
      <c r="K360" t="s">
        <v>43</v>
      </c>
      <c r="L360" t="s">
        <v>35</v>
      </c>
      <c r="M360" t="s">
        <v>10</v>
      </c>
      <c r="N360" t="s">
        <v>11</v>
      </c>
    </row>
    <row r="361" spans="1:14" x14ac:dyDescent="0.2">
      <c r="A361" t="s">
        <v>326</v>
      </c>
      <c r="B361" t="s">
        <v>6087</v>
      </c>
      <c r="C361" t="str">
        <f>_xll.TR(GreenBond[[#This Row],[Identifier]],"TR.UltimateParentId")</f>
        <v>4295869049</v>
      </c>
      <c r="D361" t="s">
        <v>327</v>
      </c>
      <c r="E361" t="s">
        <v>21</v>
      </c>
      <c r="F361">
        <v>678210000</v>
      </c>
      <c r="G361" t="s">
        <v>815</v>
      </c>
      <c r="H361" t="s">
        <v>5443</v>
      </c>
      <c r="I361">
        <v>1</v>
      </c>
      <c r="J361" t="s">
        <v>1989</v>
      </c>
      <c r="K361" t="s">
        <v>8</v>
      </c>
      <c r="L361" t="s">
        <v>9</v>
      </c>
      <c r="M361" t="s">
        <v>10</v>
      </c>
      <c r="N361" t="s">
        <v>11</v>
      </c>
    </row>
    <row r="362" spans="1:14" x14ac:dyDescent="0.2">
      <c r="A362" t="s">
        <v>326</v>
      </c>
      <c r="B362" t="s">
        <v>5846</v>
      </c>
      <c r="C362" t="str">
        <f>_xll.TR(GreenBond[[#This Row],[Identifier]],"TR.UltimateParentId")</f>
        <v>4295869049</v>
      </c>
      <c r="D362" t="s">
        <v>327</v>
      </c>
      <c r="E362" t="s">
        <v>21</v>
      </c>
      <c r="F362">
        <v>847762500</v>
      </c>
      <c r="G362" t="s">
        <v>815</v>
      </c>
      <c r="H362" t="s">
        <v>5443</v>
      </c>
      <c r="I362">
        <v>0.5</v>
      </c>
      <c r="J362" t="s">
        <v>816</v>
      </c>
      <c r="K362" t="s">
        <v>8</v>
      </c>
      <c r="L362" t="s">
        <v>9</v>
      </c>
      <c r="M362" t="s">
        <v>10</v>
      </c>
      <c r="N362" t="s">
        <v>11</v>
      </c>
    </row>
    <row r="363" spans="1:14" x14ac:dyDescent="0.2">
      <c r="A363" t="s">
        <v>1268</v>
      </c>
      <c r="B363" t="s">
        <v>6191</v>
      </c>
      <c r="C363" t="str">
        <f>_xll.TR(GreenBond[[#This Row],[Identifier]],"TR.UltimateParentId")</f>
        <v>4296537640</v>
      </c>
      <c r="D363" t="s">
        <v>1269</v>
      </c>
      <c r="E363" t="s">
        <v>1270</v>
      </c>
      <c r="F363">
        <v>336285000</v>
      </c>
      <c r="G363" t="s">
        <v>1017</v>
      </c>
      <c r="H363" t="s">
        <v>5446</v>
      </c>
      <c r="I363">
        <v>0.75</v>
      </c>
      <c r="J363" t="s">
        <v>2361</v>
      </c>
      <c r="K363" t="s">
        <v>43</v>
      </c>
      <c r="L363" t="s">
        <v>18</v>
      </c>
      <c r="M363" t="s">
        <v>25</v>
      </c>
      <c r="N363" t="s">
        <v>11</v>
      </c>
    </row>
    <row r="364" spans="1:14" x14ac:dyDescent="0.2">
      <c r="A364" t="s">
        <v>3416</v>
      </c>
      <c r="B364" t="s">
        <v>8810</v>
      </c>
      <c r="C364" t="str">
        <f>_xll.TR(GreenBond[[#This Row],[Identifier]],"TR.UltimateParentId")</f>
        <v>5039925822</v>
      </c>
      <c r="D364" t="s">
        <v>3417</v>
      </c>
      <c r="E364" t="s">
        <v>171</v>
      </c>
      <c r="F364">
        <v>55630500</v>
      </c>
      <c r="G364" t="s">
        <v>1465</v>
      </c>
      <c r="H364" t="s">
        <v>5446</v>
      </c>
      <c r="I364">
        <v>0.87</v>
      </c>
      <c r="J364" t="s">
        <v>3702</v>
      </c>
      <c r="K364" t="s">
        <v>8</v>
      </c>
      <c r="L364" t="s">
        <v>190</v>
      </c>
      <c r="M364" t="s">
        <v>25</v>
      </c>
      <c r="N364" t="s">
        <v>705</v>
      </c>
    </row>
    <row r="365" spans="1:14" x14ac:dyDescent="0.2">
      <c r="A365" t="s">
        <v>2575</v>
      </c>
      <c r="B365" t="s">
        <v>6594</v>
      </c>
      <c r="C365" t="str">
        <f>_xll.TR(GreenBond[[#This Row],[Identifier]],"TR.UltimateParentId")</f>
        <v>5000061461</v>
      </c>
      <c r="D365" t="s">
        <v>2576</v>
      </c>
      <c r="E365" t="s">
        <v>21</v>
      </c>
      <c r="F365">
        <v>566180000</v>
      </c>
      <c r="G365" t="s">
        <v>611</v>
      </c>
      <c r="H365" t="s">
        <v>5446</v>
      </c>
      <c r="I365">
        <v>1.75</v>
      </c>
      <c r="J365" t="s">
        <v>2577</v>
      </c>
      <c r="K365" t="s">
        <v>43</v>
      </c>
      <c r="L365" t="s">
        <v>18</v>
      </c>
      <c r="M365" t="s">
        <v>10</v>
      </c>
      <c r="N365" t="s">
        <v>11</v>
      </c>
    </row>
    <row r="366" spans="1:14" x14ac:dyDescent="0.2">
      <c r="A366" t="s">
        <v>448</v>
      </c>
      <c r="B366" t="s">
        <v>6547</v>
      </c>
      <c r="C366" t="str">
        <f>_xll.TR(GreenBond[[#This Row],[Identifier]],"TR.UltimateParentId")</f>
        <v>4296767871</v>
      </c>
      <c r="D366" t="s">
        <v>449</v>
      </c>
      <c r="E366" t="s">
        <v>21</v>
      </c>
      <c r="F366">
        <v>562420000</v>
      </c>
      <c r="G366" t="s">
        <v>1465</v>
      </c>
      <c r="H366" t="s">
        <v>5446</v>
      </c>
      <c r="I366">
        <v>1.375</v>
      </c>
      <c r="J366" t="s">
        <v>386</v>
      </c>
      <c r="K366" t="s">
        <v>8</v>
      </c>
      <c r="L366" t="s">
        <v>18</v>
      </c>
      <c r="M366" t="s">
        <v>10</v>
      </c>
      <c r="N366" t="s">
        <v>11</v>
      </c>
    </row>
    <row r="367" spans="1:14" x14ac:dyDescent="0.2">
      <c r="A367" t="s">
        <v>1325</v>
      </c>
      <c r="B367" t="s">
        <v>6012</v>
      </c>
      <c r="C367" t="str">
        <f>_xll.TR(GreenBond[[#This Row],[Identifier]],"TR.UltimateParentId")</f>
        <v>5000032040</v>
      </c>
      <c r="D367" t="s">
        <v>1326</v>
      </c>
      <c r="E367" t="s">
        <v>257</v>
      </c>
      <c r="F367">
        <v>560475000</v>
      </c>
      <c r="G367" t="s">
        <v>1017</v>
      </c>
      <c r="H367" t="s">
        <v>5470</v>
      </c>
      <c r="I367">
        <v>0.75</v>
      </c>
      <c r="J367" t="s">
        <v>1327</v>
      </c>
      <c r="K367" t="s">
        <v>8</v>
      </c>
      <c r="L367" t="s">
        <v>9</v>
      </c>
      <c r="M367" t="s">
        <v>10</v>
      </c>
      <c r="N367" t="s">
        <v>11</v>
      </c>
    </row>
    <row r="368" spans="1:14" x14ac:dyDescent="0.2">
      <c r="A368" t="s">
        <v>3404</v>
      </c>
      <c r="B368" t="s">
        <v>7709</v>
      </c>
      <c r="C368" t="str">
        <f>_xll.TR(GreenBond[[#This Row],[Identifier]],"TR.UltimateParentId")</f>
        <v>8589934333</v>
      </c>
      <c r="D368" t="s">
        <v>1273</v>
      </c>
      <c r="E368" t="s">
        <v>5</v>
      </c>
      <c r="F368">
        <v>20630000</v>
      </c>
      <c r="G368" t="s">
        <v>3129</v>
      </c>
      <c r="H368" t="s">
        <v>5446</v>
      </c>
      <c r="I368">
        <v>4.5</v>
      </c>
      <c r="J368" t="s">
        <v>1110</v>
      </c>
      <c r="K368" t="s">
        <v>8</v>
      </c>
      <c r="L368" t="s">
        <v>190</v>
      </c>
      <c r="M368" t="s">
        <v>25</v>
      </c>
      <c r="N368" t="s">
        <v>11</v>
      </c>
    </row>
    <row r="369" spans="1:14" x14ac:dyDescent="0.2">
      <c r="A369" t="s">
        <v>975</v>
      </c>
      <c r="B369" t="s">
        <v>6702</v>
      </c>
      <c r="C369" t="str">
        <f>_xll.TR(GreenBond[[#This Row],[Identifier]],"TR.UltimateParentId")</f>
        <v>8589934289</v>
      </c>
      <c r="D369" t="s">
        <v>976</v>
      </c>
      <c r="E369" t="s">
        <v>171</v>
      </c>
      <c r="F369">
        <v>1000000000</v>
      </c>
      <c r="G369" t="s">
        <v>1319</v>
      </c>
      <c r="H369" t="s">
        <v>5446</v>
      </c>
      <c r="I369">
        <v>1.538</v>
      </c>
      <c r="J369" t="s">
        <v>2181</v>
      </c>
      <c r="K369" t="s">
        <v>104</v>
      </c>
      <c r="L369" t="s">
        <v>174</v>
      </c>
      <c r="M369" t="s">
        <v>25</v>
      </c>
      <c r="N369" t="s">
        <v>125</v>
      </c>
    </row>
    <row r="370" spans="1:14" x14ac:dyDescent="0.2">
      <c r="A370" t="s">
        <v>2126</v>
      </c>
      <c r="B370" t="s">
        <v>6766</v>
      </c>
      <c r="C370" t="str">
        <f>_xll.TR(GreenBond[[#This Row],[Identifier]],"TR.UltimateParentId")</f>
        <v>4296088639</v>
      </c>
      <c r="D370" t="s">
        <v>2127</v>
      </c>
      <c r="E370" t="s">
        <v>79</v>
      </c>
      <c r="F370">
        <v>566375000</v>
      </c>
      <c r="G370" t="s">
        <v>1319</v>
      </c>
      <c r="H370" t="s">
        <v>5443</v>
      </c>
      <c r="I370">
        <v>0</v>
      </c>
      <c r="J370" t="s">
        <v>2181</v>
      </c>
      <c r="K370" t="s">
        <v>8</v>
      </c>
      <c r="L370" t="s">
        <v>18</v>
      </c>
      <c r="M370" t="s">
        <v>10</v>
      </c>
      <c r="N370" t="s">
        <v>11</v>
      </c>
    </row>
    <row r="371" spans="1:14" x14ac:dyDescent="0.2">
      <c r="A371" t="s">
        <v>2391</v>
      </c>
      <c r="B371" t="s">
        <v>6606</v>
      </c>
      <c r="C371" t="str">
        <f>_xll.TR(GreenBond[[#This Row],[Identifier]],"TR.UltimateParentId")</f>
        <v>4295898264</v>
      </c>
      <c r="D371" t="s">
        <v>2392</v>
      </c>
      <c r="E371" t="s">
        <v>5</v>
      </c>
      <c r="F371">
        <v>472178000</v>
      </c>
      <c r="G371" t="s">
        <v>1252</v>
      </c>
      <c r="H371" t="s">
        <v>5446</v>
      </c>
      <c r="I371">
        <v>1.875</v>
      </c>
      <c r="J371" t="s">
        <v>2393</v>
      </c>
      <c r="K371" t="s">
        <v>43</v>
      </c>
      <c r="L371" t="s">
        <v>18</v>
      </c>
      <c r="M371" t="s">
        <v>10</v>
      </c>
      <c r="N371" t="s">
        <v>332</v>
      </c>
    </row>
    <row r="372" spans="1:14" x14ac:dyDescent="0.2">
      <c r="A372" t="s">
        <v>1545</v>
      </c>
      <c r="B372" t="s">
        <v>6080</v>
      </c>
      <c r="C372" t="str">
        <f>_xll.TR(GreenBond[[#This Row],[Identifier]],"TR.UltimateParentId")</f>
        <v>5000048998</v>
      </c>
      <c r="D372" t="s">
        <v>1546</v>
      </c>
      <c r="E372" t="s">
        <v>79</v>
      </c>
      <c r="F372">
        <v>683142000</v>
      </c>
      <c r="G372" t="s">
        <v>1061</v>
      </c>
      <c r="H372" t="s">
        <v>5446</v>
      </c>
      <c r="I372">
        <v>1.75</v>
      </c>
      <c r="J372" t="s">
        <v>782</v>
      </c>
      <c r="K372" t="s">
        <v>43</v>
      </c>
      <c r="L372" t="s">
        <v>18</v>
      </c>
      <c r="M372" t="s">
        <v>10</v>
      </c>
      <c r="N372" t="s">
        <v>11</v>
      </c>
    </row>
    <row r="373" spans="1:14" x14ac:dyDescent="0.2">
      <c r="A373" t="s">
        <v>1059</v>
      </c>
      <c r="B373" t="s">
        <v>6800</v>
      </c>
      <c r="C373" t="str">
        <f>_xll.TR(GreenBond[[#This Row],[Identifier]],"TR.UltimateParentId")</f>
        <v>5056410947</v>
      </c>
      <c r="D373" t="s">
        <v>1060</v>
      </c>
      <c r="E373" t="s">
        <v>117</v>
      </c>
      <c r="F373">
        <v>341571000</v>
      </c>
      <c r="G373" t="s">
        <v>1061</v>
      </c>
      <c r="H373" t="s">
        <v>5446</v>
      </c>
      <c r="I373">
        <v>0.875</v>
      </c>
      <c r="J373" t="s">
        <v>1711</v>
      </c>
      <c r="K373" t="s">
        <v>390</v>
      </c>
      <c r="L373" t="s">
        <v>18</v>
      </c>
      <c r="M373" t="s">
        <v>10</v>
      </c>
      <c r="N373" t="s">
        <v>11</v>
      </c>
    </row>
    <row r="374" spans="1:14" x14ac:dyDescent="0.2">
      <c r="A374" t="s">
        <v>1059</v>
      </c>
      <c r="B374" t="s">
        <v>6151</v>
      </c>
      <c r="C374" t="str">
        <f>_xll.TR(GreenBond[[#This Row],[Identifier]],"TR.UltimateParentId")</f>
        <v>5056410947</v>
      </c>
      <c r="D374" t="s">
        <v>1060</v>
      </c>
      <c r="E374" t="s">
        <v>117</v>
      </c>
      <c r="F374">
        <v>569285000</v>
      </c>
      <c r="G374" t="s">
        <v>1061</v>
      </c>
      <c r="H374" t="s">
        <v>5446</v>
      </c>
      <c r="I374">
        <v>0.375</v>
      </c>
      <c r="J374" t="s">
        <v>1062</v>
      </c>
      <c r="K374" t="s">
        <v>43</v>
      </c>
      <c r="L374" t="s">
        <v>18</v>
      </c>
      <c r="M374" t="s">
        <v>10</v>
      </c>
      <c r="N374" t="s">
        <v>11</v>
      </c>
    </row>
    <row r="375" spans="1:14" x14ac:dyDescent="0.2">
      <c r="A375" t="s">
        <v>1106</v>
      </c>
      <c r="B375" t="s">
        <v>6210</v>
      </c>
      <c r="C375" t="str">
        <f>_xll.TR(GreenBond[[#This Row],[Identifier]],"TR.UltimateParentId")</f>
        <v>4297544384</v>
      </c>
      <c r="D375" t="s">
        <v>1107</v>
      </c>
      <c r="E375" t="s">
        <v>79</v>
      </c>
      <c r="F375">
        <v>1132750000</v>
      </c>
      <c r="G375" t="s">
        <v>1319</v>
      </c>
      <c r="H375" t="s">
        <v>5443</v>
      </c>
      <c r="I375">
        <v>0.875</v>
      </c>
      <c r="J375" t="s">
        <v>2373</v>
      </c>
      <c r="K375" t="s">
        <v>8</v>
      </c>
      <c r="L375" t="s">
        <v>18</v>
      </c>
      <c r="M375" t="s">
        <v>10</v>
      </c>
      <c r="N375" t="s">
        <v>11</v>
      </c>
    </row>
    <row r="376" spans="1:14" x14ac:dyDescent="0.2">
      <c r="A376" t="s">
        <v>1159</v>
      </c>
      <c r="B376" t="s">
        <v>6228</v>
      </c>
      <c r="C376" t="str">
        <f>_xll.TR(GreenBond[[#This Row],[Identifier]],"TR.UltimateParentId")</f>
        <v>4295885684</v>
      </c>
      <c r="D376" t="s">
        <v>1160</v>
      </c>
      <c r="E376" t="s">
        <v>464</v>
      </c>
      <c r="F376">
        <v>579580000</v>
      </c>
      <c r="G376" t="s">
        <v>184</v>
      </c>
      <c r="H376" t="s">
        <v>5446</v>
      </c>
      <c r="I376">
        <v>0.25</v>
      </c>
      <c r="J376" t="s">
        <v>1171</v>
      </c>
      <c r="K376" t="s">
        <v>8</v>
      </c>
      <c r="L376" t="s">
        <v>18</v>
      </c>
      <c r="M376" t="s">
        <v>25</v>
      </c>
      <c r="N376" t="s">
        <v>11</v>
      </c>
    </row>
    <row r="377" spans="1:14" x14ac:dyDescent="0.2">
      <c r="A377" t="s">
        <v>54</v>
      </c>
      <c r="B377" t="s">
        <v>5958</v>
      </c>
      <c r="C377" t="str">
        <f>_xll.TR(GreenBond[[#This Row],[Identifier]],"TR.UltimateParentId")</f>
        <v>4295889602</v>
      </c>
      <c r="D377" t="s">
        <v>55</v>
      </c>
      <c r="E377" t="s">
        <v>56</v>
      </c>
      <c r="F377">
        <v>849562500</v>
      </c>
      <c r="G377" t="s">
        <v>1319</v>
      </c>
      <c r="H377" t="s">
        <v>5443</v>
      </c>
      <c r="I377">
        <v>1.575</v>
      </c>
      <c r="J377" t="s">
        <v>43</v>
      </c>
      <c r="K377" t="s">
        <v>390</v>
      </c>
      <c r="L377" t="s">
        <v>35</v>
      </c>
      <c r="M377" t="s">
        <v>195</v>
      </c>
      <c r="N377" t="s">
        <v>11</v>
      </c>
    </row>
    <row r="378" spans="1:14" x14ac:dyDescent="0.2">
      <c r="A378" t="s">
        <v>1068</v>
      </c>
      <c r="B378" t="s">
        <v>6119</v>
      </c>
      <c r="C378" t="str">
        <f>_xll.TR(GreenBond[[#This Row],[Identifier]],"TR.UltimateParentId")</f>
        <v>8589934212</v>
      </c>
      <c r="D378" t="s">
        <v>1069</v>
      </c>
      <c r="E378" t="s">
        <v>5</v>
      </c>
      <c r="F378">
        <v>813906000</v>
      </c>
      <c r="G378" t="s">
        <v>184</v>
      </c>
      <c r="H378" t="s">
        <v>5446</v>
      </c>
      <c r="I378">
        <v>2.0569999999999999</v>
      </c>
      <c r="J378" t="s">
        <v>479</v>
      </c>
      <c r="K378" t="s">
        <v>43</v>
      </c>
      <c r="L378" t="s">
        <v>30</v>
      </c>
      <c r="M378" t="s">
        <v>10</v>
      </c>
      <c r="N378" t="s">
        <v>332</v>
      </c>
    </row>
    <row r="379" spans="1:14" x14ac:dyDescent="0.2">
      <c r="A379" t="s">
        <v>3628</v>
      </c>
      <c r="B379" t="s">
        <v>8766</v>
      </c>
      <c r="C379" t="str">
        <f>_xll.TR(GreenBond[[#This Row],[Identifier]],"TR.UltimateParentId")</f>
        <v>4298458216</v>
      </c>
      <c r="D379" t="s">
        <v>756</v>
      </c>
      <c r="E379" t="s">
        <v>117</v>
      </c>
      <c r="F379">
        <v>1000000</v>
      </c>
      <c r="G379" t="s">
        <v>184</v>
      </c>
      <c r="H379" t="s">
        <v>5446</v>
      </c>
      <c r="I379">
        <v>5.3424328421840235</v>
      </c>
      <c r="J379" t="s">
        <v>5161</v>
      </c>
      <c r="K379" t="s">
        <v>2428</v>
      </c>
      <c r="L379" t="s">
        <v>190</v>
      </c>
      <c r="M379" t="s">
        <v>25</v>
      </c>
      <c r="N379" t="s">
        <v>125</v>
      </c>
    </row>
    <row r="380" spans="1:14" x14ac:dyDescent="0.2">
      <c r="A380" t="s">
        <v>476</v>
      </c>
      <c r="B380" t="s">
        <v>5937</v>
      </c>
      <c r="C380" t="str">
        <f>_xll.TR(GreenBond[[#This Row],[Identifier]],"TR.UltimateParentId")</f>
        <v>4296810151</v>
      </c>
      <c r="D380" t="s">
        <v>477</v>
      </c>
      <c r="E380" t="s">
        <v>478</v>
      </c>
      <c r="F380">
        <v>825000000</v>
      </c>
      <c r="G380" t="s">
        <v>184</v>
      </c>
      <c r="H380" t="s">
        <v>5443</v>
      </c>
      <c r="I380">
        <v>6.875</v>
      </c>
      <c r="J380" t="s">
        <v>479</v>
      </c>
      <c r="K380" t="s">
        <v>104</v>
      </c>
      <c r="L380" t="s">
        <v>480</v>
      </c>
      <c r="M380" t="s">
        <v>25</v>
      </c>
      <c r="N380" t="s">
        <v>125</v>
      </c>
    </row>
    <row r="381" spans="1:14" x14ac:dyDescent="0.2">
      <c r="A381" t="s">
        <v>1010</v>
      </c>
      <c r="B381" t="s">
        <v>6569</v>
      </c>
      <c r="C381" t="str">
        <f>_xll.TR(GreenBond[[#This Row],[Identifier]],"TR.UltimateParentId")</f>
        <v>5000005309</v>
      </c>
      <c r="D381" t="s">
        <v>1011</v>
      </c>
      <c r="E381" t="s">
        <v>15</v>
      </c>
      <c r="F381">
        <v>579165000</v>
      </c>
      <c r="G381" t="s">
        <v>1880</v>
      </c>
      <c r="H381" t="s">
        <v>5443</v>
      </c>
      <c r="I381">
        <v>1</v>
      </c>
      <c r="J381" t="s">
        <v>2267</v>
      </c>
      <c r="K381" t="s">
        <v>8</v>
      </c>
      <c r="L381" t="s">
        <v>9</v>
      </c>
      <c r="M381" t="s">
        <v>10</v>
      </c>
      <c r="N381" t="s">
        <v>11</v>
      </c>
    </row>
    <row r="382" spans="1:14" x14ac:dyDescent="0.2">
      <c r="A382" t="s">
        <v>636</v>
      </c>
      <c r="B382" t="s">
        <v>6460</v>
      </c>
      <c r="C382" t="str">
        <f>_xll.TR(GreenBond[[#This Row],[Identifier]],"TR.UltimateParentId")</f>
        <v>5041757989</v>
      </c>
      <c r="D382" t="s">
        <v>637</v>
      </c>
      <c r="E382" t="s">
        <v>56</v>
      </c>
      <c r="F382">
        <v>347514000</v>
      </c>
      <c r="G382" t="s">
        <v>410</v>
      </c>
      <c r="H382" t="s">
        <v>5446</v>
      </c>
      <c r="I382">
        <v>1.843</v>
      </c>
      <c r="J382" t="s">
        <v>1305</v>
      </c>
      <c r="K382" t="s">
        <v>43</v>
      </c>
      <c r="L382" t="s">
        <v>18</v>
      </c>
      <c r="M382" t="s">
        <v>10</v>
      </c>
      <c r="N382" t="s">
        <v>11</v>
      </c>
    </row>
    <row r="383" spans="1:14" x14ac:dyDescent="0.2">
      <c r="A383" t="s">
        <v>2621</v>
      </c>
      <c r="B383" t="s">
        <v>6664</v>
      </c>
      <c r="C383" t="str">
        <f>_xll.TR(GreenBond[[#This Row],[Identifier]],"TR.UltimateParentId")</f>
        <v>4295878091</v>
      </c>
      <c r="D383" t="s">
        <v>2622</v>
      </c>
      <c r="E383" t="s">
        <v>5</v>
      </c>
      <c r="F383">
        <v>375001250</v>
      </c>
      <c r="G383" t="s">
        <v>2623</v>
      </c>
      <c r="H383" t="s">
        <v>5446</v>
      </c>
      <c r="I383">
        <v>0</v>
      </c>
      <c r="J383" t="s">
        <v>2624</v>
      </c>
      <c r="K383" t="s">
        <v>8</v>
      </c>
      <c r="L383" t="s">
        <v>18</v>
      </c>
      <c r="M383" t="s">
        <v>10</v>
      </c>
      <c r="N383" t="s">
        <v>11</v>
      </c>
    </row>
    <row r="384" spans="1:14" x14ac:dyDescent="0.2">
      <c r="A384" t="s">
        <v>790</v>
      </c>
      <c r="B384" t="s">
        <v>6022</v>
      </c>
      <c r="C384" t="str">
        <f>_xll.TR(GreenBond[[#This Row],[Identifier]],"TR.UltimateParentId")</f>
        <v>4295867483</v>
      </c>
      <c r="D384" t="s">
        <v>791</v>
      </c>
      <c r="E384" t="s">
        <v>117</v>
      </c>
      <c r="F384">
        <v>579355000</v>
      </c>
      <c r="G384" t="s">
        <v>1192</v>
      </c>
      <c r="H384" t="s">
        <v>5446</v>
      </c>
      <c r="I384">
        <v>1.25</v>
      </c>
      <c r="J384" t="s">
        <v>1193</v>
      </c>
      <c r="K384" t="s">
        <v>43</v>
      </c>
      <c r="L384" t="s">
        <v>18</v>
      </c>
      <c r="M384" t="s">
        <v>10</v>
      </c>
      <c r="N384" t="s">
        <v>11</v>
      </c>
    </row>
    <row r="385" spans="1:14" x14ac:dyDescent="0.2">
      <c r="A385" t="s">
        <v>903</v>
      </c>
      <c r="B385" t="s">
        <v>5997</v>
      </c>
      <c r="C385" t="str">
        <f>_xll.TR(GreenBond[[#This Row],[Identifier]],"TR.UltimateParentId")</f>
        <v>4298451680</v>
      </c>
      <c r="D385" t="s">
        <v>904</v>
      </c>
      <c r="E385" t="s">
        <v>79</v>
      </c>
      <c r="F385">
        <v>288920000</v>
      </c>
      <c r="G385" t="s">
        <v>208</v>
      </c>
      <c r="H385" t="s">
        <v>5446</v>
      </c>
      <c r="I385">
        <v>2.25</v>
      </c>
      <c r="J385" t="s">
        <v>905</v>
      </c>
      <c r="K385" t="s">
        <v>390</v>
      </c>
      <c r="L385" t="s">
        <v>18</v>
      </c>
      <c r="M385" t="s">
        <v>10</v>
      </c>
      <c r="N385" t="s">
        <v>11</v>
      </c>
    </row>
    <row r="386" spans="1:14" x14ac:dyDescent="0.2">
      <c r="A386" t="s">
        <v>408</v>
      </c>
      <c r="B386" t="s">
        <v>6176</v>
      </c>
      <c r="C386" t="str">
        <f>_xll.TR(GreenBond[[#This Row],[Identifier]],"TR.UltimateParentId")</f>
        <v>5000003784</v>
      </c>
      <c r="D386" t="s">
        <v>409</v>
      </c>
      <c r="E386" t="s">
        <v>223</v>
      </c>
      <c r="F386">
        <v>579190000</v>
      </c>
      <c r="G386" t="s">
        <v>410</v>
      </c>
      <c r="H386" t="s">
        <v>5446</v>
      </c>
      <c r="I386">
        <v>3.875</v>
      </c>
      <c r="J386" t="s">
        <v>411</v>
      </c>
      <c r="K386" t="s">
        <v>8</v>
      </c>
      <c r="L386" t="s">
        <v>412</v>
      </c>
      <c r="M386" t="s">
        <v>10</v>
      </c>
      <c r="N386" t="s">
        <v>11</v>
      </c>
    </row>
    <row r="387" spans="1:14" x14ac:dyDescent="0.2">
      <c r="A387" t="s">
        <v>458</v>
      </c>
      <c r="B387" t="s">
        <v>5797</v>
      </c>
      <c r="C387" t="str">
        <f>_xll.TR(GreenBond[[#This Row],[Identifier]],"TR.UltimateParentId")</f>
        <v>4296579444</v>
      </c>
      <c r="D387" t="s">
        <v>459</v>
      </c>
      <c r="E387" t="s">
        <v>21</v>
      </c>
      <c r="F387">
        <v>579190000</v>
      </c>
      <c r="G387" t="s">
        <v>410</v>
      </c>
      <c r="H387" t="s">
        <v>5439</v>
      </c>
      <c r="I387">
        <v>2.25</v>
      </c>
      <c r="J387" t="s">
        <v>582</v>
      </c>
      <c r="K387" t="s">
        <v>8</v>
      </c>
      <c r="L387" t="s">
        <v>76</v>
      </c>
      <c r="M387" t="s">
        <v>10</v>
      </c>
      <c r="N387" t="s">
        <v>11</v>
      </c>
    </row>
    <row r="388" spans="1:14" x14ac:dyDescent="0.2">
      <c r="A388" t="s">
        <v>1411</v>
      </c>
      <c r="B388" t="s">
        <v>7895</v>
      </c>
      <c r="C388" t="str">
        <f>_xll.TR(GreenBond[[#This Row],[Identifier]],"TR.UltimateParentId")</f>
        <v>4295875719</v>
      </c>
      <c r="D388" t="s">
        <v>1412</v>
      </c>
      <c r="E388" t="s">
        <v>15</v>
      </c>
      <c r="F388">
        <v>231764000</v>
      </c>
      <c r="G388" t="s">
        <v>1716</v>
      </c>
      <c r="H388" t="s">
        <v>5443</v>
      </c>
      <c r="I388">
        <v>0.25</v>
      </c>
      <c r="J388" t="s">
        <v>2144</v>
      </c>
      <c r="K388" t="s">
        <v>4458</v>
      </c>
      <c r="L388" t="s">
        <v>9</v>
      </c>
      <c r="M388" t="s">
        <v>10</v>
      </c>
      <c r="N388" t="s">
        <v>11</v>
      </c>
    </row>
    <row r="389" spans="1:14" x14ac:dyDescent="0.2">
      <c r="A389" t="s">
        <v>1668</v>
      </c>
      <c r="B389" t="s">
        <v>6517</v>
      </c>
      <c r="C389" t="str">
        <f>_xll.TR(GreenBond[[#This Row],[Identifier]],"TR.UltimateParentId")</f>
        <v>5062723840</v>
      </c>
      <c r="D389" t="s">
        <v>1669</v>
      </c>
      <c r="E389" t="s">
        <v>117</v>
      </c>
      <c r="F389">
        <v>582810000</v>
      </c>
      <c r="G389" t="s">
        <v>1670</v>
      </c>
      <c r="H389" t="s">
        <v>5446</v>
      </c>
      <c r="I389">
        <v>1.625</v>
      </c>
      <c r="J389" t="s">
        <v>1671</v>
      </c>
      <c r="K389" t="s">
        <v>8</v>
      </c>
      <c r="L389" t="s">
        <v>18</v>
      </c>
      <c r="M389" t="s">
        <v>10</v>
      </c>
      <c r="N389" t="s">
        <v>11</v>
      </c>
    </row>
    <row r="390" spans="1:14" x14ac:dyDescent="0.2">
      <c r="A390" t="s">
        <v>1982</v>
      </c>
      <c r="B390" t="s">
        <v>6701</v>
      </c>
      <c r="C390" t="str">
        <f>_xll.TR(GreenBond[[#This Row],[Identifier]],"TR.UltimateParentId")</f>
        <v>5039633589</v>
      </c>
      <c r="D390" t="s">
        <v>1983</v>
      </c>
      <c r="E390" t="s">
        <v>79</v>
      </c>
      <c r="F390">
        <v>581085000</v>
      </c>
      <c r="G390" t="s">
        <v>1984</v>
      </c>
      <c r="H390" t="s">
        <v>5446</v>
      </c>
      <c r="I390">
        <v>0.75</v>
      </c>
      <c r="J390" t="s">
        <v>1985</v>
      </c>
      <c r="K390" t="s">
        <v>8</v>
      </c>
      <c r="L390" t="s">
        <v>18</v>
      </c>
      <c r="M390" t="s">
        <v>10</v>
      </c>
      <c r="N390" t="s">
        <v>11</v>
      </c>
    </row>
    <row r="391" spans="1:14" x14ac:dyDescent="0.2">
      <c r="A391" t="s">
        <v>1800</v>
      </c>
      <c r="B391" t="s">
        <v>6219</v>
      </c>
      <c r="C391" t="str">
        <f>_xll.TR(GreenBond[[#This Row],[Identifier]],"TR.UltimateParentId")</f>
        <v>5057757450</v>
      </c>
      <c r="D391" t="s">
        <v>1801</v>
      </c>
      <c r="E391" t="s">
        <v>117</v>
      </c>
      <c r="F391">
        <v>576415000</v>
      </c>
      <c r="G391" t="s">
        <v>645</v>
      </c>
      <c r="H391" t="s">
        <v>5446</v>
      </c>
      <c r="I391">
        <v>0.9</v>
      </c>
      <c r="J391" t="s">
        <v>1934</v>
      </c>
      <c r="K391" t="s">
        <v>43</v>
      </c>
      <c r="L391" t="s">
        <v>18</v>
      </c>
      <c r="M391" t="s">
        <v>10</v>
      </c>
      <c r="N391" t="s">
        <v>11</v>
      </c>
    </row>
    <row r="392" spans="1:14" x14ac:dyDescent="0.2">
      <c r="A392" t="s">
        <v>2687</v>
      </c>
      <c r="B392" t="s">
        <v>6890</v>
      </c>
      <c r="C392" t="str">
        <f>_xll.TR(GreenBond[[#This Row],[Identifier]],"TR.UltimateParentId")</f>
        <v>4295885600</v>
      </c>
      <c r="D392" t="s">
        <v>2688</v>
      </c>
      <c r="E392" t="s">
        <v>464</v>
      </c>
      <c r="F392">
        <v>864622500</v>
      </c>
      <c r="G392" t="s">
        <v>645</v>
      </c>
      <c r="H392" t="s">
        <v>5446</v>
      </c>
      <c r="I392">
        <v>0.01</v>
      </c>
      <c r="J392" t="s">
        <v>3033</v>
      </c>
      <c r="K392" t="s">
        <v>8</v>
      </c>
      <c r="L392" t="s">
        <v>18</v>
      </c>
      <c r="M392" t="s">
        <v>25</v>
      </c>
      <c r="N392" t="s">
        <v>11</v>
      </c>
    </row>
    <row r="393" spans="1:14" x14ac:dyDescent="0.2">
      <c r="A393" t="s">
        <v>1314</v>
      </c>
      <c r="B393" t="s">
        <v>6286</v>
      </c>
      <c r="C393" t="str">
        <f>_xll.TR(GreenBond[[#This Row],[Identifier]],"TR.UltimateParentId")</f>
        <v>5001148009</v>
      </c>
      <c r="D393" t="s">
        <v>1315</v>
      </c>
      <c r="E393" t="s">
        <v>15</v>
      </c>
      <c r="F393">
        <v>231676000</v>
      </c>
      <c r="G393" t="s">
        <v>410</v>
      </c>
      <c r="H393" t="s">
        <v>5443</v>
      </c>
      <c r="I393">
        <v>2.25</v>
      </c>
      <c r="J393" t="s">
        <v>411</v>
      </c>
      <c r="K393" t="s">
        <v>43</v>
      </c>
      <c r="L393" t="s">
        <v>190</v>
      </c>
      <c r="M393" t="s">
        <v>10</v>
      </c>
      <c r="N393" t="s">
        <v>11</v>
      </c>
    </row>
    <row r="394" spans="1:14" x14ac:dyDescent="0.2">
      <c r="A394" t="s">
        <v>3010</v>
      </c>
      <c r="B394" t="s">
        <v>7128</v>
      </c>
      <c r="C394" t="str">
        <f>_xll.TR(GreenBond[[#This Row],[Identifier]],"TR.UltimateParentId")</f>
        <v>4298458216</v>
      </c>
      <c r="D394" t="s">
        <v>756</v>
      </c>
      <c r="E394" t="s">
        <v>46</v>
      </c>
      <c r="F394">
        <v>21901200</v>
      </c>
      <c r="G394" t="s">
        <v>3140</v>
      </c>
      <c r="H394" t="s">
        <v>5446</v>
      </c>
      <c r="I394">
        <v>1.64</v>
      </c>
      <c r="J394" t="s">
        <v>3141</v>
      </c>
      <c r="K394" t="s">
        <v>8</v>
      </c>
      <c r="L394" t="s">
        <v>18</v>
      </c>
      <c r="M394" t="s">
        <v>25</v>
      </c>
      <c r="N394" t="s">
        <v>11</v>
      </c>
    </row>
    <row r="395" spans="1:14" x14ac:dyDescent="0.2">
      <c r="A395" t="s">
        <v>3010</v>
      </c>
      <c r="B395" t="s">
        <v>7327</v>
      </c>
      <c r="C395" t="str">
        <f>_xll.TR(GreenBond[[#This Row],[Identifier]],"TR.UltimateParentId")</f>
        <v>4298458216</v>
      </c>
      <c r="D395" t="s">
        <v>756</v>
      </c>
      <c r="E395" t="s">
        <v>46</v>
      </c>
      <c r="F395">
        <v>54592000</v>
      </c>
      <c r="G395" t="s">
        <v>2301</v>
      </c>
      <c r="H395" t="s">
        <v>5446</v>
      </c>
      <c r="I395">
        <v>1.5649999999999999</v>
      </c>
      <c r="J395" t="s">
        <v>3269</v>
      </c>
      <c r="K395" t="s">
        <v>8</v>
      </c>
      <c r="L395" t="s">
        <v>190</v>
      </c>
      <c r="M395" t="s">
        <v>25</v>
      </c>
      <c r="N395" t="s">
        <v>11</v>
      </c>
    </row>
    <row r="396" spans="1:14" x14ac:dyDescent="0.2">
      <c r="A396" t="s">
        <v>3010</v>
      </c>
      <c r="B396" t="s">
        <v>8653</v>
      </c>
      <c r="C396" t="str">
        <f>_xll.TR(GreenBond[[#This Row],[Identifier]],"TR.UltimateParentId")</f>
        <v>4298458216</v>
      </c>
      <c r="D396" t="s">
        <v>756</v>
      </c>
      <c r="E396" t="s">
        <v>46</v>
      </c>
      <c r="F396">
        <v>2152020</v>
      </c>
      <c r="G396" t="s">
        <v>395</v>
      </c>
      <c r="H396" t="s">
        <v>5446</v>
      </c>
      <c r="I396">
        <v>3.3</v>
      </c>
      <c r="J396" t="s">
        <v>1769</v>
      </c>
      <c r="K396" t="s">
        <v>8</v>
      </c>
      <c r="L396" t="s">
        <v>190</v>
      </c>
      <c r="M396" t="s">
        <v>10</v>
      </c>
      <c r="N396" t="s">
        <v>11</v>
      </c>
    </row>
    <row r="397" spans="1:14" x14ac:dyDescent="0.2">
      <c r="A397" t="s">
        <v>3010</v>
      </c>
      <c r="B397" t="s">
        <v>7871</v>
      </c>
      <c r="C397" t="str">
        <f>_xll.TR(GreenBond[[#This Row],[Identifier]],"TR.UltimateParentId")</f>
        <v>4298458216</v>
      </c>
      <c r="D397" t="s">
        <v>756</v>
      </c>
      <c r="E397" t="s">
        <v>46</v>
      </c>
      <c r="F397">
        <v>1350270</v>
      </c>
      <c r="G397" t="s">
        <v>3792</v>
      </c>
      <c r="H397" t="s">
        <v>5446</v>
      </c>
      <c r="I397">
        <v>4.3099999999999996</v>
      </c>
      <c r="J397" t="s">
        <v>3793</v>
      </c>
      <c r="K397" t="s">
        <v>8</v>
      </c>
      <c r="L397" t="s">
        <v>190</v>
      </c>
      <c r="M397" t="s">
        <v>25</v>
      </c>
      <c r="N397" t="s">
        <v>3349</v>
      </c>
    </row>
    <row r="398" spans="1:14" x14ac:dyDescent="0.2">
      <c r="A398" t="s">
        <v>3010</v>
      </c>
      <c r="B398" t="s">
        <v>7733</v>
      </c>
      <c r="C398" t="str">
        <f>_xll.TR(GreenBond[[#This Row],[Identifier]],"TR.UltimateParentId")</f>
        <v>4298458216</v>
      </c>
      <c r="D398" t="s">
        <v>756</v>
      </c>
      <c r="E398" t="s">
        <v>46</v>
      </c>
      <c r="F398">
        <v>380000</v>
      </c>
      <c r="G398" t="s">
        <v>139</v>
      </c>
      <c r="H398" t="s">
        <v>5446</v>
      </c>
      <c r="I398">
        <v>3.9</v>
      </c>
      <c r="J398" t="s">
        <v>1113</v>
      </c>
      <c r="K398" t="s">
        <v>844</v>
      </c>
      <c r="L398" t="s">
        <v>190</v>
      </c>
      <c r="M398" t="s">
        <v>25</v>
      </c>
      <c r="N398" t="s">
        <v>125</v>
      </c>
    </row>
    <row r="399" spans="1:14" x14ac:dyDescent="0.2">
      <c r="A399" t="s">
        <v>425</v>
      </c>
      <c r="B399" t="s">
        <v>7814</v>
      </c>
      <c r="C399" t="str">
        <f>_xll.TR(GreenBond[[#This Row],[Identifier]],"TR.UltimateParentId")</f>
        <v>4295869482</v>
      </c>
      <c r="D399" t="s">
        <v>426</v>
      </c>
      <c r="E399" t="s">
        <v>21</v>
      </c>
      <c r="F399">
        <v>200000000</v>
      </c>
      <c r="G399" t="s">
        <v>1670</v>
      </c>
      <c r="H399" t="s">
        <v>5446</v>
      </c>
      <c r="I399">
        <v>0</v>
      </c>
      <c r="J399" t="s">
        <v>4422</v>
      </c>
      <c r="K399" t="s">
        <v>8</v>
      </c>
      <c r="L399" t="s">
        <v>18</v>
      </c>
      <c r="M399" t="s">
        <v>10</v>
      </c>
      <c r="N399" t="s">
        <v>125</v>
      </c>
    </row>
    <row r="400" spans="1:14" x14ac:dyDescent="0.2">
      <c r="A400" t="s">
        <v>3416</v>
      </c>
      <c r="B400" t="s">
        <v>7223</v>
      </c>
      <c r="C400" t="str">
        <f>_xll.TR(GreenBond[[#This Row],[Identifier]],"TR.UltimateParentId")</f>
        <v>5039925822</v>
      </c>
      <c r="D400" t="s">
        <v>3417</v>
      </c>
      <c r="E400" t="s">
        <v>171</v>
      </c>
      <c r="F400">
        <v>91116000</v>
      </c>
      <c r="G400" t="s">
        <v>764</v>
      </c>
      <c r="H400" t="s">
        <v>5446</v>
      </c>
      <c r="I400">
        <v>0.42499999999999999</v>
      </c>
      <c r="J400" t="s">
        <v>2791</v>
      </c>
      <c r="K400" t="s">
        <v>8</v>
      </c>
      <c r="L400" t="s">
        <v>190</v>
      </c>
      <c r="M400" t="s">
        <v>25</v>
      </c>
      <c r="N400" t="s">
        <v>705</v>
      </c>
    </row>
    <row r="401" spans="1:14" x14ac:dyDescent="0.2">
      <c r="A401" t="s">
        <v>1935</v>
      </c>
      <c r="B401" t="s">
        <v>7702</v>
      </c>
      <c r="C401" t="str">
        <f>_xll.TR(GreenBond[[#This Row],[Identifier]],"TR.UltimateParentId")</f>
        <v>5000084509</v>
      </c>
      <c r="D401" t="s">
        <v>1936</v>
      </c>
      <c r="E401" t="s">
        <v>46</v>
      </c>
      <c r="F401">
        <v>20000000</v>
      </c>
      <c r="G401" t="s">
        <v>4673</v>
      </c>
      <c r="H401" t="s">
        <v>5446</v>
      </c>
      <c r="I401">
        <v>4.9809999999999999</v>
      </c>
      <c r="J401" t="s">
        <v>5408</v>
      </c>
      <c r="K401" t="s">
        <v>8</v>
      </c>
      <c r="L401" t="s">
        <v>18</v>
      </c>
      <c r="M401" t="s">
        <v>25</v>
      </c>
      <c r="N401" t="s">
        <v>125</v>
      </c>
    </row>
    <row r="402" spans="1:14" x14ac:dyDescent="0.2">
      <c r="A402" t="s">
        <v>2931</v>
      </c>
      <c r="B402" t="s">
        <v>7923</v>
      </c>
      <c r="C402" t="str">
        <f>_xll.TR(GreenBond[[#This Row],[Identifier]],"TR.UltimateParentId")</f>
        <v>4298458216</v>
      </c>
      <c r="D402" t="s">
        <v>756</v>
      </c>
      <c r="E402" t="s">
        <v>46</v>
      </c>
      <c r="F402">
        <v>5000000</v>
      </c>
      <c r="G402" t="s">
        <v>1873</v>
      </c>
      <c r="H402" t="s">
        <v>5446</v>
      </c>
      <c r="I402">
        <v>4.6000000000000014</v>
      </c>
      <c r="J402" t="s">
        <v>3881</v>
      </c>
      <c r="K402" t="s">
        <v>8</v>
      </c>
      <c r="L402" t="s">
        <v>190</v>
      </c>
      <c r="M402" t="s">
        <v>25</v>
      </c>
      <c r="N402" t="s">
        <v>125</v>
      </c>
    </row>
    <row r="403" spans="1:14" x14ac:dyDescent="0.2">
      <c r="A403" t="s">
        <v>3416</v>
      </c>
      <c r="B403" t="s">
        <v>7861</v>
      </c>
      <c r="C403" t="str">
        <f>_xll.TR(GreenBond[[#This Row],[Identifier]],"TR.UltimateParentId")</f>
        <v>5039925822</v>
      </c>
      <c r="D403" t="s">
        <v>3417</v>
      </c>
      <c r="E403" t="s">
        <v>171</v>
      </c>
      <c r="F403">
        <v>34355700</v>
      </c>
      <c r="G403" t="s">
        <v>3175</v>
      </c>
      <c r="H403" t="s">
        <v>5446</v>
      </c>
      <c r="I403">
        <v>4.22</v>
      </c>
      <c r="J403" t="s">
        <v>3176</v>
      </c>
      <c r="K403" t="s">
        <v>878</v>
      </c>
      <c r="L403" t="s">
        <v>190</v>
      </c>
      <c r="M403" t="s">
        <v>25</v>
      </c>
      <c r="N403" t="s">
        <v>705</v>
      </c>
    </row>
    <row r="404" spans="1:14" x14ac:dyDescent="0.2">
      <c r="A404" t="s">
        <v>3628</v>
      </c>
      <c r="B404" t="s">
        <v>7954</v>
      </c>
      <c r="C404" t="str">
        <f>_xll.TR(GreenBond[[#This Row],[Identifier]],"TR.UltimateParentId")</f>
        <v>4298458216</v>
      </c>
      <c r="D404" t="s">
        <v>756</v>
      </c>
      <c r="E404" t="s">
        <v>117</v>
      </c>
      <c r="F404">
        <v>1615020</v>
      </c>
      <c r="G404" t="s">
        <v>615</v>
      </c>
      <c r="H404" t="s">
        <v>5446</v>
      </c>
      <c r="I404">
        <v>3.15</v>
      </c>
      <c r="J404" t="s">
        <v>493</v>
      </c>
      <c r="K404" t="s">
        <v>1079</v>
      </c>
      <c r="L404" t="s">
        <v>190</v>
      </c>
      <c r="M404" t="s">
        <v>25</v>
      </c>
      <c r="N404" t="s">
        <v>11</v>
      </c>
    </row>
    <row r="405" spans="1:14" x14ac:dyDescent="0.2">
      <c r="A405" t="s">
        <v>2330</v>
      </c>
      <c r="B405" t="s">
        <v>7689</v>
      </c>
      <c r="C405" t="str">
        <f>_xll.TR(GreenBond[[#This Row],[Identifier]],"TR.UltimateParentId")</f>
        <v>4298446161</v>
      </c>
      <c r="D405" t="s">
        <v>2331</v>
      </c>
      <c r="E405" t="s">
        <v>171</v>
      </c>
      <c r="F405">
        <v>171738000</v>
      </c>
      <c r="G405" t="s">
        <v>1122</v>
      </c>
      <c r="H405" t="s">
        <v>5446</v>
      </c>
      <c r="I405">
        <v>0.47</v>
      </c>
      <c r="J405" t="s">
        <v>863</v>
      </c>
      <c r="K405" t="s">
        <v>8</v>
      </c>
      <c r="L405" t="s">
        <v>18</v>
      </c>
      <c r="M405" t="s">
        <v>25</v>
      </c>
      <c r="N405" t="s">
        <v>705</v>
      </c>
    </row>
    <row r="406" spans="1:14" x14ac:dyDescent="0.2">
      <c r="A406" t="s">
        <v>1257</v>
      </c>
      <c r="B406" t="s">
        <v>6051</v>
      </c>
      <c r="C406" t="str">
        <f>_xll.TR(GreenBond[[#This Row],[Identifier]],"TR.UltimateParentId")</f>
        <v>5068321580</v>
      </c>
      <c r="D406" t="s">
        <v>1258</v>
      </c>
      <c r="E406" t="s">
        <v>79</v>
      </c>
      <c r="F406">
        <v>643035890</v>
      </c>
      <c r="G406" t="s">
        <v>1390</v>
      </c>
      <c r="H406" t="s">
        <v>5446</v>
      </c>
      <c r="I406">
        <v>1.5</v>
      </c>
      <c r="J406" t="s">
        <v>1408</v>
      </c>
      <c r="K406" t="s">
        <v>8</v>
      </c>
      <c r="L406" t="s">
        <v>35</v>
      </c>
      <c r="M406" t="s">
        <v>10</v>
      </c>
      <c r="N406" t="s">
        <v>11</v>
      </c>
    </row>
    <row r="407" spans="1:14" x14ac:dyDescent="0.2">
      <c r="A407" t="s">
        <v>1257</v>
      </c>
      <c r="B407" t="s">
        <v>5909</v>
      </c>
      <c r="C407" t="str">
        <f>_xll.TR(GreenBond[[#This Row],[Identifier]],"TR.UltimateParentId")</f>
        <v>5068321580</v>
      </c>
      <c r="D407" t="s">
        <v>1258</v>
      </c>
      <c r="E407" t="s">
        <v>79</v>
      </c>
      <c r="F407">
        <v>585110000</v>
      </c>
      <c r="G407" t="s">
        <v>1390</v>
      </c>
      <c r="H407" t="s">
        <v>5446</v>
      </c>
      <c r="I407">
        <v>0.625</v>
      </c>
      <c r="J407" t="s">
        <v>1391</v>
      </c>
      <c r="K407" t="s">
        <v>8</v>
      </c>
      <c r="L407" t="s">
        <v>35</v>
      </c>
      <c r="M407" t="s">
        <v>10</v>
      </c>
      <c r="N407" t="s">
        <v>11</v>
      </c>
    </row>
    <row r="408" spans="1:14" x14ac:dyDescent="0.2">
      <c r="A408" t="s">
        <v>3127</v>
      </c>
      <c r="B408" t="s">
        <v>8765</v>
      </c>
      <c r="C408" t="str">
        <f>_xll.TR(GreenBond[[#This Row],[Identifier]],"TR.UltimateParentId")</f>
        <v>5038065903</v>
      </c>
      <c r="D408" t="s">
        <v>3128</v>
      </c>
      <c r="E408" t="s">
        <v>117</v>
      </c>
      <c r="F408">
        <v>8000000</v>
      </c>
      <c r="G408" t="s">
        <v>749</v>
      </c>
      <c r="H408" t="s">
        <v>5446</v>
      </c>
      <c r="I408">
        <v>5.9</v>
      </c>
      <c r="J408" t="s">
        <v>4173</v>
      </c>
      <c r="K408" t="s">
        <v>8</v>
      </c>
      <c r="L408" t="s">
        <v>190</v>
      </c>
      <c r="M408" t="s">
        <v>1553</v>
      </c>
      <c r="N408" t="s">
        <v>125</v>
      </c>
    </row>
    <row r="409" spans="1:14" x14ac:dyDescent="0.2">
      <c r="A409" t="s">
        <v>2842</v>
      </c>
      <c r="B409" t="s">
        <v>7050</v>
      </c>
      <c r="C409" t="str">
        <f>_xll.TR(GreenBond[[#This Row],[Identifier]],"TR.UltimateParentId")</f>
        <v>4295885353</v>
      </c>
      <c r="D409" t="s">
        <v>2843</v>
      </c>
      <c r="E409" t="s">
        <v>464</v>
      </c>
      <c r="F409">
        <v>292050000</v>
      </c>
      <c r="G409" t="s">
        <v>1122</v>
      </c>
      <c r="H409" t="s">
        <v>5446</v>
      </c>
      <c r="I409">
        <v>0.01</v>
      </c>
      <c r="J409" t="s">
        <v>2844</v>
      </c>
      <c r="K409" t="s">
        <v>8</v>
      </c>
      <c r="L409" t="s">
        <v>18</v>
      </c>
      <c r="M409" t="s">
        <v>25</v>
      </c>
      <c r="N409" t="s">
        <v>11</v>
      </c>
    </row>
    <row r="410" spans="1:14" x14ac:dyDescent="0.2">
      <c r="A410" t="s">
        <v>433</v>
      </c>
      <c r="B410" t="s">
        <v>6609</v>
      </c>
      <c r="C410" t="str">
        <f>_xll.TR(GreenBond[[#This Row],[Identifier]],"TR.UltimateParentId")</f>
        <v>5053942219</v>
      </c>
      <c r="D410" t="s">
        <v>434</v>
      </c>
      <c r="E410" t="s">
        <v>79</v>
      </c>
      <c r="F410">
        <v>1174410000</v>
      </c>
      <c r="G410" t="s">
        <v>1685</v>
      </c>
      <c r="H410" t="s">
        <v>5446</v>
      </c>
      <c r="I410">
        <v>0.5</v>
      </c>
      <c r="J410" t="s">
        <v>1686</v>
      </c>
      <c r="K410" t="s">
        <v>8</v>
      </c>
      <c r="L410" t="s">
        <v>39</v>
      </c>
      <c r="M410" t="s">
        <v>25</v>
      </c>
      <c r="N410" t="s">
        <v>11</v>
      </c>
    </row>
    <row r="411" spans="1:14" x14ac:dyDescent="0.2">
      <c r="A411" t="s">
        <v>2890</v>
      </c>
      <c r="B411" t="s">
        <v>6640</v>
      </c>
      <c r="C411" t="str">
        <f>_xll.TR(GreenBond[[#This Row],[Identifier]],"TR.UltimateParentId")</f>
        <v>5001214434</v>
      </c>
      <c r="D411" t="s">
        <v>2891</v>
      </c>
      <c r="E411" t="s">
        <v>5</v>
      </c>
      <c r="F411">
        <v>403833000</v>
      </c>
      <c r="G411" t="s">
        <v>2892</v>
      </c>
      <c r="H411" t="s">
        <v>5443</v>
      </c>
      <c r="I411">
        <v>1.75</v>
      </c>
      <c r="J411" t="s">
        <v>2893</v>
      </c>
      <c r="K411" t="s">
        <v>8</v>
      </c>
      <c r="L411" t="s">
        <v>30</v>
      </c>
      <c r="M411" t="s">
        <v>10</v>
      </c>
      <c r="N411" t="s">
        <v>332</v>
      </c>
    </row>
    <row r="412" spans="1:14" x14ac:dyDescent="0.2">
      <c r="A412" t="s">
        <v>1026</v>
      </c>
      <c r="B412" t="s">
        <v>6500</v>
      </c>
      <c r="C412" t="str">
        <f>_xll.TR(GreenBond[[#This Row],[Identifier]],"TR.UltimateParentId")</f>
        <v>4295889303</v>
      </c>
      <c r="D412" t="s">
        <v>1027</v>
      </c>
      <c r="E412" t="s">
        <v>56</v>
      </c>
      <c r="F412">
        <v>577780000</v>
      </c>
      <c r="G412" t="s">
        <v>764</v>
      </c>
      <c r="H412" t="s">
        <v>5512</v>
      </c>
      <c r="I412">
        <v>0.375</v>
      </c>
      <c r="J412" t="s">
        <v>920</v>
      </c>
      <c r="K412" t="s">
        <v>8</v>
      </c>
      <c r="L412" t="s">
        <v>9</v>
      </c>
      <c r="M412" t="s">
        <v>25</v>
      </c>
      <c r="N412" t="s">
        <v>11</v>
      </c>
    </row>
    <row r="413" spans="1:14" x14ac:dyDescent="0.2">
      <c r="A413" t="s">
        <v>96</v>
      </c>
      <c r="B413" t="s">
        <v>5537</v>
      </c>
      <c r="C413" t="str">
        <f>_xll.TR(GreenBond[[#This Row],[Identifier]],"TR.UltimateParentId")</f>
        <v>4295869146</v>
      </c>
      <c r="D413" t="s">
        <v>97</v>
      </c>
      <c r="E413" t="s">
        <v>21</v>
      </c>
      <c r="F413">
        <v>469408000</v>
      </c>
      <c r="G413" t="s">
        <v>98</v>
      </c>
      <c r="H413" t="s">
        <v>5446</v>
      </c>
      <c r="I413">
        <v>2.25</v>
      </c>
      <c r="J413" t="s">
        <v>99</v>
      </c>
      <c r="K413" t="s">
        <v>43</v>
      </c>
      <c r="L413" t="s">
        <v>18</v>
      </c>
      <c r="M413" t="s">
        <v>10</v>
      </c>
      <c r="N413" t="s">
        <v>11</v>
      </c>
    </row>
    <row r="414" spans="1:14" x14ac:dyDescent="0.2">
      <c r="A414" t="s">
        <v>128</v>
      </c>
      <c r="B414" t="s">
        <v>5584</v>
      </c>
      <c r="C414" t="str">
        <f>_xll.TR(GreenBond[[#This Row],[Identifier]],"TR.UltimateParentId")</f>
        <v>8589934314</v>
      </c>
      <c r="D414" t="s">
        <v>129</v>
      </c>
      <c r="E414" t="s">
        <v>85</v>
      </c>
      <c r="F414">
        <v>586120000</v>
      </c>
      <c r="G414" t="s">
        <v>130</v>
      </c>
      <c r="H414" t="s">
        <v>5446</v>
      </c>
      <c r="I414">
        <v>0.96599999999999997</v>
      </c>
      <c r="J414" t="s">
        <v>131</v>
      </c>
      <c r="K414" t="s">
        <v>8</v>
      </c>
      <c r="L414" t="s">
        <v>76</v>
      </c>
      <c r="M414" t="s">
        <v>10</v>
      </c>
      <c r="N414" t="s">
        <v>11</v>
      </c>
    </row>
    <row r="415" spans="1:14" x14ac:dyDescent="0.2">
      <c r="A415" t="s">
        <v>2229</v>
      </c>
      <c r="B415" t="s">
        <v>6683</v>
      </c>
      <c r="C415" t="str">
        <f>_xll.TR(GreenBond[[#This Row],[Identifier]],"TR.UltimateParentId")</f>
        <v>5037450400</v>
      </c>
      <c r="D415" t="s">
        <v>418</v>
      </c>
      <c r="E415" t="s">
        <v>79</v>
      </c>
      <c r="F415">
        <v>586425000</v>
      </c>
      <c r="G415" t="s">
        <v>2101</v>
      </c>
      <c r="H415" t="s">
        <v>5446</v>
      </c>
      <c r="I415">
        <v>0.5</v>
      </c>
      <c r="J415" t="s">
        <v>2230</v>
      </c>
      <c r="K415" t="s">
        <v>8</v>
      </c>
      <c r="L415" t="s">
        <v>18</v>
      </c>
      <c r="M415" t="s">
        <v>25</v>
      </c>
      <c r="N415" t="s">
        <v>11</v>
      </c>
    </row>
    <row r="416" spans="1:14" x14ac:dyDescent="0.2">
      <c r="A416" t="s">
        <v>1231</v>
      </c>
      <c r="B416" t="s">
        <v>6242</v>
      </c>
      <c r="C416" t="str">
        <f>_xll.TR(GreenBond[[#This Row],[Identifier]],"TR.UltimateParentId")</f>
        <v>4295874981</v>
      </c>
      <c r="D416" t="s">
        <v>1232</v>
      </c>
      <c r="E416" t="s">
        <v>51</v>
      </c>
      <c r="F416">
        <v>586760000</v>
      </c>
      <c r="G416" t="s">
        <v>98</v>
      </c>
      <c r="H416" t="s">
        <v>5476</v>
      </c>
      <c r="I416">
        <v>1</v>
      </c>
      <c r="J416" t="s">
        <v>1233</v>
      </c>
      <c r="K416" t="s">
        <v>43</v>
      </c>
      <c r="L416" t="s">
        <v>35</v>
      </c>
      <c r="M416" t="s">
        <v>10</v>
      </c>
      <c r="N416" t="s">
        <v>11</v>
      </c>
    </row>
    <row r="417" spans="1:14" x14ac:dyDescent="0.2">
      <c r="A417" t="s">
        <v>1231</v>
      </c>
      <c r="B417" t="s">
        <v>6304</v>
      </c>
      <c r="C417" t="str">
        <f>_xll.TR(GreenBond[[#This Row],[Identifier]],"TR.UltimateParentId")</f>
        <v>4295874981</v>
      </c>
      <c r="D417" t="s">
        <v>1232</v>
      </c>
      <c r="E417" t="s">
        <v>51</v>
      </c>
      <c r="F417">
        <v>586760000</v>
      </c>
      <c r="G417" t="s">
        <v>98</v>
      </c>
      <c r="H417" t="s">
        <v>5476</v>
      </c>
      <c r="I417">
        <v>0.5</v>
      </c>
      <c r="J417" t="s">
        <v>2010</v>
      </c>
      <c r="K417" t="s">
        <v>43</v>
      </c>
      <c r="L417" t="s">
        <v>35</v>
      </c>
      <c r="M417" t="s">
        <v>10</v>
      </c>
      <c r="N417" t="s">
        <v>11</v>
      </c>
    </row>
    <row r="418" spans="1:14" x14ac:dyDescent="0.2">
      <c r="A418" t="s">
        <v>2330</v>
      </c>
      <c r="B418" t="s">
        <v>7906</v>
      </c>
      <c r="C418" t="str">
        <f>_xll.TR(GreenBond[[#This Row],[Identifier]],"TR.UltimateParentId")</f>
        <v>4298446161</v>
      </c>
      <c r="D418" t="s">
        <v>2331</v>
      </c>
      <c r="E418" t="s">
        <v>171</v>
      </c>
      <c r="F418">
        <v>23051400</v>
      </c>
      <c r="G418" t="s">
        <v>3278</v>
      </c>
      <c r="H418" t="s">
        <v>5446</v>
      </c>
      <c r="I418">
        <v>1.19</v>
      </c>
      <c r="J418" t="s">
        <v>890</v>
      </c>
      <c r="K418" t="s">
        <v>4152</v>
      </c>
      <c r="L418" t="s">
        <v>190</v>
      </c>
      <c r="M418" t="s">
        <v>25</v>
      </c>
      <c r="N418" t="s">
        <v>705</v>
      </c>
    </row>
    <row r="419" spans="1:14" x14ac:dyDescent="0.2">
      <c r="A419" t="s">
        <v>1948</v>
      </c>
      <c r="B419" t="s">
        <v>8656</v>
      </c>
      <c r="C419" t="str">
        <f>_xll.TR(GreenBond[[#This Row],[Identifier]],"TR.UltimateParentId")</f>
        <v>5043337560</v>
      </c>
      <c r="D419" t="s">
        <v>1949</v>
      </c>
      <c r="E419" t="s">
        <v>5</v>
      </c>
      <c r="F419">
        <v>17400000</v>
      </c>
      <c r="G419" t="s">
        <v>1641</v>
      </c>
      <c r="H419" t="s">
        <v>5446</v>
      </c>
      <c r="I419">
        <v>4.1100000000000003</v>
      </c>
      <c r="J419" t="s">
        <v>4723</v>
      </c>
      <c r="K419" t="s">
        <v>1079</v>
      </c>
      <c r="L419" t="s">
        <v>190</v>
      </c>
      <c r="M419" t="s">
        <v>25</v>
      </c>
      <c r="N419" t="s">
        <v>125</v>
      </c>
    </row>
    <row r="420" spans="1:14" x14ac:dyDescent="0.2">
      <c r="A420" t="s">
        <v>1948</v>
      </c>
      <c r="B420" t="s">
        <v>8657</v>
      </c>
      <c r="C420" t="str">
        <f>_xll.TR(GreenBond[[#This Row],[Identifier]],"TR.UltimateParentId")</f>
        <v>5043337560</v>
      </c>
      <c r="D420" t="s">
        <v>1949</v>
      </c>
      <c r="E420" t="s">
        <v>5</v>
      </c>
      <c r="F420">
        <v>22218400</v>
      </c>
      <c r="G420" t="s">
        <v>3057</v>
      </c>
      <c r="H420" t="s">
        <v>5446</v>
      </c>
      <c r="I420">
        <v>2.15</v>
      </c>
      <c r="J420" t="s">
        <v>4761</v>
      </c>
      <c r="K420" t="s">
        <v>8</v>
      </c>
      <c r="L420" t="s">
        <v>190</v>
      </c>
      <c r="M420" t="s">
        <v>25</v>
      </c>
      <c r="N420" t="s">
        <v>11</v>
      </c>
    </row>
    <row r="421" spans="1:14" x14ac:dyDescent="0.2">
      <c r="A421" t="s">
        <v>1948</v>
      </c>
      <c r="B421" t="s">
        <v>8640</v>
      </c>
      <c r="C421" t="str">
        <f>_xll.TR(GreenBond[[#This Row],[Identifier]],"TR.UltimateParentId")</f>
        <v>5043337560</v>
      </c>
      <c r="D421" t="s">
        <v>1949</v>
      </c>
      <c r="E421" t="s">
        <v>5</v>
      </c>
      <c r="F421">
        <v>16622700</v>
      </c>
      <c r="G421" t="s">
        <v>1613</v>
      </c>
      <c r="H421" t="s">
        <v>5446</v>
      </c>
      <c r="I421" t="s">
        <v>190</v>
      </c>
      <c r="J421" t="s">
        <v>698</v>
      </c>
      <c r="K421" t="s">
        <v>8</v>
      </c>
      <c r="L421" t="s">
        <v>190</v>
      </c>
      <c r="M421" t="s">
        <v>25</v>
      </c>
      <c r="N421" t="s">
        <v>11</v>
      </c>
    </row>
    <row r="422" spans="1:14" x14ac:dyDescent="0.2">
      <c r="A422" t="s">
        <v>1948</v>
      </c>
      <c r="B422" t="s">
        <v>7620</v>
      </c>
      <c r="C422" t="str">
        <f>_xll.TR(GreenBond[[#This Row],[Identifier]],"TR.UltimateParentId")</f>
        <v>5043337560</v>
      </c>
      <c r="D422" t="s">
        <v>1949</v>
      </c>
      <c r="E422" t="s">
        <v>5</v>
      </c>
      <c r="F422">
        <v>5274400</v>
      </c>
      <c r="G422" t="s">
        <v>3408</v>
      </c>
      <c r="H422" t="s">
        <v>5446</v>
      </c>
      <c r="I422">
        <v>3.1</v>
      </c>
      <c r="J422" t="s">
        <v>4475</v>
      </c>
      <c r="K422" t="s">
        <v>1079</v>
      </c>
      <c r="L422" t="s">
        <v>190</v>
      </c>
      <c r="M422" t="s">
        <v>25</v>
      </c>
      <c r="N422" t="s">
        <v>11</v>
      </c>
    </row>
    <row r="423" spans="1:14" x14ac:dyDescent="0.2">
      <c r="A423" t="s">
        <v>3628</v>
      </c>
      <c r="B423" t="s">
        <v>7688</v>
      </c>
      <c r="C423" t="str">
        <f>_xll.TR(GreenBond[[#This Row],[Identifier]],"TR.UltimateParentId")</f>
        <v>4298458216</v>
      </c>
      <c r="D423" t="s">
        <v>756</v>
      </c>
      <c r="E423" t="s">
        <v>117</v>
      </c>
      <c r="F423">
        <v>4391080</v>
      </c>
      <c r="G423" t="s">
        <v>893</v>
      </c>
      <c r="H423" t="s">
        <v>5446</v>
      </c>
      <c r="I423">
        <v>3.95</v>
      </c>
      <c r="J423" t="s">
        <v>3273</v>
      </c>
      <c r="K423" t="s">
        <v>8</v>
      </c>
      <c r="L423" t="s">
        <v>190</v>
      </c>
      <c r="M423" t="s">
        <v>10</v>
      </c>
      <c r="N423" t="s">
        <v>11</v>
      </c>
    </row>
    <row r="424" spans="1:14" x14ac:dyDescent="0.2">
      <c r="A424" t="s">
        <v>3628</v>
      </c>
      <c r="B424" t="s">
        <v>8664</v>
      </c>
      <c r="C424" t="str">
        <f>_xll.TR(GreenBond[[#This Row],[Identifier]],"TR.UltimateParentId")</f>
        <v>4298458216</v>
      </c>
      <c r="D424" t="s">
        <v>756</v>
      </c>
      <c r="E424" t="s">
        <v>117</v>
      </c>
      <c r="F424">
        <v>2987180</v>
      </c>
      <c r="G424" t="s">
        <v>738</v>
      </c>
      <c r="H424" t="s">
        <v>5446</v>
      </c>
      <c r="I424">
        <v>4.1000000000000014</v>
      </c>
      <c r="J424" t="s">
        <v>4481</v>
      </c>
      <c r="K424" t="s">
        <v>8</v>
      </c>
      <c r="L424" t="s">
        <v>190</v>
      </c>
      <c r="M424" t="s">
        <v>10</v>
      </c>
      <c r="N424" t="s">
        <v>11</v>
      </c>
    </row>
    <row r="425" spans="1:14" x14ac:dyDescent="0.2">
      <c r="A425" t="s">
        <v>3628</v>
      </c>
      <c r="B425" t="s">
        <v>8797</v>
      </c>
      <c r="C425" t="str">
        <f>_xll.TR(GreenBond[[#This Row],[Identifier]],"TR.UltimateParentId")</f>
        <v>4298458216</v>
      </c>
      <c r="D425" t="s">
        <v>756</v>
      </c>
      <c r="E425" t="s">
        <v>117</v>
      </c>
      <c r="F425">
        <v>6873595.2000000002</v>
      </c>
      <c r="G425" t="s">
        <v>4407</v>
      </c>
      <c r="H425" t="s">
        <v>5446</v>
      </c>
      <c r="I425">
        <v>3.5</v>
      </c>
      <c r="J425" t="s">
        <v>4313</v>
      </c>
      <c r="K425" t="s">
        <v>1079</v>
      </c>
      <c r="L425" t="s">
        <v>190</v>
      </c>
      <c r="M425" t="s">
        <v>10</v>
      </c>
      <c r="N425" t="s">
        <v>11</v>
      </c>
    </row>
    <row r="426" spans="1:14" x14ac:dyDescent="0.2">
      <c r="A426" t="s">
        <v>3628</v>
      </c>
      <c r="B426" t="s">
        <v>8743</v>
      </c>
      <c r="C426" t="str">
        <f>_xll.TR(GreenBond[[#This Row],[Identifier]],"TR.UltimateParentId")</f>
        <v>Unable to resolve all requested identifiers.</v>
      </c>
      <c r="D426" t="s">
        <v>756</v>
      </c>
      <c r="E426" t="s">
        <v>117</v>
      </c>
      <c r="G426" t="s">
        <v>526</v>
      </c>
      <c r="H426" t="s">
        <v>5446</v>
      </c>
      <c r="I426">
        <v>3.65</v>
      </c>
      <c r="J426" t="s">
        <v>4362</v>
      </c>
      <c r="K426" t="s">
        <v>8</v>
      </c>
      <c r="L426" t="s">
        <v>190</v>
      </c>
      <c r="M426" t="s">
        <v>10</v>
      </c>
      <c r="N426" t="s">
        <v>11</v>
      </c>
    </row>
    <row r="427" spans="1:14" x14ac:dyDescent="0.2">
      <c r="A427" t="s">
        <v>3628</v>
      </c>
      <c r="B427" t="s">
        <v>8066</v>
      </c>
      <c r="C427" t="str">
        <f>_xll.TR(GreenBond[[#This Row],[Identifier]],"TR.UltimateParentId")</f>
        <v>4298458216</v>
      </c>
      <c r="D427" t="s">
        <v>756</v>
      </c>
      <c r="E427" t="s">
        <v>117</v>
      </c>
      <c r="F427">
        <v>2484657.5</v>
      </c>
      <c r="G427" t="s">
        <v>1306</v>
      </c>
      <c r="H427" t="s">
        <v>5446</v>
      </c>
      <c r="I427">
        <v>4</v>
      </c>
      <c r="J427" t="s">
        <v>5089</v>
      </c>
      <c r="K427" t="s">
        <v>8</v>
      </c>
      <c r="L427" t="s">
        <v>190</v>
      </c>
      <c r="M427" t="s">
        <v>25</v>
      </c>
      <c r="N427" t="s">
        <v>11</v>
      </c>
    </row>
    <row r="428" spans="1:14" x14ac:dyDescent="0.2">
      <c r="A428" t="s">
        <v>3628</v>
      </c>
      <c r="B428" t="s">
        <v>8826</v>
      </c>
      <c r="C428" t="str">
        <f>_xll.TR(GreenBond[[#This Row],[Identifier]],"TR.UltimateParentId")</f>
        <v>4298458216</v>
      </c>
      <c r="D428" t="s">
        <v>756</v>
      </c>
      <c r="E428" t="s">
        <v>117</v>
      </c>
      <c r="F428">
        <v>1229906.25</v>
      </c>
      <c r="G428" t="s">
        <v>4596</v>
      </c>
      <c r="H428" t="s">
        <v>5446</v>
      </c>
      <c r="I428">
        <v>3.3</v>
      </c>
      <c r="J428" t="s">
        <v>4597</v>
      </c>
      <c r="K428" t="s">
        <v>216</v>
      </c>
      <c r="L428" t="s">
        <v>190</v>
      </c>
      <c r="M428" t="s">
        <v>10</v>
      </c>
      <c r="N428" t="s">
        <v>11</v>
      </c>
    </row>
    <row r="429" spans="1:14" x14ac:dyDescent="0.2">
      <c r="A429" t="s">
        <v>3628</v>
      </c>
      <c r="B429" t="s">
        <v>8859</v>
      </c>
      <c r="C429" t="str">
        <f>_xll.TR(GreenBond[[#This Row],[Identifier]],"TR.UltimateParentId")</f>
        <v>4298458216</v>
      </c>
      <c r="D429" t="s">
        <v>756</v>
      </c>
      <c r="E429" t="s">
        <v>117</v>
      </c>
      <c r="F429">
        <v>2661120</v>
      </c>
      <c r="G429" t="s">
        <v>4365</v>
      </c>
      <c r="H429" t="s">
        <v>5446</v>
      </c>
      <c r="I429">
        <v>4</v>
      </c>
      <c r="J429" t="s">
        <v>4364</v>
      </c>
      <c r="K429" t="s">
        <v>8</v>
      </c>
      <c r="L429" t="s">
        <v>190</v>
      </c>
      <c r="M429" t="s">
        <v>25</v>
      </c>
      <c r="N429" t="s">
        <v>11</v>
      </c>
    </row>
    <row r="430" spans="1:14" x14ac:dyDescent="0.2">
      <c r="A430" t="s">
        <v>3628</v>
      </c>
      <c r="B430" t="s">
        <v>8858</v>
      </c>
      <c r="C430" t="str">
        <f>_xll.TR(GreenBond[[#This Row],[Identifier]],"TR.UltimateParentId")</f>
        <v>4298458216</v>
      </c>
      <c r="D430" t="s">
        <v>756</v>
      </c>
      <c r="E430" t="s">
        <v>117</v>
      </c>
      <c r="F430">
        <v>1020345.9</v>
      </c>
      <c r="G430" t="s">
        <v>651</v>
      </c>
      <c r="H430" t="s">
        <v>5446</v>
      </c>
      <c r="I430">
        <v>3.5</v>
      </c>
      <c r="J430" t="s">
        <v>1717</v>
      </c>
      <c r="K430" t="s">
        <v>8</v>
      </c>
      <c r="L430" t="s">
        <v>190</v>
      </c>
      <c r="M430" t="s">
        <v>10</v>
      </c>
      <c r="N430" t="s">
        <v>11</v>
      </c>
    </row>
    <row r="431" spans="1:14" x14ac:dyDescent="0.2">
      <c r="A431" t="s">
        <v>3628</v>
      </c>
      <c r="B431" t="s">
        <v>7388</v>
      </c>
      <c r="C431" t="str">
        <f>_xll.TR(GreenBond[[#This Row],[Identifier]],"TR.UltimateParentId")</f>
        <v>4298458216</v>
      </c>
      <c r="D431" t="s">
        <v>756</v>
      </c>
      <c r="E431" t="s">
        <v>117</v>
      </c>
      <c r="F431">
        <v>1431812.5</v>
      </c>
      <c r="G431" t="s">
        <v>4031</v>
      </c>
      <c r="H431" t="s">
        <v>5446</v>
      </c>
      <c r="I431">
        <v>4.9000000000000004</v>
      </c>
      <c r="J431" t="s">
        <v>4367</v>
      </c>
      <c r="K431" t="s">
        <v>8</v>
      </c>
      <c r="L431" t="s">
        <v>190</v>
      </c>
      <c r="M431" t="s">
        <v>25</v>
      </c>
      <c r="N431" t="s">
        <v>332</v>
      </c>
    </row>
    <row r="432" spans="1:14" x14ac:dyDescent="0.2">
      <c r="A432" t="s">
        <v>3628</v>
      </c>
      <c r="B432" t="s">
        <v>8642</v>
      </c>
      <c r="C432" t="str">
        <f>_xll.TR(GreenBond[[#This Row],[Identifier]],"TR.UltimateParentId")</f>
        <v>4298458216</v>
      </c>
      <c r="D432" t="s">
        <v>756</v>
      </c>
      <c r="E432" t="s">
        <v>117</v>
      </c>
      <c r="F432">
        <v>2250000</v>
      </c>
      <c r="G432" t="s">
        <v>1306</v>
      </c>
      <c r="H432" t="s">
        <v>5446</v>
      </c>
      <c r="I432">
        <v>0</v>
      </c>
      <c r="J432" t="s">
        <v>4656</v>
      </c>
      <c r="K432" t="s">
        <v>166</v>
      </c>
      <c r="L432" t="s">
        <v>190</v>
      </c>
      <c r="M432" t="s">
        <v>25</v>
      </c>
      <c r="N432" t="s">
        <v>125</v>
      </c>
    </row>
    <row r="433" spans="1:14" x14ac:dyDescent="0.2">
      <c r="A433" t="s">
        <v>3628</v>
      </c>
      <c r="B433" t="s">
        <v>8649</v>
      </c>
      <c r="C433" t="str">
        <f>_xll.TR(GreenBond[[#This Row],[Identifier]],"TR.UltimateParentId")</f>
        <v>4298458216</v>
      </c>
      <c r="D433" t="s">
        <v>756</v>
      </c>
      <c r="E433" t="s">
        <v>117</v>
      </c>
      <c r="F433">
        <v>2236191.75</v>
      </c>
      <c r="G433" t="s">
        <v>1306</v>
      </c>
      <c r="H433" t="s">
        <v>5446</v>
      </c>
      <c r="I433">
        <v>0</v>
      </c>
      <c r="J433" t="s">
        <v>4656</v>
      </c>
      <c r="K433" t="s">
        <v>622</v>
      </c>
      <c r="L433" t="s">
        <v>190</v>
      </c>
      <c r="M433" t="s">
        <v>25</v>
      </c>
      <c r="N433" t="s">
        <v>11</v>
      </c>
    </row>
    <row r="434" spans="1:14" x14ac:dyDescent="0.2">
      <c r="A434" t="s">
        <v>3628</v>
      </c>
      <c r="B434" t="s">
        <v>7754</v>
      </c>
      <c r="C434" t="str">
        <f>_xll.TR(GreenBond[[#This Row],[Identifier]],"TR.UltimateParentId")</f>
        <v>4298458216</v>
      </c>
      <c r="D434" t="s">
        <v>756</v>
      </c>
      <c r="E434" t="s">
        <v>117</v>
      </c>
      <c r="F434">
        <v>1500000</v>
      </c>
      <c r="G434" t="s">
        <v>3568</v>
      </c>
      <c r="H434" t="s">
        <v>5446</v>
      </c>
      <c r="I434">
        <v>4.25</v>
      </c>
      <c r="J434" t="s">
        <v>1096</v>
      </c>
      <c r="K434" t="s">
        <v>8</v>
      </c>
      <c r="L434" t="s">
        <v>190</v>
      </c>
      <c r="M434" t="s">
        <v>10</v>
      </c>
      <c r="N434" t="s">
        <v>125</v>
      </c>
    </row>
    <row r="435" spans="1:14" x14ac:dyDescent="0.2">
      <c r="A435" t="s">
        <v>3628</v>
      </c>
      <c r="B435" t="s">
        <v>7980</v>
      </c>
      <c r="C435" t="str">
        <f>_xll.TR(GreenBond[[#This Row],[Identifier]],"TR.UltimateParentId")</f>
        <v>4298458216</v>
      </c>
      <c r="D435" t="s">
        <v>756</v>
      </c>
      <c r="E435" t="s">
        <v>117</v>
      </c>
      <c r="F435">
        <v>1941480</v>
      </c>
      <c r="G435" t="s">
        <v>1521</v>
      </c>
      <c r="H435" t="s">
        <v>5446</v>
      </c>
      <c r="I435">
        <v>1.3</v>
      </c>
      <c r="J435" t="s">
        <v>4102</v>
      </c>
      <c r="K435" t="s">
        <v>8</v>
      </c>
      <c r="L435" t="s">
        <v>190</v>
      </c>
      <c r="M435" t="s">
        <v>25</v>
      </c>
      <c r="N435" t="s">
        <v>11</v>
      </c>
    </row>
    <row r="436" spans="1:14" x14ac:dyDescent="0.2">
      <c r="A436" t="s">
        <v>3628</v>
      </c>
      <c r="B436" t="s">
        <v>7311</v>
      </c>
      <c r="C436" t="str">
        <f>_xll.TR(GreenBond[[#This Row],[Identifier]],"TR.UltimateParentId")</f>
        <v>4298458216</v>
      </c>
      <c r="D436" t="s">
        <v>756</v>
      </c>
      <c r="E436" t="s">
        <v>117</v>
      </c>
      <c r="F436">
        <v>4673819.5</v>
      </c>
      <c r="G436" t="s">
        <v>275</v>
      </c>
      <c r="H436" t="s">
        <v>5446</v>
      </c>
      <c r="I436">
        <v>3.1</v>
      </c>
      <c r="J436" t="s">
        <v>1657</v>
      </c>
      <c r="K436" t="s">
        <v>166</v>
      </c>
      <c r="L436" t="s">
        <v>190</v>
      </c>
      <c r="M436" t="s">
        <v>10</v>
      </c>
      <c r="N436" t="s">
        <v>11</v>
      </c>
    </row>
    <row r="437" spans="1:14" x14ac:dyDescent="0.2">
      <c r="A437" t="s">
        <v>3628</v>
      </c>
      <c r="B437" t="s">
        <v>8864</v>
      </c>
      <c r="C437" t="str">
        <f>_xll.TR(GreenBond[[#This Row],[Identifier]],"TR.UltimateParentId")</f>
        <v>4298458216</v>
      </c>
      <c r="D437" t="s">
        <v>756</v>
      </c>
      <c r="E437" t="s">
        <v>117</v>
      </c>
      <c r="F437">
        <v>5500000</v>
      </c>
      <c r="G437" t="s">
        <v>2182</v>
      </c>
      <c r="H437" t="s">
        <v>5446</v>
      </c>
      <c r="I437">
        <v>5.2298404093938968</v>
      </c>
      <c r="J437" t="s">
        <v>2183</v>
      </c>
      <c r="K437" t="s">
        <v>8</v>
      </c>
      <c r="L437" t="s">
        <v>190</v>
      </c>
      <c r="M437" t="s">
        <v>25</v>
      </c>
      <c r="N437" t="s">
        <v>125</v>
      </c>
    </row>
    <row r="438" spans="1:14" x14ac:dyDescent="0.2">
      <c r="A438" t="s">
        <v>3628</v>
      </c>
      <c r="B438" t="s">
        <v>7964</v>
      </c>
      <c r="C438" t="str">
        <f>_xll.TR(GreenBond[[#This Row],[Identifier]],"TR.UltimateParentId")</f>
        <v>4298458216</v>
      </c>
      <c r="D438" t="s">
        <v>756</v>
      </c>
      <c r="E438" t="s">
        <v>117</v>
      </c>
      <c r="F438">
        <v>2535900</v>
      </c>
      <c r="G438" t="s">
        <v>5379</v>
      </c>
      <c r="H438" t="s">
        <v>5446</v>
      </c>
      <c r="I438">
        <v>2</v>
      </c>
      <c r="J438" t="s">
        <v>5380</v>
      </c>
      <c r="K438" t="s">
        <v>8</v>
      </c>
      <c r="L438" t="s">
        <v>190</v>
      </c>
      <c r="M438" t="s">
        <v>25</v>
      </c>
      <c r="N438" t="s">
        <v>11</v>
      </c>
    </row>
    <row r="439" spans="1:14" x14ac:dyDescent="0.2">
      <c r="A439" t="s">
        <v>3628</v>
      </c>
      <c r="B439" t="s">
        <v>8834</v>
      </c>
      <c r="C439" t="str">
        <f>_xll.TR(GreenBond[[#This Row],[Identifier]],"TR.UltimateParentId")</f>
        <v>4298458216</v>
      </c>
      <c r="D439" t="s">
        <v>756</v>
      </c>
      <c r="E439" t="s">
        <v>117</v>
      </c>
      <c r="F439">
        <v>1110000</v>
      </c>
      <c r="G439" t="s">
        <v>5348</v>
      </c>
      <c r="H439" t="s">
        <v>5446</v>
      </c>
      <c r="I439">
        <v>5</v>
      </c>
      <c r="J439" t="s">
        <v>2040</v>
      </c>
      <c r="K439" t="s">
        <v>8</v>
      </c>
      <c r="L439" t="s">
        <v>190</v>
      </c>
      <c r="M439" t="s">
        <v>25</v>
      </c>
      <c r="N439" t="s">
        <v>125</v>
      </c>
    </row>
    <row r="440" spans="1:14" x14ac:dyDescent="0.2">
      <c r="A440" t="s">
        <v>3628</v>
      </c>
      <c r="B440" t="s">
        <v>8643</v>
      </c>
      <c r="C440" t="str">
        <f>_xll.TR(GreenBond[[#This Row],[Identifier]],"TR.UltimateParentId")</f>
        <v>4298458216</v>
      </c>
      <c r="D440" t="s">
        <v>756</v>
      </c>
      <c r="E440" t="s">
        <v>117</v>
      </c>
      <c r="F440">
        <v>6963778.8499999996</v>
      </c>
      <c r="G440" t="s">
        <v>3957</v>
      </c>
      <c r="H440" t="s">
        <v>5446</v>
      </c>
      <c r="I440">
        <v>0</v>
      </c>
      <c r="J440" t="s">
        <v>4476</v>
      </c>
      <c r="K440" t="s">
        <v>3673</v>
      </c>
      <c r="L440" t="s">
        <v>190</v>
      </c>
      <c r="M440" t="s">
        <v>25</v>
      </c>
      <c r="N440" t="s">
        <v>11</v>
      </c>
    </row>
    <row r="441" spans="1:14" x14ac:dyDescent="0.2">
      <c r="A441" t="s">
        <v>3628</v>
      </c>
      <c r="B441" t="s">
        <v>8645</v>
      </c>
      <c r="C441" t="str">
        <f>_xll.TR(GreenBond[[#This Row],[Identifier]],"TR.UltimateParentId")</f>
        <v>4298458216</v>
      </c>
      <c r="D441" t="s">
        <v>756</v>
      </c>
      <c r="E441" t="s">
        <v>117</v>
      </c>
      <c r="F441">
        <v>5538469</v>
      </c>
      <c r="G441" t="s">
        <v>3941</v>
      </c>
      <c r="H441" t="s">
        <v>5446</v>
      </c>
      <c r="I441">
        <v>0</v>
      </c>
      <c r="J441" t="s">
        <v>1929</v>
      </c>
      <c r="K441" t="s">
        <v>8</v>
      </c>
      <c r="L441" t="s">
        <v>190</v>
      </c>
      <c r="M441" t="s">
        <v>25</v>
      </c>
      <c r="N441" t="s">
        <v>11</v>
      </c>
    </row>
    <row r="442" spans="1:14" x14ac:dyDescent="0.2">
      <c r="A442" t="s">
        <v>3628</v>
      </c>
      <c r="B442" t="s">
        <v>8641</v>
      </c>
      <c r="C442" t="str">
        <f>_xll.TR(GreenBond[[#This Row],[Identifier]],"TR.UltimateParentId")</f>
        <v>4298458216</v>
      </c>
      <c r="D442" t="s">
        <v>756</v>
      </c>
      <c r="E442" t="s">
        <v>117</v>
      </c>
      <c r="F442">
        <v>4235000</v>
      </c>
      <c r="G442" t="s">
        <v>3172</v>
      </c>
      <c r="H442" t="s">
        <v>5446</v>
      </c>
      <c r="I442">
        <v>0</v>
      </c>
      <c r="J442" t="s">
        <v>3942</v>
      </c>
      <c r="K442" t="s">
        <v>8</v>
      </c>
      <c r="L442" t="s">
        <v>190</v>
      </c>
      <c r="M442" t="s">
        <v>25</v>
      </c>
      <c r="N442" t="s">
        <v>125</v>
      </c>
    </row>
    <row r="443" spans="1:14" x14ac:dyDescent="0.2">
      <c r="A443" t="s">
        <v>3628</v>
      </c>
      <c r="B443" t="s">
        <v>8825</v>
      </c>
      <c r="C443" t="str">
        <f>_xll.TR(GreenBond[[#This Row],[Identifier]],"TR.UltimateParentId")</f>
        <v>4298458216</v>
      </c>
      <c r="D443" t="s">
        <v>756</v>
      </c>
      <c r="E443" t="s">
        <v>117</v>
      </c>
      <c r="F443">
        <v>590000</v>
      </c>
      <c r="G443" t="s">
        <v>4246</v>
      </c>
      <c r="H443" t="s">
        <v>5446</v>
      </c>
      <c r="I443">
        <v>5</v>
      </c>
      <c r="J443" t="s">
        <v>4247</v>
      </c>
      <c r="K443" t="s">
        <v>8</v>
      </c>
      <c r="L443" t="s">
        <v>190</v>
      </c>
      <c r="M443" t="s">
        <v>25</v>
      </c>
      <c r="N443" t="s">
        <v>125</v>
      </c>
    </row>
    <row r="444" spans="1:14" x14ac:dyDescent="0.2">
      <c r="A444" t="s">
        <v>3628</v>
      </c>
      <c r="B444" t="s">
        <v>7957</v>
      </c>
      <c r="C444" t="str">
        <f>_xll.TR(GreenBond[[#This Row],[Identifier]],"TR.UltimateParentId")</f>
        <v>Unable to resolve all requested identifiers.</v>
      </c>
      <c r="D444" t="s">
        <v>756</v>
      </c>
      <c r="E444" t="s">
        <v>117</v>
      </c>
      <c r="F444">
        <v>2600375</v>
      </c>
      <c r="G444" t="s">
        <v>4344</v>
      </c>
      <c r="H444" t="s">
        <v>5446</v>
      </c>
      <c r="I444">
        <v>4</v>
      </c>
      <c r="J444" t="s">
        <v>456</v>
      </c>
      <c r="K444" t="s">
        <v>8</v>
      </c>
      <c r="L444" t="s">
        <v>190</v>
      </c>
      <c r="M444" t="s">
        <v>25</v>
      </c>
      <c r="N444" t="s">
        <v>11</v>
      </c>
    </row>
    <row r="445" spans="1:14" x14ac:dyDescent="0.2">
      <c r="A445" t="s">
        <v>3628</v>
      </c>
      <c r="B445" t="s">
        <v>8853</v>
      </c>
      <c r="C445" t="str">
        <f>_xll.TR(GreenBond[[#This Row],[Identifier]],"TR.UltimateParentId")</f>
        <v>4298458216</v>
      </c>
      <c r="D445" t="s">
        <v>756</v>
      </c>
      <c r="E445" t="s">
        <v>117</v>
      </c>
      <c r="F445">
        <v>947088</v>
      </c>
      <c r="G445" t="s">
        <v>862</v>
      </c>
      <c r="H445" t="s">
        <v>5446</v>
      </c>
      <c r="I445">
        <v>2.5</v>
      </c>
      <c r="J445" t="s">
        <v>405</v>
      </c>
      <c r="K445" t="s">
        <v>168</v>
      </c>
      <c r="L445" t="s">
        <v>190</v>
      </c>
      <c r="M445" t="s">
        <v>10</v>
      </c>
      <c r="N445" t="s">
        <v>11</v>
      </c>
    </row>
    <row r="446" spans="1:14" x14ac:dyDescent="0.2">
      <c r="A446" t="s">
        <v>3628</v>
      </c>
      <c r="B446" t="s">
        <v>8855</v>
      </c>
      <c r="C446" t="str">
        <f>_xll.TR(GreenBond[[#This Row],[Identifier]],"TR.UltimateParentId")</f>
        <v>4298458216</v>
      </c>
      <c r="D446" t="s">
        <v>756</v>
      </c>
      <c r="E446" t="s">
        <v>117</v>
      </c>
      <c r="F446">
        <v>529875</v>
      </c>
      <c r="G446" t="s">
        <v>3798</v>
      </c>
      <c r="H446" t="s">
        <v>5446</v>
      </c>
      <c r="I446">
        <v>3</v>
      </c>
      <c r="J446" t="s">
        <v>71</v>
      </c>
      <c r="K446" t="s">
        <v>8</v>
      </c>
      <c r="L446" t="s">
        <v>190</v>
      </c>
      <c r="M446" t="s">
        <v>25</v>
      </c>
      <c r="N446" t="s">
        <v>11</v>
      </c>
    </row>
    <row r="447" spans="1:14" x14ac:dyDescent="0.2">
      <c r="A447" t="s">
        <v>3628</v>
      </c>
      <c r="B447" t="s">
        <v>7968</v>
      </c>
      <c r="C447" t="str">
        <f>_xll.TR(GreenBond[[#This Row],[Identifier]],"TR.UltimateParentId")</f>
        <v>4298458216</v>
      </c>
      <c r="D447" t="s">
        <v>756</v>
      </c>
      <c r="E447" t="s">
        <v>117</v>
      </c>
      <c r="G447" t="s">
        <v>4105</v>
      </c>
      <c r="H447" t="s">
        <v>5446</v>
      </c>
      <c r="I447">
        <v>4</v>
      </c>
      <c r="J447" t="s">
        <v>4106</v>
      </c>
      <c r="K447" t="s">
        <v>844</v>
      </c>
      <c r="L447" t="s">
        <v>190</v>
      </c>
      <c r="M447" t="s">
        <v>25</v>
      </c>
      <c r="N447" t="s">
        <v>125</v>
      </c>
    </row>
    <row r="448" spans="1:14" x14ac:dyDescent="0.2">
      <c r="A448" t="s">
        <v>2330</v>
      </c>
      <c r="B448" t="s">
        <v>8531</v>
      </c>
      <c r="C448" t="str">
        <f>_xll.TR(GreenBond[[#This Row],[Identifier]],"TR.UltimateParentId")</f>
        <v>4298446161</v>
      </c>
      <c r="D448" t="s">
        <v>2331</v>
      </c>
      <c r="E448" t="s">
        <v>171</v>
      </c>
      <c r="F448">
        <v>11642100</v>
      </c>
      <c r="G448" t="s">
        <v>1151</v>
      </c>
      <c r="H448" t="s">
        <v>5446</v>
      </c>
      <c r="I448">
        <v>4.702</v>
      </c>
      <c r="J448" t="s">
        <v>3092</v>
      </c>
      <c r="K448" t="s">
        <v>4817</v>
      </c>
      <c r="L448" t="s">
        <v>190</v>
      </c>
      <c r="M448" t="s">
        <v>25</v>
      </c>
      <c r="N448" t="s">
        <v>705</v>
      </c>
    </row>
    <row r="449" spans="1:14" x14ac:dyDescent="0.2">
      <c r="A449" t="s">
        <v>1455</v>
      </c>
      <c r="B449" t="s">
        <v>6694</v>
      </c>
      <c r="C449" t="str">
        <f>_xll.TR(GreenBond[[#This Row],[Identifier]],"TR.UltimateParentId")</f>
        <v>4297143012</v>
      </c>
      <c r="D449" t="s">
        <v>1456</v>
      </c>
      <c r="E449" t="s">
        <v>15</v>
      </c>
      <c r="F449">
        <v>590195000</v>
      </c>
      <c r="G449" t="s">
        <v>1151</v>
      </c>
      <c r="H449" t="s">
        <v>5443</v>
      </c>
      <c r="I449">
        <v>0.875</v>
      </c>
      <c r="J449" t="s">
        <v>581</v>
      </c>
      <c r="K449" t="s">
        <v>8</v>
      </c>
      <c r="L449" t="s">
        <v>18</v>
      </c>
      <c r="M449" t="s">
        <v>10</v>
      </c>
      <c r="N449" t="s">
        <v>11</v>
      </c>
    </row>
    <row r="450" spans="1:14" x14ac:dyDescent="0.2">
      <c r="A450" t="s">
        <v>934</v>
      </c>
      <c r="B450" t="s">
        <v>5783</v>
      </c>
      <c r="C450" t="str">
        <f>_xll.TR(GreenBond[[#This Row],[Identifier]],"TR.UltimateParentId")</f>
        <v>4296233196</v>
      </c>
      <c r="D450" t="s">
        <v>935</v>
      </c>
      <c r="E450" t="s">
        <v>79</v>
      </c>
      <c r="F450">
        <v>887362500</v>
      </c>
      <c r="G450" t="s">
        <v>936</v>
      </c>
      <c r="H450" t="s">
        <v>5446</v>
      </c>
      <c r="I450">
        <v>0.25</v>
      </c>
      <c r="J450" t="s">
        <v>937</v>
      </c>
      <c r="K450" t="s">
        <v>8</v>
      </c>
      <c r="L450" t="s">
        <v>9</v>
      </c>
      <c r="M450" t="s">
        <v>25</v>
      </c>
      <c r="N450" t="s">
        <v>11</v>
      </c>
    </row>
    <row r="451" spans="1:14" x14ac:dyDescent="0.2">
      <c r="A451" t="s">
        <v>2330</v>
      </c>
      <c r="B451" t="s">
        <v>8484</v>
      </c>
      <c r="C451" t="str">
        <f>_xll.TR(GreenBond[[#This Row],[Identifier]],"TR.UltimateParentId")</f>
        <v>Unable to resolve all requested identifiers.</v>
      </c>
      <c r="D451" t="s">
        <v>2331</v>
      </c>
      <c r="E451" t="s">
        <v>171</v>
      </c>
      <c r="F451">
        <v>23189400</v>
      </c>
      <c r="G451" t="s">
        <v>1281</v>
      </c>
      <c r="H451" t="s">
        <v>5446</v>
      </c>
      <c r="I451">
        <v>4.3730000000000002</v>
      </c>
      <c r="J451" t="s">
        <v>3092</v>
      </c>
      <c r="K451" t="s">
        <v>4152</v>
      </c>
      <c r="L451" t="s">
        <v>190</v>
      </c>
      <c r="M451" t="s">
        <v>25</v>
      </c>
      <c r="N451" t="s">
        <v>705</v>
      </c>
    </row>
    <row r="452" spans="1:14" x14ac:dyDescent="0.2">
      <c r="A452" t="s">
        <v>1790</v>
      </c>
      <c r="B452" t="s">
        <v>7149</v>
      </c>
      <c r="C452" t="str">
        <f>_xll.TR(GreenBond[[#This Row],[Identifier]],"TR.UltimateParentId")</f>
        <v>4295899791</v>
      </c>
      <c r="D452" t="s">
        <v>1791</v>
      </c>
      <c r="E452" t="s">
        <v>79</v>
      </c>
      <c r="F452">
        <v>828205000</v>
      </c>
      <c r="G452" t="s">
        <v>936</v>
      </c>
      <c r="H452" t="s">
        <v>5586</v>
      </c>
      <c r="I452">
        <v>1.25</v>
      </c>
      <c r="J452" t="s">
        <v>3039</v>
      </c>
      <c r="K452" t="s">
        <v>628</v>
      </c>
      <c r="L452" t="s">
        <v>39</v>
      </c>
      <c r="M452" t="s">
        <v>10</v>
      </c>
      <c r="N452" t="s">
        <v>11</v>
      </c>
    </row>
    <row r="453" spans="1:14" x14ac:dyDescent="0.2">
      <c r="A453" t="s">
        <v>1790</v>
      </c>
      <c r="B453" t="s">
        <v>6796</v>
      </c>
      <c r="C453" t="str">
        <f>_xll.TR(GreenBond[[#This Row],[Identifier]],"TR.UltimateParentId")</f>
        <v>4295899791</v>
      </c>
      <c r="D453" t="s">
        <v>1791</v>
      </c>
      <c r="E453" t="s">
        <v>79</v>
      </c>
      <c r="F453">
        <v>828205000</v>
      </c>
      <c r="G453" t="s">
        <v>936</v>
      </c>
      <c r="H453" t="s">
        <v>5586</v>
      </c>
      <c r="I453">
        <v>1.25</v>
      </c>
      <c r="J453" t="s">
        <v>3039</v>
      </c>
      <c r="K453" t="s">
        <v>104</v>
      </c>
      <c r="L453" t="s">
        <v>39</v>
      </c>
      <c r="M453" t="s">
        <v>10</v>
      </c>
      <c r="N453" t="s">
        <v>11</v>
      </c>
    </row>
    <row r="454" spans="1:14" x14ac:dyDescent="0.2">
      <c r="A454" t="s">
        <v>1790</v>
      </c>
      <c r="B454" t="s">
        <v>7226</v>
      </c>
      <c r="C454" t="str">
        <f>_xll.TR(GreenBond[[#This Row],[Identifier]],"TR.UltimateParentId")</f>
        <v>4295899791</v>
      </c>
      <c r="D454" t="s">
        <v>1791</v>
      </c>
      <c r="E454" t="s">
        <v>79</v>
      </c>
      <c r="F454">
        <v>769047500</v>
      </c>
      <c r="G454" t="s">
        <v>936</v>
      </c>
      <c r="H454" t="s">
        <v>5586</v>
      </c>
      <c r="I454">
        <v>0.625</v>
      </c>
      <c r="J454" t="s">
        <v>3076</v>
      </c>
      <c r="K454" t="s">
        <v>628</v>
      </c>
      <c r="L454" t="s">
        <v>39</v>
      </c>
      <c r="M454" t="s">
        <v>10</v>
      </c>
      <c r="N454" t="s">
        <v>11</v>
      </c>
    </row>
    <row r="455" spans="1:14" x14ac:dyDescent="0.2">
      <c r="A455" t="s">
        <v>1790</v>
      </c>
      <c r="B455" t="s">
        <v>6665</v>
      </c>
      <c r="C455" t="str">
        <f>_xll.TR(GreenBond[[#This Row],[Identifier]],"TR.UltimateParentId")</f>
        <v>4295899791</v>
      </c>
      <c r="D455" t="s">
        <v>1791</v>
      </c>
      <c r="E455" t="s">
        <v>79</v>
      </c>
      <c r="F455">
        <v>769047500</v>
      </c>
      <c r="G455" t="s">
        <v>936</v>
      </c>
      <c r="H455" t="s">
        <v>5586</v>
      </c>
      <c r="I455">
        <v>0.625</v>
      </c>
      <c r="J455" t="s">
        <v>3076</v>
      </c>
      <c r="K455" t="s">
        <v>104</v>
      </c>
      <c r="L455" t="s">
        <v>39</v>
      </c>
      <c r="M455" t="s">
        <v>10</v>
      </c>
      <c r="N455" t="s">
        <v>11</v>
      </c>
    </row>
    <row r="456" spans="1:14" x14ac:dyDescent="0.2">
      <c r="A456" t="s">
        <v>1790</v>
      </c>
      <c r="B456" t="s">
        <v>7081</v>
      </c>
      <c r="C456" t="str">
        <f>_xll.TR(GreenBond[[#This Row],[Identifier]],"TR.UltimateParentId")</f>
        <v>4295899791</v>
      </c>
      <c r="D456" t="s">
        <v>1791</v>
      </c>
      <c r="E456" t="s">
        <v>79</v>
      </c>
      <c r="F456">
        <v>769047500</v>
      </c>
      <c r="G456" t="s">
        <v>936</v>
      </c>
      <c r="H456" t="s">
        <v>5586</v>
      </c>
      <c r="I456">
        <v>0.25</v>
      </c>
      <c r="J456" t="s">
        <v>1792</v>
      </c>
      <c r="K456" t="s">
        <v>628</v>
      </c>
      <c r="L456" t="s">
        <v>39</v>
      </c>
      <c r="M456" t="s">
        <v>10</v>
      </c>
      <c r="N456" t="s">
        <v>11</v>
      </c>
    </row>
    <row r="457" spans="1:14" x14ac:dyDescent="0.2">
      <c r="A457" t="s">
        <v>1790</v>
      </c>
      <c r="B457" t="s">
        <v>6333</v>
      </c>
      <c r="C457" t="str">
        <f>_xll.TR(GreenBond[[#This Row],[Identifier]],"TR.UltimateParentId")</f>
        <v>4295899791</v>
      </c>
      <c r="D457" t="s">
        <v>1791</v>
      </c>
      <c r="E457" t="s">
        <v>79</v>
      </c>
      <c r="F457">
        <v>769047500</v>
      </c>
      <c r="G457" t="s">
        <v>936</v>
      </c>
      <c r="H457" t="s">
        <v>5586</v>
      </c>
      <c r="I457">
        <v>0.25</v>
      </c>
      <c r="J457" t="s">
        <v>1792</v>
      </c>
      <c r="K457" t="s">
        <v>104</v>
      </c>
      <c r="L457" t="s">
        <v>39</v>
      </c>
      <c r="M457" t="s">
        <v>10</v>
      </c>
      <c r="N457" t="s">
        <v>11</v>
      </c>
    </row>
    <row r="458" spans="1:14" x14ac:dyDescent="0.2">
      <c r="A458" t="s">
        <v>2330</v>
      </c>
      <c r="B458" t="s">
        <v>8796</v>
      </c>
      <c r="C458" t="str">
        <f>_xll.TR(GreenBond[[#This Row],[Identifier]],"TR.UltimateParentId")</f>
        <v>4298446161</v>
      </c>
      <c r="D458" t="s">
        <v>2331</v>
      </c>
      <c r="E458" t="s">
        <v>171</v>
      </c>
      <c r="F458">
        <v>23269200</v>
      </c>
      <c r="G458" t="s">
        <v>936</v>
      </c>
      <c r="H458" t="s">
        <v>5446</v>
      </c>
      <c r="I458">
        <v>0.36599999999999999</v>
      </c>
      <c r="J458" t="s">
        <v>5299</v>
      </c>
      <c r="K458" t="s">
        <v>8</v>
      </c>
      <c r="L458" t="s">
        <v>18</v>
      </c>
      <c r="M458" t="s">
        <v>25</v>
      </c>
      <c r="N458" t="s">
        <v>705</v>
      </c>
    </row>
    <row r="459" spans="1:14" x14ac:dyDescent="0.2">
      <c r="A459" t="s">
        <v>1639</v>
      </c>
      <c r="B459" t="s">
        <v>6529</v>
      </c>
      <c r="C459" t="str">
        <f>_xll.TR(GreenBond[[#This Row],[Identifier]],"TR.UltimateParentId")</f>
        <v>5000036491</v>
      </c>
      <c r="D459" t="s">
        <v>1640</v>
      </c>
      <c r="E459" t="s">
        <v>5</v>
      </c>
      <c r="F459">
        <v>344797500</v>
      </c>
      <c r="G459" t="s">
        <v>1641</v>
      </c>
      <c r="H459" t="s">
        <v>5446</v>
      </c>
      <c r="I459">
        <v>1.625</v>
      </c>
      <c r="J459" t="s">
        <v>1642</v>
      </c>
      <c r="K459" t="s">
        <v>337</v>
      </c>
      <c r="L459" t="s">
        <v>18</v>
      </c>
      <c r="M459" t="s">
        <v>25</v>
      </c>
      <c r="N459" t="s">
        <v>332</v>
      </c>
    </row>
    <row r="460" spans="1:14" x14ac:dyDescent="0.2">
      <c r="A460" t="s">
        <v>811</v>
      </c>
      <c r="B460" t="s">
        <v>6016</v>
      </c>
      <c r="C460" t="str">
        <f>_xll.TR(GreenBond[[#This Row],[Identifier]],"TR.UltimateParentId")</f>
        <v>5050917289</v>
      </c>
      <c r="D460" t="s">
        <v>812</v>
      </c>
      <c r="E460" t="s">
        <v>79</v>
      </c>
      <c r="F460">
        <v>1184540000</v>
      </c>
      <c r="G460" t="s">
        <v>1287</v>
      </c>
      <c r="H460" t="s">
        <v>5446</v>
      </c>
      <c r="I460">
        <v>0.25</v>
      </c>
      <c r="J460" t="s">
        <v>1288</v>
      </c>
      <c r="K460" t="s">
        <v>8</v>
      </c>
      <c r="L460" t="s">
        <v>30</v>
      </c>
      <c r="M460" t="s">
        <v>25</v>
      </c>
      <c r="N460" t="s">
        <v>11</v>
      </c>
    </row>
    <row r="461" spans="1:14" x14ac:dyDescent="0.2">
      <c r="A461" t="s">
        <v>2166</v>
      </c>
      <c r="B461" t="s">
        <v>6313</v>
      </c>
      <c r="C461" t="str">
        <f>_xll.TR(GreenBond[[#This Row],[Identifier]],"TR.UltimateParentId")</f>
        <v>5000036491</v>
      </c>
      <c r="D461" t="s">
        <v>1640</v>
      </c>
      <c r="E461" t="s">
        <v>117</v>
      </c>
      <c r="F461">
        <v>583925000</v>
      </c>
      <c r="G461" t="s">
        <v>1641</v>
      </c>
      <c r="H461" t="s">
        <v>5446</v>
      </c>
      <c r="I461">
        <v>0.125</v>
      </c>
      <c r="J461" t="s">
        <v>2167</v>
      </c>
      <c r="K461" t="s">
        <v>2168</v>
      </c>
      <c r="L461" t="s">
        <v>18</v>
      </c>
      <c r="M461" t="s">
        <v>25</v>
      </c>
      <c r="N461" t="s">
        <v>11</v>
      </c>
    </row>
    <row r="462" spans="1:14" x14ac:dyDescent="0.2">
      <c r="A462" t="s">
        <v>740</v>
      </c>
      <c r="B462" t="s">
        <v>6161</v>
      </c>
      <c r="C462" t="str">
        <f>_xll.TR(GreenBond[[#This Row],[Identifier]],"TR.UltimateParentId")</f>
        <v>5044099863</v>
      </c>
      <c r="D462" t="s">
        <v>741</v>
      </c>
      <c r="E462" t="s">
        <v>5</v>
      </c>
      <c r="F462">
        <v>332537500</v>
      </c>
      <c r="G462" t="s">
        <v>742</v>
      </c>
      <c r="H462" t="s">
        <v>5470</v>
      </c>
      <c r="I462">
        <v>3.5</v>
      </c>
      <c r="J462" t="s">
        <v>743</v>
      </c>
      <c r="K462" t="s">
        <v>8</v>
      </c>
      <c r="L462" t="s">
        <v>35</v>
      </c>
      <c r="M462" t="s">
        <v>10</v>
      </c>
      <c r="N462" t="s">
        <v>332</v>
      </c>
    </row>
    <row r="463" spans="1:14" x14ac:dyDescent="0.2">
      <c r="A463" t="s">
        <v>1923</v>
      </c>
      <c r="B463" t="s">
        <v>6549</v>
      </c>
      <c r="C463" t="str">
        <f>_xll.TR(GreenBond[[#This Row],[Identifier]],"TR.UltimateParentId")</f>
        <v>5037476024</v>
      </c>
      <c r="D463" t="s">
        <v>1924</v>
      </c>
      <c r="E463" t="s">
        <v>117</v>
      </c>
      <c r="F463">
        <v>590940000</v>
      </c>
      <c r="G463" t="s">
        <v>1281</v>
      </c>
      <c r="H463" t="s">
        <v>5443</v>
      </c>
      <c r="I463">
        <v>0.45</v>
      </c>
      <c r="J463" t="s">
        <v>1925</v>
      </c>
      <c r="K463" t="s">
        <v>43</v>
      </c>
      <c r="L463" t="s">
        <v>39</v>
      </c>
      <c r="M463" t="s">
        <v>10</v>
      </c>
      <c r="N463" t="s">
        <v>11</v>
      </c>
    </row>
    <row r="464" spans="1:14" x14ac:dyDescent="0.2">
      <c r="A464" t="s">
        <v>1364</v>
      </c>
      <c r="B464" t="s">
        <v>6058</v>
      </c>
      <c r="C464" t="str">
        <f>_xll.TR(GreenBond[[#This Row],[Identifier]],"TR.UltimateParentId")</f>
        <v>8589934264</v>
      </c>
      <c r="D464" t="s">
        <v>1365</v>
      </c>
      <c r="E464" t="s">
        <v>257</v>
      </c>
      <c r="F464">
        <v>593250000</v>
      </c>
      <c r="G464" t="s">
        <v>940</v>
      </c>
      <c r="H464" t="s">
        <v>5446</v>
      </c>
      <c r="I464">
        <v>0.05</v>
      </c>
      <c r="J464" t="s">
        <v>2001</v>
      </c>
      <c r="K464" t="s">
        <v>8</v>
      </c>
      <c r="L464" t="s">
        <v>18</v>
      </c>
      <c r="M464" t="s">
        <v>10</v>
      </c>
      <c r="N464" t="s">
        <v>11</v>
      </c>
    </row>
    <row r="465" spans="1:14" x14ac:dyDescent="0.2">
      <c r="A465" t="s">
        <v>3416</v>
      </c>
      <c r="B465" t="s">
        <v>8487</v>
      </c>
      <c r="C465" t="str">
        <f>_xll.TR(GreenBond[[#This Row],[Identifier]],"TR.UltimateParentId")</f>
        <v>5039925822</v>
      </c>
      <c r="D465" t="s">
        <v>3417</v>
      </c>
      <c r="E465" t="s">
        <v>171</v>
      </c>
      <c r="F465">
        <v>23311400</v>
      </c>
      <c r="G465" t="s">
        <v>940</v>
      </c>
      <c r="H465" t="s">
        <v>5446</v>
      </c>
      <c r="I465">
        <v>4.4110000000000005</v>
      </c>
      <c r="J465" t="s">
        <v>861</v>
      </c>
      <c r="K465" t="s">
        <v>4152</v>
      </c>
      <c r="L465" t="s">
        <v>190</v>
      </c>
      <c r="M465" t="s">
        <v>25</v>
      </c>
      <c r="N465" t="s">
        <v>705</v>
      </c>
    </row>
    <row r="466" spans="1:14" x14ac:dyDescent="0.2">
      <c r="A466" t="s">
        <v>1415</v>
      </c>
      <c r="B466" t="s">
        <v>6226</v>
      </c>
      <c r="C466" t="str">
        <f>_xll.TR(GreenBond[[#This Row],[Identifier]],"TR.UltimateParentId")</f>
        <v>4295894468</v>
      </c>
      <c r="D466" t="s">
        <v>1416</v>
      </c>
      <c r="E466" t="s">
        <v>5</v>
      </c>
      <c r="F466">
        <v>1007088500</v>
      </c>
      <c r="G466" t="s">
        <v>2006</v>
      </c>
      <c r="H466" t="s">
        <v>5443</v>
      </c>
      <c r="I466">
        <v>0.25</v>
      </c>
      <c r="J466" t="s">
        <v>2007</v>
      </c>
      <c r="K466" t="s">
        <v>8</v>
      </c>
      <c r="L466" t="s">
        <v>9</v>
      </c>
      <c r="M466" t="s">
        <v>10</v>
      </c>
      <c r="N466" t="s">
        <v>11</v>
      </c>
    </row>
    <row r="467" spans="1:14" x14ac:dyDescent="0.2">
      <c r="A467" t="s">
        <v>2330</v>
      </c>
      <c r="B467" t="s">
        <v>8499</v>
      </c>
      <c r="C467" t="str">
        <f>_xll.TR(GreenBond[[#This Row],[Identifier]],"TR.UltimateParentId")</f>
        <v>4298446161</v>
      </c>
      <c r="D467" t="s">
        <v>2331</v>
      </c>
      <c r="E467" t="s">
        <v>171</v>
      </c>
      <c r="F467">
        <v>23194600</v>
      </c>
      <c r="G467" t="s">
        <v>4281</v>
      </c>
      <c r="H467" t="s">
        <v>5446</v>
      </c>
      <c r="I467">
        <v>4.702</v>
      </c>
      <c r="J467" t="s">
        <v>3092</v>
      </c>
      <c r="K467" t="s">
        <v>4614</v>
      </c>
      <c r="L467" t="s">
        <v>190</v>
      </c>
      <c r="M467" t="s">
        <v>25</v>
      </c>
      <c r="N467" t="s">
        <v>705</v>
      </c>
    </row>
    <row r="468" spans="1:14" x14ac:dyDescent="0.2">
      <c r="A468" t="s">
        <v>2330</v>
      </c>
      <c r="B468" t="s">
        <v>7667</v>
      </c>
      <c r="C468" t="str">
        <f>_xll.TR(GreenBond[[#This Row],[Identifier]],"TR.UltimateParentId")</f>
        <v>4298446161</v>
      </c>
      <c r="D468" t="s">
        <v>2331</v>
      </c>
      <c r="E468" t="s">
        <v>171</v>
      </c>
      <c r="F468">
        <v>46389200</v>
      </c>
      <c r="G468" t="s">
        <v>4281</v>
      </c>
      <c r="H468" t="s">
        <v>5446</v>
      </c>
      <c r="I468">
        <v>0.318</v>
      </c>
      <c r="J468" t="s">
        <v>4282</v>
      </c>
      <c r="K468" t="s">
        <v>8</v>
      </c>
      <c r="L468" t="s">
        <v>18</v>
      </c>
      <c r="M468" t="s">
        <v>25</v>
      </c>
      <c r="N468" t="s">
        <v>705</v>
      </c>
    </row>
    <row r="469" spans="1:14" x14ac:dyDescent="0.2">
      <c r="A469" t="s">
        <v>2330</v>
      </c>
      <c r="B469" t="s">
        <v>7706</v>
      </c>
      <c r="C469" t="str">
        <f>_xll.TR(GreenBond[[#This Row],[Identifier]],"TR.UltimateParentId")</f>
        <v>4298446161</v>
      </c>
      <c r="D469" t="s">
        <v>2331</v>
      </c>
      <c r="E469" t="s">
        <v>171</v>
      </c>
      <c r="F469">
        <v>23194600</v>
      </c>
      <c r="G469" t="s">
        <v>4281</v>
      </c>
      <c r="H469" t="s">
        <v>5446</v>
      </c>
      <c r="I469">
        <v>4.5760000000000014</v>
      </c>
      <c r="J469" t="s">
        <v>3968</v>
      </c>
      <c r="K469" t="s">
        <v>4614</v>
      </c>
      <c r="L469" t="s">
        <v>190</v>
      </c>
      <c r="M469" t="s">
        <v>25</v>
      </c>
      <c r="N469" t="s">
        <v>705</v>
      </c>
    </row>
    <row r="470" spans="1:14" x14ac:dyDescent="0.2">
      <c r="A470" t="s">
        <v>5478</v>
      </c>
      <c r="B470" t="s">
        <v>6437</v>
      </c>
      <c r="C470" t="str">
        <f>_xll.TR(GreenBond[[#This Row],[Identifier]],"TR.UltimateParentId")</f>
        <v>4295869310</v>
      </c>
      <c r="D470" t="s">
        <v>495</v>
      </c>
      <c r="E470" t="s">
        <v>21</v>
      </c>
      <c r="F470">
        <v>590355000</v>
      </c>
      <c r="G470" t="s">
        <v>2047</v>
      </c>
      <c r="H470" t="s">
        <v>5443</v>
      </c>
      <c r="I470">
        <v>1.375</v>
      </c>
      <c r="J470" t="s">
        <v>2048</v>
      </c>
      <c r="K470" t="s">
        <v>43</v>
      </c>
      <c r="L470" t="s">
        <v>35</v>
      </c>
      <c r="M470" t="s">
        <v>10</v>
      </c>
      <c r="N470" t="s">
        <v>11</v>
      </c>
    </row>
    <row r="471" spans="1:14" x14ac:dyDescent="0.2">
      <c r="A471" t="s">
        <v>5459</v>
      </c>
      <c r="B471" t="s">
        <v>6259</v>
      </c>
      <c r="C471" t="str">
        <f>_xll.TR(GreenBond[[#This Row],[Identifier]],"TR.UltimateParentId")</f>
        <v>4295868986</v>
      </c>
      <c r="D471" t="s">
        <v>626</v>
      </c>
      <c r="E471" t="s">
        <v>21</v>
      </c>
      <c r="F471">
        <v>1186500000</v>
      </c>
      <c r="G471" t="s">
        <v>940</v>
      </c>
      <c r="H471" t="s">
        <v>5446</v>
      </c>
      <c r="I471">
        <v>1</v>
      </c>
      <c r="J471" t="s">
        <v>1879</v>
      </c>
      <c r="K471" t="s">
        <v>43</v>
      </c>
      <c r="L471" t="s">
        <v>24</v>
      </c>
      <c r="M471" t="s">
        <v>10</v>
      </c>
      <c r="N471" t="s">
        <v>11</v>
      </c>
    </row>
    <row r="472" spans="1:14" x14ac:dyDescent="0.2">
      <c r="A472" t="s">
        <v>92</v>
      </c>
      <c r="B472" t="s">
        <v>7059</v>
      </c>
      <c r="C472" t="str">
        <f>_xll.TR(GreenBond[[#This Row],[Identifier]],"TR.UltimateParentId")</f>
        <v>5000015903</v>
      </c>
      <c r="D472" t="s">
        <v>93</v>
      </c>
      <c r="E472" t="s">
        <v>94</v>
      </c>
      <c r="F472">
        <v>592405000</v>
      </c>
      <c r="G472" t="s">
        <v>2006</v>
      </c>
      <c r="H472" t="s">
        <v>5446</v>
      </c>
      <c r="I472">
        <v>0.01</v>
      </c>
      <c r="J472" t="s">
        <v>2599</v>
      </c>
      <c r="K472" t="s">
        <v>43</v>
      </c>
      <c r="L472" t="s">
        <v>18</v>
      </c>
      <c r="M472" t="s">
        <v>25</v>
      </c>
      <c r="N472" t="s">
        <v>11</v>
      </c>
    </row>
    <row r="473" spans="1:14" x14ac:dyDescent="0.2">
      <c r="A473" t="s">
        <v>2568</v>
      </c>
      <c r="B473" t="s">
        <v>6699</v>
      </c>
      <c r="C473" t="str">
        <f>_xll.TR(GreenBond[[#This Row],[Identifier]],"TR.UltimateParentId")</f>
        <v>4295863774</v>
      </c>
      <c r="D473" t="s">
        <v>518</v>
      </c>
      <c r="E473" t="s">
        <v>117</v>
      </c>
      <c r="F473">
        <v>300000000</v>
      </c>
      <c r="G473" t="s">
        <v>2006</v>
      </c>
      <c r="H473" t="s">
        <v>5446</v>
      </c>
      <c r="I473">
        <v>1.25</v>
      </c>
      <c r="J473" t="s">
        <v>2569</v>
      </c>
      <c r="K473" t="s">
        <v>8</v>
      </c>
      <c r="L473" t="s">
        <v>18</v>
      </c>
      <c r="M473" t="s">
        <v>25</v>
      </c>
      <c r="N473" t="s">
        <v>125</v>
      </c>
    </row>
    <row r="474" spans="1:14" x14ac:dyDescent="0.2">
      <c r="A474" t="s">
        <v>425</v>
      </c>
      <c r="B474" t="s">
        <v>7778</v>
      </c>
      <c r="C474" t="str">
        <f>_xll.TR(GreenBond[[#This Row],[Identifier]],"TR.UltimateParentId")</f>
        <v>4295869482</v>
      </c>
      <c r="D474" t="s">
        <v>426</v>
      </c>
      <c r="E474" t="s">
        <v>21</v>
      </c>
      <c r="F474">
        <v>200000000</v>
      </c>
      <c r="G474" t="s">
        <v>4377</v>
      </c>
      <c r="H474" t="s">
        <v>5446</v>
      </c>
      <c r="I474">
        <v>0</v>
      </c>
      <c r="J474" t="s">
        <v>4378</v>
      </c>
      <c r="K474" t="s">
        <v>8</v>
      </c>
      <c r="L474" t="s">
        <v>18</v>
      </c>
      <c r="M474" t="s">
        <v>10</v>
      </c>
      <c r="N474" t="s">
        <v>125</v>
      </c>
    </row>
    <row r="475" spans="1:14" x14ac:dyDescent="0.2">
      <c r="A475" t="s">
        <v>436</v>
      </c>
      <c r="B475" t="s">
        <v>5760</v>
      </c>
      <c r="C475" t="str">
        <f>_xll.TR(GreenBond[[#This Row],[Identifier]],"TR.UltimateParentId")</f>
        <v>4295893899</v>
      </c>
      <c r="D475" t="s">
        <v>437</v>
      </c>
      <c r="E475" t="s">
        <v>5</v>
      </c>
      <c r="F475">
        <v>555168000</v>
      </c>
      <c r="G475" t="s">
        <v>438</v>
      </c>
      <c r="H475" t="s">
        <v>5439</v>
      </c>
      <c r="I475">
        <v>2.5</v>
      </c>
      <c r="J475" t="s">
        <v>439</v>
      </c>
      <c r="K475" t="s">
        <v>43</v>
      </c>
      <c r="L475" t="s">
        <v>18</v>
      </c>
      <c r="M475" t="s">
        <v>10</v>
      </c>
      <c r="N475" t="s">
        <v>332</v>
      </c>
    </row>
    <row r="476" spans="1:14" x14ac:dyDescent="0.2">
      <c r="A476" t="s">
        <v>175</v>
      </c>
      <c r="B476" t="s">
        <v>6790</v>
      </c>
      <c r="C476" t="str">
        <f>_xll.TR(GreenBond[[#This Row],[Identifier]],"TR.UltimateParentId")</f>
        <v>5063761614</v>
      </c>
      <c r="D476" t="s">
        <v>176</v>
      </c>
      <c r="E476" t="s">
        <v>21</v>
      </c>
      <c r="F476">
        <v>79433250</v>
      </c>
      <c r="G476" t="s">
        <v>2156</v>
      </c>
      <c r="H476" t="s">
        <v>5446</v>
      </c>
      <c r="I476">
        <v>5.242</v>
      </c>
      <c r="J476" t="s">
        <v>2949</v>
      </c>
      <c r="K476" t="s">
        <v>43</v>
      </c>
      <c r="L476" t="s">
        <v>39</v>
      </c>
      <c r="M476" t="s">
        <v>10</v>
      </c>
      <c r="N476" t="s">
        <v>705</v>
      </c>
    </row>
    <row r="477" spans="1:14" x14ac:dyDescent="0.2">
      <c r="A477" t="s">
        <v>1585</v>
      </c>
      <c r="B477" t="s">
        <v>5890</v>
      </c>
      <c r="C477" t="str">
        <f>_xll.TR(GreenBond[[#This Row],[Identifier]],"TR.UltimateParentId")</f>
        <v>5083783841</v>
      </c>
      <c r="D477" t="s">
        <v>1586</v>
      </c>
      <c r="E477" t="s">
        <v>15</v>
      </c>
      <c r="F477">
        <v>588140000</v>
      </c>
      <c r="G477" t="s">
        <v>638</v>
      </c>
      <c r="H477" t="s">
        <v>5439</v>
      </c>
      <c r="I477">
        <v>0</v>
      </c>
      <c r="J477" t="s">
        <v>1587</v>
      </c>
      <c r="K477" t="s">
        <v>43</v>
      </c>
      <c r="L477" t="s">
        <v>18</v>
      </c>
      <c r="M477" t="s">
        <v>10</v>
      </c>
      <c r="N477" t="s">
        <v>11</v>
      </c>
    </row>
    <row r="478" spans="1:14" x14ac:dyDescent="0.2">
      <c r="A478" t="s">
        <v>1860</v>
      </c>
      <c r="B478" t="s">
        <v>5999</v>
      </c>
      <c r="C478" t="str">
        <f>_xll.TR(GreenBond[[#This Row],[Identifier]],"TR.UltimateParentId")</f>
        <v>5064703762</v>
      </c>
      <c r="D478" t="s">
        <v>1861</v>
      </c>
      <c r="E478" t="s">
        <v>1270</v>
      </c>
      <c r="F478">
        <v>354975000</v>
      </c>
      <c r="G478" t="s">
        <v>2017</v>
      </c>
      <c r="H478" t="s">
        <v>5446</v>
      </c>
      <c r="I478">
        <v>0.375</v>
      </c>
      <c r="J478" t="s">
        <v>2018</v>
      </c>
      <c r="K478" t="s">
        <v>8</v>
      </c>
      <c r="L478" t="s">
        <v>18</v>
      </c>
      <c r="M478" t="s">
        <v>25</v>
      </c>
      <c r="N478" t="s">
        <v>11</v>
      </c>
    </row>
    <row r="479" spans="1:14" x14ac:dyDescent="0.2">
      <c r="A479" t="s">
        <v>3628</v>
      </c>
      <c r="B479" t="s">
        <v>8647</v>
      </c>
      <c r="C479" t="str">
        <f>_xll.TR(GreenBond[[#This Row],[Identifier]],"TR.UltimateParentId")</f>
        <v>4298458216</v>
      </c>
      <c r="D479" t="s">
        <v>756</v>
      </c>
      <c r="E479" t="s">
        <v>117</v>
      </c>
      <c r="F479">
        <v>8000000</v>
      </c>
      <c r="G479" t="s">
        <v>355</v>
      </c>
      <c r="H479" t="s">
        <v>5446</v>
      </c>
      <c r="I479" t="s">
        <v>190</v>
      </c>
      <c r="J479" t="s">
        <v>1471</v>
      </c>
      <c r="K479" t="s">
        <v>1079</v>
      </c>
      <c r="L479" t="s">
        <v>190</v>
      </c>
      <c r="M479" t="s">
        <v>25</v>
      </c>
      <c r="N479" t="s">
        <v>125</v>
      </c>
    </row>
    <row r="480" spans="1:14" x14ac:dyDescent="0.2">
      <c r="A480" t="s">
        <v>636</v>
      </c>
      <c r="B480" t="s">
        <v>6207</v>
      </c>
      <c r="C480" t="str">
        <f>_xll.TR(GreenBond[[#This Row],[Identifier]],"TR.UltimateParentId")</f>
        <v>5041757989</v>
      </c>
      <c r="D480" t="s">
        <v>637</v>
      </c>
      <c r="E480" t="s">
        <v>56</v>
      </c>
      <c r="F480">
        <v>470512000</v>
      </c>
      <c r="G480" t="s">
        <v>638</v>
      </c>
      <c r="H480" t="s">
        <v>5446</v>
      </c>
      <c r="I480">
        <v>1.75</v>
      </c>
      <c r="J480" t="s">
        <v>639</v>
      </c>
      <c r="K480" t="s">
        <v>43</v>
      </c>
      <c r="L480" t="s">
        <v>18</v>
      </c>
      <c r="M480" t="s">
        <v>10</v>
      </c>
      <c r="N480" t="s">
        <v>11</v>
      </c>
    </row>
    <row r="481" spans="1:14" x14ac:dyDescent="0.2">
      <c r="A481" t="s">
        <v>1159</v>
      </c>
      <c r="B481" t="s">
        <v>5592</v>
      </c>
      <c r="C481" t="str">
        <f>_xll.TR(GreenBond[[#This Row],[Identifier]],"TR.UltimateParentId")</f>
        <v>4295885684</v>
      </c>
      <c r="D481" t="s">
        <v>1160</v>
      </c>
      <c r="E481" t="s">
        <v>464</v>
      </c>
      <c r="F481">
        <v>590145000</v>
      </c>
      <c r="G481" t="s">
        <v>1183</v>
      </c>
      <c r="H481" t="s">
        <v>5446</v>
      </c>
      <c r="I481">
        <v>0.375</v>
      </c>
      <c r="J481" t="s">
        <v>1797</v>
      </c>
      <c r="K481" t="s">
        <v>8</v>
      </c>
      <c r="L481" t="s">
        <v>18</v>
      </c>
      <c r="M481" t="s">
        <v>10</v>
      </c>
      <c r="N481" t="s">
        <v>11</v>
      </c>
    </row>
    <row r="482" spans="1:14" x14ac:dyDescent="0.2">
      <c r="A482" t="s">
        <v>567</v>
      </c>
      <c r="B482" t="s">
        <v>5663</v>
      </c>
      <c r="C482" t="str">
        <f>_xll.TR(GreenBond[[#This Row],[Identifier]],"TR.UltimateParentId")</f>
        <v>4295875604</v>
      </c>
      <c r="D482" t="s">
        <v>568</v>
      </c>
      <c r="E482" t="s">
        <v>15</v>
      </c>
      <c r="F482">
        <v>590215000</v>
      </c>
      <c r="G482" t="s">
        <v>376</v>
      </c>
      <c r="H482" t="s">
        <v>5446</v>
      </c>
      <c r="I482">
        <v>1.25</v>
      </c>
      <c r="J482" t="s">
        <v>569</v>
      </c>
      <c r="K482" t="s">
        <v>8</v>
      </c>
      <c r="L482" t="s">
        <v>76</v>
      </c>
      <c r="M482" t="s">
        <v>10</v>
      </c>
      <c r="N482" t="s">
        <v>11</v>
      </c>
    </row>
    <row r="483" spans="1:14" x14ac:dyDescent="0.2">
      <c r="A483" t="s">
        <v>406</v>
      </c>
      <c r="B483" t="s">
        <v>5963</v>
      </c>
      <c r="C483" t="str">
        <f>_xll.TR(GreenBond[[#This Row],[Identifier]],"TR.UltimateParentId")</f>
        <v>4295875726</v>
      </c>
      <c r="D483" t="s">
        <v>407</v>
      </c>
      <c r="E483" t="s">
        <v>15</v>
      </c>
      <c r="F483">
        <v>1186780000</v>
      </c>
      <c r="G483" t="s">
        <v>784</v>
      </c>
      <c r="H483" t="s">
        <v>5446</v>
      </c>
      <c r="I483">
        <v>0.8</v>
      </c>
      <c r="J483" t="s">
        <v>66</v>
      </c>
      <c r="K483" t="s">
        <v>8</v>
      </c>
      <c r="L483" t="s">
        <v>9</v>
      </c>
      <c r="M483" t="s">
        <v>10</v>
      </c>
      <c r="N483" t="s">
        <v>11</v>
      </c>
    </row>
    <row r="484" spans="1:14" x14ac:dyDescent="0.2">
      <c r="A484" t="s">
        <v>1564</v>
      </c>
      <c r="B484" t="s">
        <v>6626</v>
      </c>
      <c r="C484" t="str">
        <f>_xll.TR(GreenBond[[#This Row],[Identifier]],"TR.UltimateParentId")</f>
        <v>4295895174</v>
      </c>
      <c r="D484" t="s">
        <v>1565</v>
      </c>
      <c r="E484" t="s">
        <v>117</v>
      </c>
      <c r="F484">
        <v>586760000</v>
      </c>
      <c r="G484" t="s">
        <v>98</v>
      </c>
      <c r="H484" t="s">
        <v>5446</v>
      </c>
      <c r="I484">
        <v>0.5</v>
      </c>
      <c r="J484" t="s">
        <v>2350</v>
      </c>
      <c r="K484" t="s">
        <v>43</v>
      </c>
      <c r="L484" t="s">
        <v>18</v>
      </c>
      <c r="M484" t="s">
        <v>10</v>
      </c>
      <c r="N484" t="s">
        <v>11</v>
      </c>
    </row>
    <row r="485" spans="1:14" x14ac:dyDescent="0.2">
      <c r="A485" t="s">
        <v>931</v>
      </c>
      <c r="B485" t="s">
        <v>6447</v>
      </c>
      <c r="C485" t="str">
        <f>_xll.TR(GreenBond[[#This Row],[Identifier]],"TR.UltimateParentId")</f>
        <v>5076170567</v>
      </c>
      <c r="D485" t="s">
        <v>932</v>
      </c>
      <c r="E485" t="s">
        <v>5</v>
      </c>
      <c r="F485">
        <v>931297500</v>
      </c>
      <c r="G485" t="s">
        <v>282</v>
      </c>
      <c r="H485" t="s">
        <v>5442</v>
      </c>
      <c r="I485">
        <v>4.5</v>
      </c>
      <c r="J485" t="s">
        <v>933</v>
      </c>
      <c r="K485" t="s">
        <v>104</v>
      </c>
      <c r="L485" t="s">
        <v>124</v>
      </c>
      <c r="M485" t="s">
        <v>10</v>
      </c>
      <c r="N485" t="s">
        <v>332</v>
      </c>
    </row>
    <row r="486" spans="1:14" x14ac:dyDescent="0.2">
      <c r="A486" t="s">
        <v>2022</v>
      </c>
      <c r="B486" t="s">
        <v>6340</v>
      </c>
      <c r="C486" t="str">
        <f>_xll.TR(GreenBond[[#This Row],[Identifier]],"TR.UltimateParentId")</f>
        <v>5043337560</v>
      </c>
      <c r="D486" t="s">
        <v>2023</v>
      </c>
      <c r="E486" t="s">
        <v>5</v>
      </c>
      <c r="F486">
        <v>594810000</v>
      </c>
      <c r="G486" t="s">
        <v>1557</v>
      </c>
      <c r="H486" t="s">
        <v>5446</v>
      </c>
      <c r="I486">
        <v>0.01</v>
      </c>
      <c r="J486" t="s">
        <v>1186</v>
      </c>
      <c r="K486" t="s">
        <v>8</v>
      </c>
      <c r="L486" t="s">
        <v>48</v>
      </c>
      <c r="M486" t="s">
        <v>25</v>
      </c>
      <c r="N486" t="s">
        <v>11</v>
      </c>
    </row>
    <row r="487" spans="1:14" x14ac:dyDescent="0.2">
      <c r="A487" t="s">
        <v>1672</v>
      </c>
      <c r="B487" t="s">
        <v>7512</v>
      </c>
      <c r="C487" t="str">
        <f>_xll.TR(GreenBond[[#This Row],[Identifier]],"TR.UltimateParentId")</f>
        <v>4295889303</v>
      </c>
      <c r="D487" t="s">
        <v>1673</v>
      </c>
      <c r="E487" t="s">
        <v>56</v>
      </c>
      <c r="F487">
        <v>83458900</v>
      </c>
      <c r="G487" t="s">
        <v>3863</v>
      </c>
      <c r="H487" t="s">
        <v>5470</v>
      </c>
      <c r="I487">
        <v>1.9</v>
      </c>
      <c r="J487" t="s">
        <v>4165</v>
      </c>
      <c r="K487" t="s">
        <v>8</v>
      </c>
      <c r="L487" t="s">
        <v>190</v>
      </c>
      <c r="M487" t="s">
        <v>25</v>
      </c>
      <c r="N487" t="s">
        <v>11</v>
      </c>
    </row>
    <row r="488" spans="1:14" x14ac:dyDescent="0.2">
      <c r="A488" t="s">
        <v>2687</v>
      </c>
      <c r="B488" t="s">
        <v>8474</v>
      </c>
      <c r="C488" t="str">
        <f>_xll.TR(GreenBond[[#This Row],[Identifier]],"TR.UltimateParentId")</f>
        <v>4295885600</v>
      </c>
      <c r="D488" t="s">
        <v>2688</v>
      </c>
      <c r="E488" t="s">
        <v>464</v>
      </c>
      <c r="F488">
        <v>233618000</v>
      </c>
      <c r="G488" t="s">
        <v>938</v>
      </c>
      <c r="H488" t="s">
        <v>5446</v>
      </c>
      <c r="I488">
        <v>4.7519999999999998</v>
      </c>
      <c r="J488" t="s">
        <v>1692</v>
      </c>
      <c r="K488" t="s">
        <v>3162</v>
      </c>
      <c r="L488" t="s">
        <v>190</v>
      </c>
      <c r="M488" t="s">
        <v>25</v>
      </c>
      <c r="N488" t="s">
        <v>705</v>
      </c>
    </row>
    <row r="489" spans="1:14" x14ac:dyDescent="0.2">
      <c r="A489" t="s">
        <v>1152</v>
      </c>
      <c r="B489" t="s">
        <v>5775</v>
      </c>
      <c r="C489" t="str">
        <f>_xll.TR(GreenBond[[#This Row],[Identifier]],"TR.UltimateParentId")</f>
        <v>8589934205</v>
      </c>
      <c r="D489" t="s">
        <v>1153</v>
      </c>
      <c r="E489" t="s">
        <v>56</v>
      </c>
      <c r="F489">
        <v>1192670000</v>
      </c>
      <c r="G489" t="s">
        <v>1045</v>
      </c>
      <c r="H489" t="s">
        <v>5446</v>
      </c>
      <c r="I489">
        <v>0.625</v>
      </c>
      <c r="J489" t="s">
        <v>1154</v>
      </c>
      <c r="K489" t="s">
        <v>8</v>
      </c>
      <c r="L489" t="s">
        <v>39</v>
      </c>
      <c r="M489" t="s">
        <v>10</v>
      </c>
      <c r="N489" t="s">
        <v>11</v>
      </c>
    </row>
    <row r="490" spans="1:14" x14ac:dyDescent="0.2">
      <c r="A490" t="s">
        <v>111</v>
      </c>
      <c r="B490" t="s">
        <v>6872</v>
      </c>
      <c r="C490" t="str">
        <f>_xll.TR(GreenBond[[#This Row],[Identifier]],"TR.UltimateParentId")</f>
        <v>4295875459</v>
      </c>
      <c r="D490" t="s">
        <v>112</v>
      </c>
      <c r="E490" t="s">
        <v>15</v>
      </c>
      <c r="F490">
        <v>716142000</v>
      </c>
      <c r="G490" t="s">
        <v>118</v>
      </c>
      <c r="H490" t="s">
        <v>5443</v>
      </c>
      <c r="I490">
        <v>0.375</v>
      </c>
      <c r="J490" t="s">
        <v>1595</v>
      </c>
      <c r="K490" t="s">
        <v>8</v>
      </c>
      <c r="L490" t="s">
        <v>9</v>
      </c>
      <c r="M490" t="s">
        <v>10</v>
      </c>
      <c r="N490" t="s">
        <v>11</v>
      </c>
    </row>
    <row r="491" spans="1:14" x14ac:dyDescent="0.2">
      <c r="A491" t="s">
        <v>448</v>
      </c>
      <c r="B491" t="s">
        <v>6624</v>
      </c>
      <c r="C491" t="str">
        <f>_xll.TR(GreenBond[[#This Row],[Identifier]],"TR.UltimateParentId")</f>
        <v>4296767871</v>
      </c>
      <c r="D491" t="s">
        <v>449</v>
      </c>
      <c r="E491" t="s">
        <v>21</v>
      </c>
      <c r="F491">
        <v>596785000</v>
      </c>
      <c r="G491" t="s">
        <v>118</v>
      </c>
      <c r="H491" t="s">
        <v>5446</v>
      </c>
      <c r="I491">
        <v>1</v>
      </c>
      <c r="J491" t="s">
        <v>1634</v>
      </c>
      <c r="K491" t="s">
        <v>8</v>
      </c>
      <c r="L491" t="s">
        <v>18</v>
      </c>
      <c r="M491" t="s">
        <v>10</v>
      </c>
      <c r="N491" t="s">
        <v>11</v>
      </c>
    </row>
    <row r="492" spans="1:14" x14ac:dyDescent="0.2">
      <c r="A492" t="s">
        <v>1250</v>
      </c>
      <c r="B492" t="s">
        <v>6698</v>
      </c>
      <c r="C492" t="str">
        <f>_xll.TR(GreenBond[[#This Row],[Identifier]],"TR.UltimateParentId")</f>
        <v>5037358565</v>
      </c>
      <c r="D492" t="s">
        <v>1251</v>
      </c>
      <c r="E492" t="s">
        <v>79</v>
      </c>
      <c r="F492">
        <v>596730000</v>
      </c>
      <c r="G492" t="s">
        <v>1337</v>
      </c>
      <c r="H492" t="s">
        <v>5446</v>
      </c>
      <c r="I492">
        <v>0.25</v>
      </c>
      <c r="J492" t="s">
        <v>2052</v>
      </c>
      <c r="K492" t="s">
        <v>8</v>
      </c>
      <c r="L492" t="s">
        <v>39</v>
      </c>
      <c r="M492" t="s">
        <v>10</v>
      </c>
      <c r="N492" t="s">
        <v>11</v>
      </c>
    </row>
    <row r="493" spans="1:14" x14ac:dyDescent="0.2">
      <c r="A493" t="s">
        <v>115</v>
      </c>
      <c r="B493" t="s">
        <v>5602</v>
      </c>
      <c r="C493" t="str">
        <f>_xll.TR(GreenBond[[#This Row],[Identifier]],"TR.UltimateParentId")</f>
        <v>4295886377</v>
      </c>
      <c r="D493" t="s">
        <v>116</v>
      </c>
      <c r="E493" t="s">
        <v>117</v>
      </c>
      <c r="F493">
        <v>596785000</v>
      </c>
      <c r="G493" t="s">
        <v>118</v>
      </c>
      <c r="H493" t="s">
        <v>5446</v>
      </c>
      <c r="I493">
        <v>2.25</v>
      </c>
      <c r="J493" t="s">
        <v>119</v>
      </c>
      <c r="K493" t="s">
        <v>43</v>
      </c>
      <c r="L493" t="s">
        <v>18</v>
      </c>
      <c r="M493" t="s">
        <v>10</v>
      </c>
      <c r="N493" t="s">
        <v>11</v>
      </c>
    </row>
    <row r="494" spans="1:14" x14ac:dyDescent="0.2">
      <c r="A494" t="s">
        <v>1257</v>
      </c>
      <c r="B494" t="s">
        <v>6267</v>
      </c>
      <c r="C494" t="str">
        <f>_xll.TR(GreenBond[[#This Row],[Identifier]],"TR.UltimateParentId")</f>
        <v>5068321580</v>
      </c>
      <c r="D494" t="s">
        <v>1258</v>
      </c>
      <c r="E494" t="s">
        <v>79</v>
      </c>
      <c r="F494">
        <v>595955000</v>
      </c>
      <c r="G494" t="s">
        <v>1477</v>
      </c>
      <c r="H494" t="s">
        <v>5446</v>
      </c>
      <c r="I494">
        <v>1.25</v>
      </c>
      <c r="J494" t="s">
        <v>1478</v>
      </c>
      <c r="K494" t="s">
        <v>8</v>
      </c>
      <c r="L494" t="s">
        <v>35</v>
      </c>
      <c r="M494" t="s">
        <v>10</v>
      </c>
      <c r="N494" t="s">
        <v>11</v>
      </c>
    </row>
    <row r="495" spans="1:14" x14ac:dyDescent="0.2">
      <c r="A495" t="s">
        <v>1257</v>
      </c>
      <c r="B495" t="s">
        <v>5762</v>
      </c>
      <c r="C495" t="str">
        <f>_xll.TR(GreenBond[[#This Row],[Identifier]],"TR.UltimateParentId")</f>
        <v>5068321580</v>
      </c>
      <c r="D495" t="s">
        <v>1258</v>
      </c>
      <c r="E495" t="s">
        <v>79</v>
      </c>
      <c r="F495">
        <v>595955000</v>
      </c>
      <c r="G495" t="s">
        <v>1477</v>
      </c>
      <c r="H495" t="s">
        <v>5446</v>
      </c>
      <c r="I495">
        <v>0.5</v>
      </c>
      <c r="J495" t="s">
        <v>1857</v>
      </c>
      <c r="K495" t="s">
        <v>8</v>
      </c>
      <c r="L495" t="s">
        <v>35</v>
      </c>
      <c r="M495" t="s">
        <v>10</v>
      </c>
      <c r="N495" t="s">
        <v>11</v>
      </c>
    </row>
    <row r="496" spans="1:14" x14ac:dyDescent="0.2">
      <c r="A496" t="s">
        <v>1428</v>
      </c>
      <c r="B496" t="s">
        <v>6288</v>
      </c>
      <c r="C496" t="str">
        <f>_xll.TR(GreenBond[[#This Row],[Identifier]],"TR.UltimateParentId")</f>
        <v>4296540105</v>
      </c>
      <c r="D496" t="s">
        <v>1429</v>
      </c>
      <c r="E496" t="s">
        <v>171</v>
      </c>
      <c r="F496">
        <v>346032500</v>
      </c>
      <c r="G496" t="s">
        <v>1557</v>
      </c>
      <c r="H496" t="s">
        <v>5443</v>
      </c>
      <c r="I496">
        <v>2.5</v>
      </c>
      <c r="J496" t="s">
        <v>1558</v>
      </c>
      <c r="K496" t="s">
        <v>43</v>
      </c>
      <c r="L496" t="s">
        <v>35</v>
      </c>
      <c r="M496" t="s">
        <v>10</v>
      </c>
      <c r="N496" t="s">
        <v>332</v>
      </c>
    </row>
    <row r="497" spans="1:14" x14ac:dyDescent="0.2">
      <c r="A497" t="s">
        <v>2330</v>
      </c>
      <c r="B497" t="s">
        <v>7717</v>
      </c>
      <c r="C497" t="str">
        <f>_xll.TR(GreenBond[[#This Row],[Identifier]],"TR.UltimateParentId")</f>
        <v>4298446161</v>
      </c>
      <c r="D497" t="s">
        <v>2331</v>
      </c>
      <c r="E497" t="s">
        <v>171</v>
      </c>
      <c r="F497">
        <v>50000000</v>
      </c>
      <c r="G497" t="s">
        <v>3863</v>
      </c>
      <c r="H497" t="s">
        <v>5446</v>
      </c>
      <c r="I497">
        <v>2.1349999999999998</v>
      </c>
      <c r="J497" t="s">
        <v>3864</v>
      </c>
      <c r="K497" t="s">
        <v>8</v>
      </c>
      <c r="L497" t="s">
        <v>18</v>
      </c>
      <c r="M497" t="s">
        <v>25</v>
      </c>
      <c r="N497" t="s">
        <v>125</v>
      </c>
    </row>
    <row r="498" spans="1:14" x14ac:dyDescent="0.2">
      <c r="A498" t="s">
        <v>1672</v>
      </c>
      <c r="B498" t="s">
        <v>8423</v>
      </c>
      <c r="C498" t="str">
        <f>_xll.TR(GreenBond[[#This Row],[Identifier]],"TR.UltimateParentId")</f>
        <v>4295889303</v>
      </c>
      <c r="D498" t="s">
        <v>1673</v>
      </c>
      <c r="E498" t="s">
        <v>56</v>
      </c>
      <c r="F498">
        <v>53709763</v>
      </c>
      <c r="G498" t="s">
        <v>692</v>
      </c>
      <c r="H498" t="s">
        <v>5470</v>
      </c>
      <c r="I498">
        <v>1.2</v>
      </c>
      <c r="J498" t="s">
        <v>2360</v>
      </c>
      <c r="K498" t="s">
        <v>3162</v>
      </c>
      <c r="L498" t="s">
        <v>190</v>
      </c>
      <c r="M498" t="s">
        <v>25</v>
      </c>
      <c r="N498" t="s">
        <v>11</v>
      </c>
    </row>
    <row r="499" spans="1:14" x14ac:dyDescent="0.2">
      <c r="A499" t="s">
        <v>2019</v>
      </c>
      <c r="B499" t="s">
        <v>6610</v>
      </c>
      <c r="C499" t="str">
        <f>_xll.TR(GreenBond[[#This Row],[Identifier]],"TR.UltimateParentId")</f>
        <v>5000069826</v>
      </c>
      <c r="D499" t="s">
        <v>2020</v>
      </c>
      <c r="E499" t="s">
        <v>21</v>
      </c>
      <c r="F499">
        <v>473940000</v>
      </c>
      <c r="G499" t="s">
        <v>197</v>
      </c>
      <c r="H499" t="s">
        <v>5443</v>
      </c>
      <c r="I499">
        <v>0.36099999999999999</v>
      </c>
      <c r="J499" t="s">
        <v>2021</v>
      </c>
      <c r="K499" t="s">
        <v>43</v>
      </c>
      <c r="L499" t="s">
        <v>9</v>
      </c>
      <c r="M499" t="s">
        <v>10</v>
      </c>
      <c r="N499" t="s">
        <v>11</v>
      </c>
    </row>
    <row r="500" spans="1:14" x14ac:dyDescent="0.2">
      <c r="A500" t="s">
        <v>3127</v>
      </c>
      <c r="B500" t="s">
        <v>8648</v>
      </c>
      <c r="C500" t="str">
        <f>_xll.TR(GreenBond[[#This Row],[Identifier]],"TR.UltimateParentId")</f>
        <v>5038065903</v>
      </c>
      <c r="D500" t="s">
        <v>3128</v>
      </c>
      <c r="E500" t="s">
        <v>117</v>
      </c>
      <c r="F500">
        <v>30000000</v>
      </c>
      <c r="G500" t="s">
        <v>197</v>
      </c>
      <c r="H500" t="s">
        <v>5446</v>
      </c>
      <c r="I500">
        <v>8.7240000000000002</v>
      </c>
      <c r="J500" t="s">
        <v>3501</v>
      </c>
      <c r="K500" t="s">
        <v>8</v>
      </c>
      <c r="L500" t="s">
        <v>190</v>
      </c>
      <c r="M500" t="s">
        <v>443</v>
      </c>
      <c r="N500" t="s">
        <v>125</v>
      </c>
    </row>
    <row r="501" spans="1:14" x14ac:dyDescent="0.2">
      <c r="A501" t="s">
        <v>1507</v>
      </c>
      <c r="B501" t="s">
        <v>6129</v>
      </c>
      <c r="C501" t="str">
        <f>_xll.TR(GreenBond[[#This Row],[Identifier]],"TR.UltimateParentId")</f>
        <v>4295894061</v>
      </c>
      <c r="D501" t="s">
        <v>1508</v>
      </c>
      <c r="E501" t="s">
        <v>5</v>
      </c>
      <c r="F501">
        <v>147105000</v>
      </c>
      <c r="G501" t="s">
        <v>278</v>
      </c>
      <c r="H501" t="s">
        <v>5470</v>
      </c>
      <c r="I501">
        <v>3</v>
      </c>
      <c r="J501" t="s">
        <v>1509</v>
      </c>
      <c r="K501" t="s">
        <v>43</v>
      </c>
      <c r="L501" t="s">
        <v>190</v>
      </c>
      <c r="M501" t="s">
        <v>25</v>
      </c>
      <c r="N501" t="s">
        <v>11</v>
      </c>
    </row>
    <row r="502" spans="1:14" x14ac:dyDescent="0.2">
      <c r="A502" t="s">
        <v>1031</v>
      </c>
      <c r="B502" t="s">
        <v>6121</v>
      </c>
      <c r="C502" t="str">
        <f>_xll.TR(GreenBond[[#This Row],[Identifier]],"TR.UltimateParentId")</f>
        <v>4295859134</v>
      </c>
      <c r="D502" t="s">
        <v>1032</v>
      </c>
      <c r="E502" t="s">
        <v>94</v>
      </c>
      <c r="F502">
        <v>594805000</v>
      </c>
      <c r="G502" t="s">
        <v>938</v>
      </c>
      <c r="H502" t="s">
        <v>5446</v>
      </c>
      <c r="I502">
        <v>1.375</v>
      </c>
      <c r="J502" t="s">
        <v>1033</v>
      </c>
      <c r="K502" t="s">
        <v>43</v>
      </c>
      <c r="L502" t="s">
        <v>18</v>
      </c>
      <c r="M502" t="s">
        <v>10</v>
      </c>
      <c r="N502" t="s">
        <v>11</v>
      </c>
    </row>
    <row r="503" spans="1:14" x14ac:dyDescent="0.2">
      <c r="A503" t="s">
        <v>300</v>
      </c>
      <c r="B503" t="s">
        <v>6068</v>
      </c>
      <c r="C503" t="str">
        <f>_xll.TR(GreenBond[[#This Row],[Identifier]],"TR.UltimateParentId")</f>
        <v>4295889298</v>
      </c>
      <c r="D503" t="s">
        <v>301</v>
      </c>
      <c r="E503" t="s">
        <v>56</v>
      </c>
      <c r="F503">
        <v>605880000</v>
      </c>
      <c r="G503" t="s">
        <v>1489</v>
      </c>
      <c r="H503" t="s">
        <v>5446</v>
      </c>
      <c r="I503">
        <v>0.875</v>
      </c>
      <c r="J503" t="s">
        <v>1490</v>
      </c>
      <c r="K503" t="s">
        <v>8</v>
      </c>
      <c r="L503" t="s">
        <v>35</v>
      </c>
      <c r="M503" t="s">
        <v>10</v>
      </c>
      <c r="N503" t="s">
        <v>11</v>
      </c>
    </row>
    <row r="504" spans="1:14" x14ac:dyDescent="0.2">
      <c r="A504" t="s">
        <v>3628</v>
      </c>
      <c r="B504" t="s">
        <v>7917</v>
      </c>
      <c r="C504" t="str">
        <f>_xll.TR(GreenBond[[#This Row],[Identifier]],"TR.UltimateParentId")</f>
        <v>4298458216</v>
      </c>
      <c r="D504" t="s">
        <v>756</v>
      </c>
      <c r="E504" t="s">
        <v>117</v>
      </c>
      <c r="F504">
        <v>1310000</v>
      </c>
      <c r="G504" t="s">
        <v>1180</v>
      </c>
      <c r="H504" t="s">
        <v>5446</v>
      </c>
      <c r="I504" t="s">
        <v>190</v>
      </c>
      <c r="J504" t="s">
        <v>3963</v>
      </c>
      <c r="K504" t="s">
        <v>1079</v>
      </c>
      <c r="L504" t="s">
        <v>190</v>
      </c>
      <c r="M504" t="s">
        <v>25</v>
      </c>
      <c r="N504" t="s">
        <v>125</v>
      </c>
    </row>
    <row r="505" spans="1:14" x14ac:dyDescent="0.2">
      <c r="A505" t="s">
        <v>3628</v>
      </c>
      <c r="B505" t="s">
        <v>8706</v>
      </c>
      <c r="C505" t="str">
        <f>_xll.TR(GreenBond[[#This Row],[Identifier]],"TR.UltimateParentId")</f>
        <v>4298458216</v>
      </c>
      <c r="D505" t="s">
        <v>756</v>
      </c>
      <c r="E505" t="s">
        <v>117</v>
      </c>
      <c r="F505">
        <v>2038000</v>
      </c>
      <c r="G505" t="s">
        <v>1180</v>
      </c>
      <c r="H505" t="s">
        <v>5446</v>
      </c>
      <c r="I505">
        <v>4</v>
      </c>
      <c r="J505" t="s">
        <v>3963</v>
      </c>
      <c r="K505" t="s">
        <v>216</v>
      </c>
      <c r="L505" t="s">
        <v>190</v>
      </c>
      <c r="M505" t="s">
        <v>25</v>
      </c>
      <c r="N505" t="s">
        <v>125</v>
      </c>
    </row>
    <row r="506" spans="1:14" x14ac:dyDescent="0.2">
      <c r="A506" t="s">
        <v>3628</v>
      </c>
      <c r="B506" t="s">
        <v>8736</v>
      </c>
      <c r="C506" t="str">
        <f>_xll.TR(GreenBond[[#This Row],[Identifier]],"TR.UltimateParentId")</f>
        <v>4298458216</v>
      </c>
      <c r="D506" t="s">
        <v>756</v>
      </c>
      <c r="E506" t="s">
        <v>117</v>
      </c>
      <c r="F506">
        <v>5995000</v>
      </c>
      <c r="G506" t="s">
        <v>1180</v>
      </c>
      <c r="H506" t="s">
        <v>5446</v>
      </c>
      <c r="I506">
        <v>1.1000000000000001</v>
      </c>
      <c r="J506" t="s">
        <v>3963</v>
      </c>
      <c r="K506" t="s">
        <v>8</v>
      </c>
      <c r="L506" t="s">
        <v>190</v>
      </c>
      <c r="M506" t="s">
        <v>10</v>
      </c>
      <c r="N506" t="s">
        <v>125</v>
      </c>
    </row>
    <row r="507" spans="1:14" x14ac:dyDescent="0.2">
      <c r="A507" t="s">
        <v>1996</v>
      </c>
      <c r="B507" t="s">
        <v>6285</v>
      </c>
      <c r="C507" t="str">
        <f>_xll.TR(GreenBond[[#This Row],[Identifier]],"TR.UltimateParentId")</f>
        <v>5050269818</v>
      </c>
      <c r="D507" t="s">
        <v>1997</v>
      </c>
      <c r="E507" t="s">
        <v>51</v>
      </c>
      <c r="F507">
        <v>356235000</v>
      </c>
      <c r="G507" t="s">
        <v>1180</v>
      </c>
      <c r="H507" t="s">
        <v>5443</v>
      </c>
      <c r="I507">
        <v>0.375</v>
      </c>
      <c r="J507" t="s">
        <v>1998</v>
      </c>
      <c r="K507" t="s">
        <v>43</v>
      </c>
      <c r="L507" t="s">
        <v>18</v>
      </c>
      <c r="M507" t="s">
        <v>10</v>
      </c>
      <c r="N507" t="s">
        <v>11</v>
      </c>
    </row>
    <row r="508" spans="1:14" x14ac:dyDescent="0.2">
      <c r="A508" t="s">
        <v>1043</v>
      </c>
      <c r="B508" t="s">
        <v>7212</v>
      </c>
      <c r="C508" t="str">
        <f>_xll.TR(GreenBond[[#This Row],[Identifier]],"TR.UltimateParentId")</f>
        <v>5000074434</v>
      </c>
      <c r="D508" t="s">
        <v>1044</v>
      </c>
      <c r="E508" t="s">
        <v>46</v>
      </c>
      <c r="F508">
        <v>357801000</v>
      </c>
      <c r="G508" t="s">
        <v>1045</v>
      </c>
      <c r="H508" t="s">
        <v>5470</v>
      </c>
      <c r="I508">
        <v>2.25</v>
      </c>
      <c r="J508" t="s">
        <v>103</v>
      </c>
      <c r="K508" t="s">
        <v>628</v>
      </c>
      <c r="L508" t="s">
        <v>76</v>
      </c>
      <c r="M508" t="s">
        <v>10</v>
      </c>
      <c r="N508" t="s">
        <v>11</v>
      </c>
    </row>
    <row r="509" spans="1:14" x14ac:dyDescent="0.2">
      <c r="A509" t="s">
        <v>1043</v>
      </c>
      <c r="B509" t="s">
        <v>5995</v>
      </c>
      <c r="C509" t="str">
        <f>_xll.TR(GreenBond[[#This Row],[Identifier]],"TR.UltimateParentId")</f>
        <v>5000074434</v>
      </c>
      <c r="D509" t="s">
        <v>1044</v>
      </c>
      <c r="E509" t="s">
        <v>46</v>
      </c>
      <c r="F509">
        <v>357801000</v>
      </c>
      <c r="G509" t="s">
        <v>1045</v>
      </c>
      <c r="H509" t="s">
        <v>5470</v>
      </c>
      <c r="I509">
        <v>2.25</v>
      </c>
      <c r="J509" t="s">
        <v>103</v>
      </c>
      <c r="K509" t="s">
        <v>104</v>
      </c>
      <c r="L509" t="s">
        <v>76</v>
      </c>
      <c r="M509" t="s">
        <v>10</v>
      </c>
      <c r="N509" t="s">
        <v>11</v>
      </c>
    </row>
    <row r="510" spans="1:14" x14ac:dyDescent="0.2">
      <c r="A510" t="s">
        <v>790</v>
      </c>
      <c r="B510" t="s">
        <v>6389</v>
      </c>
      <c r="C510" t="str">
        <f>_xll.TR(GreenBond[[#This Row],[Identifier]],"TR.UltimateParentId")</f>
        <v>4295867483</v>
      </c>
      <c r="D510" t="s">
        <v>791</v>
      </c>
      <c r="E510" t="s">
        <v>117</v>
      </c>
      <c r="F510">
        <v>606110000</v>
      </c>
      <c r="G510" t="s">
        <v>792</v>
      </c>
      <c r="H510" t="s">
        <v>5446</v>
      </c>
      <c r="I510">
        <v>0.75</v>
      </c>
      <c r="J510" t="s">
        <v>75</v>
      </c>
      <c r="K510" t="s">
        <v>43</v>
      </c>
      <c r="L510" t="s">
        <v>18</v>
      </c>
      <c r="M510" t="s">
        <v>10</v>
      </c>
      <c r="N510" t="s">
        <v>11</v>
      </c>
    </row>
    <row r="511" spans="1:14" x14ac:dyDescent="0.2">
      <c r="A511" t="s">
        <v>255</v>
      </c>
      <c r="B511" t="s">
        <v>6098</v>
      </c>
      <c r="C511" t="str">
        <f>_xll.TR(GreenBond[[#This Row],[Identifier]],"TR.UltimateParentId")</f>
        <v>8589934305</v>
      </c>
      <c r="D511" t="s">
        <v>256</v>
      </c>
      <c r="E511" t="s">
        <v>257</v>
      </c>
      <c r="F511">
        <v>608805000</v>
      </c>
      <c r="G511" t="s">
        <v>394</v>
      </c>
      <c r="H511" t="s">
        <v>5446</v>
      </c>
      <c r="I511">
        <v>0.75</v>
      </c>
      <c r="J511" t="s">
        <v>1479</v>
      </c>
      <c r="K511" t="s">
        <v>8</v>
      </c>
      <c r="L511" t="s">
        <v>39</v>
      </c>
      <c r="M511" t="s">
        <v>10</v>
      </c>
      <c r="N511" t="s">
        <v>11</v>
      </c>
    </row>
    <row r="512" spans="1:14" x14ac:dyDescent="0.2">
      <c r="A512" t="s">
        <v>326</v>
      </c>
      <c r="B512" t="s">
        <v>6580</v>
      </c>
      <c r="C512" t="str">
        <f>_xll.TR(GreenBond[[#This Row],[Identifier]],"TR.UltimateParentId")</f>
        <v>4295869049</v>
      </c>
      <c r="D512" t="s">
        <v>327</v>
      </c>
      <c r="E512" t="s">
        <v>21</v>
      </c>
      <c r="F512">
        <v>604825000</v>
      </c>
      <c r="G512" t="s">
        <v>1912</v>
      </c>
      <c r="H512" t="s">
        <v>5443</v>
      </c>
      <c r="I512">
        <v>0.625</v>
      </c>
      <c r="J512" t="s">
        <v>1913</v>
      </c>
      <c r="K512" t="s">
        <v>43</v>
      </c>
      <c r="L512" t="s">
        <v>9</v>
      </c>
      <c r="M512" t="s">
        <v>10</v>
      </c>
      <c r="N512" t="s">
        <v>11</v>
      </c>
    </row>
    <row r="513" spans="1:14" x14ac:dyDescent="0.2">
      <c r="A513" t="s">
        <v>490</v>
      </c>
      <c r="B513" t="s">
        <v>6311</v>
      </c>
      <c r="C513" t="str">
        <f>_xll.TR(GreenBond[[#This Row],[Identifier]],"TR.UltimateParentId")</f>
        <v>4295884647</v>
      </c>
      <c r="D513" t="s">
        <v>491</v>
      </c>
      <c r="E513" t="s">
        <v>79</v>
      </c>
      <c r="F513">
        <v>608805000</v>
      </c>
      <c r="G513" t="s">
        <v>394</v>
      </c>
      <c r="H513" t="s">
        <v>5446</v>
      </c>
      <c r="I513">
        <v>0.875</v>
      </c>
      <c r="J513" t="s">
        <v>1207</v>
      </c>
      <c r="K513" t="s">
        <v>8</v>
      </c>
      <c r="L513" t="s">
        <v>9</v>
      </c>
      <c r="M513" t="s">
        <v>10</v>
      </c>
      <c r="N513" t="s">
        <v>11</v>
      </c>
    </row>
    <row r="514" spans="1:14" x14ac:dyDescent="0.2">
      <c r="A514" t="s">
        <v>975</v>
      </c>
      <c r="B514" t="s">
        <v>6703</v>
      </c>
      <c r="C514" t="str">
        <f>_xll.TR(GreenBond[[#This Row],[Identifier]],"TR.UltimateParentId")</f>
        <v>8589934289</v>
      </c>
      <c r="D514" t="s">
        <v>976</v>
      </c>
      <c r="E514" t="s">
        <v>171</v>
      </c>
      <c r="F514">
        <v>495187000</v>
      </c>
      <c r="G514" t="s">
        <v>2150</v>
      </c>
      <c r="H514" t="s">
        <v>5446</v>
      </c>
      <c r="I514">
        <v>1.375</v>
      </c>
      <c r="J514" t="s">
        <v>2501</v>
      </c>
      <c r="K514" t="s">
        <v>43</v>
      </c>
      <c r="L514" t="s">
        <v>30</v>
      </c>
      <c r="M514" t="s">
        <v>10</v>
      </c>
      <c r="N514" t="s">
        <v>332</v>
      </c>
    </row>
    <row r="515" spans="1:14" x14ac:dyDescent="0.2">
      <c r="A515" t="s">
        <v>513</v>
      </c>
      <c r="B515" t="s">
        <v>7382</v>
      </c>
      <c r="C515" t="str">
        <f>_xll.TR(GreenBond[[#This Row],[Identifier]],"TR.UltimateParentId")</f>
        <v>5045515418</v>
      </c>
      <c r="D515" t="s">
        <v>514</v>
      </c>
      <c r="E515" t="s">
        <v>46</v>
      </c>
      <c r="F515">
        <v>532957500</v>
      </c>
      <c r="G515" t="s">
        <v>687</v>
      </c>
      <c r="H515" t="s">
        <v>5470</v>
      </c>
      <c r="I515">
        <v>3.5</v>
      </c>
      <c r="J515" t="s">
        <v>688</v>
      </c>
      <c r="K515" t="s">
        <v>628</v>
      </c>
      <c r="L515" t="s">
        <v>136</v>
      </c>
      <c r="M515" t="s">
        <v>10</v>
      </c>
      <c r="N515" t="s">
        <v>11</v>
      </c>
    </row>
    <row r="516" spans="1:14" x14ac:dyDescent="0.2">
      <c r="A516" t="s">
        <v>513</v>
      </c>
      <c r="B516" t="s">
        <v>5752</v>
      </c>
      <c r="C516" t="str">
        <f>_xll.TR(GreenBond[[#This Row],[Identifier]],"TR.UltimateParentId")</f>
        <v>5045515418</v>
      </c>
      <c r="D516" t="s">
        <v>514</v>
      </c>
      <c r="E516" t="s">
        <v>46</v>
      </c>
      <c r="F516">
        <v>532957500</v>
      </c>
      <c r="G516" t="s">
        <v>687</v>
      </c>
      <c r="H516" t="s">
        <v>5470</v>
      </c>
      <c r="I516">
        <v>3.5</v>
      </c>
      <c r="J516" t="s">
        <v>688</v>
      </c>
      <c r="K516" t="s">
        <v>104</v>
      </c>
      <c r="L516" t="s">
        <v>136</v>
      </c>
      <c r="M516" t="s">
        <v>10</v>
      </c>
      <c r="N516" t="s">
        <v>11</v>
      </c>
    </row>
    <row r="517" spans="1:14" x14ac:dyDescent="0.2">
      <c r="A517" t="s">
        <v>2330</v>
      </c>
      <c r="B517" t="s">
        <v>7986</v>
      </c>
      <c r="C517" t="str">
        <f>_xll.TR(GreenBond[[#This Row],[Identifier]],"TR.UltimateParentId")</f>
        <v>4298446161</v>
      </c>
      <c r="D517" t="s">
        <v>2331</v>
      </c>
      <c r="E517" t="s">
        <v>171</v>
      </c>
      <c r="F517">
        <v>12124100</v>
      </c>
      <c r="G517" t="s">
        <v>692</v>
      </c>
      <c r="H517" t="s">
        <v>5446</v>
      </c>
      <c r="I517">
        <v>1</v>
      </c>
      <c r="J517" t="s">
        <v>4647</v>
      </c>
      <c r="K517" t="s">
        <v>8</v>
      </c>
      <c r="L517" t="s">
        <v>18</v>
      </c>
      <c r="M517" t="s">
        <v>25</v>
      </c>
      <c r="N517" t="s">
        <v>11</v>
      </c>
    </row>
    <row r="518" spans="1:14" x14ac:dyDescent="0.2">
      <c r="A518" t="s">
        <v>267</v>
      </c>
      <c r="B518" t="s">
        <v>6707</v>
      </c>
      <c r="C518" t="str">
        <f>_xll.TR(GreenBond[[#This Row],[Identifier]],"TR.UltimateParentId")</f>
        <v>4295889572</v>
      </c>
      <c r="D518" t="s">
        <v>268</v>
      </c>
      <c r="E518" t="s">
        <v>56</v>
      </c>
      <c r="F518">
        <v>704950000</v>
      </c>
      <c r="G518" t="s">
        <v>1620</v>
      </c>
      <c r="H518" t="s">
        <v>5446</v>
      </c>
      <c r="I518">
        <v>1.5</v>
      </c>
      <c r="J518" t="s">
        <v>2304</v>
      </c>
      <c r="K518" t="s">
        <v>8</v>
      </c>
      <c r="L518" t="s">
        <v>9</v>
      </c>
      <c r="M518" t="s">
        <v>10</v>
      </c>
      <c r="N518" t="s">
        <v>332</v>
      </c>
    </row>
    <row r="519" spans="1:14" x14ac:dyDescent="0.2">
      <c r="A519" t="s">
        <v>1672</v>
      </c>
      <c r="B519" t="s">
        <v>8503</v>
      </c>
      <c r="C519" t="str">
        <f>_xll.TR(GreenBond[[#This Row],[Identifier]],"TR.UltimateParentId")</f>
        <v>Unable to resolve all requested identifiers.</v>
      </c>
      <c r="D519" t="s">
        <v>1673</v>
      </c>
      <c r="E519" t="s">
        <v>56</v>
      </c>
      <c r="F519">
        <v>35571300</v>
      </c>
      <c r="G519" t="s">
        <v>446</v>
      </c>
      <c r="H519" t="s">
        <v>5470</v>
      </c>
      <c r="I519">
        <v>1.7</v>
      </c>
      <c r="J519" t="s">
        <v>3557</v>
      </c>
      <c r="K519" t="s">
        <v>4668</v>
      </c>
      <c r="L519" t="s">
        <v>190</v>
      </c>
      <c r="M519" t="s">
        <v>25</v>
      </c>
      <c r="N519" t="s">
        <v>11</v>
      </c>
    </row>
    <row r="520" spans="1:14" x14ac:dyDescent="0.2">
      <c r="A520" t="s">
        <v>1106</v>
      </c>
      <c r="B520" t="s">
        <v>7013</v>
      </c>
      <c r="C520" t="str">
        <f>_xll.TR(GreenBond[[#This Row],[Identifier]],"TR.UltimateParentId")</f>
        <v>4297544384</v>
      </c>
      <c r="D520" t="s">
        <v>1107</v>
      </c>
      <c r="E520" t="s">
        <v>79</v>
      </c>
      <c r="F520">
        <v>791446500</v>
      </c>
      <c r="G520" t="s">
        <v>394</v>
      </c>
      <c r="H520" t="s">
        <v>5443</v>
      </c>
      <c r="I520">
        <v>1.125</v>
      </c>
      <c r="J520" t="s">
        <v>2567</v>
      </c>
      <c r="K520" t="s">
        <v>8</v>
      </c>
      <c r="L520" t="s">
        <v>18</v>
      </c>
      <c r="M520" t="s">
        <v>10</v>
      </c>
      <c r="N520" t="s">
        <v>11</v>
      </c>
    </row>
    <row r="521" spans="1:14" x14ac:dyDescent="0.2">
      <c r="A521" t="s">
        <v>1106</v>
      </c>
      <c r="B521" t="s">
        <v>6252</v>
      </c>
      <c r="C521" t="str">
        <f>_xll.TR(GreenBond[[#This Row],[Identifier]],"TR.UltimateParentId")</f>
        <v>4297544384</v>
      </c>
      <c r="D521" t="s">
        <v>1107</v>
      </c>
      <c r="E521" t="s">
        <v>79</v>
      </c>
      <c r="F521">
        <v>608805000</v>
      </c>
      <c r="G521" t="s">
        <v>394</v>
      </c>
      <c r="H521" t="s">
        <v>5443</v>
      </c>
      <c r="I521">
        <v>0.5</v>
      </c>
      <c r="J521" t="s">
        <v>2556</v>
      </c>
      <c r="K521" t="s">
        <v>8</v>
      </c>
      <c r="L521" t="s">
        <v>18</v>
      </c>
      <c r="M521" t="s">
        <v>10</v>
      </c>
      <c r="N521" t="s">
        <v>11</v>
      </c>
    </row>
    <row r="522" spans="1:14" x14ac:dyDescent="0.2">
      <c r="A522" t="s">
        <v>1106</v>
      </c>
      <c r="B522" t="s">
        <v>6393</v>
      </c>
      <c r="C522" t="str">
        <f>_xll.TR(GreenBond[[#This Row],[Identifier]],"TR.UltimateParentId")</f>
        <v>4297544384</v>
      </c>
      <c r="D522" t="s">
        <v>1107</v>
      </c>
      <c r="E522" t="s">
        <v>79</v>
      </c>
      <c r="F522">
        <v>791446500</v>
      </c>
      <c r="G522" t="s">
        <v>394</v>
      </c>
      <c r="H522" t="s">
        <v>5443</v>
      </c>
      <c r="I522">
        <v>0.125</v>
      </c>
      <c r="J522" t="s">
        <v>1747</v>
      </c>
      <c r="K522" t="s">
        <v>8</v>
      </c>
      <c r="L522" t="s">
        <v>18</v>
      </c>
      <c r="M522" t="s">
        <v>10</v>
      </c>
      <c r="N522" t="s">
        <v>11</v>
      </c>
    </row>
    <row r="523" spans="1:14" x14ac:dyDescent="0.2">
      <c r="A523" t="s">
        <v>391</v>
      </c>
      <c r="B523" t="s">
        <v>5754</v>
      </c>
      <c r="C523" t="str">
        <f>_xll.TR(GreenBond[[#This Row],[Identifier]],"TR.UltimateParentId")</f>
        <v>4295859134</v>
      </c>
      <c r="D523" t="s">
        <v>392</v>
      </c>
      <c r="E523" t="s">
        <v>393</v>
      </c>
      <c r="F523">
        <v>426163500</v>
      </c>
      <c r="G523" t="s">
        <v>394</v>
      </c>
      <c r="H523" t="s">
        <v>5446</v>
      </c>
      <c r="I523">
        <v>1</v>
      </c>
      <c r="J523" t="s">
        <v>145</v>
      </c>
      <c r="K523" t="s">
        <v>43</v>
      </c>
      <c r="L523" t="s">
        <v>18</v>
      </c>
      <c r="M523" t="s">
        <v>10</v>
      </c>
      <c r="N523" t="s">
        <v>11</v>
      </c>
    </row>
    <row r="524" spans="1:14" x14ac:dyDescent="0.2">
      <c r="A524" t="s">
        <v>597</v>
      </c>
      <c r="B524" t="s">
        <v>5798</v>
      </c>
      <c r="C524" t="str">
        <f>_xll.TR(GreenBond[[#This Row],[Identifier]],"TR.UltimateParentId")</f>
        <v>4295866323</v>
      </c>
      <c r="D524" t="s">
        <v>318</v>
      </c>
      <c r="E524" t="s">
        <v>107</v>
      </c>
      <c r="F524">
        <v>425645500</v>
      </c>
      <c r="G524" t="s">
        <v>1330</v>
      </c>
      <c r="H524" t="s">
        <v>5446</v>
      </c>
      <c r="I524">
        <v>3.625</v>
      </c>
      <c r="J524" t="s">
        <v>43</v>
      </c>
      <c r="K524" t="s">
        <v>43</v>
      </c>
      <c r="L524" t="s">
        <v>18</v>
      </c>
      <c r="M524" t="s">
        <v>195</v>
      </c>
      <c r="N524" t="s">
        <v>11</v>
      </c>
    </row>
    <row r="525" spans="1:14" x14ac:dyDescent="0.2">
      <c r="A525" t="s">
        <v>1236</v>
      </c>
      <c r="B525" t="s">
        <v>6057</v>
      </c>
      <c r="C525" t="str">
        <f>_xll.TR(GreenBond[[#This Row],[Identifier]],"TR.UltimateParentId")</f>
        <v>Unable to resolve all requested identifiers.</v>
      </c>
      <c r="D525" t="s">
        <v>1237</v>
      </c>
      <c r="E525" t="s">
        <v>5</v>
      </c>
      <c r="F525">
        <v>610605000</v>
      </c>
      <c r="G525" t="s">
        <v>1238</v>
      </c>
      <c r="H525" t="s">
        <v>5446</v>
      </c>
      <c r="I525">
        <v>0.95</v>
      </c>
      <c r="J525" t="s">
        <v>1239</v>
      </c>
      <c r="K525" t="s">
        <v>43</v>
      </c>
      <c r="L525" t="s">
        <v>18</v>
      </c>
      <c r="M525" t="s">
        <v>10</v>
      </c>
      <c r="N525" t="s">
        <v>11</v>
      </c>
    </row>
    <row r="526" spans="1:14" x14ac:dyDescent="0.2">
      <c r="A526" t="s">
        <v>1510</v>
      </c>
      <c r="B526" t="s">
        <v>6469</v>
      </c>
      <c r="C526" t="str">
        <f>_xll.TR(GreenBond[[#This Row],[Identifier]],"TR.UltimateParentId")</f>
        <v>5042243092</v>
      </c>
      <c r="D526" t="s">
        <v>1511</v>
      </c>
      <c r="E526" t="s">
        <v>56</v>
      </c>
      <c r="F526">
        <v>611650000</v>
      </c>
      <c r="G526" t="s">
        <v>661</v>
      </c>
      <c r="H526" t="s">
        <v>5446</v>
      </c>
      <c r="I526">
        <v>1.375</v>
      </c>
      <c r="J526" t="s">
        <v>2487</v>
      </c>
      <c r="K526" t="s">
        <v>8</v>
      </c>
      <c r="L526" t="s">
        <v>18</v>
      </c>
      <c r="M526" t="s">
        <v>10</v>
      </c>
      <c r="N526" t="s">
        <v>11</v>
      </c>
    </row>
    <row r="527" spans="1:14" x14ac:dyDescent="0.2">
      <c r="A527" t="s">
        <v>310</v>
      </c>
      <c r="B527" t="s">
        <v>6658</v>
      </c>
      <c r="C527" t="str">
        <f>_xll.TR(GreenBond[[#This Row],[Identifier]],"TR.UltimateParentId")</f>
        <v>4296540105</v>
      </c>
      <c r="D527" t="s">
        <v>311</v>
      </c>
      <c r="E527" t="s">
        <v>171</v>
      </c>
      <c r="F527">
        <v>609385000</v>
      </c>
      <c r="G527" t="s">
        <v>86</v>
      </c>
      <c r="H527" t="s">
        <v>5446</v>
      </c>
      <c r="I527">
        <v>0.125</v>
      </c>
      <c r="J527" t="s">
        <v>1994</v>
      </c>
      <c r="K527" t="s">
        <v>8</v>
      </c>
      <c r="L527" t="s">
        <v>48</v>
      </c>
      <c r="M527" t="s">
        <v>25</v>
      </c>
      <c r="N527" t="s">
        <v>11</v>
      </c>
    </row>
    <row r="528" spans="1:14" x14ac:dyDescent="0.2">
      <c r="A528" t="s">
        <v>2330</v>
      </c>
      <c r="B528" t="s">
        <v>7447</v>
      </c>
      <c r="C528" t="str">
        <f>_xll.TR(GreenBond[[#This Row],[Identifier]],"TR.UltimateParentId")</f>
        <v>4298446161</v>
      </c>
      <c r="D528" t="s">
        <v>2331</v>
      </c>
      <c r="E528" t="s">
        <v>171</v>
      </c>
      <c r="F528">
        <v>36196500</v>
      </c>
      <c r="G528" t="s">
        <v>86</v>
      </c>
      <c r="H528" t="s">
        <v>5446</v>
      </c>
      <c r="I528">
        <v>2.13</v>
      </c>
      <c r="J528" t="s">
        <v>3591</v>
      </c>
      <c r="K528" t="s">
        <v>8</v>
      </c>
      <c r="L528" t="s">
        <v>18</v>
      </c>
      <c r="M528" t="s">
        <v>25</v>
      </c>
      <c r="N528" t="s">
        <v>705</v>
      </c>
    </row>
    <row r="529" spans="1:14" x14ac:dyDescent="0.2">
      <c r="A529" t="s">
        <v>83</v>
      </c>
      <c r="B529" t="s">
        <v>5816</v>
      </c>
      <c r="C529" t="str">
        <f>_xll.TR(GreenBond[[#This Row],[Identifier]],"TR.UltimateParentId")</f>
        <v>4295886615</v>
      </c>
      <c r="D529" t="s">
        <v>84</v>
      </c>
      <c r="E529" t="s">
        <v>85</v>
      </c>
      <c r="F529">
        <v>609385000</v>
      </c>
      <c r="G529" t="s">
        <v>86</v>
      </c>
      <c r="H529" t="s">
        <v>5512</v>
      </c>
      <c r="I529">
        <v>1.125</v>
      </c>
      <c r="J529" t="s">
        <v>87</v>
      </c>
      <c r="K529" t="s">
        <v>8</v>
      </c>
      <c r="L529" t="s">
        <v>39</v>
      </c>
      <c r="M529" t="s">
        <v>10</v>
      </c>
      <c r="N529" t="s">
        <v>11</v>
      </c>
    </row>
    <row r="530" spans="1:14" x14ac:dyDescent="0.2">
      <c r="A530" t="s">
        <v>1208</v>
      </c>
      <c r="B530" t="s">
        <v>6933</v>
      </c>
      <c r="C530" t="str">
        <f>_xll.TR(GreenBond[[#This Row],[Identifier]],"TR.UltimateParentId")</f>
        <v>5000027022</v>
      </c>
      <c r="D530" t="s">
        <v>1209</v>
      </c>
      <c r="E530" t="s">
        <v>21</v>
      </c>
      <c r="F530">
        <v>608065000</v>
      </c>
      <c r="G530" t="s">
        <v>1330</v>
      </c>
      <c r="H530" t="s">
        <v>5446</v>
      </c>
      <c r="I530">
        <v>0.375</v>
      </c>
      <c r="J530" t="s">
        <v>2879</v>
      </c>
      <c r="K530" t="s">
        <v>8</v>
      </c>
      <c r="L530" t="s">
        <v>24</v>
      </c>
      <c r="M530" t="s">
        <v>25</v>
      </c>
      <c r="N530" t="s">
        <v>11</v>
      </c>
    </row>
    <row r="531" spans="1:14" x14ac:dyDescent="0.2">
      <c r="A531" t="s">
        <v>2077</v>
      </c>
      <c r="B531" t="s">
        <v>5776</v>
      </c>
      <c r="C531" t="str">
        <f>_xll.TR(GreenBond[[#This Row],[Identifier]],"TR.UltimateParentId")</f>
        <v>4296619425</v>
      </c>
      <c r="D531" t="s">
        <v>2078</v>
      </c>
      <c r="E531" t="s">
        <v>107</v>
      </c>
      <c r="F531">
        <v>427021000</v>
      </c>
      <c r="G531" t="s">
        <v>2079</v>
      </c>
      <c r="H531" t="s">
        <v>5446</v>
      </c>
      <c r="I531">
        <v>0.875</v>
      </c>
      <c r="J531" t="s">
        <v>1683</v>
      </c>
      <c r="K531" t="s">
        <v>8</v>
      </c>
      <c r="L531" t="s">
        <v>18</v>
      </c>
      <c r="M531" t="s">
        <v>10</v>
      </c>
      <c r="N531" t="s">
        <v>11</v>
      </c>
    </row>
    <row r="532" spans="1:14" x14ac:dyDescent="0.2">
      <c r="A532" t="s">
        <v>1618</v>
      </c>
      <c r="B532" t="s">
        <v>6418</v>
      </c>
      <c r="C532" t="str">
        <f>_xll.TR(GreenBond[[#This Row],[Identifier]],"TR.UltimateParentId")</f>
        <v>4295912320</v>
      </c>
      <c r="D532" t="s">
        <v>1619</v>
      </c>
      <c r="E532" t="s">
        <v>79</v>
      </c>
      <c r="F532">
        <v>606020000</v>
      </c>
      <c r="G532" t="s">
        <v>1620</v>
      </c>
      <c r="H532" t="s">
        <v>5470</v>
      </c>
      <c r="I532">
        <v>1.25</v>
      </c>
      <c r="J532" t="s">
        <v>1621</v>
      </c>
      <c r="K532" t="s">
        <v>43</v>
      </c>
      <c r="L532" t="s">
        <v>35</v>
      </c>
      <c r="M532" t="s">
        <v>10</v>
      </c>
      <c r="N532" t="s">
        <v>11</v>
      </c>
    </row>
    <row r="533" spans="1:14" x14ac:dyDescent="0.2">
      <c r="A533" t="s">
        <v>1358</v>
      </c>
      <c r="B533" t="s">
        <v>5935</v>
      </c>
      <c r="C533" t="str">
        <f>_xll.TR(GreenBond[[#This Row],[Identifier]],"TR.UltimateParentId")</f>
        <v>5052145492</v>
      </c>
      <c r="D533" t="s">
        <v>1359</v>
      </c>
      <c r="E533" t="s">
        <v>117</v>
      </c>
      <c r="F533">
        <v>609385000</v>
      </c>
      <c r="G533" t="s">
        <v>86</v>
      </c>
      <c r="H533" t="s">
        <v>5446</v>
      </c>
      <c r="I533">
        <v>0.875</v>
      </c>
      <c r="J533" t="s">
        <v>730</v>
      </c>
      <c r="K533" t="s">
        <v>43</v>
      </c>
      <c r="L533" t="s">
        <v>9</v>
      </c>
      <c r="M533" t="s">
        <v>10</v>
      </c>
      <c r="N533" t="s">
        <v>11</v>
      </c>
    </row>
    <row r="534" spans="1:14" x14ac:dyDescent="0.2">
      <c r="A534" t="s">
        <v>3127</v>
      </c>
      <c r="B534" t="s">
        <v>7783</v>
      </c>
      <c r="C534" t="str">
        <f>_xll.TR(GreenBond[[#This Row],[Identifier]],"TR.UltimateParentId")</f>
        <v>5038065903</v>
      </c>
      <c r="D534" t="s">
        <v>3128</v>
      </c>
      <c r="E534" t="s">
        <v>117</v>
      </c>
      <c r="F534">
        <v>10249321.564999999</v>
      </c>
      <c r="G534" t="s">
        <v>4766</v>
      </c>
      <c r="H534" t="s">
        <v>5446</v>
      </c>
      <c r="I534">
        <v>6</v>
      </c>
      <c r="J534" t="s">
        <v>2281</v>
      </c>
      <c r="K534" t="s">
        <v>8</v>
      </c>
      <c r="L534" t="s">
        <v>190</v>
      </c>
      <c r="M534" t="s">
        <v>10</v>
      </c>
      <c r="N534" t="s">
        <v>4767</v>
      </c>
    </row>
    <row r="535" spans="1:14" x14ac:dyDescent="0.2">
      <c r="A535" t="s">
        <v>3127</v>
      </c>
      <c r="B535" t="s">
        <v>7390</v>
      </c>
      <c r="C535" t="str">
        <f>_xll.TR(GreenBond[[#This Row],[Identifier]],"TR.UltimateParentId")</f>
        <v>5038065903</v>
      </c>
      <c r="D535" t="s">
        <v>3128</v>
      </c>
      <c r="E535" t="s">
        <v>117</v>
      </c>
      <c r="F535">
        <v>11100000</v>
      </c>
      <c r="G535" t="s">
        <v>1916</v>
      </c>
      <c r="H535" t="s">
        <v>5446</v>
      </c>
      <c r="I535">
        <v>4.2</v>
      </c>
      <c r="J535" t="s">
        <v>4461</v>
      </c>
      <c r="K535" t="s">
        <v>3673</v>
      </c>
      <c r="L535" t="s">
        <v>190</v>
      </c>
      <c r="M535" t="s">
        <v>10</v>
      </c>
      <c r="N535" t="s">
        <v>125</v>
      </c>
    </row>
    <row r="536" spans="1:14" x14ac:dyDescent="0.2">
      <c r="A536" t="s">
        <v>773</v>
      </c>
      <c r="B536" t="s">
        <v>5778</v>
      </c>
      <c r="C536" t="str">
        <f>_xll.TR(GreenBond[[#This Row],[Identifier]],"TR.UltimateParentId")</f>
        <v>5072821126</v>
      </c>
      <c r="D536" t="s">
        <v>774</v>
      </c>
      <c r="E536" t="s">
        <v>56</v>
      </c>
      <c r="F536">
        <v>395336500</v>
      </c>
      <c r="G536" t="s">
        <v>775</v>
      </c>
      <c r="H536" t="s">
        <v>5446</v>
      </c>
      <c r="I536">
        <v>4</v>
      </c>
      <c r="J536" t="s">
        <v>776</v>
      </c>
      <c r="K536" t="s">
        <v>104</v>
      </c>
      <c r="L536" t="s">
        <v>124</v>
      </c>
      <c r="M536" t="s">
        <v>10</v>
      </c>
      <c r="N536" t="s">
        <v>11</v>
      </c>
    </row>
    <row r="537" spans="1:14" x14ac:dyDescent="0.2">
      <c r="A537" t="s">
        <v>2330</v>
      </c>
      <c r="B537" t="s">
        <v>7393</v>
      </c>
      <c r="C537" t="str">
        <f>_xll.TR(GreenBond[[#This Row],[Identifier]],"TR.UltimateParentId")</f>
        <v>4298446161</v>
      </c>
      <c r="D537" t="s">
        <v>2331</v>
      </c>
      <c r="E537" t="s">
        <v>171</v>
      </c>
      <c r="F537">
        <v>60051500</v>
      </c>
      <c r="G537" t="s">
        <v>1846</v>
      </c>
      <c r="H537" t="s">
        <v>5446</v>
      </c>
      <c r="I537">
        <v>4.5209999999999999</v>
      </c>
      <c r="J537" t="s">
        <v>4205</v>
      </c>
      <c r="K537" t="s">
        <v>8</v>
      </c>
      <c r="L537" t="s">
        <v>18</v>
      </c>
      <c r="M537" t="s">
        <v>25</v>
      </c>
      <c r="N537" t="s">
        <v>705</v>
      </c>
    </row>
    <row r="538" spans="1:14" x14ac:dyDescent="0.2">
      <c r="A538" t="s">
        <v>975</v>
      </c>
      <c r="B538" t="s">
        <v>6198</v>
      </c>
      <c r="C538" t="str">
        <f>_xll.TR(GreenBond[[#This Row],[Identifier]],"TR.UltimateParentId")</f>
        <v>8589934289</v>
      </c>
      <c r="D538" t="s">
        <v>976</v>
      </c>
      <c r="E538" t="s">
        <v>171</v>
      </c>
      <c r="F538">
        <v>1221840000</v>
      </c>
      <c r="G538" t="s">
        <v>1735</v>
      </c>
      <c r="H538" t="s">
        <v>5446</v>
      </c>
      <c r="I538">
        <v>0.3</v>
      </c>
      <c r="J538" t="s">
        <v>1736</v>
      </c>
      <c r="K538" t="s">
        <v>43</v>
      </c>
      <c r="L538" t="s">
        <v>30</v>
      </c>
      <c r="M538" t="s">
        <v>10</v>
      </c>
      <c r="N538" t="s">
        <v>11</v>
      </c>
    </row>
    <row r="539" spans="1:14" x14ac:dyDescent="0.2">
      <c r="A539" t="s">
        <v>2366</v>
      </c>
      <c r="B539" t="s">
        <v>6723</v>
      </c>
      <c r="C539" t="str">
        <f>_xll.TR(GreenBond[[#This Row],[Identifier]],"TR.UltimateParentId")</f>
        <v>4295889513</v>
      </c>
      <c r="D539" t="s">
        <v>1020</v>
      </c>
      <c r="E539" t="s">
        <v>56</v>
      </c>
      <c r="F539">
        <v>732912000</v>
      </c>
      <c r="G539" t="s">
        <v>2413</v>
      </c>
      <c r="H539" t="s">
        <v>5443</v>
      </c>
      <c r="I539">
        <v>0.5</v>
      </c>
      <c r="J539" t="s">
        <v>2414</v>
      </c>
      <c r="K539" t="s">
        <v>8</v>
      </c>
      <c r="L539" t="s">
        <v>30</v>
      </c>
      <c r="M539" t="s">
        <v>10</v>
      </c>
      <c r="N539" t="s">
        <v>11</v>
      </c>
    </row>
    <row r="540" spans="1:14" x14ac:dyDescent="0.2">
      <c r="A540" t="s">
        <v>1672</v>
      </c>
      <c r="B540" t="s">
        <v>6936</v>
      </c>
      <c r="C540" t="str">
        <f>_xll.TR(GreenBond[[#This Row],[Identifier]],"TR.UltimateParentId")</f>
        <v>4295889303</v>
      </c>
      <c r="D540" t="s">
        <v>1673</v>
      </c>
      <c r="E540" t="s">
        <v>56</v>
      </c>
      <c r="F540">
        <v>193704924</v>
      </c>
      <c r="G540" t="s">
        <v>201</v>
      </c>
      <c r="H540" t="s">
        <v>5470</v>
      </c>
      <c r="I540">
        <v>1.2</v>
      </c>
      <c r="J540" t="s">
        <v>2360</v>
      </c>
      <c r="K540" t="s">
        <v>8</v>
      </c>
      <c r="L540" t="s">
        <v>18</v>
      </c>
      <c r="M540" t="s">
        <v>25</v>
      </c>
      <c r="N540" t="s">
        <v>11</v>
      </c>
    </row>
    <row r="541" spans="1:14" x14ac:dyDescent="0.2">
      <c r="A541" t="s">
        <v>1672</v>
      </c>
      <c r="B541" t="s">
        <v>8315</v>
      </c>
      <c r="C541" t="str">
        <f>_xll.TR(GreenBond[[#This Row],[Identifier]],"TR.UltimateParentId")</f>
        <v>4295889303</v>
      </c>
      <c r="D541" t="s">
        <v>1673</v>
      </c>
      <c r="E541" t="s">
        <v>56</v>
      </c>
      <c r="F541">
        <v>91838300</v>
      </c>
      <c r="G541" t="s">
        <v>3965</v>
      </c>
      <c r="H541" t="s">
        <v>5470</v>
      </c>
      <c r="I541">
        <v>1.1499999999999999</v>
      </c>
      <c r="J541" t="s">
        <v>3054</v>
      </c>
      <c r="K541" t="s">
        <v>844</v>
      </c>
      <c r="L541" t="s">
        <v>190</v>
      </c>
      <c r="M541" t="s">
        <v>25</v>
      </c>
      <c r="N541" t="s">
        <v>2419</v>
      </c>
    </row>
    <row r="542" spans="1:14" x14ac:dyDescent="0.2">
      <c r="A542" t="s">
        <v>1672</v>
      </c>
      <c r="B542" t="s">
        <v>7749</v>
      </c>
      <c r="C542" t="str">
        <f>_xll.TR(GreenBond[[#This Row],[Identifier]],"TR.UltimateParentId")</f>
        <v>4295889303</v>
      </c>
      <c r="D542" t="s">
        <v>1673</v>
      </c>
      <c r="E542" t="s">
        <v>56</v>
      </c>
      <c r="F542">
        <v>90000000</v>
      </c>
      <c r="G542" t="s">
        <v>3965</v>
      </c>
      <c r="H542" t="s">
        <v>5470</v>
      </c>
      <c r="I542">
        <v>3.7050000000000001</v>
      </c>
      <c r="J542" t="s">
        <v>3966</v>
      </c>
      <c r="K542" t="s">
        <v>8</v>
      </c>
      <c r="L542" t="s">
        <v>190</v>
      </c>
      <c r="M542" t="s">
        <v>25</v>
      </c>
      <c r="N542" t="s">
        <v>125</v>
      </c>
    </row>
    <row r="543" spans="1:14" x14ac:dyDescent="0.2">
      <c r="A543" t="s">
        <v>467</v>
      </c>
      <c r="B543" t="s">
        <v>6502</v>
      </c>
      <c r="C543" t="str">
        <f>_xll.TR(GreenBond[[#This Row],[Identifier]],"TR.UltimateParentId")</f>
        <v>4296555152</v>
      </c>
      <c r="D543" t="s">
        <v>468</v>
      </c>
      <c r="E543" t="s">
        <v>51</v>
      </c>
      <c r="F543">
        <v>911692500</v>
      </c>
      <c r="G543" t="s">
        <v>1846</v>
      </c>
      <c r="H543" t="s">
        <v>5446</v>
      </c>
      <c r="I543">
        <v>0.5</v>
      </c>
      <c r="J543" t="s">
        <v>1847</v>
      </c>
      <c r="K543" t="s">
        <v>8</v>
      </c>
      <c r="L543" t="s">
        <v>39</v>
      </c>
      <c r="M543" t="s">
        <v>10</v>
      </c>
      <c r="N543" t="s">
        <v>11</v>
      </c>
    </row>
    <row r="544" spans="1:14" x14ac:dyDescent="0.2">
      <c r="A544" t="s">
        <v>3015</v>
      </c>
      <c r="B544" t="s">
        <v>6942</v>
      </c>
      <c r="C544" t="str">
        <f>_xll.TR(GreenBond[[#This Row],[Identifier]],"TR.UltimateParentId")</f>
        <v>4296491452</v>
      </c>
      <c r="D544" t="s">
        <v>3016</v>
      </c>
      <c r="E544" t="s">
        <v>257</v>
      </c>
      <c r="F544">
        <v>180154500</v>
      </c>
      <c r="G544" t="s">
        <v>1846</v>
      </c>
      <c r="H544" t="s">
        <v>5586</v>
      </c>
      <c r="I544">
        <v>4.5289999999999999</v>
      </c>
      <c r="J544" t="s">
        <v>3017</v>
      </c>
      <c r="K544" t="s">
        <v>8</v>
      </c>
      <c r="L544" t="s">
        <v>190</v>
      </c>
      <c r="M544" t="s">
        <v>25</v>
      </c>
      <c r="N544" t="s">
        <v>705</v>
      </c>
    </row>
    <row r="545" spans="1:14" x14ac:dyDescent="0.2">
      <c r="A545" t="s">
        <v>1428</v>
      </c>
      <c r="B545" t="s">
        <v>6325</v>
      </c>
      <c r="C545" t="str">
        <f>_xll.TR(GreenBond[[#This Row],[Identifier]],"TR.UltimateParentId")</f>
        <v>4296540105</v>
      </c>
      <c r="D545" t="s">
        <v>1429</v>
      </c>
      <c r="E545" t="s">
        <v>171</v>
      </c>
      <c r="F545">
        <v>361143000</v>
      </c>
      <c r="G545" t="s">
        <v>108</v>
      </c>
      <c r="H545" t="s">
        <v>5443</v>
      </c>
      <c r="I545">
        <v>5.8639999999999999</v>
      </c>
      <c r="J545" t="s">
        <v>1658</v>
      </c>
      <c r="K545" t="s">
        <v>8</v>
      </c>
      <c r="L545" t="s">
        <v>35</v>
      </c>
      <c r="M545" t="s">
        <v>10</v>
      </c>
      <c r="N545" t="s">
        <v>705</v>
      </c>
    </row>
    <row r="546" spans="1:14" x14ac:dyDescent="0.2">
      <c r="A546" t="s">
        <v>3713</v>
      </c>
      <c r="B546" t="s">
        <v>7313</v>
      </c>
      <c r="C546" t="str">
        <f>_xll.TR(GreenBond[[#This Row],[Identifier]],"TR.UltimateParentId")</f>
        <v>5081483394</v>
      </c>
      <c r="D546" t="s">
        <v>3714</v>
      </c>
      <c r="E546" t="s">
        <v>51</v>
      </c>
      <c r="F546">
        <v>609995000</v>
      </c>
      <c r="G546" t="s">
        <v>108</v>
      </c>
      <c r="H546" t="s">
        <v>5446</v>
      </c>
      <c r="I546">
        <v>1.125</v>
      </c>
      <c r="J546" t="s">
        <v>994</v>
      </c>
      <c r="K546" t="s">
        <v>43</v>
      </c>
      <c r="L546" t="s">
        <v>18</v>
      </c>
      <c r="M546" t="s">
        <v>10</v>
      </c>
      <c r="N546" t="s">
        <v>11</v>
      </c>
    </row>
    <row r="547" spans="1:14" x14ac:dyDescent="0.2">
      <c r="A547" t="s">
        <v>3438</v>
      </c>
      <c r="B547" t="s">
        <v>8507</v>
      </c>
      <c r="C547" t="str">
        <f>_xll.TR(GreenBond[[#This Row],[Identifier]],"TR.UltimateParentId")</f>
        <v>8589934205</v>
      </c>
      <c r="D547" t="s">
        <v>3439</v>
      </c>
      <c r="E547" t="s">
        <v>464</v>
      </c>
      <c r="F547">
        <v>59309500</v>
      </c>
      <c r="G547" t="s">
        <v>1825</v>
      </c>
      <c r="H547" t="s">
        <v>5446</v>
      </c>
      <c r="I547">
        <v>4.4219999999999997</v>
      </c>
      <c r="J547" t="s">
        <v>877</v>
      </c>
      <c r="K547" t="s">
        <v>3584</v>
      </c>
      <c r="L547" t="s">
        <v>190</v>
      </c>
      <c r="M547" t="s">
        <v>25</v>
      </c>
      <c r="N547" t="s">
        <v>705</v>
      </c>
    </row>
    <row r="548" spans="1:14" x14ac:dyDescent="0.2">
      <c r="A548" t="s">
        <v>3628</v>
      </c>
      <c r="B548" t="s">
        <v>7600</v>
      </c>
      <c r="C548" t="str">
        <f>_xll.TR(GreenBond[[#This Row],[Identifier]],"TR.UltimateParentId")</f>
        <v>4298458216</v>
      </c>
      <c r="D548" t="s">
        <v>756</v>
      </c>
      <c r="E548" t="s">
        <v>117</v>
      </c>
      <c r="F548">
        <v>4276800</v>
      </c>
      <c r="G548" t="s">
        <v>2615</v>
      </c>
      <c r="H548" t="s">
        <v>5446</v>
      </c>
      <c r="I548">
        <v>1.75</v>
      </c>
      <c r="J548" t="s">
        <v>2386</v>
      </c>
      <c r="K548" t="s">
        <v>2428</v>
      </c>
      <c r="L548" t="s">
        <v>190</v>
      </c>
      <c r="M548" t="s">
        <v>10</v>
      </c>
      <c r="N548" t="s">
        <v>11</v>
      </c>
    </row>
    <row r="549" spans="1:14" x14ac:dyDescent="0.2">
      <c r="A549" t="s">
        <v>3628</v>
      </c>
      <c r="B549" t="s">
        <v>7495</v>
      </c>
      <c r="C549" t="str">
        <f>_xll.TR(GreenBond[[#This Row],[Identifier]],"TR.UltimateParentId")</f>
        <v>4298458216</v>
      </c>
      <c r="D549" t="s">
        <v>756</v>
      </c>
      <c r="E549" t="s">
        <v>117</v>
      </c>
      <c r="F549">
        <v>3062400</v>
      </c>
      <c r="G549" t="s">
        <v>2615</v>
      </c>
      <c r="H549" t="s">
        <v>5446</v>
      </c>
      <c r="I549">
        <v>3</v>
      </c>
      <c r="J549" t="s">
        <v>2386</v>
      </c>
      <c r="K549" t="s">
        <v>8</v>
      </c>
      <c r="L549" t="s">
        <v>190</v>
      </c>
      <c r="M549" t="s">
        <v>25</v>
      </c>
      <c r="N549" t="s">
        <v>11</v>
      </c>
    </row>
    <row r="550" spans="1:14" x14ac:dyDescent="0.2">
      <c r="A550" t="s">
        <v>3628</v>
      </c>
      <c r="B550" t="s">
        <v>8754</v>
      </c>
      <c r="C550" t="str">
        <f>_xll.TR(GreenBond[[#This Row],[Identifier]],"TR.UltimateParentId")</f>
        <v>4298458216</v>
      </c>
      <c r="D550" t="s">
        <v>756</v>
      </c>
      <c r="E550" t="s">
        <v>117</v>
      </c>
      <c r="F550">
        <v>3975391</v>
      </c>
      <c r="G550" t="s">
        <v>4368</v>
      </c>
      <c r="H550" t="s">
        <v>5446</v>
      </c>
      <c r="I550">
        <v>3</v>
      </c>
      <c r="J550" t="s">
        <v>4665</v>
      </c>
      <c r="K550" t="s">
        <v>8</v>
      </c>
      <c r="L550" t="s">
        <v>190</v>
      </c>
      <c r="M550" t="s">
        <v>25</v>
      </c>
      <c r="N550" t="s">
        <v>11</v>
      </c>
    </row>
    <row r="551" spans="1:14" x14ac:dyDescent="0.2">
      <c r="A551" t="s">
        <v>3628</v>
      </c>
      <c r="B551" t="s">
        <v>8755</v>
      </c>
      <c r="C551" t="str">
        <f>_xll.TR(GreenBond[[#This Row],[Identifier]],"TR.UltimateParentId")</f>
        <v>4298458216</v>
      </c>
      <c r="D551" t="s">
        <v>756</v>
      </c>
      <c r="E551" t="s">
        <v>117</v>
      </c>
      <c r="F551">
        <v>1276704</v>
      </c>
      <c r="G551" t="s">
        <v>1341</v>
      </c>
      <c r="H551" t="s">
        <v>5446</v>
      </c>
      <c r="I551">
        <v>0.45</v>
      </c>
      <c r="J551" t="s">
        <v>3219</v>
      </c>
      <c r="K551" t="s">
        <v>8</v>
      </c>
      <c r="L551" t="s">
        <v>190</v>
      </c>
      <c r="M551" t="s">
        <v>10</v>
      </c>
      <c r="N551" t="s">
        <v>11</v>
      </c>
    </row>
    <row r="552" spans="1:14" x14ac:dyDescent="0.2">
      <c r="A552" t="s">
        <v>3628</v>
      </c>
      <c r="B552" t="s">
        <v>8757</v>
      </c>
      <c r="C552" t="str">
        <f>_xll.TR(GreenBond[[#This Row],[Identifier]],"TR.UltimateParentId")</f>
        <v>4298458216</v>
      </c>
      <c r="D552" t="s">
        <v>756</v>
      </c>
      <c r="E552" t="s">
        <v>117</v>
      </c>
      <c r="F552">
        <v>4521660</v>
      </c>
      <c r="G552" t="s">
        <v>1341</v>
      </c>
      <c r="H552" t="s">
        <v>5446</v>
      </c>
      <c r="I552">
        <v>1.75</v>
      </c>
      <c r="J552" t="s">
        <v>1342</v>
      </c>
      <c r="K552" t="s">
        <v>8</v>
      </c>
      <c r="L552" t="s">
        <v>190</v>
      </c>
      <c r="M552" t="s">
        <v>10</v>
      </c>
      <c r="N552" t="s">
        <v>11</v>
      </c>
    </row>
    <row r="553" spans="1:14" x14ac:dyDescent="0.2">
      <c r="A553" t="s">
        <v>3628</v>
      </c>
      <c r="B553" t="s">
        <v>7947</v>
      </c>
      <c r="C553" t="str">
        <f>_xll.TR(GreenBond[[#This Row],[Identifier]],"TR.UltimateParentId")</f>
        <v>4298458216</v>
      </c>
      <c r="D553" t="s">
        <v>756</v>
      </c>
      <c r="E553" t="s">
        <v>117</v>
      </c>
      <c r="F553">
        <v>1063920</v>
      </c>
      <c r="G553" t="s">
        <v>1341</v>
      </c>
      <c r="H553" t="s">
        <v>5446</v>
      </c>
      <c r="I553">
        <v>1.6</v>
      </c>
      <c r="J553" t="s">
        <v>1342</v>
      </c>
      <c r="K553" t="s">
        <v>8</v>
      </c>
      <c r="L553" t="s">
        <v>190</v>
      </c>
      <c r="M553" t="s">
        <v>10</v>
      </c>
      <c r="N553" t="s">
        <v>11</v>
      </c>
    </row>
    <row r="554" spans="1:14" x14ac:dyDescent="0.2">
      <c r="A554" t="s">
        <v>3628</v>
      </c>
      <c r="B554" t="s">
        <v>8750</v>
      </c>
      <c r="C554" t="str">
        <f>_xll.TR(GreenBond[[#This Row],[Identifier]],"TR.UltimateParentId")</f>
        <v>4298458216</v>
      </c>
      <c r="D554" t="s">
        <v>756</v>
      </c>
      <c r="E554" t="s">
        <v>117</v>
      </c>
      <c r="G554" t="s">
        <v>1437</v>
      </c>
      <c r="H554" t="s">
        <v>5446</v>
      </c>
      <c r="I554">
        <v>1.45</v>
      </c>
      <c r="J554" t="s">
        <v>2489</v>
      </c>
      <c r="K554" t="s">
        <v>8</v>
      </c>
      <c r="L554" t="s">
        <v>190</v>
      </c>
      <c r="M554" t="s">
        <v>10</v>
      </c>
      <c r="N554" t="s">
        <v>11</v>
      </c>
    </row>
    <row r="555" spans="1:14" x14ac:dyDescent="0.2">
      <c r="A555" t="s">
        <v>3628</v>
      </c>
      <c r="B555" t="s">
        <v>7862</v>
      </c>
      <c r="C555" t="str">
        <f>_xll.TR(GreenBond[[#This Row],[Identifier]],"TR.UltimateParentId")</f>
        <v>4298458216</v>
      </c>
      <c r="D555" t="s">
        <v>756</v>
      </c>
      <c r="E555" t="s">
        <v>117</v>
      </c>
      <c r="F555">
        <v>5271550</v>
      </c>
      <c r="G555" t="s">
        <v>1437</v>
      </c>
      <c r="H555" t="s">
        <v>5446</v>
      </c>
      <c r="I555">
        <v>3</v>
      </c>
      <c r="J555" t="s">
        <v>2489</v>
      </c>
      <c r="K555" t="s">
        <v>8</v>
      </c>
      <c r="L555" t="s">
        <v>190</v>
      </c>
      <c r="M555" t="s">
        <v>25</v>
      </c>
      <c r="N555" t="s">
        <v>11</v>
      </c>
    </row>
    <row r="556" spans="1:14" x14ac:dyDescent="0.2">
      <c r="A556" t="s">
        <v>3628</v>
      </c>
      <c r="B556" t="s">
        <v>8720</v>
      </c>
      <c r="C556" t="str">
        <f>_xll.TR(GreenBond[[#This Row],[Identifier]],"TR.UltimateParentId")</f>
        <v>Unable to resolve all requested identifiers.</v>
      </c>
      <c r="D556" t="s">
        <v>756</v>
      </c>
      <c r="E556" t="s">
        <v>117</v>
      </c>
      <c r="F556">
        <v>1209294</v>
      </c>
      <c r="G556" t="s">
        <v>2476</v>
      </c>
      <c r="H556" t="s">
        <v>5446</v>
      </c>
      <c r="I556">
        <v>1.5</v>
      </c>
      <c r="J556" t="s">
        <v>5293</v>
      </c>
      <c r="K556" t="s">
        <v>8</v>
      </c>
      <c r="L556" t="s">
        <v>190</v>
      </c>
      <c r="M556" t="s">
        <v>25</v>
      </c>
      <c r="N556" t="s">
        <v>11</v>
      </c>
    </row>
    <row r="557" spans="1:14" x14ac:dyDescent="0.2">
      <c r="A557" t="s">
        <v>3628</v>
      </c>
      <c r="B557" t="s">
        <v>8721</v>
      </c>
      <c r="C557" t="str">
        <f>_xll.TR(GreenBond[[#This Row],[Identifier]],"TR.UltimateParentId")</f>
        <v>4298458216</v>
      </c>
      <c r="D557" t="s">
        <v>756</v>
      </c>
      <c r="E557" t="s">
        <v>117</v>
      </c>
      <c r="F557">
        <v>17217364</v>
      </c>
      <c r="G557" t="s">
        <v>729</v>
      </c>
      <c r="H557" t="s">
        <v>5446</v>
      </c>
      <c r="I557">
        <v>1.3</v>
      </c>
      <c r="J557" t="s">
        <v>2116</v>
      </c>
      <c r="K557" t="s">
        <v>8</v>
      </c>
      <c r="L557" t="s">
        <v>190</v>
      </c>
      <c r="M557" t="s">
        <v>10</v>
      </c>
      <c r="N557" t="s">
        <v>11</v>
      </c>
    </row>
    <row r="558" spans="1:14" x14ac:dyDescent="0.2">
      <c r="A558" t="s">
        <v>3628</v>
      </c>
      <c r="B558" t="s">
        <v>7470</v>
      </c>
      <c r="C558" t="str">
        <f>_xll.TR(GreenBond[[#This Row],[Identifier]],"TR.UltimateParentId")</f>
        <v>4298458216</v>
      </c>
      <c r="D558" t="s">
        <v>756</v>
      </c>
      <c r="E558" t="s">
        <v>117</v>
      </c>
      <c r="F558">
        <v>2174460</v>
      </c>
      <c r="G558" t="s">
        <v>2156</v>
      </c>
      <c r="H558" t="s">
        <v>5446</v>
      </c>
      <c r="I558">
        <v>1.5</v>
      </c>
      <c r="J558" t="s">
        <v>3629</v>
      </c>
      <c r="K558" t="s">
        <v>8</v>
      </c>
      <c r="L558" t="s">
        <v>190</v>
      </c>
      <c r="M558" t="s">
        <v>25</v>
      </c>
      <c r="N558" t="s">
        <v>11</v>
      </c>
    </row>
    <row r="559" spans="1:14" x14ac:dyDescent="0.2">
      <c r="A559" t="s">
        <v>3628</v>
      </c>
      <c r="B559" t="s">
        <v>8771</v>
      </c>
      <c r="C559" t="str">
        <f>_xll.TR(GreenBond[[#This Row],[Identifier]],"TR.UltimateParentId")</f>
        <v>4298458216</v>
      </c>
      <c r="D559" t="s">
        <v>756</v>
      </c>
      <c r="E559" t="s">
        <v>117</v>
      </c>
      <c r="F559">
        <v>1097480</v>
      </c>
      <c r="G559" t="s">
        <v>575</v>
      </c>
      <c r="H559" t="s">
        <v>5446</v>
      </c>
      <c r="I559">
        <v>1.5</v>
      </c>
      <c r="J559" t="s">
        <v>5202</v>
      </c>
      <c r="K559" t="s">
        <v>8</v>
      </c>
      <c r="L559" t="s">
        <v>190</v>
      </c>
      <c r="M559" t="s">
        <v>25</v>
      </c>
      <c r="N559" t="s">
        <v>11</v>
      </c>
    </row>
    <row r="560" spans="1:14" x14ac:dyDescent="0.2">
      <c r="A560" t="s">
        <v>3628</v>
      </c>
      <c r="B560" t="s">
        <v>8044</v>
      </c>
      <c r="C560" t="str">
        <f>_xll.TR(GreenBond[[#This Row],[Identifier]],"TR.UltimateParentId")</f>
        <v>4298458216</v>
      </c>
      <c r="D560" t="s">
        <v>756</v>
      </c>
      <c r="E560" t="s">
        <v>117</v>
      </c>
      <c r="F560">
        <v>1000000</v>
      </c>
      <c r="G560" t="s">
        <v>3848</v>
      </c>
      <c r="H560" t="s">
        <v>5446</v>
      </c>
      <c r="I560">
        <v>3</v>
      </c>
      <c r="J560" t="s">
        <v>1988</v>
      </c>
      <c r="K560" t="s">
        <v>8</v>
      </c>
      <c r="L560" t="s">
        <v>190</v>
      </c>
      <c r="M560" t="s">
        <v>10</v>
      </c>
      <c r="N560" t="s">
        <v>125</v>
      </c>
    </row>
    <row r="561" spans="1:14" x14ac:dyDescent="0.2">
      <c r="A561" t="s">
        <v>49</v>
      </c>
      <c r="B561" t="s">
        <v>6227</v>
      </c>
      <c r="C561" t="str">
        <f>_xll.TR(GreenBond[[#This Row],[Identifier]],"TR.UltimateParentId")</f>
        <v>5056415510</v>
      </c>
      <c r="D561" t="s">
        <v>50</v>
      </c>
      <c r="E561" t="s">
        <v>51</v>
      </c>
      <c r="F561">
        <v>608195000</v>
      </c>
      <c r="G561" t="s">
        <v>708</v>
      </c>
      <c r="H561" t="s">
        <v>5446</v>
      </c>
      <c r="I561">
        <v>1.375</v>
      </c>
      <c r="J561" t="s">
        <v>439</v>
      </c>
      <c r="K561" t="s">
        <v>8</v>
      </c>
      <c r="L561" t="s">
        <v>35</v>
      </c>
      <c r="M561" t="s">
        <v>10</v>
      </c>
      <c r="N561" t="s">
        <v>11</v>
      </c>
    </row>
    <row r="562" spans="1:14" x14ac:dyDescent="0.2">
      <c r="A562" t="s">
        <v>2897</v>
      </c>
      <c r="B562" t="s">
        <v>7007</v>
      </c>
      <c r="C562" t="str">
        <f>_xll.TR(GreenBond[[#This Row],[Identifier]],"TR.UltimateParentId")</f>
        <v>4295859134</v>
      </c>
      <c r="D562" t="s">
        <v>2898</v>
      </c>
      <c r="E562" t="s">
        <v>148</v>
      </c>
      <c r="F562">
        <v>98729720.25</v>
      </c>
      <c r="G562" t="s">
        <v>201</v>
      </c>
      <c r="H562" t="s">
        <v>5446</v>
      </c>
      <c r="I562">
        <v>3.0859999999999999</v>
      </c>
      <c r="J562" t="s">
        <v>2899</v>
      </c>
      <c r="K562" t="s">
        <v>8</v>
      </c>
      <c r="L562" t="s">
        <v>18</v>
      </c>
      <c r="M562" t="s">
        <v>10</v>
      </c>
      <c r="N562" t="s">
        <v>2900</v>
      </c>
    </row>
    <row r="563" spans="1:14" x14ac:dyDescent="0.2">
      <c r="A563" t="s">
        <v>972</v>
      </c>
      <c r="B563" t="s">
        <v>5628</v>
      </c>
      <c r="C563" t="str">
        <f>_xll.TR(GreenBond[[#This Row],[Identifier]],"TR.UltimateParentId")</f>
        <v>5086550927</v>
      </c>
      <c r="D563" t="s">
        <v>973</v>
      </c>
      <c r="E563" t="s">
        <v>79</v>
      </c>
      <c r="F563">
        <v>366324000</v>
      </c>
      <c r="G563" t="s">
        <v>974</v>
      </c>
      <c r="H563" t="s">
        <v>5446</v>
      </c>
      <c r="I563">
        <v>4.25</v>
      </c>
      <c r="J563" t="s">
        <v>240</v>
      </c>
      <c r="K563" t="s">
        <v>43</v>
      </c>
      <c r="L563" t="s">
        <v>136</v>
      </c>
      <c r="M563" t="s">
        <v>10</v>
      </c>
      <c r="N563" t="s">
        <v>11</v>
      </c>
    </row>
    <row r="564" spans="1:14" x14ac:dyDescent="0.2">
      <c r="A564" t="s">
        <v>3404</v>
      </c>
      <c r="B564" t="s">
        <v>8144</v>
      </c>
      <c r="C564" t="str">
        <f>_xll.TR(GreenBond[[#This Row],[Identifier]],"TR.UltimateParentId")</f>
        <v>8589934333</v>
      </c>
      <c r="D564" t="s">
        <v>1273</v>
      </c>
      <c r="E564" t="s">
        <v>5</v>
      </c>
      <c r="F564">
        <v>1769000</v>
      </c>
      <c r="G564" t="s">
        <v>1234</v>
      </c>
      <c r="H564" t="s">
        <v>5446</v>
      </c>
      <c r="I564">
        <v>1.7</v>
      </c>
      <c r="J564" t="s">
        <v>1988</v>
      </c>
      <c r="K564" t="s">
        <v>3673</v>
      </c>
      <c r="L564" t="s">
        <v>190</v>
      </c>
      <c r="M564" t="s">
        <v>10</v>
      </c>
      <c r="N564" t="s">
        <v>125</v>
      </c>
    </row>
    <row r="565" spans="1:14" x14ac:dyDescent="0.2">
      <c r="A565" t="s">
        <v>458</v>
      </c>
      <c r="B565" t="s">
        <v>6139</v>
      </c>
      <c r="C565" t="str">
        <f>_xll.TR(GreenBond[[#This Row],[Identifier]],"TR.UltimateParentId")</f>
        <v>4296579444</v>
      </c>
      <c r="D565" t="s">
        <v>459</v>
      </c>
      <c r="E565" t="s">
        <v>21</v>
      </c>
      <c r="F565">
        <v>602485000</v>
      </c>
      <c r="G565" t="s">
        <v>1361</v>
      </c>
      <c r="H565" t="s">
        <v>5439</v>
      </c>
      <c r="I565">
        <v>2</v>
      </c>
      <c r="J565" t="s">
        <v>1362</v>
      </c>
      <c r="K565" t="s">
        <v>8</v>
      </c>
      <c r="L565" t="s">
        <v>76</v>
      </c>
      <c r="M565" t="s">
        <v>10</v>
      </c>
      <c r="N565" t="s">
        <v>11</v>
      </c>
    </row>
    <row r="566" spans="1:14" x14ac:dyDescent="0.2">
      <c r="A566" t="s">
        <v>421</v>
      </c>
      <c r="B566" t="s">
        <v>5679</v>
      </c>
      <c r="C566" t="str">
        <f>_xll.TR(GreenBond[[#This Row],[Identifier]],"TR.UltimateParentId")</f>
        <v>4298015072</v>
      </c>
      <c r="D566" t="s">
        <v>422</v>
      </c>
      <c r="E566" t="s">
        <v>423</v>
      </c>
      <c r="F566">
        <v>420612500</v>
      </c>
      <c r="G566" t="s">
        <v>424</v>
      </c>
      <c r="H566" t="s">
        <v>5446</v>
      </c>
      <c r="I566">
        <v>3.625</v>
      </c>
      <c r="J566" t="s">
        <v>43</v>
      </c>
      <c r="K566" t="s">
        <v>8</v>
      </c>
      <c r="L566" t="s">
        <v>18</v>
      </c>
      <c r="M566" t="s">
        <v>195</v>
      </c>
      <c r="N566" t="s">
        <v>11</v>
      </c>
    </row>
    <row r="567" spans="1:14" x14ac:dyDescent="0.2">
      <c r="A567" t="s">
        <v>221</v>
      </c>
      <c r="B567" t="s">
        <v>5988</v>
      </c>
      <c r="C567" t="str">
        <f>_xll.TR(GreenBond[[#This Row],[Identifier]],"TR.UltimateParentId")</f>
        <v>4295870463</v>
      </c>
      <c r="D567" t="s">
        <v>222</v>
      </c>
      <c r="E567" t="s">
        <v>223</v>
      </c>
      <c r="F567">
        <v>604510000</v>
      </c>
      <c r="G567" t="s">
        <v>224</v>
      </c>
      <c r="H567" t="s">
        <v>5443</v>
      </c>
      <c r="I567">
        <v>2.25</v>
      </c>
      <c r="J567" t="s">
        <v>225</v>
      </c>
      <c r="K567" t="s">
        <v>43</v>
      </c>
      <c r="L567" t="s">
        <v>136</v>
      </c>
      <c r="M567" t="s">
        <v>10</v>
      </c>
      <c r="N567" t="s">
        <v>11</v>
      </c>
    </row>
    <row r="568" spans="1:14" x14ac:dyDescent="0.2">
      <c r="A568" t="s">
        <v>3438</v>
      </c>
      <c r="B568" t="s">
        <v>7244</v>
      </c>
      <c r="C568" t="str">
        <f>_xll.TR(GreenBond[[#This Row],[Identifier]],"TR.UltimateParentId")</f>
        <v>8589934205</v>
      </c>
      <c r="D568" t="s">
        <v>3439</v>
      </c>
      <c r="E568" t="s">
        <v>464</v>
      </c>
      <c r="F568">
        <v>119302000</v>
      </c>
      <c r="G568" t="s">
        <v>2533</v>
      </c>
      <c r="H568" t="s">
        <v>5446</v>
      </c>
      <c r="I568">
        <v>4.3659999999999997</v>
      </c>
      <c r="J568" t="s">
        <v>877</v>
      </c>
      <c r="K568" t="s">
        <v>8</v>
      </c>
      <c r="L568" t="s">
        <v>24</v>
      </c>
      <c r="M568" t="s">
        <v>25</v>
      </c>
      <c r="N568" t="s">
        <v>705</v>
      </c>
    </row>
    <row r="569" spans="1:14" x14ac:dyDescent="0.2">
      <c r="A569" t="s">
        <v>2153</v>
      </c>
      <c r="B569" t="s">
        <v>6326</v>
      </c>
      <c r="C569" t="str">
        <f>_xll.TR(GreenBond[[#This Row],[Identifier]],"TR.UltimateParentId")</f>
        <v>5000036491</v>
      </c>
      <c r="D569" t="s">
        <v>2154</v>
      </c>
      <c r="E569" t="s">
        <v>117</v>
      </c>
      <c r="F569">
        <v>500000000</v>
      </c>
      <c r="G569" t="s">
        <v>224</v>
      </c>
      <c r="H569" t="s">
        <v>5446</v>
      </c>
      <c r="I569">
        <v>1.4</v>
      </c>
      <c r="J569" t="s">
        <v>2155</v>
      </c>
      <c r="K569" t="s">
        <v>8</v>
      </c>
      <c r="L569" t="s">
        <v>24</v>
      </c>
      <c r="M569" t="s">
        <v>25</v>
      </c>
      <c r="N569" t="s">
        <v>125</v>
      </c>
    </row>
    <row r="570" spans="1:14" x14ac:dyDescent="0.2">
      <c r="A570" t="s">
        <v>2153</v>
      </c>
      <c r="B570" t="s">
        <v>6669</v>
      </c>
      <c r="C570" t="str">
        <f>_xll.TR(GreenBond[[#This Row],[Identifier]],"TR.UltimateParentId")</f>
        <v>5000036491</v>
      </c>
      <c r="D570" t="s">
        <v>2154</v>
      </c>
      <c r="E570" t="s">
        <v>117</v>
      </c>
      <c r="F570">
        <v>604510000</v>
      </c>
      <c r="G570" t="s">
        <v>224</v>
      </c>
      <c r="H570" t="s">
        <v>5446</v>
      </c>
      <c r="I570">
        <v>0</v>
      </c>
      <c r="J570" t="s">
        <v>2324</v>
      </c>
      <c r="K570" t="s">
        <v>844</v>
      </c>
      <c r="L570" t="s">
        <v>24</v>
      </c>
      <c r="M570" t="s">
        <v>25</v>
      </c>
      <c r="N570" t="s">
        <v>11</v>
      </c>
    </row>
    <row r="571" spans="1:14" x14ac:dyDescent="0.2">
      <c r="A571" t="s">
        <v>2531</v>
      </c>
      <c r="B571" t="s">
        <v>7174</v>
      </c>
      <c r="C571" t="str">
        <f>_xll.TR(GreenBond[[#This Row],[Identifier]],"TR.UltimateParentId")</f>
        <v>5046392138</v>
      </c>
      <c r="D571" t="s">
        <v>2532</v>
      </c>
      <c r="E571" t="s">
        <v>56</v>
      </c>
      <c r="F571">
        <v>363534000</v>
      </c>
      <c r="G571" t="s">
        <v>2533</v>
      </c>
      <c r="H571" t="s">
        <v>5446</v>
      </c>
      <c r="I571">
        <v>4.5</v>
      </c>
      <c r="J571" t="s">
        <v>646</v>
      </c>
      <c r="K571" t="s">
        <v>628</v>
      </c>
      <c r="L571" t="s">
        <v>18</v>
      </c>
      <c r="M571" t="s">
        <v>10</v>
      </c>
      <c r="N571" t="s">
        <v>11</v>
      </c>
    </row>
    <row r="572" spans="1:14" x14ac:dyDescent="0.2">
      <c r="A572" t="s">
        <v>2857</v>
      </c>
      <c r="B572" t="s">
        <v>6629</v>
      </c>
      <c r="C572" t="str">
        <f>_xll.TR(GreenBond[[#This Row],[Identifier]],"TR.UltimateParentId")</f>
        <v>4295886913</v>
      </c>
      <c r="D572" t="s">
        <v>2858</v>
      </c>
      <c r="E572" t="s">
        <v>79</v>
      </c>
      <c r="F572">
        <v>359418000</v>
      </c>
      <c r="G572" t="s">
        <v>2859</v>
      </c>
      <c r="H572" t="s">
        <v>5443</v>
      </c>
      <c r="I572">
        <v>0.5</v>
      </c>
      <c r="J572" t="s">
        <v>2860</v>
      </c>
      <c r="K572" t="s">
        <v>8</v>
      </c>
      <c r="L572" t="s">
        <v>9</v>
      </c>
      <c r="M572" t="s">
        <v>10</v>
      </c>
      <c r="N572" t="s">
        <v>11</v>
      </c>
    </row>
    <row r="573" spans="1:14" x14ac:dyDescent="0.2">
      <c r="A573" t="s">
        <v>3628</v>
      </c>
      <c r="B573" t="s">
        <v>7715</v>
      </c>
      <c r="C573" t="str">
        <f>_xll.TR(GreenBond[[#This Row],[Identifier]],"TR.UltimateParentId")</f>
        <v>4298458216</v>
      </c>
      <c r="D573" t="s">
        <v>756</v>
      </c>
      <c r="E573" t="s">
        <v>117</v>
      </c>
      <c r="F573">
        <v>4245000</v>
      </c>
      <c r="G573" t="s">
        <v>2027</v>
      </c>
      <c r="H573" t="s">
        <v>5446</v>
      </c>
      <c r="I573">
        <v>4</v>
      </c>
      <c r="J573" t="s">
        <v>2334</v>
      </c>
      <c r="K573" t="s">
        <v>8</v>
      </c>
      <c r="L573" t="s">
        <v>190</v>
      </c>
      <c r="M573" t="s">
        <v>25</v>
      </c>
      <c r="N573" t="s">
        <v>125</v>
      </c>
    </row>
    <row r="574" spans="1:14" x14ac:dyDescent="0.2">
      <c r="A574" t="s">
        <v>2655</v>
      </c>
      <c r="B574" t="s">
        <v>6577</v>
      </c>
      <c r="C574" t="str">
        <f>_xll.TR(GreenBond[[#This Row],[Identifier]],"TR.UltimateParentId")</f>
        <v>5000036491</v>
      </c>
      <c r="D574" t="s">
        <v>1831</v>
      </c>
      <c r="E574" t="s">
        <v>117</v>
      </c>
      <c r="F574">
        <v>960696000</v>
      </c>
      <c r="G574" t="s">
        <v>157</v>
      </c>
      <c r="H574" t="s">
        <v>5446</v>
      </c>
      <c r="I574">
        <v>0</v>
      </c>
      <c r="J574" t="s">
        <v>2656</v>
      </c>
      <c r="K574" t="s">
        <v>844</v>
      </c>
      <c r="L574" t="s">
        <v>18</v>
      </c>
      <c r="M574" t="s">
        <v>25</v>
      </c>
      <c r="N574" t="s">
        <v>11</v>
      </c>
    </row>
    <row r="575" spans="1:14" x14ac:dyDescent="0.2">
      <c r="A575" t="s">
        <v>1052</v>
      </c>
      <c r="B575" t="s">
        <v>6593</v>
      </c>
      <c r="C575" t="str">
        <f>_xll.TR(GreenBond[[#This Row],[Identifier]],"TR.UltimateParentId")</f>
        <v>4298484226</v>
      </c>
      <c r="D575" t="s">
        <v>1053</v>
      </c>
      <c r="E575" t="s">
        <v>79</v>
      </c>
      <c r="F575">
        <v>599250000</v>
      </c>
      <c r="G575" t="s">
        <v>2231</v>
      </c>
      <c r="H575" t="s">
        <v>5443</v>
      </c>
      <c r="I575">
        <v>0.375</v>
      </c>
      <c r="J575" t="s">
        <v>2232</v>
      </c>
      <c r="K575" t="s">
        <v>8</v>
      </c>
      <c r="L575" t="s">
        <v>18</v>
      </c>
      <c r="M575" t="s">
        <v>10</v>
      </c>
      <c r="N575" t="s">
        <v>11</v>
      </c>
    </row>
    <row r="576" spans="1:14" x14ac:dyDescent="0.2">
      <c r="A576" t="s">
        <v>1672</v>
      </c>
      <c r="B576" t="s">
        <v>7879</v>
      </c>
      <c r="C576" t="str">
        <f>_xll.TR(GreenBond[[#This Row],[Identifier]],"TR.UltimateParentId")</f>
        <v>4295889303</v>
      </c>
      <c r="D576" t="s">
        <v>1673</v>
      </c>
      <c r="E576" t="s">
        <v>56</v>
      </c>
      <c r="F576">
        <v>6497225</v>
      </c>
      <c r="G576" t="s">
        <v>250</v>
      </c>
      <c r="H576" t="s">
        <v>5470</v>
      </c>
      <c r="I576">
        <v>3.09</v>
      </c>
      <c r="J576" t="s">
        <v>2279</v>
      </c>
      <c r="K576" t="s">
        <v>8</v>
      </c>
      <c r="L576" t="s">
        <v>190</v>
      </c>
      <c r="M576" t="s">
        <v>25</v>
      </c>
      <c r="N576" t="s">
        <v>1753</v>
      </c>
    </row>
    <row r="577" spans="1:14" x14ac:dyDescent="0.2">
      <c r="A577" t="s">
        <v>1672</v>
      </c>
      <c r="B577" t="s">
        <v>7402</v>
      </c>
      <c r="C577" t="str">
        <f>_xll.TR(GreenBond[[#This Row],[Identifier]],"TR.UltimateParentId")</f>
        <v>4295889303</v>
      </c>
      <c r="D577" t="s">
        <v>1673</v>
      </c>
      <c r="E577" t="s">
        <v>56</v>
      </c>
      <c r="F577">
        <v>20791120</v>
      </c>
      <c r="G577" t="s">
        <v>250</v>
      </c>
      <c r="H577" t="s">
        <v>5470</v>
      </c>
      <c r="I577">
        <v>8.67</v>
      </c>
      <c r="J577" t="s">
        <v>251</v>
      </c>
      <c r="K577" t="s">
        <v>8</v>
      </c>
      <c r="L577" t="s">
        <v>190</v>
      </c>
      <c r="M577" t="s">
        <v>25</v>
      </c>
      <c r="N577" t="s">
        <v>1753</v>
      </c>
    </row>
    <row r="578" spans="1:14" x14ac:dyDescent="0.2">
      <c r="A578" t="s">
        <v>1672</v>
      </c>
      <c r="B578" t="s">
        <v>7623</v>
      </c>
      <c r="C578" t="str">
        <f>_xll.TR(GreenBond[[#This Row],[Identifier]],"TR.UltimateParentId")</f>
        <v>4295889303</v>
      </c>
      <c r="D578" t="s">
        <v>1673</v>
      </c>
      <c r="E578" t="s">
        <v>56</v>
      </c>
      <c r="F578">
        <v>14975232</v>
      </c>
      <c r="G578" t="s">
        <v>250</v>
      </c>
      <c r="H578" t="s">
        <v>5470</v>
      </c>
      <c r="I578">
        <v>3.75</v>
      </c>
      <c r="J578" t="s">
        <v>3493</v>
      </c>
      <c r="K578" t="s">
        <v>8</v>
      </c>
      <c r="L578" t="s">
        <v>190</v>
      </c>
      <c r="M578" t="s">
        <v>25</v>
      </c>
      <c r="N578" t="s">
        <v>2900</v>
      </c>
    </row>
    <row r="579" spans="1:14" x14ac:dyDescent="0.2">
      <c r="A579" t="s">
        <v>559</v>
      </c>
      <c r="B579" t="s">
        <v>6238</v>
      </c>
      <c r="C579" t="str">
        <f>_xll.TR(GreenBond[[#This Row],[Identifier]],"TR.UltimateParentId")</f>
        <v>5057957727</v>
      </c>
      <c r="D579" t="s">
        <v>560</v>
      </c>
      <c r="E579" t="s">
        <v>21</v>
      </c>
      <c r="F579">
        <v>882982500</v>
      </c>
      <c r="G579" t="s">
        <v>2261</v>
      </c>
      <c r="H579" t="s">
        <v>5443</v>
      </c>
      <c r="I579">
        <v>0.6</v>
      </c>
      <c r="J579" t="s">
        <v>2272</v>
      </c>
      <c r="K579" t="s">
        <v>8</v>
      </c>
      <c r="L579" t="s">
        <v>9</v>
      </c>
      <c r="M579" t="s">
        <v>10</v>
      </c>
      <c r="N579" t="s">
        <v>11</v>
      </c>
    </row>
    <row r="580" spans="1:14" x14ac:dyDescent="0.2">
      <c r="A580" t="s">
        <v>2330</v>
      </c>
      <c r="B580" t="s">
        <v>7800</v>
      </c>
      <c r="C580" t="str">
        <f>_xll.TR(GreenBond[[#This Row],[Identifier]],"TR.UltimateParentId")</f>
        <v>4298446161</v>
      </c>
      <c r="D580" t="s">
        <v>2331</v>
      </c>
      <c r="E580" t="s">
        <v>171</v>
      </c>
      <c r="F580">
        <v>28630250</v>
      </c>
      <c r="G580" t="s">
        <v>3111</v>
      </c>
      <c r="H580" t="s">
        <v>5446</v>
      </c>
      <c r="I580">
        <v>0.27</v>
      </c>
      <c r="J580" t="s">
        <v>5136</v>
      </c>
      <c r="K580" t="s">
        <v>8</v>
      </c>
      <c r="L580" t="s">
        <v>18</v>
      </c>
      <c r="M580" t="s">
        <v>25</v>
      </c>
      <c r="N580" t="s">
        <v>705</v>
      </c>
    </row>
    <row r="581" spans="1:14" x14ac:dyDescent="0.2">
      <c r="A581" t="s">
        <v>248</v>
      </c>
      <c r="B581" t="s">
        <v>6622</v>
      </c>
      <c r="C581" t="str">
        <f>_xll.TR(GreenBond[[#This Row],[Identifier]],"TR.UltimateParentId")</f>
        <v>5044169007</v>
      </c>
      <c r="D581" t="s">
        <v>249</v>
      </c>
      <c r="E581" t="s">
        <v>5</v>
      </c>
      <c r="F581">
        <v>412269000</v>
      </c>
      <c r="G581" t="s">
        <v>250</v>
      </c>
      <c r="H581" t="s">
        <v>5446</v>
      </c>
      <c r="I581">
        <v>3.375</v>
      </c>
      <c r="J581" t="s">
        <v>583</v>
      </c>
      <c r="K581" t="s">
        <v>628</v>
      </c>
      <c r="L581" t="s">
        <v>136</v>
      </c>
      <c r="M581" t="s">
        <v>10</v>
      </c>
      <c r="N581" t="s">
        <v>332</v>
      </c>
    </row>
    <row r="582" spans="1:14" x14ac:dyDescent="0.2">
      <c r="A582" t="s">
        <v>248</v>
      </c>
      <c r="B582" t="s">
        <v>5546</v>
      </c>
      <c r="C582" t="str">
        <f>_xll.TR(GreenBond[[#This Row],[Identifier]],"TR.UltimateParentId")</f>
        <v>5044169007</v>
      </c>
      <c r="D582" t="s">
        <v>249</v>
      </c>
      <c r="E582" t="s">
        <v>5</v>
      </c>
      <c r="F582">
        <v>412269000</v>
      </c>
      <c r="G582" t="s">
        <v>250</v>
      </c>
      <c r="H582" t="s">
        <v>5446</v>
      </c>
      <c r="I582">
        <v>3.375</v>
      </c>
      <c r="J582" t="s">
        <v>583</v>
      </c>
      <c r="K582" t="s">
        <v>104</v>
      </c>
      <c r="L582" t="s">
        <v>136</v>
      </c>
      <c r="M582" t="s">
        <v>10</v>
      </c>
      <c r="N582" t="s">
        <v>332</v>
      </c>
    </row>
    <row r="583" spans="1:14" x14ac:dyDescent="0.2">
      <c r="A583" t="s">
        <v>248</v>
      </c>
      <c r="B583" t="s">
        <v>6804</v>
      </c>
      <c r="C583" t="str">
        <f>_xll.TR(GreenBond[[#This Row],[Identifier]],"TR.UltimateParentId")</f>
        <v>5044169007</v>
      </c>
      <c r="D583" t="s">
        <v>249</v>
      </c>
      <c r="E583" t="s">
        <v>5</v>
      </c>
      <c r="F583">
        <v>480980500</v>
      </c>
      <c r="G583" t="s">
        <v>250</v>
      </c>
      <c r="H583" t="s">
        <v>5446</v>
      </c>
      <c r="I583">
        <v>2.625</v>
      </c>
      <c r="J583" t="s">
        <v>521</v>
      </c>
      <c r="K583" t="s">
        <v>628</v>
      </c>
      <c r="L583" t="s">
        <v>136</v>
      </c>
      <c r="M583" t="s">
        <v>10</v>
      </c>
      <c r="N583" t="s">
        <v>332</v>
      </c>
    </row>
    <row r="584" spans="1:14" x14ac:dyDescent="0.2">
      <c r="A584" t="s">
        <v>248</v>
      </c>
      <c r="B584" t="s">
        <v>5652</v>
      </c>
      <c r="C584" t="str">
        <f>_xll.TR(GreenBond[[#This Row],[Identifier]],"TR.UltimateParentId")</f>
        <v>5044169007</v>
      </c>
      <c r="D584" t="s">
        <v>249</v>
      </c>
      <c r="E584" t="s">
        <v>5</v>
      </c>
      <c r="F584">
        <v>480980500</v>
      </c>
      <c r="G584" t="s">
        <v>250</v>
      </c>
      <c r="H584" t="s">
        <v>5446</v>
      </c>
      <c r="I584">
        <v>2.625</v>
      </c>
      <c r="J584" t="s">
        <v>521</v>
      </c>
      <c r="K584" t="s">
        <v>104</v>
      </c>
      <c r="L584" t="s">
        <v>136</v>
      </c>
      <c r="M584" t="s">
        <v>10</v>
      </c>
      <c r="N584" t="s">
        <v>332</v>
      </c>
    </row>
    <row r="585" spans="1:14" x14ac:dyDescent="0.2">
      <c r="A585" t="s">
        <v>248</v>
      </c>
      <c r="B585" t="s">
        <v>6981</v>
      </c>
      <c r="C585" t="str">
        <f>_xll.TR(GreenBond[[#This Row],[Identifier]],"TR.UltimateParentId")</f>
        <v>5044169007</v>
      </c>
      <c r="D585" t="s">
        <v>249</v>
      </c>
      <c r="E585" t="s">
        <v>5</v>
      </c>
      <c r="F585">
        <v>356469000</v>
      </c>
      <c r="G585" t="s">
        <v>250</v>
      </c>
      <c r="H585" t="s">
        <v>5446</v>
      </c>
      <c r="I585">
        <v>1.75</v>
      </c>
      <c r="J585" t="s">
        <v>251</v>
      </c>
      <c r="K585" t="s">
        <v>628</v>
      </c>
      <c r="L585" t="s">
        <v>136</v>
      </c>
      <c r="M585" t="s">
        <v>10</v>
      </c>
      <c r="N585" t="s">
        <v>11</v>
      </c>
    </row>
    <row r="586" spans="1:14" x14ac:dyDescent="0.2">
      <c r="A586" t="s">
        <v>248</v>
      </c>
      <c r="B586" t="s">
        <v>5638</v>
      </c>
      <c r="C586" t="str">
        <f>_xll.TR(GreenBond[[#This Row],[Identifier]],"TR.UltimateParentId")</f>
        <v>5044169007</v>
      </c>
      <c r="D586" t="s">
        <v>249</v>
      </c>
      <c r="E586" t="s">
        <v>5</v>
      </c>
      <c r="F586">
        <v>356469000</v>
      </c>
      <c r="G586" t="s">
        <v>250</v>
      </c>
      <c r="H586" t="s">
        <v>5446</v>
      </c>
      <c r="I586">
        <v>1.75</v>
      </c>
      <c r="J586" t="s">
        <v>251</v>
      </c>
      <c r="K586" t="s">
        <v>104</v>
      </c>
      <c r="L586" t="s">
        <v>136</v>
      </c>
      <c r="M586" t="s">
        <v>10</v>
      </c>
      <c r="N586" t="s">
        <v>11</v>
      </c>
    </row>
    <row r="587" spans="1:14" x14ac:dyDescent="0.2">
      <c r="A587" t="s">
        <v>1145</v>
      </c>
      <c r="B587" t="s">
        <v>5837</v>
      </c>
      <c r="C587" t="str">
        <f>_xll.TR(GreenBond[[#This Row],[Identifier]],"TR.UltimateParentId")</f>
        <v>4295873625</v>
      </c>
      <c r="D587" t="s">
        <v>1146</v>
      </c>
      <c r="E587" t="s">
        <v>21</v>
      </c>
      <c r="F587">
        <v>587500000</v>
      </c>
      <c r="G587" t="s">
        <v>697</v>
      </c>
      <c r="H587" t="s">
        <v>5476</v>
      </c>
      <c r="I587">
        <v>3.375</v>
      </c>
      <c r="J587" t="s">
        <v>1147</v>
      </c>
      <c r="K587" t="s">
        <v>104</v>
      </c>
      <c r="L587" t="s">
        <v>124</v>
      </c>
      <c r="M587" t="s">
        <v>10</v>
      </c>
      <c r="N587" t="s">
        <v>11</v>
      </c>
    </row>
    <row r="588" spans="1:14" x14ac:dyDescent="0.2">
      <c r="A588" t="s">
        <v>1672</v>
      </c>
      <c r="B588" t="s">
        <v>8366</v>
      </c>
      <c r="C588" t="str">
        <f>_xll.TR(GreenBond[[#This Row],[Identifier]],"TR.UltimateParentId")</f>
        <v>4295889303</v>
      </c>
      <c r="D588" t="s">
        <v>1673</v>
      </c>
      <c r="E588" t="s">
        <v>56</v>
      </c>
      <c r="F588">
        <v>74397424</v>
      </c>
      <c r="G588" t="s">
        <v>4089</v>
      </c>
      <c r="H588" t="s">
        <v>5470</v>
      </c>
      <c r="I588">
        <v>0.73699999999999999</v>
      </c>
      <c r="J588" t="s">
        <v>2785</v>
      </c>
      <c r="K588" t="s">
        <v>4498</v>
      </c>
      <c r="L588" t="s">
        <v>190</v>
      </c>
      <c r="M588" t="s">
        <v>25</v>
      </c>
      <c r="N588" t="s">
        <v>11</v>
      </c>
    </row>
    <row r="589" spans="1:14" x14ac:dyDescent="0.2">
      <c r="A589" t="s">
        <v>2330</v>
      </c>
      <c r="B589" t="s">
        <v>7340</v>
      </c>
      <c r="C589" t="str">
        <f>_xll.TR(GreenBond[[#This Row],[Identifier]],"TR.UltimateParentId")</f>
        <v>4298446161</v>
      </c>
      <c r="D589" t="s">
        <v>2331</v>
      </c>
      <c r="E589" t="s">
        <v>171</v>
      </c>
      <c r="F589">
        <v>115583000</v>
      </c>
      <c r="G589" t="s">
        <v>4089</v>
      </c>
      <c r="H589" t="s">
        <v>5446</v>
      </c>
      <c r="I589">
        <v>0.3</v>
      </c>
      <c r="J589" t="s">
        <v>4090</v>
      </c>
      <c r="K589" t="s">
        <v>8</v>
      </c>
      <c r="L589" t="s">
        <v>190</v>
      </c>
      <c r="M589" t="s">
        <v>25</v>
      </c>
      <c r="N589" t="s">
        <v>705</v>
      </c>
    </row>
    <row r="590" spans="1:14" x14ac:dyDescent="0.2">
      <c r="A590" t="s">
        <v>1224</v>
      </c>
      <c r="B590" t="s">
        <v>6546</v>
      </c>
      <c r="C590" t="str">
        <f>_xll.TR(GreenBond[[#This Row],[Identifier]],"TR.UltimateParentId")</f>
        <v>4295885713</v>
      </c>
      <c r="D590" t="s">
        <v>1225</v>
      </c>
      <c r="E590" t="s">
        <v>464</v>
      </c>
      <c r="F590">
        <v>352500000</v>
      </c>
      <c r="G590" t="s">
        <v>697</v>
      </c>
      <c r="H590" t="s">
        <v>5446</v>
      </c>
      <c r="I590">
        <v>1.875</v>
      </c>
      <c r="J590" t="s">
        <v>1226</v>
      </c>
      <c r="K590" t="s">
        <v>43</v>
      </c>
      <c r="L590" t="s">
        <v>18</v>
      </c>
      <c r="M590" t="s">
        <v>10</v>
      </c>
      <c r="N590" t="s">
        <v>11</v>
      </c>
    </row>
    <row r="591" spans="1:14" x14ac:dyDescent="0.2">
      <c r="A591" t="s">
        <v>2687</v>
      </c>
      <c r="B591" t="s">
        <v>7905</v>
      </c>
      <c r="C591" t="str">
        <f>_xll.TR(GreenBond[[#This Row],[Identifier]],"TR.UltimateParentId")</f>
        <v>4295885600</v>
      </c>
      <c r="D591" t="s">
        <v>2688</v>
      </c>
      <c r="E591" t="s">
        <v>464</v>
      </c>
      <c r="F591">
        <v>34511100</v>
      </c>
      <c r="G591" t="s">
        <v>442</v>
      </c>
      <c r="H591" t="s">
        <v>5446</v>
      </c>
      <c r="I591">
        <v>4.7519999999999998</v>
      </c>
      <c r="J591" t="s">
        <v>1692</v>
      </c>
      <c r="K591" t="s">
        <v>4498</v>
      </c>
      <c r="L591" t="s">
        <v>190</v>
      </c>
      <c r="M591" t="s">
        <v>25</v>
      </c>
      <c r="N591" t="s">
        <v>705</v>
      </c>
    </row>
    <row r="592" spans="1:14" x14ac:dyDescent="0.2">
      <c r="A592" t="s">
        <v>2621</v>
      </c>
      <c r="B592" t="s">
        <v>8301</v>
      </c>
      <c r="C592" t="str">
        <f>_xll.TR(GreenBond[[#This Row],[Identifier]],"TR.UltimateParentId")</f>
        <v>4295878091</v>
      </c>
      <c r="D592" t="s">
        <v>2622</v>
      </c>
      <c r="E592" t="s">
        <v>5</v>
      </c>
      <c r="F592">
        <v>40000000</v>
      </c>
      <c r="G592" t="s">
        <v>442</v>
      </c>
      <c r="H592" t="s">
        <v>5446</v>
      </c>
      <c r="I592">
        <v>1.07</v>
      </c>
      <c r="J592" t="s">
        <v>3313</v>
      </c>
      <c r="K592" t="s">
        <v>43</v>
      </c>
      <c r="L592" t="s">
        <v>190</v>
      </c>
      <c r="M592" t="s">
        <v>25</v>
      </c>
      <c r="N592" t="s">
        <v>125</v>
      </c>
    </row>
    <row r="593" spans="1:14" x14ac:dyDescent="0.2">
      <c r="A593" t="s">
        <v>613</v>
      </c>
      <c r="B593" t="s">
        <v>6417</v>
      </c>
      <c r="C593" t="str">
        <f>_xll.TR(GreenBond[[#This Row],[Identifier]],"TR.UltimateParentId")</f>
        <v>4296680621</v>
      </c>
      <c r="D593" t="s">
        <v>614</v>
      </c>
      <c r="E593" t="s">
        <v>15</v>
      </c>
      <c r="F593">
        <v>1177470000</v>
      </c>
      <c r="G593" t="s">
        <v>908</v>
      </c>
      <c r="H593" t="s">
        <v>5439</v>
      </c>
      <c r="I593">
        <v>0.375</v>
      </c>
      <c r="J593" t="s">
        <v>1263</v>
      </c>
      <c r="K593" t="s">
        <v>8</v>
      </c>
      <c r="L593" t="s">
        <v>9</v>
      </c>
      <c r="M593" t="s">
        <v>25</v>
      </c>
      <c r="N593" t="s">
        <v>11</v>
      </c>
    </row>
    <row r="594" spans="1:14" x14ac:dyDescent="0.2">
      <c r="A594" t="s">
        <v>2940</v>
      </c>
      <c r="B594" t="s">
        <v>7034</v>
      </c>
      <c r="C594" t="str">
        <f>_xll.TR(GreenBond[[#This Row],[Identifier]],"TR.UltimateParentId")</f>
        <v>5000072277</v>
      </c>
      <c r="D594" t="s">
        <v>1894</v>
      </c>
      <c r="E594" t="s">
        <v>107</v>
      </c>
      <c r="F594">
        <v>883102500</v>
      </c>
      <c r="G594" t="s">
        <v>908</v>
      </c>
      <c r="H594" t="s">
        <v>5446</v>
      </c>
      <c r="I594">
        <v>0.05</v>
      </c>
      <c r="J594" t="s">
        <v>2041</v>
      </c>
      <c r="K594" t="s">
        <v>43</v>
      </c>
      <c r="L594" t="s">
        <v>454</v>
      </c>
      <c r="M594" t="s">
        <v>25</v>
      </c>
      <c r="N594" t="s">
        <v>11</v>
      </c>
    </row>
    <row r="595" spans="1:14" x14ac:dyDescent="0.2">
      <c r="A595" t="s">
        <v>2687</v>
      </c>
      <c r="B595" t="s">
        <v>8510</v>
      </c>
      <c r="C595" t="str">
        <f>_xll.TR(GreenBond[[#This Row],[Identifier]],"TR.UltimateParentId")</f>
        <v>4295885600</v>
      </c>
      <c r="D595" t="s">
        <v>2688</v>
      </c>
      <c r="E595" t="s">
        <v>464</v>
      </c>
      <c r="F595">
        <v>40696950</v>
      </c>
      <c r="G595" t="s">
        <v>1661</v>
      </c>
      <c r="H595" t="s">
        <v>5446</v>
      </c>
      <c r="I595">
        <v>4.7519999999999998</v>
      </c>
      <c r="J595" t="s">
        <v>1692</v>
      </c>
      <c r="K595" t="s">
        <v>4153</v>
      </c>
      <c r="L595" t="s">
        <v>190</v>
      </c>
      <c r="M595" t="s">
        <v>25</v>
      </c>
      <c r="N595" t="s">
        <v>705</v>
      </c>
    </row>
    <row r="596" spans="1:14" x14ac:dyDescent="0.2">
      <c r="A596" t="s">
        <v>2429</v>
      </c>
      <c r="B596" t="s">
        <v>6653</v>
      </c>
      <c r="C596" t="str">
        <f>_xll.TR(GreenBond[[#This Row],[Identifier]],"TR.UltimateParentId")</f>
        <v>4295894191</v>
      </c>
      <c r="D596" t="s">
        <v>1648</v>
      </c>
      <c r="E596" t="s">
        <v>5</v>
      </c>
      <c r="F596">
        <v>342825000</v>
      </c>
      <c r="G596" t="s">
        <v>1661</v>
      </c>
      <c r="H596" t="s">
        <v>5443</v>
      </c>
      <c r="I596">
        <v>2.125</v>
      </c>
      <c r="J596" t="s">
        <v>2671</v>
      </c>
      <c r="K596" t="s">
        <v>8</v>
      </c>
      <c r="L596" t="s">
        <v>39</v>
      </c>
      <c r="M596" t="s">
        <v>10</v>
      </c>
      <c r="N596" t="s">
        <v>332</v>
      </c>
    </row>
    <row r="597" spans="1:14" x14ac:dyDescent="0.2">
      <c r="A597" t="s">
        <v>1672</v>
      </c>
      <c r="B597" t="s">
        <v>8512</v>
      </c>
      <c r="C597" t="str">
        <f>_xll.TR(GreenBond[[#This Row],[Identifier]],"TR.UltimateParentId")</f>
        <v>4295889303</v>
      </c>
      <c r="D597" t="s">
        <v>1673</v>
      </c>
      <c r="E597" t="s">
        <v>56</v>
      </c>
      <c r="F597">
        <v>11774700</v>
      </c>
      <c r="G597" t="s">
        <v>908</v>
      </c>
      <c r="H597" t="s">
        <v>5470</v>
      </c>
      <c r="I597">
        <v>0.73699999999999999</v>
      </c>
      <c r="J597" t="s">
        <v>2785</v>
      </c>
      <c r="K597" t="s">
        <v>4153</v>
      </c>
      <c r="L597" t="s">
        <v>190</v>
      </c>
      <c r="M597" t="s">
        <v>25</v>
      </c>
      <c r="N597" t="s">
        <v>11</v>
      </c>
    </row>
    <row r="598" spans="1:14" x14ac:dyDescent="0.2">
      <c r="A598" t="s">
        <v>2429</v>
      </c>
      <c r="B598" t="s">
        <v>6829</v>
      </c>
      <c r="C598" t="str">
        <f>_xll.TR(GreenBond[[#This Row],[Identifier]],"TR.UltimateParentId")</f>
        <v>4295894191</v>
      </c>
      <c r="D598" t="s">
        <v>1648</v>
      </c>
      <c r="E598" t="s">
        <v>5</v>
      </c>
      <c r="F598">
        <v>342825000</v>
      </c>
      <c r="G598" t="s">
        <v>1661</v>
      </c>
      <c r="H598" t="s">
        <v>5443</v>
      </c>
      <c r="I598">
        <v>1.5</v>
      </c>
      <c r="J598" t="s">
        <v>2430</v>
      </c>
      <c r="K598" t="s">
        <v>8</v>
      </c>
      <c r="L598" t="s">
        <v>39</v>
      </c>
      <c r="M598" t="s">
        <v>10</v>
      </c>
      <c r="N598" t="s">
        <v>332</v>
      </c>
    </row>
    <row r="599" spans="1:14" x14ac:dyDescent="0.2">
      <c r="A599" t="s">
        <v>906</v>
      </c>
      <c r="B599" t="s">
        <v>6041</v>
      </c>
      <c r="C599" t="str">
        <f>_xll.TR(GreenBond[[#This Row],[Identifier]],"TR.UltimateParentId")</f>
        <v>5035416224</v>
      </c>
      <c r="D599" t="s">
        <v>907</v>
      </c>
      <c r="E599" t="s">
        <v>56</v>
      </c>
      <c r="F599">
        <v>353241000</v>
      </c>
      <c r="G599" t="s">
        <v>908</v>
      </c>
      <c r="H599" t="s">
        <v>5446</v>
      </c>
      <c r="I599">
        <v>5.25</v>
      </c>
      <c r="J599" t="s">
        <v>909</v>
      </c>
      <c r="K599" t="s">
        <v>104</v>
      </c>
      <c r="L599" t="s">
        <v>124</v>
      </c>
      <c r="M599" t="s">
        <v>10</v>
      </c>
      <c r="N599" t="s">
        <v>11</v>
      </c>
    </row>
    <row r="600" spans="1:14" x14ac:dyDescent="0.2">
      <c r="A600" t="s">
        <v>1240</v>
      </c>
      <c r="B600" t="s">
        <v>6365</v>
      </c>
      <c r="C600" t="str">
        <f>_xll.TR(GreenBond[[#This Row],[Identifier]],"TR.UltimateParentId")</f>
        <v>5060588378</v>
      </c>
      <c r="D600" t="s">
        <v>1241</v>
      </c>
      <c r="E600" t="s">
        <v>107</v>
      </c>
      <c r="F600">
        <v>595465000</v>
      </c>
      <c r="G600" t="s">
        <v>1926</v>
      </c>
      <c r="H600" t="s">
        <v>5446</v>
      </c>
      <c r="I600">
        <v>0.5</v>
      </c>
      <c r="J600" t="s">
        <v>2009</v>
      </c>
      <c r="K600" t="s">
        <v>8</v>
      </c>
      <c r="L600" t="s">
        <v>24</v>
      </c>
      <c r="M600" t="s">
        <v>25</v>
      </c>
      <c r="N600" t="s">
        <v>11</v>
      </c>
    </row>
    <row r="601" spans="1:14" x14ac:dyDescent="0.2">
      <c r="A601" t="s">
        <v>2259</v>
      </c>
      <c r="B601" t="s">
        <v>6431</v>
      </c>
      <c r="C601" t="str">
        <f>_xll.TR(GreenBond[[#This Row],[Identifier]],"TR.UltimateParentId")</f>
        <v>4297255719</v>
      </c>
      <c r="D601" t="s">
        <v>2260</v>
      </c>
      <c r="E601" t="s">
        <v>94</v>
      </c>
      <c r="F601">
        <v>588655000</v>
      </c>
      <c r="G601" t="s">
        <v>2261</v>
      </c>
      <c r="H601" t="s">
        <v>5443</v>
      </c>
      <c r="I601">
        <v>0.9</v>
      </c>
      <c r="J601" t="s">
        <v>2262</v>
      </c>
      <c r="K601" t="s">
        <v>43</v>
      </c>
      <c r="L601" t="s">
        <v>30</v>
      </c>
      <c r="M601" t="s">
        <v>10</v>
      </c>
      <c r="N601" t="s">
        <v>11</v>
      </c>
    </row>
    <row r="602" spans="1:14" x14ac:dyDescent="0.2">
      <c r="A602" t="s">
        <v>1663</v>
      </c>
      <c r="B602" t="s">
        <v>6510</v>
      </c>
      <c r="C602" t="str">
        <f>_xll.TR(GreenBond[[#This Row],[Identifier]],"TR.UltimateParentId")</f>
        <v>4295866353</v>
      </c>
      <c r="D602" t="s">
        <v>1664</v>
      </c>
      <c r="E602" t="s">
        <v>107</v>
      </c>
      <c r="F602">
        <v>597075000</v>
      </c>
      <c r="G602" t="s">
        <v>670</v>
      </c>
      <c r="H602" t="s">
        <v>5476</v>
      </c>
      <c r="I602">
        <v>0.5</v>
      </c>
      <c r="J602" t="s">
        <v>1820</v>
      </c>
      <c r="K602" t="s">
        <v>8</v>
      </c>
      <c r="L602" t="s">
        <v>18</v>
      </c>
      <c r="M602" t="s">
        <v>10</v>
      </c>
      <c r="N602" t="s">
        <v>11</v>
      </c>
    </row>
    <row r="603" spans="1:14" x14ac:dyDescent="0.2">
      <c r="A603" t="s">
        <v>1672</v>
      </c>
      <c r="B603" t="s">
        <v>7578</v>
      </c>
      <c r="C603" t="str">
        <f>_xll.TR(GreenBond[[#This Row],[Identifier]],"TR.UltimateParentId")</f>
        <v>4295889303</v>
      </c>
      <c r="D603" t="s">
        <v>1673</v>
      </c>
      <c r="E603" t="s">
        <v>56</v>
      </c>
      <c r="F603">
        <v>94856800</v>
      </c>
      <c r="G603" t="s">
        <v>446</v>
      </c>
      <c r="H603" t="s">
        <v>5470</v>
      </c>
      <c r="I603">
        <v>1.7</v>
      </c>
      <c r="J603" t="s">
        <v>3557</v>
      </c>
      <c r="K603" t="s">
        <v>8</v>
      </c>
      <c r="L603" t="s">
        <v>190</v>
      </c>
      <c r="M603" t="s">
        <v>25</v>
      </c>
      <c r="N603" t="s">
        <v>11</v>
      </c>
    </row>
    <row r="604" spans="1:14" x14ac:dyDescent="0.2">
      <c r="A604" t="s">
        <v>3010</v>
      </c>
      <c r="B604" t="s">
        <v>7595</v>
      </c>
      <c r="C604" t="str">
        <f>_xll.TR(GreenBond[[#This Row],[Identifier]],"TR.UltimateParentId")</f>
        <v>4298458216</v>
      </c>
      <c r="D604" t="s">
        <v>756</v>
      </c>
      <c r="E604" t="s">
        <v>46</v>
      </c>
      <c r="F604">
        <v>3777000</v>
      </c>
      <c r="G604" t="s">
        <v>2112</v>
      </c>
      <c r="H604" t="s">
        <v>5446</v>
      </c>
      <c r="I604">
        <v>3.85</v>
      </c>
      <c r="J604" t="s">
        <v>178</v>
      </c>
      <c r="K604" t="s">
        <v>8</v>
      </c>
      <c r="L604" t="s">
        <v>190</v>
      </c>
      <c r="M604" t="s">
        <v>25</v>
      </c>
      <c r="N604" t="s">
        <v>125</v>
      </c>
    </row>
    <row r="605" spans="1:14" x14ac:dyDescent="0.2">
      <c r="A605" t="s">
        <v>3010</v>
      </c>
      <c r="B605" t="s">
        <v>7931</v>
      </c>
      <c r="C605" t="str">
        <f>_xll.TR(GreenBond[[#This Row],[Identifier]],"TR.UltimateParentId")</f>
        <v>4298458216</v>
      </c>
      <c r="D605" t="s">
        <v>756</v>
      </c>
      <c r="E605" t="s">
        <v>46</v>
      </c>
      <c r="F605">
        <v>1743837.5</v>
      </c>
      <c r="G605" t="s">
        <v>561</v>
      </c>
      <c r="H605" t="s">
        <v>5446</v>
      </c>
      <c r="I605">
        <v>4.32</v>
      </c>
      <c r="J605" t="s">
        <v>3451</v>
      </c>
      <c r="K605" t="s">
        <v>8</v>
      </c>
      <c r="L605" t="s">
        <v>190</v>
      </c>
      <c r="M605" t="s">
        <v>25</v>
      </c>
      <c r="N605" t="s">
        <v>3349</v>
      </c>
    </row>
    <row r="606" spans="1:14" x14ac:dyDescent="0.2">
      <c r="A606" t="s">
        <v>3010</v>
      </c>
      <c r="B606" t="s">
        <v>8662</v>
      </c>
      <c r="C606" t="str">
        <f>_xll.TR(GreenBond[[#This Row],[Identifier]],"TR.UltimateParentId")</f>
        <v>4298458216</v>
      </c>
      <c r="D606" t="s">
        <v>756</v>
      </c>
      <c r="E606" t="s">
        <v>46</v>
      </c>
      <c r="F606">
        <v>5346400</v>
      </c>
      <c r="G606" t="s">
        <v>465</v>
      </c>
      <c r="H606" t="s">
        <v>5446</v>
      </c>
      <c r="I606">
        <v>2.8</v>
      </c>
      <c r="J606" t="s">
        <v>1702</v>
      </c>
      <c r="K606" t="s">
        <v>1079</v>
      </c>
      <c r="L606" t="s">
        <v>18</v>
      </c>
      <c r="M606" t="s">
        <v>25</v>
      </c>
      <c r="N606" t="s">
        <v>11</v>
      </c>
    </row>
    <row r="607" spans="1:14" x14ac:dyDescent="0.2">
      <c r="A607" t="s">
        <v>3010</v>
      </c>
      <c r="B607" t="s">
        <v>7475</v>
      </c>
      <c r="C607" t="str">
        <f>_xll.TR(GreenBond[[#This Row],[Identifier]],"TR.UltimateParentId")</f>
        <v>4298458216</v>
      </c>
      <c r="D607" t="s">
        <v>756</v>
      </c>
      <c r="E607" t="s">
        <v>46</v>
      </c>
      <c r="F607">
        <v>10054100</v>
      </c>
      <c r="G607" t="s">
        <v>910</v>
      </c>
      <c r="H607" t="s">
        <v>5446</v>
      </c>
      <c r="I607">
        <v>3.52</v>
      </c>
      <c r="J607" t="s">
        <v>3076</v>
      </c>
      <c r="K607" t="s">
        <v>8</v>
      </c>
      <c r="L607" t="s">
        <v>190</v>
      </c>
      <c r="M607" t="s">
        <v>10</v>
      </c>
      <c r="N607" t="s">
        <v>11</v>
      </c>
    </row>
    <row r="608" spans="1:14" x14ac:dyDescent="0.2">
      <c r="A608" t="s">
        <v>3010</v>
      </c>
      <c r="B608" t="s">
        <v>8829</v>
      </c>
      <c r="C608" t="str">
        <f>_xll.TR(GreenBond[[#This Row],[Identifier]],"TR.UltimateParentId")</f>
        <v>4298458216</v>
      </c>
      <c r="D608" t="s">
        <v>756</v>
      </c>
      <c r="E608" t="s">
        <v>46</v>
      </c>
      <c r="F608">
        <v>1008230</v>
      </c>
      <c r="G608" t="s">
        <v>770</v>
      </c>
      <c r="H608" t="s">
        <v>5446</v>
      </c>
      <c r="I608">
        <v>3.5</v>
      </c>
      <c r="J608" t="s">
        <v>3956</v>
      </c>
      <c r="K608" t="s">
        <v>3673</v>
      </c>
      <c r="L608" t="s">
        <v>18</v>
      </c>
      <c r="M608" t="s">
        <v>10</v>
      </c>
      <c r="N608" t="s">
        <v>11</v>
      </c>
    </row>
    <row r="609" spans="1:14" x14ac:dyDescent="0.2">
      <c r="A609" t="s">
        <v>3010</v>
      </c>
      <c r="B609" t="s">
        <v>8682</v>
      </c>
      <c r="C609" t="str">
        <f>_xll.TR(GreenBond[[#This Row],[Identifier]],"TR.UltimateParentId")</f>
        <v>4298458216</v>
      </c>
      <c r="D609" t="s">
        <v>756</v>
      </c>
      <c r="E609" t="s">
        <v>46</v>
      </c>
      <c r="F609">
        <v>30000000</v>
      </c>
      <c r="G609" t="s">
        <v>4860</v>
      </c>
      <c r="H609" t="s">
        <v>5446</v>
      </c>
      <c r="I609">
        <v>0</v>
      </c>
      <c r="J609" t="s">
        <v>5086</v>
      </c>
      <c r="K609" t="s">
        <v>8</v>
      </c>
      <c r="L609" t="s">
        <v>190</v>
      </c>
      <c r="M609" t="s">
        <v>10</v>
      </c>
      <c r="N609" t="s">
        <v>125</v>
      </c>
    </row>
    <row r="610" spans="1:14" x14ac:dyDescent="0.2">
      <c r="A610" t="s">
        <v>3010</v>
      </c>
      <c r="B610" t="s">
        <v>7944</v>
      </c>
      <c r="C610" t="str">
        <f>_xll.TR(GreenBond[[#This Row],[Identifier]],"TR.UltimateParentId")</f>
        <v>4298458216</v>
      </c>
      <c r="D610" t="s">
        <v>756</v>
      </c>
      <c r="E610" t="s">
        <v>46</v>
      </c>
      <c r="F610">
        <v>53657500</v>
      </c>
      <c r="G610" t="s">
        <v>262</v>
      </c>
      <c r="H610" t="s">
        <v>5446</v>
      </c>
      <c r="I610">
        <v>3.45</v>
      </c>
      <c r="J610" t="s">
        <v>4222</v>
      </c>
      <c r="K610" t="s">
        <v>3673</v>
      </c>
      <c r="L610" t="s">
        <v>190</v>
      </c>
      <c r="M610" t="s">
        <v>25</v>
      </c>
      <c r="N610" t="s">
        <v>11</v>
      </c>
    </row>
    <row r="611" spans="1:14" x14ac:dyDescent="0.2">
      <c r="A611" t="s">
        <v>3010</v>
      </c>
      <c r="B611" t="s">
        <v>8752</v>
      </c>
      <c r="C611" t="str">
        <f>_xll.TR(GreenBond[[#This Row],[Identifier]],"TR.UltimateParentId")</f>
        <v>Unable to resolve all requested identifiers.</v>
      </c>
      <c r="D611" t="s">
        <v>756</v>
      </c>
      <c r="E611" t="s">
        <v>46</v>
      </c>
      <c r="F611">
        <v>15890100</v>
      </c>
      <c r="G611" t="s">
        <v>2585</v>
      </c>
      <c r="H611" t="s">
        <v>5446</v>
      </c>
      <c r="I611">
        <v>1.84</v>
      </c>
      <c r="J611" t="s">
        <v>150</v>
      </c>
      <c r="K611" t="s">
        <v>3673</v>
      </c>
      <c r="L611" t="s">
        <v>190</v>
      </c>
      <c r="M611" t="s">
        <v>10</v>
      </c>
      <c r="N611" t="s">
        <v>11</v>
      </c>
    </row>
    <row r="612" spans="1:14" x14ac:dyDescent="0.2">
      <c r="A612" t="s">
        <v>3010</v>
      </c>
      <c r="B612" t="s">
        <v>8670</v>
      </c>
      <c r="C612" t="str">
        <f>_xll.TR(GreenBond[[#This Row],[Identifier]],"TR.UltimateParentId")</f>
        <v>4298458216</v>
      </c>
      <c r="D612" t="s">
        <v>756</v>
      </c>
      <c r="E612" t="s">
        <v>46</v>
      </c>
      <c r="F612">
        <v>30000000</v>
      </c>
      <c r="G612" t="s">
        <v>4640</v>
      </c>
      <c r="H612" t="s">
        <v>5446</v>
      </c>
      <c r="I612">
        <v>0</v>
      </c>
      <c r="J612" t="s">
        <v>4641</v>
      </c>
      <c r="K612" t="s">
        <v>8</v>
      </c>
      <c r="L612" t="s">
        <v>190</v>
      </c>
      <c r="M612" t="s">
        <v>10</v>
      </c>
      <c r="N612" t="s">
        <v>125</v>
      </c>
    </row>
    <row r="613" spans="1:14" x14ac:dyDescent="0.2">
      <c r="A613" t="s">
        <v>3010</v>
      </c>
      <c r="B613" t="s">
        <v>8789</v>
      </c>
      <c r="C613" t="str">
        <f>_xll.TR(GreenBond[[#This Row],[Identifier]],"TR.UltimateParentId")</f>
        <v>4298458216</v>
      </c>
      <c r="D613" t="s">
        <v>756</v>
      </c>
      <c r="E613" t="s">
        <v>46</v>
      </c>
      <c r="F613">
        <v>36394000</v>
      </c>
      <c r="G613" t="s">
        <v>4317</v>
      </c>
      <c r="H613" t="s">
        <v>5446</v>
      </c>
      <c r="I613">
        <v>0</v>
      </c>
      <c r="J613" t="s">
        <v>4318</v>
      </c>
      <c r="K613" t="s">
        <v>8</v>
      </c>
      <c r="L613" t="s">
        <v>190</v>
      </c>
      <c r="M613" t="s">
        <v>10</v>
      </c>
      <c r="N613" t="s">
        <v>3349</v>
      </c>
    </row>
    <row r="614" spans="1:14" x14ac:dyDescent="0.2">
      <c r="A614" t="s">
        <v>3010</v>
      </c>
      <c r="B614" t="s">
        <v>7929</v>
      </c>
      <c r="C614" t="str">
        <f>_xll.TR(GreenBond[[#This Row],[Identifier]],"TR.UltimateParentId")</f>
        <v>4298458216</v>
      </c>
      <c r="D614" t="s">
        <v>756</v>
      </c>
      <c r="E614" t="s">
        <v>46</v>
      </c>
      <c r="F614">
        <v>9144525</v>
      </c>
      <c r="G614" t="s">
        <v>2095</v>
      </c>
      <c r="H614" t="s">
        <v>5446</v>
      </c>
      <c r="I614">
        <v>0</v>
      </c>
      <c r="J614" t="s">
        <v>5209</v>
      </c>
      <c r="K614" t="s">
        <v>8</v>
      </c>
      <c r="L614" t="s">
        <v>190</v>
      </c>
      <c r="M614" t="s">
        <v>10</v>
      </c>
      <c r="N614" t="s">
        <v>3349</v>
      </c>
    </row>
    <row r="615" spans="1:14" x14ac:dyDescent="0.2">
      <c r="A615" t="s">
        <v>3010</v>
      </c>
      <c r="B615" t="s">
        <v>7718</v>
      </c>
      <c r="C615" t="str">
        <f>_xll.TR(GreenBond[[#This Row],[Identifier]],"TR.UltimateParentId")</f>
        <v>4298458216</v>
      </c>
      <c r="D615" t="s">
        <v>756</v>
      </c>
      <c r="E615" t="s">
        <v>46</v>
      </c>
      <c r="F615">
        <v>71743500</v>
      </c>
      <c r="G615" t="s">
        <v>1531</v>
      </c>
      <c r="H615" t="s">
        <v>5446</v>
      </c>
      <c r="I615">
        <v>0</v>
      </c>
      <c r="J615" t="s">
        <v>2853</v>
      </c>
      <c r="K615" t="s">
        <v>8</v>
      </c>
      <c r="L615" t="s">
        <v>190</v>
      </c>
      <c r="M615" t="s">
        <v>10</v>
      </c>
      <c r="N615" t="s">
        <v>3349</v>
      </c>
    </row>
    <row r="616" spans="1:14" x14ac:dyDescent="0.2">
      <c r="A616" t="s">
        <v>151</v>
      </c>
      <c r="B616" t="s">
        <v>5633</v>
      </c>
      <c r="C616" t="str">
        <f>_xll.TR(GreenBond[[#This Row],[Identifier]],"TR.UltimateParentId")</f>
        <v>4295875735</v>
      </c>
      <c r="D616" t="s">
        <v>152</v>
      </c>
      <c r="E616" t="s">
        <v>15</v>
      </c>
      <c r="F616">
        <v>1487837500</v>
      </c>
      <c r="G616" t="s">
        <v>699</v>
      </c>
      <c r="H616" t="s">
        <v>5446</v>
      </c>
      <c r="I616">
        <v>0.75</v>
      </c>
      <c r="J616" t="s">
        <v>700</v>
      </c>
      <c r="K616" t="s">
        <v>8</v>
      </c>
      <c r="L616" t="s">
        <v>9</v>
      </c>
      <c r="M616" t="s">
        <v>25</v>
      </c>
      <c r="N616" t="s">
        <v>11</v>
      </c>
    </row>
    <row r="617" spans="1:14" x14ac:dyDescent="0.2">
      <c r="A617" t="s">
        <v>1935</v>
      </c>
      <c r="B617" t="s">
        <v>8320</v>
      </c>
      <c r="C617" t="str">
        <f>_xll.TR(GreenBond[[#This Row],[Identifier]],"TR.UltimateParentId")</f>
        <v>5000084509</v>
      </c>
      <c r="D617" t="s">
        <v>1936</v>
      </c>
      <c r="E617" t="s">
        <v>46</v>
      </c>
      <c r="F617">
        <v>36526850</v>
      </c>
      <c r="G617" t="s">
        <v>1319</v>
      </c>
      <c r="H617" t="s">
        <v>5446</v>
      </c>
      <c r="I617">
        <v>3.6</v>
      </c>
      <c r="J617" t="s">
        <v>5133</v>
      </c>
      <c r="K617" t="s">
        <v>8</v>
      </c>
      <c r="L617" t="s">
        <v>18</v>
      </c>
      <c r="M617" t="s">
        <v>10</v>
      </c>
      <c r="N617" t="s">
        <v>3349</v>
      </c>
    </row>
    <row r="618" spans="1:14" x14ac:dyDescent="0.2">
      <c r="A618" t="s">
        <v>1935</v>
      </c>
      <c r="B618" t="s">
        <v>8821</v>
      </c>
      <c r="C618" t="str">
        <f>_xll.TR(GreenBond[[#This Row],[Identifier]],"TR.UltimateParentId")</f>
        <v>5000084509</v>
      </c>
      <c r="D618" t="s">
        <v>1936</v>
      </c>
      <c r="E618" t="s">
        <v>46</v>
      </c>
      <c r="F618">
        <v>36645250</v>
      </c>
      <c r="G618" t="s">
        <v>959</v>
      </c>
      <c r="H618" t="s">
        <v>5446</v>
      </c>
      <c r="I618">
        <v>3.55</v>
      </c>
      <c r="J618" t="s">
        <v>5239</v>
      </c>
      <c r="K618" t="s">
        <v>2224</v>
      </c>
      <c r="L618" t="s">
        <v>18</v>
      </c>
      <c r="M618" t="s">
        <v>10</v>
      </c>
      <c r="N618" t="s">
        <v>3349</v>
      </c>
    </row>
    <row r="619" spans="1:14" x14ac:dyDescent="0.2">
      <c r="A619" t="s">
        <v>2330</v>
      </c>
      <c r="B619" t="s">
        <v>8672</v>
      </c>
      <c r="C619" t="str">
        <f>_xll.TR(GreenBond[[#This Row],[Identifier]],"TR.UltimateParentId")</f>
        <v>4298446161</v>
      </c>
      <c r="D619" t="s">
        <v>2331</v>
      </c>
      <c r="E619" t="s">
        <v>171</v>
      </c>
      <c r="F619">
        <v>51516400</v>
      </c>
      <c r="G619" t="s">
        <v>1926</v>
      </c>
      <c r="H619" t="s">
        <v>5446</v>
      </c>
      <c r="I619">
        <v>2.6</v>
      </c>
      <c r="J619" t="s">
        <v>4473</v>
      </c>
      <c r="K619" t="s">
        <v>8</v>
      </c>
      <c r="L619" t="s">
        <v>18</v>
      </c>
      <c r="M619" t="s">
        <v>25</v>
      </c>
      <c r="N619" t="s">
        <v>3716</v>
      </c>
    </row>
    <row r="620" spans="1:14" x14ac:dyDescent="0.2">
      <c r="A620" t="s">
        <v>1227</v>
      </c>
      <c r="B620" t="s">
        <v>6857</v>
      </c>
      <c r="C620" t="str">
        <f>_xll.TR(GreenBond[[#This Row],[Identifier]],"TR.UltimateParentId")</f>
        <v>5037929171</v>
      </c>
      <c r="D620" t="s">
        <v>1228</v>
      </c>
      <c r="E620" t="s">
        <v>117</v>
      </c>
      <c r="F620">
        <v>592855000</v>
      </c>
      <c r="G620" t="s">
        <v>446</v>
      </c>
      <c r="H620" t="s">
        <v>5446</v>
      </c>
      <c r="I620">
        <v>0.75</v>
      </c>
      <c r="J620" t="s">
        <v>2122</v>
      </c>
      <c r="K620" t="s">
        <v>8</v>
      </c>
      <c r="L620" t="s">
        <v>30</v>
      </c>
      <c r="M620" t="s">
        <v>10</v>
      </c>
      <c r="N620" t="s">
        <v>11</v>
      </c>
    </row>
    <row r="621" spans="1:14" x14ac:dyDescent="0.2">
      <c r="A621" t="s">
        <v>1379</v>
      </c>
      <c r="B621" t="s">
        <v>6310</v>
      </c>
      <c r="C621" t="str">
        <f>_xll.TR(GreenBond[[#This Row],[Identifier]],"TR.UltimateParentId")</f>
        <v>4295867483</v>
      </c>
      <c r="D621" t="s">
        <v>1380</v>
      </c>
      <c r="E621" t="s">
        <v>46</v>
      </c>
      <c r="F621">
        <v>1188230000</v>
      </c>
      <c r="G621" t="s">
        <v>250</v>
      </c>
      <c r="H621" t="s">
        <v>5446</v>
      </c>
      <c r="I621">
        <v>1.375</v>
      </c>
      <c r="J621" t="s">
        <v>1381</v>
      </c>
      <c r="K621" t="s">
        <v>844</v>
      </c>
      <c r="L621" t="s">
        <v>30</v>
      </c>
      <c r="M621" t="s">
        <v>10</v>
      </c>
      <c r="N621" t="s">
        <v>11</v>
      </c>
    </row>
    <row r="622" spans="1:14" x14ac:dyDescent="0.2">
      <c r="A622" t="s">
        <v>1720</v>
      </c>
      <c r="B622" t="s">
        <v>6186</v>
      </c>
      <c r="C622" t="str">
        <f>_xll.TR(GreenBond[[#This Row],[Identifier]],"TR.UltimateParentId")</f>
        <v>4295894027</v>
      </c>
      <c r="D622" t="s">
        <v>1721</v>
      </c>
      <c r="E622" t="s">
        <v>5</v>
      </c>
      <c r="F622">
        <v>206068500</v>
      </c>
      <c r="G622" t="s">
        <v>908</v>
      </c>
      <c r="H622" t="s">
        <v>5446</v>
      </c>
      <c r="I622">
        <v>4.375</v>
      </c>
      <c r="J622" t="s">
        <v>1722</v>
      </c>
      <c r="K622" t="s">
        <v>43</v>
      </c>
      <c r="L622" t="s">
        <v>18</v>
      </c>
      <c r="M622" t="s">
        <v>10</v>
      </c>
      <c r="N622" t="s">
        <v>332</v>
      </c>
    </row>
    <row r="623" spans="1:14" x14ac:dyDescent="0.2">
      <c r="A623" t="s">
        <v>5464</v>
      </c>
      <c r="B623" t="s">
        <v>5745</v>
      </c>
      <c r="C623" t="str">
        <f>_xll.TR(GreenBond[[#This Row],[Identifier]],"TR.UltimateParentId")</f>
        <v>4295868248</v>
      </c>
      <c r="D623" t="s">
        <v>226</v>
      </c>
      <c r="E623" t="s">
        <v>46</v>
      </c>
      <c r="F623">
        <v>477660000</v>
      </c>
      <c r="G623" t="s">
        <v>670</v>
      </c>
      <c r="H623" t="s">
        <v>5439</v>
      </c>
      <c r="I623">
        <v>2.375</v>
      </c>
      <c r="J623" t="s">
        <v>671</v>
      </c>
      <c r="K623" t="s">
        <v>43</v>
      </c>
      <c r="L623" t="s">
        <v>136</v>
      </c>
      <c r="M623" t="s">
        <v>10</v>
      </c>
      <c r="N623" t="s">
        <v>11</v>
      </c>
    </row>
    <row r="624" spans="1:14" x14ac:dyDescent="0.2">
      <c r="A624" t="s">
        <v>1935</v>
      </c>
      <c r="B624" t="s">
        <v>8055</v>
      </c>
      <c r="C624" t="str">
        <f>_xll.TR(GreenBond[[#This Row],[Identifier]],"TR.UltimateParentId")</f>
        <v>5000084509</v>
      </c>
      <c r="D624" t="s">
        <v>1936</v>
      </c>
      <c r="E624" t="s">
        <v>46</v>
      </c>
      <c r="F624">
        <v>14979400</v>
      </c>
      <c r="G624" t="s">
        <v>2738</v>
      </c>
      <c r="H624" t="s">
        <v>5446</v>
      </c>
      <c r="I624">
        <v>2.7189999999999999</v>
      </c>
      <c r="J624" t="s">
        <v>4341</v>
      </c>
      <c r="K624" t="s">
        <v>8</v>
      </c>
      <c r="L624" t="s">
        <v>190</v>
      </c>
      <c r="M624" t="s">
        <v>10</v>
      </c>
      <c r="N624" t="s">
        <v>3349</v>
      </c>
    </row>
    <row r="625" spans="1:14" x14ac:dyDescent="0.2">
      <c r="A625" t="s">
        <v>49</v>
      </c>
      <c r="B625" t="s">
        <v>6060</v>
      </c>
      <c r="C625" t="str">
        <f>_xll.TR(GreenBond[[#This Row],[Identifier]],"TR.UltimateParentId")</f>
        <v>5056415510</v>
      </c>
      <c r="D625" t="s">
        <v>50</v>
      </c>
      <c r="E625" t="s">
        <v>51</v>
      </c>
      <c r="F625">
        <v>893130000</v>
      </c>
      <c r="G625" t="s">
        <v>914</v>
      </c>
      <c r="H625" t="s">
        <v>5446</v>
      </c>
      <c r="I625">
        <v>0.375</v>
      </c>
      <c r="J625" t="s">
        <v>915</v>
      </c>
      <c r="K625" t="s">
        <v>8</v>
      </c>
      <c r="L625" t="s">
        <v>39</v>
      </c>
      <c r="M625" t="s">
        <v>10</v>
      </c>
      <c r="N625" t="s">
        <v>11</v>
      </c>
    </row>
    <row r="626" spans="1:14" x14ac:dyDescent="0.2">
      <c r="A626" t="s">
        <v>2330</v>
      </c>
      <c r="B626" t="s">
        <v>8802</v>
      </c>
      <c r="C626" t="str">
        <f>_xll.TR(GreenBond[[#This Row],[Identifier]],"TR.UltimateParentId")</f>
        <v>4298446161</v>
      </c>
      <c r="D626" t="s">
        <v>2331</v>
      </c>
      <c r="E626" t="s">
        <v>171</v>
      </c>
      <c r="F626">
        <v>15000000</v>
      </c>
      <c r="G626" t="s">
        <v>2379</v>
      </c>
      <c r="H626" t="s">
        <v>5446</v>
      </c>
      <c r="I626">
        <v>2.2850000000000001</v>
      </c>
      <c r="J626" t="s">
        <v>5243</v>
      </c>
      <c r="K626" t="s">
        <v>2797</v>
      </c>
      <c r="L626" t="s">
        <v>18</v>
      </c>
      <c r="M626" t="s">
        <v>25</v>
      </c>
      <c r="N626" t="s">
        <v>125</v>
      </c>
    </row>
    <row r="627" spans="1:14" x14ac:dyDescent="0.2">
      <c r="A627" t="s">
        <v>317</v>
      </c>
      <c r="B627" t="s">
        <v>5706</v>
      </c>
      <c r="C627" t="str">
        <f>_xll.TR(GreenBond[[#This Row],[Identifier]],"TR.UltimateParentId")</f>
        <v>4295866323</v>
      </c>
      <c r="D627" t="s">
        <v>318</v>
      </c>
      <c r="E627" t="s">
        <v>79</v>
      </c>
      <c r="F627">
        <v>418180000</v>
      </c>
      <c r="G627" t="s">
        <v>319</v>
      </c>
      <c r="H627" t="s">
        <v>5446</v>
      </c>
      <c r="I627">
        <v>1.625</v>
      </c>
      <c r="J627" t="s">
        <v>320</v>
      </c>
      <c r="K627" t="s">
        <v>8</v>
      </c>
      <c r="L627" t="s">
        <v>18</v>
      </c>
      <c r="M627" t="s">
        <v>10</v>
      </c>
      <c r="N627" t="s">
        <v>11</v>
      </c>
    </row>
    <row r="628" spans="1:14" x14ac:dyDescent="0.2">
      <c r="A628" t="s">
        <v>267</v>
      </c>
      <c r="B628" t="s">
        <v>6127</v>
      </c>
      <c r="C628" t="str">
        <f>_xll.TR(GreenBond[[#This Row],[Identifier]],"TR.UltimateParentId")</f>
        <v>4295889572</v>
      </c>
      <c r="D628" t="s">
        <v>268</v>
      </c>
      <c r="E628" t="s">
        <v>56</v>
      </c>
      <c r="F628">
        <v>1192930000</v>
      </c>
      <c r="G628" t="s">
        <v>324</v>
      </c>
      <c r="H628" t="s">
        <v>5446</v>
      </c>
      <c r="I628">
        <v>1.25</v>
      </c>
      <c r="J628" t="s">
        <v>1118</v>
      </c>
      <c r="K628" t="s">
        <v>8</v>
      </c>
      <c r="L628" t="s">
        <v>35</v>
      </c>
      <c r="M628" t="s">
        <v>10</v>
      </c>
      <c r="N628" t="s">
        <v>11</v>
      </c>
    </row>
    <row r="629" spans="1:14" x14ac:dyDescent="0.2">
      <c r="A629" t="s">
        <v>1672</v>
      </c>
      <c r="B629" t="s">
        <v>8319</v>
      </c>
      <c r="C629" t="str">
        <f>_xll.TR(GreenBond[[#This Row],[Identifier]],"TR.UltimateParentId")</f>
        <v>4295889303</v>
      </c>
      <c r="D629" t="s">
        <v>1673</v>
      </c>
      <c r="E629" t="s">
        <v>56</v>
      </c>
      <c r="F629">
        <v>92139600</v>
      </c>
      <c r="G629" t="s">
        <v>1443</v>
      </c>
      <c r="H629" t="s">
        <v>5470</v>
      </c>
      <c r="I629">
        <v>1.8</v>
      </c>
      <c r="J629" t="s">
        <v>3236</v>
      </c>
      <c r="K629" t="s">
        <v>8</v>
      </c>
      <c r="L629" t="s">
        <v>190</v>
      </c>
      <c r="M629" t="s">
        <v>25</v>
      </c>
      <c r="N629" t="s">
        <v>2419</v>
      </c>
    </row>
    <row r="630" spans="1:14" x14ac:dyDescent="0.2">
      <c r="A630" t="s">
        <v>2114</v>
      </c>
      <c r="B630" t="s">
        <v>6461</v>
      </c>
      <c r="C630" t="str">
        <f>_xll.TR(GreenBond[[#This Row],[Identifier]],"TR.UltimateParentId")</f>
        <v>5051388700</v>
      </c>
      <c r="D630" t="s">
        <v>2115</v>
      </c>
      <c r="E630" t="s">
        <v>464</v>
      </c>
      <c r="F630">
        <v>603515000</v>
      </c>
      <c r="G630" t="s">
        <v>2203</v>
      </c>
      <c r="H630" t="s">
        <v>5446</v>
      </c>
      <c r="I630">
        <v>0.125</v>
      </c>
      <c r="J630" t="s">
        <v>2204</v>
      </c>
      <c r="K630" t="s">
        <v>8</v>
      </c>
      <c r="L630" t="s">
        <v>18</v>
      </c>
      <c r="M630" t="s">
        <v>25</v>
      </c>
      <c r="N630" t="s">
        <v>11</v>
      </c>
    </row>
    <row r="631" spans="1:14" x14ac:dyDescent="0.2">
      <c r="A631" t="s">
        <v>1250</v>
      </c>
      <c r="B631" t="s">
        <v>6676</v>
      </c>
      <c r="C631" t="str">
        <f>_xll.TR(GreenBond[[#This Row],[Identifier]],"TR.UltimateParentId")</f>
        <v>5037358565</v>
      </c>
      <c r="D631" t="s">
        <v>1251</v>
      </c>
      <c r="E631" t="s">
        <v>79</v>
      </c>
      <c r="F631">
        <v>603515000</v>
      </c>
      <c r="G631" t="s">
        <v>2203</v>
      </c>
      <c r="H631" t="s">
        <v>5446</v>
      </c>
      <c r="I631">
        <v>0.375</v>
      </c>
      <c r="J631" t="s">
        <v>2204</v>
      </c>
      <c r="K631" t="s">
        <v>8</v>
      </c>
      <c r="L631" t="s">
        <v>39</v>
      </c>
      <c r="M631" t="s">
        <v>10</v>
      </c>
      <c r="N631" t="s">
        <v>11</v>
      </c>
    </row>
    <row r="632" spans="1:14" x14ac:dyDescent="0.2">
      <c r="A632" t="s">
        <v>1268</v>
      </c>
      <c r="B632" t="s">
        <v>6249</v>
      </c>
      <c r="C632" t="str">
        <f>_xll.TR(GreenBond[[#This Row],[Identifier]],"TR.UltimateParentId")</f>
        <v>4296537640</v>
      </c>
      <c r="D632" t="s">
        <v>1269</v>
      </c>
      <c r="E632" t="s">
        <v>1270</v>
      </c>
      <c r="F632">
        <v>366375000</v>
      </c>
      <c r="G632" t="s">
        <v>1004</v>
      </c>
      <c r="H632" t="s">
        <v>5446</v>
      </c>
      <c r="I632">
        <v>0.375</v>
      </c>
      <c r="J632" t="s">
        <v>1271</v>
      </c>
      <c r="K632" t="s">
        <v>8</v>
      </c>
      <c r="L632" t="s">
        <v>18</v>
      </c>
      <c r="M632" t="s">
        <v>25</v>
      </c>
      <c r="N632" t="s">
        <v>11</v>
      </c>
    </row>
    <row r="633" spans="1:14" x14ac:dyDescent="0.2">
      <c r="A633" t="s">
        <v>2335</v>
      </c>
      <c r="B633" t="s">
        <v>6112</v>
      </c>
      <c r="C633" t="str">
        <f>_xll.TR(GreenBond[[#This Row],[Identifier]],"TR.UltimateParentId")</f>
        <v>4295896163</v>
      </c>
      <c r="D633" t="s">
        <v>2336</v>
      </c>
      <c r="E633" t="s">
        <v>5</v>
      </c>
      <c r="F633">
        <v>419100000</v>
      </c>
      <c r="G633" t="s">
        <v>1443</v>
      </c>
      <c r="H633" t="s">
        <v>5446</v>
      </c>
      <c r="I633">
        <v>2.25</v>
      </c>
      <c r="J633" t="s">
        <v>2337</v>
      </c>
      <c r="K633" t="s">
        <v>43</v>
      </c>
      <c r="L633" t="s">
        <v>18</v>
      </c>
      <c r="M633" t="s">
        <v>10</v>
      </c>
      <c r="N633" t="s">
        <v>332</v>
      </c>
    </row>
    <row r="634" spans="1:14" x14ac:dyDescent="0.2">
      <c r="A634" t="s">
        <v>490</v>
      </c>
      <c r="B634" t="s">
        <v>6336</v>
      </c>
      <c r="C634" t="str">
        <f>_xll.TR(GreenBond[[#This Row],[Identifier]],"TR.UltimateParentId")</f>
        <v>4295884647</v>
      </c>
      <c r="D634" t="s">
        <v>491</v>
      </c>
      <c r="E634" t="s">
        <v>79</v>
      </c>
      <c r="F634">
        <v>1128104000</v>
      </c>
      <c r="G634" t="s">
        <v>1409</v>
      </c>
      <c r="H634" t="s">
        <v>5446</v>
      </c>
      <c r="I634">
        <v>1.125</v>
      </c>
      <c r="J634" t="s">
        <v>1712</v>
      </c>
      <c r="K634" t="s">
        <v>8</v>
      </c>
      <c r="L634" t="s">
        <v>30</v>
      </c>
      <c r="M634" t="s">
        <v>10</v>
      </c>
      <c r="N634" t="s">
        <v>332</v>
      </c>
    </row>
    <row r="635" spans="1:14" x14ac:dyDescent="0.2">
      <c r="A635" t="s">
        <v>811</v>
      </c>
      <c r="B635" t="s">
        <v>5975</v>
      </c>
      <c r="C635" t="str">
        <f>_xll.TR(GreenBond[[#This Row],[Identifier]],"TR.UltimateParentId")</f>
        <v>5050917289</v>
      </c>
      <c r="D635" t="s">
        <v>812</v>
      </c>
      <c r="E635" t="s">
        <v>79</v>
      </c>
      <c r="F635">
        <v>1214620000</v>
      </c>
      <c r="G635" t="s">
        <v>824</v>
      </c>
      <c r="H635" t="s">
        <v>5446</v>
      </c>
      <c r="I635">
        <v>0.25</v>
      </c>
      <c r="J635" t="s">
        <v>1030</v>
      </c>
      <c r="K635" t="s">
        <v>8</v>
      </c>
      <c r="L635" t="s">
        <v>30</v>
      </c>
      <c r="M635" t="s">
        <v>25</v>
      </c>
      <c r="N635" t="s">
        <v>11</v>
      </c>
    </row>
    <row r="636" spans="1:14" x14ac:dyDescent="0.2">
      <c r="A636" t="s">
        <v>1935</v>
      </c>
      <c r="B636" t="s">
        <v>7711</v>
      </c>
      <c r="C636" t="str">
        <f>_xll.TR(GreenBond[[#This Row],[Identifier]],"TR.UltimateParentId")</f>
        <v>5000084509</v>
      </c>
      <c r="D636" t="s">
        <v>1936</v>
      </c>
      <c r="E636" t="s">
        <v>46</v>
      </c>
      <c r="F636">
        <v>180000000</v>
      </c>
      <c r="G636" t="s">
        <v>4468</v>
      </c>
      <c r="H636" t="s">
        <v>5446</v>
      </c>
      <c r="I636">
        <v>0</v>
      </c>
      <c r="J636" t="s">
        <v>5049</v>
      </c>
      <c r="K636" t="s">
        <v>8</v>
      </c>
      <c r="L636" t="s">
        <v>18</v>
      </c>
      <c r="M636" t="s">
        <v>10</v>
      </c>
      <c r="N636" t="s">
        <v>125</v>
      </c>
    </row>
    <row r="637" spans="1:14" x14ac:dyDescent="0.2">
      <c r="A637" t="s">
        <v>1930</v>
      </c>
      <c r="B637" t="s">
        <v>6035</v>
      </c>
      <c r="C637" t="str">
        <f>_xll.TR(GreenBond[[#This Row],[Identifier]],"TR.UltimateParentId")</f>
        <v>4295885457</v>
      </c>
      <c r="D637" t="s">
        <v>1931</v>
      </c>
      <c r="E637" t="s">
        <v>464</v>
      </c>
      <c r="F637">
        <v>604095000</v>
      </c>
      <c r="G637" t="s">
        <v>1601</v>
      </c>
      <c r="H637" t="s">
        <v>5446</v>
      </c>
      <c r="I637">
        <v>0.01</v>
      </c>
      <c r="J637" t="s">
        <v>2205</v>
      </c>
      <c r="K637" t="s">
        <v>43</v>
      </c>
      <c r="L637" t="s">
        <v>18</v>
      </c>
      <c r="M637" t="s">
        <v>25</v>
      </c>
      <c r="N637" t="s">
        <v>11</v>
      </c>
    </row>
    <row r="638" spans="1:14" x14ac:dyDescent="0.2">
      <c r="A638" t="s">
        <v>1257</v>
      </c>
      <c r="B638" t="s">
        <v>6296</v>
      </c>
      <c r="C638" t="str">
        <f>_xll.TR(GreenBond[[#This Row],[Identifier]],"TR.UltimateParentId")</f>
        <v>5068321580</v>
      </c>
      <c r="D638" t="s">
        <v>1258</v>
      </c>
      <c r="E638" t="s">
        <v>79</v>
      </c>
      <c r="F638">
        <v>604095000</v>
      </c>
      <c r="G638" t="s">
        <v>1601</v>
      </c>
      <c r="H638" t="s">
        <v>5446</v>
      </c>
      <c r="I638">
        <v>0.75</v>
      </c>
      <c r="J638" t="s">
        <v>1988</v>
      </c>
      <c r="K638" t="s">
        <v>8</v>
      </c>
      <c r="L638" t="s">
        <v>35</v>
      </c>
      <c r="M638" t="s">
        <v>10</v>
      </c>
      <c r="N638" t="s">
        <v>11</v>
      </c>
    </row>
    <row r="639" spans="1:14" x14ac:dyDescent="0.2">
      <c r="A639" t="s">
        <v>3416</v>
      </c>
      <c r="B639" t="s">
        <v>7603</v>
      </c>
      <c r="C639" t="str">
        <f>_xll.TR(GreenBond[[#This Row],[Identifier]],"TR.UltimateParentId")</f>
        <v>5039925822</v>
      </c>
      <c r="D639" t="s">
        <v>3417</v>
      </c>
      <c r="E639" t="s">
        <v>171</v>
      </c>
      <c r="F639">
        <v>72073800</v>
      </c>
      <c r="G639" t="s">
        <v>4326</v>
      </c>
      <c r="H639" t="s">
        <v>5446</v>
      </c>
      <c r="I639">
        <v>4.4110000000000005</v>
      </c>
      <c r="J639" t="s">
        <v>861</v>
      </c>
      <c r="K639" t="s">
        <v>8</v>
      </c>
      <c r="L639" t="s">
        <v>190</v>
      </c>
      <c r="M639" t="s">
        <v>25</v>
      </c>
      <c r="N639" t="s">
        <v>705</v>
      </c>
    </row>
    <row r="640" spans="1:14" x14ac:dyDescent="0.2">
      <c r="A640" t="s">
        <v>2330</v>
      </c>
      <c r="B640" t="s">
        <v>7669</v>
      </c>
      <c r="C640" t="str">
        <f>_xll.TR(GreenBond[[#This Row],[Identifier]],"TR.UltimateParentId")</f>
        <v>4298446161</v>
      </c>
      <c r="D640" t="s">
        <v>2331</v>
      </c>
      <c r="E640" t="s">
        <v>171</v>
      </c>
      <c r="F640">
        <v>50000000</v>
      </c>
      <c r="G640" t="s">
        <v>4326</v>
      </c>
      <c r="H640" t="s">
        <v>5446</v>
      </c>
      <c r="I640">
        <v>1.4550000000000001</v>
      </c>
      <c r="J640" t="s">
        <v>4447</v>
      </c>
      <c r="K640" t="s">
        <v>8</v>
      </c>
      <c r="L640" t="s">
        <v>190</v>
      </c>
      <c r="M640" t="s">
        <v>25</v>
      </c>
      <c r="N640" t="s">
        <v>125</v>
      </c>
    </row>
    <row r="641" spans="1:14" x14ac:dyDescent="0.2">
      <c r="A641" t="s">
        <v>1672</v>
      </c>
      <c r="B641" t="s">
        <v>7130</v>
      </c>
      <c r="C641" t="str">
        <f>_xll.TR(GreenBond[[#This Row],[Identifier]],"TR.UltimateParentId")</f>
        <v>4295889303</v>
      </c>
      <c r="D641" t="s">
        <v>1673</v>
      </c>
      <c r="E641" t="s">
        <v>56</v>
      </c>
      <c r="F641">
        <v>59441410</v>
      </c>
      <c r="G641" t="s">
        <v>2039</v>
      </c>
      <c r="H641" t="s">
        <v>5470</v>
      </c>
      <c r="I641">
        <v>1.8620000000000001</v>
      </c>
      <c r="J641" t="s">
        <v>512</v>
      </c>
      <c r="K641" t="s">
        <v>8</v>
      </c>
      <c r="L641" t="s">
        <v>190</v>
      </c>
      <c r="M641" t="s">
        <v>25</v>
      </c>
      <c r="N641" t="s">
        <v>11</v>
      </c>
    </row>
    <row r="642" spans="1:14" x14ac:dyDescent="0.2">
      <c r="A642" t="s">
        <v>1672</v>
      </c>
      <c r="B642" t="s">
        <v>8079</v>
      </c>
      <c r="C642" t="str">
        <f>_xll.TR(GreenBond[[#This Row],[Identifier]],"TR.UltimateParentId")</f>
        <v>4295889303</v>
      </c>
      <c r="D642" t="s">
        <v>1673</v>
      </c>
      <c r="E642" t="s">
        <v>56</v>
      </c>
      <c r="F642">
        <v>42444850</v>
      </c>
      <c r="G642" t="s">
        <v>2827</v>
      </c>
      <c r="H642" t="s">
        <v>5470</v>
      </c>
      <c r="I642">
        <v>3</v>
      </c>
      <c r="J642" t="s">
        <v>3558</v>
      </c>
      <c r="K642" t="s">
        <v>3794</v>
      </c>
      <c r="L642" t="s">
        <v>190</v>
      </c>
      <c r="M642" t="s">
        <v>25</v>
      </c>
      <c r="N642" t="s">
        <v>11</v>
      </c>
    </row>
    <row r="643" spans="1:14" x14ac:dyDescent="0.2">
      <c r="A643" t="s">
        <v>2330</v>
      </c>
      <c r="B643" t="s">
        <v>8498</v>
      </c>
      <c r="C643" t="str">
        <f>_xll.TR(GreenBond[[#This Row],[Identifier]],"TR.UltimateParentId")</f>
        <v>4298446161</v>
      </c>
      <c r="D643" t="s">
        <v>2331</v>
      </c>
      <c r="E643" t="s">
        <v>171</v>
      </c>
      <c r="F643">
        <v>36028800</v>
      </c>
      <c r="G643" t="s">
        <v>2827</v>
      </c>
      <c r="H643" t="s">
        <v>5446</v>
      </c>
      <c r="I643">
        <v>4.5019999999999998</v>
      </c>
      <c r="J643" t="s">
        <v>1692</v>
      </c>
      <c r="K643" t="s">
        <v>3794</v>
      </c>
      <c r="L643" t="s">
        <v>190</v>
      </c>
      <c r="M643" t="s">
        <v>25</v>
      </c>
      <c r="N643" t="s">
        <v>705</v>
      </c>
    </row>
    <row r="644" spans="1:14" x14ac:dyDescent="0.2">
      <c r="A644" t="s">
        <v>2330</v>
      </c>
      <c r="B644" t="s">
        <v>8846</v>
      </c>
      <c r="C644" t="str">
        <f>_xll.TR(GreenBond[[#This Row],[Identifier]],"TR.UltimateParentId")</f>
        <v>4298446161</v>
      </c>
      <c r="D644" t="s">
        <v>2331</v>
      </c>
      <c r="E644" t="s">
        <v>171</v>
      </c>
      <c r="F644">
        <v>138110400</v>
      </c>
      <c r="G644" t="s">
        <v>2827</v>
      </c>
      <c r="H644" t="s">
        <v>5446</v>
      </c>
      <c r="I644">
        <v>0.57299999999999995</v>
      </c>
      <c r="J644" t="s">
        <v>3248</v>
      </c>
      <c r="K644" t="s">
        <v>8</v>
      </c>
      <c r="L644" t="s">
        <v>18</v>
      </c>
      <c r="M644" t="s">
        <v>25</v>
      </c>
      <c r="N644" t="s">
        <v>705</v>
      </c>
    </row>
    <row r="645" spans="1:14" x14ac:dyDescent="0.2">
      <c r="A645" t="s">
        <v>1428</v>
      </c>
      <c r="B645" t="s">
        <v>6456</v>
      </c>
      <c r="C645" t="str">
        <f>_xll.TR(GreenBond[[#This Row],[Identifier]],"TR.UltimateParentId")</f>
        <v>4296540105</v>
      </c>
      <c r="D645" t="s">
        <v>1429</v>
      </c>
      <c r="E645" t="s">
        <v>171</v>
      </c>
      <c r="F645">
        <v>606170000</v>
      </c>
      <c r="G645" t="s">
        <v>2302</v>
      </c>
      <c r="H645" t="s">
        <v>5443</v>
      </c>
      <c r="I645">
        <v>0.125</v>
      </c>
      <c r="J645" t="s">
        <v>2303</v>
      </c>
      <c r="K645" t="s">
        <v>8</v>
      </c>
      <c r="L645" t="s">
        <v>39</v>
      </c>
      <c r="M645" t="s">
        <v>10</v>
      </c>
      <c r="N645" t="s">
        <v>11</v>
      </c>
    </row>
    <row r="646" spans="1:14" x14ac:dyDescent="0.2">
      <c r="A646" t="s">
        <v>267</v>
      </c>
      <c r="B646" t="s">
        <v>6374</v>
      </c>
      <c r="C646" t="str">
        <f>_xll.TR(GreenBond[[#This Row],[Identifier]],"TR.UltimateParentId")</f>
        <v>4295889572</v>
      </c>
      <c r="D646" t="s">
        <v>268</v>
      </c>
      <c r="E646" t="s">
        <v>56</v>
      </c>
      <c r="F646">
        <v>1210540000</v>
      </c>
      <c r="G646" t="s">
        <v>623</v>
      </c>
      <c r="H646" t="s">
        <v>5446</v>
      </c>
      <c r="I646">
        <v>0.5</v>
      </c>
      <c r="J646" t="s">
        <v>624</v>
      </c>
      <c r="K646" t="s">
        <v>8</v>
      </c>
      <c r="L646" t="s">
        <v>9</v>
      </c>
      <c r="M646" t="s">
        <v>10</v>
      </c>
      <c r="N646" t="s">
        <v>11</v>
      </c>
    </row>
    <row r="647" spans="1:14" x14ac:dyDescent="0.2">
      <c r="A647" t="s">
        <v>1279</v>
      </c>
      <c r="B647" t="s">
        <v>5944</v>
      </c>
      <c r="C647" t="str">
        <f>_xll.TR(GreenBond[[#This Row],[Identifier]],"TR.UltimateParentId")</f>
        <v>4295889602</v>
      </c>
      <c r="D647" t="s">
        <v>55</v>
      </c>
      <c r="E647" t="s">
        <v>79</v>
      </c>
      <c r="F647">
        <v>1210540000</v>
      </c>
      <c r="G647" t="s">
        <v>623</v>
      </c>
      <c r="H647" t="s">
        <v>5443</v>
      </c>
      <c r="I647">
        <v>1.45</v>
      </c>
      <c r="J647" t="s">
        <v>43</v>
      </c>
      <c r="K647" t="s">
        <v>1280</v>
      </c>
      <c r="L647" t="s">
        <v>35</v>
      </c>
      <c r="M647" t="s">
        <v>195</v>
      </c>
      <c r="N647" t="s">
        <v>11</v>
      </c>
    </row>
    <row r="648" spans="1:14" x14ac:dyDescent="0.2">
      <c r="A648" t="s">
        <v>1279</v>
      </c>
      <c r="B648" t="s">
        <v>5942</v>
      </c>
      <c r="C648" t="str">
        <f>_xll.TR(GreenBond[[#This Row],[Identifier]],"TR.UltimateParentId")</f>
        <v>4295889602</v>
      </c>
      <c r="D648" t="s">
        <v>55</v>
      </c>
      <c r="E648" t="s">
        <v>79</v>
      </c>
      <c r="F648">
        <v>1210540000</v>
      </c>
      <c r="G648" t="s">
        <v>623</v>
      </c>
      <c r="H648" t="s">
        <v>5443</v>
      </c>
      <c r="I648">
        <v>1.825</v>
      </c>
      <c r="J648" t="s">
        <v>43</v>
      </c>
      <c r="K648" t="s">
        <v>1494</v>
      </c>
      <c r="L648" t="s">
        <v>35</v>
      </c>
      <c r="M648" t="s">
        <v>195</v>
      </c>
      <c r="N648" t="s">
        <v>11</v>
      </c>
    </row>
    <row r="649" spans="1:14" x14ac:dyDescent="0.2">
      <c r="A649" t="s">
        <v>1672</v>
      </c>
      <c r="B649" t="s">
        <v>8460</v>
      </c>
      <c r="C649" t="str">
        <f>_xll.TR(GreenBond[[#This Row],[Identifier]],"TR.UltimateParentId")</f>
        <v>4295889303</v>
      </c>
      <c r="D649" t="s">
        <v>1673</v>
      </c>
      <c r="E649" t="s">
        <v>56</v>
      </c>
      <c r="F649">
        <v>21121975</v>
      </c>
      <c r="G649" t="s">
        <v>2085</v>
      </c>
      <c r="H649" t="s">
        <v>5470</v>
      </c>
      <c r="I649">
        <v>4.25</v>
      </c>
      <c r="J649" t="s">
        <v>1327</v>
      </c>
      <c r="K649" t="s">
        <v>3794</v>
      </c>
      <c r="L649" t="s">
        <v>190</v>
      </c>
      <c r="M649" t="s">
        <v>25</v>
      </c>
      <c r="N649" t="s">
        <v>11</v>
      </c>
    </row>
    <row r="650" spans="1:14" x14ac:dyDescent="0.2">
      <c r="A650" t="s">
        <v>1672</v>
      </c>
      <c r="B650" t="s">
        <v>8299</v>
      </c>
      <c r="C650" t="str">
        <f>_xll.TR(GreenBond[[#This Row],[Identifier]],"TR.UltimateParentId")</f>
        <v>Unable to resolve all requested identifiers.</v>
      </c>
      <c r="D650" t="s">
        <v>1673</v>
      </c>
      <c r="E650" t="s">
        <v>56</v>
      </c>
      <c r="F650">
        <v>14558880</v>
      </c>
      <c r="G650" t="s">
        <v>4451</v>
      </c>
      <c r="H650" t="s">
        <v>5470</v>
      </c>
      <c r="I650">
        <v>3</v>
      </c>
      <c r="J650" t="s">
        <v>3558</v>
      </c>
      <c r="K650" t="s">
        <v>3484</v>
      </c>
      <c r="L650" t="s">
        <v>190</v>
      </c>
      <c r="M650" t="s">
        <v>25</v>
      </c>
      <c r="N650" t="s">
        <v>11</v>
      </c>
    </row>
    <row r="651" spans="1:14" x14ac:dyDescent="0.2">
      <c r="A651" t="s">
        <v>1398</v>
      </c>
      <c r="B651" t="s">
        <v>6166</v>
      </c>
      <c r="C651" t="str">
        <f>_xll.TR(GreenBond[[#This Row],[Identifier]],"TR.UltimateParentId")</f>
        <v>4295894799</v>
      </c>
      <c r="D651" t="s">
        <v>1399</v>
      </c>
      <c r="E651" t="s">
        <v>5</v>
      </c>
      <c r="F651">
        <v>346295000</v>
      </c>
      <c r="G651" t="s">
        <v>703</v>
      </c>
      <c r="H651" t="s">
        <v>5439</v>
      </c>
      <c r="I651">
        <v>3</v>
      </c>
      <c r="J651" t="s">
        <v>2591</v>
      </c>
      <c r="K651" t="s">
        <v>43</v>
      </c>
      <c r="L651" t="s">
        <v>18</v>
      </c>
      <c r="M651" t="s">
        <v>10</v>
      </c>
      <c r="N651" t="s">
        <v>332</v>
      </c>
    </row>
    <row r="652" spans="1:14" x14ac:dyDescent="0.2">
      <c r="A652" t="s">
        <v>795</v>
      </c>
      <c r="B652" t="s">
        <v>5758</v>
      </c>
      <c r="C652" t="str">
        <f>_xll.TR(GreenBond[[#This Row],[Identifier]],"TR.UltimateParentId")</f>
        <v>4296555203</v>
      </c>
      <c r="D652" t="s">
        <v>796</v>
      </c>
      <c r="E652" t="s">
        <v>257</v>
      </c>
      <c r="F652">
        <v>593453000</v>
      </c>
      <c r="G652" t="s">
        <v>1601</v>
      </c>
      <c r="H652" t="s">
        <v>5443</v>
      </c>
      <c r="I652">
        <v>2.5</v>
      </c>
      <c r="J652" t="s">
        <v>1602</v>
      </c>
      <c r="K652" t="s">
        <v>332</v>
      </c>
      <c r="L652" t="s">
        <v>76</v>
      </c>
      <c r="M652" t="s">
        <v>10</v>
      </c>
      <c r="N652" t="s">
        <v>332</v>
      </c>
    </row>
    <row r="653" spans="1:14" x14ac:dyDescent="0.2">
      <c r="A653" t="s">
        <v>1672</v>
      </c>
      <c r="B653" t="s">
        <v>8374</v>
      </c>
      <c r="C653" t="str">
        <f>_xll.TR(GreenBond[[#This Row],[Identifier]],"TR.UltimateParentId")</f>
        <v>4295889303</v>
      </c>
      <c r="D653" t="s">
        <v>1673</v>
      </c>
      <c r="E653" t="s">
        <v>56</v>
      </c>
      <c r="F653">
        <v>59803000</v>
      </c>
      <c r="G653" t="s">
        <v>2729</v>
      </c>
      <c r="H653" t="s">
        <v>5470</v>
      </c>
      <c r="I653">
        <v>4.25</v>
      </c>
      <c r="J653" t="s">
        <v>3143</v>
      </c>
      <c r="K653" t="s">
        <v>3794</v>
      </c>
      <c r="L653" t="s">
        <v>190</v>
      </c>
      <c r="M653" t="s">
        <v>25</v>
      </c>
      <c r="N653" t="s">
        <v>11</v>
      </c>
    </row>
    <row r="654" spans="1:14" x14ac:dyDescent="0.2">
      <c r="A654" t="s">
        <v>795</v>
      </c>
      <c r="B654" t="s">
        <v>5729</v>
      </c>
      <c r="C654" t="str">
        <f>_xll.TR(GreenBond[[#This Row],[Identifier]],"TR.UltimateParentId")</f>
        <v>4296555203</v>
      </c>
      <c r="D654" t="s">
        <v>796</v>
      </c>
      <c r="E654" t="s">
        <v>257</v>
      </c>
      <c r="F654">
        <v>604095000</v>
      </c>
      <c r="G654" t="s">
        <v>1601</v>
      </c>
      <c r="H654" t="s">
        <v>5443</v>
      </c>
      <c r="I654">
        <v>1.5</v>
      </c>
      <c r="J654" t="s">
        <v>1602</v>
      </c>
      <c r="K654" t="s">
        <v>43</v>
      </c>
      <c r="L654" t="s">
        <v>76</v>
      </c>
      <c r="M654" t="s">
        <v>10</v>
      </c>
      <c r="N654" t="s">
        <v>11</v>
      </c>
    </row>
    <row r="655" spans="1:14" x14ac:dyDescent="0.2">
      <c r="A655" t="s">
        <v>1672</v>
      </c>
      <c r="B655" t="s">
        <v>8372</v>
      </c>
      <c r="C655" t="str">
        <f>_xll.TR(GreenBond[[#This Row],[Identifier]],"TR.UltimateParentId")</f>
        <v>4295889303</v>
      </c>
      <c r="D655" t="s">
        <v>1673</v>
      </c>
      <c r="E655" t="s">
        <v>56</v>
      </c>
      <c r="F655">
        <v>73363480</v>
      </c>
      <c r="G655" t="s">
        <v>3532</v>
      </c>
      <c r="H655" t="s">
        <v>5470</v>
      </c>
      <c r="I655">
        <v>1.5169999999999999</v>
      </c>
      <c r="J655" t="s">
        <v>2481</v>
      </c>
      <c r="K655" t="s">
        <v>3794</v>
      </c>
      <c r="L655" t="s">
        <v>190</v>
      </c>
      <c r="M655" t="s">
        <v>25</v>
      </c>
      <c r="N655" t="s">
        <v>11</v>
      </c>
    </row>
    <row r="656" spans="1:14" x14ac:dyDescent="0.2">
      <c r="A656" t="s">
        <v>1093</v>
      </c>
      <c r="B656" t="s">
        <v>6922</v>
      </c>
      <c r="C656" t="str">
        <f>_xll.TR(GreenBond[[#This Row],[Identifier]],"TR.UltimateParentId")</f>
        <v>4296549820</v>
      </c>
      <c r="D656" t="s">
        <v>1094</v>
      </c>
      <c r="E656" t="s">
        <v>15</v>
      </c>
      <c r="F656">
        <v>727506000</v>
      </c>
      <c r="G656" t="s">
        <v>1095</v>
      </c>
      <c r="H656" t="s">
        <v>5443</v>
      </c>
      <c r="I656">
        <v>0.25</v>
      </c>
      <c r="J656" t="s">
        <v>2490</v>
      </c>
      <c r="K656" t="s">
        <v>8</v>
      </c>
      <c r="L656" t="s">
        <v>9</v>
      </c>
      <c r="M656" t="s">
        <v>10</v>
      </c>
      <c r="N656" t="s">
        <v>11</v>
      </c>
    </row>
    <row r="657" spans="1:14" x14ac:dyDescent="0.2">
      <c r="A657" t="s">
        <v>1093</v>
      </c>
      <c r="B657" t="s">
        <v>6603</v>
      </c>
      <c r="C657" t="str">
        <f>_xll.TR(GreenBond[[#This Row],[Identifier]],"TR.UltimateParentId")</f>
        <v>4296549820</v>
      </c>
      <c r="D657" t="s">
        <v>1094</v>
      </c>
      <c r="E657" t="s">
        <v>15</v>
      </c>
      <c r="F657">
        <v>363753000</v>
      </c>
      <c r="G657" t="s">
        <v>1095</v>
      </c>
      <c r="H657" t="s">
        <v>5443</v>
      </c>
      <c r="I657">
        <v>0</v>
      </c>
      <c r="J657" t="s">
        <v>1096</v>
      </c>
      <c r="K657" t="s">
        <v>8</v>
      </c>
      <c r="L657" t="s">
        <v>9</v>
      </c>
      <c r="M657" t="s">
        <v>10</v>
      </c>
      <c r="N657" t="s">
        <v>11</v>
      </c>
    </row>
    <row r="658" spans="1:14" x14ac:dyDescent="0.2">
      <c r="A658" t="s">
        <v>1398</v>
      </c>
      <c r="B658" t="s">
        <v>5964</v>
      </c>
      <c r="C658" t="str">
        <f>_xll.TR(GreenBond[[#This Row],[Identifier]],"TR.UltimateParentId")</f>
        <v>4295894799</v>
      </c>
      <c r="D658" t="s">
        <v>1399</v>
      </c>
      <c r="E658" t="s">
        <v>5</v>
      </c>
      <c r="F658">
        <v>415554000</v>
      </c>
      <c r="G658" t="s">
        <v>703</v>
      </c>
      <c r="H658" t="s">
        <v>5439</v>
      </c>
      <c r="I658">
        <v>2.375</v>
      </c>
      <c r="J658" t="s">
        <v>1400</v>
      </c>
      <c r="K658" t="s">
        <v>43</v>
      </c>
      <c r="L658" t="s">
        <v>18</v>
      </c>
      <c r="M658" t="s">
        <v>10</v>
      </c>
      <c r="N658" t="s">
        <v>332</v>
      </c>
    </row>
    <row r="659" spans="1:14" x14ac:dyDescent="0.2">
      <c r="A659" t="s">
        <v>1952</v>
      </c>
      <c r="B659" t="s">
        <v>6353</v>
      </c>
      <c r="C659" t="str">
        <f>_xll.TR(GreenBond[[#This Row],[Identifier]],"TR.UltimateParentId")</f>
        <v>5000042454</v>
      </c>
      <c r="D659" t="s">
        <v>463</v>
      </c>
      <c r="E659" t="s">
        <v>464</v>
      </c>
      <c r="F659">
        <v>1822305000</v>
      </c>
      <c r="G659" t="s">
        <v>1953</v>
      </c>
      <c r="H659" t="s">
        <v>5446</v>
      </c>
      <c r="I659">
        <v>0.01</v>
      </c>
      <c r="J659" t="s">
        <v>1954</v>
      </c>
      <c r="K659" t="s">
        <v>43</v>
      </c>
      <c r="L659" t="s">
        <v>454</v>
      </c>
      <c r="M659" t="s">
        <v>25</v>
      </c>
      <c r="N659" t="s">
        <v>11</v>
      </c>
    </row>
    <row r="660" spans="1:14" x14ac:dyDescent="0.2">
      <c r="A660" t="s">
        <v>3062</v>
      </c>
      <c r="B660" t="s">
        <v>8321</v>
      </c>
      <c r="C660" t="str">
        <f>_xll.TR(GreenBond[[#This Row],[Identifier]],"TR.UltimateParentId")</f>
        <v>4295869130</v>
      </c>
      <c r="D660" t="s">
        <v>3063</v>
      </c>
      <c r="E660" t="s">
        <v>171</v>
      </c>
      <c r="F660">
        <v>71857800</v>
      </c>
      <c r="G660" t="s">
        <v>246</v>
      </c>
      <c r="H660" t="s">
        <v>5470</v>
      </c>
      <c r="I660">
        <v>0.75</v>
      </c>
      <c r="J660" t="s">
        <v>1476</v>
      </c>
      <c r="K660" t="s">
        <v>8</v>
      </c>
      <c r="L660" t="s">
        <v>18</v>
      </c>
      <c r="M660" t="s">
        <v>25</v>
      </c>
      <c r="N660" t="s">
        <v>705</v>
      </c>
    </row>
    <row r="661" spans="1:14" x14ac:dyDescent="0.2">
      <c r="A661" t="s">
        <v>3062</v>
      </c>
      <c r="B661" t="s">
        <v>7238</v>
      </c>
      <c r="C661" t="str">
        <f>_xll.TR(GreenBond[[#This Row],[Identifier]],"TR.UltimateParentId")</f>
        <v>4295869130</v>
      </c>
      <c r="D661" t="s">
        <v>3063</v>
      </c>
      <c r="E661" t="s">
        <v>171</v>
      </c>
      <c r="F661">
        <v>77845950</v>
      </c>
      <c r="G661" t="s">
        <v>246</v>
      </c>
      <c r="H661" t="s">
        <v>5470</v>
      </c>
      <c r="I661">
        <v>4.6180000000000003</v>
      </c>
      <c r="J661" t="s">
        <v>1476</v>
      </c>
      <c r="K661" t="s">
        <v>8</v>
      </c>
      <c r="L661" t="s">
        <v>18</v>
      </c>
      <c r="M661" t="s">
        <v>25</v>
      </c>
      <c r="N661" t="s">
        <v>705</v>
      </c>
    </row>
    <row r="662" spans="1:14" x14ac:dyDescent="0.2">
      <c r="A662" t="s">
        <v>3416</v>
      </c>
      <c r="B662" t="s">
        <v>7868</v>
      </c>
      <c r="C662" t="str">
        <f>_xll.TR(GreenBond[[#This Row],[Identifier]],"TR.UltimateParentId")</f>
        <v>5039925822</v>
      </c>
      <c r="D662" t="s">
        <v>3417</v>
      </c>
      <c r="E662" t="s">
        <v>171</v>
      </c>
      <c r="F662">
        <v>35932500</v>
      </c>
      <c r="G662" t="s">
        <v>3583</v>
      </c>
      <c r="H662" t="s">
        <v>5446</v>
      </c>
      <c r="I662">
        <v>0.59499999999999997</v>
      </c>
      <c r="J662" t="s">
        <v>287</v>
      </c>
      <c r="K662" t="s">
        <v>8</v>
      </c>
      <c r="L662" t="s">
        <v>190</v>
      </c>
      <c r="M662" t="s">
        <v>25</v>
      </c>
      <c r="N662" t="s">
        <v>705</v>
      </c>
    </row>
    <row r="663" spans="1:14" x14ac:dyDescent="0.2">
      <c r="A663" t="s">
        <v>3438</v>
      </c>
      <c r="B663" t="s">
        <v>7181</v>
      </c>
      <c r="C663" t="str">
        <f>_xll.TR(GreenBond[[#This Row],[Identifier]],"TR.UltimateParentId")</f>
        <v>8589934205</v>
      </c>
      <c r="D663" t="s">
        <v>3439</v>
      </c>
      <c r="E663" t="s">
        <v>464</v>
      </c>
      <c r="F663">
        <v>59887500</v>
      </c>
      <c r="G663" t="s">
        <v>3583</v>
      </c>
      <c r="H663" t="s">
        <v>5446</v>
      </c>
      <c r="I663">
        <v>4.6120000000000001</v>
      </c>
      <c r="J663" t="s">
        <v>287</v>
      </c>
      <c r="K663" t="s">
        <v>8</v>
      </c>
      <c r="L663" t="s">
        <v>24</v>
      </c>
      <c r="M663" t="s">
        <v>25</v>
      </c>
      <c r="N663" t="s">
        <v>705</v>
      </c>
    </row>
    <row r="664" spans="1:14" x14ac:dyDescent="0.2">
      <c r="A664" t="s">
        <v>2330</v>
      </c>
      <c r="B664" t="s">
        <v>7457</v>
      </c>
      <c r="C664" t="str">
        <f>_xll.TR(GreenBond[[#This Row],[Identifier]],"TR.UltimateParentId")</f>
        <v>4298446161</v>
      </c>
      <c r="D664" t="s">
        <v>2331</v>
      </c>
      <c r="E664" t="s">
        <v>171</v>
      </c>
      <c r="F664">
        <v>53737200</v>
      </c>
      <c r="G664" t="s">
        <v>3482</v>
      </c>
      <c r="H664" t="s">
        <v>5446</v>
      </c>
      <c r="I664">
        <v>0.73</v>
      </c>
      <c r="J664" t="s">
        <v>1402</v>
      </c>
      <c r="K664" t="s">
        <v>8</v>
      </c>
      <c r="L664" t="s">
        <v>18</v>
      </c>
      <c r="M664" t="s">
        <v>25</v>
      </c>
      <c r="N664" t="s">
        <v>705</v>
      </c>
    </row>
    <row r="665" spans="1:14" x14ac:dyDescent="0.2">
      <c r="A665" t="s">
        <v>1800</v>
      </c>
      <c r="B665" t="s">
        <v>5882</v>
      </c>
      <c r="C665" t="str">
        <f>_xll.TR(GreenBond[[#This Row],[Identifier]],"TR.UltimateParentId")</f>
        <v>5057757450</v>
      </c>
      <c r="D665" t="s">
        <v>1801</v>
      </c>
      <c r="E665" t="s">
        <v>117</v>
      </c>
      <c r="F665">
        <v>605895000</v>
      </c>
      <c r="G665" t="s">
        <v>1590</v>
      </c>
      <c r="H665" t="s">
        <v>5446</v>
      </c>
      <c r="I665">
        <v>0.5</v>
      </c>
      <c r="J665" t="s">
        <v>1802</v>
      </c>
      <c r="K665" t="s">
        <v>43</v>
      </c>
      <c r="L665" t="s">
        <v>18</v>
      </c>
      <c r="M665" t="s">
        <v>10</v>
      </c>
      <c r="N665" t="s">
        <v>11</v>
      </c>
    </row>
    <row r="666" spans="1:14" x14ac:dyDescent="0.2">
      <c r="A666" t="s">
        <v>2035</v>
      </c>
      <c r="B666" t="s">
        <v>6571</v>
      </c>
      <c r="C666" t="str">
        <f>_xll.TR(GreenBond[[#This Row],[Identifier]],"TR.UltimateParentId")</f>
        <v>4295909064</v>
      </c>
      <c r="D666" t="s">
        <v>1965</v>
      </c>
      <c r="E666" t="s">
        <v>79</v>
      </c>
      <c r="F666">
        <v>1217470000</v>
      </c>
      <c r="G666" t="s">
        <v>603</v>
      </c>
      <c r="H666" t="s">
        <v>5446</v>
      </c>
      <c r="I666">
        <v>0.625</v>
      </c>
      <c r="J666" t="s">
        <v>933</v>
      </c>
      <c r="K666" t="s">
        <v>43</v>
      </c>
      <c r="L666" t="s">
        <v>9</v>
      </c>
      <c r="M666" t="s">
        <v>10</v>
      </c>
      <c r="N666" t="s">
        <v>11</v>
      </c>
    </row>
    <row r="667" spans="1:14" x14ac:dyDescent="0.2">
      <c r="A667" t="s">
        <v>1935</v>
      </c>
      <c r="B667" t="s">
        <v>7782</v>
      </c>
      <c r="C667" t="str">
        <f>_xll.TR(GreenBond[[#This Row],[Identifier]],"TR.UltimateParentId")</f>
        <v>5000084509</v>
      </c>
      <c r="D667" t="s">
        <v>1936</v>
      </c>
      <c r="E667" t="s">
        <v>46</v>
      </c>
      <c r="F667">
        <v>100000000</v>
      </c>
      <c r="G667" t="s">
        <v>638</v>
      </c>
      <c r="H667" t="s">
        <v>5446</v>
      </c>
      <c r="I667">
        <v>0</v>
      </c>
      <c r="J667" t="s">
        <v>4554</v>
      </c>
      <c r="K667" t="s">
        <v>8</v>
      </c>
      <c r="L667" t="s">
        <v>18</v>
      </c>
      <c r="M667" t="s">
        <v>10</v>
      </c>
      <c r="N667" t="s">
        <v>125</v>
      </c>
    </row>
    <row r="668" spans="1:14" x14ac:dyDescent="0.2">
      <c r="A668" t="s">
        <v>3183</v>
      </c>
      <c r="B668" t="s">
        <v>7738</v>
      </c>
      <c r="C668" t="str">
        <f>_xll.TR(GreenBond[[#This Row],[Identifier]],"TR.UltimateParentId")</f>
        <v>Unable to resolve all requested identifiers.</v>
      </c>
      <c r="D668" t="s">
        <v>3184</v>
      </c>
      <c r="E668" t="s">
        <v>117</v>
      </c>
      <c r="F668">
        <v>24349400</v>
      </c>
      <c r="G668" t="s">
        <v>603</v>
      </c>
      <c r="H668" t="s">
        <v>5443</v>
      </c>
      <c r="I668">
        <v>7</v>
      </c>
      <c r="J668" t="s">
        <v>561</v>
      </c>
      <c r="K668" t="s">
        <v>43</v>
      </c>
      <c r="L668" t="s">
        <v>190</v>
      </c>
      <c r="M668" t="s">
        <v>10</v>
      </c>
      <c r="N668" t="s">
        <v>11</v>
      </c>
    </row>
    <row r="669" spans="1:14" x14ac:dyDescent="0.2">
      <c r="A669" t="s">
        <v>3</v>
      </c>
      <c r="B669" t="s">
        <v>7167</v>
      </c>
      <c r="C669" t="str">
        <f>_xll.TR(GreenBond[[#This Row],[Identifier]],"TR.UltimateParentId")</f>
        <v>5000046997</v>
      </c>
      <c r="D669" t="s">
        <v>4</v>
      </c>
      <c r="E669" t="s">
        <v>5</v>
      </c>
      <c r="F669">
        <v>40000000</v>
      </c>
      <c r="G669" t="s">
        <v>1492</v>
      </c>
      <c r="H669" t="s">
        <v>5443</v>
      </c>
      <c r="I669">
        <v>1.6040000000000001</v>
      </c>
      <c r="J669" t="s">
        <v>1493</v>
      </c>
      <c r="K669" t="s">
        <v>8</v>
      </c>
      <c r="L669" t="s">
        <v>9</v>
      </c>
      <c r="M669" t="s">
        <v>25</v>
      </c>
      <c r="N669" t="s">
        <v>125</v>
      </c>
    </row>
    <row r="670" spans="1:14" x14ac:dyDescent="0.2">
      <c r="A670" t="s">
        <v>2330</v>
      </c>
      <c r="B670" t="s">
        <v>8401</v>
      </c>
      <c r="C670" t="str">
        <f>_xll.TR(GreenBond[[#This Row],[Identifier]],"TR.UltimateParentId")</f>
        <v>4298446161</v>
      </c>
      <c r="D670" t="s">
        <v>2331</v>
      </c>
      <c r="E670" t="s">
        <v>171</v>
      </c>
      <c r="F670">
        <v>12004500</v>
      </c>
      <c r="G670" t="s">
        <v>1750</v>
      </c>
      <c r="H670" t="s">
        <v>5446</v>
      </c>
      <c r="I670">
        <v>1.165</v>
      </c>
      <c r="J670" t="s">
        <v>1733</v>
      </c>
      <c r="K670" t="s">
        <v>4039</v>
      </c>
      <c r="L670" t="s">
        <v>190</v>
      </c>
      <c r="M670" t="s">
        <v>25</v>
      </c>
      <c r="N670" t="s">
        <v>705</v>
      </c>
    </row>
    <row r="671" spans="1:14" x14ac:dyDescent="0.2">
      <c r="A671" t="s">
        <v>613</v>
      </c>
      <c r="B671" t="s">
        <v>7579</v>
      </c>
      <c r="C671" t="str">
        <f>_xll.TR(GreenBond[[#This Row],[Identifier]],"TR.UltimateParentId")</f>
        <v>4296680621</v>
      </c>
      <c r="D671" t="s">
        <v>614</v>
      </c>
      <c r="E671" t="s">
        <v>15</v>
      </c>
      <c r="F671">
        <v>97288000</v>
      </c>
      <c r="G671" t="s">
        <v>431</v>
      </c>
      <c r="H671" t="s">
        <v>5439</v>
      </c>
      <c r="I671">
        <v>0</v>
      </c>
      <c r="J671" t="s">
        <v>3846</v>
      </c>
      <c r="K671" t="s">
        <v>8</v>
      </c>
      <c r="L671" t="s">
        <v>9</v>
      </c>
      <c r="M671" t="s">
        <v>25</v>
      </c>
      <c r="N671" t="s">
        <v>11</v>
      </c>
    </row>
    <row r="672" spans="1:14" x14ac:dyDescent="0.2">
      <c r="A672" t="s">
        <v>1411</v>
      </c>
      <c r="B672" t="s">
        <v>6918</v>
      </c>
      <c r="C672" t="str">
        <f>_xll.TR(GreenBond[[#This Row],[Identifier]],"TR.UltimateParentId")</f>
        <v>4295875719</v>
      </c>
      <c r="D672" t="s">
        <v>1412</v>
      </c>
      <c r="E672" t="s">
        <v>15</v>
      </c>
      <c r="F672">
        <v>613015000</v>
      </c>
      <c r="G672" t="s">
        <v>2708</v>
      </c>
      <c r="H672" t="s">
        <v>5443</v>
      </c>
      <c r="I672">
        <v>0.25</v>
      </c>
      <c r="J672" t="s">
        <v>2144</v>
      </c>
      <c r="K672" t="s">
        <v>8</v>
      </c>
      <c r="L672" t="s">
        <v>9</v>
      </c>
      <c r="M672" t="s">
        <v>10</v>
      </c>
      <c r="N672" t="s">
        <v>11</v>
      </c>
    </row>
    <row r="673" spans="1:14" x14ac:dyDescent="0.2">
      <c r="A673" t="s">
        <v>2687</v>
      </c>
      <c r="B673" t="s">
        <v>7884</v>
      </c>
      <c r="C673" t="str">
        <f>_xll.TR(GreenBond[[#This Row],[Identifier]],"TR.UltimateParentId")</f>
        <v>4295885600</v>
      </c>
      <c r="D673" t="s">
        <v>2688</v>
      </c>
      <c r="E673" t="s">
        <v>464</v>
      </c>
      <c r="F673">
        <v>199494900</v>
      </c>
      <c r="G673" t="s">
        <v>2708</v>
      </c>
      <c r="H673" t="s">
        <v>5446</v>
      </c>
      <c r="I673">
        <v>4.7519999999999998</v>
      </c>
      <c r="J673" t="s">
        <v>1692</v>
      </c>
      <c r="K673" t="s">
        <v>4039</v>
      </c>
      <c r="L673" t="s">
        <v>190</v>
      </c>
      <c r="M673" t="s">
        <v>25</v>
      </c>
      <c r="N673" t="s">
        <v>705</v>
      </c>
    </row>
    <row r="674" spans="1:14" x14ac:dyDescent="0.2">
      <c r="A674" t="s">
        <v>1455</v>
      </c>
      <c r="B674" t="s">
        <v>8367</v>
      </c>
      <c r="C674" t="str">
        <f>_xll.TR(GreenBond[[#This Row],[Identifier]],"TR.UltimateParentId")</f>
        <v>4297143012</v>
      </c>
      <c r="D674" t="s">
        <v>1456</v>
      </c>
      <c r="E674" t="s">
        <v>15</v>
      </c>
      <c r="F674">
        <v>121869000</v>
      </c>
      <c r="G674" t="s">
        <v>1492</v>
      </c>
      <c r="H674" t="s">
        <v>5443</v>
      </c>
      <c r="I674">
        <v>0.5</v>
      </c>
      <c r="J674" t="s">
        <v>1457</v>
      </c>
      <c r="K674" t="s">
        <v>4039</v>
      </c>
      <c r="L674" t="s">
        <v>190</v>
      </c>
      <c r="M674" t="s">
        <v>10</v>
      </c>
      <c r="N674" t="s">
        <v>11</v>
      </c>
    </row>
    <row r="675" spans="1:14" x14ac:dyDescent="0.2">
      <c r="A675" t="s">
        <v>2330</v>
      </c>
      <c r="B675" t="s">
        <v>7886</v>
      </c>
      <c r="C675" t="str">
        <f>_xll.TR(GreenBond[[#This Row],[Identifier]],"TR.UltimateParentId")</f>
        <v>4298446161</v>
      </c>
      <c r="D675" t="s">
        <v>2331</v>
      </c>
      <c r="E675" t="s">
        <v>171</v>
      </c>
      <c r="F675">
        <v>11949500</v>
      </c>
      <c r="G675" t="s">
        <v>431</v>
      </c>
      <c r="H675" t="s">
        <v>5446</v>
      </c>
      <c r="I675">
        <v>4.5019999999999998</v>
      </c>
      <c r="J675" t="s">
        <v>1692</v>
      </c>
      <c r="K675" t="s">
        <v>4039</v>
      </c>
      <c r="L675" t="s">
        <v>190</v>
      </c>
      <c r="M675" t="s">
        <v>25</v>
      </c>
      <c r="N675" t="s">
        <v>705</v>
      </c>
    </row>
    <row r="676" spans="1:14" x14ac:dyDescent="0.2">
      <c r="A676" t="s">
        <v>497</v>
      </c>
      <c r="B676" t="s">
        <v>7185</v>
      </c>
      <c r="C676" t="str">
        <f>_xll.TR(GreenBond[[#This Row],[Identifier]],"TR.UltimateParentId")</f>
        <v>5082038238</v>
      </c>
      <c r="D676" t="s">
        <v>498</v>
      </c>
      <c r="E676" t="s">
        <v>79</v>
      </c>
      <c r="F676">
        <v>856569000</v>
      </c>
      <c r="G676" t="s">
        <v>499</v>
      </c>
      <c r="H676" t="s">
        <v>5442</v>
      </c>
      <c r="I676">
        <v>2.875</v>
      </c>
      <c r="J676" t="s">
        <v>500</v>
      </c>
      <c r="K676" t="s">
        <v>628</v>
      </c>
      <c r="L676" t="s">
        <v>110</v>
      </c>
      <c r="M676" t="s">
        <v>10</v>
      </c>
      <c r="N676" t="s">
        <v>11</v>
      </c>
    </row>
    <row r="677" spans="1:14" x14ac:dyDescent="0.2">
      <c r="A677" t="s">
        <v>497</v>
      </c>
      <c r="B677" t="s">
        <v>5724</v>
      </c>
      <c r="C677" t="str">
        <f>_xll.TR(GreenBond[[#This Row],[Identifier]],"TR.UltimateParentId")</f>
        <v>5082038238</v>
      </c>
      <c r="D677" t="s">
        <v>498</v>
      </c>
      <c r="E677" t="s">
        <v>79</v>
      </c>
      <c r="F677">
        <v>856569000</v>
      </c>
      <c r="G677" t="s">
        <v>499</v>
      </c>
      <c r="H677" t="s">
        <v>5442</v>
      </c>
      <c r="I677">
        <v>2.875</v>
      </c>
      <c r="J677" t="s">
        <v>500</v>
      </c>
      <c r="K677" t="s">
        <v>104</v>
      </c>
      <c r="L677" t="s">
        <v>110</v>
      </c>
      <c r="M677" t="s">
        <v>10</v>
      </c>
      <c r="N677" t="s">
        <v>11</v>
      </c>
    </row>
    <row r="678" spans="1:14" x14ac:dyDescent="0.2">
      <c r="A678" t="s">
        <v>1250</v>
      </c>
      <c r="B678" t="s">
        <v>8375</v>
      </c>
      <c r="C678" t="str">
        <f>_xll.TR(GreenBond[[#This Row],[Identifier]],"TR.UltimateParentId")</f>
        <v>5037358565</v>
      </c>
      <c r="D678" t="s">
        <v>1251</v>
      </c>
      <c r="E678" t="s">
        <v>79</v>
      </c>
      <c r="F678">
        <v>242404000</v>
      </c>
      <c r="G678" t="s">
        <v>2882</v>
      </c>
      <c r="H678" t="s">
        <v>5446</v>
      </c>
      <c r="I678">
        <v>0.30099999999999999</v>
      </c>
      <c r="J678" t="s">
        <v>2213</v>
      </c>
      <c r="K678" t="s">
        <v>8</v>
      </c>
      <c r="L678" t="s">
        <v>18</v>
      </c>
      <c r="M678" t="s">
        <v>25</v>
      </c>
      <c r="N678" t="s">
        <v>11</v>
      </c>
    </row>
    <row r="679" spans="1:14" x14ac:dyDescent="0.2">
      <c r="A679" t="s">
        <v>2330</v>
      </c>
      <c r="B679" t="s">
        <v>7885</v>
      </c>
      <c r="C679" t="str">
        <f>_xll.TR(GreenBond[[#This Row],[Identifier]],"TR.UltimateParentId")</f>
        <v>4298446161</v>
      </c>
      <c r="D679" t="s">
        <v>2331</v>
      </c>
      <c r="E679" t="s">
        <v>171</v>
      </c>
      <c r="F679">
        <v>11842300</v>
      </c>
      <c r="G679" t="s">
        <v>4595</v>
      </c>
      <c r="H679" t="s">
        <v>5446</v>
      </c>
      <c r="I679">
        <v>0.64</v>
      </c>
      <c r="J679" t="s">
        <v>2735</v>
      </c>
      <c r="K679" t="s">
        <v>4039</v>
      </c>
      <c r="L679" t="s">
        <v>190</v>
      </c>
      <c r="M679" t="s">
        <v>25</v>
      </c>
      <c r="N679" t="s">
        <v>705</v>
      </c>
    </row>
    <row r="680" spans="1:14" x14ac:dyDescent="0.2">
      <c r="A680" t="s">
        <v>2330</v>
      </c>
      <c r="B680" t="s">
        <v>7139</v>
      </c>
      <c r="C680" t="str">
        <f>_xll.TR(GreenBond[[#This Row],[Identifier]],"TR.UltimateParentId")</f>
        <v>4298446161</v>
      </c>
      <c r="D680" t="s">
        <v>2331</v>
      </c>
      <c r="E680" t="s">
        <v>171</v>
      </c>
      <c r="F680">
        <v>133488030</v>
      </c>
      <c r="G680" t="s">
        <v>2500</v>
      </c>
      <c r="H680" t="s">
        <v>5446</v>
      </c>
      <c r="I680">
        <v>4.2</v>
      </c>
      <c r="J680" t="s">
        <v>1692</v>
      </c>
      <c r="K680" t="s">
        <v>8</v>
      </c>
      <c r="L680" t="s">
        <v>18</v>
      </c>
      <c r="M680" t="s">
        <v>25</v>
      </c>
      <c r="N680" t="s">
        <v>705</v>
      </c>
    </row>
    <row r="681" spans="1:14" x14ac:dyDescent="0.2">
      <c r="A681" t="s">
        <v>1672</v>
      </c>
      <c r="B681" t="s">
        <v>7798</v>
      </c>
      <c r="C681" t="str">
        <f>_xll.TR(GreenBond[[#This Row],[Identifier]],"TR.UltimateParentId")</f>
        <v>4295889303</v>
      </c>
      <c r="D681" t="s">
        <v>1673</v>
      </c>
      <c r="E681" t="s">
        <v>56</v>
      </c>
      <c r="F681">
        <v>145120800</v>
      </c>
      <c r="G681" t="s">
        <v>788</v>
      </c>
      <c r="H681" t="s">
        <v>5470</v>
      </c>
      <c r="I681">
        <v>3</v>
      </c>
      <c r="J681" t="s">
        <v>3732</v>
      </c>
      <c r="K681" t="s">
        <v>8</v>
      </c>
      <c r="L681" t="s">
        <v>190</v>
      </c>
      <c r="M681" t="s">
        <v>25</v>
      </c>
      <c r="N681" t="s">
        <v>11</v>
      </c>
    </row>
    <row r="682" spans="1:14" x14ac:dyDescent="0.2">
      <c r="A682" t="s">
        <v>1604</v>
      </c>
      <c r="B682" t="s">
        <v>6338</v>
      </c>
      <c r="C682" t="str">
        <f>_xll.TR(GreenBond[[#This Row],[Identifier]],"TR.UltimateParentId")</f>
        <v>8589934190</v>
      </c>
      <c r="D682" t="s">
        <v>1605</v>
      </c>
      <c r="E682" t="s">
        <v>171</v>
      </c>
      <c r="F682">
        <v>604670000</v>
      </c>
      <c r="G682" t="s">
        <v>788</v>
      </c>
      <c r="H682" t="s">
        <v>5446</v>
      </c>
      <c r="I682">
        <v>0.01</v>
      </c>
      <c r="J682" t="s">
        <v>1318</v>
      </c>
      <c r="K682" t="s">
        <v>8</v>
      </c>
      <c r="L682" t="s">
        <v>48</v>
      </c>
      <c r="M682" t="s">
        <v>25</v>
      </c>
      <c r="N682" t="s">
        <v>11</v>
      </c>
    </row>
    <row r="683" spans="1:14" x14ac:dyDescent="0.2">
      <c r="A683" t="s">
        <v>31</v>
      </c>
      <c r="B683" t="s">
        <v>6362</v>
      </c>
      <c r="C683" t="str">
        <f>_xll.TR(GreenBond[[#This Row],[Identifier]],"TR.UltimateParentId")</f>
        <v>Unable to resolve all requested identifiers.</v>
      </c>
      <c r="D683" t="s">
        <v>32</v>
      </c>
      <c r="E683" t="s">
        <v>15</v>
      </c>
      <c r="F683">
        <v>362802000</v>
      </c>
      <c r="G683" t="s">
        <v>788</v>
      </c>
      <c r="H683" t="s">
        <v>5470</v>
      </c>
      <c r="I683">
        <v>1.625</v>
      </c>
      <c r="J683" t="s">
        <v>789</v>
      </c>
      <c r="K683" t="s">
        <v>8</v>
      </c>
      <c r="L683" t="s">
        <v>35</v>
      </c>
      <c r="M683" t="s">
        <v>10</v>
      </c>
      <c r="N683" t="s">
        <v>11</v>
      </c>
    </row>
    <row r="684" spans="1:14" x14ac:dyDescent="0.2">
      <c r="A684" t="s">
        <v>509</v>
      </c>
      <c r="B684" t="s">
        <v>5829</v>
      </c>
      <c r="C684" t="str">
        <f>_xll.TR(GreenBond[[#This Row],[Identifier]],"TR.UltimateParentId")</f>
        <v>4295866448</v>
      </c>
      <c r="D684" t="s">
        <v>510</v>
      </c>
      <c r="E684" t="s">
        <v>107</v>
      </c>
      <c r="F684">
        <v>604670000</v>
      </c>
      <c r="G684" t="s">
        <v>788</v>
      </c>
      <c r="H684" t="s">
        <v>5476</v>
      </c>
      <c r="I684">
        <v>0.625</v>
      </c>
      <c r="J684" t="s">
        <v>989</v>
      </c>
      <c r="K684" t="s">
        <v>8</v>
      </c>
      <c r="L684" t="s">
        <v>35</v>
      </c>
      <c r="M684" t="s">
        <v>10</v>
      </c>
      <c r="N684" t="s">
        <v>11</v>
      </c>
    </row>
    <row r="685" spans="1:14" x14ac:dyDescent="0.2">
      <c r="A685" t="s">
        <v>1257</v>
      </c>
      <c r="B685" t="s">
        <v>6250</v>
      </c>
      <c r="C685" t="str">
        <f>_xll.TR(GreenBond[[#This Row],[Identifier]],"TR.UltimateParentId")</f>
        <v>5068321580</v>
      </c>
      <c r="D685" t="s">
        <v>1258</v>
      </c>
      <c r="E685" t="s">
        <v>79</v>
      </c>
      <c r="F685">
        <v>478268000</v>
      </c>
      <c r="G685" t="s">
        <v>1259</v>
      </c>
      <c r="H685" t="s">
        <v>5446</v>
      </c>
      <c r="I685">
        <v>0.625</v>
      </c>
      <c r="J685" t="s">
        <v>1260</v>
      </c>
      <c r="K685" t="s">
        <v>8</v>
      </c>
      <c r="L685" t="s">
        <v>35</v>
      </c>
      <c r="M685" t="s">
        <v>10</v>
      </c>
      <c r="N685" t="s">
        <v>11</v>
      </c>
    </row>
    <row r="686" spans="1:14" x14ac:dyDescent="0.2">
      <c r="A686" t="s">
        <v>1522</v>
      </c>
      <c r="B686" t="s">
        <v>8039</v>
      </c>
      <c r="C686" t="str">
        <f>_xll.TR(GreenBond[[#This Row],[Identifier]],"TR.UltimateParentId")</f>
        <v>4295875441</v>
      </c>
      <c r="D686" t="s">
        <v>1523</v>
      </c>
      <c r="E686" t="s">
        <v>15</v>
      </c>
      <c r="F686">
        <v>297827500</v>
      </c>
      <c r="G686" t="s">
        <v>2046</v>
      </c>
      <c r="H686" t="s">
        <v>5446</v>
      </c>
      <c r="I686">
        <v>3.25</v>
      </c>
      <c r="J686" t="s">
        <v>1524</v>
      </c>
      <c r="K686" t="s">
        <v>4459</v>
      </c>
      <c r="L686" t="s">
        <v>190</v>
      </c>
      <c r="M686" t="s">
        <v>10</v>
      </c>
      <c r="N686" t="s">
        <v>11</v>
      </c>
    </row>
    <row r="687" spans="1:14" x14ac:dyDescent="0.2">
      <c r="A687" t="s">
        <v>1672</v>
      </c>
      <c r="B687" t="s">
        <v>8424</v>
      </c>
      <c r="C687" t="str">
        <f>_xll.TR(GreenBond[[#This Row],[Identifier]],"TR.UltimateParentId")</f>
        <v>4295889303</v>
      </c>
      <c r="D687" t="s">
        <v>1673</v>
      </c>
      <c r="E687" t="s">
        <v>56</v>
      </c>
      <c r="F687">
        <v>12110154</v>
      </c>
      <c r="G687" t="s">
        <v>507</v>
      </c>
      <c r="H687" t="s">
        <v>5470</v>
      </c>
      <c r="I687">
        <v>1.5169999999999999</v>
      </c>
      <c r="J687" t="s">
        <v>2481</v>
      </c>
      <c r="K687" t="s">
        <v>4459</v>
      </c>
      <c r="L687" t="s">
        <v>190</v>
      </c>
      <c r="M687" t="s">
        <v>25</v>
      </c>
      <c r="N687" t="s">
        <v>11</v>
      </c>
    </row>
    <row r="688" spans="1:14" x14ac:dyDescent="0.2">
      <c r="A688" t="s">
        <v>530</v>
      </c>
      <c r="B688" t="s">
        <v>6183</v>
      </c>
      <c r="C688" t="str">
        <f>_xll.TR(GreenBond[[#This Row],[Identifier]],"TR.UltimateParentId")</f>
        <v>5042232192</v>
      </c>
      <c r="D688" t="s">
        <v>531</v>
      </c>
      <c r="E688" t="s">
        <v>56</v>
      </c>
      <c r="F688">
        <v>149430000</v>
      </c>
      <c r="G688" t="s">
        <v>1529</v>
      </c>
      <c r="H688" t="s">
        <v>5443</v>
      </c>
      <c r="I688">
        <v>2.75</v>
      </c>
      <c r="J688" t="s">
        <v>2415</v>
      </c>
      <c r="K688" t="s">
        <v>2416</v>
      </c>
      <c r="L688" t="s">
        <v>190</v>
      </c>
      <c r="M688" t="s">
        <v>508</v>
      </c>
      <c r="N688" t="s">
        <v>11</v>
      </c>
    </row>
    <row r="689" spans="1:14" x14ac:dyDescent="0.2">
      <c r="A689" t="s">
        <v>2773</v>
      </c>
      <c r="B689" t="s">
        <v>6515</v>
      </c>
      <c r="C689" t="str">
        <f>_xll.TR(GreenBond[[#This Row],[Identifier]],"TR.UltimateParentId")</f>
        <v>5040692244</v>
      </c>
      <c r="D689" t="s">
        <v>2774</v>
      </c>
      <c r="E689" t="s">
        <v>5</v>
      </c>
      <c r="F689">
        <v>332930000</v>
      </c>
      <c r="G689" t="s">
        <v>1259</v>
      </c>
      <c r="H689" t="s">
        <v>5446</v>
      </c>
      <c r="I689">
        <v>1.5</v>
      </c>
      <c r="J689" t="s">
        <v>2775</v>
      </c>
      <c r="K689" t="s">
        <v>43</v>
      </c>
      <c r="L689" t="s">
        <v>18</v>
      </c>
      <c r="M689" t="s">
        <v>10</v>
      </c>
      <c r="N689" t="s">
        <v>332</v>
      </c>
    </row>
    <row r="690" spans="1:14" x14ac:dyDescent="0.2">
      <c r="A690" t="s">
        <v>1106</v>
      </c>
      <c r="B690" t="s">
        <v>6232</v>
      </c>
      <c r="C690" t="str">
        <f>_xll.TR(GreenBond[[#This Row],[Identifier]],"TR.UltimateParentId")</f>
        <v>4297544384</v>
      </c>
      <c r="D690" t="s">
        <v>1107</v>
      </c>
      <c r="E690" t="s">
        <v>79</v>
      </c>
      <c r="F690">
        <v>896580000</v>
      </c>
      <c r="G690" t="s">
        <v>1529</v>
      </c>
      <c r="H690" t="s">
        <v>5443</v>
      </c>
      <c r="I690">
        <v>0.5</v>
      </c>
      <c r="J690" t="s">
        <v>1530</v>
      </c>
      <c r="K690" t="s">
        <v>8</v>
      </c>
      <c r="L690" t="s">
        <v>18</v>
      </c>
      <c r="M690" t="s">
        <v>10</v>
      </c>
      <c r="N690" t="s">
        <v>11</v>
      </c>
    </row>
    <row r="691" spans="1:14" x14ac:dyDescent="0.2">
      <c r="A691" t="s">
        <v>1106</v>
      </c>
      <c r="B691" t="s">
        <v>6324</v>
      </c>
      <c r="C691" t="str">
        <f>_xll.TR(GreenBond[[#This Row],[Identifier]],"TR.UltimateParentId")</f>
        <v>4297544384</v>
      </c>
      <c r="D691" t="s">
        <v>1107</v>
      </c>
      <c r="E691" t="s">
        <v>79</v>
      </c>
      <c r="F691">
        <v>717264000</v>
      </c>
      <c r="G691" t="s">
        <v>1529</v>
      </c>
      <c r="H691" t="s">
        <v>5443</v>
      </c>
      <c r="I691">
        <v>0.125</v>
      </c>
      <c r="J691" t="s">
        <v>2221</v>
      </c>
      <c r="K691" t="s">
        <v>8</v>
      </c>
      <c r="L691" t="s">
        <v>18</v>
      </c>
      <c r="M691" t="s">
        <v>10</v>
      </c>
      <c r="N691" t="s">
        <v>11</v>
      </c>
    </row>
    <row r="692" spans="1:14" x14ac:dyDescent="0.2">
      <c r="A692" t="s">
        <v>2638</v>
      </c>
      <c r="B692" t="s">
        <v>6477</v>
      </c>
      <c r="C692" t="str">
        <f>_xll.TR(GreenBond[[#This Row],[Identifier]],"TR.UltimateParentId")</f>
        <v>5039364641</v>
      </c>
      <c r="D692" t="s">
        <v>2639</v>
      </c>
      <c r="E692" t="s">
        <v>171</v>
      </c>
      <c r="F692">
        <v>93979200</v>
      </c>
      <c r="G692" t="s">
        <v>2640</v>
      </c>
      <c r="H692" t="s">
        <v>5446</v>
      </c>
      <c r="I692">
        <v>5.3209999999999997</v>
      </c>
      <c r="J692" t="s">
        <v>2641</v>
      </c>
      <c r="K692" t="s">
        <v>8</v>
      </c>
      <c r="L692" t="s">
        <v>18</v>
      </c>
      <c r="M692" t="s">
        <v>10</v>
      </c>
      <c r="N692" t="s">
        <v>705</v>
      </c>
    </row>
    <row r="693" spans="1:14" x14ac:dyDescent="0.2">
      <c r="A693" t="s">
        <v>2638</v>
      </c>
      <c r="B693" t="s">
        <v>6585</v>
      </c>
      <c r="C693" t="str">
        <f>_xll.TR(GreenBond[[#This Row],[Identifier]],"TR.UltimateParentId")</f>
        <v>5039364641</v>
      </c>
      <c r="D693" t="s">
        <v>2639</v>
      </c>
      <c r="E693" t="s">
        <v>171</v>
      </c>
      <c r="F693">
        <v>46989600</v>
      </c>
      <c r="G693" t="s">
        <v>2640</v>
      </c>
      <c r="H693" t="s">
        <v>5446</v>
      </c>
      <c r="I693">
        <v>1.3680000000000001</v>
      </c>
      <c r="J693" t="s">
        <v>2641</v>
      </c>
      <c r="K693" t="s">
        <v>8</v>
      </c>
      <c r="L693" t="s">
        <v>18</v>
      </c>
      <c r="M693" t="s">
        <v>10</v>
      </c>
      <c r="N693" t="s">
        <v>705</v>
      </c>
    </row>
    <row r="694" spans="1:14" x14ac:dyDescent="0.2">
      <c r="A694" t="s">
        <v>2330</v>
      </c>
      <c r="B694" t="s">
        <v>7496</v>
      </c>
      <c r="C694" t="str">
        <f>_xll.TR(GreenBond[[#This Row],[Identifier]],"TR.UltimateParentId")</f>
        <v>4298446161</v>
      </c>
      <c r="D694" t="s">
        <v>2331</v>
      </c>
      <c r="E694" t="s">
        <v>171</v>
      </c>
      <c r="F694">
        <v>50000000</v>
      </c>
      <c r="G694" t="s">
        <v>4240</v>
      </c>
      <c r="H694" t="s">
        <v>5446</v>
      </c>
      <c r="I694">
        <v>1.38</v>
      </c>
      <c r="J694" t="s">
        <v>1366</v>
      </c>
      <c r="K694" t="s">
        <v>8</v>
      </c>
      <c r="L694" t="s">
        <v>190</v>
      </c>
      <c r="M694" t="s">
        <v>25</v>
      </c>
      <c r="N694" t="s">
        <v>125</v>
      </c>
    </row>
    <row r="695" spans="1:14" x14ac:dyDescent="0.2">
      <c r="A695" t="s">
        <v>267</v>
      </c>
      <c r="B695" t="s">
        <v>6302</v>
      </c>
      <c r="C695" t="str">
        <f>_xll.TR(GreenBond[[#This Row],[Identifier]],"TR.UltimateParentId")</f>
        <v>4295889572</v>
      </c>
      <c r="D695" t="s">
        <v>268</v>
      </c>
      <c r="E695" t="s">
        <v>56</v>
      </c>
      <c r="F695">
        <v>1186960000</v>
      </c>
      <c r="G695" t="s">
        <v>1483</v>
      </c>
      <c r="H695" t="s">
        <v>5446</v>
      </c>
      <c r="I695">
        <v>0.375</v>
      </c>
      <c r="J695" t="s">
        <v>1484</v>
      </c>
      <c r="K695" t="s">
        <v>8</v>
      </c>
      <c r="L695" t="s">
        <v>9</v>
      </c>
      <c r="M695" t="s">
        <v>10</v>
      </c>
      <c r="N695" t="s">
        <v>11</v>
      </c>
    </row>
    <row r="696" spans="1:14" x14ac:dyDescent="0.2">
      <c r="A696" t="s">
        <v>1663</v>
      </c>
      <c r="B696" t="s">
        <v>6000</v>
      </c>
      <c r="C696" t="str">
        <f>_xll.TR(GreenBond[[#This Row],[Identifier]],"TR.UltimateParentId")</f>
        <v>4295866353</v>
      </c>
      <c r="D696" t="s">
        <v>1664</v>
      </c>
      <c r="E696" t="s">
        <v>107</v>
      </c>
      <c r="F696">
        <v>888480000</v>
      </c>
      <c r="G696" t="s">
        <v>1665</v>
      </c>
      <c r="H696" t="s">
        <v>5476</v>
      </c>
      <c r="I696">
        <v>0.125</v>
      </c>
      <c r="J696" t="s">
        <v>1666</v>
      </c>
      <c r="K696" t="s">
        <v>8</v>
      </c>
      <c r="L696" t="s">
        <v>39</v>
      </c>
      <c r="M696" t="s">
        <v>10</v>
      </c>
      <c r="N696" t="s">
        <v>11</v>
      </c>
    </row>
    <row r="697" spans="1:14" x14ac:dyDescent="0.2">
      <c r="A697" t="s">
        <v>333</v>
      </c>
      <c r="B697" t="s">
        <v>7193</v>
      </c>
      <c r="C697" t="str">
        <f>_xll.TR(GreenBond[[#This Row],[Identifier]],"TR.UltimateParentId")</f>
        <v>5000061118</v>
      </c>
      <c r="D697" t="s">
        <v>334</v>
      </c>
      <c r="E697" t="s">
        <v>5</v>
      </c>
      <c r="F697">
        <v>65938000</v>
      </c>
      <c r="G697" t="s">
        <v>3216</v>
      </c>
      <c r="H697" t="s">
        <v>5443</v>
      </c>
      <c r="I697">
        <v>1.76</v>
      </c>
      <c r="J697" t="s">
        <v>3845</v>
      </c>
      <c r="K697" t="s">
        <v>8</v>
      </c>
      <c r="L697" t="s">
        <v>30</v>
      </c>
      <c r="M697" t="s">
        <v>10</v>
      </c>
      <c r="N697" t="s">
        <v>332</v>
      </c>
    </row>
    <row r="698" spans="1:14" x14ac:dyDescent="0.2">
      <c r="A698" t="s">
        <v>3</v>
      </c>
      <c r="B698" t="s">
        <v>7179</v>
      </c>
      <c r="C698" t="str">
        <f>_xll.TR(GreenBond[[#This Row],[Identifier]],"TR.UltimateParentId")</f>
        <v>5000046997</v>
      </c>
      <c r="D698" t="s">
        <v>4</v>
      </c>
      <c r="E698" t="s">
        <v>5</v>
      </c>
      <c r="F698">
        <v>57000000</v>
      </c>
      <c r="G698" t="s">
        <v>1156</v>
      </c>
      <c r="H698" t="s">
        <v>5443</v>
      </c>
      <c r="I698">
        <v>2.06</v>
      </c>
      <c r="J698" t="s">
        <v>1157</v>
      </c>
      <c r="K698" t="s">
        <v>43</v>
      </c>
      <c r="L698" t="s">
        <v>9</v>
      </c>
      <c r="M698" t="s">
        <v>25</v>
      </c>
      <c r="N698" t="s">
        <v>125</v>
      </c>
    </row>
    <row r="699" spans="1:14" x14ac:dyDescent="0.2">
      <c r="A699" t="s">
        <v>1672</v>
      </c>
      <c r="B699" t="s">
        <v>8466</v>
      </c>
      <c r="C699" t="str">
        <f>_xll.TR(GreenBond[[#This Row],[Identifier]],"TR.UltimateParentId")</f>
        <v>4295889303</v>
      </c>
      <c r="D699" t="s">
        <v>1673</v>
      </c>
      <c r="E699" t="s">
        <v>56</v>
      </c>
      <c r="F699">
        <v>14051520</v>
      </c>
      <c r="G699" t="s">
        <v>1274</v>
      </c>
      <c r="H699" t="s">
        <v>5470</v>
      </c>
      <c r="I699">
        <v>1.5169999999999999</v>
      </c>
      <c r="J699" t="s">
        <v>2481</v>
      </c>
      <c r="K699" t="s">
        <v>3390</v>
      </c>
      <c r="L699" t="s">
        <v>190</v>
      </c>
      <c r="M699" t="s">
        <v>25</v>
      </c>
      <c r="N699" t="s">
        <v>11</v>
      </c>
    </row>
    <row r="700" spans="1:14" x14ac:dyDescent="0.2">
      <c r="A700" t="s">
        <v>1272</v>
      </c>
      <c r="B700" t="s">
        <v>6587</v>
      </c>
      <c r="C700" t="str">
        <f>_xll.TR(GreenBond[[#This Row],[Identifier]],"TR.UltimateParentId")</f>
        <v>8589934333</v>
      </c>
      <c r="D700" t="s">
        <v>1273</v>
      </c>
      <c r="E700" t="s">
        <v>5</v>
      </c>
      <c r="F700">
        <v>521636000</v>
      </c>
      <c r="G700" t="s">
        <v>1274</v>
      </c>
      <c r="H700" t="s">
        <v>5446</v>
      </c>
      <c r="I700">
        <v>1.7</v>
      </c>
      <c r="J700" t="s">
        <v>1275</v>
      </c>
      <c r="K700" t="s">
        <v>43</v>
      </c>
      <c r="L700" t="s">
        <v>39</v>
      </c>
      <c r="M700" t="s">
        <v>10</v>
      </c>
      <c r="N700" t="s">
        <v>332</v>
      </c>
    </row>
    <row r="701" spans="1:14" x14ac:dyDescent="0.2">
      <c r="A701" t="s">
        <v>2158</v>
      </c>
      <c r="B701" t="s">
        <v>6530</v>
      </c>
      <c r="C701" t="str">
        <f>_xll.TR(GreenBond[[#This Row],[Identifier]],"TR.UltimateParentId")</f>
        <v>5000039044</v>
      </c>
      <c r="D701" t="s">
        <v>2159</v>
      </c>
      <c r="E701" t="s">
        <v>94</v>
      </c>
      <c r="F701">
        <v>413885500</v>
      </c>
      <c r="G701" t="s">
        <v>2160</v>
      </c>
      <c r="H701" t="s">
        <v>5446</v>
      </c>
      <c r="I701">
        <v>1</v>
      </c>
      <c r="J701" t="s">
        <v>750</v>
      </c>
      <c r="K701" t="s">
        <v>43</v>
      </c>
      <c r="L701" t="s">
        <v>18</v>
      </c>
      <c r="M701" t="s">
        <v>10</v>
      </c>
      <c r="N701" t="s">
        <v>11</v>
      </c>
    </row>
    <row r="702" spans="1:14" x14ac:dyDescent="0.2">
      <c r="A702" t="s">
        <v>1672</v>
      </c>
      <c r="B702" t="s">
        <v>7335</v>
      </c>
      <c r="C702" t="str">
        <f>_xll.TR(GreenBond[[#This Row],[Identifier]],"TR.UltimateParentId")</f>
        <v>4295889303</v>
      </c>
      <c r="D702" t="s">
        <v>1673</v>
      </c>
      <c r="E702" t="s">
        <v>56</v>
      </c>
      <c r="F702">
        <v>137975610</v>
      </c>
      <c r="G702" t="s">
        <v>2674</v>
      </c>
      <c r="H702" t="s">
        <v>5470</v>
      </c>
      <c r="I702">
        <v>3</v>
      </c>
      <c r="J702" t="s">
        <v>3558</v>
      </c>
      <c r="K702" t="s">
        <v>8</v>
      </c>
      <c r="L702" t="s">
        <v>190</v>
      </c>
      <c r="M702" t="s">
        <v>25</v>
      </c>
      <c r="N702" t="s">
        <v>11</v>
      </c>
    </row>
    <row r="703" spans="1:14" x14ac:dyDescent="0.2">
      <c r="A703" t="s">
        <v>599</v>
      </c>
      <c r="B703" t="s">
        <v>5682</v>
      </c>
      <c r="C703" t="str">
        <f>_xll.TR(GreenBond[[#This Row],[Identifier]],"TR.UltimateParentId")</f>
        <v>4295868297</v>
      </c>
      <c r="D703" t="s">
        <v>600</v>
      </c>
      <c r="E703" t="s">
        <v>46</v>
      </c>
      <c r="F703">
        <v>989893000</v>
      </c>
      <c r="G703" t="s">
        <v>601</v>
      </c>
      <c r="H703" t="s">
        <v>5439</v>
      </c>
      <c r="I703">
        <v>3.5</v>
      </c>
      <c r="J703" t="s">
        <v>602</v>
      </c>
      <c r="K703" t="s">
        <v>43</v>
      </c>
      <c r="L703" t="s">
        <v>124</v>
      </c>
      <c r="M703" t="s">
        <v>10</v>
      </c>
      <c r="N703" t="s">
        <v>11</v>
      </c>
    </row>
    <row r="704" spans="1:14" x14ac:dyDescent="0.2">
      <c r="A704" t="s">
        <v>2330</v>
      </c>
      <c r="B704" t="s">
        <v>7270</v>
      </c>
      <c r="C704" t="str">
        <f>_xll.TR(GreenBond[[#This Row],[Identifier]],"TR.UltimateParentId")</f>
        <v>4298446161</v>
      </c>
      <c r="D704" t="s">
        <v>2331</v>
      </c>
      <c r="E704" t="s">
        <v>171</v>
      </c>
      <c r="F704">
        <v>10000000</v>
      </c>
      <c r="G704" t="s">
        <v>3460</v>
      </c>
      <c r="H704" t="s">
        <v>5446</v>
      </c>
      <c r="I704">
        <v>6.1951300000000016</v>
      </c>
      <c r="J704" t="s">
        <v>3883</v>
      </c>
      <c r="K704" t="s">
        <v>8</v>
      </c>
      <c r="L704" t="s">
        <v>190</v>
      </c>
      <c r="M704" t="s">
        <v>25</v>
      </c>
      <c r="N704" t="s">
        <v>125</v>
      </c>
    </row>
    <row r="705" spans="1:14" x14ac:dyDescent="0.2">
      <c r="A705" t="s">
        <v>1672</v>
      </c>
      <c r="B705" t="s">
        <v>8602</v>
      </c>
      <c r="C705" t="str">
        <f>_xll.TR(GreenBond[[#This Row],[Identifier]],"TR.UltimateParentId")</f>
        <v>4295889303</v>
      </c>
      <c r="D705" t="s">
        <v>1673</v>
      </c>
      <c r="E705" t="s">
        <v>56</v>
      </c>
      <c r="F705">
        <v>29093190</v>
      </c>
      <c r="G705" t="s">
        <v>1928</v>
      </c>
      <c r="H705" t="s">
        <v>5470</v>
      </c>
      <c r="I705">
        <v>1.5169999999999999</v>
      </c>
      <c r="J705" t="s">
        <v>2481</v>
      </c>
      <c r="K705" t="s">
        <v>4675</v>
      </c>
      <c r="L705" t="s">
        <v>190</v>
      </c>
      <c r="M705" t="s">
        <v>25</v>
      </c>
      <c r="N705" t="s">
        <v>11</v>
      </c>
    </row>
    <row r="706" spans="1:14" x14ac:dyDescent="0.2">
      <c r="A706" t="s">
        <v>300</v>
      </c>
      <c r="B706" t="s">
        <v>7269</v>
      </c>
      <c r="C706" t="str">
        <f>_xll.TR(GreenBond[[#This Row],[Identifier]],"TR.UltimateParentId")</f>
        <v>4295889298</v>
      </c>
      <c r="D706" t="s">
        <v>301</v>
      </c>
      <c r="E706" t="s">
        <v>56</v>
      </c>
      <c r="F706">
        <v>140367600</v>
      </c>
      <c r="G706" t="s">
        <v>2196</v>
      </c>
      <c r="H706" t="s">
        <v>5446</v>
      </c>
      <c r="I706">
        <v>4.4210000000000003</v>
      </c>
      <c r="J706" t="s">
        <v>982</v>
      </c>
      <c r="K706" t="s">
        <v>8</v>
      </c>
      <c r="L706" t="s">
        <v>190</v>
      </c>
      <c r="M706" t="s">
        <v>10</v>
      </c>
      <c r="N706" t="s">
        <v>11</v>
      </c>
    </row>
    <row r="707" spans="1:14" x14ac:dyDescent="0.2">
      <c r="A707" t="s">
        <v>2330</v>
      </c>
      <c r="B707" t="s">
        <v>7575</v>
      </c>
      <c r="C707" t="str">
        <f>_xll.TR(GreenBond[[#This Row],[Identifier]],"TR.UltimateParentId")</f>
        <v>4298446161</v>
      </c>
      <c r="D707" t="s">
        <v>2331</v>
      </c>
      <c r="E707" t="s">
        <v>171</v>
      </c>
      <c r="F707">
        <v>75000000</v>
      </c>
      <c r="G707" t="s">
        <v>916</v>
      </c>
      <c r="H707" t="s">
        <v>5446</v>
      </c>
      <c r="I707">
        <v>1.6679999999999999</v>
      </c>
      <c r="J707" t="s">
        <v>4406</v>
      </c>
      <c r="K707" t="s">
        <v>8</v>
      </c>
      <c r="L707" t="s">
        <v>190</v>
      </c>
      <c r="M707" t="s">
        <v>25</v>
      </c>
      <c r="N707" t="s">
        <v>125</v>
      </c>
    </row>
    <row r="708" spans="1:14" x14ac:dyDescent="0.2">
      <c r="A708" t="s">
        <v>2194</v>
      </c>
      <c r="B708" t="s">
        <v>6120</v>
      </c>
      <c r="C708" t="str">
        <f>_xll.TR(GreenBond[[#This Row],[Identifier]],"TR.UltimateParentId")</f>
        <v>5040692480</v>
      </c>
      <c r="D708" t="s">
        <v>2195</v>
      </c>
      <c r="E708" t="s">
        <v>5</v>
      </c>
      <c r="F708">
        <v>323052500</v>
      </c>
      <c r="G708" t="s">
        <v>2196</v>
      </c>
      <c r="H708" t="s">
        <v>5446</v>
      </c>
      <c r="I708">
        <v>7</v>
      </c>
      <c r="J708" t="s">
        <v>2197</v>
      </c>
      <c r="K708" t="s">
        <v>43</v>
      </c>
      <c r="L708" t="s">
        <v>18</v>
      </c>
      <c r="M708" t="s">
        <v>10</v>
      </c>
      <c r="N708" t="s">
        <v>332</v>
      </c>
    </row>
    <row r="709" spans="1:14" x14ac:dyDescent="0.2">
      <c r="A709" t="s">
        <v>1250</v>
      </c>
      <c r="B709" t="s">
        <v>8084</v>
      </c>
      <c r="C709" t="str">
        <f>_xll.TR(GreenBond[[#This Row],[Identifier]],"TR.UltimateParentId")</f>
        <v>5037358565</v>
      </c>
      <c r="D709" t="s">
        <v>1251</v>
      </c>
      <c r="E709" t="s">
        <v>79</v>
      </c>
      <c r="F709">
        <v>353157000</v>
      </c>
      <c r="G709" t="s">
        <v>919</v>
      </c>
      <c r="H709" t="s">
        <v>5446</v>
      </c>
      <c r="I709">
        <v>0.60499999999999998</v>
      </c>
      <c r="J709" t="s">
        <v>3517</v>
      </c>
      <c r="K709" t="s">
        <v>8</v>
      </c>
      <c r="L709" t="s">
        <v>18</v>
      </c>
      <c r="M709" t="s">
        <v>25</v>
      </c>
      <c r="N709" t="s">
        <v>11</v>
      </c>
    </row>
    <row r="710" spans="1:14" x14ac:dyDescent="0.2">
      <c r="A710" t="s">
        <v>1918</v>
      </c>
      <c r="B710" t="s">
        <v>6108</v>
      </c>
      <c r="C710" t="str">
        <f>_xll.TR(GreenBond[[#This Row],[Identifier]],"TR.UltimateParentId")</f>
        <v>5052545043</v>
      </c>
      <c r="D710" t="s">
        <v>1919</v>
      </c>
      <c r="E710" t="s">
        <v>79</v>
      </c>
      <c r="F710">
        <v>824033000</v>
      </c>
      <c r="G710" t="s">
        <v>919</v>
      </c>
      <c r="H710" t="s">
        <v>5442</v>
      </c>
      <c r="I710">
        <v>1.375</v>
      </c>
      <c r="J710" t="s">
        <v>1920</v>
      </c>
      <c r="K710" t="s">
        <v>8</v>
      </c>
      <c r="L710" t="s">
        <v>9</v>
      </c>
      <c r="M710" t="s">
        <v>10</v>
      </c>
      <c r="N710" t="s">
        <v>11</v>
      </c>
    </row>
    <row r="711" spans="1:14" x14ac:dyDescent="0.2">
      <c r="A711" t="s">
        <v>260</v>
      </c>
      <c r="B711" t="s">
        <v>5676</v>
      </c>
      <c r="C711" t="str">
        <f>_xll.TR(GreenBond[[#This Row],[Identifier]],"TR.UltimateParentId")</f>
        <v>5000695479</v>
      </c>
      <c r="D711" t="s">
        <v>261</v>
      </c>
      <c r="E711" t="s">
        <v>171</v>
      </c>
      <c r="F711">
        <v>588595000</v>
      </c>
      <c r="G711" t="s">
        <v>919</v>
      </c>
      <c r="H711" t="s">
        <v>5439</v>
      </c>
      <c r="I711">
        <v>2.5</v>
      </c>
      <c r="J711" t="s">
        <v>920</v>
      </c>
      <c r="K711" t="s">
        <v>8</v>
      </c>
      <c r="L711" t="s">
        <v>76</v>
      </c>
      <c r="M711" t="s">
        <v>10</v>
      </c>
      <c r="N711" t="s">
        <v>11</v>
      </c>
    </row>
    <row r="712" spans="1:14" x14ac:dyDescent="0.2">
      <c r="A712" t="s">
        <v>1930</v>
      </c>
      <c r="B712" t="s">
        <v>8623</v>
      </c>
      <c r="C712" t="str">
        <f>_xll.TR(GreenBond[[#This Row],[Identifier]],"TR.UltimateParentId")</f>
        <v>4295885457</v>
      </c>
      <c r="D712" t="s">
        <v>1931</v>
      </c>
      <c r="E712" t="s">
        <v>464</v>
      </c>
      <c r="F712">
        <v>117216000</v>
      </c>
      <c r="G712" t="s">
        <v>779</v>
      </c>
      <c r="H712" t="s">
        <v>5446</v>
      </c>
      <c r="I712">
        <v>0.78900000000000003</v>
      </c>
      <c r="J712" t="s">
        <v>1135</v>
      </c>
      <c r="K712" t="s">
        <v>43</v>
      </c>
      <c r="L712" t="s">
        <v>18</v>
      </c>
      <c r="M712" t="s">
        <v>25</v>
      </c>
      <c r="N712" t="s">
        <v>11</v>
      </c>
    </row>
    <row r="713" spans="1:14" x14ac:dyDescent="0.2">
      <c r="A713" t="s">
        <v>1672</v>
      </c>
      <c r="B713" t="s">
        <v>8383</v>
      </c>
      <c r="C713" t="str">
        <f>_xll.TR(GreenBond[[#This Row],[Identifier]],"TR.UltimateParentId")</f>
        <v>4295889303</v>
      </c>
      <c r="D713" t="s">
        <v>1673</v>
      </c>
      <c r="E713" t="s">
        <v>56</v>
      </c>
      <c r="F713">
        <v>3521310</v>
      </c>
      <c r="G713" t="s">
        <v>4416</v>
      </c>
      <c r="H713" t="s">
        <v>5470</v>
      </c>
      <c r="I713">
        <v>4.25</v>
      </c>
      <c r="J713" t="s">
        <v>3143</v>
      </c>
      <c r="K713" t="s">
        <v>4152</v>
      </c>
      <c r="L713" t="s">
        <v>190</v>
      </c>
      <c r="M713" t="s">
        <v>25</v>
      </c>
      <c r="N713" t="s">
        <v>11</v>
      </c>
    </row>
    <row r="714" spans="1:14" x14ac:dyDescent="0.2">
      <c r="A714" t="s">
        <v>1257</v>
      </c>
      <c r="B714" t="s">
        <v>5934</v>
      </c>
      <c r="C714" t="str">
        <f>_xll.TR(GreenBond[[#This Row],[Identifier]],"TR.UltimateParentId")</f>
        <v>5068321580</v>
      </c>
      <c r="D714" t="s">
        <v>1258</v>
      </c>
      <c r="E714" t="s">
        <v>79</v>
      </c>
      <c r="F714">
        <v>763412000</v>
      </c>
      <c r="G714" t="s">
        <v>1351</v>
      </c>
      <c r="H714" t="s">
        <v>5446</v>
      </c>
      <c r="I714">
        <v>2.125</v>
      </c>
      <c r="J714" t="s">
        <v>2401</v>
      </c>
      <c r="K714" t="s">
        <v>8</v>
      </c>
      <c r="L714" t="s">
        <v>35</v>
      </c>
      <c r="M714" t="s">
        <v>10</v>
      </c>
      <c r="N714" t="s">
        <v>11</v>
      </c>
    </row>
    <row r="715" spans="1:14" x14ac:dyDescent="0.2">
      <c r="A715" t="s">
        <v>1218</v>
      </c>
      <c r="B715" t="s">
        <v>6413</v>
      </c>
      <c r="C715" t="str">
        <f>_xll.TR(GreenBond[[#This Row],[Identifier]],"TR.UltimateParentId")</f>
        <v>4295870369</v>
      </c>
      <c r="D715" t="s">
        <v>1219</v>
      </c>
      <c r="E715" t="s">
        <v>223</v>
      </c>
      <c r="F715">
        <v>587730000</v>
      </c>
      <c r="G715" t="s">
        <v>1220</v>
      </c>
      <c r="H715" t="s">
        <v>5446</v>
      </c>
      <c r="I715">
        <v>2.75</v>
      </c>
      <c r="J715" t="s">
        <v>1221</v>
      </c>
      <c r="K715" t="s">
        <v>43</v>
      </c>
      <c r="L715" t="s">
        <v>124</v>
      </c>
      <c r="M715" t="s">
        <v>10</v>
      </c>
      <c r="N715" t="s">
        <v>11</v>
      </c>
    </row>
    <row r="716" spans="1:14" x14ac:dyDescent="0.2">
      <c r="A716" t="s">
        <v>1522</v>
      </c>
      <c r="B716" t="s">
        <v>6029</v>
      </c>
      <c r="C716" t="str">
        <f>_xll.TR(GreenBond[[#This Row],[Identifier]],"TR.UltimateParentId")</f>
        <v>4295875441</v>
      </c>
      <c r="D716" t="s">
        <v>1523</v>
      </c>
      <c r="E716" t="s">
        <v>15</v>
      </c>
      <c r="F716">
        <v>1168130000</v>
      </c>
      <c r="G716" t="s">
        <v>1084</v>
      </c>
      <c r="H716" t="s">
        <v>5446</v>
      </c>
      <c r="I716">
        <v>3.25</v>
      </c>
      <c r="J716" t="s">
        <v>1524</v>
      </c>
      <c r="K716" t="s">
        <v>8</v>
      </c>
      <c r="L716" t="s">
        <v>35</v>
      </c>
      <c r="M716" t="s">
        <v>10</v>
      </c>
      <c r="N716" t="s">
        <v>11</v>
      </c>
    </row>
    <row r="717" spans="1:14" x14ac:dyDescent="0.2">
      <c r="A717" t="s">
        <v>1742</v>
      </c>
      <c r="B717" t="s">
        <v>6605</v>
      </c>
      <c r="C717" t="str">
        <f>_xll.TR(GreenBond[[#This Row],[Identifier]],"TR.UltimateParentId")</f>
        <v>4297717889</v>
      </c>
      <c r="D717" t="s">
        <v>1743</v>
      </c>
      <c r="E717" t="s">
        <v>464</v>
      </c>
      <c r="F717">
        <v>1170420000</v>
      </c>
      <c r="G717" t="s">
        <v>1203</v>
      </c>
      <c r="H717" t="s">
        <v>5446</v>
      </c>
      <c r="I717">
        <v>0.01</v>
      </c>
      <c r="J717" t="s">
        <v>1657</v>
      </c>
      <c r="K717" t="s">
        <v>43</v>
      </c>
      <c r="L717" t="s">
        <v>18</v>
      </c>
      <c r="M717" t="s">
        <v>25</v>
      </c>
      <c r="N717" t="s">
        <v>11</v>
      </c>
    </row>
    <row r="718" spans="1:14" x14ac:dyDescent="0.2">
      <c r="A718" t="s">
        <v>229</v>
      </c>
      <c r="B718" t="s">
        <v>6282</v>
      </c>
      <c r="C718" t="str">
        <f>_xll.TR(GreenBond[[#This Row],[Identifier]],"TR.UltimateParentId")</f>
        <v>4295869130</v>
      </c>
      <c r="D718" t="s">
        <v>230</v>
      </c>
      <c r="E718" t="s">
        <v>79</v>
      </c>
      <c r="F718">
        <v>876097500</v>
      </c>
      <c r="G718" t="s">
        <v>1084</v>
      </c>
      <c r="H718" t="s">
        <v>5439</v>
      </c>
      <c r="I718">
        <v>1.25</v>
      </c>
      <c r="J718" t="s">
        <v>1556</v>
      </c>
      <c r="K718" t="s">
        <v>8</v>
      </c>
      <c r="L718" t="s">
        <v>39</v>
      </c>
      <c r="M718" t="s">
        <v>25</v>
      </c>
      <c r="N718" t="s">
        <v>11</v>
      </c>
    </row>
    <row r="719" spans="1:14" x14ac:dyDescent="0.2">
      <c r="A719" t="s">
        <v>229</v>
      </c>
      <c r="B719" t="s">
        <v>5772</v>
      </c>
      <c r="C719" t="str">
        <f>_xll.TR(GreenBond[[#This Row],[Identifier]],"TR.UltimateParentId")</f>
        <v>4295869130</v>
      </c>
      <c r="D719" t="s">
        <v>230</v>
      </c>
      <c r="E719" t="s">
        <v>79</v>
      </c>
      <c r="F719">
        <v>1460162500</v>
      </c>
      <c r="G719" t="s">
        <v>1084</v>
      </c>
      <c r="H719" t="s">
        <v>5439</v>
      </c>
      <c r="I719">
        <v>0.875</v>
      </c>
      <c r="J719" t="s">
        <v>1085</v>
      </c>
      <c r="K719" t="s">
        <v>8</v>
      </c>
      <c r="L719" t="s">
        <v>39</v>
      </c>
      <c r="M719" t="s">
        <v>25</v>
      </c>
      <c r="N719" t="s">
        <v>11</v>
      </c>
    </row>
    <row r="720" spans="1:14" x14ac:dyDescent="0.2">
      <c r="A720" t="s">
        <v>1672</v>
      </c>
      <c r="B720" t="s">
        <v>8587</v>
      </c>
      <c r="C720" t="str">
        <f>_xll.TR(GreenBond[[#This Row],[Identifier]],"TR.UltimateParentId")</f>
        <v>4295889303</v>
      </c>
      <c r="D720" t="s">
        <v>1673</v>
      </c>
      <c r="E720" t="s">
        <v>56</v>
      </c>
      <c r="F720">
        <v>12172368</v>
      </c>
      <c r="G720" t="s">
        <v>1203</v>
      </c>
      <c r="H720" t="s">
        <v>5470</v>
      </c>
      <c r="I720">
        <v>0.73699999999999999</v>
      </c>
      <c r="J720" t="s">
        <v>2785</v>
      </c>
      <c r="K720" t="s">
        <v>4152</v>
      </c>
      <c r="L720" t="s">
        <v>190</v>
      </c>
      <c r="M720" t="s">
        <v>25</v>
      </c>
      <c r="N720" t="s">
        <v>11</v>
      </c>
    </row>
    <row r="721" spans="1:14" x14ac:dyDescent="0.2">
      <c r="A721" t="s">
        <v>896</v>
      </c>
      <c r="B721" t="s">
        <v>6305</v>
      </c>
      <c r="C721" t="str">
        <f>_xll.TR(GreenBond[[#This Row],[Identifier]],"TR.UltimateParentId")</f>
        <v>4295886834</v>
      </c>
      <c r="D721" t="s">
        <v>89</v>
      </c>
      <c r="E721" t="s">
        <v>79</v>
      </c>
      <c r="F721">
        <v>850000000</v>
      </c>
      <c r="G721" t="s">
        <v>1420</v>
      </c>
      <c r="H721" t="s">
        <v>5443</v>
      </c>
      <c r="I721">
        <v>1.71</v>
      </c>
      <c r="J721" t="s">
        <v>1544</v>
      </c>
      <c r="K721" t="s">
        <v>104</v>
      </c>
      <c r="L721" t="s">
        <v>9</v>
      </c>
      <c r="M721" t="s">
        <v>25</v>
      </c>
      <c r="N721" t="s">
        <v>125</v>
      </c>
    </row>
    <row r="722" spans="1:14" x14ac:dyDescent="0.2">
      <c r="A722" t="s">
        <v>1418</v>
      </c>
      <c r="B722" t="s">
        <v>6030</v>
      </c>
      <c r="C722" t="str">
        <f>_xll.TR(GreenBond[[#This Row],[Identifier]],"TR.UltimateParentId")</f>
        <v>4295890203</v>
      </c>
      <c r="D722" t="s">
        <v>1419</v>
      </c>
      <c r="E722" t="s">
        <v>107</v>
      </c>
      <c r="F722">
        <v>408191000</v>
      </c>
      <c r="G722" t="s">
        <v>1420</v>
      </c>
      <c r="H722" t="s">
        <v>5446</v>
      </c>
      <c r="I722">
        <v>1.375</v>
      </c>
      <c r="J722" t="s">
        <v>1421</v>
      </c>
      <c r="K722" t="s">
        <v>43</v>
      </c>
      <c r="L722" t="s">
        <v>18</v>
      </c>
      <c r="M722" t="s">
        <v>10</v>
      </c>
      <c r="N722" t="s">
        <v>11</v>
      </c>
    </row>
    <row r="723" spans="1:14" x14ac:dyDescent="0.2">
      <c r="A723" t="s">
        <v>1514</v>
      </c>
      <c r="B723" t="s">
        <v>6803</v>
      </c>
      <c r="C723" t="str">
        <f>_xll.TR(GreenBond[[#This Row],[Identifier]],"TR.UltimateParentId")</f>
        <v>4296742757</v>
      </c>
      <c r="D723" t="s">
        <v>1515</v>
      </c>
      <c r="E723" t="s">
        <v>21</v>
      </c>
      <c r="F723">
        <v>607090000</v>
      </c>
      <c r="G723" t="s">
        <v>1409</v>
      </c>
      <c r="H723" t="s">
        <v>5439</v>
      </c>
      <c r="I723">
        <v>0.125</v>
      </c>
      <c r="J723" t="s">
        <v>1516</v>
      </c>
      <c r="K723" t="s">
        <v>43</v>
      </c>
      <c r="L723" t="s">
        <v>18</v>
      </c>
      <c r="M723" t="s">
        <v>10</v>
      </c>
      <c r="N723" t="s">
        <v>11</v>
      </c>
    </row>
    <row r="724" spans="1:14" x14ac:dyDescent="0.2">
      <c r="A724" t="s">
        <v>196</v>
      </c>
      <c r="B724" t="s">
        <v>8594</v>
      </c>
      <c r="C724" t="str">
        <f>_xll.TR(GreenBond[[#This Row],[Identifier]],"TR.UltimateParentId")</f>
        <v>5044034256</v>
      </c>
      <c r="D724" t="s">
        <v>106</v>
      </c>
      <c r="E724" t="s">
        <v>171</v>
      </c>
      <c r="F724">
        <v>11425200</v>
      </c>
      <c r="G724" t="s">
        <v>3097</v>
      </c>
      <c r="H724" t="s">
        <v>5446</v>
      </c>
      <c r="I724">
        <v>5.5019999999999998</v>
      </c>
      <c r="J724" t="s">
        <v>2125</v>
      </c>
      <c r="K724" t="s">
        <v>4152</v>
      </c>
      <c r="L724" t="s">
        <v>190</v>
      </c>
      <c r="M724" t="s">
        <v>25</v>
      </c>
      <c r="N724" t="s">
        <v>705</v>
      </c>
    </row>
    <row r="725" spans="1:14" x14ac:dyDescent="0.2">
      <c r="A725" t="s">
        <v>1964</v>
      </c>
      <c r="B725" t="s">
        <v>5885</v>
      </c>
      <c r="C725" t="str">
        <f>_xll.TR(GreenBond[[#This Row],[Identifier]],"TR.UltimateParentId")</f>
        <v>4295909064</v>
      </c>
      <c r="D725" t="s">
        <v>1965</v>
      </c>
      <c r="E725" t="s">
        <v>79</v>
      </c>
      <c r="F725">
        <v>876097500</v>
      </c>
      <c r="G725" t="s">
        <v>1084</v>
      </c>
      <c r="H725" t="s">
        <v>5446</v>
      </c>
      <c r="I725">
        <v>1</v>
      </c>
      <c r="J725" t="s">
        <v>967</v>
      </c>
      <c r="K725" t="s">
        <v>43</v>
      </c>
      <c r="L725" t="s">
        <v>9</v>
      </c>
      <c r="M725" t="s">
        <v>10</v>
      </c>
      <c r="N725" t="s">
        <v>11</v>
      </c>
    </row>
    <row r="726" spans="1:14" x14ac:dyDescent="0.2">
      <c r="A726" t="s">
        <v>2283</v>
      </c>
      <c r="B726" t="s">
        <v>6576</v>
      </c>
      <c r="C726" t="str">
        <f>_xll.TR(GreenBond[[#This Row],[Identifier]],"TR.UltimateParentId")</f>
        <v>5000036491</v>
      </c>
      <c r="D726" t="s">
        <v>2154</v>
      </c>
      <c r="E726" t="s">
        <v>46</v>
      </c>
      <c r="F726">
        <v>500000000</v>
      </c>
      <c r="G726" t="s">
        <v>2284</v>
      </c>
      <c r="H726" t="s">
        <v>5446</v>
      </c>
      <c r="I726">
        <v>0.95</v>
      </c>
      <c r="J726" t="s">
        <v>2285</v>
      </c>
      <c r="K726" t="s">
        <v>8</v>
      </c>
      <c r="L726" t="s">
        <v>24</v>
      </c>
      <c r="M726" t="s">
        <v>25</v>
      </c>
      <c r="N726" t="s">
        <v>125</v>
      </c>
    </row>
    <row r="727" spans="1:14" x14ac:dyDescent="0.2">
      <c r="A727" t="s">
        <v>467</v>
      </c>
      <c r="B727" t="s">
        <v>5792</v>
      </c>
      <c r="C727" t="str">
        <f>_xll.TR(GreenBond[[#This Row],[Identifier]],"TR.UltimateParentId")</f>
        <v>4296555152</v>
      </c>
      <c r="D727" t="s">
        <v>468</v>
      </c>
      <c r="E727" t="s">
        <v>51</v>
      </c>
      <c r="F727">
        <v>1172160000</v>
      </c>
      <c r="G727" t="s">
        <v>779</v>
      </c>
      <c r="H727" t="s">
        <v>5446</v>
      </c>
      <c r="I727">
        <v>2.875</v>
      </c>
      <c r="J727" t="s">
        <v>252</v>
      </c>
      <c r="K727" t="s">
        <v>8</v>
      </c>
      <c r="L727" t="s">
        <v>35</v>
      </c>
      <c r="M727" t="s">
        <v>10</v>
      </c>
      <c r="N727" t="s">
        <v>11</v>
      </c>
    </row>
    <row r="728" spans="1:14" x14ac:dyDescent="0.2">
      <c r="A728" t="s">
        <v>2330</v>
      </c>
      <c r="B728" t="s">
        <v>7320</v>
      </c>
      <c r="C728" t="str">
        <f>_xll.TR(GreenBond[[#This Row],[Identifier]],"TR.UltimateParentId")</f>
        <v>4298446161</v>
      </c>
      <c r="D728" t="s">
        <v>2331</v>
      </c>
      <c r="E728" t="s">
        <v>171</v>
      </c>
      <c r="F728">
        <v>34131300</v>
      </c>
      <c r="G728" t="s">
        <v>1308</v>
      </c>
      <c r="H728" t="s">
        <v>5446</v>
      </c>
      <c r="I728">
        <v>4.173</v>
      </c>
      <c r="J728" t="s">
        <v>3144</v>
      </c>
      <c r="K728" t="s">
        <v>8</v>
      </c>
      <c r="L728" t="s">
        <v>18</v>
      </c>
      <c r="M728" t="s">
        <v>25</v>
      </c>
      <c r="N728" t="s">
        <v>705</v>
      </c>
    </row>
    <row r="729" spans="1:14" x14ac:dyDescent="0.2">
      <c r="A729" t="s">
        <v>1455</v>
      </c>
      <c r="B729" t="s">
        <v>6589</v>
      </c>
      <c r="C729" t="str">
        <f>_xll.TR(GreenBond[[#This Row],[Identifier]],"TR.UltimateParentId")</f>
        <v>4297143012</v>
      </c>
      <c r="D729" t="s">
        <v>1456</v>
      </c>
      <c r="E729" t="s">
        <v>15</v>
      </c>
      <c r="F729">
        <v>710238000</v>
      </c>
      <c r="G729" t="s">
        <v>1308</v>
      </c>
      <c r="H729" t="s">
        <v>5443</v>
      </c>
      <c r="I729">
        <v>0.5</v>
      </c>
      <c r="J729" t="s">
        <v>1457</v>
      </c>
      <c r="K729" t="s">
        <v>8</v>
      </c>
      <c r="L729" t="s">
        <v>18</v>
      </c>
      <c r="M729" t="s">
        <v>10</v>
      </c>
      <c r="N729" t="s">
        <v>11</v>
      </c>
    </row>
    <row r="730" spans="1:14" x14ac:dyDescent="0.2">
      <c r="A730" t="s">
        <v>2330</v>
      </c>
      <c r="B730" t="s">
        <v>8590</v>
      </c>
      <c r="C730" t="str">
        <f>_xll.TR(GreenBond[[#This Row],[Identifier]],"TR.UltimateParentId")</f>
        <v>4298446161</v>
      </c>
      <c r="D730" t="s">
        <v>2331</v>
      </c>
      <c r="E730" t="s">
        <v>171</v>
      </c>
      <c r="F730">
        <v>17116500</v>
      </c>
      <c r="G730" t="s">
        <v>2871</v>
      </c>
      <c r="H730" t="s">
        <v>5446</v>
      </c>
      <c r="I730">
        <v>4.6080000000000014</v>
      </c>
      <c r="J730" t="s">
        <v>2756</v>
      </c>
      <c r="K730" t="s">
        <v>4152</v>
      </c>
      <c r="L730" t="s">
        <v>190</v>
      </c>
      <c r="M730" t="s">
        <v>25</v>
      </c>
      <c r="N730" t="s">
        <v>705</v>
      </c>
    </row>
    <row r="731" spans="1:14" x14ac:dyDescent="0.2">
      <c r="A731" t="s">
        <v>300</v>
      </c>
      <c r="B731" t="s">
        <v>6113</v>
      </c>
      <c r="C731" t="str">
        <f>_xll.TR(GreenBond[[#This Row],[Identifier]],"TR.UltimateParentId")</f>
        <v>4295889298</v>
      </c>
      <c r="D731" t="s">
        <v>301</v>
      </c>
      <c r="E731" t="s">
        <v>56</v>
      </c>
      <c r="F731">
        <v>591865000</v>
      </c>
      <c r="G731" t="s">
        <v>1308</v>
      </c>
      <c r="H731" t="s">
        <v>5446</v>
      </c>
      <c r="I731">
        <v>1.125</v>
      </c>
      <c r="J731" t="s">
        <v>1309</v>
      </c>
      <c r="K731" t="s">
        <v>43</v>
      </c>
      <c r="L731" t="s">
        <v>9</v>
      </c>
      <c r="M731" t="s">
        <v>10</v>
      </c>
      <c r="N731" t="s">
        <v>11</v>
      </c>
    </row>
    <row r="732" spans="1:14" x14ac:dyDescent="0.2">
      <c r="A732" t="s">
        <v>1080</v>
      </c>
      <c r="B732" t="s">
        <v>6114</v>
      </c>
      <c r="C732" t="str">
        <f>_xll.TR(GreenBond[[#This Row],[Identifier]],"TR.UltimateParentId")</f>
        <v>4295875731</v>
      </c>
      <c r="D732" t="s">
        <v>1081</v>
      </c>
      <c r="E732" t="s">
        <v>15</v>
      </c>
      <c r="F732">
        <v>589805000</v>
      </c>
      <c r="G732" t="s">
        <v>1082</v>
      </c>
      <c r="H732" t="s">
        <v>5446</v>
      </c>
      <c r="I732">
        <v>1</v>
      </c>
      <c r="J732" t="s">
        <v>1083</v>
      </c>
      <c r="K732" t="s">
        <v>8</v>
      </c>
      <c r="L732" t="s">
        <v>9</v>
      </c>
      <c r="M732" t="s">
        <v>25</v>
      </c>
      <c r="N732" t="s">
        <v>11</v>
      </c>
    </row>
    <row r="733" spans="1:14" x14ac:dyDescent="0.2">
      <c r="A733" t="s">
        <v>2458</v>
      </c>
      <c r="B733" t="s">
        <v>6836</v>
      </c>
      <c r="C733" t="str">
        <f>_xll.TR(GreenBond[[#This Row],[Identifier]],"TR.UltimateParentId")</f>
        <v>4297544384</v>
      </c>
      <c r="D733" t="s">
        <v>2459</v>
      </c>
      <c r="E733" t="s">
        <v>79</v>
      </c>
      <c r="F733">
        <v>589805000</v>
      </c>
      <c r="G733" t="s">
        <v>1082</v>
      </c>
      <c r="H733" t="s">
        <v>5470</v>
      </c>
      <c r="I733">
        <v>0.875</v>
      </c>
      <c r="J733" t="s">
        <v>2460</v>
      </c>
      <c r="K733" t="s">
        <v>8</v>
      </c>
      <c r="L733" t="s">
        <v>24</v>
      </c>
      <c r="M733" t="s">
        <v>10</v>
      </c>
      <c r="N733" t="s">
        <v>11</v>
      </c>
    </row>
    <row r="734" spans="1:14" x14ac:dyDescent="0.2">
      <c r="A734" t="s">
        <v>196</v>
      </c>
      <c r="B734" t="s">
        <v>8592</v>
      </c>
      <c r="C734" t="str">
        <f>_xll.TR(GreenBond[[#This Row],[Identifier]],"TR.UltimateParentId")</f>
        <v>5044034256</v>
      </c>
      <c r="D734" t="s">
        <v>106</v>
      </c>
      <c r="E734" t="s">
        <v>171</v>
      </c>
      <c r="F734">
        <v>23036800</v>
      </c>
      <c r="G734" t="s">
        <v>4350</v>
      </c>
      <c r="H734" t="s">
        <v>5446</v>
      </c>
      <c r="I734">
        <v>4.8180000000000014</v>
      </c>
      <c r="J734" t="s">
        <v>2003</v>
      </c>
      <c r="K734" t="s">
        <v>4152</v>
      </c>
      <c r="L734" t="s">
        <v>190</v>
      </c>
      <c r="M734" t="s">
        <v>25</v>
      </c>
      <c r="N734" t="s">
        <v>705</v>
      </c>
    </row>
    <row r="735" spans="1:14" x14ac:dyDescent="0.2">
      <c r="A735" t="s">
        <v>2330</v>
      </c>
      <c r="B735" t="s">
        <v>8614</v>
      </c>
      <c r="C735" t="str">
        <f>_xll.TR(GreenBond[[#This Row],[Identifier]],"TR.UltimateParentId")</f>
        <v>4298446161</v>
      </c>
      <c r="D735" t="s">
        <v>2331</v>
      </c>
      <c r="E735" t="s">
        <v>171</v>
      </c>
      <c r="F735">
        <v>11463600</v>
      </c>
      <c r="G735" t="s">
        <v>3086</v>
      </c>
      <c r="H735" t="s">
        <v>5446</v>
      </c>
      <c r="I735">
        <v>4.7629999999999999</v>
      </c>
      <c r="J735" t="s">
        <v>2735</v>
      </c>
      <c r="K735" t="s">
        <v>4152</v>
      </c>
      <c r="L735" t="s">
        <v>190</v>
      </c>
      <c r="M735" t="s">
        <v>25</v>
      </c>
      <c r="N735" t="s">
        <v>705</v>
      </c>
    </row>
    <row r="736" spans="1:14" x14ac:dyDescent="0.2">
      <c r="A736" t="s">
        <v>1952</v>
      </c>
      <c r="B736" t="s">
        <v>7915</v>
      </c>
      <c r="C736" t="str">
        <f>_xll.TR(GreenBond[[#This Row],[Identifier]],"TR.UltimateParentId")</f>
        <v>5000042454</v>
      </c>
      <c r="D736" t="s">
        <v>463</v>
      </c>
      <c r="E736" t="s">
        <v>464</v>
      </c>
      <c r="F736">
        <v>34754100</v>
      </c>
      <c r="G736" t="s">
        <v>4598</v>
      </c>
      <c r="H736" t="s">
        <v>5446</v>
      </c>
      <c r="I736">
        <v>0.75</v>
      </c>
      <c r="J736" t="s">
        <v>2597</v>
      </c>
      <c r="K736" t="s">
        <v>4614</v>
      </c>
      <c r="L736" t="s">
        <v>190</v>
      </c>
      <c r="M736" t="s">
        <v>25</v>
      </c>
      <c r="N736" t="s">
        <v>705</v>
      </c>
    </row>
    <row r="737" spans="1:14" x14ac:dyDescent="0.2">
      <c r="A737" t="s">
        <v>1742</v>
      </c>
      <c r="B737" t="s">
        <v>8616</v>
      </c>
      <c r="C737" t="str">
        <f>_xll.TR(GreenBond[[#This Row],[Identifier]],"TR.UltimateParentId")</f>
        <v>4297717889</v>
      </c>
      <c r="D737" t="s">
        <v>1743</v>
      </c>
      <c r="E737" t="s">
        <v>464</v>
      </c>
      <c r="F737">
        <v>114662000</v>
      </c>
      <c r="G737" t="s">
        <v>4345</v>
      </c>
      <c r="H737" t="s">
        <v>5446</v>
      </c>
      <c r="I737">
        <v>4.7519999999999998</v>
      </c>
      <c r="J737" t="s">
        <v>1504</v>
      </c>
      <c r="K737" t="s">
        <v>4614</v>
      </c>
      <c r="L737" t="s">
        <v>190</v>
      </c>
      <c r="M737" t="s">
        <v>25</v>
      </c>
      <c r="N737" t="s">
        <v>705</v>
      </c>
    </row>
    <row r="738" spans="1:14" x14ac:dyDescent="0.2">
      <c r="A738" t="s">
        <v>5459</v>
      </c>
      <c r="B738" t="s">
        <v>6292</v>
      </c>
      <c r="C738" t="str">
        <f>_xll.TR(GreenBond[[#This Row],[Identifier]],"TR.UltimateParentId")</f>
        <v>4295868986</v>
      </c>
      <c r="D738" t="s">
        <v>626</v>
      </c>
      <c r="E738" t="s">
        <v>21</v>
      </c>
      <c r="F738">
        <v>1460162500</v>
      </c>
      <c r="G738" t="s">
        <v>1084</v>
      </c>
      <c r="H738" t="s">
        <v>5446</v>
      </c>
      <c r="I738">
        <v>1.25</v>
      </c>
      <c r="J738" t="s">
        <v>1995</v>
      </c>
      <c r="K738" t="s">
        <v>43</v>
      </c>
      <c r="L738" t="s">
        <v>24</v>
      </c>
      <c r="M738" t="s">
        <v>10</v>
      </c>
      <c r="N738" t="s">
        <v>11</v>
      </c>
    </row>
    <row r="739" spans="1:14" x14ac:dyDescent="0.2">
      <c r="A739" t="s">
        <v>2330</v>
      </c>
      <c r="B739" t="s">
        <v>7633</v>
      </c>
      <c r="C739" t="str">
        <f>_xll.TR(GreenBond[[#This Row],[Identifier]],"TR.UltimateParentId")</f>
        <v>4298446161</v>
      </c>
      <c r="D739" t="s">
        <v>2331</v>
      </c>
      <c r="E739" t="s">
        <v>171</v>
      </c>
      <c r="F739">
        <v>57861040</v>
      </c>
      <c r="G739" t="s">
        <v>4345</v>
      </c>
      <c r="H739" t="s">
        <v>5446</v>
      </c>
      <c r="I739">
        <v>2.0840000000000001</v>
      </c>
      <c r="J739" t="s">
        <v>4346</v>
      </c>
      <c r="K739" t="s">
        <v>8</v>
      </c>
      <c r="L739" t="s">
        <v>18</v>
      </c>
      <c r="M739" t="s">
        <v>25</v>
      </c>
      <c r="N739" t="s">
        <v>3349</v>
      </c>
    </row>
    <row r="740" spans="1:14" x14ac:dyDescent="0.2">
      <c r="A740" t="s">
        <v>2800</v>
      </c>
      <c r="B740" t="s">
        <v>7900</v>
      </c>
      <c r="C740" t="str">
        <f>_xll.TR(GreenBond[[#This Row],[Identifier]],"TR.UltimateParentId")</f>
        <v>5054554568</v>
      </c>
      <c r="D740" t="s">
        <v>2801</v>
      </c>
      <c r="E740" t="s">
        <v>171</v>
      </c>
      <c r="F740">
        <v>39742850</v>
      </c>
      <c r="G740" t="s">
        <v>2496</v>
      </c>
      <c r="H740" t="s">
        <v>5443</v>
      </c>
      <c r="I740">
        <v>5.1029999999999998</v>
      </c>
      <c r="J740" t="s">
        <v>2802</v>
      </c>
      <c r="K740" t="s">
        <v>4614</v>
      </c>
      <c r="L740" t="s">
        <v>190</v>
      </c>
      <c r="M740" t="s">
        <v>25</v>
      </c>
      <c r="N740" t="s">
        <v>705</v>
      </c>
    </row>
    <row r="741" spans="1:14" x14ac:dyDescent="0.2">
      <c r="A741" t="s">
        <v>2330</v>
      </c>
      <c r="B741" t="s">
        <v>7189</v>
      </c>
      <c r="C741" t="str">
        <f>_xll.TR(GreenBond[[#This Row],[Identifier]],"TR.UltimateParentId")</f>
        <v>4298446161</v>
      </c>
      <c r="D741" t="s">
        <v>2331</v>
      </c>
      <c r="E741" t="s">
        <v>171</v>
      </c>
      <c r="F741">
        <v>34065300</v>
      </c>
      <c r="G741" t="s">
        <v>2496</v>
      </c>
      <c r="H741" t="s">
        <v>5446</v>
      </c>
      <c r="I741">
        <v>0.46500000000000002</v>
      </c>
      <c r="J741" t="s">
        <v>2497</v>
      </c>
      <c r="K741" t="s">
        <v>8</v>
      </c>
      <c r="L741" t="s">
        <v>18</v>
      </c>
      <c r="M741" t="s">
        <v>25</v>
      </c>
      <c r="N741" t="s">
        <v>705</v>
      </c>
    </row>
    <row r="742" spans="1:14" x14ac:dyDescent="0.2">
      <c r="A742" t="s">
        <v>2330</v>
      </c>
      <c r="B742" t="s">
        <v>7482</v>
      </c>
      <c r="C742" t="str">
        <f>_xll.TR(GreenBond[[#This Row],[Identifier]],"TR.UltimateParentId")</f>
        <v>4298446161</v>
      </c>
      <c r="D742" t="s">
        <v>2331</v>
      </c>
      <c r="E742" t="s">
        <v>171</v>
      </c>
      <c r="F742">
        <v>118093040</v>
      </c>
      <c r="G742" t="s">
        <v>2496</v>
      </c>
      <c r="H742" t="s">
        <v>5446</v>
      </c>
      <c r="I742">
        <v>4.1450000000000005</v>
      </c>
      <c r="J742" t="s">
        <v>2497</v>
      </c>
      <c r="K742" t="s">
        <v>8</v>
      </c>
      <c r="L742" t="s">
        <v>18</v>
      </c>
      <c r="M742" t="s">
        <v>25</v>
      </c>
      <c r="N742" t="s">
        <v>705</v>
      </c>
    </row>
    <row r="743" spans="1:14" x14ac:dyDescent="0.2">
      <c r="A743" t="s">
        <v>2330</v>
      </c>
      <c r="B743" t="s">
        <v>8539</v>
      </c>
      <c r="C743" t="str">
        <f>_xll.TR(GreenBond[[#This Row],[Identifier]],"TR.UltimateParentId")</f>
        <v>4298446161</v>
      </c>
      <c r="D743" t="s">
        <v>2331</v>
      </c>
      <c r="E743" t="s">
        <v>171</v>
      </c>
      <c r="F743">
        <v>23016000</v>
      </c>
      <c r="G743" t="s">
        <v>4814</v>
      </c>
      <c r="H743" t="s">
        <v>5446</v>
      </c>
      <c r="I743">
        <v>4.5519999999999996</v>
      </c>
      <c r="J743" t="s">
        <v>4121</v>
      </c>
      <c r="K743" t="s">
        <v>4614</v>
      </c>
      <c r="L743" t="s">
        <v>190</v>
      </c>
      <c r="M743" t="s">
        <v>25</v>
      </c>
      <c r="N743" t="s">
        <v>705</v>
      </c>
    </row>
    <row r="744" spans="1:14" x14ac:dyDescent="0.2">
      <c r="A744" t="s">
        <v>111</v>
      </c>
      <c r="B744" t="s">
        <v>6794</v>
      </c>
      <c r="C744" t="str">
        <f>_xll.TR(GreenBond[[#This Row],[Identifier]],"TR.UltimateParentId")</f>
        <v>4295875459</v>
      </c>
      <c r="D744" t="s">
        <v>112</v>
      </c>
      <c r="E744" t="s">
        <v>15</v>
      </c>
      <c r="F744">
        <v>581755000</v>
      </c>
      <c r="G744" t="s">
        <v>617</v>
      </c>
      <c r="H744" t="s">
        <v>5443</v>
      </c>
      <c r="I744">
        <v>0.75</v>
      </c>
      <c r="J744" t="s">
        <v>618</v>
      </c>
      <c r="K744" t="s">
        <v>43</v>
      </c>
      <c r="L744" t="s">
        <v>9</v>
      </c>
      <c r="M744" t="s">
        <v>25</v>
      </c>
      <c r="N744" t="s">
        <v>11</v>
      </c>
    </row>
    <row r="745" spans="1:14" x14ac:dyDescent="0.2">
      <c r="A745" t="s">
        <v>313</v>
      </c>
      <c r="B745" t="s">
        <v>5647</v>
      </c>
      <c r="C745" t="str">
        <f>_xll.TR(GreenBond[[#This Row],[Identifier]],"TR.UltimateParentId")</f>
        <v>5040054109</v>
      </c>
      <c r="D745" t="s">
        <v>314</v>
      </c>
      <c r="E745" t="s">
        <v>148</v>
      </c>
      <c r="F745">
        <v>470944000</v>
      </c>
      <c r="G745" t="s">
        <v>315</v>
      </c>
      <c r="H745" t="s">
        <v>5446</v>
      </c>
      <c r="I745">
        <v>2.95</v>
      </c>
      <c r="J745" t="s">
        <v>316</v>
      </c>
      <c r="K745" t="s">
        <v>8</v>
      </c>
      <c r="L745" t="s">
        <v>76</v>
      </c>
      <c r="M745" t="s">
        <v>10</v>
      </c>
      <c r="N745" t="s">
        <v>11</v>
      </c>
    </row>
    <row r="746" spans="1:14" x14ac:dyDescent="0.2">
      <c r="A746" t="s">
        <v>2767</v>
      </c>
      <c r="B746" t="s">
        <v>7737</v>
      </c>
      <c r="C746" t="str">
        <f>_xll.TR(GreenBond[[#This Row],[Identifier]],"TR.UltimateParentId")</f>
        <v>4296555152</v>
      </c>
      <c r="D746" t="s">
        <v>2768</v>
      </c>
      <c r="E746" t="s">
        <v>51</v>
      </c>
      <c r="F746">
        <v>231546000</v>
      </c>
      <c r="G746" t="s">
        <v>1155</v>
      </c>
      <c r="H746" t="s">
        <v>5443</v>
      </c>
      <c r="I746">
        <v>1.125</v>
      </c>
      <c r="J746" t="s">
        <v>2770</v>
      </c>
      <c r="K746" t="s">
        <v>4369</v>
      </c>
      <c r="L746" t="s">
        <v>18</v>
      </c>
      <c r="M746" t="s">
        <v>10</v>
      </c>
      <c r="N746" t="s">
        <v>11</v>
      </c>
    </row>
    <row r="747" spans="1:14" x14ac:dyDescent="0.2">
      <c r="A747" t="s">
        <v>1106</v>
      </c>
      <c r="B747" t="s">
        <v>5850</v>
      </c>
      <c r="C747" t="str">
        <f>_xll.TR(GreenBond[[#This Row],[Identifier]],"TR.UltimateParentId")</f>
        <v>4297544384</v>
      </c>
      <c r="D747" t="s">
        <v>1107</v>
      </c>
      <c r="E747" t="s">
        <v>79</v>
      </c>
      <c r="F747">
        <v>1157730000</v>
      </c>
      <c r="G747" t="s">
        <v>1155</v>
      </c>
      <c r="H747" t="s">
        <v>5443</v>
      </c>
      <c r="I747">
        <v>2.3740000000000001</v>
      </c>
      <c r="J747" t="s">
        <v>43</v>
      </c>
      <c r="K747" t="s">
        <v>43</v>
      </c>
      <c r="L747" t="s">
        <v>76</v>
      </c>
      <c r="M747" t="s">
        <v>195</v>
      </c>
      <c r="N747" t="s">
        <v>11</v>
      </c>
    </row>
    <row r="748" spans="1:14" x14ac:dyDescent="0.2">
      <c r="A748" t="s">
        <v>682</v>
      </c>
      <c r="B748" t="s">
        <v>6076</v>
      </c>
      <c r="C748" t="str">
        <f>_xll.TR(GreenBond[[#This Row],[Identifier]],"TR.UltimateParentId")</f>
        <v>5083461547</v>
      </c>
      <c r="D748" t="s">
        <v>683</v>
      </c>
      <c r="E748" t="s">
        <v>79</v>
      </c>
      <c r="F748">
        <v>570160000</v>
      </c>
      <c r="G748" t="s">
        <v>1066</v>
      </c>
      <c r="H748" t="s">
        <v>5446</v>
      </c>
      <c r="I748">
        <v>3.375</v>
      </c>
      <c r="J748" t="s">
        <v>1875</v>
      </c>
      <c r="K748" t="s">
        <v>43</v>
      </c>
      <c r="L748" t="s">
        <v>9</v>
      </c>
      <c r="M748" t="s">
        <v>10</v>
      </c>
      <c r="N748" t="s">
        <v>11</v>
      </c>
    </row>
    <row r="749" spans="1:14" x14ac:dyDescent="0.2">
      <c r="A749" t="s">
        <v>1935</v>
      </c>
      <c r="B749" t="s">
        <v>8804</v>
      </c>
      <c r="C749" t="str">
        <f>_xll.TR(GreenBond[[#This Row],[Identifier]],"TR.UltimateParentId")</f>
        <v>5000084509</v>
      </c>
      <c r="D749" t="s">
        <v>1936</v>
      </c>
      <c r="E749" t="s">
        <v>46</v>
      </c>
      <c r="F749">
        <v>114000000</v>
      </c>
      <c r="G749" t="s">
        <v>2882</v>
      </c>
      <c r="H749" t="s">
        <v>5446</v>
      </c>
      <c r="I749">
        <v>1.8129999999999999</v>
      </c>
      <c r="J749" t="s">
        <v>5287</v>
      </c>
      <c r="K749" t="s">
        <v>8</v>
      </c>
      <c r="L749" t="s">
        <v>190</v>
      </c>
      <c r="M749" t="s">
        <v>10</v>
      </c>
      <c r="N749" t="s">
        <v>125</v>
      </c>
    </row>
    <row r="750" spans="1:14" x14ac:dyDescent="0.2">
      <c r="A750" t="s">
        <v>1250</v>
      </c>
      <c r="B750" t="s">
        <v>6636</v>
      </c>
      <c r="C750" t="str">
        <f>_xll.TR(GreenBond[[#This Row],[Identifier]],"TR.UltimateParentId")</f>
        <v>5037358565</v>
      </c>
      <c r="D750" t="s">
        <v>1251</v>
      </c>
      <c r="E750" t="s">
        <v>79</v>
      </c>
      <c r="F750">
        <v>578865000</v>
      </c>
      <c r="G750" t="s">
        <v>1155</v>
      </c>
      <c r="H750" t="s">
        <v>5446</v>
      </c>
      <c r="I750">
        <v>1.75</v>
      </c>
      <c r="J750" t="s">
        <v>2442</v>
      </c>
      <c r="K750" t="s">
        <v>8</v>
      </c>
      <c r="L750" t="s">
        <v>9</v>
      </c>
      <c r="M750" t="s">
        <v>10</v>
      </c>
      <c r="N750" t="s">
        <v>11</v>
      </c>
    </row>
    <row r="751" spans="1:14" x14ac:dyDescent="0.2">
      <c r="A751" t="s">
        <v>1672</v>
      </c>
      <c r="B751" t="s">
        <v>8463</v>
      </c>
      <c r="C751" t="str">
        <f>_xll.TR(GreenBond[[#This Row],[Identifier]],"TR.UltimateParentId")</f>
        <v>4295889303</v>
      </c>
      <c r="D751" t="s">
        <v>1673</v>
      </c>
      <c r="E751" t="s">
        <v>56</v>
      </c>
      <c r="F751">
        <v>30000000</v>
      </c>
      <c r="G751" t="s">
        <v>2540</v>
      </c>
      <c r="H751" t="s">
        <v>5470</v>
      </c>
      <c r="I751">
        <v>2.0840000000000001</v>
      </c>
      <c r="J751" t="s">
        <v>57</v>
      </c>
      <c r="K751" t="s">
        <v>8</v>
      </c>
      <c r="L751" t="s">
        <v>190</v>
      </c>
      <c r="M751" t="s">
        <v>25</v>
      </c>
      <c r="N751" t="s">
        <v>125</v>
      </c>
    </row>
    <row r="752" spans="1:14" x14ac:dyDescent="0.2">
      <c r="A752" t="s">
        <v>1510</v>
      </c>
      <c r="B752" t="s">
        <v>6445</v>
      </c>
      <c r="C752" t="str">
        <f>_xll.TR(GreenBond[[#This Row],[Identifier]],"TR.UltimateParentId")</f>
        <v>5042243092</v>
      </c>
      <c r="D752" t="s">
        <v>1511</v>
      </c>
      <c r="E752" t="s">
        <v>56</v>
      </c>
      <c r="F752">
        <v>568380000</v>
      </c>
      <c r="G752" t="s">
        <v>2540</v>
      </c>
      <c r="H752" t="s">
        <v>5446</v>
      </c>
      <c r="I752">
        <v>2.375</v>
      </c>
      <c r="J752" t="s">
        <v>569</v>
      </c>
      <c r="K752" t="s">
        <v>8</v>
      </c>
      <c r="L752" t="s">
        <v>18</v>
      </c>
      <c r="M752" t="s">
        <v>10</v>
      </c>
      <c r="N752" t="s">
        <v>11</v>
      </c>
    </row>
    <row r="753" spans="1:14" x14ac:dyDescent="0.2">
      <c r="A753" t="s">
        <v>501</v>
      </c>
      <c r="B753" t="s">
        <v>6077</v>
      </c>
      <c r="C753" t="str">
        <f>_xll.TR(GreenBond[[#This Row],[Identifier]],"TR.UltimateParentId")</f>
        <v>4295875714</v>
      </c>
      <c r="D753" t="s">
        <v>502</v>
      </c>
      <c r="E753" t="s">
        <v>15</v>
      </c>
      <c r="F753">
        <v>684192000</v>
      </c>
      <c r="G753" t="s">
        <v>1066</v>
      </c>
      <c r="H753" t="s">
        <v>5446</v>
      </c>
      <c r="I753">
        <v>2.4289999999999998</v>
      </c>
      <c r="J753" t="s">
        <v>1067</v>
      </c>
      <c r="K753" t="s">
        <v>8</v>
      </c>
      <c r="L753" t="s">
        <v>9</v>
      </c>
      <c r="M753" t="s">
        <v>10</v>
      </c>
      <c r="N753" t="s">
        <v>11</v>
      </c>
    </row>
    <row r="754" spans="1:14" x14ac:dyDescent="0.2">
      <c r="A754" t="s">
        <v>196</v>
      </c>
      <c r="B754" t="s">
        <v>8455</v>
      </c>
      <c r="C754" t="str">
        <f>_xll.TR(GreenBond[[#This Row],[Identifier]],"TR.UltimateParentId")</f>
        <v>5044034256</v>
      </c>
      <c r="D754" t="s">
        <v>106</v>
      </c>
      <c r="E754" t="s">
        <v>171</v>
      </c>
      <c r="F754">
        <v>10840700</v>
      </c>
      <c r="G754" t="s">
        <v>1803</v>
      </c>
      <c r="H754" t="s">
        <v>5446</v>
      </c>
      <c r="I754">
        <v>5.1519999999999992</v>
      </c>
      <c r="J754" t="s">
        <v>2003</v>
      </c>
      <c r="K754" t="s">
        <v>4369</v>
      </c>
      <c r="L754" t="s">
        <v>190</v>
      </c>
      <c r="M754" t="s">
        <v>25</v>
      </c>
      <c r="N754" t="s">
        <v>705</v>
      </c>
    </row>
    <row r="755" spans="1:14" x14ac:dyDescent="0.2">
      <c r="A755" t="s">
        <v>2931</v>
      </c>
      <c r="B755" t="s">
        <v>8646</v>
      </c>
      <c r="C755" t="str">
        <f>_xll.TR(GreenBond[[#This Row],[Identifier]],"TR.UltimateParentId")</f>
        <v>4298458216</v>
      </c>
      <c r="D755" t="s">
        <v>756</v>
      </c>
      <c r="E755" t="s">
        <v>46</v>
      </c>
      <c r="F755">
        <v>5447373.75</v>
      </c>
      <c r="G755" t="s">
        <v>4385</v>
      </c>
      <c r="H755" t="s">
        <v>5446</v>
      </c>
      <c r="I755">
        <v>0</v>
      </c>
      <c r="J755" t="s">
        <v>461</v>
      </c>
      <c r="K755" t="s">
        <v>2428</v>
      </c>
      <c r="L755" t="s">
        <v>18</v>
      </c>
      <c r="M755" t="s">
        <v>25</v>
      </c>
      <c r="N755" t="s">
        <v>1753</v>
      </c>
    </row>
    <row r="756" spans="1:14" x14ac:dyDescent="0.2">
      <c r="A756" t="s">
        <v>2330</v>
      </c>
      <c r="B756" t="s">
        <v>8456</v>
      </c>
      <c r="C756" t="str">
        <f>_xll.TR(GreenBond[[#This Row],[Identifier]],"TR.UltimateParentId")</f>
        <v>4298446161</v>
      </c>
      <c r="D756" t="s">
        <v>2331</v>
      </c>
      <c r="E756" t="s">
        <v>171</v>
      </c>
      <c r="F756">
        <v>16261050</v>
      </c>
      <c r="G756" t="s">
        <v>1803</v>
      </c>
      <c r="H756" t="s">
        <v>5446</v>
      </c>
      <c r="I756">
        <v>1.165</v>
      </c>
      <c r="J756" t="s">
        <v>1733</v>
      </c>
      <c r="K756" t="s">
        <v>4369</v>
      </c>
      <c r="L756" t="s">
        <v>190</v>
      </c>
      <c r="M756" t="s">
        <v>25</v>
      </c>
      <c r="N756" t="s">
        <v>705</v>
      </c>
    </row>
    <row r="757" spans="1:14" x14ac:dyDescent="0.2">
      <c r="A757" t="s">
        <v>1253</v>
      </c>
      <c r="B757" t="s">
        <v>6381</v>
      </c>
      <c r="C757" t="str">
        <f>_xll.TR(GreenBond[[#This Row],[Identifier]],"TR.UltimateParentId")</f>
        <v>4295858953</v>
      </c>
      <c r="D757" t="s">
        <v>1254</v>
      </c>
      <c r="E757" t="s">
        <v>94</v>
      </c>
      <c r="F757">
        <v>225814000</v>
      </c>
      <c r="G757" t="s">
        <v>1803</v>
      </c>
      <c r="H757" t="s">
        <v>5446</v>
      </c>
      <c r="I757">
        <v>3.25</v>
      </c>
      <c r="J757" t="s">
        <v>1804</v>
      </c>
      <c r="K757" t="s">
        <v>43</v>
      </c>
      <c r="L757" t="s">
        <v>18</v>
      </c>
      <c r="M757" t="s">
        <v>10</v>
      </c>
      <c r="N757" t="s">
        <v>11</v>
      </c>
    </row>
    <row r="758" spans="1:14" x14ac:dyDescent="0.2">
      <c r="A758" t="s">
        <v>2687</v>
      </c>
      <c r="B758" t="s">
        <v>6952</v>
      </c>
      <c r="C758" t="str">
        <f>_xll.TR(GreenBond[[#This Row],[Identifier]],"TR.UltimateParentId")</f>
        <v>Unable to resolve all requested identifiers.</v>
      </c>
      <c r="D758" t="s">
        <v>2688</v>
      </c>
      <c r="E758" t="s">
        <v>464</v>
      </c>
      <c r="F758">
        <v>566800000</v>
      </c>
      <c r="G758" t="s">
        <v>2812</v>
      </c>
      <c r="H758" t="s">
        <v>5446</v>
      </c>
      <c r="I758">
        <v>0.01</v>
      </c>
      <c r="J758" t="s">
        <v>405</v>
      </c>
      <c r="K758" t="s">
        <v>43</v>
      </c>
      <c r="L758" t="s">
        <v>18</v>
      </c>
      <c r="M758" t="s">
        <v>25</v>
      </c>
      <c r="N758" t="s">
        <v>11</v>
      </c>
    </row>
    <row r="759" spans="1:14" x14ac:dyDescent="0.2">
      <c r="A759" t="s">
        <v>1086</v>
      </c>
      <c r="B759" t="s">
        <v>7808</v>
      </c>
      <c r="C759" t="str">
        <f>_xll.TR(GreenBond[[#This Row],[Identifier]],"TR.UltimateParentId")</f>
        <v>4296537644</v>
      </c>
      <c r="D759" t="s">
        <v>1087</v>
      </c>
      <c r="E759" t="s">
        <v>464</v>
      </c>
      <c r="F759">
        <v>241715250</v>
      </c>
      <c r="G759" t="s">
        <v>3319</v>
      </c>
      <c r="H759" t="s">
        <v>5443</v>
      </c>
      <c r="I759">
        <v>0.51800000000000002</v>
      </c>
      <c r="J759" t="s">
        <v>2301</v>
      </c>
      <c r="K759" t="s">
        <v>43</v>
      </c>
      <c r="L759" t="s">
        <v>190</v>
      </c>
      <c r="M759" t="s">
        <v>25</v>
      </c>
      <c r="N759" t="s">
        <v>705</v>
      </c>
    </row>
    <row r="760" spans="1:14" x14ac:dyDescent="0.2">
      <c r="A760" t="s">
        <v>5478</v>
      </c>
      <c r="B760" t="s">
        <v>6384</v>
      </c>
      <c r="C760" t="str">
        <f>_xll.TR(GreenBond[[#This Row],[Identifier]],"TR.UltimateParentId")</f>
        <v>4295869310</v>
      </c>
      <c r="D760" t="s">
        <v>495</v>
      </c>
      <c r="E760" t="s">
        <v>21</v>
      </c>
      <c r="F760">
        <v>561375000</v>
      </c>
      <c r="G760" t="s">
        <v>1525</v>
      </c>
      <c r="H760" t="s">
        <v>5443</v>
      </c>
      <c r="I760">
        <v>1.875</v>
      </c>
      <c r="J760" t="s">
        <v>1526</v>
      </c>
      <c r="K760" t="s">
        <v>43</v>
      </c>
      <c r="L760" t="s">
        <v>35</v>
      </c>
      <c r="M760" t="s">
        <v>10</v>
      </c>
      <c r="N760" t="s">
        <v>11</v>
      </c>
    </row>
    <row r="761" spans="1:14" x14ac:dyDescent="0.2">
      <c r="A761" t="s">
        <v>1672</v>
      </c>
      <c r="B761" t="s">
        <v>8475</v>
      </c>
      <c r="C761" t="str">
        <f>_xll.TR(GreenBond[[#This Row],[Identifier]],"TR.UltimateParentId")</f>
        <v>4295889303</v>
      </c>
      <c r="D761" t="s">
        <v>1673</v>
      </c>
      <c r="E761" t="s">
        <v>56</v>
      </c>
      <c r="F761">
        <v>33167735</v>
      </c>
      <c r="G761" t="s">
        <v>3319</v>
      </c>
      <c r="H761" t="s">
        <v>5470</v>
      </c>
      <c r="I761">
        <v>0.55800000000000005</v>
      </c>
      <c r="J761" t="s">
        <v>3360</v>
      </c>
      <c r="K761" t="s">
        <v>2380</v>
      </c>
      <c r="L761" t="s">
        <v>190</v>
      </c>
      <c r="M761" t="s">
        <v>25</v>
      </c>
      <c r="N761" t="s">
        <v>11</v>
      </c>
    </row>
    <row r="762" spans="1:14" x14ac:dyDescent="0.2">
      <c r="A762" t="s">
        <v>1152</v>
      </c>
      <c r="B762" t="s">
        <v>6672</v>
      </c>
      <c r="C762" t="str">
        <f>_xll.TR(GreenBond[[#This Row],[Identifier]],"TR.UltimateParentId")</f>
        <v>8589934205</v>
      </c>
      <c r="D762" t="s">
        <v>1153</v>
      </c>
      <c r="E762" t="s">
        <v>56</v>
      </c>
      <c r="F762">
        <v>1130880000</v>
      </c>
      <c r="G762" t="s">
        <v>1609</v>
      </c>
      <c r="H762" t="s">
        <v>5446</v>
      </c>
      <c r="I762">
        <v>1.125</v>
      </c>
      <c r="J762" t="s">
        <v>1610</v>
      </c>
      <c r="K762" t="s">
        <v>8</v>
      </c>
      <c r="L762" t="s">
        <v>39</v>
      </c>
      <c r="M762" t="s">
        <v>25</v>
      </c>
      <c r="N762" t="s">
        <v>11</v>
      </c>
    </row>
    <row r="763" spans="1:14" x14ac:dyDescent="0.2">
      <c r="A763" t="s">
        <v>678</v>
      </c>
      <c r="B763" t="s">
        <v>6341</v>
      </c>
      <c r="C763" t="str">
        <f>_xll.TR(GreenBond[[#This Row],[Identifier]],"TR.UltimateParentId")</f>
        <v>5000003197</v>
      </c>
      <c r="D763" t="s">
        <v>679</v>
      </c>
      <c r="E763" t="s">
        <v>94</v>
      </c>
      <c r="F763">
        <v>561370000</v>
      </c>
      <c r="G763" t="s">
        <v>1713</v>
      </c>
      <c r="H763" t="s">
        <v>5446</v>
      </c>
      <c r="I763">
        <v>0.375</v>
      </c>
      <c r="J763" t="s">
        <v>1699</v>
      </c>
      <c r="K763" t="s">
        <v>8</v>
      </c>
      <c r="L763" t="s">
        <v>18</v>
      </c>
      <c r="M763" t="s">
        <v>25</v>
      </c>
      <c r="N763" t="s">
        <v>11</v>
      </c>
    </row>
    <row r="764" spans="1:14" x14ac:dyDescent="0.2">
      <c r="A764" t="s">
        <v>1052</v>
      </c>
      <c r="B764" t="s">
        <v>6830</v>
      </c>
      <c r="C764" t="str">
        <f>_xll.TR(GreenBond[[#This Row],[Identifier]],"TR.UltimateParentId")</f>
        <v>4298484226</v>
      </c>
      <c r="D764" t="s">
        <v>1053</v>
      </c>
      <c r="E764" t="s">
        <v>79</v>
      </c>
      <c r="F764">
        <v>561555000</v>
      </c>
      <c r="G764" t="s">
        <v>1941</v>
      </c>
      <c r="H764" t="s">
        <v>5443</v>
      </c>
      <c r="I764">
        <v>0.625</v>
      </c>
      <c r="J764" t="s">
        <v>1942</v>
      </c>
      <c r="K764" t="s">
        <v>8</v>
      </c>
      <c r="L764" t="s">
        <v>18</v>
      </c>
      <c r="M764" t="s">
        <v>10</v>
      </c>
      <c r="N764" t="s">
        <v>11</v>
      </c>
    </row>
    <row r="765" spans="1:14" x14ac:dyDescent="0.2">
      <c r="A765" t="s">
        <v>3127</v>
      </c>
      <c r="B765" t="s">
        <v>7712</v>
      </c>
      <c r="C765" t="str">
        <f>_xll.TR(GreenBond[[#This Row],[Identifier]],"TR.UltimateParentId")</f>
        <v>5038065903</v>
      </c>
      <c r="D765" t="s">
        <v>3128</v>
      </c>
      <c r="E765" t="s">
        <v>117</v>
      </c>
      <c r="F765">
        <v>3500000</v>
      </c>
      <c r="G765" t="s">
        <v>5041</v>
      </c>
      <c r="H765" t="s">
        <v>5446</v>
      </c>
      <c r="I765">
        <v>4.4000000000000004</v>
      </c>
      <c r="J765" t="s">
        <v>4700</v>
      </c>
      <c r="K765" t="s">
        <v>8</v>
      </c>
      <c r="L765" t="s">
        <v>190</v>
      </c>
      <c r="M765" t="s">
        <v>10</v>
      </c>
      <c r="N765" t="s">
        <v>125</v>
      </c>
    </row>
    <row r="766" spans="1:14" x14ac:dyDescent="0.2">
      <c r="A766" t="s">
        <v>509</v>
      </c>
      <c r="B766" t="s">
        <v>7889</v>
      </c>
      <c r="C766" t="str">
        <f>_xll.TR(GreenBond[[#This Row],[Identifier]],"TR.UltimateParentId")</f>
        <v>4295866448</v>
      </c>
      <c r="D766" t="s">
        <v>510</v>
      </c>
      <c r="E766" t="s">
        <v>107</v>
      </c>
      <c r="F766">
        <v>91604500</v>
      </c>
      <c r="G766" t="s">
        <v>1932</v>
      </c>
      <c r="H766" t="s">
        <v>5476</v>
      </c>
      <c r="I766">
        <v>2.375</v>
      </c>
      <c r="J766" t="s">
        <v>2943</v>
      </c>
      <c r="K766" t="s">
        <v>104</v>
      </c>
      <c r="L766" t="s">
        <v>190</v>
      </c>
      <c r="M766" t="s">
        <v>25</v>
      </c>
      <c r="N766" t="s">
        <v>705</v>
      </c>
    </row>
    <row r="767" spans="1:14" x14ac:dyDescent="0.2">
      <c r="A767" t="s">
        <v>509</v>
      </c>
      <c r="B767" t="s">
        <v>7970</v>
      </c>
      <c r="C767" t="str">
        <f>_xll.TR(GreenBond[[#This Row],[Identifier]],"TR.UltimateParentId")</f>
        <v>4295866448</v>
      </c>
      <c r="D767" t="s">
        <v>510</v>
      </c>
      <c r="E767" t="s">
        <v>107</v>
      </c>
      <c r="F767">
        <v>59273500</v>
      </c>
      <c r="G767" t="s">
        <v>1932</v>
      </c>
      <c r="H767" t="s">
        <v>5476</v>
      </c>
      <c r="I767">
        <v>6.202</v>
      </c>
      <c r="J767" t="s">
        <v>2943</v>
      </c>
      <c r="K767" t="s">
        <v>4612</v>
      </c>
      <c r="L767" t="s">
        <v>190</v>
      </c>
      <c r="M767" t="s">
        <v>25</v>
      </c>
      <c r="N767" t="s">
        <v>705</v>
      </c>
    </row>
    <row r="768" spans="1:14" x14ac:dyDescent="0.2">
      <c r="A768" t="s">
        <v>3068</v>
      </c>
      <c r="B768" t="s">
        <v>6984</v>
      </c>
      <c r="C768" t="str">
        <f>_xll.TR(GreenBond[[#This Row],[Identifier]],"TR.UltimateParentId")</f>
        <v>4295908552</v>
      </c>
      <c r="D768" t="s">
        <v>3069</v>
      </c>
      <c r="E768" t="s">
        <v>5</v>
      </c>
      <c r="F768">
        <v>377787000</v>
      </c>
      <c r="G768" t="s">
        <v>2385</v>
      </c>
      <c r="H768" t="s">
        <v>5443</v>
      </c>
      <c r="I768">
        <v>1.875</v>
      </c>
      <c r="J768" t="s">
        <v>3070</v>
      </c>
      <c r="K768" t="s">
        <v>43</v>
      </c>
      <c r="L768" t="s">
        <v>24</v>
      </c>
      <c r="M768" t="s">
        <v>25</v>
      </c>
      <c r="N768" t="s">
        <v>332</v>
      </c>
    </row>
    <row r="769" spans="1:14" x14ac:dyDescent="0.2">
      <c r="A769" t="s">
        <v>2800</v>
      </c>
      <c r="B769" t="s">
        <v>6568</v>
      </c>
      <c r="C769" t="str">
        <f>_xll.TR(GreenBond[[#This Row],[Identifier]],"TR.UltimateParentId")</f>
        <v>5054554568</v>
      </c>
      <c r="D769" t="s">
        <v>2801</v>
      </c>
      <c r="E769" t="s">
        <v>171</v>
      </c>
      <c r="F769">
        <v>107770000</v>
      </c>
      <c r="G769" t="s">
        <v>1932</v>
      </c>
      <c r="H769" t="s">
        <v>5443</v>
      </c>
      <c r="I769">
        <v>5.1029999999999998</v>
      </c>
      <c r="J769" t="s">
        <v>2802</v>
      </c>
      <c r="K769" t="s">
        <v>8</v>
      </c>
      <c r="L769" t="s">
        <v>18</v>
      </c>
      <c r="M769" t="s">
        <v>25</v>
      </c>
      <c r="N769" t="s">
        <v>705</v>
      </c>
    </row>
    <row r="770" spans="1:14" x14ac:dyDescent="0.2">
      <c r="A770" t="s">
        <v>1611</v>
      </c>
      <c r="B770" t="s">
        <v>7215</v>
      </c>
      <c r="C770" t="str">
        <f>_xll.TR(GreenBond[[#This Row],[Identifier]],"TR.UltimateParentId")</f>
        <v>4295890327</v>
      </c>
      <c r="D770" t="s">
        <v>1612</v>
      </c>
      <c r="E770" t="s">
        <v>171</v>
      </c>
      <c r="F770">
        <v>81379500</v>
      </c>
      <c r="G770" t="s">
        <v>427</v>
      </c>
      <c r="H770" t="s">
        <v>5442</v>
      </c>
      <c r="I770">
        <v>1.125</v>
      </c>
      <c r="J770" t="s">
        <v>3502</v>
      </c>
      <c r="K770" t="s">
        <v>8</v>
      </c>
      <c r="L770" t="s">
        <v>18</v>
      </c>
      <c r="M770" t="s">
        <v>25</v>
      </c>
      <c r="N770" t="s">
        <v>705</v>
      </c>
    </row>
    <row r="771" spans="1:14" x14ac:dyDescent="0.2">
      <c r="A771" t="s">
        <v>1227</v>
      </c>
      <c r="B771" t="s">
        <v>6511</v>
      </c>
      <c r="C771" t="str">
        <f>_xll.TR(GreenBond[[#This Row],[Identifier]],"TR.UltimateParentId")</f>
        <v>5037929171</v>
      </c>
      <c r="D771" t="s">
        <v>1228</v>
      </c>
      <c r="E771" t="s">
        <v>117</v>
      </c>
      <c r="F771">
        <v>561555000</v>
      </c>
      <c r="G771" t="s">
        <v>1941</v>
      </c>
      <c r="H771" t="s">
        <v>5446</v>
      </c>
      <c r="I771">
        <v>1.625</v>
      </c>
      <c r="J771" t="s">
        <v>1942</v>
      </c>
      <c r="K771" t="s">
        <v>8</v>
      </c>
      <c r="L771" t="s">
        <v>30</v>
      </c>
      <c r="M771" t="s">
        <v>10</v>
      </c>
      <c r="N771" t="s">
        <v>11</v>
      </c>
    </row>
    <row r="772" spans="1:14" x14ac:dyDescent="0.2">
      <c r="A772" t="s">
        <v>1038</v>
      </c>
      <c r="B772" t="s">
        <v>6880</v>
      </c>
      <c r="C772" t="str">
        <f>_xll.TR(GreenBond[[#This Row],[Identifier]],"TR.UltimateParentId")</f>
        <v>4295884948</v>
      </c>
      <c r="D772" t="s">
        <v>1039</v>
      </c>
      <c r="E772" t="s">
        <v>79</v>
      </c>
      <c r="F772">
        <v>567575000</v>
      </c>
      <c r="G772" t="s">
        <v>427</v>
      </c>
      <c r="H772" t="s">
        <v>5443</v>
      </c>
      <c r="I772">
        <v>0.375</v>
      </c>
      <c r="J772" t="s">
        <v>2482</v>
      </c>
      <c r="K772" t="s">
        <v>8</v>
      </c>
      <c r="L772" t="s">
        <v>18</v>
      </c>
      <c r="M772" t="s">
        <v>10</v>
      </c>
      <c r="N772" t="s">
        <v>11</v>
      </c>
    </row>
    <row r="773" spans="1:14" x14ac:dyDescent="0.2">
      <c r="A773" t="s">
        <v>3010</v>
      </c>
      <c r="B773" t="s">
        <v>7784</v>
      </c>
      <c r="C773" t="str">
        <f>_xll.TR(GreenBond[[#This Row],[Identifier]],"TR.UltimateParentId")</f>
        <v>4298458216</v>
      </c>
      <c r="D773" t="s">
        <v>756</v>
      </c>
      <c r="E773" t="s">
        <v>46</v>
      </c>
      <c r="F773">
        <v>1623661.6</v>
      </c>
      <c r="G773" t="s">
        <v>1453</v>
      </c>
      <c r="H773" t="s">
        <v>5446</v>
      </c>
      <c r="I773">
        <v>0</v>
      </c>
      <c r="J773" t="s">
        <v>4142</v>
      </c>
      <c r="K773" t="s">
        <v>8</v>
      </c>
      <c r="L773" t="s">
        <v>190</v>
      </c>
      <c r="M773" t="s">
        <v>25</v>
      </c>
      <c r="N773" t="s">
        <v>4238</v>
      </c>
    </row>
    <row r="774" spans="1:14" x14ac:dyDescent="0.2">
      <c r="A774" t="s">
        <v>3010</v>
      </c>
      <c r="B774" t="s">
        <v>8694</v>
      </c>
      <c r="C774" t="str">
        <f>_xll.TR(GreenBond[[#This Row],[Identifier]],"TR.UltimateParentId")</f>
        <v>Unable to resolve all requested identifiers.</v>
      </c>
      <c r="D774" t="s">
        <v>756</v>
      </c>
      <c r="E774" t="s">
        <v>46</v>
      </c>
      <c r="F774">
        <v>773554.95</v>
      </c>
      <c r="G774" t="s">
        <v>1453</v>
      </c>
      <c r="H774" t="s">
        <v>5446</v>
      </c>
      <c r="I774">
        <v>17.52</v>
      </c>
      <c r="J774" t="s">
        <v>4142</v>
      </c>
      <c r="K774" t="s">
        <v>8</v>
      </c>
      <c r="L774" t="s">
        <v>190</v>
      </c>
      <c r="M774" t="s">
        <v>25</v>
      </c>
      <c r="N774" t="s">
        <v>3964</v>
      </c>
    </row>
    <row r="775" spans="1:14" x14ac:dyDescent="0.2">
      <c r="A775" t="s">
        <v>3010</v>
      </c>
      <c r="B775" t="s">
        <v>8749</v>
      </c>
      <c r="C775" t="str">
        <f>_xll.TR(GreenBond[[#This Row],[Identifier]],"TR.UltimateParentId")</f>
        <v>4298458216</v>
      </c>
      <c r="D775" t="s">
        <v>756</v>
      </c>
      <c r="E775" t="s">
        <v>46</v>
      </c>
      <c r="F775">
        <v>905725</v>
      </c>
      <c r="G775" t="s">
        <v>208</v>
      </c>
      <c r="H775" t="s">
        <v>5446</v>
      </c>
      <c r="I775">
        <v>8.31</v>
      </c>
      <c r="J775" t="s">
        <v>5355</v>
      </c>
      <c r="K775" t="s">
        <v>8</v>
      </c>
      <c r="L775" t="s">
        <v>190</v>
      </c>
      <c r="M775" t="s">
        <v>25</v>
      </c>
      <c r="N775" t="s">
        <v>4238</v>
      </c>
    </row>
    <row r="776" spans="1:14" x14ac:dyDescent="0.2">
      <c r="A776" t="s">
        <v>3010</v>
      </c>
      <c r="B776" t="s">
        <v>7950</v>
      </c>
      <c r="C776" t="str">
        <f>_xll.TR(GreenBond[[#This Row],[Identifier]],"TR.UltimateParentId")</f>
        <v>4298458216</v>
      </c>
      <c r="D776" t="s">
        <v>756</v>
      </c>
      <c r="E776" t="s">
        <v>46</v>
      </c>
      <c r="F776">
        <v>1597476.5</v>
      </c>
      <c r="G776" t="s">
        <v>1653</v>
      </c>
      <c r="H776" t="s">
        <v>5446</v>
      </c>
      <c r="I776">
        <v>0</v>
      </c>
      <c r="J776" t="s">
        <v>3440</v>
      </c>
      <c r="K776" t="s">
        <v>1058</v>
      </c>
      <c r="L776" t="s">
        <v>190</v>
      </c>
      <c r="M776" t="s">
        <v>25</v>
      </c>
      <c r="N776" t="s">
        <v>3964</v>
      </c>
    </row>
    <row r="777" spans="1:14" x14ac:dyDescent="0.2">
      <c r="A777" t="s">
        <v>3010</v>
      </c>
      <c r="B777" t="s">
        <v>8751</v>
      </c>
      <c r="C777" t="str">
        <f>_xll.TR(GreenBond[[#This Row],[Identifier]],"TR.UltimateParentId")</f>
        <v>4298458216</v>
      </c>
      <c r="D777" t="s">
        <v>756</v>
      </c>
      <c r="E777" t="s">
        <v>46</v>
      </c>
      <c r="F777">
        <v>1803602.5</v>
      </c>
      <c r="G777" t="s">
        <v>1653</v>
      </c>
      <c r="H777" t="s">
        <v>5446</v>
      </c>
      <c r="I777">
        <v>14.28</v>
      </c>
      <c r="J777" t="s">
        <v>209</v>
      </c>
      <c r="K777" t="s">
        <v>8</v>
      </c>
      <c r="L777" t="s">
        <v>190</v>
      </c>
      <c r="M777" t="s">
        <v>25</v>
      </c>
      <c r="N777" t="s">
        <v>3964</v>
      </c>
    </row>
    <row r="778" spans="1:14" x14ac:dyDescent="0.2">
      <c r="A778" t="s">
        <v>3010</v>
      </c>
      <c r="B778" t="s">
        <v>8704</v>
      </c>
      <c r="C778" t="str">
        <f>_xll.TR(GreenBond[[#This Row],[Identifier]],"TR.UltimateParentId")</f>
        <v>4298458216</v>
      </c>
      <c r="D778" t="s">
        <v>756</v>
      </c>
      <c r="E778" t="s">
        <v>46</v>
      </c>
      <c r="F778">
        <v>1918900.5</v>
      </c>
      <c r="G778" t="s">
        <v>376</v>
      </c>
      <c r="H778" t="s">
        <v>5446</v>
      </c>
      <c r="I778">
        <v>0</v>
      </c>
      <c r="J778" t="s">
        <v>4525</v>
      </c>
      <c r="K778" t="s">
        <v>1079</v>
      </c>
      <c r="L778" t="s">
        <v>190</v>
      </c>
      <c r="M778" t="s">
        <v>25</v>
      </c>
      <c r="N778" t="s">
        <v>3964</v>
      </c>
    </row>
    <row r="779" spans="1:14" x14ac:dyDescent="0.2">
      <c r="A779" t="s">
        <v>3010</v>
      </c>
      <c r="B779" t="s">
        <v>8708</v>
      </c>
      <c r="C779" t="str">
        <f>_xll.TR(GreenBond[[#This Row],[Identifier]],"TR.UltimateParentId")</f>
        <v>4298458216</v>
      </c>
      <c r="D779" t="s">
        <v>756</v>
      </c>
      <c r="E779" t="s">
        <v>46</v>
      </c>
      <c r="F779">
        <v>1221118.5</v>
      </c>
      <c r="G779" t="s">
        <v>376</v>
      </c>
      <c r="H779" t="s">
        <v>5446</v>
      </c>
      <c r="I779">
        <v>15</v>
      </c>
      <c r="J779" t="s">
        <v>3449</v>
      </c>
      <c r="K779" t="s">
        <v>8</v>
      </c>
      <c r="L779" t="s">
        <v>190</v>
      </c>
      <c r="M779" t="s">
        <v>25</v>
      </c>
      <c r="N779" t="s">
        <v>3964</v>
      </c>
    </row>
    <row r="780" spans="1:14" x14ac:dyDescent="0.2">
      <c r="A780" t="s">
        <v>3010</v>
      </c>
      <c r="B780" t="s">
        <v>7983</v>
      </c>
      <c r="C780" t="str">
        <f>_xll.TR(GreenBond[[#This Row],[Identifier]],"TR.UltimateParentId")</f>
        <v>4298458216</v>
      </c>
      <c r="D780" t="s">
        <v>756</v>
      </c>
      <c r="E780" t="s">
        <v>46</v>
      </c>
      <c r="F780">
        <v>3099708</v>
      </c>
      <c r="G780" t="s">
        <v>938</v>
      </c>
      <c r="H780" t="s">
        <v>5446</v>
      </c>
      <c r="I780">
        <v>0</v>
      </c>
      <c r="J780" t="s">
        <v>3963</v>
      </c>
      <c r="K780" t="s">
        <v>8</v>
      </c>
      <c r="L780" t="s">
        <v>190</v>
      </c>
      <c r="M780" t="s">
        <v>25</v>
      </c>
      <c r="N780" t="s">
        <v>3964</v>
      </c>
    </row>
    <row r="781" spans="1:14" x14ac:dyDescent="0.2">
      <c r="A781" t="s">
        <v>3010</v>
      </c>
      <c r="B781" t="s">
        <v>8850</v>
      </c>
      <c r="C781" t="str">
        <f>_xll.TR(GreenBond[[#This Row],[Identifier]],"TR.UltimateParentId")</f>
        <v>4298458216</v>
      </c>
      <c r="D781" t="s">
        <v>756</v>
      </c>
      <c r="E781" t="s">
        <v>46</v>
      </c>
      <c r="F781">
        <v>9147984</v>
      </c>
      <c r="G781" t="s">
        <v>4089</v>
      </c>
      <c r="H781" t="s">
        <v>5446</v>
      </c>
      <c r="I781">
        <v>0</v>
      </c>
      <c r="J781" t="s">
        <v>4606</v>
      </c>
      <c r="K781" t="s">
        <v>8</v>
      </c>
      <c r="L781" t="s">
        <v>190</v>
      </c>
      <c r="M781" t="s">
        <v>10</v>
      </c>
      <c r="N781" t="s">
        <v>3349</v>
      </c>
    </row>
    <row r="782" spans="1:14" x14ac:dyDescent="0.2">
      <c r="A782" t="s">
        <v>3010</v>
      </c>
      <c r="B782" t="s">
        <v>8845</v>
      </c>
      <c r="C782" t="str">
        <f>_xll.TR(GreenBond[[#This Row],[Identifier]],"TR.UltimateParentId")</f>
        <v>4298458216</v>
      </c>
      <c r="D782" t="s">
        <v>756</v>
      </c>
      <c r="E782" t="s">
        <v>46</v>
      </c>
      <c r="F782">
        <v>40000000</v>
      </c>
      <c r="G782" t="s">
        <v>4157</v>
      </c>
      <c r="H782" t="s">
        <v>5446</v>
      </c>
      <c r="I782">
        <v>2.48</v>
      </c>
      <c r="J782" t="s">
        <v>5246</v>
      </c>
      <c r="K782" t="s">
        <v>8</v>
      </c>
      <c r="L782" t="s">
        <v>190</v>
      </c>
      <c r="M782" t="s">
        <v>10</v>
      </c>
      <c r="N782" t="s">
        <v>125</v>
      </c>
    </row>
    <row r="783" spans="1:14" x14ac:dyDescent="0.2">
      <c r="A783" t="s">
        <v>3010</v>
      </c>
      <c r="B783" t="s">
        <v>8695</v>
      </c>
      <c r="C783" t="str">
        <f>_xll.TR(GreenBond[[#This Row],[Identifier]],"TR.UltimateParentId")</f>
        <v>4298458216</v>
      </c>
      <c r="D783" t="s">
        <v>756</v>
      </c>
      <c r="E783" t="s">
        <v>46</v>
      </c>
      <c r="F783">
        <v>1549854</v>
      </c>
      <c r="G783" t="s">
        <v>938</v>
      </c>
      <c r="H783" t="s">
        <v>5446</v>
      </c>
      <c r="I783">
        <v>15</v>
      </c>
      <c r="J783" t="s">
        <v>3963</v>
      </c>
      <c r="K783" t="s">
        <v>844</v>
      </c>
      <c r="L783" t="s">
        <v>190</v>
      </c>
      <c r="M783" t="s">
        <v>25</v>
      </c>
      <c r="N783" t="s">
        <v>3964</v>
      </c>
    </row>
    <row r="784" spans="1:14" x14ac:dyDescent="0.2">
      <c r="A784" t="s">
        <v>3010</v>
      </c>
      <c r="B784" t="s">
        <v>8803</v>
      </c>
      <c r="C784" t="str">
        <f>_xll.TR(GreenBond[[#This Row],[Identifier]],"TR.UltimateParentId")</f>
        <v>4298458216</v>
      </c>
      <c r="D784" t="s">
        <v>756</v>
      </c>
      <c r="E784" t="s">
        <v>46</v>
      </c>
      <c r="F784">
        <v>948330</v>
      </c>
      <c r="G784" t="s">
        <v>446</v>
      </c>
      <c r="H784" t="s">
        <v>5446</v>
      </c>
      <c r="I784">
        <v>11.64</v>
      </c>
      <c r="J784" t="s">
        <v>5149</v>
      </c>
      <c r="K784" t="s">
        <v>8</v>
      </c>
      <c r="L784" t="s">
        <v>190</v>
      </c>
      <c r="M784" t="s">
        <v>25</v>
      </c>
      <c r="N784" t="s">
        <v>3964</v>
      </c>
    </row>
    <row r="785" spans="1:14" x14ac:dyDescent="0.2">
      <c r="A785" t="s">
        <v>3010</v>
      </c>
      <c r="B785" t="s">
        <v>8847</v>
      </c>
      <c r="C785" t="str">
        <f>_xll.TR(GreenBond[[#This Row],[Identifier]],"TR.UltimateParentId")</f>
        <v>4298458216</v>
      </c>
      <c r="D785" t="s">
        <v>756</v>
      </c>
      <c r="E785" t="s">
        <v>46</v>
      </c>
      <c r="F785">
        <v>2839958</v>
      </c>
      <c r="G785" t="s">
        <v>4779</v>
      </c>
      <c r="H785" t="s">
        <v>5446</v>
      </c>
      <c r="I785">
        <v>0</v>
      </c>
      <c r="J785" t="s">
        <v>4780</v>
      </c>
      <c r="K785" t="s">
        <v>8</v>
      </c>
      <c r="L785" t="s">
        <v>190</v>
      </c>
      <c r="M785" t="s">
        <v>25</v>
      </c>
      <c r="N785" t="s">
        <v>3964</v>
      </c>
    </row>
    <row r="786" spans="1:14" x14ac:dyDescent="0.2">
      <c r="A786" t="s">
        <v>3010</v>
      </c>
      <c r="B786" t="s">
        <v>8832</v>
      </c>
      <c r="C786" t="str">
        <f>_xll.TR(GreenBond[[#This Row],[Identifier]],"TR.UltimateParentId")</f>
        <v>4298458216</v>
      </c>
      <c r="D786" t="s">
        <v>756</v>
      </c>
      <c r="E786" t="s">
        <v>46</v>
      </c>
      <c r="F786">
        <v>5841851</v>
      </c>
      <c r="G786" t="s">
        <v>3125</v>
      </c>
      <c r="H786" t="s">
        <v>5446</v>
      </c>
      <c r="I786">
        <v>0</v>
      </c>
      <c r="J786" t="s">
        <v>2776</v>
      </c>
      <c r="K786" t="s">
        <v>8</v>
      </c>
      <c r="L786" t="s">
        <v>190</v>
      </c>
      <c r="M786" t="s">
        <v>25</v>
      </c>
      <c r="N786" t="s">
        <v>3964</v>
      </c>
    </row>
    <row r="787" spans="1:14" x14ac:dyDescent="0.2">
      <c r="A787" t="s">
        <v>3010</v>
      </c>
      <c r="B787" t="s">
        <v>8831</v>
      </c>
      <c r="C787" t="str">
        <f>_xll.TR(GreenBond[[#This Row],[Identifier]],"TR.UltimateParentId")</f>
        <v>4298458216</v>
      </c>
      <c r="D787" t="s">
        <v>756</v>
      </c>
      <c r="E787" t="s">
        <v>46</v>
      </c>
      <c r="F787">
        <v>2340030</v>
      </c>
      <c r="G787" t="s">
        <v>703</v>
      </c>
      <c r="H787" t="s">
        <v>5446</v>
      </c>
      <c r="I787">
        <v>11.34</v>
      </c>
      <c r="J787" t="s">
        <v>4143</v>
      </c>
      <c r="K787" t="s">
        <v>8</v>
      </c>
      <c r="L787" t="s">
        <v>190</v>
      </c>
      <c r="M787" t="s">
        <v>25</v>
      </c>
      <c r="N787" t="s">
        <v>3964</v>
      </c>
    </row>
    <row r="788" spans="1:14" x14ac:dyDescent="0.2">
      <c r="A788" t="s">
        <v>3010</v>
      </c>
      <c r="B788" t="s">
        <v>7952</v>
      </c>
      <c r="C788" t="str">
        <f>_xll.TR(GreenBond[[#This Row],[Identifier]],"TR.UltimateParentId")</f>
        <v>4298458216</v>
      </c>
      <c r="D788" t="s">
        <v>756</v>
      </c>
      <c r="E788" t="s">
        <v>46</v>
      </c>
      <c r="F788">
        <v>2514890</v>
      </c>
      <c r="G788" t="s">
        <v>4715</v>
      </c>
      <c r="H788" t="s">
        <v>5446</v>
      </c>
      <c r="I788">
        <v>0</v>
      </c>
      <c r="J788" t="s">
        <v>5290</v>
      </c>
      <c r="K788" t="s">
        <v>8</v>
      </c>
      <c r="L788" t="s">
        <v>190</v>
      </c>
      <c r="M788" t="s">
        <v>25</v>
      </c>
      <c r="N788" t="s">
        <v>3964</v>
      </c>
    </row>
    <row r="789" spans="1:14" x14ac:dyDescent="0.2">
      <c r="A789" t="s">
        <v>3010</v>
      </c>
      <c r="B789" t="s">
        <v>8805</v>
      </c>
      <c r="C789" t="str">
        <f>_xll.TR(GreenBond[[#This Row],[Identifier]],"TR.UltimateParentId")</f>
        <v>4298458216</v>
      </c>
      <c r="D789" t="s">
        <v>756</v>
      </c>
      <c r="E789" t="s">
        <v>46</v>
      </c>
      <c r="F789">
        <v>1114708</v>
      </c>
      <c r="G789" t="s">
        <v>4715</v>
      </c>
      <c r="H789" t="s">
        <v>5446</v>
      </c>
      <c r="I789">
        <v>11.19</v>
      </c>
      <c r="J789" t="s">
        <v>2625</v>
      </c>
      <c r="K789" t="s">
        <v>8</v>
      </c>
      <c r="L789" t="s">
        <v>190</v>
      </c>
      <c r="M789" t="s">
        <v>25</v>
      </c>
      <c r="N789" t="s">
        <v>3964</v>
      </c>
    </row>
    <row r="790" spans="1:14" x14ac:dyDescent="0.2">
      <c r="A790" t="s">
        <v>2330</v>
      </c>
      <c r="B790" t="s">
        <v>8500</v>
      </c>
      <c r="C790" t="str">
        <f>_xll.TR(GreenBond[[#This Row],[Identifier]],"TR.UltimateParentId")</f>
        <v>4298446161</v>
      </c>
      <c r="D790" t="s">
        <v>2331</v>
      </c>
      <c r="E790" t="s">
        <v>171</v>
      </c>
      <c r="F790">
        <v>32386800</v>
      </c>
      <c r="G790" t="s">
        <v>3365</v>
      </c>
      <c r="H790" t="s">
        <v>5446</v>
      </c>
      <c r="I790">
        <v>0.91400000000000003</v>
      </c>
      <c r="J790" t="s">
        <v>2288</v>
      </c>
      <c r="K790" t="s">
        <v>3162</v>
      </c>
      <c r="L790" t="s">
        <v>190</v>
      </c>
      <c r="M790" t="s">
        <v>25</v>
      </c>
      <c r="N790" t="s">
        <v>705</v>
      </c>
    </row>
    <row r="791" spans="1:14" x14ac:dyDescent="0.2">
      <c r="A791" t="s">
        <v>2330</v>
      </c>
      <c r="B791" t="s">
        <v>7659</v>
      </c>
      <c r="C791" t="str">
        <f>_xll.TR(GreenBond[[#This Row],[Identifier]],"TR.UltimateParentId")</f>
        <v>4298446161</v>
      </c>
      <c r="D791" t="s">
        <v>2331</v>
      </c>
      <c r="E791" t="s">
        <v>171</v>
      </c>
      <c r="F791">
        <v>32386800</v>
      </c>
      <c r="G791" t="s">
        <v>3365</v>
      </c>
      <c r="H791" t="s">
        <v>5446</v>
      </c>
      <c r="I791">
        <v>5.0129999999999999</v>
      </c>
      <c r="J791" t="s">
        <v>3198</v>
      </c>
      <c r="K791" t="s">
        <v>8</v>
      </c>
      <c r="L791" t="s">
        <v>190</v>
      </c>
      <c r="M791" t="s">
        <v>25</v>
      </c>
      <c r="N791" t="s">
        <v>705</v>
      </c>
    </row>
    <row r="792" spans="1:14" x14ac:dyDescent="0.2">
      <c r="A792" t="s">
        <v>1742</v>
      </c>
      <c r="B792" t="s">
        <v>7063</v>
      </c>
      <c r="C792" t="str">
        <f>_xll.TR(GreenBond[[#This Row],[Identifier]],"TR.UltimateParentId")</f>
        <v>4297717889</v>
      </c>
      <c r="D792" t="s">
        <v>1743</v>
      </c>
      <c r="E792" t="s">
        <v>464</v>
      </c>
      <c r="F792">
        <v>910129000</v>
      </c>
      <c r="G792" t="s">
        <v>1503</v>
      </c>
      <c r="H792" t="s">
        <v>5446</v>
      </c>
      <c r="I792">
        <v>4.7629999999999999</v>
      </c>
      <c r="J792" t="s">
        <v>1504</v>
      </c>
      <c r="K792" t="s">
        <v>43</v>
      </c>
      <c r="L792" t="s">
        <v>18</v>
      </c>
      <c r="M792" t="s">
        <v>25</v>
      </c>
      <c r="N792" t="s">
        <v>705</v>
      </c>
    </row>
    <row r="793" spans="1:14" x14ac:dyDescent="0.2">
      <c r="A793" t="s">
        <v>2330</v>
      </c>
      <c r="B793" t="s">
        <v>8692</v>
      </c>
      <c r="C793" t="str">
        <f>_xll.TR(GreenBond[[#This Row],[Identifier]],"TR.UltimateParentId")</f>
        <v>4298446161</v>
      </c>
      <c r="D793" t="s">
        <v>2331</v>
      </c>
      <c r="E793" t="s">
        <v>171</v>
      </c>
      <c r="F793">
        <v>10974900</v>
      </c>
      <c r="G793" t="s">
        <v>3035</v>
      </c>
      <c r="H793" t="s">
        <v>5446</v>
      </c>
      <c r="I793">
        <v>0.91400000000000003</v>
      </c>
      <c r="J793" t="s">
        <v>3036</v>
      </c>
      <c r="K793" t="s">
        <v>8</v>
      </c>
      <c r="L793" t="s">
        <v>190</v>
      </c>
      <c r="M793" t="s">
        <v>25</v>
      </c>
      <c r="N793" t="s">
        <v>11</v>
      </c>
    </row>
    <row r="794" spans="1:14" x14ac:dyDescent="0.2">
      <c r="A794" t="s">
        <v>1672</v>
      </c>
      <c r="B794" t="s">
        <v>8353</v>
      </c>
      <c r="C794" t="str">
        <f>_xll.TR(GreenBond[[#This Row],[Identifier]],"TR.UltimateParentId")</f>
        <v>4295889303</v>
      </c>
      <c r="D794" t="s">
        <v>1673</v>
      </c>
      <c r="E794" t="s">
        <v>56</v>
      </c>
      <c r="F794">
        <v>11612300</v>
      </c>
      <c r="G794" t="s">
        <v>4669</v>
      </c>
      <c r="H794" t="s">
        <v>5470</v>
      </c>
      <c r="I794">
        <v>0.55800000000000005</v>
      </c>
      <c r="J794" t="s">
        <v>3360</v>
      </c>
      <c r="K794" t="s">
        <v>3584</v>
      </c>
      <c r="L794" t="s">
        <v>18</v>
      </c>
      <c r="M794" t="s">
        <v>25</v>
      </c>
      <c r="N794" t="s">
        <v>11</v>
      </c>
    </row>
    <row r="795" spans="1:14" x14ac:dyDescent="0.2">
      <c r="A795" t="s">
        <v>559</v>
      </c>
      <c r="B795" t="s">
        <v>6646</v>
      </c>
      <c r="C795" t="str">
        <f>_xll.TR(GreenBond[[#This Row],[Identifier]],"TR.UltimateParentId")</f>
        <v>5057957727</v>
      </c>
      <c r="D795" t="s">
        <v>560</v>
      </c>
      <c r="E795" t="s">
        <v>21</v>
      </c>
      <c r="F795">
        <v>548785000</v>
      </c>
      <c r="G795" t="s">
        <v>3020</v>
      </c>
      <c r="H795" t="s">
        <v>5443</v>
      </c>
      <c r="I795">
        <v>0.875</v>
      </c>
      <c r="J795" t="s">
        <v>3021</v>
      </c>
      <c r="K795" t="s">
        <v>8</v>
      </c>
      <c r="L795" t="s">
        <v>9</v>
      </c>
      <c r="M795" t="s">
        <v>10</v>
      </c>
      <c r="N795" t="s">
        <v>11</v>
      </c>
    </row>
    <row r="796" spans="1:14" x14ac:dyDescent="0.2">
      <c r="A796" t="s">
        <v>1948</v>
      </c>
      <c r="B796" t="s">
        <v>6657</v>
      </c>
      <c r="C796" t="str">
        <f>_xll.TR(GreenBond[[#This Row],[Identifier]],"TR.UltimateParentId")</f>
        <v>5043337560</v>
      </c>
      <c r="D796" t="s">
        <v>1949</v>
      </c>
      <c r="E796" t="s">
        <v>5</v>
      </c>
      <c r="F796">
        <v>545465000</v>
      </c>
      <c r="G796" t="s">
        <v>1950</v>
      </c>
      <c r="H796" t="s">
        <v>5446</v>
      </c>
      <c r="I796">
        <v>0.45</v>
      </c>
      <c r="J796" t="s">
        <v>1951</v>
      </c>
      <c r="K796" t="s">
        <v>8</v>
      </c>
      <c r="L796" t="s">
        <v>24</v>
      </c>
      <c r="M796" t="s">
        <v>25</v>
      </c>
      <c r="N796" t="s">
        <v>11</v>
      </c>
    </row>
    <row r="797" spans="1:14" x14ac:dyDescent="0.2">
      <c r="A797" t="s">
        <v>310</v>
      </c>
      <c r="B797" t="s">
        <v>6801</v>
      </c>
      <c r="C797" t="str">
        <f>_xll.TR(GreenBond[[#This Row],[Identifier]],"TR.UltimateParentId")</f>
        <v>4296540105</v>
      </c>
      <c r="D797" t="s">
        <v>311</v>
      </c>
      <c r="E797" t="s">
        <v>171</v>
      </c>
      <c r="F797">
        <v>541105000</v>
      </c>
      <c r="G797" t="s">
        <v>2325</v>
      </c>
      <c r="H797" t="s">
        <v>5446</v>
      </c>
      <c r="I797">
        <v>0.5</v>
      </c>
      <c r="J797" t="s">
        <v>2326</v>
      </c>
      <c r="K797" t="s">
        <v>8</v>
      </c>
      <c r="L797" t="s">
        <v>48</v>
      </c>
      <c r="M797" t="s">
        <v>25</v>
      </c>
      <c r="N797" t="s">
        <v>11</v>
      </c>
    </row>
    <row r="798" spans="1:14" x14ac:dyDescent="0.2">
      <c r="A798" t="s">
        <v>849</v>
      </c>
      <c r="B798" t="s">
        <v>5642</v>
      </c>
      <c r="C798" t="str">
        <f>_xll.TR(GreenBond[[#This Row],[Identifier]],"TR.UltimateParentId")</f>
        <v>5000002458</v>
      </c>
      <c r="D798" t="s">
        <v>850</v>
      </c>
      <c r="E798" t="s">
        <v>117</v>
      </c>
      <c r="F798">
        <v>813817500</v>
      </c>
      <c r="G798" t="s">
        <v>851</v>
      </c>
      <c r="H798" t="s">
        <v>5446</v>
      </c>
      <c r="I798">
        <v>2.75</v>
      </c>
      <c r="J798" t="s">
        <v>852</v>
      </c>
      <c r="K798" t="s">
        <v>8</v>
      </c>
      <c r="L798" t="s">
        <v>35</v>
      </c>
      <c r="M798" t="s">
        <v>10</v>
      </c>
      <c r="N798" t="s">
        <v>11</v>
      </c>
    </row>
    <row r="799" spans="1:14" x14ac:dyDescent="0.2">
      <c r="A799" t="s">
        <v>2049</v>
      </c>
      <c r="B799" t="s">
        <v>6175</v>
      </c>
      <c r="C799" t="str">
        <f>_xll.TR(GreenBond[[#This Row],[Identifier]],"TR.UltimateParentId")</f>
        <v>4295859541</v>
      </c>
      <c r="D799" t="s">
        <v>2050</v>
      </c>
      <c r="E799" t="s">
        <v>21</v>
      </c>
      <c r="F799">
        <v>810517500</v>
      </c>
      <c r="G799" t="s">
        <v>2431</v>
      </c>
      <c r="H799" t="s">
        <v>5443</v>
      </c>
      <c r="I799">
        <v>1.113</v>
      </c>
      <c r="J799" t="s">
        <v>2432</v>
      </c>
      <c r="K799" t="s">
        <v>8</v>
      </c>
      <c r="L799" t="s">
        <v>18</v>
      </c>
      <c r="M799" t="s">
        <v>10</v>
      </c>
      <c r="N799" t="s">
        <v>11</v>
      </c>
    </row>
    <row r="800" spans="1:14" x14ac:dyDescent="0.2">
      <c r="A800" t="s">
        <v>1431</v>
      </c>
      <c r="B800" t="s">
        <v>6700</v>
      </c>
      <c r="C800" t="str">
        <f>_xll.TR(GreenBond[[#This Row],[Identifier]],"TR.UltimateParentId")</f>
        <v>5000059251</v>
      </c>
      <c r="D800" t="s">
        <v>1432</v>
      </c>
      <c r="E800" t="s">
        <v>79</v>
      </c>
      <c r="F800">
        <v>539120000</v>
      </c>
      <c r="G800" t="s">
        <v>1433</v>
      </c>
      <c r="H800" t="s">
        <v>5442</v>
      </c>
      <c r="I800">
        <v>0.375</v>
      </c>
      <c r="J800" t="s">
        <v>1434</v>
      </c>
      <c r="K800" t="s">
        <v>43</v>
      </c>
      <c r="L800" t="s">
        <v>24</v>
      </c>
      <c r="M800" t="s">
        <v>10</v>
      </c>
      <c r="N800" t="s">
        <v>11</v>
      </c>
    </row>
    <row r="801" spans="1:14" x14ac:dyDescent="0.2">
      <c r="A801" t="s">
        <v>2330</v>
      </c>
      <c r="B801" t="s">
        <v>8000</v>
      </c>
      <c r="C801" t="str">
        <f>_xll.TR(GreenBond[[#This Row],[Identifier]],"TR.UltimateParentId")</f>
        <v>4298446161</v>
      </c>
      <c r="D801" t="s">
        <v>2331</v>
      </c>
      <c r="E801" t="s">
        <v>171</v>
      </c>
      <c r="F801">
        <v>20250600</v>
      </c>
      <c r="G801" t="s">
        <v>4776</v>
      </c>
      <c r="H801" t="s">
        <v>5446</v>
      </c>
      <c r="I801">
        <v>2.1619999999999999</v>
      </c>
      <c r="J801" t="s">
        <v>4777</v>
      </c>
      <c r="K801" t="s">
        <v>8</v>
      </c>
      <c r="L801" t="s">
        <v>18</v>
      </c>
      <c r="M801" t="s">
        <v>25</v>
      </c>
      <c r="N801" t="s">
        <v>705</v>
      </c>
    </row>
    <row r="802" spans="1:14" x14ac:dyDescent="0.2">
      <c r="A802" t="s">
        <v>509</v>
      </c>
      <c r="B802" t="s">
        <v>6858</v>
      </c>
      <c r="C802" t="str">
        <f>_xll.TR(GreenBond[[#This Row],[Identifier]],"TR.UltimateParentId")</f>
        <v>4295866448</v>
      </c>
      <c r="D802" t="s">
        <v>510</v>
      </c>
      <c r="E802" t="s">
        <v>107</v>
      </c>
      <c r="F802">
        <v>156974700</v>
      </c>
      <c r="G802" t="s">
        <v>2942</v>
      </c>
      <c r="H802" t="s">
        <v>5476</v>
      </c>
      <c r="I802">
        <v>6.1459999999999999</v>
      </c>
      <c r="J802" t="s">
        <v>2943</v>
      </c>
      <c r="K802" t="s">
        <v>8</v>
      </c>
      <c r="L802" t="s">
        <v>35</v>
      </c>
      <c r="M802" t="s">
        <v>25</v>
      </c>
      <c r="N802" t="s">
        <v>705</v>
      </c>
    </row>
    <row r="803" spans="1:14" x14ac:dyDescent="0.2">
      <c r="A803" t="s">
        <v>811</v>
      </c>
      <c r="B803" t="s">
        <v>6528</v>
      </c>
      <c r="C803" t="str">
        <f>_xll.TR(GreenBond[[#This Row],[Identifier]],"TR.UltimateParentId")</f>
        <v>5050917289</v>
      </c>
      <c r="D803" t="s">
        <v>812</v>
      </c>
      <c r="E803" t="s">
        <v>79</v>
      </c>
      <c r="F803">
        <v>546800000</v>
      </c>
      <c r="G803" t="s">
        <v>1785</v>
      </c>
      <c r="H803" t="s">
        <v>5446</v>
      </c>
      <c r="I803">
        <v>3.5</v>
      </c>
      <c r="J803" t="s">
        <v>1786</v>
      </c>
      <c r="K803" t="s">
        <v>8</v>
      </c>
      <c r="L803" t="s">
        <v>30</v>
      </c>
      <c r="M803" t="s">
        <v>25</v>
      </c>
      <c r="N803" t="s">
        <v>11</v>
      </c>
    </row>
    <row r="804" spans="1:14" x14ac:dyDescent="0.2">
      <c r="A804" t="s">
        <v>2458</v>
      </c>
      <c r="B804" t="s">
        <v>6551</v>
      </c>
      <c r="C804" t="str">
        <f>_xll.TR(GreenBond[[#This Row],[Identifier]],"TR.UltimateParentId")</f>
        <v>4297544384</v>
      </c>
      <c r="D804" t="s">
        <v>2459</v>
      </c>
      <c r="E804" t="s">
        <v>79</v>
      </c>
      <c r="F804">
        <v>810150000</v>
      </c>
      <c r="G804" t="s">
        <v>2813</v>
      </c>
      <c r="H804" t="s">
        <v>5470</v>
      </c>
      <c r="I804">
        <v>2</v>
      </c>
      <c r="J804" t="s">
        <v>2555</v>
      </c>
      <c r="K804" t="s">
        <v>8</v>
      </c>
      <c r="L804" t="s">
        <v>24</v>
      </c>
      <c r="M804" t="s">
        <v>10</v>
      </c>
      <c r="N804" t="s">
        <v>11</v>
      </c>
    </row>
    <row r="805" spans="1:14" x14ac:dyDescent="0.2">
      <c r="A805" t="s">
        <v>54</v>
      </c>
      <c r="B805" t="s">
        <v>6548</v>
      </c>
      <c r="C805" t="str">
        <f>_xll.TR(GreenBond[[#This Row],[Identifier]],"TR.UltimateParentId")</f>
        <v>4295889602</v>
      </c>
      <c r="D805" t="s">
        <v>55</v>
      </c>
      <c r="E805" t="s">
        <v>56</v>
      </c>
      <c r="F805">
        <v>822375000</v>
      </c>
      <c r="G805" t="s">
        <v>2004</v>
      </c>
      <c r="H805" t="s">
        <v>5443</v>
      </c>
      <c r="I805">
        <v>0.875</v>
      </c>
      <c r="J805" t="s">
        <v>2005</v>
      </c>
      <c r="K805" t="s">
        <v>8</v>
      </c>
      <c r="L805" t="s">
        <v>39</v>
      </c>
      <c r="M805" t="s">
        <v>10</v>
      </c>
      <c r="N805" t="s">
        <v>11</v>
      </c>
    </row>
    <row r="806" spans="1:14" x14ac:dyDescent="0.2">
      <c r="A806" t="s">
        <v>1038</v>
      </c>
      <c r="B806" t="s">
        <v>7429</v>
      </c>
      <c r="C806" t="str">
        <f>_xll.TR(GreenBond[[#This Row],[Identifier]],"TR.UltimateParentId")</f>
        <v>4295884948</v>
      </c>
      <c r="D806" t="s">
        <v>1039</v>
      </c>
      <c r="E806" t="s">
        <v>79</v>
      </c>
      <c r="F806">
        <v>108637000</v>
      </c>
      <c r="G806" t="s">
        <v>3730</v>
      </c>
      <c r="H806" t="s">
        <v>5443</v>
      </c>
      <c r="I806">
        <v>1.125</v>
      </c>
      <c r="J806" t="s">
        <v>3731</v>
      </c>
      <c r="K806" t="s">
        <v>8</v>
      </c>
      <c r="L806" t="s">
        <v>18</v>
      </c>
      <c r="M806" t="s">
        <v>25</v>
      </c>
      <c r="N806" t="s">
        <v>11</v>
      </c>
    </row>
    <row r="807" spans="1:14" x14ac:dyDescent="0.2">
      <c r="A807" t="s">
        <v>559</v>
      </c>
      <c r="B807" t="s">
        <v>6284</v>
      </c>
      <c r="C807" t="str">
        <f>_xll.TR(GreenBond[[#This Row],[Identifier]],"TR.UltimateParentId")</f>
        <v>5057957727</v>
      </c>
      <c r="D807" t="s">
        <v>560</v>
      </c>
      <c r="E807" t="s">
        <v>21</v>
      </c>
      <c r="F807">
        <v>817222500</v>
      </c>
      <c r="G807" t="s">
        <v>1536</v>
      </c>
      <c r="H807" t="s">
        <v>5443</v>
      </c>
      <c r="I807">
        <v>1</v>
      </c>
      <c r="J807" t="s">
        <v>1537</v>
      </c>
      <c r="K807" t="s">
        <v>8</v>
      </c>
      <c r="L807" t="s">
        <v>9</v>
      </c>
      <c r="M807" t="s">
        <v>10</v>
      </c>
      <c r="N807" t="s">
        <v>11</v>
      </c>
    </row>
    <row r="808" spans="1:14" x14ac:dyDescent="0.2">
      <c r="A808" t="s">
        <v>3416</v>
      </c>
      <c r="B808" t="s">
        <v>7892</v>
      </c>
      <c r="C808" t="str">
        <f>_xll.TR(GreenBond[[#This Row],[Identifier]],"TR.UltimateParentId")</f>
        <v>Unable to resolve all requested identifiers.</v>
      </c>
      <c r="D808" t="s">
        <v>3417</v>
      </c>
      <c r="E808" t="s">
        <v>171</v>
      </c>
      <c r="F808">
        <v>29618160</v>
      </c>
      <c r="G808" t="s">
        <v>2813</v>
      </c>
      <c r="H808" t="s">
        <v>5446</v>
      </c>
      <c r="I808">
        <v>0.82799999999999996</v>
      </c>
      <c r="J808" t="s">
        <v>2408</v>
      </c>
      <c r="K808" t="s">
        <v>4904</v>
      </c>
      <c r="L808" t="s">
        <v>190</v>
      </c>
      <c r="M808" t="s">
        <v>25</v>
      </c>
      <c r="N808" t="s">
        <v>705</v>
      </c>
    </row>
    <row r="809" spans="1:14" x14ac:dyDescent="0.2">
      <c r="A809" t="s">
        <v>333</v>
      </c>
      <c r="B809" t="s">
        <v>7076</v>
      </c>
      <c r="C809" t="str">
        <f>_xll.TR(GreenBond[[#This Row],[Identifier]],"TR.UltimateParentId")</f>
        <v>5000061118</v>
      </c>
      <c r="D809" t="s">
        <v>334</v>
      </c>
      <c r="E809" t="s">
        <v>5</v>
      </c>
      <c r="F809">
        <v>79473550</v>
      </c>
      <c r="G809" t="s">
        <v>3744</v>
      </c>
      <c r="H809" t="s">
        <v>5443</v>
      </c>
      <c r="I809">
        <v>0.83499999999999996</v>
      </c>
      <c r="J809" t="s">
        <v>3745</v>
      </c>
      <c r="K809" t="s">
        <v>8</v>
      </c>
      <c r="L809" t="s">
        <v>18</v>
      </c>
      <c r="M809" t="s">
        <v>1553</v>
      </c>
      <c r="N809" t="s">
        <v>332</v>
      </c>
    </row>
    <row r="810" spans="1:14" x14ac:dyDescent="0.2">
      <c r="A810" t="s">
        <v>2330</v>
      </c>
      <c r="B810" t="s">
        <v>7857</v>
      </c>
      <c r="C810" t="str">
        <f>_xll.TR(GreenBond[[#This Row],[Identifier]],"TR.UltimateParentId")</f>
        <v>4298446161</v>
      </c>
      <c r="D810" t="s">
        <v>2331</v>
      </c>
      <c r="E810" t="s">
        <v>171</v>
      </c>
      <c r="F810">
        <v>48112950</v>
      </c>
      <c r="G810" t="s">
        <v>4308</v>
      </c>
      <c r="H810" t="s">
        <v>5446</v>
      </c>
      <c r="I810">
        <v>3</v>
      </c>
      <c r="J810" t="s">
        <v>5387</v>
      </c>
      <c r="K810" t="s">
        <v>8</v>
      </c>
      <c r="L810" t="s">
        <v>190</v>
      </c>
      <c r="M810" t="s">
        <v>25</v>
      </c>
      <c r="N810" t="s">
        <v>1074</v>
      </c>
    </row>
    <row r="811" spans="1:14" x14ac:dyDescent="0.2">
      <c r="A811" t="s">
        <v>3416</v>
      </c>
      <c r="B811" t="s">
        <v>8355</v>
      </c>
      <c r="C811" t="str">
        <f>_xll.TR(GreenBond[[#This Row],[Identifier]],"TR.UltimateParentId")</f>
        <v>5039925822</v>
      </c>
      <c r="D811" t="s">
        <v>3417</v>
      </c>
      <c r="E811" t="s">
        <v>171</v>
      </c>
      <c r="F811">
        <v>9862980</v>
      </c>
      <c r="G811" t="s">
        <v>4308</v>
      </c>
      <c r="H811" t="s">
        <v>5446</v>
      </c>
      <c r="I811">
        <v>0.82799999999999996</v>
      </c>
      <c r="J811" t="s">
        <v>2408</v>
      </c>
      <c r="K811" t="s">
        <v>3840</v>
      </c>
      <c r="L811" t="s">
        <v>190</v>
      </c>
      <c r="M811" t="s">
        <v>25</v>
      </c>
      <c r="N811" t="s">
        <v>705</v>
      </c>
    </row>
    <row r="812" spans="1:14" x14ac:dyDescent="0.2">
      <c r="A812" t="s">
        <v>2330</v>
      </c>
      <c r="B812" t="s">
        <v>6913</v>
      </c>
      <c r="C812" t="str">
        <f>_xll.TR(GreenBond[[#This Row],[Identifier]],"TR.UltimateParentId")</f>
        <v>4298446161</v>
      </c>
      <c r="D812" t="s">
        <v>2331</v>
      </c>
      <c r="E812" t="s">
        <v>171</v>
      </c>
      <c r="F812">
        <v>147944700</v>
      </c>
      <c r="G812" t="s">
        <v>4308</v>
      </c>
      <c r="H812" t="s">
        <v>5446</v>
      </c>
      <c r="I812">
        <v>2.0299999999999998</v>
      </c>
      <c r="J812" t="s">
        <v>4014</v>
      </c>
      <c r="K812" t="s">
        <v>8</v>
      </c>
      <c r="L812" t="s">
        <v>190</v>
      </c>
      <c r="M812" t="s">
        <v>25</v>
      </c>
      <c r="N812" t="s">
        <v>705</v>
      </c>
    </row>
    <row r="813" spans="1:14" x14ac:dyDescent="0.2">
      <c r="A813" t="s">
        <v>1977</v>
      </c>
      <c r="B813" t="s">
        <v>7881</v>
      </c>
      <c r="C813" t="str">
        <f>_xll.TR(GreenBond[[#This Row],[Identifier]],"TR.UltimateParentId")</f>
        <v>5000055448</v>
      </c>
      <c r="D813" t="s">
        <v>1978</v>
      </c>
      <c r="E813" t="s">
        <v>5</v>
      </c>
      <c r="F813">
        <v>100000000</v>
      </c>
      <c r="G813" t="s">
        <v>4905</v>
      </c>
      <c r="H813" t="s">
        <v>5446</v>
      </c>
      <c r="I813">
        <v>1.0237500000000002</v>
      </c>
      <c r="J813" t="s">
        <v>1613</v>
      </c>
      <c r="K813" t="s">
        <v>8</v>
      </c>
      <c r="L813" t="s">
        <v>18</v>
      </c>
      <c r="M813" t="s">
        <v>25</v>
      </c>
      <c r="N813" t="s">
        <v>125</v>
      </c>
    </row>
    <row r="814" spans="1:14" x14ac:dyDescent="0.2">
      <c r="A814" t="s">
        <v>1948</v>
      </c>
      <c r="B814" t="s">
        <v>7848</v>
      </c>
      <c r="C814" t="str">
        <f>_xll.TR(GreenBond[[#This Row],[Identifier]],"TR.UltimateParentId")</f>
        <v>5043337560</v>
      </c>
      <c r="D814" t="s">
        <v>1949</v>
      </c>
      <c r="E814" t="s">
        <v>5</v>
      </c>
      <c r="F814">
        <v>3453824.7</v>
      </c>
      <c r="G814" t="s">
        <v>427</v>
      </c>
      <c r="H814" t="s">
        <v>5446</v>
      </c>
      <c r="I814">
        <v>8.65</v>
      </c>
      <c r="J814" t="s">
        <v>5080</v>
      </c>
      <c r="K814" t="s">
        <v>8</v>
      </c>
      <c r="L814" t="s">
        <v>190</v>
      </c>
      <c r="M814" t="s">
        <v>25</v>
      </c>
      <c r="N814" t="s">
        <v>2883</v>
      </c>
    </row>
    <row r="815" spans="1:14" x14ac:dyDescent="0.2">
      <c r="A815" t="s">
        <v>1428</v>
      </c>
      <c r="B815" t="s">
        <v>6810</v>
      </c>
      <c r="C815" t="str">
        <f>_xll.TR(GreenBond[[#This Row],[Identifier]],"TR.UltimateParentId")</f>
        <v>4296540105</v>
      </c>
      <c r="D815" t="s">
        <v>1429</v>
      </c>
      <c r="E815" t="s">
        <v>171</v>
      </c>
      <c r="F815">
        <v>559295000</v>
      </c>
      <c r="G815" t="s">
        <v>706</v>
      </c>
      <c r="H815" t="s">
        <v>5443</v>
      </c>
      <c r="I815">
        <v>0.05</v>
      </c>
      <c r="J815" t="s">
        <v>2025</v>
      </c>
      <c r="K815" t="s">
        <v>8</v>
      </c>
      <c r="L815" t="s">
        <v>39</v>
      </c>
      <c r="M815" t="s">
        <v>10</v>
      </c>
      <c r="N815" t="s">
        <v>11</v>
      </c>
    </row>
    <row r="816" spans="1:14" x14ac:dyDescent="0.2">
      <c r="A816" t="s">
        <v>2330</v>
      </c>
      <c r="B816" t="s">
        <v>8058</v>
      </c>
      <c r="C816" t="str">
        <f>_xll.TR(GreenBond[[#This Row],[Identifier]],"TR.UltimateParentId")</f>
        <v>4298446161</v>
      </c>
      <c r="D816" t="s">
        <v>2331</v>
      </c>
      <c r="E816" t="s">
        <v>171</v>
      </c>
      <c r="F816">
        <v>13003900</v>
      </c>
      <c r="G816" t="s">
        <v>3892</v>
      </c>
      <c r="H816" t="s">
        <v>5446</v>
      </c>
      <c r="I816">
        <v>0.11</v>
      </c>
      <c r="J816" t="s">
        <v>3893</v>
      </c>
      <c r="K816" t="s">
        <v>8</v>
      </c>
      <c r="L816" t="s">
        <v>18</v>
      </c>
      <c r="M816" t="s">
        <v>25</v>
      </c>
      <c r="N816" t="s">
        <v>2419</v>
      </c>
    </row>
    <row r="817" spans="1:14" x14ac:dyDescent="0.2">
      <c r="A817" t="s">
        <v>1700</v>
      </c>
      <c r="B817" t="s">
        <v>7918</v>
      </c>
      <c r="C817" t="str">
        <f>_xll.TR(GreenBond[[#This Row],[Identifier]],"TR.UltimateParentId")</f>
        <v>5000042736</v>
      </c>
      <c r="D817" t="s">
        <v>1701</v>
      </c>
      <c r="E817" t="s">
        <v>94</v>
      </c>
      <c r="F817">
        <v>7952292</v>
      </c>
      <c r="G817" t="s">
        <v>4154</v>
      </c>
      <c r="H817" t="s">
        <v>5446</v>
      </c>
      <c r="I817">
        <v>1.8</v>
      </c>
      <c r="J817" t="s">
        <v>3922</v>
      </c>
      <c r="K817" t="s">
        <v>8</v>
      </c>
      <c r="L817" t="s">
        <v>190</v>
      </c>
      <c r="M817" t="s">
        <v>25</v>
      </c>
      <c r="N817" t="s">
        <v>3511</v>
      </c>
    </row>
    <row r="818" spans="1:14" x14ac:dyDescent="0.2">
      <c r="A818" t="s">
        <v>1475</v>
      </c>
      <c r="B818" t="s">
        <v>7194</v>
      </c>
      <c r="C818" t="str">
        <f>_xll.TR(GreenBond[[#This Row],[Identifier]],"TR.UltimateParentId")</f>
        <v>4295894468</v>
      </c>
      <c r="D818" t="s">
        <v>1416</v>
      </c>
      <c r="E818" t="s">
        <v>5</v>
      </c>
      <c r="F818">
        <v>107930000</v>
      </c>
      <c r="G818" t="s">
        <v>4029</v>
      </c>
      <c r="H818" t="s">
        <v>5443</v>
      </c>
      <c r="I818">
        <v>1.151</v>
      </c>
      <c r="J818" t="s">
        <v>4030</v>
      </c>
      <c r="K818" t="s">
        <v>844</v>
      </c>
      <c r="L818" t="s">
        <v>39</v>
      </c>
      <c r="M818" t="s">
        <v>25</v>
      </c>
      <c r="N818" t="s">
        <v>11</v>
      </c>
    </row>
    <row r="819" spans="1:14" x14ac:dyDescent="0.2">
      <c r="A819" t="s">
        <v>1672</v>
      </c>
      <c r="B819" t="s">
        <v>6947</v>
      </c>
      <c r="C819" t="str">
        <f>_xll.TR(GreenBond[[#This Row],[Identifier]],"TR.UltimateParentId")</f>
        <v>4295889303</v>
      </c>
      <c r="D819" t="s">
        <v>1673</v>
      </c>
      <c r="E819" t="s">
        <v>56</v>
      </c>
      <c r="F819">
        <v>144236070</v>
      </c>
      <c r="G819" t="s">
        <v>2590</v>
      </c>
      <c r="H819" t="s">
        <v>5470</v>
      </c>
      <c r="I819">
        <v>0.73699999999999999</v>
      </c>
      <c r="J819" t="s">
        <v>2785</v>
      </c>
      <c r="K819" t="s">
        <v>8</v>
      </c>
      <c r="L819" t="s">
        <v>18</v>
      </c>
      <c r="M819" t="s">
        <v>25</v>
      </c>
      <c r="N819" t="s">
        <v>11</v>
      </c>
    </row>
    <row r="820" spans="1:14" x14ac:dyDescent="0.2">
      <c r="A820" t="s">
        <v>2330</v>
      </c>
      <c r="B820" t="s">
        <v>8472</v>
      </c>
      <c r="C820" t="str">
        <f>_xll.TR(GreenBond[[#This Row],[Identifier]],"TR.UltimateParentId")</f>
        <v>4298446161</v>
      </c>
      <c r="D820" t="s">
        <v>2331</v>
      </c>
      <c r="E820" t="s">
        <v>171</v>
      </c>
      <c r="F820">
        <v>25490500</v>
      </c>
      <c r="G820" t="s">
        <v>4848</v>
      </c>
      <c r="H820" t="s">
        <v>5446</v>
      </c>
      <c r="I820">
        <v>0.64</v>
      </c>
      <c r="J820" t="s">
        <v>2735</v>
      </c>
      <c r="K820" t="s">
        <v>4849</v>
      </c>
      <c r="L820" t="s">
        <v>190</v>
      </c>
      <c r="M820" t="s">
        <v>25</v>
      </c>
      <c r="N820" t="s">
        <v>705</v>
      </c>
    </row>
    <row r="821" spans="1:14" x14ac:dyDescent="0.2">
      <c r="A821" t="s">
        <v>196</v>
      </c>
      <c r="B821" t="s">
        <v>8603</v>
      </c>
      <c r="C821" t="str">
        <f>_xll.TR(GreenBond[[#This Row],[Identifier]],"TR.UltimateParentId")</f>
        <v>5044034256</v>
      </c>
      <c r="D821" t="s">
        <v>106</v>
      </c>
      <c r="E821" t="s">
        <v>171</v>
      </c>
      <c r="F821">
        <v>15467250</v>
      </c>
      <c r="G821" t="s">
        <v>4677</v>
      </c>
      <c r="H821" t="s">
        <v>5446</v>
      </c>
      <c r="I821">
        <v>5.5019999999999998</v>
      </c>
      <c r="J821" t="s">
        <v>2125</v>
      </c>
      <c r="K821" t="s">
        <v>3794</v>
      </c>
      <c r="L821" t="s">
        <v>190</v>
      </c>
      <c r="M821" t="s">
        <v>25</v>
      </c>
      <c r="N821" t="s">
        <v>705</v>
      </c>
    </row>
    <row r="822" spans="1:14" x14ac:dyDescent="0.2">
      <c r="A822" t="s">
        <v>3358</v>
      </c>
      <c r="B822" t="s">
        <v>7640</v>
      </c>
      <c r="C822" t="str">
        <f>_xll.TR(GreenBond[[#This Row],[Identifier]],"TR.UltimateParentId")</f>
        <v>4296540105</v>
      </c>
      <c r="D822" t="s">
        <v>3359</v>
      </c>
      <c r="E822" t="s">
        <v>171</v>
      </c>
      <c r="F822">
        <v>59423100</v>
      </c>
      <c r="G822" t="s">
        <v>2590</v>
      </c>
      <c r="H822" t="s">
        <v>5446</v>
      </c>
      <c r="I822">
        <v>0.47299999999999998</v>
      </c>
      <c r="J822" t="s">
        <v>3882</v>
      </c>
      <c r="K822" t="s">
        <v>8</v>
      </c>
      <c r="L822" t="s">
        <v>190</v>
      </c>
      <c r="M822" t="s">
        <v>10</v>
      </c>
      <c r="N822" t="s">
        <v>11</v>
      </c>
    </row>
    <row r="823" spans="1:14" x14ac:dyDescent="0.2">
      <c r="A823" t="s">
        <v>3438</v>
      </c>
      <c r="B823" t="s">
        <v>7462</v>
      </c>
      <c r="C823" t="str">
        <f>_xll.TR(GreenBond[[#This Row],[Identifier]],"TR.UltimateParentId")</f>
        <v>8589934205</v>
      </c>
      <c r="D823" t="s">
        <v>3439</v>
      </c>
      <c r="E823" t="s">
        <v>464</v>
      </c>
      <c r="F823">
        <v>103754000</v>
      </c>
      <c r="G823" t="s">
        <v>4511</v>
      </c>
      <c r="H823" t="s">
        <v>5446</v>
      </c>
      <c r="I823">
        <v>3.6339999999999999</v>
      </c>
      <c r="J823" t="s">
        <v>2450</v>
      </c>
      <c r="K823" t="s">
        <v>8</v>
      </c>
      <c r="L823" t="s">
        <v>18</v>
      </c>
      <c r="M823" t="s">
        <v>25</v>
      </c>
      <c r="N823" t="s">
        <v>705</v>
      </c>
    </row>
    <row r="824" spans="1:14" x14ac:dyDescent="0.2">
      <c r="A824" t="s">
        <v>3130</v>
      </c>
      <c r="B824" t="s">
        <v>7131</v>
      </c>
      <c r="C824" t="str">
        <f>_xll.TR(GreenBond[[#This Row],[Identifier]],"TR.UltimateParentId")</f>
        <v>5079697108</v>
      </c>
      <c r="D824" t="s">
        <v>3131</v>
      </c>
      <c r="E824" t="s">
        <v>56</v>
      </c>
      <c r="F824">
        <v>159771115.41999999</v>
      </c>
      <c r="G824" t="s">
        <v>3132</v>
      </c>
      <c r="H824" t="s">
        <v>5446</v>
      </c>
      <c r="I824">
        <v>2.2000000000000002</v>
      </c>
      <c r="J824" t="s">
        <v>3133</v>
      </c>
      <c r="K824" t="s">
        <v>43</v>
      </c>
      <c r="L824" t="s">
        <v>190</v>
      </c>
      <c r="M824" t="s">
        <v>443</v>
      </c>
      <c r="N824" t="s">
        <v>11</v>
      </c>
    </row>
    <row r="825" spans="1:14" x14ac:dyDescent="0.2">
      <c r="A825" t="s">
        <v>3416</v>
      </c>
      <c r="B825" t="s">
        <v>7107</v>
      </c>
      <c r="C825" t="str">
        <f>_xll.TR(GreenBond[[#This Row],[Identifier]],"TR.UltimateParentId")</f>
        <v>5039925822</v>
      </c>
      <c r="D825" t="s">
        <v>3417</v>
      </c>
      <c r="E825" t="s">
        <v>171</v>
      </c>
      <c r="F825">
        <v>93219300</v>
      </c>
      <c r="G825" t="s">
        <v>2407</v>
      </c>
      <c r="H825" t="s">
        <v>5446</v>
      </c>
      <c r="I825">
        <v>0.82799999999999996</v>
      </c>
      <c r="J825" t="s">
        <v>2408</v>
      </c>
      <c r="K825" t="s">
        <v>8</v>
      </c>
      <c r="L825" t="s">
        <v>190</v>
      </c>
      <c r="M825" t="s">
        <v>25</v>
      </c>
      <c r="N825" t="s">
        <v>705</v>
      </c>
    </row>
    <row r="826" spans="1:14" x14ac:dyDescent="0.2">
      <c r="A826" t="s">
        <v>3416</v>
      </c>
      <c r="B826" t="s">
        <v>6904</v>
      </c>
      <c r="C826" t="str">
        <f>_xll.TR(GreenBond[[#This Row],[Identifier]],"TR.UltimateParentId")</f>
        <v>5039925822</v>
      </c>
      <c r="D826" t="s">
        <v>3417</v>
      </c>
      <c r="E826" t="s">
        <v>171</v>
      </c>
      <c r="F826">
        <v>51788500</v>
      </c>
      <c r="G826" t="s">
        <v>2407</v>
      </c>
      <c r="H826" t="s">
        <v>5446</v>
      </c>
      <c r="I826">
        <v>4.4939999999999998</v>
      </c>
      <c r="J826" t="s">
        <v>2408</v>
      </c>
      <c r="K826" t="s">
        <v>8</v>
      </c>
      <c r="L826" t="s">
        <v>190</v>
      </c>
      <c r="M826" t="s">
        <v>25</v>
      </c>
      <c r="N826" t="s">
        <v>705</v>
      </c>
    </row>
    <row r="827" spans="1:14" x14ac:dyDescent="0.2">
      <c r="A827" t="s">
        <v>196</v>
      </c>
      <c r="B827" t="s">
        <v>6010</v>
      </c>
      <c r="C827" t="str">
        <f>_xll.TR(GreenBond[[#This Row],[Identifier]],"TR.UltimateParentId")</f>
        <v>5044034256</v>
      </c>
      <c r="D827" t="s">
        <v>106</v>
      </c>
      <c r="E827" t="s">
        <v>171</v>
      </c>
      <c r="F827">
        <v>62232600</v>
      </c>
      <c r="G827" t="s">
        <v>2124</v>
      </c>
      <c r="H827" t="s">
        <v>5446</v>
      </c>
      <c r="I827">
        <v>6.6959999999999997</v>
      </c>
      <c r="J827" t="s">
        <v>2125</v>
      </c>
      <c r="K827" t="s">
        <v>8</v>
      </c>
      <c r="L827" t="s">
        <v>18</v>
      </c>
      <c r="M827" t="s">
        <v>25</v>
      </c>
      <c r="N827" t="s">
        <v>705</v>
      </c>
    </row>
    <row r="828" spans="1:14" x14ac:dyDescent="0.2">
      <c r="A828" t="s">
        <v>1475</v>
      </c>
      <c r="B828" t="s">
        <v>7585</v>
      </c>
      <c r="C828" t="str">
        <f>_xll.TR(GreenBond[[#This Row],[Identifier]],"TR.UltimateParentId")</f>
        <v>4295894468</v>
      </c>
      <c r="D828" t="s">
        <v>1416</v>
      </c>
      <c r="E828" t="s">
        <v>5</v>
      </c>
      <c r="F828">
        <v>85000000</v>
      </c>
      <c r="G828" t="s">
        <v>3888</v>
      </c>
      <c r="H828" t="s">
        <v>5443</v>
      </c>
      <c r="I828">
        <v>2.5</v>
      </c>
      <c r="J828" t="s">
        <v>3889</v>
      </c>
      <c r="K828" t="s">
        <v>8</v>
      </c>
      <c r="L828" t="s">
        <v>39</v>
      </c>
      <c r="M828" t="s">
        <v>25</v>
      </c>
      <c r="N828" t="s">
        <v>125</v>
      </c>
    </row>
    <row r="829" spans="1:14" x14ac:dyDescent="0.2">
      <c r="A829" t="s">
        <v>2330</v>
      </c>
      <c r="B829" t="s">
        <v>7584</v>
      </c>
      <c r="C829" t="str">
        <f>_xll.TR(GreenBond[[#This Row],[Identifier]],"TR.UltimateParentId")</f>
        <v>4298446161</v>
      </c>
      <c r="D829" t="s">
        <v>2331</v>
      </c>
      <c r="E829" t="s">
        <v>171</v>
      </c>
      <c r="F829">
        <v>41551200</v>
      </c>
      <c r="G829" t="s">
        <v>4361</v>
      </c>
      <c r="H829" t="s">
        <v>5446</v>
      </c>
      <c r="I829">
        <v>4.4610000000000003</v>
      </c>
      <c r="J829" t="s">
        <v>4121</v>
      </c>
      <c r="K829" t="s">
        <v>8</v>
      </c>
      <c r="L829" t="s">
        <v>18</v>
      </c>
      <c r="M829" t="s">
        <v>25</v>
      </c>
      <c r="N829" t="s">
        <v>705</v>
      </c>
    </row>
    <row r="830" spans="1:14" x14ac:dyDescent="0.2">
      <c r="A830" t="s">
        <v>2330</v>
      </c>
      <c r="B830" t="s">
        <v>7876</v>
      </c>
      <c r="C830" t="str">
        <f>_xll.TR(GreenBond[[#This Row],[Identifier]],"TR.UltimateParentId")</f>
        <v>4298446161</v>
      </c>
      <c r="D830" t="s">
        <v>2331</v>
      </c>
      <c r="E830" t="s">
        <v>171</v>
      </c>
      <c r="F830">
        <v>51944000</v>
      </c>
      <c r="G830" t="s">
        <v>2287</v>
      </c>
      <c r="H830" t="s">
        <v>5446</v>
      </c>
      <c r="I830">
        <v>0.91400000000000003</v>
      </c>
      <c r="J830" t="s">
        <v>2288</v>
      </c>
      <c r="K830" t="s">
        <v>8</v>
      </c>
      <c r="L830" t="s">
        <v>18</v>
      </c>
      <c r="M830" t="s">
        <v>25</v>
      </c>
      <c r="N830" t="s">
        <v>705</v>
      </c>
    </row>
    <row r="831" spans="1:14" x14ac:dyDescent="0.2">
      <c r="A831" t="s">
        <v>192</v>
      </c>
      <c r="B831" t="s">
        <v>5905</v>
      </c>
      <c r="C831" t="str">
        <f>_xll.TR(GreenBond[[#This Row],[Identifier]],"TR.UltimateParentId")</f>
        <v>Unable to resolve all requested identifiers.</v>
      </c>
      <c r="D831" t="s">
        <v>193</v>
      </c>
      <c r="E831" t="s">
        <v>79</v>
      </c>
      <c r="F831">
        <v>550060000</v>
      </c>
      <c r="G831" t="s">
        <v>1667</v>
      </c>
      <c r="H831" t="s">
        <v>5442</v>
      </c>
      <c r="I831">
        <v>2.5019999999999998</v>
      </c>
      <c r="J831" t="s">
        <v>43</v>
      </c>
      <c r="K831" t="s">
        <v>43</v>
      </c>
      <c r="L831" t="s">
        <v>136</v>
      </c>
      <c r="M831" t="s">
        <v>195</v>
      </c>
      <c r="N831" t="s">
        <v>11</v>
      </c>
    </row>
    <row r="832" spans="1:14" x14ac:dyDescent="0.2">
      <c r="A832" t="s">
        <v>3540</v>
      </c>
      <c r="B832" t="s">
        <v>8625</v>
      </c>
      <c r="C832" t="str">
        <f>_xll.TR(GreenBond[[#This Row],[Identifier]],"TR.UltimateParentId")</f>
        <v>4295870392</v>
      </c>
      <c r="D832" t="s">
        <v>3541</v>
      </c>
      <c r="E832" t="s">
        <v>223</v>
      </c>
      <c r="F832">
        <v>77263900</v>
      </c>
      <c r="G832" t="s">
        <v>2124</v>
      </c>
      <c r="H832" t="s">
        <v>5470</v>
      </c>
      <c r="I832">
        <v>6.375</v>
      </c>
      <c r="J832" t="s">
        <v>1543</v>
      </c>
      <c r="K832" t="s">
        <v>3484</v>
      </c>
      <c r="L832" t="s">
        <v>190</v>
      </c>
      <c r="M832" t="s">
        <v>10</v>
      </c>
      <c r="N832" t="s">
        <v>11</v>
      </c>
    </row>
    <row r="833" spans="1:14" x14ac:dyDescent="0.2">
      <c r="A833" t="s">
        <v>2330</v>
      </c>
      <c r="B833" t="s">
        <v>7182</v>
      </c>
      <c r="C833" t="str">
        <f>_xll.TR(GreenBond[[#This Row],[Identifier]],"TR.UltimateParentId")</f>
        <v>4298446161</v>
      </c>
      <c r="D833" t="s">
        <v>2331</v>
      </c>
      <c r="E833" t="s">
        <v>171</v>
      </c>
      <c r="F833">
        <v>47309400</v>
      </c>
      <c r="G833" t="s">
        <v>1440</v>
      </c>
      <c r="H833" t="s">
        <v>5446</v>
      </c>
      <c r="I833">
        <v>1.19</v>
      </c>
      <c r="J833" t="s">
        <v>890</v>
      </c>
      <c r="K833" t="s">
        <v>8</v>
      </c>
      <c r="L833" t="s">
        <v>18</v>
      </c>
      <c r="M833" t="s">
        <v>25</v>
      </c>
      <c r="N833" t="s">
        <v>705</v>
      </c>
    </row>
    <row r="834" spans="1:14" x14ac:dyDescent="0.2">
      <c r="A834" t="s">
        <v>1475</v>
      </c>
      <c r="B834" t="s">
        <v>7437</v>
      </c>
      <c r="C834" t="str">
        <f>_xll.TR(GreenBond[[#This Row],[Identifier]],"TR.UltimateParentId")</f>
        <v>4295894468</v>
      </c>
      <c r="D834" t="s">
        <v>1416</v>
      </c>
      <c r="E834" t="s">
        <v>5</v>
      </c>
      <c r="F834">
        <v>54295786</v>
      </c>
      <c r="G834" t="s">
        <v>2367</v>
      </c>
      <c r="H834" t="s">
        <v>5443</v>
      </c>
      <c r="I834">
        <v>2.2450000000000001</v>
      </c>
      <c r="J834" t="s">
        <v>1544</v>
      </c>
      <c r="K834" t="s">
        <v>8</v>
      </c>
      <c r="L834" t="s">
        <v>39</v>
      </c>
      <c r="M834" t="s">
        <v>25</v>
      </c>
      <c r="N834" t="s">
        <v>3716</v>
      </c>
    </row>
    <row r="835" spans="1:14" x14ac:dyDescent="0.2">
      <c r="A835" t="s">
        <v>1031</v>
      </c>
      <c r="B835" t="s">
        <v>8611</v>
      </c>
      <c r="C835" t="str">
        <f>_xll.TR(GreenBond[[#This Row],[Identifier]],"TR.UltimateParentId")</f>
        <v>4295859134</v>
      </c>
      <c r="D835" t="s">
        <v>1032</v>
      </c>
      <c r="E835" t="s">
        <v>94</v>
      </c>
      <c r="F835">
        <v>23643750</v>
      </c>
      <c r="G835" t="s">
        <v>2124</v>
      </c>
      <c r="H835" t="s">
        <v>5446</v>
      </c>
      <c r="I835">
        <v>5.75</v>
      </c>
      <c r="J835" t="s">
        <v>3534</v>
      </c>
      <c r="K835" t="s">
        <v>8</v>
      </c>
      <c r="L835" t="s">
        <v>18</v>
      </c>
      <c r="M835" t="s">
        <v>25</v>
      </c>
      <c r="N835" t="s">
        <v>2883</v>
      </c>
    </row>
    <row r="836" spans="1:14" x14ac:dyDescent="0.2">
      <c r="A836" t="s">
        <v>849</v>
      </c>
      <c r="B836" t="s">
        <v>6496</v>
      </c>
      <c r="C836" t="str">
        <f>_xll.TR(GreenBond[[#This Row],[Identifier]],"TR.UltimateParentId")</f>
        <v>5000002458</v>
      </c>
      <c r="D836" t="s">
        <v>850</v>
      </c>
      <c r="E836" t="s">
        <v>117</v>
      </c>
      <c r="F836">
        <v>525144000</v>
      </c>
      <c r="G836" t="s">
        <v>1440</v>
      </c>
      <c r="H836" t="s">
        <v>5446</v>
      </c>
      <c r="I836">
        <v>2.75</v>
      </c>
      <c r="J836" t="s">
        <v>1441</v>
      </c>
      <c r="K836" t="s">
        <v>8</v>
      </c>
      <c r="L836" t="s">
        <v>35</v>
      </c>
      <c r="M836" t="s">
        <v>10</v>
      </c>
      <c r="N836" t="s">
        <v>332</v>
      </c>
    </row>
    <row r="837" spans="1:14" x14ac:dyDescent="0.2">
      <c r="A837" t="s">
        <v>1475</v>
      </c>
      <c r="B837" t="s">
        <v>6165</v>
      </c>
      <c r="C837" t="str">
        <f>_xll.TR(GreenBond[[#This Row],[Identifier]],"TR.UltimateParentId")</f>
        <v>4295894468</v>
      </c>
      <c r="D837" t="s">
        <v>1416</v>
      </c>
      <c r="E837" t="s">
        <v>5</v>
      </c>
      <c r="F837">
        <v>554175000</v>
      </c>
      <c r="G837" t="s">
        <v>1292</v>
      </c>
      <c r="H837" t="s">
        <v>5443</v>
      </c>
      <c r="I837">
        <v>0.19</v>
      </c>
      <c r="J837" t="s">
        <v>1476</v>
      </c>
      <c r="K837" t="s">
        <v>43</v>
      </c>
      <c r="L837" t="s">
        <v>39</v>
      </c>
      <c r="M837" t="s">
        <v>10</v>
      </c>
      <c r="N837" t="s">
        <v>11</v>
      </c>
    </row>
    <row r="838" spans="1:14" x14ac:dyDescent="0.2">
      <c r="A838" t="s">
        <v>559</v>
      </c>
      <c r="B838" t="s">
        <v>5947</v>
      </c>
      <c r="C838" t="str">
        <f>_xll.TR(GreenBond[[#This Row],[Identifier]],"TR.UltimateParentId")</f>
        <v>5057957727</v>
      </c>
      <c r="D838" t="s">
        <v>560</v>
      </c>
      <c r="E838" t="s">
        <v>21</v>
      </c>
      <c r="F838">
        <v>1113470000</v>
      </c>
      <c r="G838" t="s">
        <v>1572</v>
      </c>
      <c r="H838" t="s">
        <v>5443</v>
      </c>
      <c r="I838">
        <v>0.375</v>
      </c>
      <c r="J838" t="s">
        <v>1573</v>
      </c>
      <c r="K838" t="s">
        <v>8</v>
      </c>
      <c r="L838" t="s">
        <v>9</v>
      </c>
      <c r="M838" t="s">
        <v>10</v>
      </c>
      <c r="N838" t="s">
        <v>11</v>
      </c>
    </row>
    <row r="839" spans="1:14" x14ac:dyDescent="0.2">
      <c r="A839" t="s">
        <v>2366</v>
      </c>
      <c r="B839" t="s">
        <v>6685</v>
      </c>
      <c r="C839" t="str">
        <f>_xll.TR(GreenBond[[#This Row],[Identifier]],"TR.UltimateParentId")</f>
        <v>4295889513</v>
      </c>
      <c r="D839" t="s">
        <v>1020</v>
      </c>
      <c r="E839" t="s">
        <v>56</v>
      </c>
      <c r="F839">
        <v>771904000</v>
      </c>
      <c r="G839" t="s">
        <v>2367</v>
      </c>
      <c r="H839" t="s">
        <v>5443</v>
      </c>
      <c r="I839">
        <v>0.375</v>
      </c>
      <c r="J839" t="s">
        <v>2368</v>
      </c>
      <c r="K839" t="s">
        <v>8</v>
      </c>
      <c r="L839" t="s">
        <v>30</v>
      </c>
      <c r="M839" t="s">
        <v>10</v>
      </c>
      <c r="N839" t="s">
        <v>11</v>
      </c>
    </row>
    <row r="840" spans="1:14" x14ac:dyDescent="0.2">
      <c r="A840" t="s">
        <v>1964</v>
      </c>
      <c r="B840" t="s">
        <v>5960</v>
      </c>
      <c r="C840" t="str">
        <f>_xll.TR(GreenBond[[#This Row],[Identifier]],"TR.UltimateParentId")</f>
        <v>4295909064</v>
      </c>
      <c r="D840" t="s">
        <v>1965</v>
      </c>
      <c r="E840" t="s">
        <v>79</v>
      </c>
      <c r="F840">
        <v>831840000</v>
      </c>
      <c r="G840" t="s">
        <v>2255</v>
      </c>
      <c r="H840" t="s">
        <v>5446</v>
      </c>
      <c r="I840">
        <v>1.5</v>
      </c>
      <c r="J840" t="s">
        <v>2256</v>
      </c>
      <c r="K840" t="s">
        <v>43</v>
      </c>
      <c r="L840" t="s">
        <v>9</v>
      </c>
      <c r="M840" t="s">
        <v>10</v>
      </c>
      <c r="N840" t="s">
        <v>11</v>
      </c>
    </row>
    <row r="841" spans="1:14" x14ac:dyDescent="0.2">
      <c r="A841" t="s">
        <v>1964</v>
      </c>
      <c r="B841" t="s">
        <v>6224</v>
      </c>
      <c r="C841" t="str">
        <f>_xll.TR(GreenBond[[#This Row],[Identifier]],"TR.UltimateParentId")</f>
        <v>4295909064</v>
      </c>
      <c r="D841" t="s">
        <v>1965</v>
      </c>
      <c r="E841" t="s">
        <v>79</v>
      </c>
      <c r="F841">
        <v>720928000</v>
      </c>
      <c r="G841" t="s">
        <v>2255</v>
      </c>
      <c r="H841" t="s">
        <v>5446</v>
      </c>
      <c r="I841">
        <v>0.625</v>
      </c>
      <c r="J841" t="s">
        <v>2314</v>
      </c>
      <c r="K841" t="s">
        <v>43</v>
      </c>
      <c r="L841" t="s">
        <v>9</v>
      </c>
      <c r="M841" t="s">
        <v>10</v>
      </c>
      <c r="N841" t="s">
        <v>11</v>
      </c>
    </row>
    <row r="842" spans="1:14" x14ac:dyDescent="0.2">
      <c r="A842" t="s">
        <v>1672</v>
      </c>
      <c r="B842" t="s">
        <v>8638</v>
      </c>
      <c r="C842" t="str">
        <f>_xll.TR(GreenBond[[#This Row],[Identifier]],"TR.UltimateParentId")</f>
        <v>4295889303</v>
      </c>
      <c r="D842" t="s">
        <v>1673</v>
      </c>
      <c r="E842" t="s">
        <v>56</v>
      </c>
      <c r="F842">
        <v>138563016</v>
      </c>
      <c r="G842" t="s">
        <v>4419</v>
      </c>
      <c r="H842" t="s">
        <v>5470</v>
      </c>
      <c r="I842">
        <v>0.55800000000000005</v>
      </c>
      <c r="J842" t="s">
        <v>3360</v>
      </c>
      <c r="K842" t="s">
        <v>4039</v>
      </c>
      <c r="L842" t="s">
        <v>190</v>
      </c>
      <c r="M842" t="s">
        <v>25</v>
      </c>
      <c r="N842" t="s">
        <v>11</v>
      </c>
    </row>
    <row r="843" spans="1:14" x14ac:dyDescent="0.2">
      <c r="A843" t="s">
        <v>4507</v>
      </c>
      <c r="B843" t="s">
        <v>8085</v>
      </c>
      <c r="C843" t="str">
        <f>_xll.TR(GreenBond[[#This Row],[Identifier]],"TR.UltimateParentId")</f>
        <v>4295890156</v>
      </c>
      <c r="D843" t="s">
        <v>4508</v>
      </c>
      <c r="E843" t="s">
        <v>171</v>
      </c>
      <c r="F843">
        <v>26701000</v>
      </c>
      <c r="G843" t="s">
        <v>4509</v>
      </c>
      <c r="H843" t="s">
        <v>5446</v>
      </c>
      <c r="I843">
        <v>1.1279999999999999</v>
      </c>
      <c r="J843" t="s">
        <v>4510</v>
      </c>
      <c r="K843" t="s">
        <v>8</v>
      </c>
      <c r="L843" t="s">
        <v>190</v>
      </c>
      <c r="M843" t="s">
        <v>25</v>
      </c>
      <c r="N843" t="s">
        <v>705</v>
      </c>
    </row>
    <row r="844" spans="1:14" x14ac:dyDescent="0.2">
      <c r="A844" t="s">
        <v>4507</v>
      </c>
      <c r="B844" t="s">
        <v>8632</v>
      </c>
      <c r="C844" t="str">
        <f>_xll.TR(GreenBond[[#This Row],[Identifier]],"TR.UltimateParentId")</f>
        <v>4295890156</v>
      </c>
      <c r="D844" t="s">
        <v>4508</v>
      </c>
      <c r="E844" t="s">
        <v>171</v>
      </c>
      <c r="F844">
        <v>53402000</v>
      </c>
      <c r="G844" t="s">
        <v>4509</v>
      </c>
      <c r="H844" t="s">
        <v>5446</v>
      </c>
      <c r="I844">
        <v>4.1850000000000005</v>
      </c>
      <c r="J844" t="s">
        <v>4510</v>
      </c>
      <c r="K844" t="s">
        <v>8</v>
      </c>
      <c r="L844" t="s">
        <v>190</v>
      </c>
      <c r="M844" t="s">
        <v>25</v>
      </c>
      <c r="N844" t="s">
        <v>705</v>
      </c>
    </row>
    <row r="845" spans="1:14" x14ac:dyDescent="0.2">
      <c r="A845" t="s">
        <v>3540</v>
      </c>
      <c r="B845" t="s">
        <v>7379</v>
      </c>
      <c r="C845" t="str">
        <f>_xll.TR(GreenBond[[#This Row],[Identifier]],"TR.UltimateParentId")</f>
        <v>4295870392</v>
      </c>
      <c r="D845" t="s">
        <v>3541</v>
      </c>
      <c r="E845" t="s">
        <v>223</v>
      </c>
      <c r="F845">
        <v>744383400</v>
      </c>
      <c r="G845" t="s">
        <v>3508</v>
      </c>
      <c r="H845" t="s">
        <v>5470</v>
      </c>
      <c r="I845">
        <v>6.375</v>
      </c>
      <c r="J845" t="s">
        <v>1543</v>
      </c>
      <c r="K845" t="s">
        <v>628</v>
      </c>
      <c r="L845" t="s">
        <v>18</v>
      </c>
      <c r="M845" t="s">
        <v>10</v>
      </c>
      <c r="N845" t="s">
        <v>11</v>
      </c>
    </row>
    <row r="846" spans="1:14" x14ac:dyDescent="0.2">
      <c r="A846" t="s">
        <v>3540</v>
      </c>
      <c r="B846" t="s">
        <v>7172</v>
      </c>
      <c r="C846" t="str">
        <f>_xll.TR(GreenBond[[#This Row],[Identifier]],"TR.UltimateParentId")</f>
        <v>4295870392</v>
      </c>
      <c r="D846" t="s">
        <v>3541</v>
      </c>
      <c r="E846" t="s">
        <v>223</v>
      </c>
      <c r="F846">
        <v>744383400</v>
      </c>
      <c r="G846" t="s">
        <v>3508</v>
      </c>
      <c r="H846" t="s">
        <v>5470</v>
      </c>
      <c r="I846">
        <v>6.375</v>
      </c>
      <c r="J846" t="s">
        <v>1543</v>
      </c>
      <c r="K846" t="s">
        <v>104</v>
      </c>
      <c r="L846" t="s">
        <v>18</v>
      </c>
      <c r="M846" t="s">
        <v>10</v>
      </c>
      <c r="N846" t="s">
        <v>11</v>
      </c>
    </row>
    <row r="847" spans="1:14" x14ac:dyDescent="0.2">
      <c r="A847" t="s">
        <v>151</v>
      </c>
      <c r="B847" t="s">
        <v>5753</v>
      </c>
      <c r="C847" t="str">
        <f>_xll.TR(GreenBond[[#This Row],[Identifier]],"TR.UltimateParentId")</f>
        <v>4295875735</v>
      </c>
      <c r="D847" t="s">
        <v>152</v>
      </c>
      <c r="E847" t="s">
        <v>15</v>
      </c>
      <c r="F847">
        <v>830842500</v>
      </c>
      <c r="G847" t="s">
        <v>901</v>
      </c>
      <c r="H847" t="s">
        <v>5446</v>
      </c>
      <c r="I847">
        <v>0.75</v>
      </c>
      <c r="J847" t="s">
        <v>993</v>
      </c>
      <c r="K847" t="s">
        <v>8</v>
      </c>
      <c r="L847" t="s">
        <v>9</v>
      </c>
      <c r="M847" t="s">
        <v>25</v>
      </c>
      <c r="N847" t="s">
        <v>11</v>
      </c>
    </row>
    <row r="848" spans="1:14" x14ac:dyDescent="0.2">
      <c r="A848" t="s">
        <v>1510</v>
      </c>
      <c r="B848" t="s">
        <v>6677</v>
      </c>
      <c r="C848" t="str">
        <f>_xll.TR(GreenBond[[#This Row],[Identifier]],"TR.UltimateParentId")</f>
        <v>5042243092</v>
      </c>
      <c r="D848" t="s">
        <v>1511</v>
      </c>
      <c r="E848" t="s">
        <v>56</v>
      </c>
      <c r="F848">
        <v>664674000</v>
      </c>
      <c r="G848" t="s">
        <v>901</v>
      </c>
      <c r="H848" t="s">
        <v>5446</v>
      </c>
      <c r="I848">
        <v>1.875</v>
      </c>
      <c r="J848" t="s">
        <v>2170</v>
      </c>
      <c r="K848" t="s">
        <v>43</v>
      </c>
      <c r="L848" t="s">
        <v>9</v>
      </c>
      <c r="M848" t="s">
        <v>10</v>
      </c>
      <c r="N848" t="s">
        <v>11</v>
      </c>
    </row>
    <row r="849" spans="1:14" x14ac:dyDescent="0.2">
      <c r="A849" t="s">
        <v>4709</v>
      </c>
      <c r="B849" t="s">
        <v>7409</v>
      </c>
      <c r="C849" t="str">
        <f>_xll.TR(GreenBond[[#This Row],[Identifier]],"TR.UltimateParentId")</f>
        <v>5062290546</v>
      </c>
      <c r="D849" t="s">
        <v>4710</v>
      </c>
      <c r="E849" t="s">
        <v>107</v>
      </c>
      <c r="F849">
        <v>11054900</v>
      </c>
      <c r="G849" t="s">
        <v>2571</v>
      </c>
      <c r="H849" t="s">
        <v>5470</v>
      </c>
      <c r="I849">
        <v>6</v>
      </c>
      <c r="J849" t="s">
        <v>3083</v>
      </c>
      <c r="K849" t="s">
        <v>43</v>
      </c>
      <c r="L849" t="s">
        <v>190</v>
      </c>
      <c r="M849" t="s">
        <v>10</v>
      </c>
      <c r="N849" t="s">
        <v>11</v>
      </c>
    </row>
    <row r="850" spans="1:14" x14ac:dyDescent="0.2">
      <c r="A850" t="s">
        <v>1314</v>
      </c>
      <c r="B850" t="s">
        <v>6234</v>
      </c>
      <c r="C850" t="str">
        <f>_xll.TR(GreenBond[[#This Row],[Identifier]],"TR.UltimateParentId")</f>
        <v>5001148009</v>
      </c>
      <c r="D850" t="s">
        <v>1315</v>
      </c>
      <c r="E850" t="s">
        <v>15</v>
      </c>
      <c r="F850">
        <v>222502000</v>
      </c>
      <c r="G850" t="s">
        <v>1316</v>
      </c>
      <c r="H850" t="s">
        <v>5443</v>
      </c>
      <c r="I850">
        <v>3.125</v>
      </c>
      <c r="J850" t="s">
        <v>1317</v>
      </c>
      <c r="K850" t="s">
        <v>43</v>
      </c>
      <c r="L850" t="s">
        <v>190</v>
      </c>
      <c r="M850" t="s">
        <v>10</v>
      </c>
      <c r="N850" t="s">
        <v>11</v>
      </c>
    </row>
    <row r="851" spans="1:14" x14ac:dyDescent="0.2">
      <c r="A851" t="s">
        <v>1611</v>
      </c>
      <c r="B851" t="s">
        <v>5983</v>
      </c>
      <c r="C851" t="str">
        <f>_xll.TR(GreenBond[[#This Row],[Identifier]],"TR.UltimateParentId")</f>
        <v>Unable to resolve all requested identifiers.</v>
      </c>
      <c r="D851" t="s">
        <v>1612</v>
      </c>
      <c r="E851" t="s">
        <v>171</v>
      </c>
      <c r="F851">
        <v>546090000</v>
      </c>
      <c r="G851" t="s">
        <v>1853</v>
      </c>
      <c r="H851" t="s">
        <v>5442</v>
      </c>
      <c r="I851">
        <v>1.375</v>
      </c>
      <c r="J851" t="s">
        <v>1854</v>
      </c>
      <c r="K851" t="s">
        <v>43</v>
      </c>
      <c r="L851" t="s">
        <v>35</v>
      </c>
      <c r="M851" t="s">
        <v>10</v>
      </c>
      <c r="N851" t="s">
        <v>11</v>
      </c>
    </row>
    <row r="852" spans="1:14" x14ac:dyDescent="0.2">
      <c r="A852" t="s">
        <v>2330</v>
      </c>
      <c r="B852" t="s">
        <v>7583</v>
      </c>
      <c r="C852" t="str">
        <f>_xll.TR(GreenBond[[#This Row],[Identifier]],"TR.UltimateParentId")</f>
        <v>4298446161</v>
      </c>
      <c r="D852" t="s">
        <v>2331</v>
      </c>
      <c r="E852" t="s">
        <v>171</v>
      </c>
      <c r="F852">
        <v>100000000</v>
      </c>
      <c r="G852" t="s">
        <v>4307</v>
      </c>
      <c r="H852" t="s">
        <v>5446</v>
      </c>
      <c r="I852">
        <v>2.6789999999999998</v>
      </c>
      <c r="J852" t="s">
        <v>109</v>
      </c>
      <c r="K852" t="s">
        <v>2224</v>
      </c>
      <c r="L852" t="s">
        <v>190</v>
      </c>
      <c r="M852" t="s">
        <v>25</v>
      </c>
      <c r="N852" t="s">
        <v>125</v>
      </c>
    </row>
    <row r="853" spans="1:14" x14ac:dyDescent="0.2">
      <c r="A853" t="s">
        <v>2330</v>
      </c>
      <c r="B853" t="s">
        <v>8631</v>
      </c>
      <c r="C853" t="str">
        <f>_xll.TR(GreenBond[[#This Row],[Identifier]],"TR.UltimateParentId")</f>
        <v>4298446161</v>
      </c>
      <c r="D853" t="s">
        <v>2331</v>
      </c>
      <c r="E853" t="s">
        <v>171</v>
      </c>
      <c r="F853">
        <v>51866500</v>
      </c>
      <c r="G853" t="s">
        <v>4936</v>
      </c>
      <c r="H853" t="s">
        <v>5446</v>
      </c>
      <c r="I853">
        <v>4.702</v>
      </c>
      <c r="J853" t="s">
        <v>3092</v>
      </c>
      <c r="K853" t="s">
        <v>3390</v>
      </c>
      <c r="L853" t="s">
        <v>190</v>
      </c>
      <c r="M853" t="s">
        <v>25</v>
      </c>
      <c r="N853" t="s">
        <v>705</v>
      </c>
    </row>
    <row r="854" spans="1:14" x14ac:dyDescent="0.2">
      <c r="A854" t="s">
        <v>2330</v>
      </c>
      <c r="B854" t="s">
        <v>8062</v>
      </c>
      <c r="C854" t="str">
        <f>_xll.TR(GreenBond[[#This Row],[Identifier]],"TR.UltimateParentId")</f>
        <v>4298446161</v>
      </c>
      <c r="D854" t="s">
        <v>2331</v>
      </c>
      <c r="E854" t="s">
        <v>171</v>
      </c>
      <c r="F854">
        <v>16987625</v>
      </c>
      <c r="G854" t="s">
        <v>4756</v>
      </c>
      <c r="H854" t="s">
        <v>5446</v>
      </c>
      <c r="I854">
        <v>2.7519999999999998</v>
      </c>
      <c r="J854" t="s">
        <v>5151</v>
      </c>
      <c r="K854" t="s">
        <v>8</v>
      </c>
      <c r="L854" t="s">
        <v>18</v>
      </c>
      <c r="M854" t="s">
        <v>25</v>
      </c>
      <c r="N854" t="s">
        <v>3349</v>
      </c>
    </row>
    <row r="855" spans="1:14" x14ac:dyDescent="0.2">
      <c r="A855" t="s">
        <v>899</v>
      </c>
      <c r="B855" t="s">
        <v>6398</v>
      </c>
      <c r="C855" t="str">
        <f>_xll.TR(GreenBond[[#This Row],[Identifier]],"TR.UltimateParentId")</f>
        <v>5000302269</v>
      </c>
      <c r="D855" t="s">
        <v>900</v>
      </c>
      <c r="E855" t="s">
        <v>56</v>
      </c>
      <c r="F855">
        <v>553895000</v>
      </c>
      <c r="G855" t="s">
        <v>901</v>
      </c>
      <c r="H855" t="s">
        <v>5470</v>
      </c>
      <c r="I855">
        <v>1.661</v>
      </c>
      <c r="J855" t="s">
        <v>1723</v>
      </c>
      <c r="K855" t="s">
        <v>43</v>
      </c>
      <c r="L855" t="s">
        <v>18</v>
      </c>
      <c r="M855" t="s">
        <v>10</v>
      </c>
      <c r="N855" t="s">
        <v>11</v>
      </c>
    </row>
    <row r="856" spans="1:14" x14ac:dyDescent="0.2">
      <c r="A856" t="s">
        <v>899</v>
      </c>
      <c r="B856" t="s">
        <v>5926</v>
      </c>
      <c r="C856" t="str">
        <f>_xll.TR(GreenBond[[#This Row],[Identifier]],"TR.UltimateParentId")</f>
        <v>5000302269</v>
      </c>
      <c r="D856" t="s">
        <v>900</v>
      </c>
      <c r="E856" t="s">
        <v>56</v>
      </c>
      <c r="F856">
        <v>664674000</v>
      </c>
      <c r="G856" t="s">
        <v>901</v>
      </c>
      <c r="H856" t="s">
        <v>5470</v>
      </c>
      <c r="I856">
        <v>0.81499999999999995</v>
      </c>
      <c r="J856" t="s">
        <v>902</v>
      </c>
      <c r="K856" t="s">
        <v>43</v>
      </c>
      <c r="L856" t="s">
        <v>18</v>
      </c>
      <c r="M856" t="s">
        <v>10</v>
      </c>
      <c r="N856" t="s">
        <v>11</v>
      </c>
    </row>
    <row r="857" spans="1:14" x14ac:dyDescent="0.2">
      <c r="A857" t="s">
        <v>2330</v>
      </c>
      <c r="B857" t="s">
        <v>7117</v>
      </c>
      <c r="C857" t="str">
        <f>_xll.TR(GreenBond[[#This Row],[Identifier]],"TR.UltimateParentId")</f>
        <v>4298446161</v>
      </c>
      <c r="D857" t="s">
        <v>2331</v>
      </c>
      <c r="E857" t="s">
        <v>171</v>
      </c>
      <c r="F857">
        <v>20765600</v>
      </c>
      <c r="G857" t="s">
        <v>3576</v>
      </c>
      <c r="H857" t="s">
        <v>5446</v>
      </c>
      <c r="I857">
        <v>4.6040000000000001</v>
      </c>
      <c r="J857" t="s">
        <v>3747</v>
      </c>
      <c r="K857" t="s">
        <v>878</v>
      </c>
      <c r="L857" t="s">
        <v>190</v>
      </c>
      <c r="M857" t="s">
        <v>25</v>
      </c>
      <c r="N857" t="s">
        <v>705</v>
      </c>
    </row>
    <row r="858" spans="1:14" x14ac:dyDescent="0.2">
      <c r="A858" t="s">
        <v>349</v>
      </c>
      <c r="B858" t="s">
        <v>7253</v>
      </c>
      <c r="C858" t="str">
        <f>_xll.TR(GreenBond[[#This Row],[Identifier]],"TR.UltimateParentId")</f>
        <v>5072806964</v>
      </c>
      <c r="D858" t="s">
        <v>350</v>
      </c>
      <c r="E858" t="s">
        <v>79</v>
      </c>
      <c r="F858">
        <v>550540000</v>
      </c>
      <c r="G858" t="s">
        <v>487</v>
      </c>
      <c r="H858" t="s">
        <v>5476</v>
      </c>
      <c r="I858">
        <v>2.875</v>
      </c>
      <c r="J858" t="s">
        <v>1262</v>
      </c>
      <c r="K858" t="s">
        <v>628</v>
      </c>
      <c r="L858" t="s">
        <v>124</v>
      </c>
      <c r="M858" t="s">
        <v>10</v>
      </c>
      <c r="N858" t="s">
        <v>11</v>
      </c>
    </row>
    <row r="859" spans="1:14" x14ac:dyDescent="0.2">
      <c r="A859" t="s">
        <v>597</v>
      </c>
      <c r="B859" t="s">
        <v>5581</v>
      </c>
      <c r="C859" t="str">
        <f>_xll.TR(GreenBond[[#This Row],[Identifier]],"TR.UltimateParentId")</f>
        <v>4295866323</v>
      </c>
      <c r="D859" t="s">
        <v>318</v>
      </c>
      <c r="E859" t="s">
        <v>107</v>
      </c>
      <c r="F859">
        <v>385829500</v>
      </c>
      <c r="G859" t="s">
        <v>598</v>
      </c>
      <c r="H859" t="s">
        <v>5446</v>
      </c>
      <c r="I859">
        <v>4.4960000000000004</v>
      </c>
      <c r="J859" t="s">
        <v>43</v>
      </c>
      <c r="K859" t="s">
        <v>43</v>
      </c>
      <c r="L859" t="s">
        <v>18</v>
      </c>
      <c r="M859" t="s">
        <v>195</v>
      </c>
      <c r="N859" t="s">
        <v>11</v>
      </c>
    </row>
    <row r="860" spans="1:14" x14ac:dyDescent="0.2">
      <c r="A860" t="s">
        <v>2286</v>
      </c>
      <c r="B860" t="s">
        <v>6303</v>
      </c>
      <c r="C860" t="str">
        <f>_xll.TR(GreenBond[[#This Row],[Identifier]],"TR.UltimateParentId")</f>
        <v>4296831621</v>
      </c>
      <c r="D860" t="s">
        <v>20</v>
      </c>
      <c r="E860" t="s">
        <v>117</v>
      </c>
      <c r="F860">
        <v>330267000</v>
      </c>
      <c r="G860" t="s">
        <v>2287</v>
      </c>
      <c r="H860" t="s">
        <v>5446</v>
      </c>
      <c r="I860">
        <v>0.05</v>
      </c>
      <c r="J860" t="s">
        <v>2288</v>
      </c>
      <c r="K860" t="s">
        <v>8</v>
      </c>
      <c r="L860" t="s">
        <v>18</v>
      </c>
      <c r="M860" t="s">
        <v>25</v>
      </c>
      <c r="N860" t="s">
        <v>11</v>
      </c>
    </row>
    <row r="861" spans="1:14" x14ac:dyDescent="0.2">
      <c r="A861" t="s">
        <v>1222</v>
      </c>
      <c r="B861" t="s">
        <v>6350</v>
      </c>
      <c r="C861" t="str">
        <f>_xll.TR(GreenBond[[#This Row],[Identifier]],"TR.UltimateParentId")</f>
        <v>4295890078</v>
      </c>
      <c r="D861" t="s">
        <v>1223</v>
      </c>
      <c r="E861" t="s">
        <v>171</v>
      </c>
      <c r="F861">
        <v>331611000</v>
      </c>
      <c r="G861" t="s">
        <v>1502</v>
      </c>
      <c r="H861" t="s">
        <v>5470</v>
      </c>
      <c r="I861">
        <v>0.875</v>
      </c>
      <c r="J861" t="s">
        <v>1711</v>
      </c>
      <c r="K861" t="s">
        <v>8</v>
      </c>
      <c r="L861" t="s">
        <v>39</v>
      </c>
      <c r="M861" t="s">
        <v>10</v>
      </c>
      <c r="N861" t="s">
        <v>11</v>
      </c>
    </row>
    <row r="862" spans="1:14" x14ac:dyDescent="0.2">
      <c r="A862" t="s">
        <v>349</v>
      </c>
      <c r="B862" t="s">
        <v>6138</v>
      </c>
      <c r="C862" t="str">
        <f>_xll.TR(GreenBond[[#This Row],[Identifier]],"TR.UltimateParentId")</f>
        <v>5072806964</v>
      </c>
      <c r="D862" t="s">
        <v>350</v>
      </c>
      <c r="E862" t="s">
        <v>79</v>
      </c>
      <c r="F862">
        <v>550540000</v>
      </c>
      <c r="G862" t="s">
        <v>487</v>
      </c>
      <c r="H862" t="s">
        <v>5476</v>
      </c>
      <c r="I862">
        <v>2.875</v>
      </c>
      <c r="J862" t="s">
        <v>1262</v>
      </c>
      <c r="K862" t="s">
        <v>104</v>
      </c>
      <c r="L862" t="s">
        <v>124</v>
      </c>
      <c r="M862" t="s">
        <v>10</v>
      </c>
      <c r="N862" t="s">
        <v>11</v>
      </c>
    </row>
    <row r="863" spans="1:14" x14ac:dyDescent="0.2">
      <c r="A863" t="s">
        <v>485</v>
      </c>
      <c r="B863" t="s">
        <v>5619</v>
      </c>
      <c r="C863" t="str">
        <f>_xll.TR(GreenBond[[#This Row],[Identifier]],"TR.UltimateParentId")</f>
        <v>5000051202</v>
      </c>
      <c r="D863" t="s">
        <v>486</v>
      </c>
      <c r="E863" t="s">
        <v>79</v>
      </c>
      <c r="F863">
        <v>357851000</v>
      </c>
      <c r="G863" t="s">
        <v>487</v>
      </c>
      <c r="H863" t="s">
        <v>5512</v>
      </c>
      <c r="I863">
        <v>8.5</v>
      </c>
      <c r="J863" t="s">
        <v>488</v>
      </c>
      <c r="K863" t="s">
        <v>104</v>
      </c>
      <c r="L863" t="s">
        <v>489</v>
      </c>
      <c r="M863" t="s">
        <v>10</v>
      </c>
      <c r="N863" t="s">
        <v>11</v>
      </c>
    </row>
    <row r="864" spans="1:14" x14ac:dyDescent="0.2">
      <c r="A864" t="s">
        <v>849</v>
      </c>
      <c r="B864" t="s">
        <v>5891</v>
      </c>
      <c r="C864" t="str">
        <f>_xll.TR(GreenBond[[#This Row],[Identifier]],"TR.UltimateParentId")</f>
        <v>5000002458</v>
      </c>
      <c r="D864" t="s">
        <v>850</v>
      </c>
      <c r="E864" t="s">
        <v>117</v>
      </c>
      <c r="F864">
        <v>832672500</v>
      </c>
      <c r="G864" t="s">
        <v>865</v>
      </c>
      <c r="H864" t="s">
        <v>5446</v>
      </c>
      <c r="I864">
        <v>1.625</v>
      </c>
      <c r="J864" t="s">
        <v>866</v>
      </c>
      <c r="K864" t="s">
        <v>8</v>
      </c>
      <c r="L864" t="s">
        <v>35</v>
      </c>
      <c r="M864" t="s">
        <v>10</v>
      </c>
      <c r="N864" t="s">
        <v>11</v>
      </c>
    </row>
    <row r="865" spans="1:14" x14ac:dyDescent="0.2">
      <c r="A865" t="s">
        <v>2013</v>
      </c>
      <c r="B865" t="s">
        <v>6351</v>
      </c>
      <c r="C865" t="str">
        <f>_xll.TR(GreenBond[[#This Row],[Identifier]],"TR.UltimateParentId")</f>
        <v>4298009762</v>
      </c>
      <c r="D865" t="s">
        <v>2014</v>
      </c>
      <c r="E865" t="s">
        <v>79</v>
      </c>
      <c r="F865">
        <v>833737500</v>
      </c>
      <c r="G865" t="s">
        <v>2273</v>
      </c>
      <c r="H865" t="s">
        <v>5446</v>
      </c>
      <c r="I865">
        <v>0.25</v>
      </c>
      <c r="J865" t="s">
        <v>225</v>
      </c>
      <c r="K865" t="s">
        <v>43</v>
      </c>
      <c r="L865" t="s">
        <v>30</v>
      </c>
      <c r="M865" t="s">
        <v>25</v>
      </c>
      <c r="N865" t="s">
        <v>11</v>
      </c>
    </row>
    <row r="866" spans="1:14" x14ac:dyDescent="0.2">
      <c r="A866" t="s">
        <v>2330</v>
      </c>
      <c r="B866" t="s">
        <v>7468</v>
      </c>
      <c r="C866" t="str">
        <f>_xll.TR(GreenBond[[#This Row],[Identifier]],"TR.UltimateParentId")</f>
        <v>4298446161</v>
      </c>
      <c r="D866" t="s">
        <v>2331</v>
      </c>
      <c r="E866" t="s">
        <v>171</v>
      </c>
      <c r="F866">
        <v>33320400</v>
      </c>
      <c r="G866" t="s">
        <v>1165</v>
      </c>
      <c r="H866" t="s">
        <v>5446</v>
      </c>
      <c r="I866">
        <v>1.115</v>
      </c>
      <c r="J866" t="s">
        <v>3820</v>
      </c>
      <c r="K866" t="s">
        <v>8</v>
      </c>
      <c r="L866" t="s">
        <v>18</v>
      </c>
      <c r="M866" t="s">
        <v>25</v>
      </c>
      <c r="N866" t="s">
        <v>11</v>
      </c>
    </row>
    <row r="867" spans="1:14" x14ac:dyDescent="0.2">
      <c r="A867" t="s">
        <v>755</v>
      </c>
      <c r="B867" t="s">
        <v>6476</v>
      </c>
      <c r="C867" t="str">
        <f>_xll.TR(GreenBond[[#This Row],[Identifier]],"TR.UltimateParentId")</f>
        <v>4298458216</v>
      </c>
      <c r="D867" t="s">
        <v>756</v>
      </c>
      <c r="E867" t="s">
        <v>46</v>
      </c>
      <c r="F867">
        <v>1115150000</v>
      </c>
      <c r="G867" t="s">
        <v>1500</v>
      </c>
      <c r="H867" t="s">
        <v>5446</v>
      </c>
      <c r="I867">
        <v>0.375</v>
      </c>
      <c r="J867" t="s">
        <v>1501</v>
      </c>
      <c r="K867" t="s">
        <v>8</v>
      </c>
      <c r="L867" t="s">
        <v>30</v>
      </c>
      <c r="M867" t="s">
        <v>25</v>
      </c>
      <c r="N867" t="s">
        <v>11</v>
      </c>
    </row>
    <row r="868" spans="1:14" x14ac:dyDescent="0.2">
      <c r="A868" t="s">
        <v>3050</v>
      </c>
      <c r="B868" t="s">
        <v>7377</v>
      </c>
      <c r="C868" t="str">
        <f>_xll.TR(GreenBond[[#This Row],[Identifier]],"TR.UltimateParentId")</f>
        <v>4295863592</v>
      </c>
      <c r="D868" t="s">
        <v>3051</v>
      </c>
      <c r="E868" t="s">
        <v>5</v>
      </c>
      <c r="F868">
        <v>300000000</v>
      </c>
      <c r="G868" t="s">
        <v>3684</v>
      </c>
      <c r="H868" t="s">
        <v>5446</v>
      </c>
      <c r="I868">
        <v>3.5058600000000002</v>
      </c>
      <c r="J868" t="s">
        <v>3685</v>
      </c>
      <c r="K868" t="s">
        <v>8</v>
      </c>
      <c r="L868" t="s">
        <v>18</v>
      </c>
      <c r="M868" t="s">
        <v>25</v>
      </c>
      <c r="N868" t="s">
        <v>125</v>
      </c>
    </row>
    <row r="869" spans="1:14" x14ac:dyDescent="0.2">
      <c r="A869" t="s">
        <v>2655</v>
      </c>
      <c r="B869" t="s">
        <v>8041</v>
      </c>
      <c r="C869" t="str">
        <f>_xll.TR(GreenBond[[#This Row],[Identifier]],"TR.UltimateParentId")</f>
        <v>5000036491</v>
      </c>
      <c r="D869" t="s">
        <v>1831</v>
      </c>
      <c r="E869" t="s">
        <v>117</v>
      </c>
      <c r="F869">
        <v>557030000</v>
      </c>
      <c r="G869" t="s">
        <v>2055</v>
      </c>
      <c r="H869" t="s">
        <v>5446</v>
      </c>
      <c r="I869">
        <v>0.05</v>
      </c>
      <c r="J869" t="s">
        <v>4311</v>
      </c>
      <c r="K869" t="s">
        <v>8</v>
      </c>
      <c r="L869" t="s">
        <v>18</v>
      </c>
      <c r="M869" t="s">
        <v>25</v>
      </c>
      <c r="N869" t="s">
        <v>11</v>
      </c>
    </row>
    <row r="870" spans="1:14" x14ac:dyDescent="0.2">
      <c r="A870" t="s">
        <v>2330</v>
      </c>
      <c r="B870" t="s">
        <v>6920</v>
      </c>
      <c r="C870" t="str">
        <f>_xll.TR(GreenBond[[#This Row],[Identifier]],"TR.UltimateParentId")</f>
        <v>4298446161</v>
      </c>
      <c r="D870" t="s">
        <v>2331</v>
      </c>
      <c r="E870" t="s">
        <v>171</v>
      </c>
      <c r="F870">
        <v>30698700</v>
      </c>
      <c r="G870" t="s">
        <v>4773</v>
      </c>
      <c r="H870" t="s">
        <v>5446</v>
      </c>
      <c r="I870">
        <v>4.4550000000000001</v>
      </c>
      <c r="J870" t="s">
        <v>2735</v>
      </c>
      <c r="K870" t="s">
        <v>8</v>
      </c>
      <c r="L870" t="s">
        <v>18</v>
      </c>
      <c r="M870" t="s">
        <v>25</v>
      </c>
      <c r="N870" t="s">
        <v>705</v>
      </c>
    </row>
    <row r="871" spans="1:14" x14ac:dyDescent="0.2">
      <c r="A871" t="s">
        <v>1411</v>
      </c>
      <c r="B871" t="s">
        <v>6779</v>
      </c>
      <c r="C871" t="str">
        <f>_xll.TR(GreenBond[[#This Row],[Identifier]],"TR.UltimateParentId")</f>
        <v>4295875719</v>
      </c>
      <c r="D871" t="s">
        <v>1412</v>
      </c>
      <c r="E871" t="s">
        <v>15</v>
      </c>
      <c r="F871">
        <v>551480000</v>
      </c>
      <c r="G871" t="s">
        <v>2292</v>
      </c>
      <c r="H871" t="s">
        <v>5443</v>
      </c>
      <c r="I871">
        <v>0.875</v>
      </c>
      <c r="J871" t="s">
        <v>963</v>
      </c>
      <c r="K871" t="s">
        <v>8</v>
      </c>
      <c r="L871" t="s">
        <v>9</v>
      </c>
      <c r="M871" t="s">
        <v>10</v>
      </c>
      <c r="N871" t="s">
        <v>11</v>
      </c>
    </row>
    <row r="872" spans="1:14" x14ac:dyDescent="0.2">
      <c r="A872" t="s">
        <v>2330</v>
      </c>
      <c r="B872" t="s">
        <v>8620</v>
      </c>
      <c r="C872" t="str">
        <f>_xll.TR(GreenBond[[#This Row],[Identifier]],"TR.UltimateParentId")</f>
        <v>4298446161</v>
      </c>
      <c r="D872" t="s">
        <v>2331</v>
      </c>
      <c r="E872" t="s">
        <v>171</v>
      </c>
      <c r="F872">
        <v>10036300</v>
      </c>
      <c r="G872" t="s">
        <v>4960</v>
      </c>
      <c r="H872" t="s">
        <v>5446</v>
      </c>
      <c r="I872">
        <v>0.64</v>
      </c>
      <c r="J872" t="s">
        <v>2735</v>
      </c>
      <c r="K872" t="s">
        <v>4458</v>
      </c>
      <c r="L872" t="s">
        <v>190</v>
      </c>
      <c r="M872" t="s">
        <v>25</v>
      </c>
      <c r="N872" t="s">
        <v>705</v>
      </c>
    </row>
    <row r="873" spans="1:14" x14ac:dyDescent="0.2">
      <c r="A873" t="s">
        <v>3221</v>
      </c>
      <c r="B873" t="s">
        <v>6996</v>
      </c>
      <c r="C873" t="str">
        <f>_xll.TR(GreenBond[[#This Row],[Identifier]],"TR.UltimateParentId")</f>
        <v>4295884647</v>
      </c>
      <c r="D873" t="s">
        <v>3222</v>
      </c>
      <c r="E873" t="s">
        <v>85</v>
      </c>
      <c r="F873">
        <v>102155600</v>
      </c>
      <c r="G873" t="s">
        <v>3223</v>
      </c>
      <c r="H873" t="s">
        <v>5446</v>
      </c>
      <c r="I873">
        <v>7.48</v>
      </c>
      <c r="J873" t="s">
        <v>3224</v>
      </c>
      <c r="K873" t="s">
        <v>8</v>
      </c>
      <c r="L873" t="s">
        <v>18</v>
      </c>
      <c r="M873" t="s">
        <v>25</v>
      </c>
      <c r="N873" t="s">
        <v>1753</v>
      </c>
    </row>
    <row r="874" spans="1:14" x14ac:dyDescent="0.2">
      <c r="A874" t="s">
        <v>3458</v>
      </c>
      <c r="B874" t="s">
        <v>6531</v>
      </c>
      <c r="C874" t="str">
        <f>_xll.TR(GreenBond[[#This Row],[Identifier]],"TR.UltimateParentId")</f>
        <v>Unable to resolve all requested identifiers.</v>
      </c>
      <c r="D874" t="s">
        <v>1160</v>
      </c>
      <c r="E874" t="s">
        <v>464</v>
      </c>
      <c r="F874">
        <v>547640000</v>
      </c>
      <c r="G874" t="s">
        <v>3459</v>
      </c>
      <c r="H874" t="s">
        <v>5446</v>
      </c>
      <c r="I874">
        <v>0.01</v>
      </c>
      <c r="J874" t="s">
        <v>1221</v>
      </c>
      <c r="K874" t="s">
        <v>8</v>
      </c>
      <c r="L874" t="s">
        <v>18</v>
      </c>
      <c r="M874" t="s">
        <v>25</v>
      </c>
      <c r="N874" t="s">
        <v>11</v>
      </c>
    </row>
    <row r="875" spans="1:14" x14ac:dyDescent="0.2">
      <c r="A875" t="s">
        <v>1152</v>
      </c>
      <c r="B875" t="s">
        <v>6163</v>
      </c>
      <c r="C875" t="str">
        <f>_xll.TR(GreenBond[[#This Row],[Identifier]],"TR.UltimateParentId")</f>
        <v>8589934205</v>
      </c>
      <c r="D875" t="s">
        <v>1153</v>
      </c>
      <c r="E875" t="s">
        <v>56</v>
      </c>
      <c r="F875">
        <v>1098410000</v>
      </c>
      <c r="G875" t="s">
        <v>1532</v>
      </c>
      <c r="H875" t="s">
        <v>5446</v>
      </c>
      <c r="I875">
        <v>0.3</v>
      </c>
      <c r="J875" t="s">
        <v>1533</v>
      </c>
      <c r="K875" t="s">
        <v>8</v>
      </c>
      <c r="L875" t="s">
        <v>24</v>
      </c>
      <c r="M875" t="s">
        <v>25</v>
      </c>
      <c r="N875" t="s">
        <v>11</v>
      </c>
    </row>
    <row r="876" spans="1:14" x14ac:dyDescent="0.2">
      <c r="A876" t="s">
        <v>1672</v>
      </c>
      <c r="B876" t="s">
        <v>7847</v>
      </c>
      <c r="C876" t="str">
        <f>_xll.TR(GreenBond[[#This Row],[Identifier]],"TR.UltimateParentId")</f>
        <v>4295889303</v>
      </c>
      <c r="D876" t="s">
        <v>1673</v>
      </c>
      <c r="E876" t="s">
        <v>56</v>
      </c>
      <c r="F876">
        <v>54261454</v>
      </c>
      <c r="G876" t="s">
        <v>1532</v>
      </c>
      <c r="H876" t="s">
        <v>5470</v>
      </c>
      <c r="I876">
        <v>1.5169999999999999</v>
      </c>
      <c r="J876" t="s">
        <v>2481</v>
      </c>
      <c r="K876" t="s">
        <v>4458</v>
      </c>
      <c r="L876" t="s">
        <v>190</v>
      </c>
      <c r="M876" t="s">
        <v>25</v>
      </c>
      <c r="N876" t="s">
        <v>11</v>
      </c>
    </row>
    <row r="877" spans="1:14" x14ac:dyDescent="0.2">
      <c r="A877" t="s">
        <v>1672</v>
      </c>
      <c r="B877" t="s">
        <v>8083</v>
      </c>
      <c r="C877" t="str">
        <f>_xll.TR(GreenBond[[#This Row],[Identifier]],"TR.UltimateParentId")</f>
        <v>4295889303</v>
      </c>
      <c r="D877" t="s">
        <v>1673</v>
      </c>
      <c r="E877" t="s">
        <v>56</v>
      </c>
      <c r="F877">
        <v>244615907</v>
      </c>
      <c r="G877" t="s">
        <v>1532</v>
      </c>
      <c r="H877" t="s">
        <v>5470</v>
      </c>
      <c r="I877">
        <v>0.55800000000000005</v>
      </c>
      <c r="J877" t="s">
        <v>3360</v>
      </c>
      <c r="K877" t="s">
        <v>8</v>
      </c>
      <c r="L877" t="s">
        <v>18</v>
      </c>
      <c r="M877" t="s">
        <v>25</v>
      </c>
      <c r="N877" t="s">
        <v>11</v>
      </c>
    </row>
    <row r="878" spans="1:14" x14ac:dyDescent="0.2">
      <c r="A878" t="s">
        <v>2162</v>
      </c>
      <c r="B878" t="s">
        <v>8598</v>
      </c>
      <c r="C878" t="str">
        <f>_xll.TR(GreenBond[[#This Row],[Identifier]],"TR.UltimateParentId")</f>
        <v>4296004552</v>
      </c>
      <c r="D878" t="s">
        <v>2163</v>
      </c>
      <c r="E878" t="s">
        <v>46</v>
      </c>
      <c r="F878">
        <v>273957500</v>
      </c>
      <c r="G878" t="s">
        <v>3121</v>
      </c>
      <c r="H878" t="s">
        <v>5470</v>
      </c>
      <c r="I878">
        <v>2.25</v>
      </c>
      <c r="J878" t="s">
        <v>2165</v>
      </c>
      <c r="K878" t="s">
        <v>4711</v>
      </c>
      <c r="L878" t="s">
        <v>1187</v>
      </c>
      <c r="M878" t="s">
        <v>25</v>
      </c>
      <c r="N878" t="s">
        <v>11</v>
      </c>
    </row>
    <row r="879" spans="1:14" x14ac:dyDescent="0.2">
      <c r="A879" t="s">
        <v>2429</v>
      </c>
      <c r="B879" t="s">
        <v>6961</v>
      </c>
      <c r="C879" t="str">
        <f>_xll.TR(GreenBond[[#This Row],[Identifier]],"TR.UltimateParentId")</f>
        <v>4295894191</v>
      </c>
      <c r="D879" t="s">
        <v>1648</v>
      </c>
      <c r="E879" t="s">
        <v>5</v>
      </c>
      <c r="F879">
        <v>430878000</v>
      </c>
      <c r="G879" t="s">
        <v>2573</v>
      </c>
      <c r="H879" t="s">
        <v>5443</v>
      </c>
      <c r="I879">
        <v>2.25</v>
      </c>
      <c r="J879" t="s">
        <v>2574</v>
      </c>
      <c r="K879" t="s">
        <v>8</v>
      </c>
      <c r="L879" t="s">
        <v>39</v>
      </c>
      <c r="M879" t="s">
        <v>10</v>
      </c>
      <c r="N879" t="s">
        <v>332</v>
      </c>
    </row>
    <row r="880" spans="1:14" x14ac:dyDescent="0.2">
      <c r="A880" t="s">
        <v>501</v>
      </c>
      <c r="B880" t="s">
        <v>5881</v>
      </c>
      <c r="C880" t="str">
        <f>_xll.TR(GreenBond[[#This Row],[Identifier]],"TR.UltimateParentId")</f>
        <v>4295875714</v>
      </c>
      <c r="D880" t="s">
        <v>502</v>
      </c>
      <c r="E880" t="s">
        <v>15</v>
      </c>
      <c r="F880">
        <v>820342500</v>
      </c>
      <c r="G880" t="s">
        <v>503</v>
      </c>
      <c r="H880" t="s">
        <v>5446</v>
      </c>
      <c r="I880">
        <v>2.1240000000000001</v>
      </c>
      <c r="J880" t="s">
        <v>504</v>
      </c>
      <c r="K880" t="s">
        <v>8</v>
      </c>
      <c r="L880" t="s">
        <v>9</v>
      </c>
      <c r="M880" t="s">
        <v>25</v>
      </c>
      <c r="N880" t="s">
        <v>11</v>
      </c>
    </row>
    <row r="881" spans="1:14" x14ac:dyDescent="0.2">
      <c r="A881" t="s">
        <v>1031</v>
      </c>
      <c r="B881" t="s">
        <v>5817</v>
      </c>
      <c r="C881" t="str">
        <f>_xll.TR(GreenBond[[#This Row],[Identifier]],"TR.UltimateParentId")</f>
        <v>4295859134</v>
      </c>
      <c r="D881" t="s">
        <v>1032</v>
      </c>
      <c r="E881" t="s">
        <v>94</v>
      </c>
      <c r="F881">
        <v>820740000</v>
      </c>
      <c r="G881" t="s">
        <v>1290</v>
      </c>
      <c r="H881" t="s">
        <v>5446</v>
      </c>
      <c r="I881">
        <v>0.375</v>
      </c>
      <c r="J881" t="s">
        <v>1291</v>
      </c>
      <c r="K881" t="s">
        <v>8</v>
      </c>
      <c r="L881" t="s">
        <v>18</v>
      </c>
      <c r="M881" t="s">
        <v>25</v>
      </c>
      <c r="N881" t="s">
        <v>11</v>
      </c>
    </row>
    <row r="882" spans="1:14" x14ac:dyDescent="0.2">
      <c r="A882" t="s">
        <v>896</v>
      </c>
      <c r="B882" t="s">
        <v>6457</v>
      </c>
      <c r="C882" t="str">
        <f>_xll.TR(GreenBond[[#This Row],[Identifier]],"TR.UltimateParentId")</f>
        <v>4295886834</v>
      </c>
      <c r="D882" t="s">
        <v>89</v>
      </c>
      <c r="E882" t="s">
        <v>79</v>
      </c>
      <c r="F882">
        <v>660150000</v>
      </c>
      <c r="G882" t="s">
        <v>1795</v>
      </c>
      <c r="H882" t="s">
        <v>5443</v>
      </c>
      <c r="I882">
        <v>0.375</v>
      </c>
      <c r="J882" t="s">
        <v>572</v>
      </c>
      <c r="K882" t="s">
        <v>8</v>
      </c>
      <c r="L882" t="s">
        <v>9</v>
      </c>
      <c r="M882" t="s">
        <v>10</v>
      </c>
      <c r="N882" t="s">
        <v>11</v>
      </c>
    </row>
    <row r="883" spans="1:14" x14ac:dyDescent="0.2">
      <c r="A883" t="s">
        <v>1250</v>
      </c>
      <c r="B883" t="s">
        <v>6462</v>
      </c>
      <c r="C883" t="str">
        <f>_xll.TR(GreenBond[[#This Row],[Identifier]],"TR.UltimateParentId")</f>
        <v>5037358565</v>
      </c>
      <c r="D883" t="s">
        <v>1251</v>
      </c>
      <c r="E883" t="s">
        <v>79</v>
      </c>
      <c r="F883">
        <v>550125000</v>
      </c>
      <c r="G883" t="s">
        <v>1795</v>
      </c>
      <c r="H883" t="s">
        <v>5446</v>
      </c>
      <c r="I883">
        <v>0.01</v>
      </c>
      <c r="J883" t="s">
        <v>1324</v>
      </c>
      <c r="K883" t="s">
        <v>8</v>
      </c>
      <c r="L883" t="s">
        <v>24</v>
      </c>
      <c r="M883" t="s">
        <v>25</v>
      </c>
      <c r="N883" t="s">
        <v>11</v>
      </c>
    </row>
    <row r="884" spans="1:14" x14ac:dyDescent="0.2">
      <c r="A884" t="s">
        <v>2330</v>
      </c>
      <c r="B884" t="s">
        <v>6939</v>
      </c>
      <c r="C884" t="str">
        <f>_xll.TR(GreenBond[[#This Row],[Identifier]],"TR.UltimateParentId")</f>
        <v>4298446161</v>
      </c>
      <c r="D884" t="s">
        <v>2331</v>
      </c>
      <c r="E884" t="s">
        <v>171</v>
      </c>
      <c r="F884">
        <v>154959000</v>
      </c>
      <c r="G884" t="s">
        <v>2478</v>
      </c>
      <c r="H884" t="s">
        <v>5446</v>
      </c>
      <c r="I884">
        <v>4.3730000000000002</v>
      </c>
      <c r="J884" t="s">
        <v>3092</v>
      </c>
      <c r="K884" t="s">
        <v>8</v>
      </c>
      <c r="L884" t="s">
        <v>18</v>
      </c>
      <c r="M884" t="s">
        <v>25</v>
      </c>
      <c r="N884" t="s">
        <v>705</v>
      </c>
    </row>
    <row r="885" spans="1:14" x14ac:dyDescent="0.2">
      <c r="A885" t="s">
        <v>2330</v>
      </c>
      <c r="B885" t="s">
        <v>8037</v>
      </c>
      <c r="C885" t="str">
        <f>_xll.TR(GreenBond[[#This Row],[Identifier]],"TR.UltimateParentId")</f>
        <v>4298446161</v>
      </c>
      <c r="D885" t="s">
        <v>2331</v>
      </c>
      <c r="E885" t="s">
        <v>171</v>
      </c>
      <c r="F885">
        <v>17167250</v>
      </c>
      <c r="G885" t="s">
        <v>5389</v>
      </c>
      <c r="H885" t="s">
        <v>5446</v>
      </c>
      <c r="I885">
        <v>3.1</v>
      </c>
      <c r="J885" t="s">
        <v>5390</v>
      </c>
      <c r="K885" t="s">
        <v>8</v>
      </c>
      <c r="L885" t="s">
        <v>18</v>
      </c>
      <c r="M885" t="s">
        <v>25</v>
      </c>
      <c r="N885" t="s">
        <v>3349</v>
      </c>
    </row>
    <row r="886" spans="1:14" x14ac:dyDescent="0.2">
      <c r="A886" t="s">
        <v>1930</v>
      </c>
      <c r="B886" t="s">
        <v>6542</v>
      </c>
      <c r="C886" t="str">
        <f>_xll.TR(GreenBond[[#This Row],[Identifier]],"TR.UltimateParentId")</f>
        <v>4295885457</v>
      </c>
      <c r="D886" t="s">
        <v>1931</v>
      </c>
      <c r="E886" t="s">
        <v>464</v>
      </c>
      <c r="F886">
        <v>550365000</v>
      </c>
      <c r="G886" t="s">
        <v>2478</v>
      </c>
      <c r="H886" t="s">
        <v>5446</v>
      </c>
      <c r="I886">
        <v>0.125</v>
      </c>
      <c r="J886" t="s">
        <v>2479</v>
      </c>
      <c r="K886" t="s">
        <v>8</v>
      </c>
      <c r="L886" t="s">
        <v>18</v>
      </c>
      <c r="M886" t="s">
        <v>25</v>
      </c>
      <c r="N886" t="s">
        <v>11</v>
      </c>
    </row>
    <row r="887" spans="1:14" x14ac:dyDescent="0.2">
      <c r="A887" t="s">
        <v>196</v>
      </c>
      <c r="B887" t="s">
        <v>6067</v>
      </c>
      <c r="C887" t="str">
        <f>_xll.TR(GreenBond[[#This Row],[Identifier]],"TR.UltimateParentId")</f>
        <v>5044034256</v>
      </c>
      <c r="D887" t="s">
        <v>106</v>
      </c>
      <c r="E887" t="s">
        <v>171</v>
      </c>
      <c r="F887">
        <v>83096800</v>
      </c>
      <c r="G887" t="s">
        <v>2002</v>
      </c>
      <c r="H887" t="s">
        <v>5446</v>
      </c>
      <c r="I887">
        <v>6.0680000000000014</v>
      </c>
      <c r="J887" t="s">
        <v>2003</v>
      </c>
      <c r="K887" t="s">
        <v>8</v>
      </c>
      <c r="L887" t="s">
        <v>18</v>
      </c>
      <c r="M887" t="s">
        <v>25</v>
      </c>
      <c r="N887" t="s">
        <v>705</v>
      </c>
    </row>
    <row r="888" spans="1:14" x14ac:dyDescent="0.2">
      <c r="A888" t="s">
        <v>2330</v>
      </c>
      <c r="B888" t="s">
        <v>8863</v>
      </c>
      <c r="C888" t="str">
        <f>_xll.TR(GreenBond[[#This Row],[Identifier]],"TR.UltimateParentId")</f>
        <v>4298446161</v>
      </c>
      <c r="D888" t="s">
        <v>2331</v>
      </c>
      <c r="E888" t="s">
        <v>171</v>
      </c>
      <c r="F888">
        <v>10327600</v>
      </c>
      <c r="G888" t="s">
        <v>4788</v>
      </c>
      <c r="H888" t="s">
        <v>5446</v>
      </c>
      <c r="I888">
        <v>1.655</v>
      </c>
      <c r="J888" t="s">
        <v>4789</v>
      </c>
      <c r="K888" t="s">
        <v>8</v>
      </c>
      <c r="L888" t="s">
        <v>18</v>
      </c>
      <c r="M888" t="s">
        <v>25</v>
      </c>
      <c r="N888" t="s">
        <v>705</v>
      </c>
    </row>
    <row r="889" spans="1:14" x14ac:dyDescent="0.2">
      <c r="A889" t="s">
        <v>4456</v>
      </c>
      <c r="B889" t="s">
        <v>7916</v>
      </c>
      <c r="C889" t="str">
        <f>_xll.TR(GreenBond[[#This Row],[Identifier]],"TR.UltimateParentId")</f>
        <v>4296168091</v>
      </c>
      <c r="D889" t="s">
        <v>4457</v>
      </c>
      <c r="E889" t="s">
        <v>21</v>
      </c>
      <c r="F889">
        <v>54851000</v>
      </c>
      <c r="G889" t="s">
        <v>4024</v>
      </c>
      <c r="H889" t="s">
        <v>5439</v>
      </c>
      <c r="I889">
        <v>2.625</v>
      </c>
      <c r="J889" t="s">
        <v>2471</v>
      </c>
      <c r="K889" t="s">
        <v>3840</v>
      </c>
      <c r="L889" t="s">
        <v>190</v>
      </c>
      <c r="M889" t="s">
        <v>10</v>
      </c>
      <c r="N889" t="s">
        <v>11</v>
      </c>
    </row>
    <row r="890" spans="1:14" x14ac:dyDescent="0.2">
      <c r="A890" t="s">
        <v>2330</v>
      </c>
      <c r="B890" t="s">
        <v>7560</v>
      </c>
      <c r="C890" t="str">
        <f>_xll.TR(GreenBond[[#This Row],[Identifier]],"TR.UltimateParentId")</f>
        <v>4298446161</v>
      </c>
      <c r="D890" t="s">
        <v>2331</v>
      </c>
      <c r="E890" t="s">
        <v>171</v>
      </c>
      <c r="F890">
        <v>132364700</v>
      </c>
      <c r="G890" t="s">
        <v>4409</v>
      </c>
      <c r="H890" t="s">
        <v>5446</v>
      </c>
      <c r="I890">
        <v>0.64</v>
      </c>
      <c r="J890" t="s">
        <v>2735</v>
      </c>
      <c r="K890" t="s">
        <v>8</v>
      </c>
      <c r="L890" t="s">
        <v>18</v>
      </c>
      <c r="M890" t="s">
        <v>25</v>
      </c>
      <c r="N890" t="s">
        <v>705</v>
      </c>
    </row>
    <row r="891" spans="1:14" x14ac:dyDescent="0.2">
      <c r="A891" t="s">
        <v>2330</v>
      </c>
      <c r="B891" t="s">
        <v>8618</v>
      </c>
      <c r="C891" t="str">
        <f>_xll.TR(GreenBond[[#This Row],[Identifier]],"TR.UltimateParentId")</f>
        <v>4298446161</v>
      </c>
      <c r="D891" t="s">
        <v>2331</v>
      </c>
      <c r="E891" t="s">
        <v>171</v>
      </c>
      <c r="F891">
        <v>20368600</v>
      </c>
      <c r="G891" t="s">
        <v>4981</v>
      </c>
      <c r="H891" t="s">
        <v>5446</v>
      </c>
      <c r="I891">
        <v>3.0060000000000002</v>
      </c>
      <c r="J891" t="s">
        <v>4268</v>
      </c>
      <c r="K891" t="s">
        <v>8</v>
      </c>
      <c r="L891" t="s">
        <v>18</v>
      </c>
      <c r="M891" t="s">
        <v>25</v>
      </c>
      <c r="N891" t="s">
        <v>705</v>
      </c>
    </row>
    <row r="892" spans="1:14" x14ac:dyDescent="0.2">
      <c r="A892" t="s">
        <v>2330</v>
      </c>
      <c r="B892" t="s">
        <v>8042</v>
      </c>
      <c r="C892" t="str">
        <f>_xll.TR(GreenBond[[#This Row],[Identifier]],"TR.UltimateParentId")</f>
        <v>4298446161</v>
      </c>
      <c r="D892" t="s">
        <v>2331</v>
      </c>
      <c r="E892" t="s">
        <v>171</v>
      </c>
      <c r="F892">
        <v>122726400</v>
      </c>
      <c r="G892" t="s">
        <v>4758</v>
      </c>
      <c r="H892" t="s">
        <v>5446</v>
      </c>
      <c r="I892">
        <v>2.0230000000000001</v>
      </c>
      <c r="J892" t="s">
        <v>1607</v>
      </c>
      <c r="K892" t="s">
        <v>8</v>
      </c>
      <c r="L892" t="s">
        <v>18</v>
      </c>
      <c r="M892" t="s">
        <v>25</v>
      </c>
      <c r="N892" t="s">
        <v>705</v>
      </c>
    </row>
    <row r="893" spans="1:14" x14ac:dyDescent="0.2">
      <c r="A893" t="s">
        <v>2327</v>
      </c>
      <c r="B893" t="s">
        <v>6315</v>
      </c>
      <c r="C893" t="str">
        <f>_xll.TR(GreenBond[[#This Row],[Identifier]],"TR.UltimateParentId")</f>
        <v>4295884770</v>
      </c>
      <c r="D893" t="s">
        <v>2328</v>
      </c>
      <c r="E893" t="s">
        <v>79</v>
      </c>
      <c r="F893">
        <v>329622000</v>
      </c>
      <c r="G893" t="s">
        <v>1116</v>
      </c>
      <c r="H893" t="s">
        <v>5470</v>
      </c>
      <c r="I893">
        <v>0.625</v>
      </c>
      <c r="J893" t="s">
        <v>2329</v>
      </c>
      <c r="K893" t="s">
        <v>43</v>
      </c>
      <c r="L893" t="s">
        <v>18</v>
      </c>
      <c r="M893" t="s">
        <v>10</v>
      </c>
      <c r="N893" t="s">
        <v>11</v>
      </c>
    </row>
    <row r="894" spans="1:14" x14ac:dyDescent="0.2">
      <c r="A894" t="s">
        <v>559</v>
      </c>
      <c r="B894" t="s">
        <v>5805</v>
      </c>
      <c r="C894" t="str">
        <f>_xll.TR(GreenBond[[#This Row],[Identifier]],"TR.UltimateParentId")</f>
        <v>5057957727</v>
      </c>
      <c r="D894" t="s">
        <v>560</v>
      </c>
      <c r="E894" t="s">
        <v>21</v>
      </c>
      <c r="F894">
        <v>830902500</v>
      </c>
      <c r="G894" t="s">
        <v>856</v>
      </c>
      <c r="H894" t="s">
        <v>5443</v>
      </c>
      <c r="I894">
        <v>0.35</v>
      </c>
      <c r="J894" t="s">
        <v>1410</v>
      </c>
      <c r="K894" t="s">
        <v>8</v>
      </c>
      <c r="L894" t="s">
        <v>9</v>
      </c>
      <c r="M894" t="s">
        <v>10</v>
      </c>
      <c r="N894" t="s">
        <v>11</v>
      </c>
    </row>
    <row r="895" spans="1:14" x14ac:dyDescent="0.2">
      <c r="A895" t="s">
        <v>559</v>
      </c>
      <c r="B895" t="s">
        <v>5712</v>
      </c>
      <c r="C895" t="str">
        <f>_xll.TR(GreenBond[[#This Row],[Identifier]],"TR.UltimateParentId")</f>
        <v>5057957727</v>
      </c>
      <c r="D895" t="s">
        <v>560</v>
      </c>
      <c r="E895" t="s">
        <v>21</v>
      </c>
      <c r="F895">
        <v>830902500</v>
      </c>
      <c r="G895" t="s">
        <v>856</v>
      </c>
      <c r="H895" t="s">
        <v>5443</v>
      </c>
      <c r="I895">
        <v>0</v>
      </c>
      <c r="J895" t="s">
        <v>778</v>
      </c>
      <c r="K895" t="s">
        <v>8</v>
      </c>
      <c r="L895" t="s">
        <v>9</v>
      </c>
      <c r="M895" t="s">
        <v>10</v>
      </c>
      <c r="N895" t="s">
        <v>11</v>
      </c>
    </row>
    <row r="896" spans="1:14" x14ac:dyDescent="0.2">
      <c r="A896" t="s">
        <v>2162</v>
      </c>
      <c r="B896" t="s">
        <v>8403</v>
      </c>
      <c r="C896" t="str">
        <f>_xll.TR(GreenBond[[#This Row],[Identifier]],"TR.UltimateParentId")</f>
        <v>4296004552</v>
      </c>
      <c r="D896" t="s">
        <v>2163</v>
      </c>
      <c r="E896" t="s">
        <v>46</v>
      </c>
      <c r="F896">
        <v>167694000</v>
      </c>
      <c r="G896" t="s">
        <v>4540</v>
      </c>
      <c r="H896" t="s">
        <v>5470</v>
      </c>
      <c r="I896">
        <v>0.875</v>
      </c>
      <c r="J896" t="s">
        <v>2968</v>
      </c>
      <c r="K896" t="s">
        <v>4541</v>
      </c>
      <c r="L896" t="s">
        <v>190</v>
      </c>
      <c r="M896" t="s">
        <v>25</v>
      </c>
      <c r="N896" t="s">
        <v>11</v>
      </c>
    </row>
    <row r="897" spans="1:14" x14ac:dyDescent="0.2">
      <c r="A897" t="s">
        <v>2162</v>
      </c>
      <c r="B897" t="s">
        <v>7308</v>
      </c>
      <c r="C897" t="str">
        <f>_xll.TR(GreenBond[[#This Row],[Identifier]],"TR.UltimateParentId")</f>
        <v>4296004552</v>
      </c>
      <c r="D897" t="s">
        <v>2163</v>
      </c>
      <c r="E897" t="s">
        <v>46</v>
      </c>
      <c r="F897">
        <v>111443000</v>
      </c>
      <c r="G897" t="s">
        <v>4494</v>
      </c>
      <c r="H897" t="s">
        <v>5470</v>
      </c>
      <c r="I897">
        <v>1.425</v>
      </c>
      <c r="J897" t="s">
        <v>4495</v>
      </c>
      <c r="K897" t="s">
        <v>8</v>
      </c>
      <c r="L897" t="s">
        <v>174</v>
      </c>
      <c r="M897" t="s">
        <v>25</v>
      </c>
      <c r="N897" t="s">
        <v>11</v>
      </c>
    </row>
    <row r="898" spans="1:14" x14ac:dyDescent="0.2">
      <c r="A898" t="s">
        <v>1672</v>
      </c>
      <c r="B898" t="s">
        <v>6346</v>
      </c>
      <c r="C898" t="str">
        <f>_xll.TR(GreenBond[[#This Row],[Identifier]],"TR.UltimateParentId")</f>
        <v>4295889303</v>
      </c>
      <c r="D898" t="s">
        <v>1673</v>
      </c>
      <c r="E898" t="s">
        <v>56</v>
      </c>
      <c r="F898">
        <v>195062192</v>
      </c>
      <c r="G898" t="s">
        <v>2480</v>
      </c>
      <c r="H898" t="s">
        <v>5470</v>
      </c>
      <c r="I898">
        <v>1.5169999999999999</v>
      </c>
      <c r="J898" t="s">
        <v>2481</v>
      </c>
      <c r="K898" t="s">
        <v>8</v>
      </c>
      <c r="L898" t="s">
        <v>18</v>
      </c>
      <c r="M898" t="s">
        <v>25</v>
      </c>
      <c r="N898" t="s">
        <v>11</v>
      </c>
    </row>
    <row r="899" spans="1:14" x14ac:dyDescent="0.2">
      <c r="A899" t="s">
        <v>5478</v>
      </c>
      <c r="B899" t="s">
        <v>6328</v>
      </c>
      <c r="C899" t="str">
        <f>_xll.TR(GreenBond[[#This Row],[Identifier]],"TR.UltimateParentId")</f>
        <v>4295869310</v>
      </c>
      <c r="D899" t="s">
        <v>495</v>
      </c>
      <c r="E899" t="s">
        <v>21</v>
      </c>
      <c r="F899">
        <v>560545000</v>
      </c>
      <c r="G899" t="s">
        <v>1554</v>
      </c>
      <c r="H899" t="s">
        <v>5443</v>
      </c>
      <c r="I899">
        <v>1.125</v>
      </c>
      <c r="J899" t="s">
        <v>1555</v>
      </c>
      <c r="K899" t="s">
        <v>43</v>
      </c>
      <c r="L899" t="s">
        <v>35</v>
      </c>
      <c r="M899" t="s">
        <v>10</v>
      </c>
      <c r="N899" t="s">
        <v>11</v>
      </c>
    </row>
    <row r="900" spans="1:14" x14ac:dyDescent="0.2">
      <c r="A900" t="s">
        <v>5478</v>
      </c>
      <c r="B900" t="s">
        <v>6064</v>
      </c>
      <c r="C900" t="str">
        <f>_xll.TR(GreenBond[[#This Row],[Identifier]],"TR.UltimateParentId")</f>
        <v>4295869310</v>
      </c>
      <c r="D900" t="s">
        <v>495</v>
      </c>
      <c r="E900" t="s">
        <v>21</v>
      </c>
      <c r="F900">
        <v>560545000</v>
      </c>
      <c r="G900" t="s">
        <v>1554</v>
      </c>
      <c r="H900" t="s">
        <v>5443</v>
      </c>
      <c r="I900">
        <v>1.625</v>
      </c>
      <c r="J900" t="s">
        <v>2544</v>
      </c>
      <c r="K900" t="s">
        <v>43</v>
      </c>
      <c r="L900" t="s">
        <v>35</v>
      </c>
      <c r="M900" t="s">
        <v>10</v>
      </c>
      <c r="N900" t="s">
        <v>11</v>
      </c>
    </row>
    <row r="901" spans="1:14" x14ac:dyDescent="0.2">
      <c r="A901" t="s">
        <v>2029</v>
      </c>
      <c r="B901" t="s">
        <v>7397</v>
      </c>
      <c r="C901" t="str">
        <f>_xll.TR(GreenBond[[#This Row],[Identifier]],"TR.UltimateParentId")</f>
        <v>5052542308</v>
      </c>
      <c r="D901" t="s">
        <v>2030</v>
      </c>
      <c r="E901" t="s">
        <v>5</v>
      </c>
      <c r="F901">
        <v>90540000</v>
      </c>
      <c r="G901" t="s">
        <v>3836</v>
      </c>
      <c r="H901" t="s">
        <v>5443</v>
      </c>
      <c r="I901">
        <v>0.01</v>
      </c>
      <c r="J901" t="s">
        <v>3837</v>
      </c>
      <c r="K901" t="s">
        <v>8</v>
      </c>
      <c r="L901" t="s">
        <v>39</v>
      </c>
      <c r="M901" t="s">
        <v>25</v>
      </c>
      <c r="N901" t="s">
        <v>332</v>
      </c>
    </row>
    <row r="902" spans="1:14" x14ac:dyDescent="0.2">
      <c r="A902" t="s">
        <v>613</v>
      </c>
      <c r="B902" t="s">
        <v>6692</v>
      </c>
      <c r="C902" t="str">
        <f>_xll.TR(GreenBond[[#This Row],[Identifier]],"TR.UltimateParentId")</f>
        <v>4296680621</v>
      </c>
      <c r="D902" t="s">
        <v>614</v>
      </c>
      <c r="E902" t="s">
        <v>15</v>
      </c>
      <c r="F902">
        <v>784595000</v>
      </c>
      <c r="G902" t="s">
        <v>2110</v>
      </c>
      <c r="H902" t="s">
        <v>5439</v>
      </c>
      <c r="I902">
        <v>1.125</v>
      </c>
      <c r="J902" t="s">
        <v>2111</v>
      </c>
      <c r="K902" t="s">
        <v>8</v>
      </c>
      <c r="L902" t="s">
        <v>9</v>
      </c>
      <c r="M902" t="s">
        <v>25</v>
      </c>
      <c r="N902" t="s">
        <v>11</v>
      </c>
    </row>
    <row r="903" spans="1:14" x14ac:dyDescent="0.2">
      <c r="A903" t="s">
        <v>1010</v>
      </c>
      <c r="B903" t="s">
        <v>6486</v>
      </c>
      <c r="C903" t="str">
        <f>_xll.TR(GreenBond[[#This Row],[Identifier]],"TR.UltimateParentId")</f>
        <v>5000005309</v>
      </c>
      <c r="D903" t="s">
        <v>1011</v>
      </c>
      <c r="E903" t="s">
        <v>15</v>
      </c>
      <c r="F903">
        <v>448500000</v>
      </c>
      <c r="G903" t="s">
        <v>2225</v>
      </c>
      <c r="H903" t="s">
        <v>5443</v>
      </c>
      <c r="I903">
        <v>1</v>
      </c>
      <c r="J903" t="s">
        <v>2226</v>
      </c>
      <c r="K903" t="s">
        <v>8</v>
      </c>
      <c r="L903" t="s">
        <v>9</v>
      </c>
      <c r="M903" t="s">
        <v>10</v>
      </c>
      <c r="N903" t="s">
        <v>11</v>
      </c>
    </row>
    <row r="904" spans="1:14" x14ac:dyDescent="0.2">
      <c r="A904" t="s">
        <v>2330</v>
      </c>
      <c r="B904" t="s">
        <v>7638</v>
      </c>
      <c r="C904" t="str">
        <f>_xll.TR(GreenBond[[#This Row],[Identifier]],"TR.UltimateParentId")</f>
        <v>4298446161</v>
      </c>
      <c r="D904" t="s">
        <v>2331</v>
      </c>
      <c r="E904" t="s">
        <v>171</v>
      </c>
      <c r="F904">
        <v>75000000</v>
      </c>
      <c r="G904" t="s">
        <v>2110</v>
      </c>
      <c r="H904" t="s">
        <v>5446</v>
      </c>
      <c r="I904">
        <v>2.98</v>
      </c>
      <c r="J904" t="s">
        <v>2849</v>
      </c>
      <c r="K904" t="s">
        <v>8</v>
      </c>
      <c r="L904" t="s">
        <v>18</v>
      </c>
      <c r="M904" t="s">
        <v>25</v>
      </c>
      <c r="N904" t="s">
        <v>125</v>
      </c>
    </row>
    <row r="905" spans="1:14" x14ac:dyDescent="0.2">
      <c r="A905" t="s">
        <v>2162</v>
      </c>
      <c r="B905" t="s">
        <v>6749</v>
      </c>
      <c r="C905" t="str">
        <f>_xll.TR(GreenBond[[#This Row],[Identifier]],"TR.UltimateParentId")</f>
        <v>4296004552</v>
      </c>
      <c r="D905" t="s">
        <v>2163</v>
      </c>
      <c r="E905" t="s">
        <v>46</v>
      </c>
      <c r="F905">
        <v>1692195000</v>
      </c>
      <c r="G905" t="s">
        <v>2731</v>
      </c>
      <c r="H905" t="s">
        <v>5470</v>
      </c>
      <c r="I905">
        <v>0.75</v>
      </c>
      <c r="J905" t="s">
        <v>2732</v>
      </c>
      <c r="K905" t="s">
        <v>8</v>
      </c>
      <c r="L905" t="s">
        <v>174</v>
      </c>
      <c r="M905" t="s">
        <v>25</v>
      </c>
      <c r="N905" t="s">
        <v>11</v>
      </c>
    </row>
    <row r="906" spans="1:14" x14ac:dyDescent="0.2">
      <c r="A906" t="s">
        <v>1507</v>
      </c>
      <c r="B906" t="s">
        <v>6671</v>
      </c>
      <c r="C906" t="str">
        <f>_xll.TR(GreenBond[[#This Row],[Identifier]],"TR.UltimateParentId")</f>
        <v>4295894061</v>
      </c>
      <c r="D906" t="s">
        <v>1508</v>
      </c>
      <c r="E906" t="s">
        <v>5</v>
      </c>
      <c r="F906">
        <v>84216000</v>
      </c>
      <c r="G906" t="s">
        <v>1869</v>
      </c>
      <c r="H906" t="s">
        <v>5470</v>
      </c>
      <c r="I906">
        <v>3</v>
      </c>
      <c r="J906" t="s">
        <v>1870</v>
      </c>
      <c r="K906" t="s">
        <v>8</v>
      </c>
      <c r="L906" t="s">
        <v>190</v>
      </c>
      <c r="M906" t="s">
        <v>25</v>
      </c>
      <c r="N906" t="s">
        <v>11</v>
      </c>
    </row>
    <row r="907" spans="1:14" x14ac:dyDescent="0.2">
      <c r="A907" t="s">
        <v>196</v>
      </c>
      <c r="B907" t="s">
        <v>8518</v>
      </c>
      <c r="C907" t="str">
        <f>_xll.TR(GreenBond[[#This Row],[Identifier]],"TR.UltimateParentId")</f>
        <v>5044034256</v>
      </c>
      <c r="D907" t="s">
        <v>106</v>
      </c>
      <c r="E907" t="s">
        <v>171</v>
      </c>
      <c r="F907">
        <v>53597000</v>
      </c>
      <c r="G907" t="s">
        <v>2731</v>
      </c>
      <c r="H907" t="s">
        <v>5446</v>
      </c>
      <c r="I907">
        <v>1.2570000000000001</v>
      </c>
      <c r="J907" t="s">
        <v>1075</v>
      </c>
      <c r="K907" t="s">
        <v>8</v>
      </c>
      <c r="L907" t="s">
        <v>18</v>
      </c>
      <c r="M907" t="s">
        <v>25</v>
      </c>
      <c r="N907" t="s">
        <v>705</v>
      </c>
    </row>
    <row r="908" spans="1:14" x14ac:dyDescent="0.2">
      <c r="A908" t="s">
        <v>987</v>
      </c>
      <c r="B908" t="s">
        <v>6891</v>
      </c>
      <c r="C908" t="str">
        <f>_xll.TR(GreenBond[[#This Row],[Identifier]],"TR.UltimateParentId")</f>
        <v>4295875817</v>
      </c>
      <c r="D908" t="s">
        <v>988</v>
      </c>
      <c r="E908" t="s">
        <v>15</v>
      </c>
      <c r="F908">
        <v>560930000</v>
      </c>
      <c r="G908" t="s">
        <v>2809</v>
      </c>
      <c r="H908" t="s">
        <v>5443</v>
      </c>
      <c r="I908">
        <v>0.875</v>
      </c>
      <c r="J908" t="s">
        <v>1049</v>
      </c>
      <c r="K908" t="s">
        <v>8</v>
      </c>
      <c r="L908" t="s">
        <v>9</v>
      </c>
      <c r="M908" t="s">
        <v>10</v>
      </c>
      <c r="N908" t="s">
        <v>11</v>
      </c>
    </row>
    <row r="909" spans="1:14" x14ac:dyDescent="0.2">
      <c r="A909" t="s">
        <v>2330</v>
      </c>
      <c r="B909" t="s">
        <v>8767</v>
      </c>
      <c r="C909" t="str">
        <f>_xll.TR(GreenBond[[#This Row],[Identifier]],"TR.UltimateParentId")</f>
        <v>4298446161</v>
      </c>
      <c r="D909" t="s">
        <v>2331</v>
      </c>
      <c r="E909" t="s">
        <v>171</v>
      </c>
      <c r="F909">
        <v>20970150</v>
      </c>
      <c r="G909" t="s">
        <v>923</v>
      </c>
      <c r="H909" t="s">
        <v>5446</v>
      </c>
      <c r="I909">
        <v>3.27</v>
      </c>
      <c r="J909" t="s">
        <v>4775</v>
      </c>
      <c r="K909" t="s">
        <v>8</v>
      </c>
      <c r="L909" t="s">
        <v>18</v>
      </c>
      <c r="M909" t="s">
        <v>25</v>
      </c>
      <c r="N909" t="s">
        <v>3349</v>
      </c>
    </row>
    <row r="910" spans="1:14" x14ac:dyDescent="0.2">
      <c r="A910" t="s">
        <v>2162</v>
      </c>
      <c r="B910" t="s">
        <v>7705</v>
      </c>
      <c r="C910" t="str">
        <f>_xll.TR(GreenBond[[#This Row],[Identifier]],"TR.UltimateParentId")</f>
        <v>Unable to resolve all requested identifiers.</v>
      </c>
      <c r="D910" t="s">
        <v>2163</v>
      </c>
      <c r="E910" t="s">
        <v>46</v>
      </c>
      <c r="F910">
        <v>113892000</v>
      </c>
      <c r="G910" t="s">
        <v>1871</v>
      </c>
      <c r="H910" t="s">
        <v>5470</v>
      </c>
      <c r="I910">
        <v>0.875</v>
      </c>
      <c r="J910" t="s">
        <v>2968</v>
      </c>
      <c r="K910" t="s">
        <v>4614</v>
      </c>
      <c r="L910" t="s">
        <v>190</v>
      </c>
      <c r="M910" t="s">
        <v>25</v>
      </c>
      <c r="N910" t="s">
        <v>11</v>
      </c>
    </row>
    <row r="911" spans="1:14" x14ac:dyDescent="0.2">
      <c r="A911" t="s">
        <v>2330</v>
      </c>
      <c r="B911" t="s">
        <v>8012</v>
      </c>
      <c r="C911" t="str">
        <f>_xll.TR(GreenBond[[#This Row],[Identifier]],"TR.UltimateParentId")</f>
        <v>4298446161</v>
      </c>
      <c r="D911" t="s">
        <v>2331</v>
      </c>
      <c r="E911" t="s">
        <v>171</v>
      </c>
      <c r="F911">
        <v>30064222</v>
      </c>
      <c r="G911" t="s">
        <v>2996</v>
      </c>
      <c r="H911" t="s">
        <v>5446</v>
      </c>
      <c r="I911">
        <v>2.4</v>
      </c>
      <c r="J911" t="s">
        <v>4113</v>
      </c>
      <c r="K911" t="s">
        <v>8</v>
      </c>
      <c r="L911" t="s">
        <v>18</v>
      </c>
      <c r="M911" t="s">
        <v>25</v>
      </c>
      <c r="N911" t="s">
        <v>705</v>
      </c>
    </row>
    <row r="912" spans="1:14" x14ac:dyDescent="0.2">
      <c r="A912" t="s">
        <v>1696</v>
      </c>
      <c r="B912" t="s">
        <v>6729</v>
      </c>
      <c r="C912" t="str">
        <f>_xll.TR(GreenBond[[#This Row],[Identifier]],"TR.UltimateParentId")</f>
        <v>4295856627</v>
      </c>
      <c r="D912" t="s">
        <v>1697</v>
      </c>
      <c r="E912" t="s">
        <v>5</v>
      </c>
      <c r="F912">
        <v>568150000</v>
      </c>
      <c r="G912" t="s">
        <v>1698</v>
      </c>
      <c r="H912" t="s">
        <v>5446</v>
      </c>
      <c r="I912">
        <v>0.3</v>
      </c>
      <c r="J912" t="s">
        <v>1699</v>
      </c>
      <c r="K912" t="s">
        <v>8</v>
      </c>
      <c r="L912" t="s">
        <v>48</v>
      </c>
      <c r="M912" t="s">
        <v>25</v>
      </c>
      <c r="N912" t="s">
        <v>11</v>
      </c>
    </row>
    <row r="913" spans="1:14" x14ac:dyDescent="0.2">
      <c r="A913" t="s">
        <v>1952</v>
      </c>
      <c r="B913" t="s">
        <v>7971</v>
      </c>
      <c r="C913" t="str">
        <f>_xll.TR(GreenBond[[#This Row],[Identifier]],"TR.UltimateParentId")</f>
        <v>Unable to resolve all requested identifiers.</v>
      </c>
      <c r="D913" t="s">
        <v>463</v>
      </c>
      <c r="E913" t="s">
        <v>464</v>
      </c>
      <c r="F913">
        <v>74363800</v>
      </c>
      <c r="G913" t="s">
        <v>2996</v>
      </c>
      <c r="H913" t="s">
        <v>5446</v>
      </c>
      <c r="I913">
        <v>0.75</v>
      </c>
      <c r="J913" t="s">
        <v>2597</v>
      </c>
      <c r="K913" t="s">
        <v>3162</v>
      </c>
      <c r="L913" t="s">
        <v>190</v>
      </c>
      <c r="M913" t="s">
        <v>25</v>
      </c>
      <c r="N913" t="s">
        <v>705</v>
      </c>
    </row>
    <row r="914" spans="1:14" x14ac:dyDescent="0.2">
      <c r="A914" t="s">
        <v>3784</v>
      </c>
      <c r="B914" t="s">
        <v>7434</v>
      </c>
      <c r="C914" t="str">
        <f>_xll.TR(GreenBond[[#This Row],[Identifier]],"TR.UltimateParentId")</f>
        <v>4296540105</v>
      </c>
      <c r="D914" t="s">
        <v>3785</v>
      </c>
      <c r="E914" t="s">
        <v>171</v>
      </c>
      <c r="F914">
        <v>106234000</v>
      </c>
      <c r="G914" t="s">
        <v>2996</v>
      </c>
      <c r="H914" t="s">
        <v>5446</v>
      </c>
      <c r="I914">
        <v>0.27200000000000002</v>
      </c>
      <c r="J914" t="s">
        <v>3394</v>
      </c>
      <c r="K914" t="s">
        <v>8</v>
      </c>
      <c r="L914" t="s">
        <v>18</v>
      </c>
      <c r="M914" t="s">
        <v>25</v>
      </c>
      <c r="N914" t="s">
        <v>705</v>
      </c>
    </row>
    <row r="915" spans="1:14" x14ac:dyDescent="0.2">
      <c r="A915" t="s">
        <v>3784</v>
      </c>
      <c r="B915" t="s">
        <v>7134</v>
      </c>
      <c r="C915" t="str">
        <f>_xll.TR(GreenBond[[#This Row],[Identifier]],"TR.UltimateParentId")</f>
        <v>4296540105</v>
      </c>
      <c r="D915" t="s">
        <v>3785</v>
      </c>
      <c r="E915" t="s">
        <v>171</v>
      </c>
      <c r="F915">
        <v>53117000</v>
      </c>
      <c r="G915" t="s">
        <v>2996</v>
      </c>
      <c r="H915" t="s">
        <v>5446</v>
      </c>
      <c r="I915">
        <v>4.5289999999999999</v>
      </c>
      <c r="J915" t="s">
        <v>3394</v>
      </c>
      <c r="K915" t="s">
        <v>8</v>
      </c>
      <c r="L915" t="s">
        <v>18</v>
      </c>
      <c r="M915" t="s">
        <v>25</v>
      </c>
      <c r="N915" t="s">
        <v>705</v>
      </c>
    </row>
    <row r="916" spans="1:14" x14ac:dyDescent="0.2">
      <c r="A916" t="s">
        <v>310</v>
      </c>
      <c r="B916" t="s">
        <v>6621</v>
      </c>
      <c r="C916" t="str">
        <f>_xll.TR(GreenBond[[#This Row],[Identifier]],"TR.UltimateParentId")</f>
        <v>4296540105</v>
      </c>
      <c r="D916" t="s">
        <v>311</v>
      </c>
      <c r="E916" t="s">
        <v>171</v>
      </c>
      <c r="F916">
        <v>239026500</v>
      </c>
      <c r="G916" t="s">
        <v>2996</v>
      </c>
      <c r="H916" t="s">
        <v>5446</v>
      </c>
      <c r="I916">
        <v>4.7090000000000014</v>
      </c>
      <c r="J916" t="s">
        <v>3394</v>
      </c>
      <c r="K916" t="s">
        <v>844</v>
      </c>
      <c r="L916" t="s">
        <v>39</v>
      </c>
      <c r="M916" t="s">
        <v>25</v>
      </c>
      <c r="N916" t="s">
        <v>705</v>
      </c>
    </row>
    <row r="917" spans="1:14" x14ac:dyDescent="0.2">
      <c r="A917" t="s">
        <v>387</v>
      </c>
      <c r="B917" t="s">
        <v>6268</v>
      </c>
      <c r="C917" t="str">
        <f>_xll.TR(GreenBond[[#This Row],[Identifier]],"TR.UltimateParentId")</f>
        <v>4295889577</v>
      </c>
      <c r="D917" t="s">
        <v>388</v>
      </c>
      <c r="E917" t="s">
        <v>56</v>
      </c>
      <c r="F917">
        <v>1134090000</v>
      </c>
      <c r="G917" t="s">
        <v>1392</v>
      </c>
      <c r="H917" t="s">
        <v>5446</v>
      </c>
      <c r="I917">
        <v>1</v>
      </c>
      <c r="J917" t="s">
        <v>1393</v>
      </c>
      <c r="K917" t="s">
        <v>43</v>
      </c>
      <c r="L917" t="s">
        <v>39</v>
      </c>
      <c r="M917" t="s">
        <v>25</v>
      </c>
      <c r="N917" t="s">
        <v>11</v>
      </c>
    </row>
    <row r="918" spans="1:14" x14ac:dyDescent="0.2">
      <c r="A918" t="s">
        <v>425</v>
      </c>
      <c r="B918" t="s">
        <v>8056</v>
      </c>
      <c r="C918" t="str">
        <f>_xll.TR(GreenBond[[#This Row],[Identifier]],"TR.UltimateParentId")</f>
        <v>4295869482</v>
      </c>
      <c r="D918" t="s">
        <v>426</v>
      </c>
      <c r="E918" t="s">
        <v>21</v>
      </c>
      <c r="F918">
        <v>9807725</v>
      </c>
      <c r="G918" t="s">
        <v>2623</v>
      </c>
      <c r="H918" t="s">
        <v>5446</v>
      </c>
      <c r="I918">
        <v>0.7</v>
      </c>
      <c r="J918" t="s">
        <v>5397</v>
      </c>
      <c r="K918" t="s">
        <v>8</v>
      </c>
      <c r="L918" t="s">
        <v>18</v>
      </c>
      <c r="M918" t="s">
        <v>25</v>
      </c>
      <c r="N918" t="s">
        <v>11</v>
      </c>
    </row>
    <row r="919" spans="1:14" x14ac:dyDescent="0.2">
      <c r="A919" t="s">
        <v>425</v>
      </c>
      <c r="B919" t="s">
        <v>7828</v>
      </c>
      <c r="C919" t="str">
        <f>_xll.TR(GreenBond[[#This Row],[Identifier]],"TR.UltimateParentId")</f>
        <v>4295869482</v>
      </c>
      <c r="D919" t="s">
        <v>426</v>
      </c>
      <c r="E919" t="s">
        <v>21</v>
      </c>
      <c r="F919">
        <v>5798500</v>
      </c>
      <c r="G919" t="s">
        <v>1190</v>
      </c>
      <c r="H919" t="s">
        <v>5446</v>
      </c>
      <c r="I919">
        <v>0.61</v>
      </c>
      <c r="J919" t="s">
        <v>5420</v>
      </c>
      <c r="K919" t="s">
        <v>43</v>
      </c>
      <c r="L919" t="s">
        <v>18</v>
      </c>
      <c r="M919" t="s">
        <v>25</v>
      </c>
      <c r="N919" t="s">
        <v>11</v>
      </c>
    </row>
    <row r="920" spans="1:14" x14ac:dyDescent="0.2">
      <c r="A920" t="s">
        <v>425</v>
      </c>
      <c r="B920" t="s">
        <v>7742</v>
      </c>
      <c r="C920" t="str">
        <f>_xll.TR(GreenBond[[#This Row],[Identifier]],"TR.UltimateParentId")</f>
        <v>4295869482</v>
      </c>
      <c r="D920" t="s">
        <v>426</v>
      </c>
      <c r="E920" t="s">
        <v>21</v>
      </c>
      <c r="F920">
        <v>12000000</v>
      </c>
      <c r="G920" t="s">
        <v>41</v>
      </c>
      <c r="H920" t="s">
        <v>5446</v>
      </c>
      <c r="I920" t="s">
        <v>190</v>
      </c>
      <c r="J920" t="s">
        <v>2457</v>
      </c>
      <c r="K920" t="s">
        <v>2224</v>
      </c>
      <c r="L920" t="s">
        <v>18</v>
      </c>
      <c r="M920" t="s">
        <v>25</v>
      </c>
      <c r="N920" t="s">
        <v>125</v>
      </c>
    </row>
    <row r="921" spans="1:14" x14ac:dyDescent="0.2">
      <c r="A921" t="s">
        <v>425</v>
      </c>
      <c r="B921" t="s">
        <v>8166</v>
      </c>
      <c r="C921" t="str">
        <f>_xll.TR(GreenBond[[#This Row],[Identifier]],"TR.UltimateParentId")</f>
        <v>4295869482</v>
      </c>
      <c r="D921" t="s">
        <v>426</v>
      </c>
      <c r="E921" t="s">
        <v>21</v>
      </c>
      <c r="F921">
        <v>10000000</v>
      </c>
      <c r="G921" t="s">
        <v>2834</v>
      </c>
      <c r="H921" t="s">
        <v>5446</v>
      </c>
      <c r="I921">
        <v>5</v>
      </c>
      <c r="J921" t="s">
        <v>971</v>
      </c>
      <c r="K921" t="s">
        <v>43</v>
      </c>
      <c r="L921" t="s">
        <v>190</v>
      </c>
      <c r="M921" t="s">
        <v>25</v>
      </c>
      <c r="N921" t="s">
        <v>125</v>
      </c>
    </row>
    <row r="922" spans="1:14" x14ac:dyDescent="0.2">
      <c r="A922" t="s">
        <v>425</v>
      </c>
      <c r="B922" t="s">
        <v>7934</v>
      </c>
      <c r="C922" t="str">
        <f>_xll.TR(GreenBond[[#This Row],[Identifier]],"TR.UltimateParentId")</f>
        <v>4295869482</v>
      </c>
      <c r="D922" t="s">
        <v>426</v>
      </c>
      <c r="E922" t="s">
        <v>21</v>
      </c>
      <c r="F922">
        <v>4924752</v>
      </c>
      <c r="G922" t="s">
        <v>3278</v>
      </c>
      <c r="H922" t="s">
        <v>5446</v>
      </c>
      <c r="I922">
        <v>0.51</v>
      </c>
      <c r="J922" t="s">
        <v>4097</v>
      </c>
      <c r="K922" t="s">
        <v>8</v>
      </c>
      <c r="L922" t="s">
        <v>18</v>
      </c>
      <c r="M922" t="s">
        <v>25</v>
      </c>
      <c r="N922" t="s">
        <v>11</v>
      </c>
    </row>
    <row r="923" spans="1:14" x14ac:dyDescent="0.2">
      <c r="A923" t="s">
        <v>425</v>
      </c>
      <c r="B923" t="s">
        <v>8246</v>
      </c>
      <c r="C923" t="str">
        <f>_xll.TR(GreenBond[[#This Row],[Identifier]],"TR.UltimateParentId")</f>
        <v>4295869482</v>
      </c>
      <c r="D923" t="s">
        <v>426</v>
      </c>
      <c r="E923" t="s">
        <v>21</v>
      </c>
      <c r="F923">
        <v>1025000</v>
      </c>
      <c r="G923" t="s">
        <v>1685</v>
      </c>
      <c r="H923" t="s">
        <v>5446</v>
      </c>
      <c r="I923">
        <v>4</v>
      </c>
      <c r="J923" t="s">
        <v>2329</v>
      </c>
      <c r="K923" t="s">
        <v>8</v>
      </c>
      <c r="L923" t="s">
        <v>190</v>
      </c>
      <c r="M923" t="s">
        <v>25</v>
      </c>
      <c r="N923" t="s">
        <v>125</v>
      </c>
    </row>
    <row r="924" spans="1:14" x14ac:dyDescent="0.2">
      <c r="A924" t="s">
        <v>425</v>
      </c>
      <c r="B924" t="s">
        <v>8709</v>
      </c>
      <c r="C924" t="str">
        <f>_xll.TR(GreenBond[[#This Row],[Identifier]],"TR.UltimateParentId")</f>
        <v>4295869482</v>
      </c>
      <c r="D924" t="s">
        <v>426</v>
      </c>
      <c r="E924" t="s">
        <v>21</v>
      </c>
      <c r="F924">
        <v>20000000</v>
      </c>
      <c r="G924" t="s">
        <v>197</v>
      </c>
      <c r="H924" t="s">
        <v>5446</v>
      </c>
      <c r="I924">
        <v>4</v>
      </c>
      <c r="J924" t="s">
        <v>2021</v>
      </c>
      <c r="K924" t="s">
        <v>1058</v>
      </c>
      <c r="L924" t="s">
        <v>190</v>
      </c>
      <c r="M924" t="s">
        <v>25</v>
      </c>
      <c r="N924" t="s">
        <v>125</v>
      </c>
    </row>
    <row r="925" spans="1:14" x14ac:dyDescent="0.2">
      <c r="A925" t="s">
        <v>425</v>
      </c>
      <c r="B925" t="s">
        <v>7464</v>
      </c>
      <c r="C925" t="str">
        <f>_xll.TR(GreenBond[[#This Row],[Identifier]],"TR.UltimateParentId")</f>
        <v>4295869482</v>
      </c>
      <c r="D925" t="s">
        <v>426</v>
      </c>
      <c r="E925" t="s">
        <v>21</v>
      </c>
      <c r="F925">
        <v>20000000</v>
      </c>
      <c r="G925" t="s">
        <v>692</v>
      </c>
      <c r="H925" t="s">
        <v>5446</v>
      </c>
      <c r="I925">
        <v>4</v>
      </c>
      <c r="J925" t="s">
        <v>228</v>
      </c>
      <c r="K925" t="s">
        <v>43</v>
      </c>
      <c r="L925" t="s">
        <v>190</v>
      </c>
      <c r="M925" t="s">
        <v>25</v>
      </c>
      <c r="N925" t="s">
        <v>125</v>
      </c>
    </row>
    <row r="926" spans="1:14" x14ac:dyDescent="0.2">
      <c r="A926" t="s">
        <v>425</v>
      </c>
      <c r="B926" t="s">
        <v>7853</v>
      </c>
      <c r="C926" t="str">
        <f>_xll.TR(GreenBond[[#This Row],[Identifier]],"TR.UltimateParentId")</f>
        <v>4295869482</v>
      </c>
      <c r="D926" t="s">
        <v>426</v>
      </c>
      <c r="E926" t="s">
        <v>21</v>
      </c>
      <c r="F926">
        <v>30099217.5</v>
      </c>
      <c r="G926" t="s">
        <v>1330</v>
      </c>
      <c r="H926" t="s">
        <v>5446</v>
      </c>
      <c r="I926">
        <v>0.65</v>
      </c>
      <c r="J926" t="s">
        <v>3812</v>
      </c>
      <c r="K926" t="s">
        <v>8</v>
      </c>
      <c r="L926" t="s">
        <v>18</v>
      </c>
      <c r="M926" t="s">
        <v>25</v>
      </c>
      <c r="N926" t="s">
        <v>11</v>
      </c>
    </row>
    <row r="927" spans="1:14" x14ac:dyDescent="0.2">
      <c r="A927" t="s">
        <v>425</v>
      </c>
      <c r="B927" t="s">
        <v>8093</v>
      </c>
      <c r="C927" t="str">
        <f>_xll.TR(GreenBond[[#This Row],[Identifier]],"TR.UltimateParentId")</f>
        <v>4295869482</v>
      </c>
      <c r="D927" t="s">
        <v>426</v>
      </c>
      <c r="E927" t="s">
        <v>21</v>
      </c>
      <c r="F927">
        <v>9583840</v>
      </c>
      <c r="G927" t="s">
        <v>2079</v>
      </c>
      <c r="H927" t="s">
        <v>5446</v>
      </c>
      <c r="I927">
        <v>0</v>
      </c>
      <c r="J927" t="s">
        <v>4271</v>
      </c>
      <c r="K927" t="s">
        <v>8</v>
      </c>
      <c r="L927" t="s">
        <v>18</v>
      </c>
      <c r="M927" t="s">
        <v>25</v>
      </c>
      <c r="N927" t="s">
        <v>1074</v>
      </c>
    </row>
    <row r="928" spans="1:14" x14ac:dyDescent="0.2">
      <c r="A928" t="s">
        <v>425</v>
      </c>
      <c r="B928" t="s">
        <v>8373</v>
      </c>
      <c r="C928" t="str">
        <f>_xll.TR(GreenBond[[#This Row],[Identifier]],"TR.UltimateParentId")</f>
        <v>4295869482</v>
      </c>
      <c r="D928" t="s">
        <v>426</v>
      </c>
      <c r="E928" t="s">
        <v>21</v>
      </c>
      <c r="F928">
        <v>14744614.800000001</v>
      </c>
      <c r="G928" t="s">
        <v>324</v>
      </c>
      <c r="H928" t="s">
        <v>5446</v>
      </c>
      <c r="I928">
        <v>0</v>
      </c>
      <c r="J928" t="s">
        <v>4543</v>
      </c>
      <c r="K928" t="s">
        <v>43</v>
      </c>
      <c r="L928" t="s">
        <v>18</v>
      </c>
      <c r="M928" t="s">
        <v>25</v>
      </c>
      <c r="N928" t="s">
        <v>11</v>
      </c>
    </row>
    <row r="929" spans="1:14" x14ac:dyDescent="0.2">
      <c r="A929" t="s">
        <v>425</v>
      </c>
      <c r="B929" t="s">
        <v>8530</v>
      </c>
      <c r="C929" t="str">
        <f>_xll.TR(GreenBond[[#This Row],[Identifier]],"TR.UltimateParentId")</f>
        <v>4295869482</v>
      </c>
      <c r="D929" t="s">
        <v>426</v>
      </c>
      <c r="E929" t="s">
        <v>21</v>
      </c>
      <c r="F929">
        <v>9494853.7799999993</v>
      </c>
      <c r="G929" t="s">
        <v>2674</v>
      </c>
      <c r="H929" t="s">
        <v>5446</v>
      </c>
      <c r="I929">
        <v>0</v>
      </c>
      <c r="J929" t="s">
        <v>4373</v>
      </c>
      <c r="K929" t="s">
        <v>390</v>
      </c>
      <c r="L929" t="s">
        <v>18</v>
      </c>
      <c r="M929" t="s">
        <v>25</v>
      </c>
      <c r="N929" t="s">
        <v>11</v>
      </c>
    </row>
    <row r="930" spans="1:14" x14ac:dyDescent="0.2">
      <c r="A930" t="s">
        <v>333</v>
      </c>
      <c r="B930" t="s">
        <v>7552</v>
      </c>
      <c r="C930" t="str">
        <f>_xll.TR(GreenBond[[#This Row],[Identifier]],"TR.UltimateParentId")</f>
        <v>5000061118</v>
      </c>
      <c r="D930" t="s">
        <v>334</v>
      </c>
      <c r="E930" t="s">
        <v>5</v>
      </c>
      <c r="F930">
        <v>65206960</v>
      </c>
      <c r="G930" t="s">
        <v>2996</v>
      </c>
      <c r="H930" t="s">
        <v>5443</v>
      </c>
      <c r="I930">
        <v>0.85499999999999998</v>
      </c>
      <c r="J930" t="s">
        <v>336</v>
      </c>
      <c r="K930" t="s">
        <v>337</v>
      </c>
      <c r="L930" t="s">
        <v>30</v>
      </c>
      <c r="M930" t="s">
        <v>25</v>
      </c>
      <c r="N930" t="s">
        <v>2419</v>
      </c>
    </row>
    <row r="931" spans="1:14" x14ac:dyDescent="0.2">
      <c r="A931" t="s">
        <v>795</v>
      </c>
      <c r="B931" t="s">
        <v>5629</v>
      </c>
      <c r="C931" t="str">
        <f>_xll.TR(GreenBond[[#This Row],[Identifier]],"TR.UltimateParentId")</f>
        <v>4296555203</v>
      </c>
      <c r="D931" t="s">
        <v>796</v>
      </c>
      <c r="E931" t="s">
        <v>257</v>
      </c>
      <c r="F931">
        <v>663414000</v>
      </c>
      <c r="G931" t="s">
        <v>1282</v>
      </c>
      <c r="H931" t="s">
        <v>5443</v>
      </c>
      <c r="I931">
        <v>1.75</v>
      </c>
      <c r="J931" t="s">
        <v>1283</v>
      </c>
      <c r="K931" t="s">
        <v>43</v>
      </c>
      <c r="L931" t="s">
        <v>76</v>
      </c>
      <c r="M931" t="s">
        <v>10</v>
      </c>
      <c r="N931" t="s">
        <v>11</v>
      </c>
    </row>
    <row r="932" spans="1:14" x14ac:dyDescent="0.2">
      <c r="A932" t="s">
        <v>2767</v>
      </c>
      <c r="B932" t="s">
        <v>6818</v>
      </c>
      <c r="C932" t="str">
        <f>_xll.TR(GreenBond[[#This Row],[Identifier]],"TR.UltimateParentId")</f>
        <v>4296555152</v>
      </c>
      <c r="D932" t="s">
        <v>2768</v>
      </c>
      <c r="E932" t="s">
        <v>51</v>
      </c>
      <c r="F932">
        <v>793065000</v>
      </c>
      <c r="G932" t="s">
        <v>2769</v>
      </c>
      <c r="H932" t="s">
        <v>5443</v>
      </c>
      <c r="I932">
        <v>1.125</v>
      </c>
      <c r="J932" t="s">
        <v>2770</v>
      </c>
      <c r="K932" t="s">
        <v>8</v>
      </c>
      <c r="L932" t="s">
        <v>30</v>
      </c>
      <c r="M932" t="s">
        <v>10</v>
      </c>
      <c r="N932" t="s">
        <v>11</v>
      </c>
    </row>
    <row r="933" spans="1:14" x14ac:dyDescent="0.2">
      <c r="A933" t="s">
        <v>1240</v>
      </c>
      <c r="B933" t="s">
        <v>6239</v>
      </c>
      <c r="C933" t="str">
        <f>_xll.TR(GreenBond[[#This Row],[Identifier]],"TR.UltimateParentId")</f>
        <v>5060588378</v>
      </c>
      <c r="D933" t="s">
        <v>1241</v>
      </c>
      <c r="E933" t="s">
        <v>107</v>
      </c>
      <c r="F933">
        <v>837390000</v>
      </c>
      <c r="G933" t="s">
        <v>2104</v>
      </c>
      <c r="H933" t="s">
        <v>5446</v>
      </c>
      <c r="I933">
        <v>0.375</v>
      </c>
      <c r="J933" t="s">
        <v>1123</v>
      </c>
      <c r="K933" t="s">
        <v>8</v>
      </c>
      <c r="L933" t="s">
        <v>174</v>
      </c>
      <c r="M933" t="s">
        <v>25</v>
      </c>
      <c r="N933" t="s">
        <v>11</v>
      </c>
    </row>
    <row r="934" spans="1:14" x14ac:dyDescent="0.2">
      <c r="A934" t="s">
        <v>921</v>
      </c>
      <c r="B934" t="s">
        <v>5835</v>
      </c>
      <c r="C934" t="str">
        <f>_xll.TR(GreenBond[[#This Row],[Identifier]],"TR.UltimateParentId")</f>
        <v>4295869074</v>
      </c>
      <c r="D934" t="s">
        <v>922</v>
      </c>
      <c r="E934" t="s">
        <v>21</v>
      </c>
      <c r="F934">
        <v>569140000</v>
      </c>
      <c r="G934" t="s">
        <v>923</v>
      </c>
      <c r="H934" t="s">
        <v>5586</v>
      </c>
      <c r="I934">
        <v>3.125</v>
      </c>
      <c r="J934" t="s">
        <v>924</v>
      </c>
      <c r="K934" t="s">
        <v>8</v>
      </c>
      <c r="L934" t="s">
        <v>190</v>
      </c>
      <c r="M934" t="s">
        <v>10</v>
      </c>
      <c r="N934" t="s">
        <v>11</v>
      </c>
    </row>
    <row r="935" spans="1:14" x14ac:dyDescent="0.2">
      <c r="A935" t="s">
        <v>1106</v>
      </c>
      <c r="B935" t="s">
        <v>6755</v>
      </c>
      <c r="C935" t="str">
        <f>_xll.TR(GreenBond[[#This Row],[Identifier]],"TR.UltimateParentId")</f>
        <v>4297544384</v>
      </c>
      <c r="D935" t="s">
        <v>1107</v>
      </c>
      <c r="E935" t="s">
        <v>79</v>
      </c>
      <c r="F935">
        <v>841170000</v>
      </c>
      <c r="G935" t="s">
        <v>2771</v>
      </c>
      <c r="H935" t="s">
        <v>5443</v>
      </c>
      <c r="I935">
        <v>1.5</v>
      </c>
      <c r="J935" t="s">
        <v>2772</v>
      </c>
      <c r="K935" t="s">
        <v>8</v>
      </c>
      <c r="L935" t="s">
        <v>30</v>
      </c>
      <c r="M935" t="s">
        <v>10</v>
      </c>
      <c r="N935" t="s">
        <v>11</v>
      </c>
    </row>
    <row r="936" spans="1:14" x14ac:dyDescent="0.2">
      <c r="A936" t="s">
        <v>1106</v>
      </c>
      <c r="B936" t="s">
        <v>6843</v>
      </c>
      <c r="C936" t="str">
        <f>_xll.TR(GreenBond[[#This Row],[Identifier]],"TR.UltimateParentId")</f>
        <v>4297544384</v>
      </c>
      <c r="D936" t="s">
        <v>1107</v>
      </c>
      <c r="E936" t="s">
        <v>79</v>
      </c>
      <c r="F936">
        <v>560780000</v>
      </c>
      <c r="G936" t="s">
        <v>2771</v>
      </c>
      <c r="H936" t="s">
        <v>5443</v>
      </c>
      <c r="I936">
        <v>0.875</v>
      </c>
      <c r="J936" t="s">
        <v>2129</v>
      </c>
      <c r="K936" t="s">
        <v>8</v>
      </c>
      <c r="L936" t="s">
        <v>30</v>
      </c>
      <c r="M936" t="s">
        <v>10</v>
      </c>
      <c r="N936" t="s">
        <v>11</v>
      </c>
    </row>
    <row r="937" spans="1:14" x14ac:dyDescent="0.2">
      <c r="A937" t="s">
        <v>2162</v>
      </c>
      <c r="B937" t="s">
        <v>8626</v>
      </c>
      <c r="C937" t="str">
        <f>_xll.TR(GreenBond[[#This Row],[Identifier]],"TR.UltimateParentId")</f>
        <v>4296004552</v>
      </c>
      <c r="D937" t="s">
        <v>2163</v>
      </c>
      <c r="E937" t="s">
        <v>46</v>
      </c>
      <c r="F937">
        <v>112053000</v>
      </c>
      <c r="G937" t="s">
        <v>1808</v>
      </c>
      <c r="H937" t="s">
        <v>5470</v>
      </c>
      <c r="I937">
        <v>0.875</v>
      </c>
      <c r="J937" t="s">
        <v>2968</v>
      </c>
      <c r="K937" t="s">
        <v>3584</v>
      </c>
      <c r="L937" t="s">
        <v>190</v>
      </c>
      <c r="M937" t="s">
        <v>25</v>
      </c>
      <c r="N937" t="s">
        <v>11</v>
      </c>
    </row>
    <row r="938" spans="1:14" x14ac:dyDescent="0.2">
      <c r="A938" t="s">
        <v>1943</v>
      </c>
      <c r="B938" t="s">
        <v>6157</v>
      </c>
      <c r="C938" t="str">
        <f>_xll.TR(GreenBond[[#This Row],[Identifier]],"TR.UltimateParentId")</f>
        <v>4295896661</v>
      </c>
      <c r="D938" t="s">
        <v>1944</v>
      </c>
      <c r="E938" t="s">
        <v>5</v>
      </c>
      <c r="F938">
        <v>840397500</v>
      </c>
      <c r="G938" t="s">
        <v>1808</v>
      </c>
      <c r="H938" t="s">
        <v>5442</v>
      </c>
      <c r="I938">
        <v>0.9</v>
      </c>
      <c r="J938" t="s">
        <v>1945</v>
      </c>
      <c r="K938" t="s">
        <v>8</v>
      </c>
      <c r="L938" t="s">
        <v>9</v>
      </c>
      <c r="M938" t="s">
        <v>25</v>
      </c>
      <c r="N938" t="s">
        <v>11</v>
      </c>
    </row>
    <row r="939" spans="1:14" x14ac:dyDescent="0.2">
      <c r="A939" t="s">
        <v>1485</v>
      </c>
      <c r="B939" t="s">
        <v>5849</v>
      </c>
      <c r="C939" t="str">
        <f>_xll.TR(GreenBond[[#This Row],[Identifier]],"TR.UltimateParentId")</f>
        <v>4295884721</v>
      </c>
      <c r="D939" t="s">
        <v>1486</v>
      </c>
      <c r="E939" t="s">
        <v>79</v>
      </c>
      <c r="F939">
        <v>836775000</v>
      </c>
      <c r="G939" t="s">
        <v>1487</v>
      </c>
      <c r="H939" t="s">
        <v>5574</v>
      </c>
      <c r="I939">
        <v>0.5</v>
      </c>
      <c r="J939" t="s">
        <v>1488</v>
      </c>
      <c r="K939" t="s">
        <v>43</v>
      </c>
      <c r="L939" t="s">
        <v>39</v>
      </c>
      <c r="M939" t="s">
        <v>10</v>
      </c>
      <c r="N939" t="s">
        <v>11</v>
      </c>
    </row>
    <row r="940" spans="1:14" x14ac:dyDescent="0.2">
      <c r="A940" t="s">
        <v>795</v>
      </c>
      <c r="B940" t="s">
        <v>6538</v>
      </c>
      <c r="C940" t="str">
        <f>_xll.TR(GreenBond[[#This Row],[Identifier]],"TR.UltimateParentId")</f>
        <v>4296555203</v>
      </c>
      <c r="D940" t="s">
        <v>796</v>
      </c>
      <c r="E940" t="s">
        <v>257</v>
      </c>
      <c r="F940">
        <v>319875000</v>
      </c>
      <c r="G940" t="s">
        <v>2488</v>
      </c>
      <c r="H940" t="s">
        <v>5443</v>
      </c>
      <c r="I940">
        <v>0.375</v>
      </c>
      <c r="J940" t="s">
        <v>2884</v>
      </c>
      <c r="K940" t="s">
        <v>216</v>
      </c>
      <c r="L940" t="s">
        <v>39</v>
      </c>
      <c r="M940" t="s">
        <v>25</v>
      </c>
      <c r="N940" t="s">
        <v>332</v>
      </c>
    </row>
    <row r="941" spans="1:14" x14ac:dyDescent="0.2">
      <c r="A941" t="s">
        <v>795</v>
      </c>
      <c r="B941" t="s">
        <v>6489</v>
      </c>
      <c r="C941" t="str">
        <f>_xll.TR(GreenBond[[#This Row],[Identifier]],"TR.UltimateParentId")</f>
        <v>4296555203</v>
      </c>
      <c r="D941" t="s">
        <v>796</v>
      </c>
      <c r="E941" t="s">
        <v>257</v>
      </c>
      <c r="F941">
        <v>383850000</v>
      </c>
      <c r="G941" t="s">
        <v>2488</v>
      </c>
      <c r="H941" t="s">
        <v>5443</v>
      </c>
      <c r="I941">
        <v>2.5</v>
      </c>
      <c r="J941" t="s">
        <v>3082</v>
      </c>
      <c r="K941" t="s">
        <v>8</v>
      </c>
      <c r="L941" t="s">
        <v>39</v>
      </c>
      <c r="M941" t="s">
        <v>10</v>
      </c>
      <c r="N941" t="s">
        <v>332</v>
      </c>
    </row>
    <row r="942" spans="1:14" x14ac:dyDescent="0.2">
      <c r="A942" t="s">
        <v>795</v>
      </c>
      <c r="B942" t="s">
        <v>6248</v>
      </c>
      <c r="C942" t="str">
        <f>_xll.TR(GreenBond[[#This Row],[Identifier]],"TR.UltimateParentId")</f>
        <v>4296555203</v>
      </c>
      <c r="D942" t="s">
        <v>796</v>
      </c>
      <c r="E942" t="s">
        <v>257</v>
      </c>
      <c r="F942">
        <v>447825000</v>
      </c>
      <c r="G942" t="s">
        <v>2488</v>
      </c>
      <c r="H942" t="s">
        <v>5443</v>
      </c>
      <c r="I942">
        <v>2.125</v>
      </c>
      <c r="J942" t="s">
        <v>2489</v>
      </c>
      <c r="K942" t="s">
        <v>8</v>
      </c>
      <c r="L942" t="s">
        <v>39</v>
      </c>
      <c r="M942" t="s">
        <v>10</v>
      </c>
      <c r="N942" t="s">
        <v>332</v>
      </c>
    </row>
    <row r="943" spans="1:14" x14ac:dyDescent="0.2">
      <c r="A943" t="s">
        <v>3010</v>
      </c>
      <c r="B943" t="s">
        <v>7824</v>
      </c>
      <c r="C943" t="str">
        <f>_xll.TR(GreenBond[[#This Row],[Identifier]],"TR.UltimateParentId")</f>
        <v>4298458216</v>
      </c>
      <c r="D943" t="s">
        <v>756</v>
      </c>
      <c r="E943" t="s">
        <v>46</v>
      </c>
      <c r="F943">
        <v>2555554.13</v>
      </c>
      <c r="G943" t="s">
        <v>1259</v>
      </c>
      <c r="H943" t="s">
        <v>5446</v>
      </c>
      <c r="I943">
        <v>3.55</v>
      </c>
      <c r="J943" t="s">
        <v>4782</v>
      </c>
      <c r="K943" t="s">
        <v>8</v>
      </c>
      <c r="L943" t="s">
        <v>190</v>
      </c>
      <c r="M943" t="s">
        <v>25</v>
      </c>
      <c r="N943" t="s">
        <v>4272</v>
      </c>
    </row>
    <row r="944" spans="1:14" x14ac:dyDescent="0.2">
      <c r="A944" t="s">
        <v>3010</v>
      </c>
      <c r="B944" t="s">
        <v>8589</v>
      </c>
      <c r="C944" t="str">
        <f>_xll.TR(GreenBond[[#This Row],[Identifier]],"TR.UltimateParentId")</f>
        <v>4298458216</v>
      </c>
      <c r="D944" t="s">
        <v>756</v>
      </c>
      <c r="E944" t="s">
        <v>46</v>
      </c>
      <c r="F944">
        <v>2447460</v>
      </c>
      <c r="G944" t="s">
        <v>2160</v>
      </c>
      <c r="H944" t="s">
        <v>5446</v>
      </c>
      <c r="I944">
        <v>0</v>
      </c>
      <c r="J944" t="s">
        <v>1306</v>
      </c>
      <c r="K944" t="s">
        <v>8</v>
      </c>
      <c r="L944" t="s">
        <v>190</v>
      </c>
      <c r="M944" t="s">
        <v>25</v>
      </c>
      <c r="N944" t="s">
        <v>3964</v>
      </c>
    </row>
    <row r="945" spans="1:14" x14ac:dyDescent="0.2">
      <c r="A945" t="s">
        <v>3010</v>
      </c>
      <c r="B945" t="s">
        <v>7724</v>
      </c>
      <c r="C945" t="str">
        <f>_xll.TR(GreenBond[[#This Row],[Identifier]],"TR.UltimateParentId")</f>
        <v>4298458216</v>
      </c>
      <c r="D945" t="s">
        <v>756</v>
      </c>
      <c r="E945" t="s">
        <v>46</v>
      </c>
      <c r="F945">
        <v>112000000</v>
      </c>
      <c r="G945" t="s">
        <v>2993</v>
      </c>
      <c r="H945" t="s">
        <v>5446</v>
      </c>
      <c r="I945">
        <v>1.5069999999999999</v>
      </c>
      <c r="J945" t="s">
        <v>2994</v>
      </c>
      <c r="K945" t="s">
        <v>8</v>
      </c>
      <c r="L945" t="s">
        <v>190</v>
      </c>
      <c r="M945" t="s">
        <v>10</v>
      </c>
      <c r="N945" t="s">
        <v>125</v>
      </c>
    </row>
    <row r="946" spans="1:14" x14ac:dyDescent="0.2">
      <c r="A946" t="s">
        <v>3010</v>
      </c>
      <c r="B946" t="s">
        <v>7380</v>
      </c>
      <c r="C946" t="str">
        <f>_xll.TR(GreenBond[[#This Row],[Identifier]],"TR.UltimateParentId")</f>
        <v>4298458216</v>
      </c>
      <c r="D946" t="s">
        <v>756</v>
      </c>
      <c r="E946" t="s">
        <v>46</v>
      </c>
      <c r="F946">
        <v>14312200</v>
      </c>
      <c r="G946" t="s">
        <v>4768</v>
      </c>
      <c r="H946" t="s">
        <v>5446</v>
      </c>
      <c r="I946">
        <v>0</v>
      </c>
      <c r="J946" t="s">
        <v>4769</v>
      </c>
      <c r="K946" t="s">
        <v>8</v>
      </c>
      <c r="L946" t="s">
        <v>190</v>
      </c>
      <c r="M946" t="s">
        <v>10</v>
      </c>
      <c r="N946" t="s">
        <v>4533</v>
      </c>
    </row>
    <row r="947" spans="1:14" x14ac:dyDescent="0.2">
      <c r="A947" t="s">
        <v>3010</v>
      </c>
      <c r="B947" t="s">
        <v>8696</v>
      </c>
      <c r="C947" t="str">
        <f>_xll.TR(GreenBond[[#This Row],[Identifier]],"TR.UltimateParentId")</f>
        <v>4298458216</v>
      </c>
      <c r="D947" t="s">
        <v>756</v>
      </c>
      <c r="E947" t="s">
        <v>46</v>
      </c>
      <c r="F947">
        <v>4114549</v>
      </c>
      <c r="G947" t="s">
        <v>5173</v>
      </c>
      <c r="H947" t="s">
        <v>5446</v>
      </c>
      <c r="I947">
        <v>10.199999999999999</v>
      </c>
      <c r="J947" t="s">
        <v>2481</v>
      </c>
      <c r="K947" t="s">
        <v>8</v>
      </c>
      <c r="L947" t="s">
        <v>190</v>
      </c>
      <c r="M947" t="s">
        <v>25</v>
      </c>
      <c r="N947" t="s">
        <v>3964</v>
      </c>
    </row>
    <row r="948" spans="1:14" x14ac:dyDescent="0.2">
      <c r="A948" t="s">
        <v>3010</v>
      </c>
      <c r="B948" t="s">
        <v>8699</v>
      </c>
      <c r="C948" t="str">
        <f>_xll.TR(GreenBond[[#This Row],[Identifier]],"TR.UltimateParentId")</f>
        <v>4298458216</v>
      </c>
      <c r="D948" t="s">
        <v>756</v>
      </c>
      <c r="E948" t="s">
        <v>46</v>
      </c>
      <c r="F948">
        <v>1684543</v>
      </c>
      <c r="G948" t="s">
        <v>5198</v>
      </c>
      <c r="H948" t="s">
        <v>5446</v>
      </c>
      <c r="I948">
        <v>10.32</v>
      </c>
      <c r="J948" t="s">
        <v>639</v>
      </c>
      <c r="K948" t="s">
        <v>8</v>
      </c>
      <c r="L948" t="s">
        <v>190</v>
      </c>
      <c r="M948" t="s">
        <v>25</v>
      </c>
      <c r="N948" t="s">
        <v>3964</v>
      </c>
    </row>
    <row r="949" spans="1:14" x14ac:dyDescent="0.2">
      <c r="A949" t="s">
        <v>3010</v>
      </c>
      <c r="B949" t="s">
        <v>7745</v>
      </c>
      <c r="C949" t="str">
        <f>_xll.TR(GreenBond[[#This Row],[Identifier]],"TR.UltimateParentId")</f>
        <v>4298458216</v>
      </c>
      <c r="D949" t="s">
        <v>756</v>
      </c>
      <c r="E949" t="s">
        <v>46</v>
      </c>
      <c r="F949">
        <v>10000000</v>
      </c>
      <c r="G949" t="s">
        <v>1855</v>
      </c>
      <c r="H949" t="s">
        <v>5446</v>
      </c>
      <c r="I949">
        <v>0</v>
      </c>
      <c r="J949" t="s">
        <v>4724</v>
      </c>
      <c r="K949" t="s">
        <v>8</v>
      </c>
      <c r="L949" t="s">
        <v>190</v>
      </c>
      <c r="M949" t="s">
        <v>10</v>
      </c>
      <c r="N949" t="s">
        <v>125</v>
      </c>
    </row>
    <row r="950" spans="1:14" x14ac:dyDescent="0.2">
      <c r="A950" t="s">
        <v>3010</v>
      </c>
      <c r="B950" t="s">
        <v>8679</v>
      </c>
      <c r="C950" t="str">
        <f>_xll.TR(GreenBond[[#This Row],[Identifier]],"TR.UltimateParentId")</f>
        <v>4298458216</v>
      </c>
      <c r="D950" t="s">
        <v>756</v>
      </c>
      <c r="E950" t="s">
        <v>46</v>
      </c>
      <c r="F950">
        <v>10000000</v>
      </c>
      <c r="G950" t="s">
        <v>753</v>
      </c>
      <c r="H950" t="s">
        <v>5446</v>
      </c>
      <c r="I950">
        <v>0</v>
      </c>
      <c r="J950" t="s">
        <v>754</v>
      </c>
      <c r="K950" t="s">
        <v>844</v>
      </c>
      <c r="L950" t="s">
        <v>190</v>
      </c>
      <c r="M950" t="s">
        <v>10</v>
      </c>
      <c r="N950" t="s">
        <v>125</v>
      </c>
    </row>
    <row r="951" spans="1:14" x14ac:dyDescent="0.2">
      <c r="A951" t="s">
        <v>3010</v>
      </c>
      <c r="B951" t="s">
        <v>8813</v>
      </c>
      <c r="C951" t="str">
        <f>_xll.TR(GreenBond[[#This Row],[Identifier]],"TR.UltimateParentId")</f>
        <v>4298458216</v>
      </c>
      <c r="D951" t="s">
        <v>756</v>
      </c>
      <c r="E951" t="s">
        <v>46</v>
      </c>
      <c r="F951">
        <v>15000000</v>
      </c>
      <c r="G951" t="s">
        <v>3132</v>
      </c>
      <c r="H951" t="s">
        <v>5446</v>
      </c>
      <c r="I951">
        <v>2.67</v>
      </c>
      <c r="J951" t="s">
        <v>1788</v>
      </c>
      <c r="K951" t="s">
        <v>8</v>
      </c>
      <c r="L951" t="s">
        <v>190</v>
      </c>
      <c r="M951" t="s">
        <v>10</v>
      </c>
      <c r="N951" t="s">
        <v>125</v>
      </c>
    </row>
    <row r="952" spans="1:14" x14ac:dyDescent="0.2">
      <c r="A952" t="s">
        <v>3010</v>
      </c>
      <c r="B952" t="s">
        <v>8806</v>
      </c>
      <c r="C952" t="str">
        <f>_xll.TR(GreenBond[[#This Row],[Identifier]],"TR.UltimateParentId")</f>
        <v>4298458216</v>
      </c>
      <c r="D952" t="s">
        <v>756</v>
      </c>
      <c r="E952" t="s">
        <v>46</v>
      </c>
      <c r="F952">
        <v>3522691.2</v>
      </c>
      <c r="G952" t="s">
        <v>5159</v>
      </c>
      <c r="H952" t="s">
        <v>5446</v>
      </c>
      <c r="I952">
        <v>0</v>
      </c>
      <c r="J952" t="s">
        <v>5162</v>
      </c>
      <c r="K952" t="s">
        <v>8</v>
      </c>
      <c r="L952" t="s">
        <v>190</v>
      </c>
      <c r="M952" t="s">
        <v>25</v>
      </c>
      <c r="N952" t="s">
        <v>4533</v>
      </c>
    </row>
    <row r="953" spans="1:14" x14ac:dyDescent="0.2">
      <c r="A953" t="s">
        <v>3010</v>
      </c>
      <c r="B953" t="s">
        <v>8418</v>
      </c>
      <c r="C953" t="str">
        <f>_xll.TR(GreenBond[[#This Row],[Identifier]],"TR.UltimateParentId")</f>
        <v>4298458216</v>
      </c>
      <c r="D953" t="s">
        <v>756</v>
      </c>
      <c r="E953" t="s">
        <v>46</v>
      </c>
      <c r="F953">
        <v>1541680</v>
      </c>
      <c r="G953" t="s">
        <v>4833</v>
      </c>
      <c r="H953" t="s">
        <v>5446</v>
      </c>
      <c r="I953">
        <v>10.75</v>
      </c>
      <c r="J953" t="s">
        <v>4178</v>
      </c>
      <c r="K953" t="s">
        <v>8</v>
      </c>
      <c r="L953" t="s">
        <v>190</v>
      </c>
      <c r="M953" t="s">
        <v>25</v>
      </c>
      <c r="N953" t="s">
        <v>3964</v>
      </c>
    </row>
    <row r="954" spans="1:14" x14ac:dyDescent="0.2">
      <c r="A954" t="s">
        <v>3010</v>
      </c>
      <c r="B954" t="s">
        <v>7763</v>
      </c>
      <c r="C954" t="str">
        <f>_xll.TR(GreenBond[[#This Row],[Identifier]],"TR.UltimateParentId")</f>
        <v>4298458216</v>
      </c>
      <c r="D954" t="s">
        <v>756</v>
      </c>
      <c r="E954" t="s">
        <v>46</v>
      </c>
      <c r="F954">
        <v>9324728</v>
      </c>
      <c r="G954" t="s">
        <v>3441</v>
      </c>
      <c r="H954" t="s">
        <v>5446</v>
      </c>
      <c r="I954">
        <v>8.35</v>
      </c>
      <c r="J954" t="s">
        <v>5294</v>
      </c>
      <c r="K954" t="s">
        <v>43</v>
      </c>
      <c r="L954" t="s">
        <v>190</v>
      </c>
      <c r="M954" t="s">
        <v>10</v>
      </c>
      <c r="N954" t="s">
        <v>4533</v>
      </c>
    </row>
    <row r="955" spans="1:14" x14ac:dyDescent="0.2">
      <c r="A955" t="s">
        <v>3010</v>
      </c>
      <c r="B955" t="s">
        <v>8814</v>
      </c>
      <c r="C955" t="str">
        <f>_xll.TR(GreenBond[[#This Row],[Identifier]],"TR.UltimateParentId")</f>
        <v>4298458216</v>
      </c>
      <c r="D955" t="s">
        <v>756</v>
      </c>
      <c r="E955" t="s">
        <v>46</v>
      </c>
      <c r="F955">
        <v>2470731.9</v>
      </c>
      <c r="G955" t="s">
        <v>4327</v>
      </c>
      <c r="H955" t="s">
        <v>5446</v>
      </c>
      <c r="I955">
        <v>0</v>
      </c>
      <c r="J955" t="s">
        <v>2179</v>
      </c>
      <c r="K955" t="s">
        <v>8</v>
      </c>
      <c r="L955" t="s">
        <v>190</v>
      </c>
      <c r="M955" t="s">
        <v>25</v>
      </c>
      <c r="N955" t="s">
        <v>4328</v>
      </c>
    </row>
    <row r="956" spans="1:14" x14ac:dyDescent="0.2">
      <c r="A956" t="s">
        <v>3010</v>
      </c>
      <c r="B956" t="s">
        <v>8322</v>
      </c>
      <c r="C956" t="str">
        <f>_xll.TR(GreenBond[[#This Row],[Identifier]],"TR.UltimateParentId")</f>
        <v>4298458216</v>
      </c>
      <c r="D956" t="s">
        <v>756</v>
      </c>
      <c r="E956" t="s">
        <v>46</v>
      </c>
      <c r="F956">
        <v>1539547.5</v>
      </c>
      <c r="G956" t="s">
        <v>5139</v>
      </c>
      <c r="H956" t="s">
        <v>5446</v>
      </c>
      <c r="I956">
        <v>6.43</v>
      </c>
      <c r="J956" t="s">
        <v>3735</v>
      </c>
      <c r="K956" t="s">
        <v>8</v>
      </c>
      <c r="L956" t="s">
        <v>190</v>
      </c>
      <c r="M956" t="s">
        <v>25</v>
      </c>
      <c r="N956" t="s">
        <v>4533</v>
      </c>
    </row>
    <row r="957" spans="1:14" x14ac:dyDescent="0.2">
      <c r="A957" t="s">
        <v>3010</v>
      </c>
      <c r="B957" t="s">
        <v>8862</v>
      </c>
      <c r="C957" t="str">
        <f>_xll.TR(GreenBond[[#This Row],[Identifier]],"TR.UltimateParentId")</f>
        <v>4298458216</v>
      </c>
      <c r="D957" t="s">
        <v>756</v>
      </c>
      <c r="E957" t="s">
        <v>46</v>
      </c>
      <c r="F957">
        <v>3458656.8</v>
      </c>
      <c r="G957" t="s">
        <v>4154</v>
      </c>
      <c r="H957" t="s">
        <v>5446</v>
      </c>
      <c r="I957">
        <v>0</v>
      </c>
      <c r="J957" t="s">
        <v>5146</v>
      </c>
      <c r="K957" t="s">
        <v>8</v>
      </c>
      <c r="L957" t="s">
        <v>190</v>
      </c>
      <c r="M957" t="s">
        <v>25</v>
      </c>
      <c r="N957" t="s">
        <v>4533</v>
      </c>
    </row>
    <row r="958" spans="1:14" x14ac:dyDescent="0.2">
      <c r="A958" t="s">
        <v>3010</v>
      </c>
      <c r="B958" t="s">
        <v>8629</v>
      </c>
      <c r="C958" t="str">
        <f>_xll.TR(GreenBond[[#This Row],[Identifier]],"TR.UltimateParentId")</f>
        <v>4298458216</v>
      </c>
      <c r="D958" t="s">
        <v>756</v>
      </c>
      <c r="E958" t="s">
        <v>46</v>
      </c>
      <c r="F958">
        <v>3972492.42</v>
      </c>
      <c r="G958" t="s">
        <v>4935</v>
      </c>
      <c r="H958" t="s">
        <v>5446</v>
      </c>
      <c r="I958">
        <v>5.12</v>
      </c>
      <c r="J958" t="s">
        <v>3181</v>
      </c>
      <c r="K958" t="s">
        <v>8</v>
      </c>
      <c r="L958" t="s">
        <v>190</v>
      </c>
      <c r="M958" t="s">
        <v>25</v>
      </c>
      <c r="N958" t="s">
        <v>4272</v>
      </c>
    </row>
    <row r="959" spans="1:14" x14ac:dyDescent="0.2">
      <c r="A959" t="s">
        <v>3010</v>
      </c>
      <c r="B959" t="s">
        <v>8843</v>
      </c>
      <c r="C959" t="str">
        <f>_xll.TR(GreenBond[[#This Row],[Identifier]],"TR.UltimateParentId")</f>
        <v>4298458216</v>
      </c>
      <c r="D959" t="s">
        <v>756</v>
      </c>
      <c r="E959" t="s">
        <v>46</v>
      </c>
      <c r="F959">
        <v>1669465</v>
      </c>
      <c r="G959" t="s">
        <v>4848</v>
      </c>
      <c r="H959" t="s">
        <v>5446</v>
      </c>
      <c r="I959">
        <v>6.5</v>
      </c>
      <c r="J959" t="s">
        <v>2251</v>
      </c>
      <c r="K959" t="s">
        <v>8</v>
      </c>
      <c r="L959" t="s">
        <v>190</v>
      </c>
      <c r="M959" t="s">
        <v>25</v>
      </c>
      <c r="N959" t="s">
        <v>4533</v>
      </c>
    </row>
    <row r="960" spans="1:14" x14ac:dyDescent="0.2">
      <c r="A960" t="s">
        <v>3010</v>
      </c>
      <c r="B960" t="s">
        <v>7700</v>
      </c>
      <c r="C960" t="str">
        <f>_xll.TR(GreenBond[[#This Row],[Identifier]],"TR.UltimateParentId")</f>
        <v>4298458216</v>
      </c>
      <c r="D960" t="s">
        <v>756</v>
      </c>
      <c r="E960" t="s">
        <v>46</v>
      </c>
      <c r="F960">
        <v>17230750</v>
      </c>
      <c r="G960" t="s">
        <v>3508</v>
      </c>
      <c r="H960" t="s">
        <v>5446</v>
      </c>
      <c r="I960">
        <v>2.75</v>
      </c>
      <c r="J960" t="s">
        <v>5241</v>
      </c>
      <c r="K960" t="s">
        <v>43</v>
      </c>
      <c r="L960" t="s">
        <v>190</v>
      </c>
      <c r="M960" t="s">
        <v>10</v>
      </c>
      <c r="N960" t="s">
        <v>3349</v>
      </c>
    </row>
    <row r="961" spans="1:14" x14ac:dyDescent="0.2">
      <c r="A961" t="s">
        <v>3010</v>
      </c>
      <c r="B961" t="s">
        <v>8276</v>
      </c>
      <c r="C961" t="str">
        <f>_xll.TR(GreenBond[[#This Row],[Identifier]],"TR.UltimateParentId")</f>
        <v>4298458216</v>
      </c>
      <c r="D961" t="s">
        <v>756</v>
      </c>
      <c r="E961" t="s">
        <v>46</v>
      </c>
      <c r="F961">
        <v>4022028</v>
      </c>
      <c r="G961" t="s">
        <v>5345</v>
      </c>
      <c r="H961" t="s">
        <v>5446</v>
      </c>
      <c r="I961">
        <v>0</v>
      </c>
      <c r="J961" t="s">
        <v>5346</v>
      </c>
      <c r="K961" t="s">
        <v>8</v>
      </c>
      <c r="L961" t="s">
        <v>190</v>
      </c>
      <c r="M961" t="s">
        <v>25</v>
      </c>
      <c r="N961" t="s">
        <v>4533</v>
      </c>
    </row>
    <row r="962" spans="1:14" x14ac:dyDescent="0.2">
      <c r="A962" t="s">
        <v>3010</v>
      </c>
      <c r="B962" t="s">
        <v>8830</v>
      </c>
      <c r="C962" t="str">
        <f>_xll.TR(GreenBond[[#This Row],[Identifier]],"TR.UltimateParentId")</f>
        <v>4298458216</v>
      </c>
      <c r="D962" t="s">
        <v>756</v>
      </c>
      <c r="E962" t="s">
        <v>46</v>
      </c>
      <c r="F962">
        <v>1390746</v>
      </c>
      <c r="G962" t="s">
        <v>5345</v>
      </c>
      <c r="H962" t="s">
        <v>5446</v>
      </c>
      <c r="I962">
        <v>10.5</v>
      </c>
      <c r="J962" t="s">
        <v>466</v>
      </c>
      <c r="K962" t="s">
        <v>8</v>
      </c>
      <c r="L962" t="s">
        <v>190</v>
      </c>
      <c r="M962" t="s">
        <v>25</v>
      </c>
      <c r="N962" t="s">
        <v>3964</v>
      </c>
    </row>
    <row r="963" spans="1:14" x14ac:dyDescent="0.2">
      <c r="A963" t="s">
        <v>2931</v>
      </c>
      <c r="B963" t="s">
        <v>8607</v>
      </c>
      <c r="C963" t="str">
        <f>_xll.TR(GreenBond[[#This Row],[Identifier]],"TR.UltimateParentId")</f>
        <v>4298458216</v>
      </c>
      <c r="D963" t="s">
        <v>756</v>
      </c>
      <c r="E963" t="s">
        <v>46</v>
      </c>
      <c r="F963">
        <v>3000000</v>
      </c>
      <c r="G963" t="s">
        <v>3223</v>
      </c>
      <c r="H963" t="s">
        <v>5446</v>
      </c>
      <c r="I963">
        <v>2.9475700000000002</v>
      </c>
      <c r="J963" t="s">
        <v>5000</v>
      </c>
      <c r="K963" t="s">
        <v>558</v>
      </c>
      <c r="L963" t="s">
        <v>190</v>
      </c>
      <c r="M963" t="s">
        <v>25</v>
      </c>
      <c r="N963" t="s">
        <v>125</v>
      </c>
    </row>
    <row r="964" spans="1:14" x14ac:dyDescent="0.2">
      <c r="A964" t="s">
        <v>1952</v>
      </c>
      <c r="B964" t="s">
        <v>8635</v>
      </c>
      <c r="C964" t="str">
        <f>_xll.TR(GreenBond[[#This Row],[Identifier]],"TR.UltimateParentId")</f>
        <v>5000042454</v>
      </c>
      <c r="D964" t="s">
        <v>463</v>
      </c>
      <c r="E964" t="s">
        <v>464</v>
      </c>
      <c r="F964">
        <v>52093000</v>
      </c>
      <c r="G964" t="s">
        <v>4977</v>
      </c>
      <c r="H964" t="s">
        <v>5446</v>
      </c>
      <c r="I964">
        <v>0.75</v>
      </c>
      <c r="J964" t="s">
        <v>2597</v>
      </c>
      <c r="K964" t="s">
        <v>3584</v>
      </c>
      <c r="L964" t="s">
        <v>190</v>
      </c>
      <c r="M964" t="s">
        <v>25</v>
      </c>
      <c r="N964" t="s">
        <v>705</v>
      </c>
    </row>
    <row r="965" spans="1:14" x14ac:dyDescent="0.2">
      <c r="A965" t="s">
        <v>4402</v>
      </c>
      <c r="B965" t="s">
        <v>7396</v>
      </c>
      <c r="C965" t="str">
        <f>_xll.TR(GreenBond[[#This Row],[Identifier]],"TR.UltimateParentId")</f>
        <v>8589934213</v>
      </c>
      <c r="D965" t="s">
        <v>4403</v>
      </c>
      <c r="E965" t="s">
        <v>5</v>
      </c>
      <c r="F965">
        <v>12080000</v>
      </c>
      <c r="G965" t="s">
        <v>1787</v>
      </c>
      <c r="H965" t="s">
        <v>5446</v>
      </c>
      <c r="I965">
        <v>1</v>
      </c>
      <c r="J965" t="s">
        <v>4404</v>
      </c>
      <c r="K965" t="s">
        <v>8</v>
      </c>
      <c r="L965" t="s">
        <v>24</v>
      </c>
      <c r="M965" t="s">
        <v>10</v>
      </c>
      <c r="N965" t="s">
        <v>11</v>
      </c>
    </row>
    <row r="966" spans="1:14" x14ac:dyDescent="0.2">
      <c r="A966" t="s">
        <v>4402</v>
      </c>
      <c r="B966" t="s">
        <v>7696</v>
      </c>
      <c r="C966" t="str">
        <f>_xll.TR(GreenBond[[#This Row],[Identifier]],"TR.UltimateParentId")</f>
        <v>Unable to resolve all requested identifiers.</v>
      </c>
      <c r="D966" t="s">
        <v>4403</v>
      </c>
      <c r="E966" t="s">
        <v>5</v>
      </c>
      <c r="F966">
        <v>10000000</v>
      </c>
      <c r="G966" t="s">
        <v>1004</v>
      </c>
      <c r="H966" t="s">
        <v>5446</v>
      </c>
      <c r="I966">
        <v>2.4</v>
      </c>
      <c r="J966" t="s">
        <v>4736</v>
      </c>
      <c r="K966" t="s">
        <v>8</v>
      </c>
      <c r="L966" t="s">
        <v>24</v>
      </c>
      <c r="M966" t="s">
        <v>10</v>
      </c>
      <c r="N966" t="s">
        <v>125</v>
      </c>
    </row>
    <row r="967" spans="1:14" x14ac:dyDescent="0.2">
      <c r="A967" t="s">
        <v>4402</v>
      </c>
      <c r="B967" t="s">
        <v>8057</v>
      </c>
      <c r="C967" t="str">
        <f>_xll.TR(GreenBond[[#This Row],[Identifier]],"TR.UltimateParentId")</f>
        <v>8589934213</v>
      </c>
      <c r="D967" t="s">
        <v>4403</v>
      </c>
      <c r="E967" t="s">
        <v>5</v>
      </c>
      <c r="F967">
        <v>9520225</v>
      </c>
      <c r="G967" t="s">
        <v>1151</v>
      </c>
      <c r="H967" t="s">
        <v>5446</v>
      </c>
      <c r="I967">
        <v>0</v>
      </c>
      <c r="J967" t="s">
        <v>5303</v>
      </c>
      <c r="K967" t="s">
        <v>8</v>
      </c>
      <c r="L967" t="s">
        <v>18</v>
      </c>
      <c r="M967" t="s">
        <v>1829</v>
      </c>
      <c r="N967" t="s">
        <v>3349</v>
      </c>
    </row>
    <row r="968" spans="1:14" x14ac:dyDescent="0.2">
      <c r="A968" t="s">
        <v>2162</v>
      </c>
      <c r="B968" t="s">
        <v>8601</v>
      </c>
      <c r="C968" t="str">
        <f>_xll.TR(GreenBond[[#This Row],[Identifier]],"TR.UltimateParentId")</f>
        <v>4296004552</v>
      </c>
      <c r="D968" t="s">
        <v>2163</v>
      </c>
      <c r="E968" t="s">
        <v>46</v>
      </c>
      <c r="F968">
        <v>112298000</v>
      </c>
      <c r="G968" t="s">
        <v>3592</v>
      </c>
      <c r="H968" t="s">
        <v>5470</v>
      </c>
      <c r="I968">
        <v>2.25</v>
      </c>
      <c r="J968" t="s">
        <v>2165</v>
      </c>
      <c r="K968" t="s">
        <v>3840</v>
      </c>
      <c r="L968" t="s">
        <v>190</v>
      </c>
      <c r="M968" t="s">
        <v>25</v>
      </c>
      <c r="N968" t="s">
        <v>11</v>
      </c>
    </row>
    <row r="969" spans="1:14" x14ac:dyDescent="0.2">
      <c r="A969" t="s">
        <v>433</v>
      </c>
      <c r="B969" t="s">
        <v>6190</v>
      </c>
      <c r="C969" t="str">
        <f>_xll.TR(GreenBond[[#This Row],[Identifier]],"TR.UltimateParentId")</f>
        <v>5053942219</v>
      </c>
      <c r="D969" t="s">
        <v>434</v>
      </c>
      <c r="E969" t="s">
        <v>79</v>
      </c>
      <c r="F969">
        <v>848010000</v>
      </c>
      <c r="G969" t="s">
        <v>1805</v>
      </c>
      <c r="H969" t="s">
        <v>5446</v>
      </c>
      <c r="I969">
        <v>0.5</v>
      </c>
      <c r="J969" t="s">
        <v>158</v>
      </c>
      <c r="K969" t="s">
        <v>8</v>
      </c>
      <c r="L969" t="s">
        <v>24</v>
      </c>
      <c r="M969" t="s">
        <v>25</v>
      </c>
      <c r="N969" t="s">
        <v>11</v>
      </c>
    </row>
    <row r="970" spans="1:14" x14ac:dyDescent="0.2">
      <c r="A970" t="s">
        <v>2330</v>
      </c>
      <c r="B970" t="s">
        <v>7525</v>
      </c>
      <c r="C970" t="str">
        <f>_xll.TR(GreenBond[[#This Row],[Identifier]],"TR.UltimateParentId")</f>
        <v>4298446161</v>
      </c>
      <c r="D970" t="s">
        <v>2331</v>
      </c>
      <c r="E970" t="s">
        <v>171</v>
      </c>
      <c r="F970">
        <v>112986000</v>
      </c>
      <c r="G970" t="s">
        <v>3710</v>
      </c>
      <c r="H970" t="s">
        <v>5446</v>
      </c>
      <c r="I970">
        <v>2.2559999999999998</v>
      </c>
      <c r="J970" t="s">
        <v>3711</v>
      </c>
      <c r="K970" t="s">
        <v>8</v>
      </c>
      <c r="L970" t="s">
        <v>190</v>
      </c>
      <c r="M970" t="s">
        <v>25</v>
      </c>
      <c r="N970" t="s">
        <v>11</v>
      </c>
    </row>
    <row r="971" spans="1:14" x14ac:dyDescent="0.2">
      <c r="A971" t="s">
        <v>1455</v>
      </c>
      <c r="B971" t="s">
        <v>6869</v>
      </c>
      <c r="C971" t="str">
        <f>_xll.TR(GreenBond[[#This Row],[Identifier]],"TR.UltimateParentId")</f>
        <v>4297143012</v>
      </c>
      <c r="D971" t="s">
        <v>1456</v>
      </c>
      <c r="E971" t="s">
        <v>15</v>
      </c>
      <c r="F971">
        <v>562920000</v>
      </c>
      <c r="G971" t="s">
        <v>2356</v>
      </c>
      <c r="H971" t="s">
        <v>5443</v>
      </c>
      <c r="I971">
        <v>1.875</v>
      </c>
      <c r="J971" t="s">
        <v>2357</v>
      </c>
      <c r="K971" t="s">
        <v>8</v>
      </c>
      <c r="L971" t="s">
        <v>18</v>
      </c>
      <c r="M971" t="s">
        <v>10</v>
      </c>
      <c r="N971" t="s">
        <v>11</v>
      </c>
    </row>
    <row r="972" spans="1:14" x14ac:dyDescent="0.2">
      <c r="A972" t="s">
        <v>2330</v>
      </c>
      <c r="B972" t="s">
        <v>7524</v>
      </c>
      <c r="C972" t="str">
        <f>_xll.TR(GreenBond[[#This Row],[Identifier]],"TR.UltimateParentId")</f>
        <v>4298446161</v>
      </c>
      <c r="D972" t="s">
        <v>2331</v>
      </c>
      <c r="E972" t="s">
        <v>171</v>
      </c>
      <c r="F972">
        <v>21576800</v>
      </c>
      <c r="G972" t="s">
        <v>3710</v>
      </c>
      <c r="H972" t="s">
        <v>5446</v>
      </c>
      <c r="I972">
        <v>2.7770000000000001</v>
      </c>
      <c r="J972" t="s">
        <v>4180</v>
      </c>
      <c r="K972" t="s">
        <v>8</v>
      </c>
      <c r="L972" t="s">
        <v>190</v>
      </c>
      <c r="M972" t="s">
        <v>25</v>
      </c>
      <c r="N972" t="s">
        <v>705</v>
      </c>
    </row>
    <row r="973" spans="1:14" x14ac:dyDescent="0.2">
      <c r="A973" t="s">
        <v>111</v>
      </c>
      <c r="B973" t="s">
        <v>6709</v>
      </c>
      <c r="C973" t="str">
        <f>_xll.TR(GreenBond[[#This Row],[Identifier]],"TR.UltimateParentId")</f>
        <v>4295875459</v>
      </c>
      <c r="D973" t="s">
        <v>112</v>
      </c>
      <c r="E973" t="s">
        <v>15</v>
      </c>
      <c r="F973">
        <v>563780000</v>
      </c>
      <c r="G973" t="s">
        <v>1783</v>
      </c>
      <c r="H973" t="s">
        <v>5443</v>
      </c>
      <c r="I973">
        <v>1</v>
      </c>
      <c r="J973" t="s">
        <v>2471</v>
      </c>
      <c r="K973" t="s">
        <v>8</v>
      </c>
      <c r="L973" t="s">
        <v>9</v>
      </c>
      <c r="M973" t="s">
        <v>25</v>
      </c>
      <c r="N973" t="s">
        <v>11</v>
      </c>
    </row>
    <row r="974" spans="1:14" x14ac:dyDescent="0.2">
      <c r="A974" t="s">
        <v>151</v>
      </c>
      <c r="B974" t="s">
        <v>6354</v>
      </c>
      <c r="C974" t="str">
        <f>_xll.TR(GreenBond[[#This Row],[Identifier]],"TR.UltimateParentId")</f>
        <v>4295875735</v>
      </c>
      <c r="D974" t="s">
        <v>152</v>
      </c>
      <c r="E974" t="s">
        <v>15</v>
      </c>
      <c r="F974">
        <v>563780000</v>
      </c>
      <c r="G974" t="s">
        <v>1783</v>
      </c>
      <c r="H974" t="s">
        <v>5446</v>
      </c>
      <c r="I974">
        <v>1.5</v>
      </c>
      <c r="J974" t="s">
        <v>1784</v>
      </c>
      <c r="K974" t="s">
        <v>8</v>
      </c>
      <c r="L974" t="s">
        <v>9</v>
      </c>
      <c r="M974" t="s">
        <v>25</v>
      </c>
      <c r="N974" t="s">
        <v>11</v>
      </c>
    </row>
    <row r="975" spans="1:14" x14ac:dyDescent="0.2">
      <c r="A975" t="s">
        <v>2162</v>
      </c>
      <c r="B975" t="s">
        <v>7649</v>
      </c>
      <c r="C975" t="str">
        <f>_xll.TR(GreenBond[[#This Row],[Identifier]],"TR.UltimateParentId")</f>
        <v>4296004552</v>
      </c>
      <c r="D975" t="s">
        <v>2163</v>
      </c>
      <c r="E975" t="s">
        <v>46</v>
      </c>
      <c r="F975">
        <v>281682500</v>
      </c>
      <c r="G975" t="s">
        <v>4799</v>
      </c>
      <c r="H975" t="s">
        <v>5470</v>
      </c>
      <c r="I975">
        <v>2.25</v>
      </c>
      <c r="J975" t="s">
        <v>2165</v>
      </c>
      <c r="K975" t="s">
        <v>4153</v>
      </c>
      <c r="L975" t="s">
        <v>18</v>
      </c>
      <c r="M975" t="s">
        <v>25</v>
      </c>
      <c r="N975" t="s">
        <v>11</v>
      </c>
    </row>
    <row r="976" spans="1:14" x14ac:dyDescent="0.2">
      <c r="A976" t="s">
        <v>2398</v>
      </c>
      <c r="B976" t="s">
        <v>6615</v>
      </c>
      <c r="C976" t="str">
        <f>_xll.TR(GreenBond[[#This Row],[Identifier]],"TR.UltimateParentId")</f>
        <v>4295890022</v>
      </c>
      <c r="D976" t="s">
        <v>2399</v>
      </c>
      <c r="E976" t="s">
        <v>171</v>
      </c>
      <c r="F976">
        <v>107845000</v>
      </c>
      <c r="G976" t="s">
        <v>206</v>
      </c>
      <c r="H976" t="s">
        <v>5439</v>
      </c>
      <c r="I976">
        <v>1.103</v>
      </c>
      <c r="J976" t="s">
        <v>207</v>
      </c>
      <c r="K976" t="s">
        <v>8</v>
      </c>
      <c r="L976" t="s">
        <v>18</v>
      </c>
      <c r="M976" t="s">
        <v>25</v>
      </c>
      <c r="N976" t="s">
        <v>705</v>
      </c>
    </row>
    <row r="977" spans="1:14" x14ac:dyDescent="0.2">
      <c r="A977" t="s">
        <v>255</v>
      </c>
      <c r="B977" t="s">
        <v>6179</v>
      </c>
      <c r="C977" t="str">
        <f>_xll.TR(GreenBond[[#This Row],[Identifier]],"TR.UltimateParentId")</f>
        <v>8589934305</v>
      </c>
      <c r="D977" t="s">
        <v>256</v>
      </c>
      <c r="E977" t="s">
        <v>257</v>
      </c>
      <c r="F977">
        <v>566020000</v>
      </c>
      <c r="G977" t="s">
        <v>2140</v>
      </c>
      <c r="H977" t="s">
        <v>5446</v>
      </c>
      <c r="I977">
        <v>1.625</v>
      </c>
      <c r="J977" t="s">
        <v>2141</v>
      </c>
      <c r="K977" t="s">
        <v>8</v>
      </c>
      <c r="L977" t="s">
        <v>39</v>
      </c>
      <c r="M977" t="s">
        <v>25</v>
      </c>
      <c r="N977" t="s">
        <v>11</v>
      </c>
    </row>
    <row r="978" spans="1:14" x14ac:dyDescent="0.2">
      <c r="A978" t="s">
        <v>2330</v>
      </c>
      <c r="B978" t="s">
        <v>7515</v>
      </c>
      <c r="C978" t="str">
        <f>_xll.TR(GreenBond[[#This Row],[Identifier]],"TR.UltimateParentId")</f>
        <v>Unable to resolve all requested identifiers.</v>
      </c>
      <c r="D978" t="s">
        <v>2331</v>
      </c>
      <c r="E978" t="s">
        <v>171</v>
      </c>
      <c r="F978">
        <v>90878500</v>
      </c>
      <c r="G978" t="s">
        <v>4276</v>
      </c>
      <c r="H978" t="s">
        <v>5446</v>
      </c>
      <c r="I978">
        <v>0.95</v>
      </c>
      <c r="J978" t="s">
        <v>4778</v>
      </c>
      <c r="K978" t="s">
        <v>8</v>
      </c>
      <c r="L978" t="s">
        <v>190</v>
      </c>
      <c r="M978" t="s">
        <v>25</v>
      </c>
      <c r="N978" t="s">
        <v>2419</v>
      </c>
    </row>
    <row r="979" spans="1:14" x14ac:dyDescent="0.2">
      <c r="A979" t="s">
        <v>1952</v>
      </c>
      <c r="B979" t="s">
        <v>7907</v>
      </c>
      <c r="C979" t="str">
        <f>_xll.TR(GreenBond[[#This Row],[Identifier]],"TR.UltimateParentId")</f>
        <v>5000042454</v>
      </c>
      <c r="D979" t="s">
        <v>463</v>
      </c>
      <c r="E979" t="s">
        <v>464</v>
      </c>
      <c r="F979">
        <v>590408500</v>
      </c>
      <c r="G979" t="s">
        <v>4909</v>
      </c>
      <c r="H979" t="s">
        <v>5446</v>
      </c>
      <c r="I979">
        <v>0.75</v>
      </c>
      <c r="J979" t="s">
        <v>2597</v>
      </c>
      <c r="K979" t="s">
        <v>4153</v>
      </c>
      <c r="L979" t="s">
        <v>18</v>
      </c>
      <c r="M979" t="s">
        <v>25</v>
      </c>
      <c r="N979" t="s">
        <v>705</v>
      </c>
    </row>
    <row r="980" spans="1:14" x14ac:dyDescent="0.2">
      <c r="A980" t="s">
        <v>811</v>
      </c>
      <c r="B980" t="s">
        <v>6168</v>
      </c>
      <c r="C980" t="str">
        <f>_xll.TR(GreenBond[[#This Row],[Identifier]],"TR.UltimateParentId")</f>
        <v>5050917289</v>
      </c>
      <c r="D980" t="s">
        <v>812</v>
      </c>
      <c r="E980" t="s">
        <v>79</v>
      </c>
      <c r="F980">
        <v>561270000</v>
      </c>
      <c r="G980" t="s">
        <v>813</v>
      </c>
      <c r="H980" t="s">
        <v>5446</v>
      </c>
      <c r="I980">
        <v>1.375</v>
      </c>
      <c r="J980" t="s">
        <v>814</v>
      </c>
      <c r="K980" t="s">
        <v>8</v>
      </c>
      <c r="L980" t="s">
        <v>30</v>
      </c>
      <c r="M980" t="s">
        <v>25</v>
      </c>
      <c r="N980" t="s">
        <v>11</v>
      </c>
    </row>
    <row r="981" spans="1:14" x14ac:dyDescent="0.2">
      <c r="A981" t="s">
        <v>2330</v>
      </c>
      <c r="B981" t="s">
        <v>8008</v>
      </c>
      <c r="C981" t="str">
        <f>_xll.TR(GreenBond[[#This Row],[Identifier]],"TR.UltimateParentId")</f>
        <v>4298446161</v>
      </c>
      <c r="D981" t="s">
        <v>2331</v>
      </c>
      <c r="E981" t="s">
        <v>171</v>
      </c>
      <c r="F981">
        <v>71850828</v>
      </c>
      <c r="G981" t="s">
        <v>3802</v>
      </c>
      <c r="H981" t="s">
        <v>5446</v>
      </c>
      <c r="I981">
        <v>1.369</v>
      </c>
      <c r="J981" t="s">
        <v>3803</v>
      </c>
      <c r="K981" t="s">
        <v>8</v>
      </c>
      <c r="L981" t="s">
        <v>190</v>
      </c>
      <c r="M981" t="s">
        <v>25</v>
      </c>
      <c r="N981" t="s">
        <v>11</v>
      </c>
    </row>
    <row r="982" spans="1:14" x14ac:dyDescent="0.2">
      <c r="A982" t="s">
        <v>2330</v>
      </c>
      <c r="B982" t="s">
        <v>6907</v>
      </c>
      <c r="C982" t="str">
        <f>_xll.TR(GreenBond[[#This Row],[Identifier]],"TR.UltimateParentId")</f>
        <v>4298446161</v>
      </c>
      <c r="D982" t="s">
        <v>2331</v>
      </c>
      <c r="E982" t="s">
        <v>171</v>
      </c>
      <c r="F982">
        <v>107560000</v>
      </c>
      <c r="G982" t="s">
        <v>1895</v>
      </c>
      <c r="H982" t="s">
        <v>5446</v>
      </c>
      <c r="I982">
        <v>4.8840000000000003</v>
      </c>
      <c r="J982" t="s">
        <v>1896</v>
      </c>
      <c r="K982" t="s">
        <v>844</v>
      </c>
      <c r="L982" t="s">
        <v>190</v>
      </c>
      <c r="M982" t="s">
        <v>25</v>
      </c>
      <c r="N982" t="s">
        <v>705</v>
      </c>
    </row>
    <row r="983" spans="1:14" x14ac:dyDescent="0.2">
      <c r="A983" t="s">
        <v>1893</v>
      </c>
      <c r="B983" t="s">
        <v>6620</v>
      </c>
      <c r="C983" t="str">
        <f>_xll.TR(GreenBond[[#This Row],[Identifier]],"TR.UltimateParentId")</f>
        <v>5000072277</v>
      </c>
      <c r="D983" t="s">
        <v>1894</v>
      </c>
      <c r="E983" t="s">
        <v>107</v>
      </c>
      <c r="F983">
        <v>568980000</v>
      </c>
      <c r="G983" t="s">
        <v>1895</v>
      </c>
      <c r="H983" t="s">
        <v>5446</v>
      </c>
      <c r="I983">
        <v>0.375</v>
      </c>
      <c r="J983" t="s">
        <v>1896</v>
      </c>
      <c r="K983" t="s">
        <v>8</v>
      </c>
      <c r="L983" t="s">
        <v>174</v>
      </c>
      <c r="M983" t="s">
        <v>25</v>
      </c>
      <c r="N983" t="s">
        <v>11</v>
      </c>
    </row>
    <row r="984" spans="1:14" x14ac:dyDescent="0.2">
      <c r="A984" t="s">
        <v>2330</v>
      </c>
      <c r="B984" t="s">
        <v>7791</v>
      </c>
      <c r="C984" t="str">
        <f>_xll.TR(GreenBond[[#This Row],[Identifier]],"TR.UltimateParentId")</f>
        <v>4298446161</v>
      </c>
      <c r="D984" t="s">
        <v>2331</v>
      </c>
      <c r="E984" t="s">
        <v>171</v>
      </c>
      <c r="F984">
        <v>53628500</v>
      </c>
      <c r="G984" t="s">
        <v>5171</v>
      </c>
      <c r="H984" t="s">
        <v>5446</v>
      </c>
      <c r="I984">
        <v>1.32</v>
      </c>
      <c r="J984" t="s">
        <v>1809</v>
      </c>
      <c r="K984" t="s">
        <v>8</v>
      </c>
      <c r="L984" t="s">
        <v>190</v>
      </c>
      <c r="M984" t="s">
        <v>25</v>
      </c>
      <c r="N984" t="s">
        <v>705</v>
      </c>
    </row>
    <row r="985" spans="1:14" x14ac:dyDescent="0.2">
      <c r="A985" t="s">
        <v>509</v>
      </c>
      <c r="B985" t="s">
        <v>7541</v>
      </c>
      <c r="C985" t="str">
        <f>_xll.TR(GreenBond[[#This Row],[Identifier]],"TR.UltimateParentId")</f>
        <v>4295866448</v>
      </c>
      <c r="D985" t="s">
        <v>510</v>
      </c>
      <c r="E985" t="s">
        <v>107</v>
      </c>
      <c r="F985">
        <v>322584000</v>
      </c>
      <c r="G985" t="s">
        <v>3180</v>
      </c>
      <c r="H985" t="s">
        <v>5476</v>
      </c>
      <c r="I985">
        <v>0.82400000000000007</v>
      </c>
      <c r="J985" t="s">
        <v>3471</v>
      </c>
      <c r="K985" t="s">
        <v>8</v>
      </c>
      <c r="L985" t="s">
        <v>18</v>
      </c>
      <c r="M985" t="s">
        <v>25</v>
      </c>
      <c r="N985" t="s">
        <v>705</v>
      </c>
    </row>
    <row r="986" spans="1:14" x14ac:dyDescent="0.2">
      <c r="A986" t="s">
        <v>2330</v>
      </c>
      <c r="B986" t="s">
        <v>8762</v>
      </c>
      <c r="C986" t="str">
        <f>_xll.TR(GreenBond[[#This Row],[Identifier]],"TR.UltimateParentId")</f>
        <v>4298446161</v>
      </c>
      <c r="D986" t="s">
        <v>2331</v>
      </c>
      <c r="E986" t="s">
        <v>171</v>
      </c>
      <c r="F986">
        <v>56381500</v>
      </c>
      <c r="G986" t="s">
        <v>4484</v>
      </c>
      <c r="H986" t="s">
        <v>5446</v>
      </c>
      <c r="I986">
        <v>1.0229999999999999</v>
      </c>
      <c r="J986" t="s">
        <v>4485</v>
      </c>
      <c r="K986" t="s">
        <v>4486</v>
      </c>
      <c r="L986" t="s">
        <v>190</v>
      </c>
      <c r="M986" t="s">
        <v>25</v>
      </c>
      <c r="N986" t="s">
        <v>11</v>
      </c>
    </row>
    <row r="987" spans="1:14" x14ac:dyDescent="0.2">
      <c r="A987" t="s">
        <v>1196</v>
      </c>
      <c r="B987" t="s">
        <v>5877</v>
      </c>
      <c r="C987" t="str">
        <f>_xll.TR(GreenBond[[#This Row],[Identifier]],"TR.UltimateParentId")</f>
        <v>5000062703</v>
      </c>
      <c r="D987" t="s">
        <v>193</v>
      </c>
      <c r="E987" t="s">
        <v>56</v>
      </c>
      <c r="F987">
        <v>1140930000</v>
      </c>
      <c r="G987" t="s">
        <v>1197</v>
      </c>
      <c r="H987" t="s">
        <v>5442</v>
      </c>
      <c r="I987">
        <v>1.069</v>
      </c>
      <c r="J987" t="s">
        <v>1198</v>
      </c>
      <c r="K987" t="s">
        <v>8</v>
      </c>
      <c r="L987" t="s">
        <v>35</v>
      </c>
      <c r="M987" t="s">
        <v>10</v>
      </c>
      <c r="N987" t="s">
        <v>11</v>
      </c>
    </row>
    <row r="988" spans="1:14" x14ac:dyDescent="0.2">
      <c r="A988" t="s">
        <v>1952</v>
      </c>
      <c r="B988" t="s">
        <v>6532</v>
      </c>
      <c r="C988" t="str">
        <f>_xll.TR(GreenBond[[#This Row],[Identifier]],"TR.UltimateParentId")</f>
        <v>5000042454</v>
      </c>
      <c r="D988" t="s">
        <v>463</v>
      </c>
      <c r="E988" t="s">
        <v>464</v>
      </c>
      <c r="F988">
        <v>1105200000</v>
      </c>
      <c r="G988" t="s">
        <v>2596</v>
      </c>
      <c r="H988" t="s">
        <v>5446</v>
      </c>
      <c r="I988">
        <v>0.75</v>
      </c>
      <c r="J988" t="s">
        <v>2597</v>
      </c>
      <c r="K988" t="s">
        <v>8</v>
      </c>
      <c r="L988" t="s">
        <v>454</v>
      </c>
      <c r="M988" t="s">
        <v>25</v>
      </c>
      <c r="N988" t="s">
        <v>705</v>
      </c>
    </row>
    <row r="989" spans="1:14" x14ac:dyDescent="0.2">
      <c r="A989" t="s">
        <v>2330</v>
      </c>
      <c r="B989" t="s">
        <v>8483</v>
      </c>
      <c r="C989" t="str">
        <f>_xll.TR(GreenBond[[#This Row],[Identifier]],"TR.UltimateParentId")</f>
        <v>4298446161</v>
      </c>
      <c r="D989" t="s">
        <v>2331</v>
      </c>
      <c r="E989" t="s">
        <v>171</v>
      </c>
      <c r="F989">
        <v>55266500</v>
      </c>
      <c r="G989" t="s">
        <v>4290</v>
      </c>
      <c r="H989" t="s">
        <v>5446</v>
      </c>
      <c r="I989">
        <v>0.93</v>
      </c>
      <c r="J989" t="s">
        <v>1649</v>
      </c>
      <c r="K989" t="s">
        <v>8</v>
      </c>
      <c r="L989" t="s">
        <v>190</v>
      </c>
      <c r="M989" t="s">
        <v>25</v>
      </c>
      <c r="N989" t="s">
        <v>705</v>
      </c>
    </row>
    <row r="990" spans="1:14" x14ac:dyDescent="0.2">
      <c r="A990" t="s">
        <v>3512</v>
      </c>
      <c r="B990" t="s">
        <v>7027</v>
      </c>
      <c r="C990" t="str">
        <f>_xll.TR(GreenBond[[#This Row],[Identifier]],"TR.UltimateParentId")</f>
        <v>4296540105</v>
      </c>
      <c r="D990" t="s">
        <v>311</v>
      </c>
      <c r="E990" t="s">
        <v>171</v>
      </c>
      <c r="F990">
        <v>659538000</v>
      </c>
      <c r="G990" t="s">
        <v>1806</v>
      </c>
      <c r="H990" t="s">
        <v>5446</v>
      </c>
      <c r="I990">
        <v>0.75</v>
      </c>
      <c r="J990" t="s">
        <v>3513</v>
      </c>
      <c r="K990" t="s">
        <v>8</v>
      </c>
      <c r="L990" t="s">
        <v>18</v>
      </c>
      <c r="M990" t="s">
        <v>25</v>
      </c>
      <c r="N990" t="s">
        <v>705</v>
      </c>
    </row>
    <row r="991" spans="1:14" x14ac:dyDescent="0.2">
      <c r="A991" t="s">
        <v>2330</v>
      </c>
      <c r="B991" t="s">
        <v>8522</v>
      </c>
      <c r="C991" t="str">
        <f>_xll.TR(GreenBond[[#This Row],[Identifier]],"TR.UltimateParentId")</f>
        <v>4298446161</v>
      </c>
      <c r="D991" t="s">
        <v>2331</v>
      </c>
      <c r="E991" t="s">
        <v>171</v>
      </c>
      <c r="F991">
        <v>176382400</v>
      </c>
      <c r="G991" t="s">
        <v>4309</v>
      </c>
      <c r="H991" t="s">
        <v>5446</v>
      </c>
      <c r="I991">
        <v>0.502</v>
      </c>
      <c r="J991" t="s">
        <v>3939</v>
      </c>
      <c r="K991" t="s">
        <v>8</v>
      </c>
      <c r="L991" t="s">
        <v>190</v>
      </c>
      <c r="M991" t="s">
        <v>25</v>
      </c>
      <c r="N991" t="s">
        <v>705</v>
      </c>
    </row>
    <row r="992" spans="1:14" x14ac:dyDescent="0.2">
      <c r="A992" t="s">
        <v>2208</v>
      </c>
      <c r="B992" t="s">
        <v>7503</v>
      </c>
      <c r="C992" t="str">
        <f>_xll.TR(GreenBond[[#This Row],[Identifier]],"TR.UltimateParentId")</f>
        <v>5083400336</v>
      </c>
      <c r="D992" t="s">
        <v>2209</v>
      </c>
      <c r="E992" t="s">
        <v>56</v>
      </c>
      <c r="F992">
        <v>6881220</v>
      </c>
      <c r="G992" t="s">
        <v>4290</v>
      </c>
      <c r="H992" t="s">
        <v>5443</v>
      </c>
      <c r="I992">
        <v>5.5</v>
      </c>
      <c r="J992" t="s">
        <v>41</v>
      </c>
      <c r="K992" t="s">
        <v>8</v>
      </c>
      <c r="L992" t="s">
        <v>190</v>
      </c>
      <c r="M992" t="s">
        <v>10</v>
      </c>
      <c r="N992" t="s">
        <v>11</v>
      </c>
    </row>
    <row r="993" spans="1:14" x14ac:dyDescent="0.2">
      <c r="A993" t="s">
        <v>2330</v>
      </c>
      <c r="B993" t="s">
        <v>8508</v>
      </c>
      <c r="C993" t="str">
        <f>_xll.TR(GreenBond[[#This Row],[Identifier]],"TR.UltimateParentId")</f>
        <v>4298446161</v>
      </c>
      <c r="D993" t="s">
        <v>2331</v>
      </c>
      <c r="E993" t="s">
        <v>171</v>
      </c>
      <c r="F993">
        <v>10993400</v>
      </c>
      <c r="G993" t="s">
        <v>4911</v>
      </c>
      <c r="H993" t="s">
        <v>5446</v>
      </c>
      <c r="I993">
        <v>0.77500000000000002</v>
      </c>
      <c r="J993" t="s">
        <v>1973</v>
      </c>
      <c r="K993" t="s">
        <v>8</v>
      </c>
      <c r="L993" t="s">
        <v>190</v>
      </c>
      <c r="M993" t="s">
        <v>25</v>
      </c>
      <c r="N993" t="s">
        <v>705</v>
      </c>
    </row>
    <row r="994" spans="1:14" x14ac:dyDescent="0.2">
      <c r="A994" t="s">
        <v>2162</v>
      </c>
      <c r="B994" t="s">
        <v>7008</v>
      </c>
      <c r="C994" t="str">
        <f>_xll.TR(GreenBond[[#This Row],[Identifier]],"TR.UltimateParentId")</f>
        <v>4296004552</v>
      </c>
      <c r="D994" t="s">
        <v>2163</v>
      </c>
      <c r="E994" t="s">
        <v>46</v>
      </c>
      <c r="F994">
        <v>966382000</v>
      </c>
      <c r="G994" t="s">
        <v>2967</v>
      </c>
      <c r="H994" t="s">
        <v>5470</v>
      </c>
      <c r="I994">
        <v>0.875</v>
      </c>
      <c r="J994" t="s">
        <v>2968</v>
      </c>
      <c r="K994" t="s">
        <v>8</v>
      </c>
      <c r="L994" t="s">
        <v>174</v>
      </c>
      <c r="M994" t="s">
        <v>25</v>
      </c>
      <c r="N994" t="s">
        <v>11</v>
      </c>
    </row>
    <row r="995" spans="1:14" x14ac:dyDescent="0.2">
      <c r="A995" t="s">
        <v>538</v>
      </c>
      <c r="B995" t="s">
        <v>6231</v>
      </c>
      <c r="C995" t="str">
        <f>_xll.TR(GreenBond[[#This Row],[Identifier]],"TR.UltimateParentId")</f>
        <v>Unable to resolve all requested identifiers.</v>
      </c>
      <c r="D995" t="s">
        <v>539</v>
      </c>
      <c r="E995" t="s">
        <v>79</v>
      </c>
      <c r="F995">
        <v>1136840000</v>
      </c>
      <c r="G995" t="s">
        <v>1470</v>
      </c>
      <c r="H995" t="s">
        <v>5443</v>
      </c>
      <c r="I995">
        <v>1.5</v>
      </c>
      <c r="J995" t="s">
        <v>1471</v>
      </c>
      <c r="K995" t="s">
        <v>8</v>
      </c>
      <c r="L995" t="s">
        <v>39</v>
      </c>
      <c r="M995" t="s">
        <v>10</v>
      </c>
      <c r="N995" t="s">
        <v>11</v>
      </c>
    </row>
    <row r="996" spans="1:14" x14ac:dyDescent="0.2">
      <c r="A996" t="s">
        <v>111</v>
      </c>
      <c r="B996" t="s">
        <v>7804</v>
      </c>
      <c r="C996" t="str">
        <f>_xll.TR(GreenBond[[#This Row],[Identifier]],"TR.UltimateParentId")</f>
        <v>4295875459</v>
      </c>
      <c r="D996" t="s">
        <v>112</v>
      </c>
      <c r="E996" t="s">
        <v>15</v>
      </c>
      <c r="F996">
        <v>284210000</v>
      </c>
      <c r="G996" t="s">
        <v>1470</v>
      </c>
      <c r="H996" t="s">
        <v>5443</v>
      </c>
      <c r="I996">
        <v>1</v>
      </c>
      <c r="J996" t="s">
        <v>1436</v>
      </c>
      <c r="K996" t="s">
        <v>3484</v>
      </c>
      <c r="L996" t="s">
        <v>190</v>
      </c>
      <c r="M996" t="s">
        <v>25</v>
      </c>
      <c r="N996" t="s">
        <v>11</v>
      </c>
    </row>
    <row r="997" spans="1:14" x14ac:dyDescent="0.2">
      <c r="A997" t="s">
        <v>490</v>
      </c>
      <c r="B997" t="s">
        <v>7686</v>
      </c>
      <c r="C997" t="str">
        <f>_xll.TR(GreenBond[[#This Row],[Identifier]],"TR.UltimateParentId")</f>
        <v>4295884647</v>
      </c>
      <c r="D997" t="s">
        <v>491</v>
      </c>
      <c r="E997" t="s">
        <v>79</v>
      </c>
      <c r="F997">
        <v>76194600</v>
      </c>
      <c r="G997" t="s">
        <v>3594</v>
      </c>
      <c r="H997" t="s">
        <v>5446</v>
      </c>
      <c r="I997">
        <v>3.399</v>
      </c>
      <c r="J997" t="s">
        <v>3595</v>
      </c>
      <c r="K997" t="s">
        <v>8</v>
      </c>
      <c r="L997" t="s">
        <v>18</v>
      </c>
      <c r="M997" t="s">
        <v>25</v>
      </c>
      <c r="N997" t="s">
        <v>332</v>
      </c>
    </row>
    <row r="998" spans="1:14" x14ac:dyDescent="0.2">
      <c r="A998" t="s">
        <v>54</v>
      </c>
      <c r="B998" t="s">
        <v>7205</v>
      </c>
      <c r="C998" t="str">
        <f>_xll.TR(GreenBond[[#This Row],[Identifier]],"TR.UltimateParentId")</f>
        <v>4295889602</v>
      </c>
      <c r="D998" t="s">
        <v>55</v>
      </c>
      <c r="E998" t="s">
        <v>56</v>
      </c>
      <c r="F998">
        <v>50000000</v>
      </c>
      <c r="G998" t="s">
        <v>3631</v>
      </c>
      <c r="H998" t="s">
        <v>5443</v>
      </c>
      <c r="I998">
        <v>3.7240000000000002</v>
      </c>
      <c r="J998" t="s">
        <v>1692</v>
      </c>
      <c r="K998" t="s">
        <v>8</v>
      </c>
      <c r="L998" t="s">
        <v>39</v>
      </c>
      <c r="M998" t="s">
        <v>25</v>
      </c>
      <c r="N998" t="s">
        <v>125</v>
      </c>
    </row>
    <row r="999" spans="1:14" x14ac:dyDescent="0.2">
      <c r="A999" t="s">
        <v>1576</v>
      </c>
      <c r="B999" t="s">
        <v>5860</v>
      </c>
      <c r="C999" t="str">
        <f>_xll.TR(GreenBond[[#This Row],[Identifier]],"TR.UltimateParentId")</f>
        <v>8589934275</v>
      </c>
      <c r="D999" t="s">
        <v>1577</v>
      </c>
      <c r="E999" t="s">
        <v>5</v>
      </c>
      <c r="F999">
        <v>1417850000</v>
      </c>
      <c r="G999" t="s">
        <v>1578</v>
      </c>
      <c r="H999" t="s">
        <v>5446</v>
      </c>
      <c r="I999">
        <v>1.5</v>
      </c>
      <c r="J999" t="s">
        <v>993</v>
      </c>
      <c r="K999" t="s">
        <v>8</v>
      </c>
      <c r="L999" t="s">
        <v>30</v>
      </c>
      <c r="M999" t="s">
        <v>10</v>
      </c>
      <c r="N999" t="s">
        <v>11</v>
      </c>
    </row>
    <row r="1000" spans="1:14" x14ac:dyDescent="0.2">
      <c r="A1000" t="s">
        <v>2330</v>
      </c>
      <c r="B1000" t="s">
        <v>8388</v>
      </c>
      <c r="C1000" t="str">
        <f>_xll.TR(GreenBond[[#This Row],[Identifier]],"TR.UltimateParentId")</f>
        <v>4298446161</v>
      </c>
      <c r="D1000" t="s">
        <v>2331</v>
      </c>
      <c r="E1000" t="s">
        <v>171</v>
      </c>
      <c r="F1000">
        <v>32941800</v>
      </c>
      <c r="G1000" t="s">
        <v>2246</v>
      </c>
      <c r="H1000" t="s">
        <v>5446</v>
      </c>
      <c r="I1000">
        <v>0.65400000000000003</v>
      </c>
      <c r="J1000" t="s">
        <v>4900</v>
      </c>
      <c r="K1000" t="s">
        <v>8</v>
      </c>
      <c r="L1000" t="s">
        <v>18</v>
      </c>
      <c r="M1000" t="s">
        <v>25</v>
      </c>
      <c r="N1000" t="s">
        <v>705</v>
      </c>
    </row>
    <row r="1001" spans="1:14" x14ac:dyDescent="0.2">
      <c r="A1001" t="s">
        <v>490</v>
      </c>
      <c r="B1001" t="s">
        <v>6174</v>
      </c>
      <c r="C1001" t="str">
        <f>_xll.TR(GreenBond[[#This Row],[Identifier]],"TR.UltimateParentId")</f>
        <v>4295884647</v>
      </c>
      <c r="D1001" t="s">
        <v>491</v>
      </c>
      <c r="E1001" t="s">
        <v>79</v>
      </c>
      <c r="F1001">
        <v>1697280000</v>
      </c>
      <c r="G1001" t="s">
        <v>1890</v>
      </c>
      <c r="H1001" t="s">
        <v>5446</v>
      </c>
      <c r="I1001">
        <v>2.5</v>
      </c>
      <c r="J1001" t="s">
        <v>1891</v>
      </c>
      <c r="K1001" t="s">
        <v>8</v>
      </c>
      <c r="L1001" t="s">
        <v>30</v>
      </c>
      <c r="M1001" t="s">
        <v>25</v>
      </c>
      <c r="N1001" t="s">
        <v>11</v>
      </c>
    </row>
    <row r="1002" spans="1:14" x14ac:dyDescent="0.2">
      <c r="A1002" t="s">
        <v>494</v>
      </c>
      <c r="B1002" t="s">
        <v>6440</v>
      </c>
      <c r="C1002" t="str">
        <f>_xll.TR(GreenBond[[#This Row],[Identifier]],"TR.UltimateParentId")</f>
        <v>4295869310</v>
      </c>
      <c r="D1002" t="s">
        <v>495</v>
      </c>
      <c r="E1002" t="s">
        <v>79</v>
      </c>
      <c r="F1002">
        <v>565300000</v>
      </c>
      <c r="G1002" t="s">
        <v>2199</v>
      </c>
      <c r="H1002" t="s">
        <v>5443</v>
      </c>
      <c r="I1002">
        <v>1.875</v>
      </c>
      <c r="J1002" t="s">
        <v>2200</v>
      </c>
      <c r="K1002" t="s">
        <v>8</v>
      </c>
      <c r="L1002" t="s">
        <v>39</v>
      </c>
      <c r="M1002" t="s">
        <v>10</v>
      </c>
      <c r="N1002" t="s">
        <v>11</v>
      </c>
    </row>
    <row r="1003" spans="1:14" x14ac:dyDescent="0.2">
      <c r="A1003" t="s">
        <v>2458</v>
      </c>
      <c r="B1003" t="s">
        <v>6855</v>
      </c>
      <c r="C1003" t="str">
        <f>_xll.TR(GreenBond[[#This Row],[Identifier]],"TR.UltimateParentId")</f>
        <v>4297544384</v>
      </c>
      <c r="D1003" t="s">
        <v>2459</v>
      </c>
      <c r="E1003" t="s">
        <v>79</v>
      </c>
      <c r="F1003">
        <v>569755000</v>
      </c>
      <c r="G1003" t="s">
        <v>2786</v>
      </c>
      <c r="H1003" t="s">
        <v>5470</v>
      </c>
      <c r="I1003">
        <v>1.5</v>
      </c>
      <c r="J1003" t="s">
        <v>2787</v>
      </c>
      <c r="K1003" t="s">
        <v>8</v>
      </c>
      <c r="L1003" t="s">
        <v>24</v>
      </c>
      <c r="M1003" t="s">
        <v>10</v>
      </c>
      <c r="N1003" t="s">
        <v>11</v>
      </c>
    </row>
    <row r="1004" spans="1:14" x14ac:dyDescent="0.2">
      <c r="A1004" t="s">
        <v>333</v>
      </c>
      <c r="B1004" t="s">
        <v>6937</v>
      </c>
      <c r="C1004" t="str">
        <f>_xll.TR(GreenBond[[#This Row],[Identifier]],"TR.UltimateParentId")</f>
        <v>5000061118</v>
      </c>
      <c r="D1004" t="s">
        <v>334</v>
      </c>
      <c r="E1004" t="s">
        <v>5</v>
      </c>
      <c r="F1004">
        <v>384936000</v>
      </c>
      <c r="G1004" t="s">
        <v>1863</v>
      </c>
      <c r="H1004" t="s">
        <v>5443</v>
      </c>
      <c r="I1004">
        <v>2.75</v>
      </c>
      <c r="J1004" t="s">
        <v>1864</v>
      </c>
      <c r="K1004" t="s">
        <v>8</v>
      </c>
      <c r="L1004" t="s">
        <v>30</v>
      </c>
      <c r="M1004" t="s">
        <v>10</v>
      </c>
      <c r="N1004" t="s">
        <v>332</v>
      </c>
    </row>
    <row r="1005" spans="1:14" x14ac:dyDescent="0.2">
      <c r="A1005" t="s">
        <v>896</v>
      </c>
      <c r="B1005" t="s">
        <v>6649</v>
      </c>
      <c r="C1005" t="str">
        <f>_xll.TR(GreenBond[[#This Row],[Identifier]],"TR.UltimateParentId")</f>
        <v>4295886834</v>
      </c>
      <c r="D1005" t="s">
        <v>89</v>
      </c>
      <c r="E1005" t="s">
        <v>79</v>
      </c>
      <c r="F1005">
        <v>693756000</v>
      </c>
      <c r="G1005" t="s">
        <v>1592</v>
      </c>
      <c r="H1005" t="s">
        <v>5443</v>
      </c>
      <c r="I1005">
        <v>1.875</v>
      </c>
      <c r="J1005" t="s">
        <v>673</v>
      </c>
      <c r="K1005" t="s">
        <v>8</v>
      </c>
      <c r="L1005" t="s">
        <v>9</v>
      </c>
      <c r="M1005" t="s">
        <v>25</v>
      </c>
      <c r="N1005" t="s">
        <v>11</v>
      </c>
    </row>
    <row r="1006" spans="1:14" x14ac:dyDescent="0.2">
      <c r="A1006" t="s">
        <v>1046</v>
      </c>
      <c r="B1006" t="s">
        <v>7418</v>
      </c>
      <c r="C1006" t="str">
        <f>_xll.TR(GreenBond[[#This Row],[Identifier]],"TR.UltimateParentId")</f>
        <v>5000039357</v>
      </c>
      <c r="D1006" t="s">
        <v>1047</v>
      </c>
      <c r="E1006" t="s">
        <v>46</v>
      </c>
      <c r="F1006">
        <v>578740000</v>
      </c>
      <c r="G1006" t="s">
        <v>4830</v>
      </c>
      <c r="H1006" t="s">
        <v>5439</v>
      </c>
      <c r="I1006">
        <v>1.25</v>
      </c>
      <c r="J1006" t="s">
        <v>897</v>
      </c>
      <c r="K1006" t="s">
        <v>8</v>
      </c>
      <c r="L1006" t="s">
        <v>18</v>
      </c>
      <c r="M1006" t="s">
        <v>25</v>
      </c>
      <c r="N1006" t="s">
        <v>11</v>
      </c>
    </row>
    <row r="1007" spans="1:14" x14ac:dyDescent="0.2">
      <c r="A1007" t="s">
        <v>1279</v>
      </c>
      <c r="B1007" t="s">
        <v>6194</v>
      </c>
      <c r="C1007" t="str">
        <f>_xll.TR(GreenBond[[#This Row],[Identifier]],"TR.UltimateParentId")</f>
        <v>4295889602</v>
      </c>
      <c r="D1007" t="s">
        <v>55</v>
      </c>
      <c r="E1007" t="s">
        <v>79</v>
      </c>
      <c r="F1007">
        <v>905600000</v>
      </c>
      <c r="G1007" t="s">
        <v>1506</v>
      </c>
      <c r="H1007" t="s">
        <v>5443</v>
      </c>
      <c r="I1007">
        <v>3.25</v>
      </c>
      <c r="J1007" t="s">
        <v>43</v>
      </c>
      <c r="K1007" t="s">
        <v>43</v>
      </c>
      <c r="L1007" t="s">
        <v>35</v>
      </c>
      <c r="M1007" t="s">
        <v>195</v>
      </c>
      <c r="N1007" t="s">
        <v>11</v>
      </c>
    </row>
    <row r="1008" spans="1:14" x14ac:dyDescent="0.2">
      <c r="A1008" t="s">
        <v>599</v>
      </c>
      <c r="B1008" t="s">
        <v>7254</v>
      </c>
      <c r="C1008" t="str">
        <f>_xll.TR(GreenBond[[#This Row],[Identifier]],"TR.UltimateParentId")</f>
        <v>4295868297</v>
      </c>
      <c r="D1008" t="s">
        <v>600</v>
      </c>
      <c r="E1008" t="s">
        <v>46</v>
      </c>
      <c r="F1008">
        <v>633314000</v>
      </c>
      <c r="G1008" t="s">
        <v>4538</v>
      </c>
      <c r="H1008" t="s">
        <v>5439</v>
      </c>
      <c r="I1008">
        <v>3.625</v>
      </c>
      <c r="J1008" t="s">
        <v>4539</v>
      </c>
      <c r="K1008" t="s">
        <v>43</v>
      </c>
      <c r="L1008" t="s">
        <v>18</v>
      </c>
      <c r="M1008" t="s">
        <v>10</v>
      </c>
      <c r="N1008" t="s">
        <v>11</v>
      </c>
    </row>
    <row r="1009" spans="1:14" x14ac:dyDescent="0.2">
      <c r="A1009" t="s">
        <v>3010</v>
      </c>
      <c r="B1009" t="s">
        <v>8815</v>
      </c>
      <c r="C1009" t="str">
        <f>_xll.TR(GreenBond[[#This Row],[Identifier]],"TR.UltimateParentId")</f>
        <v>4298458216</v>
      </c>
      <c r="D1009" t="s">
        <v>756</v>
      </c>
      <c r="E1009" t="s">
        <v>46</v>
      </c>
      <c r="F1009">
        <v>1677847.5</v>
      </c>
      <c r="G1009" t="s">
        <v>3026</v>
      </c>
      <c r="H1009" t="s">
        <v>5446</v>
      </c>
      <c r="I1009">
        <v>6.75</v>
      </c>
      <c r="J1009" t="s">
        <v>1646</v>
      </c>
      <c r="K1009" t="s">
        <v>8</v>
      </c>
      <c r="L1009" t="s">
        <v>190</v>
      </c>
      <c r="M1009" t="s">
        <v>25</v>
      </c>
      <c r="N1009" t="s">
        <v>4533</v>
      </c>
    </row>
    <row r="1010" spans="1:14" x14ac:dyDescent="0.2">
      <c r="A1010" t="s">
        <v>3010</v>
      </c>
      <c r="B1010" t="s">
        <v>8835</v>
      </c>
      <c r="C1010" t="str">
        <f>_xll.TR(GreenBond[[#This Row],[Identifier]],"TR.UltimateParentId")</f>
        <v>4298458216</v>
      </c>
      <c r="D1010" t="s">
        <v>756</v>
      </c>
      <c r="E1010" t="s">
        <v>46</v>
      </c>
      <c r="F1010">
        <v>3717770</v>
      </c>
      <c r="G1010" t="s">
        <v>4162</v>
      </c>
      <c r="H1010" t="s">
        <v>5446</v>
      </c>
      <c r="I1010">
        <v>0</v>
      </c>
      <c r="J1010" t="s">
        <v>4163</v>
      </c>
      <c r="K1010" t="s">
        <v>8</v>
      </c>
      <c r="L1010" t="s">
        <v>190</v>
      </c>
      <c r="M1010" t="s">
        <v>25</v>
      </c>
      <c r="N1010" t="s">
        <v>4164</v>
      </c>
    </row>
    <row r="1011" spans="1:14" x14ac:dyDescent="0.2">
      <c r="A1011" t="s">
        <v>3010</v>
      </c>
      <c r="B1011" t="s">
        <v>7880</v>
      </c>
      <c r="C1011" t="str">
        <f>_xll.TR(GreenBond[[#This Row],[Identifier]],"TR.UltimateParentId")</f>
        <v>4298458216</v>
      </c>
      <c r="D1011" t="s">
        <v>756</v>
      </c>
      <c r="E1011" t="s">
        <v>46</v>
      </c>
      <c r="F1011">
        <v>10000000</v>
      </c>
      <c r="G1011" t="s">
        <v>853</v>
      </c>
      <c r="H1011" t="s">
        <v>5446</v>
      </c>
      <c r="I1011">
        <v>3</v>
      </c>
      <c r="J1011" t="s">
        <v>5363</v>
      </c>
      <c r="K1011" t="s">
        <v>8</v>
      </c>
      <c r="L1011" t="s">
        <v>190</v>
      </c>
      <c r="M1011" t="s">
        <v>10</v>
      </c>
      <c r="N1011" t="s">
        <v>125</v>
      </c>
    </row>
    <row r="1012" spans="1:14" x14ac:dyDescent="0.2">
      <c r="A1012" t="s">
        <v>3010</v>
      </c>
      <c r="B1012" t="s">
        <v>8022</v>
      </c>
      <c r="C1012" t="str">
        <f>_xll.TR(GreenBond[[#This Row],[Identifier]],"TR.UltimateParentId")</f>
        <v>4298458216</v>
      </c>
      <c r="D1012" t="s">
        <v>756</v>
      </c>
      <c r="E1012" t="s">
        <v>46</v>
      </c>
      <c r="F1012">
        <v>1329006</v>
      </c>
      <c r="G1012" t="s">
        <v>5341</v>
      </c>
      <c r="H1012" t="s">
        <v>5446</v>
      </c>
      <c r="I1012">
        <v>7.06</v>
      </c>
      <c r="J1012" t="s">
        <v>5342</v>
      </c>
      <c r="K1012" t="s">
        <v>8</v>
      </c>
      <c r="L1012" t="s">
        <v>190</v>
      </c>
      <c r="M1012" t="s">
        <v>25</v>
      </c>
      <c r="N1012" t="s">
        <v>4533</v>
      </c>
    </row>
    <row r="1013" spans="1:14" x14ac:dyDescent="0.2">
      <c r="A1013" t="s">
        <v>3010</v>
      </c>
      <c r="B1013" t="s">
        <v>8509</v>
      </c>
      <c r="C1013" t="str">
        <f>_xll.TR(GreenBond[[#This Row],[Identifier]],"TR.UltimateParentId")</f>
        <v>4298458216</v>
      </c>
      <c r="D1013" t="s">
        <v>756</v>
      </c>
      <c r="E1013" t="s">
        <v>46</v>
      </c>
      <c r="F1013">
        <v>4028967.8</v>
      </c>
      <c r="G1013" t="s">
        <v>1895</v>
      </c>
      <c r="H1013" t="s">
        <v>5446</v>
      </c>
      <c r="I1013">
        <v>6.1</v>
      </c>
      <c r="J1013" t="s">
        <v>2757</v>
      </c>
      <c r="K1013" t="s">
        <v>844</v>
      </c>
      <c r="L1013" t="s">
        <v>190</v>
      </c>
      <c r="M1013" t="s">
        <v>25</v>
      </c>
      <c r="N1013" t="s">
        <v>4272</v>
      </c>
    </row>
    <row r="1014" spans="1:14" x14ac:dyDescent="0.2">
      <c r="A1014" t="s">
        <v>3010</v>
      </c>
      <c r="B1014" t="s">
        <v>8354</v>
      </c>
      <c r="C1014" t="str">
        <f>_xll.TR(GreenBond[[#This Row],[Identifier]],"TR.UltimateParentId")</f>
        <v>4298458216</v>
      </c>
      <c r="D1014" t="s">
        <v>756</v>
      </c>
      <c r="E1014" t="s">
        <v>46</v>
      </c>
      <c r="F1014">
        <v>1349034.2</v>
      </c>
      <c r="G1014" t="s">
        <v>4908</v>
      </c>
      <c r="H1014" t="s">
        <v>5446</v>
      </c>
      <c r="I1014">
        <v>7.32</v>
      </c>
      <c r="J1014" t="s">
        <v>1636</v>
      </c>
      <c r="K1014" t="s">
        <v>8</v>
      </c>
      <c r="L1014" t="s">
        <v>190</v>
      </c>
      <c r="M1014" t="s">
        <v>25</v>
      </c>
      <c r="N1014" t="s">
        <v>4328</v>
      </c>
    </row>
    <row r="1015" spans="1:14" x14ac:dyDescent="0.2">
      <c r="A1015" t="s">
        <v>1411</v>
      </c>
      <c r="B1015" t="s">
        <v>6366</v>
      </c>
      <c r="C1015" t="str">
        <f>_xll.TR(GreenBond[[#This Row],[Identifier]],"TR.UltimateParentId")</f>
        <v>4295875719</v>
      </c>
      <c r="D1015" t="s">
        <v>1412</v>
      </c>
      <c r="E1015" t="s">
        <v>15</v>
      </c>
      <c r="F1015">
        <v>584155000</v>
      </c>
      <c r="G1015" t="s">
        <v>1910</v>
      </c>
      <c r="H1015" t="s">
        <v>5443</v>
      </c>
      <c r="I1015">
        <v>1.95</v>
      </c>
      <c r="J1015" t="s">
        <v>1911</v>
      </c>
      <c r="K1015" t="s">
        <v>8</v>
      </c>
      <c r="L1015" t="s">
        <v>9</v>
      </c>
      <c r="M1015" t="s">
        <v>10</v>
      </c>
      <c r="N1015" t="s">
        <v>11</v>
      </c>
    </row>
    <row r="1016" spans="1:14" x14ac:dyDescent="0.2">
      <c r="A1016" t="s">
        <v>2655</v>
      </c>
      <c r="B1016" t="s">
        <v>7272</v>
      </c>
      <c r="C1016" t="str">
        <f>_xll.TR(GreenBond[[#This Row],[Identifier]],"TR.UltimateParentId")</f>
        <v>5000036491</v>
      </c>
      <c r="D1016" t="s">
        <v>1831</v>
      </c>
      <c r="E1016" t="s">
        <v>117</v>
      </c>
      <c r="F1016">
        <v>588270000</v>
      </c>
      <c r="G1016" t="s">
        <v>3680</v>
      </c>
      <c r="H1016" t="s">
        <v>5446</v>
      </c>
      <c r="I1016">
        <v>0.06</v>
      </c>
      <c r="J1016" t="s">
        <v>3674</v>
      </c>
      <c r="K1016" t="s">
        <v>168</v>
      </c>
      <c r="L1016" t="s">
        <v>18</v>
      </c>
      <c r="M1016" t="s">
        <v>25</v>
      </c>
      <c r="N1016" t="s">
        <v>11</v>
      </c>
    </row>
    <row r="1017" spans="1:14" x14ac:dyDescent="0.2">
      <c r="A1017" t="s">
        <v>1647</v>
      </c>
      <c r="B1017" t="s">
        <v>6103</v>
      </c>
      <c r="C1017" t="str">
        <f>_xll.TR(GreenBond[[#This Row],[Identifier]],"TR.UltimateParentId")</f>
        <v>4295894191</v>
      </c>
      <c r="D1017" t="s">
        <v>1648</v>
      </c>
      <c r="E1017" t="s">
        <v>5</v>
      </c>
      <c r="F1017">
        <v>752687000</v>
      </c>
      <c r="G1017" t="s">
        <v>2106</v>
      </c>
      <c r="H1017" t="s">
        <v>5443</v>
      </c>
      <c r="I1017">
        <v>1.375</v>
      </c>
      <c r="J1017" t="s">
        <v>2107</v>
      </c>
      <c r="K1017" t="s">
        <v>8</v>
      </c>
      <c r="L1017" t="s">
        <v>39</v>
      </c>
      <c r="M1017" t="s">
        <v>10</v>
      </c>
      <c r="N1017" t="s">
        <v>11</v>
      </c>
    </row>
    <row r="1018" spans="1:14" x14ac:dyDescent="0.2">
      <c r="A1018" t="s">
        <v>2931</v>
      </c>
      <c r="B1018" t="s">
        <v>8779</v>
      </c>
      <c r="C1018" t="str">
        <f>_xll.TR(GreenBond[[#This Row],[Identifier]],"TR.UltimateParentId")</f>
        <v>4298458216</v>
      </c>
      <c r="D1018" t="s">
        <v>756</v>
      </c>
      <c r="E1018" t="s">
        <v>46</v>
      </c>
      <c r="F1018">
        <v>1113820</v>
      </c>
      <c r="G1018" t="s">
        <v>1168</v>
      </c>
      <c r="H1018" t="s">
        <v>5446</v>
      </c>
      <c r="I1018">
        <v>4.4720000000000004</v>
      </c>
      <c r="J1018" t="s">
        <v>5192</v>
      </c>
      <c r="K1018" t="s">
        <v>3406</v>
      </c>
      <c r="L1018" t="s">
        <v>190</v>
      </c>
      <c r="M1018" t="s">
        <v>25</v>
      </c>
      <c r="N1018" t="s">
        <v>705</v>
      </c>
    </row>
    <row r="1019" spans="1:14" x14ac:dyDescent="0.2">
      <c r="A1019" t="s">
        <v>1977</v>
      </c>
      <c r="B1019" t="s">
        <v>7342</v>
      </c>
      <c r="C1019" t="str">
        <f>_xll.TR(GreenBond[[#This Row],[Identifier]],"TR.UltimateParentId")</f>
        <v>Unable to resolve all requested identifiers.</v>
      </c>
      <c r="D1019" t="s">
        <v>1978</v>
      </c>
      <c r="E1019" t="s">
        <v>5</v>
      </c>
      <c r="F1019">
        <v>50000000</v>
      </c>
      <c r="G1019" t="s">
        <v>3854</v>
      </c>
      <c r="H1019" t="s">
        <v>5446</v>
      </c>
      <c r="I1019">
        <v>4.3499999999999996</v>
      </c>
      <c r="J1019" t="s">
        <v>3855</v>
      </c>
      <c r="K1019" t="s">
        <v>8</v>
      </c>
      <c r="L1019" t="s">
        <v>18</v>
      </c>
      <c r="M1019" t="s">
        <v>25</v>
      </c>
      <c r="N1019" t="s">
        <v>125</v>
      </c>
    </row>
    <row r="1020" spans="1:14" x14ac:dyDescent="0.2">
      <c r="A1020" t="s">
        <v>1977</v>
      </c>
      <c r="B1020" t="s">
        <v>6093</v>
      </c>
      <c r="C1020" t="str">
        <f>_xll.TR(GreenBond[[#This Row],[Identifier]],"TR.UltimateParentId")</f>
        <v>5000055448</v>
      </c>
      <c r="D1020" t="s">
        <v>1978</v>
      </c>
      <c r="E1020" t="s">
        <v>5</v>
      </c>
      <c r="F1020">
        <v>650000000</v>
      </c>
      <c r="G1020" t="s">
        <v>1979</v>
      </c>
      <c r="H1020" t="s">
        <v>5446</v>
      </c>
      <c r="I1020">
        <v>4.5</v>
      </c>
      <c r="J1020" t="s">
        <v>1980</v>
      </c>
      <c r="K1020" t="s">
        <v>8</v>
      </c>
      <c r="L1020" t="s">
        <v>35</v>
      </c>
      <c r="M1020" t="s">
        <v>25</v>
      </c>
      <c r="N1020" t="s">
        <v>125</v>
      </c>
    </row>
    <row r="1021" spans="1:14" x14ac:dyDescent="0.2">
      <c r="A1021" t="s">
        <v>1959</v>
      </c>
      <c r="B1021" t="s">
        <v>6439</v>
      </c>
      <c r="C1021" t="str">
        <f>_xll.TR(GreenBond[[#This Row],[Identifier]],"TR.UltimateParentId")</f>
        <v>4296543309</v>
      </c>
      <c r="D1021" t="s">
        <v>1960</v>
      </c>
      <c r="E1021" t="s">
        <v>1961</v>
      </c>
      <c r="F1021">
        <v>351993000</v>
      </c>
      <c r="G1021" t="s">
        <v>2347</v>
      </c>
      <c r="H1021" t="s">
        <v>5443</v>
      </c>
      <c r="I1021">
        <v>1.875</v>
      </c>
      <c r="J1021" t="s">
        <v>47</v>
      </c>
      <c r="K1021" t="s">
        <v>8</v>
      </c>
      <c r="L1021" t="s">
        <v>18</v>
      </c>
      <c r="M1021" t="s">
        <v>10</v>
      </c>
      <c r="N1021" t="s">
        <v>11</v>
      </c>
    </row>
    <row r="1022" spans="1:14" x14ac:dyDescent="0.2">
      <c r="A1022" t="s">
        <v>1031</v>
      </c>
      <c r="B1022" t="s">
        <v>7612</v>
      </c>
      <c r="C1022" t="str">
        <f>_xll.TR(GreenBond[[#This Row],[Identifier]],"TR.UltimateParentId")</f>
        <v>4295859134</v>
      </c>
      <c r="D1022" t="s">
        <v>1032</v>
      </c>
      <c r="E1022" t="s">
        <v>94</v>
      </c>
      <c r="F1022">
        <v>584890000</v>
      </c>
      <c r="G1022" t="s">
        <v>4501</v>
      </c>
      <c r="H1022" t="s">
        <v>5446</v>
      </c>
      <c r="I1022">
        <v>0.25</v>
      </c>
      <c r="J1022" t="s">
        <v>784</v>
      </c>
      <c r="K1022" t="s">
        <v>8</v>
      </c>
      <c r="L1022" t="s">
        <v>18</v>
      </c>
      <c r="M1022" t="s">
        <v>25</v>
      </c>
      <c r="N1022" t="s">
        <v>11</v>
      </c>
    </row>
    <row r="1023" spans="1:14" x14ac:dyDescent="0.2">
      <c r="A1023" t="s">
        <v>1604</v>
      </c>
      <c r="B1023" t="s">
        <v>7203</v>
      </c>
      <c r="C1023" t="str">
        <f>_xll.TR(GreenBond[[#This Row],[Identifier]],"TR.UltimateParentId")</f>
        <v>8589934190</v>
      </c>
      <c r="D1023" t="s">
        <v>1605</v>
      </c>
      <c r="E1023" t="s">
        <v>171</v>
      </c>
      <c r="F1023">
        <v>582490000</v>
      </c>
      <c r="G1023" t="s">
        <v>2169</v>
      </c>
      <c r="H1023" t="s">
        <v>5446</v>
      </c>
      <c r="I1023">
        <v>0.375</v>
      </c>
      <c r="J1023" t="s">
        <v>28</v>
      </c>
      <c r="K1023" t="s">
        <v>8</v>
      </c>
      <c r="L1023" t="s">
        <v>18</v>
      </c>
      <c r="M1023" t="s">
        <v>25</v>
      </c>
      <c r="N1023" t="s">
        <v>11</v>
      </c>
    </row>
    <row r="1024" spans="1:14" x14ac:dyDescent="0.2">
      <c r="A1024" t="s">
        <v>54</v>
      </c>
      <c r="B1024" t="s">
        <v>6772</v>
      </c>
      <c r="C1024" t="str">
        <f>_xll.TR(GreenBond[[#This Row],[Identifier]],"TR.UltimateParentId")</f>
        <v>4295889602</v>
      </c>
      <c r="D1024" t="s">
        <v>55</v>
      </c>
      <c r="E1024" t="s">
        <v>56</v>
      </c>
      <c r="F1024">
        <v>868755000</v>
      </c>
      <c r="G1024" t="s">
        <v>2783</v>
      </c>
      <c r="H1024" t="s">
        <v>5443</v>
      </c>
      <c r="I1024">
        <v>1.25</v>
      </c>
      <c r="J1024" t="s">
        <v>2784</v>
      </c>
      <c r="K1024" t="s">
        <v>8</v>
      </c>
      <c r="L1024" t="s">
        <v>39</v>
      </c>
      <c r="M1024" t="s">
        <v>10</v>
      </c>
      <c r="N1024" t="s">
        <v>11</v>
      </c>
    </row>
    <row r="1025" spans="1:14" x14ac:dyDescent="0.2">
      <c r="A1025" t="s">
        <v>444</v>
      </c>
      <c r="B1025" t="s">
        <v>6069</v>
      </c>
      <c r="C1025" t="str">
        <f>_xll.TR(GreenBond[[#This Row],[Identifier]],"TR.UltimateParentId")</f>
        <v>5000685088</v>
      </c>
      <c r="D1025" t="s">
        <v>445</v>
      </c>
      <c r="E1025" t="s">
        <v>51</v>
      </c>
      <c r="F1025">
        <v>559110000</v>
      </c>
      <c r="G1025" t="s">
        <v>586</v>
      </c>
      <c r="H1025" t="s">
        <v>5470</v>
      </c>
      <c r="I1025">
        <v>2.2000000000000002</v>
      </c>
      <c r="J1025" t="s">
        <v>557</v>
      </c>
      <c r="K1025" t="s">
        <v>43</v>
      </c>
      <c r="L1025" t="s">
        <v>18</v>
      </c>
      <c r="M1025" t="s">
        <v>10</v>
      </c>
      <c r="N1025" t="s">
        <v>11</v>
      </c>
    </row>
    <row r="1026" spans="1:14" x14ac:dyDescent="0.2">
      <c r="A1026" t="s">
        <v>1952</v>
      </c>
      <c r="B1026" t="s">
        <v>6641</v>
      </c>
      <c r="C1026" t="str">
        <f>_xll.TR(GreenBond[[#This Row],[Identifier]],"TR.UltimateParentId")</f>
        <v>5000042454</v>
      </c>
      <c r="D1026" t="s">
        <v>463</v>
      </c>
      <c r="E1026" t="s">
        <v>464</v>
      </c>
      <c r="F1026">
        <v>1735515000</v>
      </c>
      <c r="G1026" t="s">
        <v>2280</v>
      </c>
      <c r="H1026" t="s">
        <v>5446</v>
      </c>
      <c r="I1026">
        <v>0.625</v>
      </c>
      <c r="J1026" t="s">
        <v>2281</v>
      </c>
      <c r="K1026" t="s">
        <v>8</v>
      </c>
      <c r="L1026" t="s">
        <v>454</v>
      </c>
      <c r="M1026" t="s">
        <v>25</v>
      </c>
      <c r="N1026" t="s">
        <v>11</v>
      </c>
    </row>
    <row r="1027" spans="1:14" x14ac:dyDescent="0.2">
      <c r="A1027" t="s">
        <v>2865</v>
      </c>
      <c r="B1027" t="s">
        <v>7285</v>
      </c>
      <c r="C1027" t="str">
        <f>_xll.TR(GreenBond[[#This Row],[Identifier]],"TR.UltimateParentId")</f>
        <v>5000036491</v>
      </c>
      <c r="D1027" t="s">
        <v>2154</v>
      </c>
      <c r="E1027" t="s">
        <v>5</v>
      </c>
      <c r="F1027">
        <v>500000000</v>
      </c>
      <c r="G1027" t="s">
        <v>3426</v>
      </c>
      <c r="H1027" t="s">
        <v>5446</v>
      </c>
      <c r="I1027">
        <v>5.8140000000000001</v>
      </c>
      <c r="J1027" t="s">
        <v>302</v>
      </c>
      <c r="K1027" t="s">
        <v>43</v>
      </c>
      <c r="L1027" t="s">
        <v>18</v>
      </c>
      <c r="M1027" t="s">
        <v>25</v>
      </c>
      <c r="N1027" t="s">
        <v>125</v>
      </c>
    </row>
    <row r="1028" spans="1:14" x14ac:dyDescent="0.2">
      <c r="A1028" t="s">
        <v>1639</v>
      </c>
      <c r="B1028" t="s">
        <v>7806</v>
      </c>
      <c r="C1028" t="str">
        <f>_xll.TR(GreenBond[[#This Row],[Identifier]],"TR.UltimateParentId")</f>
        <v>5000036491</v>
      </c>
      <c r="D1028" t="s">
        <v>1640</v>
      </c>
      <c r="E1028" t="s">
        <v>5</v>
      </c>
      <c r="F1028">
        <v>581680000</v>
      </c>
      <c r="G1028" t="s">
        <v>3382</v>
      </c>
      <c r="H1028" t="s">
        <v>5446</v>
      </c>
      <c r="I1028">
        <v>0</v>
      </c>
      <c r="J1028" t="s">
        <v>792</v>
      </c>
      <c r="K1028" t="s">
        <v>844</v>
      </c>
      <c r="L1028" t="s">
        <v>18</v>
      </c>
      <c r="M1028" t="s">
        <v>25</v>
      </c>
      <c r="N1028" t="s">
        <v>11</v>
      </c>
    </row>
    <row r="1029" spans="1:14" x14ac:dyDescent="0.2">
      <c r="A1029" t="s">
        <v>1639</v>
      </c>
      <c r="B1029" t="s">
        <v>7588</v>
      </c>
      <c r="C1029" t="str">
        <f>_xll.TR(GreenBond[[#This Row],[Identifier]],"TR.UltimateParentId")</f>
        <v>5000036491</v>
      </c>
      <c r="D1029" t="s">
        <v>1640</v>
      </c>
      <c r="E1029" t="s">
        <v>5</v>
      </c>
      <c r="F1029">
        <v>500000000</v>
      </c>
      <c r="G1029" t="s">
        <v>3382</v>
      </c>
      <c r="H1029" t="s">
        <v>5446</v>
      </c>
      <c r="I1029">
        <v>5.9681400000000018</v>
      </c>
      <c r="J1029" t="s">
        <v>74</v>
      </c>
      <c r="K1029" t="s">
        <v>8</v>
      </c>
      <c r="L1029" t="s">
        <v>18</v>
      </c>
      <c r="M1029" t="s">
        <v>25</v>
      </c>
      <c r="N1029" t="s">
        <v>125</v>
      </c>
    </row>
    <row r="1030" spans="1:14" x14ac:dyDescent="0.2">
      <c r="A1030" t="s">
        <v>1639</v>
      </c>
      <c r="B1030" t="s">
        <v>8076</v>
      </c>
      <c r="C1030" t="str">
        <f>_xll.TR(GreenBond[[#This Row],[Identifier]],"TR.UltimateParentId")</f>
        <v>5000036491</v>
      </c>
      <c r="D1030" t="s">
        <v>1640</v>
      </c>
      <c r="E1030" t="s">
        <v>5</v>
      </c>
      <c r="F1030">
        <v>500000000</v>
      </c>
      <c r="G1030" t="s">
        <v>3382</v>
      </c>
      <c r="H1030" t="s">
        <v>5446</v>
      </c>
      <c r="I1030">
        <v>0.91388000000000003</v>
      </c>
      <c r="J1030" t="s">
        <v>792</v>
      </c>
      <c r="K1030" t="s">
        <v>8</v>
      </c>
      <c r="L1030" t="s">
        <v>18</v>
      </c>
      <c r="M1030" t="s">
        <v>25</v>
      </c>
      <c r="N1030" t="s">
        <v>125</v>
      </c>
    </row>
    <row r="1031" spans="1:14" x14ac:dyDescent="0.2">
      <c r="A1031" t="s">
        <v>2865</v>
      </c>
      <c r="B1031" t="s">
        <v>8068</v>
      </c>
      <c r="C1031" t="str">
        <f>_xll.TR(GreenBond[[#This Row],[Identifier]],"TR.UltimateParentId")</f>
        <v>5000036491</v>
      </c>
      <c r="D1031" t="s">
        <v>2154</v>
      </c>
      <c r="E1031" t="s">
        <v>5</v>
      </c>
      <c r="F1031">
        <v>500000000</v>
      </c>
      <c r="G1031" t="s">
        <v>3426</v>
      </c>
      <c r="H1031" t="s">
        <v>5446</v>
      </c>
      <c r="I1031">
        <v>0.90549999999999997</v>
      </c>
      <c r="J1031" t="s">
        <v>3003</v>
      </c>
      <c r="K1031" t="s">
        <v>3406</v>
      </c>
      <c r="L1031" t="s">
        <v>18</v>
      </c>
      <c r="M1031" t="s">
        <v>25</v>
      </c>
      <c r="N1031" t="s">
        <v>125</v>
      </c>
    </row>
    <row r="1032" spans="1:14" x14ac:dyDescent="0.2">
      <c r="A1032" t="s">
        <v>1106</v>
      </c>
      <c r="B1032" t="s">
        <v>6973</v>
      </c>
      <c r="C1032" t="str">
        <f>_xll.TR(GreenBond[[#This Row],[Identifier]],"TR.UltimateParentId")</f>
        <v>4297544384</v>
      </c>
      <c r="D1032" t="s">
        <v>1107</v>
      </c>
      <c r="E1032" t="s">
        <v>79</v>
      </c>
      <c r="F1032">
        <v>878640000</v>
      </c>
      <c r="G1032" t="s">
        <v>2925</v>
      </c>
      <c r="H1032" t="s">
        <v>5443</v>
      </c>
      <c r="I1032">
        <v>2</v>
      </c>
      <c r="J1032" t="s">
        <v>3032</v>
      </c>
      <c r="K1032" t="s">
        <v>8</v>
      </c>
      <c r="L1032" t="s">
        <v>30</v>
      </c>
      <c r="M1032" t="s">
        <v>10</v>
      </c>
      <c r="N1032" t="s">
        <v>11</v>
      </c>
    </row>
    <row r="1033" spans="1:14" x14ac:dyDescent="0.2">
      <c r="A1033" t="s">
        <v>1106</v>
      </c>
      <c r="B1033" t="s">
        <v>6975</v>
      </c>
      <c r="C1033" t="str">
        <f>_xll.TR(GreenBond[[#This Row],[Identifier]],"TR.UltimateParentId")</f>
        <v>4297544384</v>
      </c>
      <c r="D1033" t="s">
        <v>1107</v>
      </c>
      <c r="E1033" t="s">
        <v>79</v>
      </c>
      <c r="F1033">
        <v>585760000</v>
      </c>
      <c r="G1033" t="s">
        <v>2925</v>
      </c>
      <c r="H1033" t="s">
        <v>5443</v>
      </c>
      <c r="I1033">
        <v>1.375</v>
      </c>
      <c r="J1033" t="s">
        <v>2926</v>
      </c>
      <c r="K1033" t="s">
        <v>8</v>
      </c>
      <c r="L1033" t="s">
        <v>30</v>
      </c>
      <c r="M1033" t="s">
        <v>10</v>
      </c>
      <c r="N1033" t="s">
        <v>11</v>
      </c>
    </row>
    <row r="1034" spans="1:14" x14ac:dyDescent="0.2">
      <c r="A1034" t="s">
        <v>2691</v>
      </c>
      <c r="B1034" t="s">
        <v>8488</v>
      </c>
      <c r="C1034" t="str">
        <f>_xll.TR(GreenBond[[#This Row],[Identifier]],"TR.UltimateParentId")</f>
        <v>5000027012</v>
      </c>
      <c r="D1034" t="s">
        <v>2692</v>
      </c>
      <c r="E1034" t="s">
        <v>171</v>
      </c>
      <c r="F1034">
        <v>600505500</v>
      </c>
      <c r="G1034" t="s">
        <v>4674</v>
      </c>
      <c r="H1034" t="s">
        <v>5446</v>
      </c>
      <c r="I1034">
        <v>0.75</v>
      </c>
      <c r="J1034" t="s">
        <v>351</v>
      </c>
      <c r="K1034" t="s">
        <v>8</v>
      </c>
      <c r="L1034" t="s">
        <v>18</v>
      </c>
      <c r="M1034" t="s">
        <v>25</v>
      </c>
      <c r="N1034" t="s">
        <v>705</v>
      </c>
    </row>
    <row r="1035" spans="1:14" x14ac:dyDescent="0.2">
      <c r="A1035" t="s">
        <v>2029</v>
      </c>
      <c r="B1035" t="s">
        <v>7265</v>
      </c>
      <c r="C1035" t="str">
        <f>_xll.TR(GreenBond[[#This Row],[Identifier]],"TR.UltimateParentId")</f>
        <v>5052542308</v>
      </c>
      <c r="D1035" t="s">
        <v>2030</v>
      </c>
      <c r="E1035" t="s">
        <v>5</v>
      </c>
      <c r="F1035">
        <v>67491500</v>
      </c>
      <c r="G1035" t="s">
        <v>3572</v>
      </c>
      <c r="H1035" t="s">
        <v>5443</v>
      </c>
      <c r="I1035">
        <v>0.17399999999999999</v>
      </c>
      <c r="J1035" t="s">
        <v>3752</v>
      </c>
      <c r="K1035" t="s">
        <v>168</v>
      </c>
      <c r="L1035" t="s">
        <v>39</v>
      </c>
      <c r="M1035" t="s">
        <v>1553</v>
      </c>
      <c r="N1035" t="s">
        <v>332</v>
      </c>
    </row>
    <row r="1036" spans="1:14" x14ac:dyDescent="0.2">
      <c r="A1036" t="s">
        <v>387</v>
      </c>
      <c r="B1036" t="s">
        <v>6193</v>
      </c>
      <c r="C1036" t="str">
        <f>_xll.TR(GreenBond[[#This Row],[Identifier]],"TR.UltimateParentId")</f>
        <v>4295889577</v>
      </c>
      <c r="D1036" t="s">
        <v>388</v>
      </c>
      <c r="E1036" t="s">
        <v>56</v>
      </c>
      <c r="F1036">
        <v>1197620000</v>
      </c>
      <c r="G1036" t="s">
        <v>1181</v>
      </c>
      <c r="H1036" t="s">
        <v>5446</v>
      </c>
      <c r="I1036">
        <v>1.375</v>
      </c>
      <c r="J1036" t="s">
        <v>1182</v>
      </c>
      <c r="K1036" t="s">
        <v>337</v>
      </c>
      <c r="L1036" t="s">
        <v>9</v>
      </c>
      <c r="M1036" t="s">
        <v>25</v>
      </c>
      <c r="N1036" t="s">
        <v>11</v>
      </c>
    </row>
    <row r="1037" spans="1:14" x14ac:dyDescent="0.2">
      <c r="A1037" t="s">
        <v>2029</v>
      </c>
      <c r="B1037" t="s">
        <v>7919</v>
      </c>
      <c r="C1037" t="str">
        <f>_xll.TR(GreenBond[[#This Row],[Identifier]],"TR.UltimateParentId")</f>
        <v>5052542308</v>
      </c>
      <c r="D1037" t="s">
        <v>2030</v>
      </c>
      <c r="E1037" t="s">
        <v>5</v>
      </c>
      <c r="F1037">
        <v>101237250</v>
      </c>
      <c r="G1037" t="s">
        <v>3572</v>
      </c>
      <c r="H1037" t="s">
        <v>5443</v>
      </c>
      <c r="I1037">
        <v>0.94899999999999995</v>
      </c>
      <c r="J1037" t="s">
        <v>3573</v>
      </c>
      <c r="K1037" t="s">
        <v>8</v>
      </c>
      <c r="L1037" t="s">
        <v>39</v>
      </c>
      <c r="M1037" t="s">
        <v>1553</v>
      </c>
      <c r="N1037" t="s">
        <v>332</v>
      </c>
    </row>
    <row r="1038" spans="1:14" x14ac:dyDescent="0.2">
      <c r="A1038" t="s">
        <v>1935</v>
      </c>
      <c r="B1038" t="s">
        <v>7445</v>
      </c>
      <c r="C1038" t="str">
        <f>_xll.TR(GreenBond[[#This Row],[Identifier]],"TR.UltimateParentId")</f>
        <v>5000084509</v>
      </c>
      <c r="D1038" t="s">
        <v>1936</v>
      </c>
      <c r="E1038" t="s">
        <v>46</v>
      </c>
      <c r="G1038" t="s">
        <v>4859</v>
      </c>
      <c r="H1038" t="s">
        <v>5446</v>
      </c>
      <c r="I1038">
        <v>0</v>
      </c>
      <c r="J1038" t="s">
        <v>5036</v>
      </c>
      <c r="K1038" t="s">
        <v>8</v>
      </c>
      <c r="L1038" t="s">
        <v>18</v>
      </c>
      <c r="M1038" t="s">
        <v>25</v>
      </c>
      <c r="N1038" t="s">
        <v>11</v>
      </c>
    </row>
    <row r="1039" spans="1:14" x14ac:dyDescent="0.2">
      <c r="A1039" t="s">
        <v>1935</v>
      </c>
      <c r="B1039" t="s">
        <v>7301</v>
      </c>
      <c r="C1039" t="str">
        <f>_xll.TR(GreenBond[[#This Row],[Identifier]],"TR.UltimateParentId")</f>
        <v>5000084509</v>
      </c>
      <c r="D1039" t="s">
        <v>1936</v>
      </c>
      <c r="E1039" t="s">
        <v>46</v>
      </c>
      <c r="G1039" t="s">
        <v>4859</v>
      </c>
      <c r="H1039" t="s">
        <v>5446</v>
      </c>
      <c r="I1039">
        <v>0</v>
      </c>
      <c r="J1039" t="s">
        <v>5032</v>
      </c>
      <c r="K1039" t="s">
        <v>8</v>
      </c>
      <c r="L1039" t="s">
        <v>18</v>
      </c>
      <c r="M1039" t="s">
        <v>25</v>
      </c>
      <c r="N1039" t="s">
        <v>125</v>
      </c>
    </row>
    <row r="1040" spans="1:14" x14ac:dyDescent="0.2">
      <c r="A1040" t="s">
        <v>1935</v>
      </c>
      <c r="B1040" t="s">
        <v>7210</v>
      </c>
      <c r="C1040" t="str">
        <f>_xll.TR(GreenBond[[#This Row],[Identifier]],"TR.UltimateParentId")</f>
        <v>5000084509</v>
      </c>
      <c r="D1040" t="s">
        <v>1936</v>
      </c>
      <c r="E1040" t="s">
        <v>46</v>
      </c>
      <c r="G1040" t="s">
        <v>4859</v>
      </c>
      <c r="H1040" t="s">
        <v>5446</v>
      </c>
      <c r="I1040">
        <v>0</v>
      </c>
      <c r="J1040" t="s">
        <v>2849</v>
      </c>
      <c r="K1040" t="s">
        <v>8</v>
      </c>
      <c r="L1040" t="s">
        <v>18</v>
      </c>
      <c r="M1040" t="s">
        <v>25</v>
      </c>
      <c r="N1040" t="s">
        <v>11</v>
      </c>
    </row>
    <row r="1041" spans="1:14" x14ac:dyDescent="0.2">
      <c r="A1041" t="s">
        <v>433</v>
      </c>
      <c r="B1041" t="s">
        <v>6560</v>
      </c>
      <c r="C1041" t="str">
        <f>_xll.TR(GreenBond[[#This Row],[Identifier]],"TR.UltimateParentId")</f>
        <v>5053942219</v>
      </c>
      <c r="D1041" t="s">
        <v>434</v>
      </c>
      <c r="E1041" t="s">
        <v>79</v>
      </c>
      <c r="F1041">
        <v>929272500</v>
      </c>
      <c r="G1041" t="s">
        <v>2422</v>
      </c>
      <c r="H1041" t="s">
        <v>5446</v>
      </c>
      <c r="I1041">
        <v>0.875</v>
      </c>
      <c r="J1041" t="s">
        <v>2423</v>
      </c>
      <c r="K1041" t="s">
        <v>8</v>
      </c>
      <c r="L1041" t="s">
        <v>24</v>
      </c>
      <c r="M1041" t="s">
        <v>25</v>
      </c>
      <c r="N1041" t="s">
        <v>11</v>
      </c>
    </row>
    <row r="1042" spans="1:14" x14ac:dyDescent="0.2">
      <c r="A1042" t="s">
        <v>1335</v>
      </c>
      <c r="B1042" t="s">
        <v>6893</v>
      </c>
      <c r="C1042" t="str">
        <f>_xll.TR(GreenBond[[#This Row],[Identifier]],"TR.UltimateParentId")</f>
        <v>4295889320</v>
      </c>
      <c r="D1042" t="s">
        <v>1336</v>
      </c>
      <c r="E1042" t="s">
        <v>56</v>
      </c>
      <c r="F1042">
        <v>803094500</v>
      </c>
      <c r="G1042" t="s">
        <v>1527</v>
      </c>
      <c r="H1042" t="s">
        <v>5446</v>
      </c>
      <c r="I1042">
        <v>2</v>
      </c>
      <c r="J1042" t="s">
        <v>1796</v>
      </c>
      <c r="K1042" t="s">
        <v>8</v>
      </c>
      <c r="L1042" t="s">
        <v>18</v>
      </c>
      <c r="M1042" t="s">
        <v>10</v>
      </c>
      <c r="N1042" t="s">
        <v>11</v>
      </c>
    </row>
    <row r="1043" spans="1:14" x14ac:dyDescent="0.2">
      <c r="A1043" t="s">
        <v>548</v>
      </c>
      <c r="B1043" t="s">
        <v>6450</v>
      </c>
      <c r="C1043" t="str">
        <f>_xll.TR(GreenBond[[#This Row],[Identifier]],"TR.UltimateParentId")</f>
        <v>8589934326</v>
      </c>
      <c r="D1043" t="s">
        <v>549</v>
      </c>
      <c r="E1043" t="s">
        <v>46</v>
      </c>
      <c r="F1043">
        <v>617765000</v>
      </c>
      <c r="G1043" t="s">
        <v>1527</v>
      </c>
      <c r="H1043" t="s">
        <v>5446</v>
      </c>
      <c r="I1043">
        <v>1</v>
      </c>
      <c r="J1043" t="s">
        <v>1528</v>
      </c>
      <c r="K1043" t="s">
        <v>8</v>
      </c>
      <c r="L1043" t="s">
        <v>30</v>
      </c>
      <c r="M1043" t="s">
        <v>25</v>
      </c>
      <c r="N1043" t="s">
        <v>11</v>
      </c>
    </row>
    <row r="1044" spans="1:14" x14ac:dyDescent="0.2">
      <c r="A1044" t="s">
        <v>2931</v>
      </c>
      <c r="B1044" t="s">
        <v>8459</v>
      </c>
      <c r="C1044" t="str">
        <f>_xll.TR(GreenBond[[#This Row],[Identifier]],"TR.UltimateParentId")</f>
        <v>4298458216</v>
      </c>
      <c r="D1044" t="s">
        <v>756</v>
      </c>
      <c r="E1044" t="s">
        <v>46</v>
      </c>
      <c r="F1044">
        <v>5803601</v>
      </c>
      <c r="G1044" t="s">
        <v>1979</v>
      </c>
      <c r="H1044" t="s">
        <v>5446</v>
      </c>
      <c r="I1044">
        <v>6.5829000000000004</v>
      </c>
      <c r="J1044" t="s">
        <v>2301</v>
      </c>
      <c r="K1044" t="s">
        <v>3600</v>
      </c>
      <c r="L1044" t="s">
        <v>190</v>
      </c>
      <c r="M1044" t="s">
        <v>25</v>
      </c>
      <c r="N1044" t="s">
        <v>332</v>
      </c>
    </row>
    <row r="1045" spans="1:14" x14ac:dyDescent="0.2">
      <c r="A1045" t="s">
        <v>2931</v>
      </c>
      <c r="B1045" t="s">
        <v>7510</v>
      </c>
      <c r="C1045" t="str">
        <f>_xll.TR(GreenBond[[#This Row],[Identifier]],"TR.UltimateParentId")</f>
        <v>4298458216</v>
      </c>
      <c r="D1045" t="s">
        <v>756</v>
      </c>
      <c r="E1045" t="s">
        <v>46</v>
      </c>
      <c r="F1045">
        <v>1127520</v>
      </c>
      <c r="G1045" t="s">
        <v>4445</v>
      </c>
      <c r="H1045" t="s">
        <v>5446</v>
      </c>
      <c r="I1045">
        <v>4.4219999999999997</v>
      </c>
      <c r="J1045" t="s">
        <v>4446</v>
      </c>
      <c r="K1045" t="s">
        <v>5267</v>
      </c>
      <c r="L1045" t="s">
        <v>190</v>
      </c>
      <c r="M1045" t="s">
        <v>25</v>
      </c>
      <c r="N1045" t="s">
        <v>705</v>
      </c>
    </row>
    <row r="1046" spans="1:14" x14ac:dyDescent="0.2">
      <c r="A1046" t="s">
        <v>2931</v>
      </c>
      <c r="B1046" t="s">
        <v>7551</v>
      </c>
      <c r="C1046" t="str">
        <f>_xll.TR(GreenBond[[#This Row],[Identifier]],"TR.UltimateParentId")</f>
        <v>4298458216</v>
      </c>
      <c r="D1046" t="s">
        <v>756</v>
      </c>
      <c r="E1046" t="s">
        <v>46</v>
      </c>
      <c r="F1046">
        <v>1127520</v>
      </c>
      <c r="G1046" t="s">
        <v>4445</v>
      </c>
      <c r="H1046" t="s">
        <v>5446</v>
      </c>
      <c r="I1046">
        <v>1.05</v>
      </c>
      <c r="J1046" t="s">
        <v>4446</v>
      </c>
      <c r="K1046" t="s">
        <v>8</v>
      </c>
      <c r="L1046" t="s">
        <v>190</v>
      </c>
      <c r="M1046" t="s">
        <v>25</v>
      </c>
      <c r="N1046" t="s">
        <v>705</v>
      </c>
    </row>
    <row r="1047" spans="1:14" x14ac:dyDescent="0.2">
      <c r="A1047" t="s">
        <v>2029</v>
      </c>
      <c r="B1047" t="s">
        <v>6990</v>
      </c>
      <c r="C1047" t="str">
        <f>_xll.TR(GreenBond[[#This Row],[Identifier]],"TR.UltimateParentId")</f>
        <v>5052542308</v>
      </c>
      <c r="D1047" t="s">
        <v>2030</v>
      </c>
      <c r="E1047" t="s">
        <v>5</v>
      </c>
      <c r="F1047">
        <v>213742500</v>
      </c>
      <c r="G1047" t="s">
        <v>2964</v>
      </c>
      <c r="H1047" t="s">
        <v>5443</v>
      </c>
      <c r="I1047">
        <v>0.01</v>
      </c>
      <c r="J1047" t="s">
        <v>2965</v>
      </c>
      <c r="K1047" t="s">
        <v>8</v>
      </c>
      <c r="L1047" t="s">
        <v>39</v>
      </c>
      <c r="M1047" t="s">
        <v>25</v>
      </c>
      <c r="N1047" t="s">
        <v>332</v>
      </c>
    </row>
    <row r="1048" spans="1:14" x14ac:dyDescent="0.2">
      <c r="A1048" t="s">
        <v>975</v>
      </c>
      <c r="B1048" t="s">
        <v>7887</v>
      </c>
      <c r="C1048" t="str">
        <f>_xll.TR(GreenBond[[#This Row],[Identifier]],"TR.UltimateParentId")</f>
        <v>8589934289</v>
      </c>
      <c r="D1048" t="s">
        <v>976</v>
      </c>
      <c r="E1048" t="s">
        <v>171</v>
      </c>
      <c r="F1048">
        <v>179493000</v>
      </c>
      <c r="G1048" t="s">
        <v>515</v>
      </c>
      <c r="H1048" t="s">
        <v>5446</v>
      </c>
      <c r="I1048">
        <v>1</v>
      </c>
      <c r="J1048" t="s">
        <v>231</v>
      </c>
      <c r="K1048" t="s">
        <v>337</v>
      </c>
      <c r="L1048" t="s">
        <v>18</v>
      </c>
      <c r="M1048" t="s">
        <v>25</v>
      </c>
      <c r="N1048" t="s">
        <v>705</v>
      </c>
    </row>
    <row r="1049" spans="1:14" x14ac:dyDescent="0.2">
      <c r="A1049" t="s">
        <v>975</v>
      </c>
      <c r="B1049" t="s">
        <v>8413</v>
      </c>
      <c r="C1049" t="str">
        <f>_xll.TR(GreenBond[[#This Row],[Identifier]],"TR.UltimateParentId")</f>
        <v>8589934289</v>
      </c>
      <c r="D1049" t="s">
        <v>976</v>
      </c>
      <c r="E1049" t="s">
        <v>171</v>
      </c>
      <c r="F1049">
        <v>59831000</v>
      </c>
      <c r="G1049" t="s">
        <v>515</v>
      </c>
      <c r="H1049" t="s">
        <v>5446</v>
      </c>
      <c r="I1049">
        <v>3.6510000000000002</v>
      </c>
      <c r="J1049" t="s">
        <v>231</v>
      </c>
      <c r="K1049" t="s">
        <v>337</v>
      </c>
      <c r="L1049" t="s">
        <v>18</v>
      </c>
      <c r="M1049" t="s">
        <v>25</v>
      </c>
      <c r="N1049" t="s">
        <v>705</v>
      </c>
    </row>
    <row r="1050" spans="1:14" x14ac:dyDescent="0.2">
      <c r="A1050" t="s">
        <v>1137</v>
      </c>
      <c r="B1050" t="s">
        <v>6146</v>
      </c>
      <c r="C1050" t="str">
        <f>_xll.TR(GreenBond[[#This Row],[Identifier]],"TR.UltimateParentId")</f>
        <v>4295889547</v>
      </c>
      <c r="D1050" t="s">
        <v>1138</v>
      </c>
      <c r="E1050" t="s">
        <v>56</v>
      </c>
      <c r="F1050">
        <v>922260000</v>
      </c>
      <c r="G1050" t="s">
        <v>1139</v>
      </c>
      <c r="H1050" t="s">
        <v>5470</v>
      </c>
      <c r="I1050">
        <v>1.875</v>
      </c>
      <c r="J1050" t="s">
        <v>1140</v>
      </c>
      <c r="K1050" t="s">
        <v>43</v>
      </c>
      <c r="L1050" t="s">
        <v>18</v>
      </c>
      <c r="M1050" t="s">
        <v>10</v>
      </c>
      <c r="N1050" t="s">
        <v>11</v>
      </c>
    </row>
    <row r="1051" spans="1:14" x14ac:dyDescent="0.2">
      <c r="A1051" t="s">
        <v>1279</v>
      </c>
      <c r="B1051" t="s">
        <v>6244</v>
      </c>
      <c r="C1051" t="str">
        <f>_xll.TR(GreenBond[[#This Row],[Identifier]],"TR.UltimateParentId")</f>
        <v>4295889602</v>
      </c>
      <c r="D1051" t="s">
        <v>55</v>
      </c>
      <c r="E1051" t="s">
        <v>79</v>
      </c>
      <c r="F1051">
        <v>871101000</v>
      </c>
      <c r="G1051" t="s">
        <v>1517</v>
      </c>
      <c r="H1051" t="s">
        <v>5443</v>
      </c>
      <c r="I1051">
        <v>2.625</v>
      </c>
      <c r="J1051" t="s">
        <v>43</v>
      </c>
      <c r="K1051" t="s">
        <v>8</v>
      </c>
      <c r="L1051" t="s">
        <v>35</v>
      </c>
      <c r="M1051" t="s">
        <v>195</v>
      </c>
      <c r="N1051" t="s">
        <v>11</v>
      </c>
    </row>
    <row r="1052" spans="1:14" x14ac:dyDescent="0.2">
      <c r="A1052" t="s">
        <v>513</v>
      </c>
      <c r="B1052" t="s">
        <v>8458</v>
      </c>
      <c r="C1052" t="str">
        <f>_xll.TR(GreenBond[[#This Row],[Identifier]],"TR.UltimateParentId")</f>
        <v>5045515418</v>
      </c>
      <c r="D1052" t="s">
        <v>514</v>
      </c>
      <c r="E1052" t="s">
        <v>46</v>
      </c>
      <c r="F1052">
        <v>276540750</v>
      </c>
      <c r="G1052" t="s">
        <v>515</v>
      </c>
      <c r="H1052" t="s">
        <v>5470</v>
      </c>
      <c r="I1052" t="s">
        <v>190</v>
      </c>
      <c r="J1052" t="s">
        <v>516</v>
      </c>
      <c r="K1052" t="s">
        <v>628</v>
      </c>
      <c r="L1052" t="s">
        <v>18</v>
      </c>
      <c r="M1052" t="s">
        <v>10</v>
      </c>
      <c r="N1052" t="s">
        <v>11</v>
      </c>
    </row>
    <row r="1053" spans="1:14" x14ac:dyDescent="0.2">
      <c r="A1053" t="s">
        <v>513</v>
      </c>
      <c r="B1053" t="s">
        <v>7419</v>
      </c>
      <c r="C1053" t="str">
        <f>_xll.TR(GreenBond[[#This Row],[Identifier]],"TR.UltimateParentId")</f>
        <v>5045515418</v>
      </c>
      <c r="D1053" t="s">
        <v>514</v>
      </c>
      <c r="E1053" t="s">
        <v>46</v>
      </c>
      <c r="F1053">
        <v>276540750</v>
      </c>
      <c r="G1053" t="s">
        <v>515</v>
      </c>
      <c r="H1053" t="s">
        <v>5470</v>
      </c>
      <c r="I1053" t="s">
        <v>190</v>
      </c>
      <c r="J1053" t="s">
        <v>516</v>
      </c>
      <c r="K1053" t="s">
        <v>104</v>
      </c>
      <c r="L1053" t="s">
        <v>18</v>
      </c>
      <c r="M1053" t="s">
        <v>10</v>
      </c>
      <c r="N1053" t="s">
        <v>11</v>
      </c>
    </row>
    <row r="1054" spans="1:14" x14ac:dyDescent="0.2">
      <c r="A1054" t="s">
        <v>513</v>
      </c>
      <c r="B1054" t="s">
        <v>7287</v>
      </c>
      <c r="C1054" t="str">
        <f>_xll.TR(GreenBond[[#This Row],[Identifier]],"TR.UltimateParentId")</f>
        <v>5045515418</v>
      </c>
      <c r="D1054" t="s">
        <v>514</v>
      </c>
      <c r="E1054" t="s">
        <v>46</v>
      </c>
      <c r="F1054">
        <v>706715250</v>
      </c>
      <c r="G1054" t="s">
        <v>515</v>
      </c>
      <c r="H1054" t="s">
        <v>5470</v>
      </c>
      <c r="I1054">
        <v>4</v>
      </c>
      <c r="J1054" t="s">
        <v>516</v>
      </c>
      <c r="K1054" t="s">
        <v>1162</v>
      </c>
      <c r="L1054" t="s">
        <v>136</v>
      </c>
      <c r="M1054" t="s">
        <v>10</v>
      </c>
      <c r="N1054" t="s">
        <v>11</v>
      </c>
    </row>
    <row r="1055" spans="1:14" x14ac:dyDescent="0.2">
      <c r="A1055" t="s">
        <v>513</v>
      </c>
      <c r="B1055" t="s">
        <v>5806</v>
      </c>
      <c r="C1055" t="str">
        <f>_xll.TR(GreenBond[[#This Row],[Identifier]],"TR.UltimateParentId")</f>
        <v>5045515418</v>
      </c>
      <c r="D1055" t="s">
        <v>514</v>
      </c>
      <c r="E1055" t="s">
        <v>46</v>
      </c>
      <c r="F1055">
        <v>706715250</v>
      </c>
      <c r="G1055" t="s">
        <v>515</v>
      </c>
      <c r="H1055" t="s">
        <v>5470</v>
      </c>
      <c r="I1055">
        <v>4</v>
      </c>
      <c r="J1055" t="s">
        <v>516</v>
      </c>
      <c r="K1055" t="s">
        <v>104</v>
      </c>
      <c r="L1055" t="s">
        <v>136</v>
      </c>
      <c r="M1055" t="s">
        <v>10</v>
      </c>
      <c r="N1055" t="s">
        <v>11</v>
      </c>
    </row>
    <row r="1056" spans="1:14" x14ac:dyDescent="0.2">
      <c r="A1056" t="s">
        <v>1227</v>
      </c>
      <c r="B1056" t="s">
        <v>6948</v>
      </c>
      <c r="C1056" t="str">
        <f>_xll.TR(GreenBond[[#This Row],[Identifier]],"TR.UltimateParentId")</f>
        <v>5037929171</v>
      </c>
      <c r="D1056" t="s">
        <v>1228</v>
      </c>
      <c r="E1056" t="s">
        <v>117</v>
      </c>
      <c r="F1056">
        <v>370053000</v>
      </c>
      <c r="G1056" t="s">
        <v>2598</v>
      </c>
      <c r="H1056" t="s">
        <v>5446</v>
      </c>
      <c r="I1056">
        <v>1.75</v>
      </c>
      <c r="J1056" t="s">
        <v>621</v>
      </c>
      <c r="K1056" t="s">
        <v>8</v>
      </c>
      <c r="L1056" t="s">
        <v>30</v>
      </c>
      <c r="M1056" t="s">
        <v>10</v>
      </c>
      <c r="N1056" t="s">
        <v>11</v>
      </c>
    </row>
    <row r="1057" spans="1:14" x14ac:dyDescent="0.2">
      <c r="A1057" t="s">
        <v>3010</v>
      </c>
      <c r="B1057" t="s">
        <v>8671</v>
      </c>
      <c r="C1057" t="str">
        <f>_xll.TR(GreenBond[[#This Row],[Identifier]],"TR.UltimateParentId")</f>
        <v>4298458216</v>
      </c>
      <c r="D1057" t="s">
        <v>756</v>
      </c>
      <c r="E1057" t="s">
        <v>46</v>
      </c>
      <c r="F1057">
        <v>6350700</v>
      </c>
      <c r="G1057" t="s">
        <v>3615</v>
      </c>
      <c r="H1057" t="s">
        <v>5446</v>
      </c>
      <c r="I1057">
        <v>0</v>
      </c>
      <c r="J1057" t="s">
        <v>1751</v>
      </c>
      <c r="K1057" t="s">
        <v>1079</v>
      </c>
      <c r="L1057" t="s">
        <v>190</v>
      </c>
      <c r="M1057" t="s">
        <v>25</v>
      </c>
      <c r="N1057" t="s">
        <v>11</v>
      </c>
    </row>
    <row r="1058" spans="1:14" x14ac:dyDescent="0.2">
      <c r="A1058" t="s">
        <v>3010</v>
      </c>
      <c r="B1058" t="s">
        <v>8448</v>
      </c>
      <c r="C1058" t="str">
        <f>_xll.TR(GreenBond[[#This Row],[Identifier]],"TR.UltimateParentId")</f>
        <v>Unable to resolve all requested identifiers.</v>
      </c>
      <c r="D1058" t="s">
        <v>756</v>
      </c>
      <c r="E1058" t="s">
        <v>46</v>
      </c>
      <c r="F1058">
        <v>5155903.8</v>
      </c>
      <c r="G1058" t="s">
        <v>4809</v>
      </c>
      <c r="H1058" t="s">
        <v>5446</v>
      </c>
      <c r="I1058">
        <v>6.5</v>
      </c>
      <c r="J1058" t="s">
        <v>3160</v>
      </c>
      <c r="K1058" t="s">
        <v>8</v>
      </c>
      <c r="L1058" t="s">
        <v>190</v>
      </c>
      <c r="M1058" t="s">
        <v>25</v>
      </c>
      <c r="N1058" t="s">
        <v>4272</v>
      </c>
    </row>
    <row r="1059" spans="1:14" x14ac:dyDescent="0.2">
      <c r="A1059" t="s">
        <v>2931</v>
      </c>
      <c r="B1059" t="s">
        <v>8449</v>
      </c>
      <c r="C1059" t="str">
        <f>_xll.TR(GreenBond[[#This Row],[Identifier]],"TR.UltimateParentId")</f>
        <v>4298458216</v>
      </c>
      <c r="D1059" t="s">
        <v>756</v>
      </c>
      <c r="E1059" t="s">
        <v>46</v>
      </c>
      <c r="F1059">
        <v>3041896</v>
      </c>
      <c r="G1059" t="s">
        <v>4499</v>
      </c>
      <c r="H1059" t="s">
        <v>5446</v>
      </c>
      <c r="I1059">
        <v>5.49</v>
      </c>
      <c r="J1059" t="s">
        <v>2301</v>
      </c>
      <c r="K1059" t="s">
        <v>4500</v>
      </c>
      <c r="L1059" t="s">
        <v>190</v>
      </c>
      <c r="M1059" t="s">
        <v>25</v>
      </c>
      <c r="N1059" t="s">
        <v>11</v>
      </c>
    </row>
    <row r="1060" spans="1:14" x14ac:dyDescent="0.2">
      <c r="A1060" t="s">
        <v>1034</v>
      </c>
      <c r="B1060" t="s">
        <v>5836</v>
      </c>
      <c r="C1060" t="str">
        <f>_xll.TR(GreenBond[[#This Row],[Identifier]],"TR.UltimateParentId")</f>
        <v>4295867087</v>
      </c>
      <c r="D1060" t="s">
        <v>1035</v>
      </c>
      <c r="E1060" t="s">
        <v>46</v>
      </c>
      <c r="F1060">
        <v>370329000</v>
      </c>
      <c r="G1060" t="s">
        <v>2513</v>
      </c>
      <c r="H1060" t="s">
        <v>5446</v>
      </c>
      <c r="I1060">
        <v>2.375</v>
      </c>
      <c r="J1060" t="s">
        <v>2514</v>
      </c>
      <c r="K1060" t="s">
        <v>43</v>
      </c>
      <c r="L1060" t="s">
        <v>18</v>
      </c>
      <c r="M1060" t="s">
        <v>10</v>
      </c>
      <c r="N1060" t="s">
        <v>11</v>
      </c>
    </row>
    <row r="1061" spans="1:14" x14ac:dyDescent="0.2">
      <c r="A1061" t="s">
        <v>1742</v>
      </c>
      <c r="B1061" t="s">
        <v>6826</v>
      </c>
      <c r="C1061" t="str">
        <f>_xll.TR(GreenBond[[#This Row],[Identifier]],"TR.UltimateParentId")</f>
        <v>4297717889</v>
      </c>
      <c r="D1061" t="s">
        <v>1743</v>
      </c>
      <c r="E1061" t="s">
        <v>464</v>
      </c>
      <c r="F1061">
        <v>1240550000</v>
      </c>
      <c r="G1061" t="s">
        <v>2299</v>
      </c>
      <c r="H1061" t="s">
        <v>5446</v>
      </c>
      <c r="I1061">
        <v>0.5</v>
      </c>
      <c r="J1061" t="s">
        <v>2300</v>
      </c>
      <c r="K1061" t="s">
        <v>8</v>
      </c>
      <c r="L1061" t="s">
        <v>18</v>
      </c>
      <c r="M1061" t="s">
        <v>25</v>
      </c>
      <c r="N1061" t="s">
        <v>11</v>
      </c>
    </row>
    <row r="1062" spans="1:14" x14ac:dyDescent="0.2">
      <c r="A1062" t="s">
        <v>1672</v>
      </c>
      <c r="B1062" t="s">
        <v>8346</v>
      </c>
      <c r="C1062" t="str">
        <f>_xll.TR(GreenBond[[#This Row],[Identifier]],"TR.UltimateParentId")</f>
        <v>4295889303</v>
      </c>
      <c r="D1062" t="s">
        <v>1673</v>
      </c>
      <c r="E1062" t="s">
        <v>56</v>
      </c>
      <c r="F1062">
        <v>7339069</v>
      </c>
      <c r="G1062" t="s">
        <v>4455</v>
      </c>
      <c r="H1062" t="s">
        <v>5470</v>
      </c>
      <c r="I1062">
        <v>0</v>
      </c>
      <c r="J1062" t="s">
        <v>2385</v>
      </c>
      <c r="K1062" t="s">
        <v>3484</v>
      </c>
      <c r="L1062" t="s">
        <v>190</v>
      </c>
      <c r="M1062" t="s">
        <v>25</v>
      </c>
      <c r="N1062" t="s">
        <v>11</v>
      </c>
    </row>
    <row r="1063" spans="1:14" x14ac:dyDescent="0.2">
      <c r="A1063" t="s">
        <v>538</v>
      </c>
      <c r="B1063" t="s">
        <v>6415</v>
      </c>
      <c r="C1063" t="str">
        <f>_xll.TR(GreenBond[[#This Row],[Identifier]],"TR.UltimateParentId")</f>
        <v>4295875798</v>
      </c>
      <c r="D1063" t="s">
        <v>539</v>
      </c>
      <c r="E1063" t="s">
        <v>79</v>
      </c>
      <c r="F1063">
        <v>1530450000</v>
      </c>
      <c r="G1063" t="s">
        <v>1615</v>
      </c>
      <c r="H1063" t="s">
        <v>5443</v>
      </c>
      <c r="I1063">
        <v>1.125</v>
      </c>
      <c r="J1063" t="s">
        <v>572</v>
      </c>
      <c r="K1063" t="s">
        <v>8</v>
      </c>
      <c r="L1063" t="s">
        <v>39</v>
      </c>
      <c r="M1063" t="s">
        <v>10</v>
      </c>
      <c r="N1063" t="s">
        <v>11</v>
      </c>
    </row>
    <row r="1064" spans="1:14" x14ac:dyDescent="0.2">
      <c r="A1064" t="s">
        <v>613</v>
      </c>
      <c r="B1064" t="s">
        <v>6433</v>
      </c>
      <c r="C1064" t="str">
        <f>_xll.TR(GreenBond[[#This Row],[Identifier]],"TR.UltimateParentId")</f>
        <v>4296680621</v>
      </c>
      <c r="D1064" t="s">
        <v>614</v>
      </c>
      <c r="E1064" t="s">
        <v>15</v>
      </c>
      <c r="F1064">
        <v>707850000</v>
      </c>
      <c r="G1064" t="s">
        <v>1975</v>
      </c>
      <c r="H1064" t="s">
        <v>5439</v>
      </c>
      <c r="I1064">
        <v>0.875</v>
      </c>
      <c r="J1064" t="s">
        <v>1976</v>
      </c>
      <c r="K1064" t="s">
        <v>8</v>
      </c>
      <c r="L1064" t="s">
        <v>9</v>
      </c>
      <c r="M1064" t="s">
        <v>25</v>
      </c>
      <c r="N1064" t="s">
        <v>11</v>
      </c>
    </row>
    <row r="1065" spans="1:14" x14ac:dyDescent="0.2">
      <c r="A1065" t="s">
        <v>2029</v>
      </c>
      <c r="B1065" t="s">
        <v>7933</v>
      </c>
      <c r="C1065" t="str">
        <f>_xll.TR(GreenBond[[#This Row],[Identifier]],"TR.UltimateParentId")</f>
        <v>5052542308</v>
      </c>
      <c r="D1065" t="s">
        <v>2030</v>
      </c>
      <c r="E1065" t="s">
        <v>5</v>
      </c>
      <c r="F1065">
        <v>270172000</v>
      </c>
      <c r="G1065" t="s">
        <v>3640</v>
      </c>
      <c r="H1065" t="s">
        <v>5443</v>
      </c>
      <c r="I1065">
        <v>0.74</v>
      </c>
      <c r="J1065" t="s">
        <v>3641</v>
      </c>
      <c r="K1065" t="s">
        <v>8</v>
      </c>
      <c r="L1065" t="s">
        <v>39</v>
      </c>
      <c r="M1065" t="s">
        <v>1553</v>
      </c>
      <c r="N1065" t="s">
        <v>332</v>
      </c>
    </row>
    <row r="1066" spans="1:14" x14ac:dyDescent="0.2">
      <c r="A1066" t="s">
        <v>1335</v>
      </c>
      <c r="B1066" t="s">
        <v>6745</v>
      </c>
      <c r="C1066" t="str">
        <f>_xll.TR(GreenBond[[#This Row],[Identifier]],"TR.UltimateParentId")</f>
        <v>Unable to resolve all requested identifiers.</v>
      </c>
      <c r="D1066" t="s">
        <v>1336</v>
      </c>
      <c r="E1066" t="s">
        <v>56</v>
      </c>
      <c r="F1066">
        <v>356091000</v>
      </c>
      <c r="G1066" t="s">
        <v>1814</v>
      </c>
      <c r="H1066" t="s">
        <v>5446</v>
      </c>
      <c r="I1066">
        <v>2.5</v>
      </c>
      <c r="J1066" t="s">
        <v>1815</v>
      </c>
      <c r="K1066" t="s">
        <v>1816</v>
      </c>
      <c r="L1066" t="s">
        <v>18</v>
      </c>
      <c r="M1066" t="s">
        <v>10</v>
      </c>
      <c r="N1066" t="s">
        <v>11</v>
      </c>
    </row>
    <row r="1067" spans="1:14" x14ac:dyDescent="0.2">
      <c r="A1067" t="s">
        <v>1335</v>
      </c>
      <c r="B1067" t="s">
        <v>6383</v>
      </c>
      <c r="C1067" t="str">
        <f>_xll.TR(GreenBond[[#This Row],[Identifier]],"TR.UltimateParentId")</f>
        <v>4295889320</v>
      </c>
      <c r="D1067" t="s">
        <v>1336</v>
      </c>
      <c r="E1067" t="s">
        <v>56</v>
      </c>
      <c r="F1067">
        <v>593485000</v>
      </c>
      <c r="G1067" t="s">
        <v>1814</v>
      </c>
      <c r="H1067" t="s">
        <v>5446</v>
      </c>
      <c r="I1067">
        <v>1.625</v>
      </c>
      <c r="J1067" t="s">
        <v>1849</v>
      </c>
      <c r="K1067" t="s">
        <v>8</v>
      </c>
      <c r="L1067" t="s">
        <v>18</v>
      </c>
      <c r="M1067" t="s">
        <v>10</v>
      </c>
      <c r="N1067" t="s">
        <v>11</v>
      </c>
    </row>
    <row r="1068" spans="1:14" x14ac:dyDescent="0.2">
      <c r="A1068" t="s">
        <v>2778</v>
      </c>
      <c r="B1068" t="s">
        <v>7018</v>
      </c>
      <c r="C1068" t="str">
        <f>_xll.TR(GreenBond[[#This Row],[Identifier]],"TR.UltimateParentId")</f>
        <v>4296543266</v>
      </c>
      <c r="D1068" t="s">
        <v>2779</v>
      </c>
      <c r="E1068" t="s">
        <v>107</v>
      </c>
      <c r="F1068">
        <v>118494000</v>
      </c>
      <c r="G1068" t="s">
        <v>2780</v>
      </c>
      <c r="H1068" t="s">
        <v>5443</v>
      </c>
      <c r="I1068">
        <v>1.125</v>
      </c>
      <c r="J1068" t="s">
        <v>1161</v>
      </c>
      <c r="K1068" t="s">
        <v>2781</v>
      </c>
      <c r="L1068" t="s">
        <v>174</v>
      </c>
      <c r="M1068" t="s">
        <v>25</v>
      </c>
      <c r="N1068" t="s">
        <v>11</v>
      </c>
    </row>
    <row r="1069" spans="1:14" x14ac:dyDescent="0.2">
      <c r="A1069" t="s">
        <v>795</v>
      </c>
      <c r="B1069" t="s">
        <v>5720</v>
      </c>
      <c r="C1069" t="str">
        <f>_xll.TR(GreenBond[[#This Row],[Identifier]],"TR.UltimateParentId")</f>
        <v>4296555203</v>
      </c>
      <c r="D1069" t="s">
        <v>796</v>
      </c>
      <c r="E1069" t="s">
        <v>257</v>
      </c>
      <c r="F1069">
        <v>894570000</v>
      </c>
      <c r="G1069" t="s">
        <v>1104</v>
      </c>
      <c r="H1069" t="s">
        <v>5443</v>
      </c>
      <c r="I1069">
        <v>1.5</v>
      </c>
      <c r="J1069" t="s">
        <v>109</v>
      </c>
      <c r="K1069" t="s">
        <v>43</v>
      </c>
      <c r="L1069" t="s">
        <v>39</v>
      </c>
      <c r="M1069" t="s">
        <v>10</v>
      </c>
      <c r="N1069" t="s">
        <v>11</v>
      </c>
    </row>
    <row r="1070" spans="1:14" x14ac:dyDescent="0.2">
      <c r="A1070" t="s">
        <v>1279</v>
      </c>
      <c r="B1070" t="s">
        <v>6968</v>
      </c>
      <c r="C1070" t="str">
        <f>_xll.TR(GreenBond[[#This Row],[Identifier]],"TR.UltimateParentId")</f>
        <v>4295889602</v>
      </c>
      <c r="D1070" t="s">
        <v>55</v>
      </c>
      <c r="E1070" t="s">
        <v>79</v>
      </c>
      <c r="F1070">
        <v>1179510000</v>
      </c>
      <c r="G1070" t="s">
        <v>2503</v>
      </c>
      <c r="H1070" t="s">
        <v>5443</v>
      </c>
      <c r="I1070">
        <v>1.875</v>
      </c>
      <c r="J1070" t="s">
        <v>43</v>
      </c>
      <c r="K1070" t="s">
        <v>43</v>
      </c>
      <c r="L1070" t="s">
        <v>18</v>
      </c>
      <c r="M1070" t="s">
        <v>195</v>
      </c>
      <c r="N1070" t="s">
        <v>11</v>
      </c>
    </row>
    <row r="1071" spans="1:14" x14ac:dyDescent="0.2">
      <c r="A1071" t="s">
        <v>2283</v>
      </c>
      <c r="B1071" t="s">
        <v>7755</v>
      </c>
      <c r="C1071" t="str">
        <f>_xll.TR(GreenBond[[#This Row],[Identifier]],"TR.UltimateParentId")</f>
        <v>5000036491</v>
      </c>
      <c r="D1071" t="s">
        <v>2154</v>
      </c>
      <c r="E1071" t="s">
        <v>46</v>
      </c>
      <c r="F1071">
        <v>151451000</v>
      </c>
      <c r="G1071" t="s">
        <v>2503</v>
      </c>
      <c r="H1071" t="s">
        <v>5446</v>
      </c>
      <c r="I1071">
        <v>4.5</v>
      </c>
      <c r="J1071" t="s">
        <v>4497</v>
      </c>
      <c r="K1071" t="s">
        <v>8</v>
      </c>
      <c r="L1071" t="s">
        <v>18</v>
      </c>
      <c r="M1071" t="s">
        <v>25</v>
      </c>
      <c r="N1071" t="s">
        <v>1833</v>
      </c>
    </row>
    <row r="1072" spans="1:14" x14ac:dyDescent="0.2">
      <c r="A1072" t="s">
        <v>2283</v>
      </c>
      <c r="B1072" t="s">
        <v>8180</v>
      </c>
      <c r="C1072" t="str">
        <f>_xll.TR(GreenBond[[#This Row],[Identifier]],"TR.UltimateParentId")</f>
        <v>5000036491</v>
      </c>
      <c r="D1072" t="s">
        <v>2154</v>
      </c>
      <c r="E1072" t="s">
        <v>46</v>
      </c>
      <c r="F1072">
        <v>825657000</v>
      </c>
      <c r="G1072" t="s">
        <v>2503</v>
      </c>
      <c r="H1072" t="s">
        <v>5446</v>
      </c>
      <c r="I1072">
        <v>0</v>
      </c>
      <c r="J1072" t="s">
        <v>4497</v>
      </c>
      <c r="K1072" t="s">
        <v>43</v>
      </c>
      <c r="L1072" t="s">
        <v>18</v>
      </c>
      <c r="M1072" t="s">
        <v>25</v>
      </c>
      <c r="N1072" t="s">
        <v>11</v>
      </c>
    </row>
    <row r="1073" spans="1:14" x14ac:dyDescent="0.2">
      <c r="A1073" t="s">
        <v>2283</v>
      </c>
      <c r="B1073" t="s">
        <v>6883</v>
      </c>
      <c r="C1073" t="str">
        <f>_xll.TR(GreenBond[[#This Row],[Identifier]],"TR.UltimateParentId")</f>
        <v>5000036491</v>
      </c>
      <c r="D1073" t="s">
        <v>2154</v>
      </c>
      <c r="E1073" t="s">
        <v>46</v>
      </c>
      <c r="F1073">
        <v>500000000</v>
      </c>
      <c r="G1073" t="s">
        <v>2503</v>
      </c>
      <c r="H1073" t="s">
        <v>5446</v>
      </c>
      <c r="I1073">
        <v>3.8639999999999999</v>
      </c>
      <c r="J1073" t="s">
        <v>385</v>
      </c>
      <c r="K1073" t="s">
        <v>43</v>
      </c>
      <c r="L1073" t="s">
        <v>18</v>
      </c>
      <c r="M1073" t="s">
        <v>25</v>
      </c>
      <c r="N1073" t="s">
        <v>125</v>
      </c>
    </row>
    <row r="1074" spans="1:14" x14ac:dyDescent="0.2">
      <c r="A1074" t="s">
        <v>795</v>
      </c>
      <c r="B1074" t="s">
        <v>5661</v>
      </c>
      <c r="C1074" t="str">
        <f>_xll.TR(GreenBond[[#This Row],[Identifier]],"TR.UltimateParentId")</f>
        <v>4296555203</v>
      </c>
      <c r="D1074" t="s">
        <v>796</v>
      </c>
      <c r="E1074" t="s">
        <v>257</v>
      </c>
      <c r="F1074">
        <v>596380000</v>
      </c>
      <c r="G1074" t="s">
        <v>1104</v>
      </c>
      <c r="H1074" t="s">
        <v>5443</v>
      </c>
      <c r="I1074">
        <v>2.25</v>
      </c>
      <c r="J1074" t="s">
        <v>1105</v>
      </c>
      <c r="K1074" t="s">
        <v>43</v>
      </c>
      <c r="L1074" t="s">
        <v>76</v>
      </c>
      <c r="M1074" t="s">
        <v>10</v>
      </c>
      <c r="N1074" t="s">
        <v>11</v>
      </c>
    </row>
    <row r="1075" spans="1:14" x14ac:dyDescent="0.2">
      <c r="A1075" t="s">
        <v>979</v>
      </c>
      <c r="B1075" t="s">
        <v>6742</v>
      </c>
      <c r="C1075" t="str">
        <f>_xll.TR(GreenBond[[#This Row],[Identifier]],"TR.UltimateParentId")</f>
        <v>4295889554</v>
      </c>
      <c r="D1075" t="s">
        <v>980</v>
      </c>
      <c r="E1075" t="s">
        <v>79</v>
      </c>
      <c r="F1075">
        <v>943808000</v>
      </c>
      <c r="G1075" t="s">
        <v>981</v>
      </c>
      <c r="H1075" t="s">
        <v>5443</v>
      </c>
      <c r="I1075">
        <v>0.875</v>
      </c>
      <c r="J1075" t="s">
        <v>982</v>
      </c>
      <c r="K1075" t="s">
        <v>8</v>
      </c>
      <c r="L1075" t="s">
        <v>9</v>
      </c>
      <c r="M1075" t="s">
        <v>10</v>
      </c>
      <c r="N1075" t="s">
        <v>11</v>
      </c>
    </row>
    <row r="1076" spans="1:14" x14ac:dyDescent="0.2">
      <c r="A1076" t="s">
        <v>1272</v>
      </c>
      <c r="B1076" t="s">
        <v>7218</v>
      </c>
      <c r="C1076" t="str">
        <f>_xll.TR(GreenBond[[#This Row],[Identifier]],"TR.UltimateParentId")</f>
        <v>8589934333</v>
      </c>
      <c r="D1076" t="s">
        <v>1273</v>
      </c>
      <c r="E1076" t="s">
        <v>5</v>
      </c>
      <c r="F1076">
        <v>589080000</v>
      </c>
      <c r="G1076" t="s">
        <v>3519</v>
      </c>
      <c r="H1076" t="s">
        <v>5446</v>
      </c>
      <c r="I1076">
        <v>0.625</v>
      </c>
      <c r="J1076" t="s">
        <v>3520</v>
      </c>
      <c r="K1076" t="s">
        <v>8</v>
      </c>
      <c r="L1076" t="s">
        <v>18</v>
      </c>
      <c r="M1076" t="s">
        <v>10</v>
      </c>
      <c r="N1076" t="s">
        <v>11</v>
      </c>
    </row>
    <row r="1077" spans="1:14" x14ac:dyDescent="0.2">
      <c r="A1077" t="s">
        <v>891</v>
      </c>
      <c r="B1077" t="s">
        <v>7101</v>
      </c>
      <c r="C1077" t="str">
        <f>_xll.TR(GreenBond[[#This Row],[Identifier]],"TR.UltimateParentId")</f>
        <v>5000667749</v>
      </c>
      <c r="D1077" t="s">
        <v>892</v>
      </c>
      <c r="E1077" t="s">
        <v>21</v>
      </c>
      <c r="F1077">
        <v>342905750</v>
      </c>
      <c r="G1077" t="s">
        <v>3599</v>
      </c>
      <c r="H1077" t="s">
        <v>5512</v>
      </c>
      <c r="I1077">
        <v>6.5</v>
      </c>
      <c r="J1077" t="s">
        <v>680</v>
      </c>
      <c r="K1077" t="s">
        <v>104</v>
      </c>
      <c r="L1077" t="s">
        <v>18</v>
      </c>
      <c r="M1077" t="s">
        <v>10</v>
      </c>
      <c r="N1077" t="s">
        <v>11</v>
      </c>
    </row>
    <row r="1078" spans="1:14" x14ac:dyDescent="0.2">
      <c r="A1078" t="s">
        <v>891</v>
      </c>
      <c r="B1078" t="s">
        <v>8328</v>
      </c>
      <c r="C1078" t="str">
        <f>_xll.TR(GreenBond[[#This Row],[Identifier]],"TR.UltimateParentId")</f>
        <v>5000667749</v>
      </c>
      <c r="D1078" t="s">
        <v>892</v>
      </c>
      <c r="E1078" t="s">
        <v>21</v>
      </c>
      <c r="F1078">
        <v>342905750</v>
      </c>
      <c r="G1078" t="s">
        <v>3599</v>
      </c>
      <c r="H1078" t="s">
        <v>5512</v>
      </c>
      <c r="I1078">
        <v>6.5</v>
      </c>
      <c r="J1078" t="s">
        <v>680</v>
      </c>
      <c r="K1078" t="s">
        <v>628</v>
      </c>
      <c r="L1078" t="s">
        <v>18</v>
      </c>
      <c r="M1078" t="s">
        <v>10</v>
      </c>
      <c r="N1078" t="s">
        <v>11</v>
      </c>
    </row>
    <row r="1079" spans="1:14" x14ac:dyDescent="0.2">
      <c r="A1079" t="s">
        <v>975</v>
      </c>
      <c r="B1079" t="s">
        <v>7843</v>
      </c>
      <c r="C1079" t="str">
        <f>_xll.TR(GreenBond[[#This Row],[Identifier]],"TR.UltimateParentId")</f>
        <v>8589934289</v>
      </c>
      <c r="D1079" t="s">
        <v>976</v>
      </c>
      <c r="E1079" t="s">
        <v>171</v>
      </c>
      <c r="F1079">
        <v>579130000</v>
      </c>
      <c r="G1079" t="s">
        <v>4752</v>
      </c>
      <c r="H1079" t="s">
        <v>5446</v>
      </c>
      <c r="I1079">
        <v>0.25</v>
      </c>
      <c r="J1079" t="s">
        <v>4753</v>
      </c>
      <c r="K1079" t="s">
        <v>337</v>
      </c>
      <c r="L1079" t="s">
        <v>18</v>
      </c>
      <c r="M1079" t="s">
        <v>25</v>
      </c>
      <c r="N1079" t="s">
        <v>11</v>
      </c>
    </row>
    <row r="1080" spans="1:14" x14ac:dyDescent="0.2">
      <c r="A1080" t="s">
        <v>1411</v>
      </c>
      <c r="B1080" t="s">
        <v>6777</v>
      </c>
      <c r="C1080" t="str">
        <f>_xll.TR(GreenBond[[#This Row],[Identifier]],"TR.UltimateParentId")</f>
        <v>4295875719</v>
      </c>
      <c r="D1080" t="s">
        <v>1412</v>
      </c>
      <c r="E1080" t="s">
        <v>15</v>
      </c>
      <c r="F1080">
        <v>588200000</v>
      </c>
      <c r="G1080" t="s">
        <v>1413</v>
      </c>
      <c r="H1080" t="s">
        <v>5443</v>
      </c>
      <c r="I1080">
        <v>1.5</v>
      </c>
      <c r="J1080" t="s">
        <v>1414</v>
      </c>
      <c r="K1080" t="s">
        <v>8</v>
      </c>
      <c r="L1080" t="s">
        <v>9</v>
      </c>
      <c r="M1080" t="s">
        <v>10</v>
      </c>
      <c r="N1080" t="s">
        <v>11</v>
      </c>
    </row>
    <row r="1081" spans="1:14" x14ac:dyDescent="0.2">
      <c r="A1081" t="s">
        <v>1294</v>
      </c>
      <c r="B1081" t="s">
        <v>5812</v>
      </c>
      <c r="C1081" t="str">
        <f>_xll.TR(GreenBond[[#This Row],[Identifier]],"TR.UltimateParentId")</f>
        <v>5057957727</v>
      </c>
      <c r="D1081" t="s">
        <v>560</v>
      </c>
      <c r="E1081" t="s">
        <v>79</v>
      </c>
      <c r="F1081">
        <v>1005941000</v>
      </c>
      <c r="G1081" t="s">
        <v>1295</v>
      </c>
      <c r="H1081" t="s">
        <v>5443</v>
      </c>
      <c r="I1081">
        <v>1.25</v>
      </c>
      <c r="J1081" t="s">
        <v>1296</v>
      </c>
      <c r="K1081" t="s">
        <v>8</v>
      </c>
      <c r="L1081" t="s">
        <v>39</v>
      </c>
      <c r="M1081" t="s">
        <v>10</v>
      </c>
      <c r="N1081" t="s">
        <v>11</v>
      </c>
    </row>
    <row r="1082" spans="1:14" x14ac:dyDescent="0.2">
      <c r="A1082" t="s">
        <v>1034</v>
      </c>
      <c r="B1082" t="s">
        <v>6407</v>
      </c>
      <c r="C1082" t="str">
        <f>_xll.TR(GreenBond[[#This Row],[Identifier]],"TR.UltimateParentId")</f>
        <v>4295867087</v>
      </c>
      <c r="D1082" t="s">
        <v>1035</v>
      </c>
      <c r="E1082" t="s">
        <v>46</v>
      </c>
      <c r="F1082">
        <v>352380000</v>
      </c>
      <c r="G1082" t="s">
        <v>1632</v>
      </c>
      <c r="H1082" t="s">
        <v>5446</v>
      </c>
      <c r="I1082">
        <v>1.625</v>
      </c>
      <c r="J1082" t="s">
        <v>1633</v>
      </c>
      <c r="K1082" t="s">
        <v>43</v>
      </c>
      <c r="L1082" t="s">
        <v>18</v>
      </c>
      <c r="M1082" t="s">
        <v>25</v>
      </c>
      <c r="N1082" t="s">
        <v>11</v>
      </c>
    </row>
    <row r="1083" spans="1:14" x14ac:dyDescent="0.2">
      <c r="A1083" t="s">
        <v>310</v>
      </c>
      <c r="B1083" t="s">
        <v>8382</v>
      </c>
      <c r="C1083" t="str">
        <f>_xll.TR(GreenBond[[#This Row],[Identifier]],"TR.UltimateParentId")</f>
        <v>4296540105</v>
      </c>
      <c r="D1083" t="s">
        <v>311</v>
      </c>
      <c r="E1083" t="s">
        <v>171</v>
      </c>
      <c r="F1083">
        <v>93090750</v>
      </c>
      <c r="G1083" t="s">
        <v>4881</v>
      </c>
      <c r="H1083" t="s">
        <v>5446</v>
      </c>
      <c r="I1083">
        <v>1.68</v>
      </c>
      <c r="J1083" t="s">
        <v>897</v>
      </c>
      <c r="K1083" t="s">
        <v>8</v>
      </c>
      <c r="L1083" t="s">
        <v>18</v>
      </c>
      <c r="M1083" t="s">
        <v>25</v>
      </c>
      <c r="N1083" t="s">
        <v>705</v>
      </c>
    </row>
    <row r="1084" spans="1:14" x14ac:dyDescent="0.2">
      <c r="A1084" t="s">
        <v>310</v>
      </c>
      <c r="B1084" t="s">
        <v>8324</v>
      </c>
      <c r="C1084" t="str">
        <f>_xll.TR(GreenBond[[#This Row],[Identifier]],"TR.UltimateParentId")</f>
        <v>4296540105</v>
      </c>
      <c r="D1084" t="s">
        <v>311</v>
      </c>
      <c r="E1084" t="s">
        <v>171</v>
      </c>
      <c r="F1084">
        <v>124121000</v>
      </c>
      <c r="G1084" t="s">
        <v>4881</v>
      </c>
      <c r="H1084" t="s">
        <v>5446</v>
      </c>
      <c r="I1084">
        <v>0.98</v>
      </c>
      <c r="J1084" t="s">
        <v>897</v>
      </c>
      <c r="K1084" t="s">
        <v>216</v>
      </c>
      <c r="L1084" t="s">
        <v>18</v>
      </c>
      <c r="M1084" t="s">
        <v>25</v>
      </c>
      <c r="N1084" t="s">
        <v>705</v>
      </c>
    </row>
    <row r="1085" spans="1:14" x14ac:dyDescent="0.2">
      <c r="A1085" t="s">
        <v>2166</v>
      </c>
      <c r="B1085" t="s">
        <v>8070</v>
      </c>
      <c r="C1085" t="str">
        <f>_xll.TR(GreenBond[[#This Row],[Identifier]],"TR.UltimateParentId")</f>
        <v>5000036491</v>
      </c>
      <c r="D1085" t="s">
        <v>1640</v>
      </c>
      <c r="E1085" t="s">
        <v>117</v>
      </c>
      <c r="F1085">
        <v>450000000</v>
      </c>
      <c r="G1085" t="s">
        <v>4310</v>
      </c>
      <c r="H1085" t="s">
        <v>5446</v>
      </c>
      <c r="I1085">
        <v>1.0362500000000001</v>
      </c>
      <c r="J1085" t="s">
        <v>2485</v>
      </c>
      <c r="K1085" t="s">
        <v>844</v>
      </c>
      <c r="L1085" t="s">
        <v>18</v>
      </c>
      <c r="M1085" t="s">
        <v>25</v>
      </c>
      <c r="N1085" t="s">
        <v>125</v>
      </c>
    </row>
    <row r="1086" spans="1:14" x14ac:dyDescent="0.2">
      <c r="A1086" t="s">
        <v>2166</v>
      </c>
      <c r="B1086" t="s">
        <v>7676</v>
      </c>
      <c r="C1086" t="str">
        <f>_xll.TR(GreenBond[[#This Row],[Identifier]],"TR.UltimateParentId")</f>
        <v>5000036491</v>
      </c>
      <c r="D1086" t="s">
        <v>1640</v>
      </c>
      <c r="E1086" t="s">
        <v>117</v>
      </c>
      <c r="F1086">
        <v>1301872000</v>
      </c>
      <c r="G1086" t="s">
        <v>4310</v>
      </c>
      <c r="H1086" t="s">
        <v>5446</v>
      </c>
      <c r="I1086">
        <v>0.112</v>
      </c>
      <c r="J1086" t="s">
        <v>2485</v>
      </c>
      <c r="K1086" t="s">
        <v>8</v>
      </c>
      <c r="L1086" t="s">
        <v>18</v>
      </c>
      <c r="M1086" t="s">
        <v>25</v>
      </c>
      <c r="N1086" t="s">
        <v>11</v>
      </c>
    </row>
    <row r="1087" spans="1:14" x14ac:dyDescent="0.2">
      <c r="A1087" t="s">
        <v>2166</v>
      </c>
      <c r="B1087" t="s">
        <v>8038</v>
      </c>
      <c r="C1087" t="str">
        <f>_xll.TR(GreenBond[[#This Row],[Identifier]],"TR.UltimateParentId")</f>
        <v>5000036491</v>
      </c>
      <c r="D1087" t="s">
        <v>1640</v>
      </c>
      <c r="E1087" t="s">
        <v>117</v>
      </c>
      <c r="F1087">
        <v>400000000</v>
      </c>
      <c r="G1087" t="s">
        <v>4310</v>
      </c>
      <c r="H1087" t="s">
        <v>5446</v>
      </c>
      <c r="I1087">
        <v>2.875</v>
      </c>
      <c r="J1087" t="s">
        <v>607</v>
      </c>
      <c r="K1087" t="s">
        <v>8</v>
      </c>
      <c r="L1087" t="s">
        <v>18</v>
      </c>
      <c r="M1087" t="s">
        <v>25</v>
      </c>
      <c r="N1087" t="s">
        <v>125</v>
      </c>
    </row>
    <row r="1088" spans="1:14" x14ac:dyDescent="0.2">
      <c r="A1088" t="s">
        <v>1700</v>
      </c>
      <c r="B1088" t="s">
        <v>7517</v>
      </c>
      <c r="C1088" t="str">
        <f>_xll.TR(GreenBond[[#This Row],[Identifier]],"TR.UltimateParentId")</f>
        <v>5000042736</v>
      </c>
      <c r="D1088" t="s">
        <v>1701</v>
      </c>
      <c r="E1088" t="s">
        <v>94</v>
      </c>
      <c r="F1088">
        <v>359223000</v>
      </c>
      <c r="G1088" t="s">
        <v>912</v>
      </c>
      <c r="H1088" t="s">
        <v>5446</v>
      </c>
      <c r="I1088">
        <v>0.625</v>
      </c>
      <c r="J1088" t="s">
        <v>1548</v>
      </c>
      <c r="K1088" t="s">
        <v>8</v>
      </c>
      <c r="L1088" t="s">
        <v>18</v>
      </c>
      <c r="M1088" t="s">
        <v>25</v>
      </c>
      <c r="N1088" t="s">
        <v>11</v>
      </c>
    </row>
    <row r="1089" spans="1:14" x14ac:dyDescent="0.2">
      <c r="A1089" t="s">
        <v>1510</v>
      </c>
      <c r="B1089" t="s">
        <v>6448</v>
      </c>
      <c r="C1089" t="str">
        <f>_xll.TR(GreenBond[[#This Row],[Identifier]],"TR.UltimateParentId")</f>
        <v>Unable to resolve all requested identifiers.</v>
      </c>
      <c r="D1089" t="s">
        <v>1511</v>
      </c>
      <c r="E1089" t="s">
        <v>56</v>
      </c>
      <c r="F1089">
        <v>358029000</v>
      </c>
      <c r="G1089" t="s">
        <v>1842</v>
      </c>
      <c r="H1089" t="s">
        <v>5446</v>
      </c>
      <c r="I1089">
        <v>2.375</v>
      </c>
      <c r="J1089" t="s">
        <v>1843</v>
      </c>
      <c r="K1089" t="s">
        <v>8</v>
      </c>
      <c r="L1089" t="s">
        <v>9</v>
      </c>
      <c r="M1089" t="s">
        <v>10</v>
      </c>
      <c r="N1089" t="s">
        <v>11</v>
      </c>
    </row>
    <row r="1090" spans="1:14" x14ac:dyDescent="0.2">
      <c r="A1090" t="s">
        <v>54</v>
      </c>
      <c r="B1090" t="s">
        <v>6526</v>
      </c>
      <c r="C1090" t="str">
        <f>_xll.TR(GreenBond[[#This Row],[Identifier]],"TR.UltimateParentId")</f>
        <v>4295889602</v>
      </c>
      <c r="D1090" t="s">
        <v>55</v>
      </c>
      <c r="E1090" t="s">
        <v>56</v>
      </c>
      <c r="F1090">
        <v>891090000</v>
      </c>
      <c r="G1090" t="s">
        <v>2042</v>
      </c>
      <c r="H1090" t="s">
        <v>5443</v>
      </c>
      <c r="I1090">
        <v>1.25</v>
      </c>
      <c r="J1090" t="s">
        <v>2043</v>
      </c>
      <c r="K1090" t="s">
        <v>8</v>
      </c>
      <c r="L1090" t="s">
        <v>39</v>
      </c>
      <c r="M1090" t="s">
        <v>25</v>
      </c>
      <c r="N1090" t="s">
        <v>11</v>
      </c>
    </row>
    <row r="1091" spans="1:14" x14ac:dyDescent="0.2">
      <c r="A1091" t="s">
        <v>1647</v>
      </c>
      <c r="B1091" t="s">
        <v>6201</v>
      </c>
      <c r="C1091" t="str">
        <f>_xll.TR(GreenBond[[#This Row],[Identifier]],"TR.UltimateParentId")</f>
        <v>4295894191</v>
      </c>
      <c r="D1091" t="s">
        <v>1648</v>
      </c>
      <c r="E1091" t="s">
        <v>5</v>
      </c>
      <c r="F1091">
        <v>715602000</v>
      </c>
      <c r="G1091" t="s">
        <v>2248</v>
      </c>
      <c r="H1091" t="s">
        <v>5443</v>
      </c>
      <c r="I1091">
        <v>0.875</v>
      </c>
      <c r="J1091" t="s">
        <v>2249</v>
      </c>
      <c r="K1091" t="s">
        <v>8</v>
      </c>
      <c r="L1091" t="s">
        <v>39</v>
      </c>
      <c r="M1091" t="s">
        <v>10</v>
      </c>
      <c r="N1091" t="s">
        <v>11</v>
      </c>
    </row>
    <row r="1092" spans="1:14" x14ac:dyDescent="0.2">
      <c r="A1092" t="s">
        <v>2029</v>
      </c>
      <c r="B1092" t="s">
        <v>7816</v>
      </c>
      <c r="C1092" t="str">
        <f>_xll.TR(GreenBond[[#This Row],[Identifier]],"TR.UltimateParentId")</f>
        <v>5052542308</v>
      </c>
      <c r="D1092" t="s">
        <v>2030</v>
      </c>
      <c r="E1092" t="s">
        <v>5</v>
      </c>
      <c r="F1092">
        <v>96619500</v>
      </c>
      <c r="G1092" t="s">
        <v>3638</v>
      </c>
      <c r="H1092" t="s">
        <v>5443</v>
      </c>
      <c r="I1092">
        <v>0.82799999999999996</v>
      </c>
      <c r="J1092" t="s">
        <v>3639</v>
      </c>
      <c r="K1092" t="s">
        <v>8</v>
      </c>
      <c r="L1092" t="s">
        <v>39</v>
      </c>
      <c r="M1092" t="s">
        <v>1553</v>
      </c>
      <c r="N1092" t="s">
        <v>332</v>
      </c>
    </row>
    <row r="1093" spans="1:14" x14ac:dyDescent="0.2">
      <c r="A1093" t="s">
        <v>333</v>
      </c>
      <c r="B1093" t="s">
        <v>7024</v>
      </c>
      <c r="C1093" t="str">
        <f>_xll.TR(GreenBond[[#This Row],[Identifier]],"TR.UltimateParentId")</f>
        <v>5000061118</v>
      </c>
      <c r="D1093" t="s">
        <v>334</v>
      </c>
      <c r="E1093" t="s">
        <v>5</v>
      </c>
      <c r="F1093">
        <v>324440000</v>
      </c>
      <c r="G1093" t="s">
        <v>1762</v>
      </c>
      <c r="H1093" t="s">
        <v>5443</v>
      </c>
      <c r="I1093">
        <v>1.625</v>
      </c>
      <c r="J1093" t="s">
        <v>1763</v>
      </c>
      <c r="K1093" t="s">
        <v>8</v>
      </c>
      <c r="L1093" t="s">
        <v>30</v>
      </c>
      <c r="M1093" t="s">
        <v>10</v>
      </c>
      <c r="N1093" t="s">
        <v>332</v>
      </c>
    </row>
    <row r="1094" spans="1:14" x14ac:dyDescent="0.2">
      <c r="A1094" t="s">
        <v>2162</v>
      </c>
      <c r="B1094" t="s">
        <v>7002</v>
      </c>
      <c r="C1094" t="str">
        <f>_xll.TR(GreenBond[[#This Row],[Identifier]],"TR.UltimateParentId")</f>
        <v>4296004552</v>
      </c>
      <c r="D1094" t="s">
        <v>2163</v>
      </c>
      <c r="E1094" t="s">
        <v>46</v>
      </c>
      <c r="F1094">
        <v>1570671000</v>
      </c>
      <c r="G1094" t="s">
        <v>2164</v>
      </c>
      <c r="H1094" t="s">
        <v>5470</v>
      </c>
      <c r="I1094">
        <v>2.25</v>
      </c>
      <c r="J1094" t="s">
        <v>2165</v>
      </c>
      <c r="K1094" t="s">
        <v>8</v>
      </c>
      <c r="L1094" t="s">
        <v>174</v>
      </c>
      <c r="M1094" t="s">
        <v>25</v>
      </c>
      <c r="N1094" t="s">
        <v>11</v>
      </c>
    </row>
    <row r="1095" spans="1:14" x14ac:dyDescent="0.2">
      <c r="A1095" t="s">
        <v>1959</v>
      </c>
      <c r="B1095" t="s">
        <v>5985</v>
      </c>
      <c r="C1095" t="str">
        <f>_xll.TR(GreenBond[[#This Row],[Identifier]],"TR.UltimateParentId")</f>
        <v>4296543309</v>
      </c>
      <c r="D1095" t="s">
        <v>1960</v>
      </c>
      <c r="E1095" t="s">
        <v>1961</v>
      </c>
      <c r="F1095">
        <v>343770000</v>
      </c>
      <c r="G1095" t="s">
        <v>1962</v>
      </c>
      <c r="H1095" t="s">
        <v>5443</v>
      </c>
      <c r="I1095">
        <v>2</v>
      </c>
      <c r="J1095" t="s">
        <v>1875</v>
      </c>
      <c r="K1095" t="s">
        <v>8</v>
      </c>
      <c r="L1095" t="s">
        <v>18</v>
      </c>
      <c r="M1095" t="s">
        <v>25</v>
      </c>
      <c r="N1095" t="s">
        <v>11</v>
      </c>
    </row>
    <row r="1096" spans="1:14" x14ac:dyDescent="0.2">
      <c r="A1096" t="s">
        <v>2029</v>
      </c>
      <c r="B1096" t="s">
        <v>7508</v>
      </c>
      <c r="C1096" t="str">
        <f>_xll.TR(GreenBond[[#This Row],[Identifier]],"TR.UltimateParentId")</f>
        <v>5052542308</v>
      </c>
      <c r="D1096" t="s">
        <v>2030</v>
      </c>
      <c r="E1096" t="s">
        <v>5</v>
      </c>
      <c r="F1096">
        <v>163243750</v>
      </c>
      <c r="G1096" t="s">
        <v>3904</v>
      </c>
      <c r="H1096" t="s">
        <v>5443</v>
      </c>
      <c r="I1096">
        <v>0.192</v>
      </c>
      <c r="J1096" t="s">
        <v>3905</v>
      </c>
      <c r="K1096" t="s">
        <v>8</v>
      </c>
      <c r="L1096" t="s">
        <v>39</v>
      </c>
      <c r="M1096" t="s">
        <v>1553</v>
      </c>
      <c r="N1096" t="s">
        <v>332</v>
      </c>
    </row>
    <row r="1097" spans="1:14" x14ac:dyDescent="0.2">
      <c r="A1097" t="s">
        <v>1240</v>
      </c>
      <c r="B1097" t="s">
        <v>7440</v>
      </c>
      <c r="C1097" t="str">
        <f>_xll.TR(GreenBond[[#This Row],[Identifier]],"TR.UltimateParentId")</f>
        <v>5060588378</v>
      </c>
      <c r="D1097" t="s">
        <v>1241</v>
      </c>
      <c r="E1097" t="s">
        <v>107</v>
      </c>
      <c r="F1097">
        <v>570625000</v>
      </c>
      <c r="G1097" t="s">
        <v>2064</v>
      </c>
      <c r="H1097" t="s">
        <v>5446</v>
      </c>
      <c r="I1097">
        <v>0.3</v>
      </c>
      <c r="J1097" t="s">
        <v>588</v>
      </c>
      <c r="K1097" t="s">
        <v>8</v>
      </c>
      <c r="L1097" t="s">
        <v>18</v>
      </c>
      <c r="M1097" t="s">
        <v>25</v>
      </c>
      <c r="N1097" t="s">
        <v>11</v>
      </c>
    </row>
    <row r="1098" spans="1:14" x14ac:dyDescent="0.2">
      <c r="A1098" t="s">
        <v>54</v>
      </c>
      <c r="B1098" t="s">
        <v>8390</v>
      </c>
      <c r="C1098" t="str">
        <f>_xll.TR(GreenBond[[#This Row],[Identifier]],"TR.UltimateParentId")</f>
        <v>4295889602</v>
      </c>
      <c r="D1098" t="s">
        <v>55</v>
      </c>
      <c r="E1098" t="s">
        <v>56</v>
      </c>
      <c r="F1098">
        <v>167334000</v>
      </c>
      <c r="G1098" t="s">
        <v>3951</v>
      </c>
      <c r="H1098" t="s">
        <v>5443</v>
      </c>
      <c r="I1098">
        <v>4.4400000000000004</v>
      </c>
      <c r="J1098" t="s">
        <v>2251</v>
      </c>
      <c r="K1098" t="s">
        <v>3162</v>
      </c>
      <c r="L1098" t="s">
        <v>18</v>
      </c>
      <c r="M1098" t="s">
        <v>25</v>
      </c>
      <c r="N1098" t="s">
        <v>11</v>
      </c>
    </row>
    <row r="1099" spans="1:14" x14ac:dyDescent="0.2">
      <c r="A1099" t="s">
        <v>151</v>
      </c>
      <c r="B1099" t="s">
        <v>7480</v>
      </c>
      <c r="C1099" t="str">
        <f>_xll.TR(GreenBond[[#This Row],[Identifier]],"TR.UltimateParentId")</f>
        <v>4295875735</v>
      </c>
      <c r="D1099" t="s">
        <v>152</v>
      </c>
      <c r="E1099" t="s">
        <v>15</v>
      </c>
      <c r="F1099">
        <v>565590000</v>
      </c>
      <c r="G1099" t="s">
        <v>4085</v>
      </c>
      <c r="H1099" t="s">
        <v>5446</v>
      </c>
      <c r="I1099">
        <v>0.875</v>
      </c>
      <c r="J1099" t="s">
        <v>3798</v>
      </c>
      <c r="K1099" t="s">
        <v>2434</v>
      </c>
      <c r="L1099" t="s">
        <v>18</v>
      </c>
      <c r="M1099" t="s">
        <v>25</v>
      </c>
      <c r="N1099" t="s">
        <v>11</v>
      </c>
    </row>
    <row r="1100" spans="1:14" x14ac:dyDescent="0.2">
      <c r="A1100" t="s">
        <v>1106</v>
      </c>
      <c r="B1100" t="s">
        <v>6651</v>
      </c>
      <c r="C1100" t="str">
        <f>_xll.TR(GreenBond[[#This Row],[Identifier]],"TR.UltimateParentId")</f>
        <v>4297544384</v>
      </c>
      <c r="D1100" t="s">
        <v>1107</v>
      </c>
      <c r="E1100" t="s">
        <v>79</v>
      </c>
      <c r="F1100">
        <v>559380000</v>
      </c>
      <c r="G1100" t="s">
        <v>2310</v>
      </c>
      <c r="H1100" t="s">
        <v>5443</v>
      </c>
      <c r="I1100">
        <v>0.75</v>
      </c>
      <c r="J1100" t="s">
        <v>2311</v>
      </c>
      <c r="K1100" t="s">
        <v>8</v>
      </c>
      <c r="L1100" t="s">
        <v>30</v>
      </c>
      <c r="M1100" t="s">
        <v>10</v>
      </c>
      <c r="N1100" t="s">
        <v>11</v>
      </c>
    </row>
    <row r="1101" spans="1:14" x14ac:dyDescent="0.2">
      <c r="A1101" t="s">
        <v>1672</v>
      </c>
      <c r="B1101" t="s">
        <v>8387</v>
      </c>
      <c r="C1101" t="str">
        <f>_xll.TR(GreenBond[[#This Row],[Identifier]],"TR.UltimateParentId")</f>
        <v>4295889303</v>
      </c>
      <c r="D1101" t="s">
        <v>1673</v>
      </c>
      <c r="E1101" t="s">
        <v>56</v>
      </c>
      <c r="F1101">
        <v>20027773</v>
      </c>
      <c r="G1101" t="s">
        <v>4452</v>
      </c>
      <c r="H1101" t="s">
        <v>5470</v>
      </c>
      <c r="I1101">
        <v>1.5110000000000001</v>
      </c>
      <c r="J1101" t="s">
        <v>2385</v>
      </c>
      <c r="K1101" t="s">
        <v>8</v>
      </c>
      <c r="L1101" t="s">
        <v>190</v>
      </c>
      <c r="M1101" t="s">
        <v>25</v>
      </c>
      <c r="N1101" t="s">
        <v>11</v>
      </c>
    </row>
    <row r="1102" spans="1:14" x14ac:dyDescent="0.2">
      <c r="A1102" t="s">
        <v>1510</v>
      </c>
      <c r="B1102" t="s">
        <v>6503</v>
      </c>
      <c r="C1102" t="str">
        <f>_xll.TR(GreenBond[[#This Row],[Identifier]],"TR.UltimateParentId")</f>
        <v>5042243092</v>
      </c>
      <c r="D1102" t="s">
        <v>1511</v>
      </c>
      <c r="E1102" t="s">
        <v>56</v>
      </c>
      <c r="F1102">
        <v>670644000</v>
      </c>
      <c r="G1102" t="s">
        <v>1512</v>
      </c>
      <c r="H1102" t="s">
        <v>5446</v>
      </c>
      <c r="I1102">
        <v>1.75</v>
      </c>
      <c r="J1102" t="s">
        <v>1513</v>
      </c>
      <c r="K1102" t="s">
        <v>8</v>
      </c>
      <c r="L1102" t="s">
        <v>9</v>
      </c>
      <c r="M1102" t="s">
        <v>10</v>
      </c>
      <c r="N1102" t="s">
        <v>11</v>
      </c>
    </row>
    <row r="1103" spans="1:14" x14ac:dyDescent="0.2">
      <c r="A1103" t="s">
        <v>1886</v>
      </c>
      <c r="B1103" t="s">
        <v>7867</v>
      </c>
      <c r="C1103" t="str">
        <f>_xll.TR(GreenBond[[#This Row],[Identifier]],"TR.UltimateParentId")</f>
        <v>5070509280</v>
      </c>
      <c r="D1103" t="s">
        <v>1887</v>
      </c>
      <c r="E1103" t="s">
        <v>21</v>
      </c>
      <c r="F1103">
        <v>439608000</v>
      </c>
      <c r="G1103" t="s">
        <v>1888</v>
      </c>
      <c r="H1103" t="s">
        <v>5512</v>
      </c>
      <c r="I1103">
        <v>3.875</v>
      </c>
      <c r="J1103" t="s">
        <v>1889</v>
      </c>
      <c r="K1103" t="s">
        <v>628</v>
      </c>
      <c r="L1103" t="s">
        <v>18</v>
      </c>
      <c r="M1103" t="s">
        <v>10</v>
      </c>
      <c r="N1103" t="s">
        <v>11</v>
      </c>
    </row>
    <row r="1104" spans="1:14" x14ac:dyDescent="0.2">
      <c r="A1104" t="s">
        <v>1886</v>
      </c>
      <c r="B1104" t="s">
        <v>6467</v>
      </c>
      <c r="C1104" t="str">
        <f>_xll.TR(GreenBond[[#This Row],[Identifier]],"TR.UltimateParentId")</f>
        <v>5070509280</v>
      </c>
      <c r="D1104" t="s">
        <v>1887</v>
      </c>
      <c r="E1104" t="s">
        <v>21</v>
      </c>
      <c r="F1104">
        <v>439608000</v>
      </c>
      <c r="G1104" t="s">
        <v>1888</v>
      </c>
      <c r="H1104" t="s">
        <v>5512</v>
      </c>
      <c r="I1104">
        <v>3.875</v>
      </c>
      <c r="J1104" t="s">
        <v>1889</v>
      </c>
      <c r="K1104" t="s">
        <v>104</v>
      </c>
      <c r="L1104" t="s">
        <v>18</v>
      </c>
      <c r="M1104" t="s">
        <v>10</v>
      </c>
      <c r="N1104" t="s">
        <v>11</v>
      </c>
    </row>
    <row r="1105" spans="1:14" x14ac:dyDescent="0.2">
      <c r="A1105" t="s">
        <v>1106</v>
      </c>
      <c r="B1105" t="s">
        <v>6001</v>
      </c>
      <c r="C1105" t="str">
        <f>_xll.TR(GreenBond[[#This Row],[Identifier]],"TR.UltimateParentId")</f>
        <v>4297544384</v>
      </c>
      <c r="D1105" t="s">
        <v>1107</v>
      </c>
      <c r="E1105" t="s">
        <v>79</v>
      </c>
      <c r="F1105">
        <v>1166264000</v>
      </c>
      <c r="G1105" t="s">
        <v>1108</v>
      </c>
      <c r="H1105" t="s">
        <v>5443</v>
      </c>
      <c r="I1105">
        <v>2.9950000000000001</v>
      </c>
      <c r="J1105" t="s">
        <v>43</v>
      </c>
      <c r="K1105" t="s">
        <v>43</v>
      </c>
      <c r="L1105" t="s">
        <v>76</v>
      </c>
      <c r="M1105" t="s">
        <v>195</v>
      </c>
      <c r="N1105" t="s">
        <v>11</v>
      </c>
    </row>
    <row r="1106" spans="1:14" x14ac:dyDescent="0.2">
      <c r="A1106" t="s">
        <v>513</v>
      </c>
      <c r="B1106" t="s">
        <v>8433</v>
      </c>
      <c r="C1106" t="str">
        <f>_xll.TR(GreenBond[[#This Row],[Identifier]],"TR.UltimateParentId")</f>
        <v>5045515418</v>
      </c>
      <c r="D1106" t="s">
        <v>514</v>
      </c>
      <c r="E1106" t="s">
        <v>46</v>
      </c>
      <c r="F1106">
        <v>242577000</v>
      </c>
      <c r="G1106" t="s">
        <v>4840</v>
      </c>
      <c r="H1106" t="s">
        <v>5470</v>
      </c>
      <c r="I1106">
        <v>5.25</v>
      </c>
      <c r="J1106" t="s">
        <v>3303</v>
      </c>
      <c r="K1106" t="s">
        <v>1162</v>
      </c>
      <c r="L1106" t="s">
        <v>18</v>
      </c>
      <c r="M1106" t="s">
        <v>10</v>
      </c>
      <c r="N1106" t="s">
        <v>11</v>
      </c>
    </row>
    <row r="1107" spans="1:14" x14ac:dyDescent="0.2">
      <c r="A1107" t="s">
        <v>513</v>
      </c>
      <c r="B1107" t="s">
        <v>8071</v>
      </c>
      <c r="C1107" t="str">
        <f>_xll.TR(GreenBond[[#This Row],[Identifier]],"TR.UltimateParentId")</f>
        <v>5045515418</v>
      </c>
      <c r="D1107" t="s">
        <v>514</v>
      </c>
      <c r="E1107" t="s">
        <v>46</v>
      </c>
      <c r="F1107">
        <v>242577000</v>
      </c>
      <c r="G1107" t="s">
        <v>4840</v>
      </c>
      <c r="H1107" t="s">
        <v>5470</v>
      </c>
      <c r="I1107">
        <v>5.25</v>
      </c>
      <c r="J1107" t="s">
        <v>3303</v>
      </c>
      <c r="K1107" t="s">
        <v>1025</v>
      </c>
      <c r="L1107" t="s">
        <v>18</v>
      </c>
      <c r="M1107" t="s">
        <v>10</v>
      </c>
      <c r="N1107" t="s">
        <v>11</v>
      </c>
    </row>
    <row r="1108" spans="1:14" x14ac:dyDescent="0.2">
      <c r="A1108" t="s">
        <v>54</v>
      </c>
      <c r="B1108" t="s">
        <v>6591</v>
      </c>
      <c r="C1108" t="str">
        <f>_xll.TR(GreenBond[[#This Row],[Identifier]],"TR.UltimateParentId")</f>
        <v>4295889602</v>
      </c>
      <c r="D1108" t="s">
        <v>55</v>
      </c>
      <c r="E1108" t="s">
        <v>56</v>
      </c>
      <c r="F1108">
        <v>1057500000</v>
      </c>
      <c r="G1108" t="s">
        <v>1771</v>
      </c>
      <c r="H1108" t="s">
        <v>5443</v>
      </c>
      <c r="I1108">
        <v>1</v>
      </c>
      <c r="J1108" t="s">
        <v>1772</v>
      </c>
      <c r="K1108" t="s">
        <v>8</v>
      </c>
      <c r="L1108" t="s">
        <v>39</v>
      </c>
      <c r="M1108" t="s">
        <v>10</v>
      </c>
      <c r="N1108" t="s">
        <v>11</v>
      </c>
    </row>
    <row r="1109" spans="1:14" x14ac:dyDescent="0.2">
      <c r="A1109" t="s">
        <v>169</v>
      </c>
      <c r="B1109" t="s">
        <v>7646</v>
      </c>
      <c r="C1109" t="str">
        <f>_xll.TR(GreenBond[[#This Row],[Identifier]],"TR.UltimateParentId")</f>
        <v>8589934200</v>
      </c>
      <c r="D1109" t="s">
        <v>170</v>
      </c>
      <c r="E1109" t="s">
        <v>171</v>
      </c>
      <c r="F1109">
        <v>530715000</v>
      </c>
      <c r="G1109" t="s">
        <v>4864</v>
      </c>
      <c r="H1109" t="s">
        <v>5446</v>
      </c>
      <c r="I1109">
        <v>0.3</v>
      </c>
      <c r="J1109" t="s">
        <v>1234</v>
      </c>
      <c r="K1109" t="s">
        <v>337</v>
      </c>
      <c r="L1109" t="s">
        <v>18</v>
      </c>
      <c r="M1109" t="s">
        <v>25</v>
      </c>
      <c r="N1109" t="s">
        <v>11</v>
      </c>
    </row>
    <row r="1110" spans="1:14" x14ac:dyDescent="0.2">
      <c r="A1110" t="s">
        <v>3010</v>
      </c>
      <c r="B1110" t="s">
        <v>8330</v>
      </c>
      <c r="C1110" t="str">
        <f>_xll.TR(GreenBond[[#This Row],[Identifier]],"TR.UltimateParentId")</f>
        <v>4298458216</v>
      </c>
      <c r="D1110" t="s">
        <v>756</v>
      </c>
      <c r="E1110" t="s">
        <v>46</v>
      </c>
      <c r="F1110">
        <v>88000000</v>
      </c>
      <c r="G1110" t="s">
        <v>4862</v>
      </c>
      <c r="H1110" t="s">
        <v>5446</v>
      </c>
      <c r="I1110">
        <v>2.17</v>
      </c>
      <c r="J1110" t="s">
        <v>526</v>
      </c>
      <c r="K1110" t="s">
        <v>8</v>
      </c>
      <c r="L1110" t="s">
        <v>190</v>
      </c>
      <c r="M1110" t="s">
        <v>25</v>
      </c>
      <c r="N1110" t="s">
        <v>125</v>
      </c>
    </row>
    <row r="1111" spans="1:14" x14ac:dyDescent="0.2">
      <c r="A1111" t="s">
        <v>3010</v>
      </c>
      <c r="B1111" t="s">
        <v>8362</v>
      </c>
      <c r="C1111" t="str">
        <f>_xll.TR(GreenBond[[#This Row],[Identifier]],"TR.UltimateParentId")</f>
        <v>4298458216</v>
      </c>
      <c r="D1111" t="s">
        <v>756</v>
      </c>
      <c r="E1111" t="s">
        <v>46</v>
      </c>
      <c r="F1111">
        <v>1359166.2</v>
      </c>
      <c r="G1111" t="s">
        <v>4861</v>
      </c>
      <c r="H1111" t="s">
        <v>5446</v>
      </c>
      <c r="I1111">
        <v>5.3</v>
      </c>
      <c r="J1111" t="s">
        <v>3450</v>
      </c>
      <c r="K1111" t="s">
        <v>8</v>
      </c>
      <c r="L1111" t="s">
        <v>190</v>
      </c>
      <c r="M1111" t="s">
        <v>25</v>
      </c>
      <c r="N1111" t="s">
        <v>4272</v>
      </c>
    </row>
    <row r="1112" spans="1:14" x14ac:dyDescent="0.2">
      <c r="A1112" t="s">
        <v>3010</v>
      </c>
      <c r="B1112" t="s">
        <v>8411</v>
      </c>
      <c r="C1112" t="str">
        <f>_xll.TR(GreenBond[[#This Row],[Identifier]],"TR.UltimateParentId")</f>
        <v>4298458216</v>
      </c>
      <c r="D1112" t="s">
        <v>756</v>
      </c>
      <c r="E1112" t="s">
        <v>46</v>
      </c>
      <c r="F1112">
        <v>1342314.3</v>
      </c>
      <c r="G1112" t="s">
        <v>4862</v>
      </c>
      <c r="H1112" t="s">
        <v>5446</v>
      </c>
      <c r="I1112">
        <v>5.2</v>
      </c>
      <c r="J1112" t="s">
        <v>1465</v>
      </c>
      <c r="K1112" t="s">
        <v>4916</v>
      </c>
      <c r="L1112" t="s">
        <v>190</v>
      </c>
      <c r="M1112" t="s">
        <v>25</v>
      </c>
      <c r="N1112" t="s">
        <v>4272</v>
      </c>
    </row>
    <row r="1113" spans="1:14" x14ac:dyDescent="0.2">
      <c r="A1113" t="s">
        <v>3010</v>
      </c>
      <c r="B1113" t="s">
        <v>8323</v>
      </c>
      <c r="C1113" t="str">
        <f>_xll.TR(GreenBond[[#This Row],[Identifier]],"TR.UltimateParentId")</f>
        <v>4298458216</v>
      </c>
      <c r="D1113" t="s">
        <v>756</v>
      </c>
      <c r="E1113" t="s">
        <v>46</v>
      </c>
      <c r="F1113">
        <v>6788716</v>
      </c>
      <c r="G1113" t="s">
        <v>4862</v>
      </c>
      <c r="H1113" t="s">
        <v>5446</v>
      </c>
      <c r="I1113">
        <v>5.08</v>
      </c>
      <c r="J1113" t="s">
        <v>4059</v>
      </c>
      <c r="K1113" t="s">
        <v>8</v>
      </c>
      <c r="L1113" t="s">
        <v>190</v>
      </c>
      <c r="M1113" t="s">
        <v>25</v>
      </c>
      <c r="N1113" t="s">
        <v>4272</v>
      </c>
    </row>
    <row r="1114" spans="1:14" x14ac:dyDescent="0.2">
      <c r="A1114" t="s">
        <v>3010</v>
      </c>
      <c r="B1114" t="s">
        <v>8430</v>
      </c>
      <c r="C1114" t="str">
        <f>_xll.TR(GreenBond[[#This Row],[Identifier]],"TR.UltimateParentId")</f>
        <v>4298458216</v>
      </c>
      <c r="D1114" t="s">
        <v>756</v>
      </c>
      <c r="E1114" t="s">
        <v>46</v>
      </c>
      <c r="F1114">
        <v>4485037.5</v>
      </c>
      <c r="G1114" t="s">
        <v>4887</v>
      </c>
      <c r="H1114" t="s">
        <v>5446</v>
      </c>
      <c r="I1114">
        <v>5.08</v>
      </c>
      <c r="J1114" t="s">
        <v>601</v>
      </c>
      <c r="K1114" t="s">
        <v>4888</v>
      </c>
      <c r="L1114" t="s">
        <v>190</v>
      </c>
      <c r="M1114" t="s">
        <v>25</v>
      </c>
      <c r="N1114" t="s">
        <v>4272</v>
      </c>
    </row>
    <row r="1115" spans="1:14" x14ac:dyDescent="0.2">
      <c r="A1115" t="s">
        <v>3010</v>
      </c>
      <c r="B1115" t="s">
        <v>8368</v>
      </c>
      <c r="C1115" t="str">
        <f>_xll.TR(GreenBond[[#This Row],[Identifier]],"TR.UltimateParentId")</f>
        <v>4298458216</v>
      </c>
      <c r="D1115" t="s">
        <v>756</v>
      </c>
      <c r="E1115" t="s">
        <v>46</v>
      </c>
      <c r="F1115">
        <v>25000000</v>
      </c>
      <c r="G1115" t="s">
        <v>1295</v>
      </c>
      <c r="H1115" t="s">
        <v>5446</v>
      </c>
      <c r="I1115">
        <v>0</v>
      </c>
      <c r="J1115" t="s">
        <v>1296</v>
      </c>
      <c r="K1115" t="s">
        <v>8</v>
      </c>
      <c r="L1115" t="s">
        <v>190</v>
      </c>
      <c r="M1115" t="s">
        <v>10</v>
      </c>
      <c r="N1115" t="s">
        <v>125</v>
      </c>
    </row>
    <row r="1116" spans="1:14" x14ac:dyDescent="0.2">
      <c r="A1116" t="s">
        <v>3010</v>
      </c>
      <c r="B1116" t="s">
        <v>8371</v>
      </c>
      <c r="C1116" t="str">
        <f>_xll.TR(GreenBond[[#This Row],[Identifier]],"TR.UltimateParentId")</f>
        <v>4298458216</v>
      </c>
      <c r="D1116" t="s">
        <v>756</v>
      </c>
      <c r="E1116" t="s">
        <v>46</v>
      </c>
      <c r="F1116">
        <v>1830000</v>
      </c>
      <c r="G1116" t="s">
        <v>4898</v>
      </c>
      <c r="H1116" t="s">
        <v>5446</v>
      </c>
      <c r="I1116">
        <v>1.72</v>
      </c>
      <c r="J1116" t="s">
        <v>1192</v>
      </c>
      <c r="K1116" t="s">
        <v>8</v>
      </c>
      <c r="L1116" t="s">
        <v>190</v>
      </c>
      <c r="M1116" t="s">
        <v>25</v>
      </c>
      <c r="N1116" t="s">
        <v>125</v>
      </c>
    </row>
    <row r="1117" spans="1:14" x14ac:dyDescent="0.2">
      <c r="A1117" t="s">
        <v>3010</v>
      </c>
      <c r="B1117" t="s">
        <v>8370</v>
      </c>
      <c r="C1117" t="str">
        <f>_xll.TR(GreenBond[[#This Row],[Identifier]],"TR.UltimateParentId")</f>
        <v>4298458216</v>
      </c>
      <c r="D1117" t="s">
        <v>756</v>
      </c>
      <c r="E1117" t="s">
        <v>46</v>
      </c>
      <c r="F1117">
        <v>9091054.5</v>
      </c>
      <c r="G1117" t="s">
        <v>4883</v>
      </c>
      <c r="H1117" t="s">
        <v>5446</v>
      </c>
      <c r="I1117">
        <v>5.95</v>
      </c>
      <c r="J1117" t="s">
        <v>2834</v>
      </c>
      <c r="K1117" t="s">
        <v>8</v>
      </c>
      <c r="L1117" t="s">
        <v>18</v>
      </c>
      <c r="M1117" t="s">
        <v>25</v>
      </c>
      <c r="N1117" t="s">
        <v>4164</v>
      </c>
    </row>
    <row r="1118" spans="1:14" x14ac:dyDescent="0.2">
      <c r="A1118" t="s">
        <v>3010</v>
      </c>
      <c r="B1118" t="s">
        <v>8369</v>
      </c>
      <c r="C1118" t="str">
        <f>_xll.TR(GreenBond[[#This Row],[Identifier]],"TR.UltimateParentId")</f>
        <v>4298458216</v>
      </c>
      <c r="D1118" t="s">
        <v>756</v>
      </c>
      <c r="E1118" t="s">
        <v>46</v>
      </c>
      <c r="F1118">
        <v>90395060</v>
      </c>
      <c r="G1118" t="s">
        <v>4883</v>
      </c>
      <c r="H1118" t="s">
        <v>5446</v>
      </c>
      <c r="I1118">
        <v>9.76</v>
      </c>
      <c r="J1118" t="s">
        <v>2834</v>
      </c>
      <c r="K1118" t="s">
        <v>8</v>
      </c>
      <c r="L1118" t="s">
        <v>18</v>
      </c>
      <c r="M1118" t="s">
        <v>25</v>
      </c>
      <c r="N1118" t="s">
        <v>3964</v>
      </c>
    </row>
    <row r="1119" spans="1:14" x14ac:dyDescent="0.2">
      <c r="A1119" t="s">
        <v>3010</v>
      </c>
      <c r="B1119" t="s">
        <v>8417</v>
      </c>
      <c r="C1119" t="str">
        <f>_xll.TR(GreenBond[[#This Row],[Identifier]],"TR.UltimateParentId")</f>
        <v>4298458216</v>
      </c>
      <c r="D1119" t="s">
        <v>756</v>
      </c>
      <c r="E1119" t="s">
        <v>46</v>
      </c>
      <c r="F1119">
        <v>1822754.4</v>
      </c>
      <c r="G1119" t="s">
        <v>2420</v>
      </c>
      <c r="H1119" t="s">
        <v>5446</v>
      </c>
      <c r="I1119">
        <v>6.25</v>
      </c>
      <c r="J1119" t="s">
        <v>4416</v>
      </c>
      <c r="K1119" t="s">
        <v>8</v>
      </c>
      <c r="L1119" t="s">
        <v>190</v>
      </c>
      <c r="M1119" t="s">
        <v>25</v>
      </c>
      <c r="N1119" t="s">
        <v>4238</v>
      </c>
    </row>
    <row r="1120" spans="1:14" x14ac:dyDescent="0.2">
      <c r="A1120" t="s">
        <v>3010</v>
      </c>
      <c r="B1120" t="s">
        <v>8397</v>
      </c>
      <c r="C1120" t="str">
        <f>_xll.TR(GreenBond[[#This Row],[Identifier]],"TR.UltimateParentId")</f>
        <v>4298458216</v>
      </c>
      <c r="D1120" t="s">
        <v>756</v>
      </c>
      <c r="E1120" t="s">
        <v>46</v>
      </c>
      <c r="F1120">
        <v>1381005</v>
      </c>
      <c r="G1120" t="s">
        <v>4881</v>
      </c>
      <c r="H1120" t="s">
        <v>5446</v>
      </c>
      <c r="I1120">
        <v>5.15</v>
      </c>
      <c r="J1120" t="s">
        <v>645</v>
      </c>
      <c r="K1120" t="s">
        <v>8</v>
      </c>
      <c r="L1120" t="s">
        <v>190</v>
      </c>
      <c r="M1120" t="s">
        <v>25</v>
      </c>
      <c r="N1120" t="s">
        <v>4272</v>
      </c>
    </row>
    <row r="1121" spans="1:14" x14ac:dyDescent="0.2">
      <c r="A1121" t="s">
        <v>3010</v>
      </c>
      <c r="B1121" t="s">
        <v>8431</v>
      </c>
      <c r="C1121" t="str">
        <f>_xll.TR(GreenBond[[#This Row],[Identifier]],"TR.UltimateParentId")</f>
        <v>4298458216</v>
      </c>
      <c r="D1121" t="s">
        <v>756</v>
      </c>
      <c r="E1121" t="s">
        <v>46</v>
      </c>
      <c r="F1121">
        <v>1800512</v>
      </c>
      <c r="G1121" t="s">
        <v>4672</v>
      </c>
      <c r="H1121" t="s">
        <v>5446</v>
      </c>
      <c r="I1121">
        <v>9.5500000000000007</v>
      </c>
      <c r="J1121" t="s">
        <v>4910</v>
      </c>
      <c r="K1121" t="s">
        <v>8</v>
      </c>
      <c r="L1121" t="s">
        <v>190</v>
      </c>
      <c r="M1121" t="s">
        <v>25</v>
      </c>
      <c r="N1121" t="s">
        <v>3964</v>
      </c>
    </row>
    <row r="1122" spans="1:14" x14ac:dyDescent="0.2">
      <c r="A1122" t="s">
        <v>3010</v>
      </c>
      <c r="B1122" t="s">
        <v>8441</v>
      </c>
      <c r="C1122" t="str">
        <f>_xll.TR(GreenBond[[#This Row],[Identifier]],"TR.UltimateParentId")</f>
        <v>4298458216</v>
      </c>
      <c r="D1122" t="s">
        <v>756</v>
      </c>
      <c r="E1122" t="s">
        <v>46</v>
      </c>
      <c r="F1122">
        <v>120000000</v>
      </c>
      <c r="G1122" t="s">
        <v>4370</v>
      </c>
      <c r="H1122" t="s">
        <v>5446</v>
      </c>
      <c r="I1122">
        <v>2.64</v>
      </c>
      <c r="J1122" t="s">
        <v>2618</v>
      </c>
      <c r="K1122" t="s">
        <v>8</v>
      </c>
      <c r="L1122" t="s">
        <v>18</v>
      </c>
      <c r="M1122" t="s">
        <v>10</v>
      </c>
      <c r="N1122" t="s">
        <v>125</v>
      </c>
    </row>
    <row r="1123" spans="1:14" x14ac:dyDescent="0.2">
      <c r="A1123" t="s">
        <v>3010</v>
      </c>
      <c r="B1123" t="s">
        <v>8365</v>
      </c>
      <c r="C1123" t="str">
        <f>_xll.TR(GreenBond[[#This Row],[Identifier]],"TR.UltimateParentId")</f>
        <v>4298458216</v>
      </c>
      <c r="D1123" t="s">
        <v>756</v>
      </c>
      <c r="E1123" t="s">
        <v>46</v>
      </c>
      <c r="F1123">
        <v>1903404</v>
      </c>
      <c r="G1123" t="s">
        <v>4834</v>
      </c>
      <c r="H1123" t="s">
        <v>5446</v>
      </c>
      <c r="I1123">
        <v>8.0399999999999991</v>
      </c>
      <c r="J1123" t="s">
        <v>1584</v>
      </c>
      <c r="K1123" t="s">
        <v>8</v>
      </c>
      <c r="L1123" t="s">
        <v>190</v>
      </c>
      <c r="M1123" t="s">
        <v>25</v>
      </c>
      <c r="N1123" t="s">
        <v>4238</v>
      </c>
    </row>
    <row r="1124" spans="1:14" x14ac:dyDescent="0.2">
      <c r="A1124" t="s">
        <v>54</v>
      </c>
      <c r="B1124" t="s">
        <v>6491</v>
      </c>
      <c r="C1124" t="str">
        <f>_xll.TR(GreenBond[[#This Row],[Identifier]],"TR.UltimateParentId")</f>
        <v>4295889602</v>
      </c>
      <c r="D1124" t="s">
        <v>55</v>
      </c>
      <c r="E1124" t="s">
        <v>56</v>
      </c>
      <c r="F1124">
        <v>265240000</v>
      </c>
      <c r="G1124" t="s">
        <v>2250</v>
      </c>
      <c r="H1124" t="s">
        <v>5443</v>
      </c>
      <c r="I1124">
        <v>4.4850000000000003</v>
      </c>
      <c r="J1124" t="s">
        <v>2251</v>
      </c>
      <c r="K1124" t="s">
        <v>8</v>
      </c>
      <c r="L1124" t="s">
        <v>39</v>
      </c>
      <c r="M1124" t="s">
        <v>25</v>
      </c>
      <c r="N1124" t="s">
        <v>11</v>
      </c>
    </row>
    <row r="1125" spans="1:14" x14ac:dyDescent="0.2">
      <c r="A1125" t="s">
        <v>538</v>
      </c>
      <c r="B1125" t="s">
        <v>5961</v>
      </c>
      <c r="C1125" t="str">
        <f>_xll.TR(GreenBond[[#This Row],[Identifier]],"TR.UltimateParentId")</f>
        <v>4295875798</v>
      </c>
      <c r="D1125" t="s">
        <v>539</v>
      </c>
      <c r="E1125" t="s">
        <v>79</v>
      </c>
      <c r="F1125">
        <v>1325537500</v>
      </c>
      <c r="G1125" t="s">
        <v>1323</v>
      </c>
      <c r="H1125" t="s">
        <v>5443</v>
      </c>
      <c r="I1125">
        <v>1</v>
      </c>
      <c r="J1125" t="s">
        <v>1324</v>
      </c>
      <c r="K1125" t="s">
        <v>8</v>
      </c>
      <c r="L1125" t="s">
        <v>39</v>
      </c>
      <c r="M1125" t="s">
        <v>25</v>
      </c>
      <c r="N1125" t="s">
        <v>11</v>
      </c>
    </row>
    <row r="1126" spans="1:14" x14ac:dyDescent="0.2">
      <c r="A1126" t="s">
        <v>54</v>
      </c>
      <c r="B1126" t="s">
        <v>6265</v>
      </c>
      <c r="C1126" t="str">
        <f>_xll.TR(GreenBond[[#This Row],[Identifier]],"TR.UltimateParentId")</f>
        <v>4295889602</v>
      </c>
      <c r="D1126" t="s">
        <v>55</v>
      </c>
      <c r="E1126" t="s">
        <v>56</v>
      </c>
      <c r="F1126">
        <v>805785000</v>
      </c>
      <c r="G1126" t="s">
        <v>2424</v>
      </c>
      <c r="H1126" t="s">
        <v>5443</v>
      </c>
      <c r="I1126">
        <v>1</v>
      </c>
      <c r="J1126" t="s">
        <v>814</v>
      </c>
      <c r="K1126" t="s">
        <v>8</v>
      </c>
      <c r="L1126" t="s">
        <v>39</v>
      </c>
      <c r="M1126" t="s">
        <v>10</v>
      </c>
      <c r="N1126" t="s">
        <v>11</v>
      </c>
    </row>
    <row r="1127" spans="1:14" x14ac:dyDescent="0.2">
      <c r="A1127" t="s">
        <v>548</v>
      </c>
      <c r="B1127" t="s">
        <v>7228</v>
      </c>
      <c r="C1127" t="str">
        <f>_xll.TR(GreenBond[[#This Row],[Identifier]],"TR.UltimateParentId")</f>
        <v>8589934326</v>
      </c>
      <c r="D1127" t="s">
        <v>549</v>
      </c>
      <c r="E1127" t="s">
        <v>46</v>
      </c>
      <c r="F1127">
        <v>531270000</v>
      </c>
      <c r="G1127" t="s">
        <v>4537</v>
      </c>
      <c r="H1127" t="s">
        <v>5446</v>
      </c>
      <c r="I1127">
        <v>0.5</v>
      </c>
      <c r="J1127" t="s">
        <v>1341</v>
      </c>
      <c r="K1127" t="s">
        <v>8</v>
      </c>
      <c r="L1127" t="s">
        <v>18</v>
      </c>
      <c r="M1127" t="s">
        <v>25</v>
      </c>
      <c r="N1127" t="s">
        <v>11</v>
      </c>
    </row>
    <row r="1128" spans="1:14" x14ac:dyDescent="0.2">
      <c r="A1128" t="s">
        <v>1672</v>
      </c>
      <c r="B1128" t="s">
        <v>7276</v>
      </c>
      <c r="C1128" t="str">
        <f>_xll.TR(GreenBond[[#This Row],[Identifier]],"TR.UltimateParentId")</f>
        <v>4295889303</v>
      </c>
      <c r="D1128" t="s">
        <v>1673</v>
      </c>
      <c r="E1128" t="s">
        <v>56</v>
      </c>
      <c r="F1128">
        <v>41842350</v>
      </c>
      <c r="G1128" t="s">
        <v>3188</v>
      </c>
      <c r="H1128" t="s">
        <v>5470</v>
      </c>
      <c r="I1128">
        <v>4.25</v>
      </c>
      <c r="J1128" t="s">
        <v>1327</v>
      </c>
      <c r="K1128" t="s">
        <v>8</v>
      </c>
      <c r="L1128" t="s">
        <v>18</v>
      </c>
      <c r="M1128" t="s">
        <v>25</v>
      </c>
      <c r="N1128" t="s">
        <v>11</v>
      </c>
    </row>
    <row r="1129" spans="1:14" x14ac:dyDescent="0.2">
      <c r="A1129" t="s">
        <v>2029</v>
      </c>
      <c r="B1129" t="s">
        <v>7682</v>
      </c>
      <c r="C1129" t="str">
        <f>_xll.TR(GreenBond[[#This Row],[Identifier]],"TR.UltimateParentId")</f>
        <v>5052542308</v>
      </c>
      <c r="D1129" t="s">
        <v>2030</v>
      </c>
      <c r="E1129" t="s">
        <v>5</v>
      </c>
      <c r="F1129">
        <v>127199000</v>
      </c>
      <c r="G1129" t="s">
        <v>3521</v>
      </c>
      <c r="H1129" t="s">
        <v>5443</v>
      </c>
      <c r="I1129">
        <v>0.249</v>
      </c>
      <c r="J1129" t="s">
        <v>3522</v>
      </c>
      <c r="K1129" t="s">
        <v>844</v>
      </c>
      <c r="L1129" t="s">
        <v>39</v>
      </c>
      <c r="M1129" t="s">
        <v>1553</v>
      </c>
      <c r="N1129" t="s">
        <v>332</v>
      </c>
    </row>
    <row r="1130" spans="1:14" x14ac:dyDescent="0.2">
      <c r="A1130" t="s">
        <v>1335</v>
      </c>
      <c r="B1130" t="s">
        <v>7248</v>
      </c>
      <c r="C1130" t="str">
        <f>_xll.TR(GreenBond[[#This Row],[Identifier]],"TR.UltimateParentId")</f>
        <v>4295889320</v>
      </c>
      <c r="D1130" t="s">
        <v>1336</v>
      </c>
      <c r="E1130" t="s">
        <v>56</v>
      </c>
      <c r="F1130">
        <v>54452500</v>
      </c>
      <c r="G1130" t="s">
        <v>3678</v>
      </c>
      <c r="H1130" t="s">
        <v>5446</v>
      </c>
      <c r="I1130">
        <v>1.875</v>
      </c>
      <c r="J1130" t="s">
        <v>3679</v>
      </c>
      <c r="K1130" t="s">
        <v>8</v>
      </c>
      <c r="L1130" t="s">
        <v>18</v>
      </c>
      <c r="M1130" t="s">
        <v>10</v>
      </c>
      <c r="N1130" t="s">
        <v>11</v>
      </c>
    </row>
    <row r="1131" spans="1:14" x14ac:dyDescent="0.2">
      <c r="A1131" t="s">
        <v>1510</v>
      </c>
      <c r="B1131" t="s">
        <v>6693</v>
      </c>
      <c r="C1131" t="str">
        <f>_xll.TR(GreenBond[[#This Row],[Identifier]],"TR.UltimateParentId")</f>
        <v>5042243092</v>
      </c>
      <c r="D1131" t="s">
        <v>1511</v>
      </c>
      <c r="E1131" t="s">
        <v>56</v>
      </c>
      <c r="F1131">
        <v>888008000</v>
      </c>
      <c r="G1131" t="s">
        <v>1625</v>
      </c>
      <c r="H1131" t="s">
        <v>5446</v>
      </c>
      <c r="I1131">
        <v>1.875</v>
      </c>
      <c r="J1131" t="s">
        <v>1626</v>
      </c>
      <c r="K1131" t="s">
        <v>8</v>
      </c>
      <c r="L1131" t="s">
        <v>9</v>
      </c>
      <c r="M1131" t="s">
        <v>10</v>
      </c>
      <c r="N1131" t="s">
        <v>11</v>
      </c>
    </row>
    <row r="1132" spans="1:14" x14ac:dyDescent="0.2">
      <c r="A1132" t="s">
        <v>1335</v>
      </c>
      <c r="B1132" t="s">
        <v>6592</v>
      </c>
      <c r="C1132" t="str">
        <f>_xll.TR(GreenBond[[#This Row],[Identifier]],"TR.UltimateParentId")</f>
        <v>4295889320</v>
      </c>
      <c r="D1132" t="s">
        <v>1336</v>
      </c>
      <c r="E1132" t="s">
        <v>56</v>
      </c>
      <c r="F1132">
        <v>656406000</v>
      </c>
      <c r="G1132" t="s">
        <v>2711</v>
      </c>
      <c r="H1132" t="s">
        <v>5446</v>
      </c>
      <c r="I1132">
        <v>1.45</v>
      </c>
      <c r="J1132" t="s">
        <v>2167</v>
      </c>
      <c r="K1132" t="s">
        <v>8</v>
      </c>
      <c r="L1132" t="s">
        <v>18</v>
      </c>
      <c r="M1132" t="s">
        <v>10</v>
      </c>
      <c r="N1132" t="s">
        <v>11</v>
      </c>
    </row>
    <row r="1133" spans="1:14" x14ac:dyDescent="0.2">
      <c r="A1133" t="s">
        <v>2013</v>
      </c>
      <c r="B1133" t="s">
        <v>7845</v>
      </c>
      <c r="C1133" t="str">
        <f>_xll.TR(GreenBond[[#This Row],[Identifier]],"TR.UltimateParentId")</f>
        <v>4298009762</v>
      </c>
      <c r="D1133" t="s">
        <v>2014</v>
      </c>
      <c r="E1133" t="s">
        <v>79</v>
      </c>
      <c r="F1133">
        <v>553450000</v>
      </c>
      <c r="G1133" t="s">
        <v>4987</v>
      </c>
      <c r="H1133" t="s">
        <v>5446</v>
      </c>
      <c r="I1133">
        <v>0.125</v>
      </c>
      <c r="J1133" t="s">
        <v>4988</v>
      </c>
      <c r="K1133" t="s">
        <v>337</v>
      </c>
      <c r="L1133" t="s">
        <v>18</v>
      </c>
      <c r="M1133" t="s">
        <v>25</v>
      </c>
      <c r="N1133" t="s">
        <v>11</v>
      </c>
    </row>
    <row r="1134" spans="1:14" x14ac:dyDescent="0.2">
      <c r="A1134" t="s">
        <v>662</v>
      </c>
      <c r="B1134" t="s">
        <v>8567</v>
      </c>
      <c r="C1134" t="str">
        <f>_xll.TR(GreenBond[[#This Row],[Identifier]],"TR.UltimateParentId")</f>
        <v>5000039357</v>
      </c>
      <c r="D1134" t="s">
        <v>663</v>
      </c>
      <c r="E1134" t="s">
        <v>46</v>
      </c>
      <c r="F1134">
        <v>560295000</v>
      </c>
      <c r="G1134" t="s">
        <v>4986</v>
      </c>
      <c r="H1134" t="s">
        <v>5446</v>
      </c>
      <c r="I1134">
        <v>0.125</v>
      </c>
      <c r="J1134" t="s">
        <v>3175</v>
      </c>
      <c r="K1134" t="s">
        <v>8</v>
      </c>
      <c r="L1134" t="s">
        <v>18</v>
      </c>
      <c r="M1134" t="s">
        <v>25</v>
      </c>
      <c r="N1134" t="s">
        <v>11</v>
      </c>
    </row>
    <row r="1135" spans="1:14" x14ac:dyDescent="0.2">
      <c r="A1135" t="s">
        <v>1279</v>
      </c>
      <c r="B1135" t="s">
        <v>6690</v>
      </c>
      <c r="C1135" t="str">
        <f>_xll.TR(GreenBond[[#This Row],[Identifier]],"TR.UltimateParentId")</f>
        <v>4295889602</v>
      </c>
      <c r="D1135" t="s">
        <v>55</v>
      </c>
      <c r="E1135" t="s">
        <v>79</v>
      </c>
      <c r="F1135">
        <v>786947000</v>
      </c>
      <c r="G1135" t="s">
        <v>2102</v>
      </c>
      <c r="H1135" t="s">
        <v>5443</v>
      </c>
      <c r="I1135">
        <v>0.375</v>
      </c>
      <c r="J1135" t="s">
        <v>2103</v>
      </c>
      <c r="K1135" t="s">
        <v>8</v>
      </c>
      <c r="L1135" t="s">
        <v>39</v>
      </c>
      <c r="M1135" t="s">
        <v>25</v>
      </c>
      <c r="N1135" t="s">
        <v>11</v>
      </c>
    </row>
    <row r="1136" spans="1:14" x14ac:dyDescent="0.2">
      <c r="A1136" t="s">
        <v>3010</v>
      </c>
      <c r="B1136" t="s">
        <v>8392</v>
      </c>
      <c r="C1136" t="str">
        <f>_xll.TR(GreenBond[[#This Row],[Identifier]],"TR.UltimateParentId")</f>
        <v>4298458216</v>
      </c>
      <c r="D1136" t="s">
        <v>756</v>
      </c>
      <c r="E1136" t="s">
        <v>46</v>
      </c>
      <c r="F1136">
        <v>1759479.12</v>
      </c>
      <c r="G1136" t="s">
        <v>3053</v>
      </c>
      <c r="H1136" t="s">
        <v>5446</v>
      </c>
      <c r="I1136">
        <v>7.37</v>
      </c>
      <c r="J1136" t="s">
        <v>1525</v>
      </c>
      <c r="K1136" t="s">
        <v>8</v>
      </c>
      <c r="L1136" t="s">
        <v>190</v>
      </c>
      <c r="M1136" t="s">
        <v>25</v>
      </c>
      <c r="N1136" t="s">
        <v>4238</v>
      </c>
    </row>
    <row r="1137" spans="1:14" x14ac:dyDescent="0.2">
      <c r="A1137" t="s">
        <v>3010</v>
      </c>
      <c r="B1137" t="s">
        <v>8442</v>
      </c>
      <c r="C1137" t="str">
        <f>_xll.TR(GreenBond[[#This Row],[Identifier]],"TR.UltimateParentId")</f>
        <v>4298458216</v>
      </c>
      <c r="D1137" t="s">
        <v>756</v>
      </c>
      <c r="E1137" t="s">
        <v>46</v>
      </c>
      <c r="F1137">
        <v>3746020</v>
      </c>
      <c r="G1137" t="s">
        <v>3053</v>
      </c>
      <c r="H1137" t="s">
        <v>5446</v>
      </c>
      <c r="I1137">
        <v>0</v>
      </c>
      <c r="J1137" t="s">
        <v>588</v>
      </c>
      <c r="K1137" t="s">
        <v>2428</v>
      </c>
      <c r="L1137" t="s">
        <v>190</v>
      </c>
      <c r="M1137" t="s">
        <v>25</v>
      </c>
      <c r="N1137" t="s">
        <v>4328</v>
      </c>
    </row>
    <row r="1138" spans="1:14" x14ac:dyDescent="0.2">
      <c r="A1138" t="s">
        <v>3010</v>
      </c>
      <c r="B1138" t="s">
        <v>8438</v>
      </c>
      <c r="C1138" t="str">
        <f>_xll.TR(GreenBond[[#This Row],[Identifier]],"TR.UltimateParentId")</f>
        <v>4298458216</v>
      </c>
      <c r="D1138" t="s">
        <v>756</v>
      </c>
      <c r="E1138" t="s">
        <v>46</v>
      </c>
      <c r="F1138">
        <v>89308137.599999994</v>
      </c>
      <c r="G1138" t="s">
        <v>4873</v>
      </c>
      <c r="H1138" t="s">
        <v>5446</v>
      </c>
      <c r="I1138">
        <v>6.63</v>
      </c>
      <c r="J1138" t="s">
        <v>2124</v>
      </c>
      <c r="K1138" t="s">
        <v>8</v>
      </c>
      <c r="L1138" t="s">
        <v>18</v>
      </c>
      <c r="M1138" t="s">
        <v>25</v>
      </c>
      <c r="N1138" t="s">
        <v>2883</v>
      </c>
    </row>
    <row r="1139" spans="1:14" x14ac:dyDescent="0.2">
      <c r="A1139" t="s">
        <v>3010</v>
      </c>
      <c r="B1139" t="s">
        <v>8349</v>
      </c>
      <c r="C1139" t="str">
        <f>_xll.TR(GreenBond[[#This Row],[Identifier]],"TR.UltimateParentId")</f>
        <v>4298458216</v>
      </c>
      <c r="D1139" t="s">
        <v>756</v>
      </c>
      <c r="E1139" t="s">
        <v>46</v>
      </c>
      <c r="F1139">
        <v>6669971.5</v>
      </c>
      <c r="G1139" t="s">
        <v>4821</v>
      </c>
      <c r="H1139" t="s">
        <v>5446</v>
      </c>
      <c r="I1139">
        <v>4.71</v>
      </c>
      <c r="J1139" t="s">
        <v>4801</v>
      </c>
      <c r="K1139" t="s">
        <v>8</v>
      </c>
      <c r="L1139" t="s">
        <v>190</v>
      </c>
      <c r="M1139" t="s">
        <v>25</v>
      </c>
      <c r="N1139" t="s">
        <v>4272</v>
      </c>
    </row>
    <row r="1140" spans="1:14" x14ac:dyDescent="0.2">
      <c r="A1140" t="s">
        <v>13</v>
      </c>
      <c r="B1140" t="s">
        <v>7566</v>
      </c>
      <c r="C1140" t="str">
        <f>_xll.TR(GreenBond[[#This Row],[Identifier]],"TR.UltimateParentId")</f>
        <v>5050701604</v>
      </c>
      <c r="D1140" t="s">
        <v>14</v>
      </c>
      <c r="E1140" t="s">
        <v>15</v>
      </c>
      <c r="F1140">
        <v>110730000</v>
      </c>
      <c r="G1140" t="s">
        <v>1690</v>
      </c>
      <c r="H1140" t="s">
        <v>5443</v>
      </c>
      <c r="I1140">
        <v>1.41</v>
      </c>
      <c r="J1140" t="s">
        <v>2301</v>
      </c>
      <c r="K1140" t="s">
        <v>8</v>
      </c>
      <c r="L1140" t="s">
        <v>190</v>
      </c>
      <c r="M1140" t="s">
        <v>25</v>
      </c>
      <c r="N1140" t="s">
        <v>11</v>
      </c>
    </row>
    <row r="1141" spans="1:14" x14ac:dyDescent="0.2">
      <c r="A1141" t="s">
        <v>2153</v>
      </c>
      <c r="B1141" t="s">
        <v>8081</v>
      </c>
      <c r="C1141" t="str">
        <f>_xll.TR(GreenBond[[#This Row],[Identifier]],"TR.UltimateParentId")</f>
        <v>5000036491</v>
      </c>
      <c r="D1141" t="s">
        <v>2154</v>
      </c>
      <c r="E1141" t="s">
        <v>117</v>
      </c>
      <c r="F1141">
        <v>554575000</v>
      </c>
      <c r="G1141" t="s">
        <v>4228</v>
      </c>
      <c r="H1141" t="s">
        <v>5446</v>
      </c>
      <c r="I1141">
        <v>0.75</v>
      </c>
      <c r="J1141" t="s">
        <v>1838</v>
      </c>
      <c r="K1141" t="s">
        <v>8</v>
      </c>
      <c r="L1141" t="s">
        <v>18</v>
      </c>
      <c r="M1141" t="s">
        <v>25</v>
      </c>
      <c r="N1141" t="s">
        <v>11</v>
      </c>
    </row>
    <row r="1142" spans="1:14" x14ac:dyDescent="0.2">
      <c r="A1142" t="s">
        <v>2153</v>
      </c>
      <c r="B1142" t="s">
        <v>8193</v>
      </c>
      <c r="C1142" t="str">
        <f>_xll.TR(GreenBond[[#This Row],[Identifier]],"TR.UltimateParentId")</f>
        <v>5000036491</v>
      </c>
      <c r="D1142" t="s">
        <v>2154</v>
      </c>
      <c r="E1142" t="s">
        <v>117</v>
      </c>
      <c r="F1142">
        <v>1000000000</v>
      </c>
      <c r="G1142" t="s">
        <v>4228</v>
      </c>
      <c r="H1142" t="s">
        <v>5446</v>
      </c>
      <c r="I1142">
        <v>2.25</v>
      </c>
      <c r="J1142" t="s">
        <v>1838</v>
      </c>
      <c r="K1142" t="s">
        <v>8</v>
      </c>
      <c r="L1142" t="s">
        <v>18</v>
      </c>
      <c r="M1142" t="s">
        <v>25</v>
      </c>
      <c r="N1142" t="s">
        <v>125</v>
      </c>
    </row>
    <row r="1143" spans="1:14" x14ac:dyDescent="0.2">
      <c r="A1143" t="s">
        <v>2153</v>
      </c>
      <c r="B1143" t="s">
        <v>8192</v>
      </c>
      <c r="C1143" t="str">
        <f>_xll.TR(GreenBond[[#This Row],[Identifier]],"TR.UltimateParentId")</f>
        <v>5000036491</v>
      </c>
      <c r="D1143" t="s">
        <v>2154</v>
      </c>
      <c r="E1143" t="s">
        <v>117</v>
      </c>
      <c r="F1143">
        <v>750000000</v>
      </c>
      <c r="G1143" t="s">
        <v>4228</v>
      </c>
      <c r="H1143" t="s">
        <v>5446</v>
      </c>
      <c r="I1143">
        <v>3.6035000000000004</v>
      </c>
      <c r="J1143" t="s">
        <v>4229</v>
      </c>
      <c r="K1143" t="s">
        <v>8</v>
      </c>
      <c r="L1143" t="s">
        <v>18</v>
      </c>
      <c r="M1143" t="s">
        <v>25</v>
      </c>
      <c r="N1143" t="s">
        <v>125</v>
      </c>
    </row>
    <row r="1144" spans="1:14" x14ac:dyDescent="0.2">
      <c r="A1144" t="s">
        <v>2153</v>
      </c>
      <c r="B1144" t="s">
        <v>7632</v>
      </c>
      <c r="C1144" t="str">
        <f>_xll.TR(GreenBond[[#This Row],[Identifier]],"TR.UltimateParentId")</f>
        <v>5000036491</v>
      </c>
      <c r="D1144" t="s">
        <v>2154</v>
      </c>
      <c r="E1144" t="s">
        <v>117</v>
      </c>
      <c r="F1144">
        <v>500000000</v>
      </c>
      <c r="G1144" t="s">
        <v>4228</v>
      </c>
      <c r="H1144" t="s">
        <v>5446</v>
      </c>
      <c r="I1144">
        <v>1.875</v>
      </c>
      <c r="J1144" t="s">
        <v>4229</v>
      </c>
      <c r="K1144" t="s">
        <v>8</v>
      </c>
      <c r="L1144" t="s">
        <v>18</v>
      </c>
      <c r="M1144" t="s">
        <v>25</v>
      </c>
      <c r="N1144" t="s">
        <v>125</v>
      </c>
    </row>
    <row r="1145" spans="1:14" x14ac:dyDescent="0.2">
      <c r="A1145" t="s">
        <v>310</v>
      </c>
      <c r="B1145" t="s">
        <v>8544</v>
      </c>
      <c r="C1145" t="str">
        <f>_xll.TR(GreenBond[[#This Row],[Identifier]],"TR.UltimateParentId")</f>
        <v>Unable to resolve all requested identifiers.</v>
      </c>
      <c r="D1145" t="s">
        <v>311</v>
      </c>
      <c r="E1145" t="s">
        <v>171</v>
      </c>
      <c r="F1145">
        <v>122136000</v>
      </c>
      <c r="G1145" t="s">
        <v>4918</v>
      </c>
      <c r="H1145" t="s">
        <v>5446</v>
      </c>
      <c r="I1145">
        <v>0.92400000000000004</v>
      </c>
      <c r="J1145" t="s">
        <v>118</v>
      </c>
      <c r="K1145" t="s">
        <v>8</v>
      </c>
      <c r="L1145" t="s">
        <v>18</v>
      </c>
      <c r="M1145" t="s">
        <v>25</v>
      </c>
      <c r="N1145" t="s">
        <v>705</v>
      </c>
    </row>
    <row r="1146" spans="1:14" x14ac:dyDescent="0.2">
      <c r="A1146" t="s">
        <v>310</v>
      </c>
      <c r="B1146" t="s">
        <v>8545</v>
      </c>
      <c r="C1146" t="str">
        <f>_xll.TR(GreenBond[[#This Row],[Identifier]],"TR.UltimateParentId")</f>
        <v>4296540105</v>
      </c>
      <c r="D1146" t="s">
        <v>311</v>
      </c>
      <c r="E1146" t="s">
        <v>171</v>
      </c>
      <c r="F1146">
        <v>122136000</v>
      </c>
      <c r="G1146" t="s">
        <v>4918</v>
      </c>
      <c r="H1146" t="s">
        <v>5446</v>
      </c>
      <c r="I1146">
        <v>1.048</v>
      </c>
      <c r="J1146" t="s">
        <v>118</v>
      </c>
      <c r="K1146" t="s">
        <v>8</v>
      </c>
      <c r="L1146" t="s">
        <v>18</v>
      </c>
      <c r="M1146" t="s">
        <v>25</v>
      </c>
      <c r="N1146" t="s">
        <v>705</v>
      </c>
    </row>
    <row r="1147" spans="1:14" x14ac:dyDescent="0.2">
      <c r="A1147" t="s">
        <v>2029</v>
      </c>
      <c r="B1147" t="s">
        <v>7978</v>
      </c>
      <c r="C1147" t="str">
        <f>_xll.TR(GreenBond[[#This Row],[Identifier]],"TR.UltimateParentId")</f>
        <v>5052542308</v>
      </c>
      <c r="D1147" t="s">
        <v>2030</v>
      </c>
      <c r="E1147" t="s">
        <v>5</v>
      </c>
      <c r="F1147">
        <v>66068000</v>
      </c>
      <c r="G1147" t="s">
        <v>3696</v>
      </c>
      <c r="H1147" t="s">
        <v>5443</v>
      </c>
      <c r="I1147">
        <v>0.78700000000000003</v>
      </c>
      <c r="J1147" t="s">
        <v>4023</v>
      </c>
      <c r="K1147" t="s">
        <v>8</v>
      </c>
      <c r="L1147" t="s">
        <v>39</v>
      </c>
      <c r="M1147" t="s">
        <v>25</v>
      </c>
      <c r="N1147" t="s">
        <v>332</v>
      </c>
    </row>
    <row r="1148" spans="1:14" x14ac:dyDescent="0.2">
      <c r="A1148" t="s">
        <v>2029</v>
      </c>
      <c r="B1148" t="s">
        <v>7490</v>
      </c>
      <c r="C1148" t="str">
        <f>_xll.TR(GreenBond[[#This Row],[Identifier]],"TR.UltimateParentId")</f>
        <v>5052542308</v>
      </c>
      <c r="D1148" t="s">
        <v>2030</v>
      </c>
      <c r="E1148" t="s">
        <v>5</v>
      </c>
      <c r="F1148">
        <v>132136000</v>
      </c>
      <c r="G1148" t="s">
        <v>3696</v>
      </c>
      <c r="H1148" t="s">
        <v>5443</v>
      </c>
      <c r="I1148">
        <v>0.755</v>
      </c>
      <c r="J1148" t="s">
        <v>3697</v>
      </c>
      <c r="K1148" t="s">
        <v>8</v>
      </c>
      <c r="L1148" t="s">
        <v>39</v>
      </c>
      <c r="M1148" t="s">
        <v>25</v>
      </c>
      <c r="N1148" t="s">
        <v>332</v>
      </c>
    </row>
    <row r="1149" spans="1:14" x14ac:dyDescent="0.2">
      <c r="A1149" t="s">
        <v>2029</v>
      </c>
      <c r="B1149" t="s">
        <v>8849</v>
      </c>
      <c r="C1149" t="str">
        <f>_xll.TR(GreenBond[[#This Row],[Identifier]],"TR.UltimateParentId")</f>
        <v>5052542308</v>
      </c>
      <c r="D1149" t="s">
        <v>2030</v>
      </c>
      <c r="E1149" t="s">
        <v>5</v>
      </c>
      <c r="F1149">
        <v>132136000</v>
      </c>
      <c r="G1149" t="s">
        <v>3696</v>
      </c>
      <c r="H1149" t="s">
        <v>5443</v>
      </c>
      <c r="I1149">
        <v>0.68799999999999994</v>
      </c>
      <c r="J1149" t="s">
        <v>3898</v>
      </c>
      <c r="K1149" t="s">
        <v>8</v>
      </c>
      <c r="L1149" t="s">
        <v>39</v>
      </c>
      <c r="M1149" t="s">
        <v>25</v>
      </c>
      <c r="N1149" t="s">
        <v>332</v>
      </c>
    </row>
    <row r="1150" spans="1:14" x14ac:dyDescent="0.2">
      <c r="A1150" t="s">
        <v>3166</v>
      </c>
      <c r="B1150" t="s">
        <v>7355</v>
      </c>
      <c r="C1150" t="str">
        <f>_xll.TR(GreenBond[[#This Row],[Identifier]],"TR.UltimateParentId")</f>
        <v>5045817742</v>
      </c>
      <c r="D1150" t="s">
        <v>3167</v>
      </c>
      <c r="E1150" t="s">
        <v>117</v>
      </c>
      <c r="F1150">
        <v>31648400</v>
      </c>
      <c r="G1150" t="s">
        <v>3168</v>
      </c>
      <c r="H1150" t="s">
        <v>5512</v>
      </c>
      <c r="I1150">
        <v>3.1949999999999998</v>
      </c>
      <c r="J1150" t="s">
        <v>1406</v>
      </c>
      <c r="K1150" t="s">
        <v>3788</v>
      </c>
      <c r="L1150" t="s">
        <v>18</v>
      </c>
      <c r="M1150" t="s">
        <v>1553</v>
      </c>
      <c r="N1150" t="s">
        <v>11</v>
      </c>
    </row>
    <row r="1151" spans="1:14" x14ac:dyDescent="0.2">
      <c r="A1151" t="s">
        <v>3166</v>
      </c>
      <c r="B1151" t="s">
        <v>7473</v>
      </c>
      <c r="C1151" t="str">
        <f>_xll.TR(GreenBond[[#This Row],[Identifier]],"TR.UltimateParentId")</f>
        <v>5045817742</v>
      </c>
      <c r="D1151" t="s">
        <v>3167</v>
      </c>
      <c r="E1151" t="s">
        <v>117</v>
      </c>
      <c r="F1151">
        <v>74599800</v>
      </c>
      <c r="G1151" t="s">
        <v>3168</v>
      </c>
      <c r="H1151" t="s">
        <v>5512</v>
      </c>
      <c r="I1151">
        <v>3.1949999999999998</v>
      </c>
      <c r="J1151" t="s">
        <v>1406</v>
      </c>
      <c r="K1151" t="s">
        <v>4071</v>
      </c>
      <c r="L1151" t="s">
        <v>18</v>
      </c>
      <c r="M1151" t="s">
        <v>1553</v>
      </c>
      <c r="N1151" t="s">
        <v>11</v>
      </c>
    </row>
    <row r="1152" spans="1:14" x14ac:dyDescent="0.2">
      <c r="A1152" t="s">
        <v>3166</v>
      </c>
      <c r="B1152" t="s">
        <v>7087</v>
      </c>
      <c r="C1152" t="str">
        <f>_xll.TR(GreenBond[[#This Row],[Identifier]],"TR.UltimateParentId")</f>
        <v>Unable to resolve all requested identifiers.</v>
      </c>
      <c r="D1152" t="s">
        <v>3167</v>
      </c>
      <c r="E1152" t="s">
        <v>117</v>
      </c>
      <c r="F1152">
        <v>350845120</v>
      </c>
      <c r="G1152" t="s">
        <v>3168</v>
      </c>
      <c r="H1152" t="s">
        <v>5512</v>
      </c>
      <c r="I1152">
        <v>3.1949999999999998</v>
      </c>
      <c r="J1152" t="s">
        <v>1406</v>
      </c>
      <c r="K1152" t="s">
        <v>3169</v>
      </c>
      <c r="L1152" t="s">
        <v>18</v>
      </c>
      <c r="M1152" t="s">
        <v>1553</v>
      </c>
      <c r="N1152" t="s">
        <v>11</v>
      </c>
    </row>
    <row r="1153" spans="1:14" x14ac:dyDescent="0.2">
      <c r="A1153" t="s">
        <v>1106</v>
      </c>
      <c r="B1153" t="s">
        <v>6817</v>
      </c>
      <c r="C1153" t="str">
        <f>_xll.TR(GreenBond[[#This Row],[Identifier]],"TR.UltimateParentId")</f>
        <v>4297544384</v>
      </c>
      <c r="D1153" t="s">
        <v>1107</v>
      </c>
      <c r="E1153" t="s">
        <v>79</v>
      </c>
      <c r="F1153">
        <v>564200000</v>
      </c>
      <c r="G1153" t="s">
        <v>1906</v>
      </c>
      <c r="H1153" t="s">
        <v>5443</v>
      </c>
      <c r="I1153">
        <v>1</v>
      </c>
      <c r="J1153" t="s">
        <v>520</v>
      </c>
      <c r="K1153" t="s">
        <v>8</v>
      </c>
      <c r="L1153" t="s">
        <v>30</v>
      </c>
      <c r="M1153" t="s">
        <v>10</v>
      </c>
      <c r="N1153" t="s">
        <v>11</v>
      </c>
    </row>
    <row r="1154" spans="1:14" x14ac:dyDescent="0.2">
      <c r="A1154" t="s">
        <v>1106</v>
      </c>
      <c r="B1154" t="s">
        <v>6972</v>
      </c>
      <c r="C1154" t="str">
        <f>_xll.TR(GreenBond[[#This Row],[Identifier]],"TR.UltimateParentId")</f>
        <v>4297544384</v>
      </c>
      <c r="D1154" t="s">
        <v>1107</v>
      </c>
      <c r="E1154" t="s">
        <v>79</v>
      </c>
      <c r="F1154">
        <v>564200000</v>
      </c>
      <c r="G1154" t="s">
        <v>1906</v>
      </c>
      <c r="H1154" t="s">
        <v>5443</v>
      </c>
      <c r="I1154">
        <v>1.875</v>
      </c>
      <c r="J1154" t="s">
        <v>3252</v>
      </c>
      <c r="K1154" t="s">
        <v>8</v>
      </c>
      <c r="L1154" t="s">
        <v>30</v>
      </c>
      <c r="M1154" t="s">
        <v>10</v>
      </c>
      <c r="N1154" t="s">
        <v>11</v>
      </c>
    </row>
    <row r="1155" spans="1:14" x14ac:dyDescent="0.2">
      <c r="A1155" t="s">
        <v>2029</v>
      </c>
      <c r="B1155" t="s">
        <v>7196</v>
      </c>
      <c r="C1155" t="str">
        <f>_xll.TR(GreenBond[[#This Row],[Identifier]],"TR.UltimateParentId")</f>
        <v>5052542308</v>
      </c>
      <c r="D1155" t="s">
        <v>2030</v>
      </c>
      <c r="E1155" t="s">
        <v>5</v>
      </c>
      <c r="F1155">
        <v>35420250</v>
      </c>
      <c r="G1155" t="s">
        <v>3497</v>
      </c>
      <c r="H1155" t="s">
        <v>5443</v>
      </c>
      <c r="I1155">
        <v>0.95099999999999996</v>
      </c>
      <c r="J1155" t="s">
        <v>3663</v>
      </c>
      <c r="K1155" t="s">
        <v>8</v>
      </c>
      <c r="L1155" t="s">
        <v>39</v>
      </c>
      <c r="M1155" t="s">
        <v>1553</v>
      </c>
      <c r="N1155" t="s">
        <v>332</v>
      </c>
    </row>
    <row r="1156" spans="1:14" x14ac:dyDescent="0.2">
      <c r="A1156" t="s">
        <v>2029</v>
      </c>
      <c r="B1156" t="s">
        <v>7133</v>
      </c>
      <c r="C1156" t="str">
        <f>_xll.TR(GreenBond[[#This Row],[Identifier]],"TR.UltimateParentId")</f>
        <v>5052542308</v>
      </c>
      <c r="D1156" t="s">
        <v>2030</v>
      </c>
      <c r="E1156" t="s">
        <v>5</v>
      </c>
      <c r="F1156">
        <v>35420250</v>
      </c>
      <c r="G1156" t="s">
        <v>3497</v>
      </c>
      <c r="H1156" t="s">
        <v>5443</v>
      </c>
      <c r="I1156">
        <v>0.95399999999999996</v>
      </c>
      <c r="J1156" t="s">
        <v>3663</v>
      </c>
      <c r="K1156" t="s">
        <v>844</v>
      </c>
      <c r="L1156" t="s">
        <v>39</v>
      </c>
      <c r="M1156" t="s">
        <v>1553</v>
      </c>
      <c r="N1156" t="s">
        <v>332</v>
      </c>
    </row>
    <row r="1157" spans="1:14" x14ac:dyDescent="0.2">
      <c r="A1157" t="s">
        <v>2029</v>
      </c>
      <c r="B1157" t="s">
        <v>7211</v>
      </c>
      <c r="C1157" t="str">
        <f>_xll.TR(GreenBond[[#This Row],[Identifier]],"TR.UltimateParentId")</f>
        <v>5052542308</v>
      </c>
      <c r="D1157" t="s">
        <v>2030</v>
      </c>
      <c r="E1157" t="s">
        <v>5</v>
      </c>
      <c r="F1157">
        <v>35420250</v>
      </c>
      <c r="G1157" t="s">
        <v>3497</v>
      </c>
      <c r="H1157" t="s">
        <v>5443</v>
      </c>
      <c r="I1157">
        <v>1.042</v>
      </c>
      <c r="J1157" t="s">
        <v>3498</v>
      </c>
      <c r="K1157" t="s">
        <v>844</v>
      </c>
      <c r="L1157" t="s">
        <v>39</v>
      </c>
      <c r="M1157" t="s">
        <v>1553</v>
      </c>
      <c r="N1157" t="s">
        <v>332</v>
      </c>
    </row>
    <row r="1158" spans="1:14" x14ac:dyDescent="0.2">
      <c r="A1158" t="s">
        <v>433</v>
      </c>
      <c r="B1158" t="s">
        <v>8568</v>
      </c>
      <c r="C1158" t="str">
        <f>_xll.TR(GreenBond[[#This Row],[Identifier]],"TR.UltimateParentId")</f>
        <v>5053942219</v>
      </c>
      <c r="D1158" t="s">
        <v>434</v>
      </c>
      <c r="E1158" t="s">
        <v>79</v>
      </c>
      <c r="F1158">
        <v>556935000</v>
      </c>
      <c r="G1158" t="s">
        <v>4547</v>
      </c>
      <c r="H1158" t="s">
        <v>5446</v>
      </c>
      <c r="I1158">
        <v>0.625</v>
      </c>
      <c r="J1158" t="s">
        <v>262</v>
      </c>
      <c r="K1158" t="s">
        <v>8</v>
      </c>
      <c r="L1158" t="s">
        <v>18</v>
      </c>
      <c r="M1158" t="s">
        <v>25</v>
      </c>
      <c r="N1158" t="s">
        <v>11</v>
      </c>
    </row>
    <row r="1159" spans="1:14" x14ac:dyDescent="0.2">
      <c r="A1159" t="s">
        <v>3010</v>
      </c>
      <c r="B1159" t="s">
        <v>8437</v>
      </c>
      <c r="C1159" t="str">
        <f>_xll.TR(GreenBond[[#This Row],[Identifier]],"TR.UltimateParentId")</f>
        <v>4298458216</v>
      </c>
      <c r="D1159" t="s">
        <v>756</v>
      </c>
      <c r="E1159" t="s">
        <v>46</v>
      </c>
      <c r="F1159">
        <v>961661.4</v>
      </c>
      <c r="G1159" t="s">
        <v>4804</v>
      </c>
      <c r="H1159" t="s">
        <v>5446</v>
      </c>
      <c r="I1159">
        <v>7.77</v>
      </c>
      <c r="J1159" t="s">
        <v>2124</v>
      </c>
      <c r="K1159" t="s">
        <v>8</v>
      </c>
      <c r="L1159" t="s">
        <v>190</v>
      </c>
      <c r="M1159" t="s">
        <v>25</v>
      </c>
      <c r="N1159" t="s">
        <v>4238</v>
      </c>
    </row>
    <row r="1160" spans="1:14" x14ac:dyDescent="0.2">
      <c r="A1160" t="s">
        <v>3010</v>
      </c>
      <c r="B1160" t="s">
        <v>8564</v>
      </c>
      <c r="C1160" t="str">
        <f>_xll.TR(GreenBond[[#This Row],[Identifier]],"TR.UltimateParentId")</f>
        <v>4298458216</v>
      </c>
      <c r="D1160" t="s">
        <v>756</v>
      </c>
      <c r="E1160" t="s">
        <v>46</v>
      </c>
      <c r="F1160">
        <v>956852</v>
      </c>
      <c r="G1160" t="s">
        <v>4930</v>
      </c>
      <c r="H1160" t="s">
        <v>5446</v>
      </c>
      <c r="I1160">
        <v>5.45</v>
      </c>
      <c r="J1160" t="s">
        <v>1483</v>
      </c>
      <c r="K1160" t="s">
        <v>8</v>
      </c>
      <c r="L1160" t="s">
        <v>18</v>
      </c>
      <c r="M1160" t="s">
        <v>25</v>
      </c>
      <c r="N1160" t="s">
        <v>4272</v>
      </c>
    </row>
    <row r="1161" spans="1:14" x14ac:dyDescent="0.2">
      <c r="A1161" t="s">
        <v>1279</v>
      </c>
      <c r="B1161" t="s">
        <v>6337</v>
      </c>
      <c r="C1161" t="str">
        <f>_xll.TR(GreenBond[[#This Row],[Identifier]],"TR.UltimateParentId")</f>
        <v>4295889602</v>
      </c>
      <c r="D1161" t="s">
        <v>55</v>
      </c>
      <c r="E1161" t="s">
        <v>79</v>
      </c>
      <c r="F1161">
        <v>1129800000</v>
      </c>
      <c r="G1161" t="s">
        <v>2333</v>
      </c>
      <c r="H1161" t="s">
        <v>5443</v>
      </c>
      <c r="I1161">
        <v>1.125</v>
      </c>
      <c r="J1161" t="s">
        <v>2334</v>
      </c>
      <c r="K1161" t="s">
        <v>8</v>
      </c>
      <c r="L1161" t="s">
        <v>39</v>
      </c>
      <c r="M1161" t="s">
        <v>25</v>
      </c>
      <c r="N1161" t="s">
        <v>11</v>
      </c>
    </row>
    <row r="1162" spans="1:14" x14ac:dyDescent="0.2">
      <c r="A1162" t="s">
        <v>1510</v>
      </c>
      <c r="B1162" t="s">
        <v>7260</v>
      </c>
      <c r="C1162" t="str">
        <f>_xll.TR(GreenBond[[#This Row],[Identifier]],"TR.UltimateParentId")</f>
        <v>5042243092</v>
      </c>
      <c r="D1162" t="s">
        <v>1511</v>
      </c>
      <c r="E1162" t="s">
        <v>56</v>
      </c>
      <c r="F1162">
        <v>957618500</v>
      </c>
      <c r="G1162" t="s">
        <v>3660</v>
      </c>
      <c r="H1162" t="s">
        <v>5446</v>
      </c>
      <c r="I1162">
        <v>2.2250000000000001</v>
      </c>
      <c r="J1162" t="s">
        <v>1028</v>
      </c>
      <c r="K1162" t="s">
        <v>8</v>
      </c>
      <c r="L1162" t="s">
        <v>18</v>
      </c>
      <c r="M1162" t="s">
        <v>10</v>
      </c>
      <c r="N1162" t="s">
        <v>11</v>
      </c>
    </row>
    <row r="1163" spans="1:14" x14ac:dyDescent="0.2">
      <c r="A1163" t="s">
        <v>3010</v>
      </c>
      <c r="B1163" t="s">
        <v>8548</v>
      </c>
      <c r="C1163" t="str">
        <f>_xll.TR(GreenBond[[#This Row],[Identifier]],"TR.UltimateParentId")</f>
        <v>4298458216</v>
      </c>
      <c r="D1163" t="s">
        <v>756</v>
      </c>
      <c r="E1163" t="s">
        <v>46</v>
      </c>
      <c r="F1163">
        <v>46398945</v>
      </c>
      <c r="G1163" t="s">
        <v>4943</v>
      </c>
      <c r="H1163" t="s">
        <v>5446</v>
      </c>
      <c r="I1163">
        <v>2.75</v>
      </c>
      <c r="J1163" t="s">
        <v>1238</v>
      </c>
      <c r="K1163" t="s">
        <v>2434</v>
      </c>
      <c r="L1163" t="s">
        <v>18</v>
      </c>
      <c r="M1163" t="s">
        <v>25</v>
      </c>
      <c r="N1163" t="s">
        <v>3349</v>
      </c>
    </row>
    <row r="1164" spans="1:14" x14ac:dyDescent="0.2">
      <c r="A1164" t="s">
        <v>3010</v>
      </c>
      <c r="B1164" t="s">
        <v>7518</v>
      </c>
      <c r="C1164" t="str">
        <f>_xll.TR(GreenBond[[#This Row],[Identifier]],"TR.UltimateParentId")</f>
        <v>4298458216</v>
      </c>
      <c r="D1164" t="s">
        <v>756</v>
      </c>
      <c r="E1164" t="s">
        <v>46</v>
      </c>
      <c r="F1164">
        <v>6970429</v>
      </c>
      <c r="G1164" t="s">
        <v>4919</v>
      </c>
      <c r="H1164" t="s">
        <v>5446</v>
      </c>
      <c r="I1164">
        <v>6.1</v>
      </c>
      <c r="J1164" t="s">
        <v>4859</v>
      </c>
      <c r="K1164" t="s">
        <v>8</v>
      </c>
      <c r="L1164" t="s">
        <v>190</v>
      </c>
      <c r="M1164" t="s">
        <v>25</v>
      </c>
      <c r="N1164" t="s">
        <v>4272</v>
      </c>
    </row>
    <row r="1165" spans="1:14" x14ac:dyDescent="0.2">
      <c r="A1165" t="s">
        <v>3010</v>
      </c>
      <c r="B1165" t="s">
        <v>8533</v>
      </c>
      <c r="C1165" t="str">
        <f>_xll.TR(GreenBond[[#This Row],[Identifier]],"TR.UltimateParentId")</f>
        <v>4298458216</v>
      </c>
      <c r="D1165" t="s">
        <v>756</v>
      </c>
      <c r="E1165" t="s">
        <v>46</v>
      </c>
      <c r="F1165">
        <v>1015040.4</v>
      </c>
      <c r="G1165" t="s">
        <v>4919</v>
      </c>
      <c r="H1165" t="s">
        <v>5446</v>
      </c>
      <c r="I1165">
        <v>8.1999999999999993</v>
      </c>
      <c r="J1165" t="s">
        <v>4859</v>
      </c>
      <c r="K1165" t="s">
        <v>844</v>
      </c>
      <c r="L1165" t="s">
        <v>190</v>
      </c>
      <c r="M1165" t="s">
        <v>25</v>
      </c>
      <c r="N1165" t="s">
        <v>4238</v>
      </c>
    </row>
    <row r="1166" spans="1:14" x14ac:dyDescent="0.2">
      <c r="A1166" t="s">
        <v>3010</v>
      </c>
      <c r="B1166" t="s">
        <v>8559</v>
      </c>
      <c r="C1166" t="str">
        <f>_xll.TR(GreenBond[[#This Row],[Identifier]],"TR.UltimateParentId")</f>
        <v>Unable to resolve all requested identifiers.</v>
      </c>
      <c r="D1166" t="s">
        <v>756</v>
      </c>
      <c r="E1166" t="s">
        <v>46</v>
      </c>
      <c r="F1166">
        <v>25635420</v>
      </c>
      <c r="G1166" t="s">
        <v>4920</v>
      </c>
      <c r="H1166" t="s">
        <v>5446</v>
      </c>
      <c r="I1166">
        <v>2.82</v>
      </c>
      <c r="J1166" t="s">
        <v>4768</v>
      </c>
      <c r="K1166" t="s">
        <v>844</v>
      </c>
      <c r="L1166" t="s">
        <v>18</v>
      </c>
      <c r="M1166" t="s">
        <v>25</v>
      </c>
      <c r="N1166" t="s">
        <v>4921</v>
      </c>
    </row>
    <row r="1167" spans="1:14" x14ac:dyDescent="0.2">
      <c r="A1167" t="s">
        <v>3010</v>
      </c>
      <c r="B1167" t="s">
        <v>8536</v>
      </c>
      <c r="C1167" t="str">
        <f>_xll.TR(GreenBond[[#This Row],[Identifier]],"TR.UltimateParentId")</f>
        <v>4298458216</v>
      </c>
      <c r="D1167" t="s">
        <v>756</v>
      </c>
      <c r="E1167" t="s">
        <v>46</v>
      </c>
      <c r="F1167">
        <v>36665179.5</v>
      </c>
      <c r="G1167" t="s">
        <v>4920</v>
      </c>
      <c r="H1167" t="s">
        <v>5446</v>
      </c>
      <c r="I1167">
        <v>2.2999999999999998</v>
      </c>
      <c r="J1167" t="s">
        <v>4768</v>
      </c>
      <c r="K1167" t="s">
        <v>8</v>
      </c>
      <c r="L1167" t="s">
        <v>18</v>
      </c>
      <c r="M1167" t="s">
        <v>25</v>
      </c>
      <c r="N1167" t="s">
        <v>3349</v>
      </c>
    </row>
    <row r="1168" spans="1:14" x14ac:dyDescent="0.2">
      <c r="A1168" t="s">
        <v>3010</v>
      </c>
      <c r="B1168" t="s">
        <v>8554</v>
      </c>
      <c r="C1168" t="str">
        <f>_xll.TR(GreenBond[[#This Row],[Identifier]],"TR.UltimateParentId")</f>
        <v>4298458216</v>
      </c>
      <c r="D1168" t="s">
        <v>756</v>
      </c>
      <c r="E1168" t="s">
        <v>46</v>
      </c>
      <c r="F1168">
        <v>163855329.40000001</v>
      </c>
      <c r="G1168" t="s">
        <v>4922</v>
      </c>
      <c r="H1168" t="s">
        <v>5446</v>
      </c>
      <c r="I1168">
        <v>8</v>
      </c>
      <c r="J1168" t="s">
        <v>2771</v>
      </c>
      <c r="K1168" t="s">
        <v>8</v>
      </c>
      <c r="L1168" t="s">
        <v>18</v>
      </c>
      <c r="M1168" t="s">
        <v>25</v>
      </c>
      <c r="N1168" t="s">
        <v>4238</v>
      </c>
    </row>
    <row r="1169" spans="1:14" x14ac:dyDescent="0.2">
      <c r="A1169" t="s">
        <v>3010</v>
      </c>
      <c r="B1169" t="s">
        <v>8547</v>
      </c>
      <c r="C1169" t="str">
        <f>_xll.TR(GreenBond[[#This Row],[Identifier]],"TR.UltimateParentId")</f>
        <v>4298458216</v>
      </c>
      <c r="D1169" t="s">
        <v>756</v>
      </c>
      <c r="E1169" t="s">
        <v>46</v>
      </c>
      <c r="F1169">
        <v>3020690</v>
      </c>
      <c r="G1169" t="s">
        <v>4942</v>
      </c>
      <c r="H1169" t="s">
        <v>5446</v>
      </c>
      <c r="I1169">
        <v>7.8</v>
      </c>
      <c r="J1169" t="s">
        <v>2367</v>
      </c>
      <c r="K1169" t="s">
        <v>8</v>
      </c>
      <c r="L1169" t="s">
        <v>18</v>
      </c>
      <c r="M1169" t="s">
        <v>25</v>
      </c>
      <c r="N1169" t="s">
        <v>4238</v>
      </c>
    </row>
    <row r="1170" spans="1:14" x14ac:dyDescent="0.2">
      <c r="A1170" t="s">
        <v>4181</v>
      </c>
      <c r="B1170" t="s">
        <v>8563</v>
      </c>
      <c r="C1170" t="str">
        <f>_xll.TR(GreenBond[[#This Row],[Identifier]],"TR.UltimateParentId")</f>
        <v>4295884647</v>
      </c>
      <c r="D1170" t="s">
        <v>491</v>
      </c>
      <c r="E1170" t="s">
        <v>79</v>
      </c>
      <c r="F1170">
        <v>62500000</v>
      </c>
      <c r="G1170" t="s">
        <v>4947</v>
      </c>
      <c r="H1170" t="s">
        <v>5446</v>
      </c>
      <c r="I1170">
        <v>2.6475</v>
      </c>
      <c r="J1170" t="s">
        <v>4185</v>
      </c>
      <c r="K1170" t="s">
        <v>8</v>
      </c>
      <c r="L1170" t="s">
        <v>190</v>
      </c>
      <c r="M1170" t="s">
        <v>25</v>
      </c>
      <c r="N1170" t="s">
        <v>125</v>
      </c>
    </row>
    <row r="1171" spans="1:14" x14ac:dyDescent="0.2">
      <c r="A1171" t="s">
        <v>3153</v>
      </c>
      <c r="B1171" t="s">
        <v>7375</v>
      </c>
      <c r="C1171" t="str">
        <f>_xll.TR(GreenBond[[#This Row],[Identifier]],"TR.UltimateParentId")</f>
        <v>5000036491</v>
      </c>
      <c r="D1171" t="s">
        <v>3154</v>
      </c>
      <c r="E1171" t="s">
        <v>21</v>
      </c>
      <c r="F1171">
        <v>150384100</v>
      </c>
      <c r="G1171" t="s">
        <v>3155</v>
      </c>
      <c r="H1171" t="s">
        <v>5512</v>
      </c>
      <c r="I1171">
        <v>2.125</v>
      </c>
      <c r="J1171" t="s">
        <v>4924</v>
      </c>
      <c r="K1171" t="s">
        <v>4948</v>
      </c>
      <c r="L1171" t="s">
        <v>18</v>
      </c>
      <c r="M1171" t="s">
        <v>1553</v>
      </c>
      <c r="N1171" t="s">
        <v>11</v>
      </c>
    </row>
    <row r="1172" spans="1:14" x14ac:dyDescent="0.2">
      <c r="A1172" t="s">
        <v>3153</v>
      </c>
      <c r="B1172" t="s">
        <v>7617</v>
      </c>
      <c r="C1172" t="str">
        <f>_xll.TR(GreenBond[[#This Row],[Identifier]],"TR.UltimateParentId")</f>
        <v>5000036491</v>
      </c>
      <c r="D1172" t="s">
        <v>3154</v>
      </c>
      <c r="E1172" t="s">
        <v>21</v>
      </c>
      <c r="F1172">
        <v>150384100</v>
      </c>
      <c r="G1172" t="s">
        <v>3155</v>
      </c>
      <c r="H1172" t="s">
        <v>5512</v>
      </c>
      <c r="I1172">
        <v>2.125</v>
      </c>
      <c r="J1172" t="s">
        <v>4924</v>
      </c>
      <c r="K1172" t="s">
        <v>4926</v>
      </c>
      <c r="L1172" t="s">
        <v>18</v>
      </c>
      <c r="M1172" t="s">
        <v>1553</v>
      </c>
      <c r="N1172" t="s">
        <v>11</v>
      </c>
    </row>
    <row r="1173" spans="1:14" x14ac:dyDescent="0.2">
      <c r="A1173" t="s">
        <v>3153</v>
      </c>
      <c r="B1173" t="s">
        <v>7564</v>
      </c>
      <c r="C1173" t="str">
        <f>_xll.TR(GreenBond[[#This Row],[Identifier]],"TR.UltimateParentId")</f>
        <v>5000036491</v>
      </c>
      <c r="D1173" t="s">
        <v>3154</v>
      </c>
      <c r="E1173" t="s">
        <v>21</v>
      </c>
      <c r="F1173">
        <v>150384100</v>
      </c>
      <c r="G1173" t="s">
        <v>3155</v>
      </c>
      <c r="H1173" t="s">
        <v>5512</v>
      </c>
      <c r="I1173">
        <v>2.125</v>
      </c>
      <c r="J1173" t="s">
        <v>4924</v>
      </c>
      <c r="K1173" t="s">
        <v>4925</v>
      </c>
      <c r="L1173" t="s">
        <v>18</v>
      </c>
      <c r="M1173" t="s">
        <v>1553</v>
      </c>
      <c r="N1173" t="s">
        <v>11</v>
      </c>
    </row>
    <row r="1174" spans="1:14" x14ac:dyDescent="0.2">
      <c r="A1174" t="s">
        <v>3153</v>
      </c>
      <c r="B1174" t="s">
        <v>7460</v>
      </c>
      <c r="C1174" t="str">
        <f>_xll.TR(GreenBond[[#This Row],[Identifier]],"TR.UltimateParentId")</f>
        <v>5000036491</v>
      </c>
      <c r="D1174" t="s">
        <v>3154</v>
      </c>
      <c r="E1174" t="s">
        <v>21</v>
      </c>
      <c r="F1174">
        <v>81142500</v>
      </c>
      <c r="G1174" t="s">
        <v>3155</v>
      </c>
      <c r="H1174" t="s">
        <v>5512</v>
      </c>
      <c r="I1174">
        <v>2.125</v>
      </c>
      <c r="J1174" t="s">
        <v>4924</v>
      </c>
      <c r="K1174" t="s">
        <v>104</v>
      </c>
      <c r="L1174" t="s">
        <v>18</v>
      </c>
      <c r="M1174" t="s">
        <v>1553</v>
      </c>
      <c r="N1174" t="s">
        <v>11</v>
      </c>
    </row>
    <row r="1175" spans="1:14" x14ac:dyDescent="0.2">
      <c r="A1175" t="s">
        <v>3153</v>
      </c>
      <c r="B1175" t="s">
        <v>7543</v>
      </c>
      <c r="C1175" t="str">
        <f>_xll.TR(GreenBond[[#This Row],[Identifier]],"TR.UltimateParentId")</f>
        <v>5000036491</v>
      </c>
      <c r="D1175" t="s">
        <v>3154</v>
      </c>
      <c r="E1175" t="s">
        <v>21</v>
      </c>
      <c r="F1175">
        <v>81142500</v>
      </c>
      <c r="G1175" t="s">
        <v>3155</v>
      </c>
      <c r="H1175" t="s">
        <v>5512</v>
      </c>
      <c r="I1175">
        <v>2.125</v>
      </c>
      <c r="J1175" t="s">
        <v>4924</v>
      </c>
      <c r="K1175" t="s">
        <v>3936</v>
      </c>
      <c r="L1175" t="s">
        <v>18</v>
      </c>
      <c r="M1175" t="s">
        <v>1553</v>
      </c>
      <c r="N1175" t="s">
        <v>11</v>
      </c>
    </row>
    <row r="1176" spans="1:14" x14ac:dyDescent="0.2">
      <c r="A1176" t="s">
        <v>3153</v>
      </c>
      <c r="B1176" t="s">
        <v>7519</v>
      </c>
      <c r="C1176" t="str">
        <f>_xll.TR(GreenBond[[#This Row],[Identifier]],"TR.UltimateParentId")</f>
        <v>5000036491</v>
      </c>
      <c r="D1176" t="s">
        <v>3154</v>
      </c>
      <c r="E1176" t="s">
        <v>21</v>
      </c>
      <c r="F1176">
        <v>81142500</v>
      </c>
      <c r="G1176" t="s">
        <v>3155</v>
      </c>
      <c r="H1176" t="s">
        <v>5512</v>
      </c>
      <c r="I1176">
        <v>2.125</v>
      </c>
      <c r="J1176" t="s">
        <v>4924</v>
      </c>
      <c r="K1176" t="s">
        <v>628</v>
      </c>
      <c r="L1176" t="s">
        <v>18</v>
      </c>
      <c r="M1176" t="s">
        <v>1553</v>
      </c>
      <c r="N1176" t="s">
        <v>11</v>
      </c>
    </row>
    <row r="1177" spans="1:14" x14ac:dyDescent="0.2">
      <c r="A1177" t="s">
        <v>3153</v>
      </c>
      <c r="B1177" t="s">
        <v>7422</v>
      </c>
      <c r="C1177" t="str">
        <f>_xll.TR(GreenBond[[#This Row],[Identifier]],"TR.UltimateParentId")</f>
        <v>5000036491</v>
      </c>
      <c r="D1177" t="s">
        <v>3154</v>
      </c>
      <c r="E1177" t="s">
        <v>21</v>
      </c>
      <c r="F1177">
        <v>102780500</v>
      </c>
      <c r="G1177" t="s">
        <v>3155</v>
      </c>
      <c r="H1177" t="s">
        <v>5512</v>
      </c>
      <c r="I1177">
        <v>2.125</v>
      </c>
      <c r="J1177" t="s">
        <v>4924</v>
      </c>
      <c r="K1177" t="s">
        <v>2863</v>
      </c>
      <c r="L1177" t="s">
        <v>18</v>
      </c>
      <c r="M1177" t="s">
        <v>1553</v>
      </c>
      <c r="N1177" t="s">
        <v>11</v>
      </c>
    </row>
    <row r="1178" spans="1:14" x14ac:dyDescent="0.2">
      <c r="A1178" t="s">
        <v>3153</v>
      </c>
      <c r="B1178" t="s">
        <v>7504</v>
      </c>
      <c r="C1178" t="str">
        <f>_xll.TR(GreenBond[[#This Row],[Identifier]],"TR.UltimateParentId")</f>
        <v>5000036491</v>
      </c>
      <c r="D1178" t="s">
        <v>3154</v>
      </c>
      <c r="E1178" t="s">
        <v>21</v>
      </c>
      <c r="F1178">
        <v>102780500</v>
      </c>
      <c r="G1178" t="s">
        <v>3155</v>
      </c>
      <c r="H1178" t="s">
        <v>5512</v>
      </c>
      <c r="I1178">
        <v>2.125</v>
      </c>
      <c r="J1178" t="s">
        <v>4924</v>
      </c>
      <c r="K1178" t="s">
        <v>1162</v>
      </c>
      <c r="L1178" t="s">
        <v>18</v>
      </c>
      <c r="M1178" t="s">
        <v>1553</v>
      </c>
      <c r="N1178" t="s">
        <v>11</v>
      </c>
    </row>
    <row r="1179" spans="1:14" x14ac:dyDescent="0.2">
      <c r="A1179" t="s">
        <v>3153</v>
      </c>
      <c r="B1179" t="s">
        <v>7336</v>
      </c>
      <c r="C1179" t="str">
        <f>_xll.TR(GreenBond[[#This Row],[Identifier]],"TR.UltimateParentId")</f>
        <v>5000036491</v>
      </c>
      <c r="D1179" t="s">
        <v>3154</v>
      </c>
      <c r="E1179" t="s">
        <v>21</v>
      </c>
      <c r="F1179">
        <v>95207200</v>
      </c>
      <c r="G1179" t="s">
        <v>3155</v>
      </c>
      <c r="H1179" t="s">
        <v>5512</v>
      </c>
      <c r="I1179">
        <v>3.59</v>
      </c>
      <c r="J1179" t="s">
        <v>566</v>
      </c>
      <c r="K1179" t="s">
        <v>3936</v>
      </c>
      <c r="L1179" t="s">
        <v>35</v>
      </c>
      <c r="M1179" t="s">
        <v>1553</v>
      </c>
      <c r="N1179" t="s">
        <v>11</v>
      </c>
    </row>
    <row r="1180" spans="1:14" x14ac:dyDescent="0.2">
      <c r="A1180" t="s">
        <v>3153</v>
      </c>
      <c r="B1180" t="s">
        <v>7557</v>
      </c>
      <c r="C1180" t="str">
        <f>_xll.TR(GreenBond[[#This Row],[Identifier]],"TR.UltimateParentId")</f>
        <v>5000036491</v>
      </c>
      <c r="D1180" t="s">
        <v>3154</v>
      </c>
      <c r="E1180" t="s">
        <v>21</v>
      </c>
      <c r="F1180">
        <v>95207200</v>
      </c>
      <c r="G1180" t="s">
        <v>3155</v>
      </c>
      <c r="H1180" t="s">
        <v>5512</v>
      </c>
      <c r="I1180">
        <v>3.59</v>
      </c>
      <c r="J1180" t="s">
        <v>566</v>
      </c>
      <c r="K1180" t="s">
        <v>628</v>
      </c>
      <c r="L1180" t="s">
        <v>35</v>
      </c>
      <c r="M1180" t="s">
        <v>1553</v>
      </c>
      <c r="N1180" t="s">
        <v>11</v>
      </c>
    </row>
    <row r="1181" spans="1:14" x14ac:dyDescent="0.2">
      <c r="A1181" t="s">
        <v>3010</v>
      </c>
      <c r="B1181" t="s">
        <v>8345</v>
      </c>
      <c r="C1181" t="str">
        <f>_xll.TR(GreenBond[[#This Row],[Identifier]],"TR.UltimateParentId")</f>
        <v>4298458216</v>
      </c>
      <c r="D1181" t="s">
        <v>756</v>
      </c>
      <c r="E1181" t="s">
        <v>46</v>
      </c>
      <c r="F1181">
        <v>6750744</v>
      </c>
      <c r="G1181" t="s">
        <v>4844</v>
      </c>
      <c r="H1181" t="s">
        <v>5446</v>
      </c>
      <c r="I1181">
        <v>5.25</v>
      </c>
      <c r="J1181" t="s">
        <v>1787</v>
      </c>
      <c r="K1181" t="s">
        <v>8</v>
      </c>
      <c r="L1181" t="s">
        <v>190</v>
      </c>
      <c r="M1181" t="s">
        <v>25</v>
      </c>
      <c r="N1181" t="s">
        <v>4272</v>
      </c>
    </row>
    <row r="1182" spans="1:14" x14ac:dyDescent="0.2">
      <c r="A1182" t="s">
        <v>3010</v>
      </c>
      <c r="B1182" t="s">
        <v>8426</v>
      </c>
      <c r="C1182" t="str">
        <f>_xll.TR(GreenBond[[#This Row],[Identifier]],"TR.UltimateParentId")</f>
        <v>4298458216</v>
      </c>
      <c r="D1182" t="s">
        <v>756</v>
      </c>
      <c r="E1182" t="s">
        <v>46</v>
      </c>
      <c r="F1182">
        <v>2671760</v>
      </c>
      <c r="G1182" t="s">
        <v>4891</v>
      </c>
      <c r="H1182" t="s">
        <v>5446</v>
      </c>
      <c r="I1182">
        <v>8</v>
      </c>
      <c r="J1182" t="s">
        <v>3431</v>
      </c>
      <c r="K1182" t="s">
        <v>8</v>
      </c>
      <c r="L1182" t="s">
        <v>190</v>
      </c>
      <c r="M1182" t="s">
        <v>25</v>
      </c>
      <c r="N1182" t="s">
        <v>4238</v>
      </c>
    </row>
    <row r="1183" spans="1:14" x14ac:dyDescent="0.2">
      <c r="A1183" t="s">
        <v>3010</v>
      </c>
      <c r="B1183" t="s">
        <v>7685</v>
      </c>
      <c r="C1183" t="str">
        <f>_xll.TR(GreenBond[[#This Row],[Identifier]],"TR.UltimateParentId")</f>
        <v>4298458216</v>
      </c>
      <c r="D1183" t="s">
        <v>756</v>
      </c>
      <c r="E1183" t="s">
        <v>46</v>
      </c>
      <c r="F1183">
        <v>10000000</v>
      </c>
      <c r="G1183" t="s">
        <v>5329</v>
      </c>
      <c r="H1183" t="s">
        <v>5446</v>
      </c>
      <c r="I1183">
        <v>4.2</v>
      </c>
      <c r="J1183" t="s">
        <v>5330</v>
      </c>
      <c r="K1183" t="s">
        <v>8</v>
      </c>
      <c r="L1183" t="s">
        <v>18</v>
      </c>
      <c r="M1183" t="s">
        <v>10</v>
      </c>
      <c r="N1183" t="s">
        <v>125</v>
      </c>
    </row>
    <row r="1184" spans="1:14" x14ac:dyDescent="0.2">
      <c r="A1184" t="s">
        <v>3010</v>
      </c>
      <c r="B1184" t="s">
        <v>8329</v>
      </c>
      <c r="C1184" t="str">
        <f>_xll.TR(GreenBond[[#This Row],[Identifier]],"TR.UltimateParentId")</f>
        <v>4298458216</v>
      </c>
      <c r="D1184" t="s">
        <v>756</v>
      </c>
      <c r="E1184" t="s">
        <v>46</v>
      </c>
      <c r="F1184">
        <v>2331278.4</v>
      </c>
      <c r="G1184" t="s">
        <v>4802</v>
      </c>
      <c r="H1184" t="s">
        <v>5446</v>
      </c>
      <c r="I1184">
        <v>11.8</v>
      </c>
      <c r="J1184" t="s">
        <v>603</v>
      </c>
      <c r="K1184" t="s">
        <v>8</v>
      </c>
      <c r="L1184" t="s">
        <v>190</v>
      </c>
      <c r="M1184" t="s">
        <v>25</v>
      </c>
      <c r="N1184" t="s">
        <v>3964</v>
      </c>
    </row>
    <row r="1185" spans="1:14" x14ac:dyDescent="0.2">
      <c r="A1185" t="s">
        <v>3010</v>
      </c>
      <c r="B1185" t="s">
        <v>8343</v>
      </c>
      <c r="C1185" t="str">
        <f>_xll.TR(GreenBond[[#This Row],[Identifier]],"TR.UltimateParentId")</f>
        <v>4298458216</v>
      </c>
      <c r="D1185" t="s">
        <v>756</v>
      </c>
      <c r="E1185" t="s">
        <v>46</v>
      </c>
      <c r="F1185">
        <v>76685860</v>
      </c>
      <c r="G1185" t="s">
        <v>2299</v>
      </c>
      <c r="H1185" t="s">
        <v>5446</v>
      </c>
      <c r="I1185">
        <v>11.71</v>
      </c>
      <c r="J1185" t="s">
        <v>4451</v>
      </c>
      <c r="K1185" t="s">
        <v>8</v>
      </c>
      <c r="L1185" t="s">
        <v>18</v>
      </c>
      <c r="M1185" t="s">
        <v>25</v>
      </c>
      <c r="N1185" t="s">
        <v>3964</v>
      </c>
    </row>
    <row r="1186" spans="1:14" x14ac:dyDescent="0.2">
      <c r="A1186" t="s">
        <v>3010</v>
      </c>
      <c r="B1186" t="s">
        <v>8360</v>
      </c>
      <c r="C1186" t="str">
        <f>_xll.TR(GreenBond[[#This Row],[Identifier]],"TR.UltimateParentId")</f>
        <v>4298458216</v>
      </c>
      <c r="D1186" t="s">
        <v>756</v>
      </c>
      <c r="E1186" t="s">
        <v>46</v>
      </c>
      <c r="F1186">
        <v>860681.1</v>
      </c>
      <c r="G1186" t="s">
        <v>4805</v>
      </c>
      <c r="H1186" t="s">
        <v>5446</v>
      </c>
      <c r="I1186">
        <v>6.65</v>
      </c>
      <c r="J1186" t="s">
        <v>4806</v>
      </c>
      <c r="K1186" t="s">
        <v>8</v>
      </c>
      <c r="L1186" t="s">
        <v>190</v>
      </c>
      <c r="M1186" t="s">
        <v>25</v>
      </c>
      <c r="N1186" t="s">
        <v>4164</v>
      </c>
    </row>
    <row r="1187" spans="1:14" x14ac:dyDescent="0.2">
      <c r="A1187" t="s">
        <v>662</v>
      </c>
      <c r="B1187" t="s">
        <v>7544</v>
      </c>
      <c r="C1187" t="str">
        <f>_xll.TR(GreenBond[[#This Row],[Identifier]],"TR.UltimateParentId")</f>
        <v>Unable to resolve all requested identifiers.</v>
      </c>
      <c r="D1187" t="s">
        <v>663</v>
      </c>
      <c r="E1187" t="s">
        <v>46</v>
      </c>
      <c r="F1187">
        <v>531160000</v>
      </c>
      <c r="G1187" t="s">
        <v>4983</v>
      </c>
      <c r="H1187" t="s">
        <v>5446</v>
      </c>
      <c r="I1187">
        <v>0.75</v>
      </c>
      <c r="J1187" t="s">
        <v>2640</v>
      </c>
      <c r="K1187" t="s">
        <v>8</v>
      </c>
      <c r="L1187" t="s">
        <v>18</v>
      </c>
      <c r="M1187" t="s">
        <v>25</v>
      </c>
      <c r="N1187" t="s">
        <v>11</v>
      </c>
    </row>
    <row r="1188" spans="1:14" x14ac:dyDescent="0.2">
      <c r="A1188" t="s">
        <v>4181</v>
      </c>
      <c r="B1188" t="s">
        <v>7520</v>
      </c>
      <c r="C1188" t="str">
        <f>_xll.TR(GreenBond[[#This Row],[Identifier]],"TR.UltimateParentId")</f>
        <v>4295884647</v>
      </c>
      <c r="D1188" t="s">
        <v>491</v>
      </c>
      <c r="E1188" t="s">
        <v>79</v>
      </c>
      <c r="F1188">
        <v>532345000</v>
      </c>
      <c r="G1188" t="s">
        <v>4182</v>
      </c>
      <c r="H1188" t="s">
        <v>5446</v>
      </c>
      <c r="I1188">
        <v>0.75</v>
      </c>
      <c r="J1188" t="s">
        <v>507</v>
      </c>
      <c r="K1188" t="s">
        <v>8</v>
      </c>
      <c r="L1188" t="s">
        <v>18</v>
      </c>
      <c r="M1188" t="s">
        <v>25</v>
      </c>
      <c r="N1188" t="s">
        <v>11</v>
      </c>
    </row>
    <row r="1189" spans="1:14" x14ac:dyDescent="0.2">
      <c r="A1189" t="s">
        <v>3010</v>
      </c>
      <c r="B1189" t="s">
        <v>8523</v>
      </c>
      <c r="C1189" t="str">
        <f>_xll.TR(GreenBond[[#This Row],[Identifier]],"TR.UltimateParentId")</f>
        <v>4298458216</v>
      </c>
      <c r="D1189" t="s">
        <v>756</v>
      </c>
      <c r="E1189" t="s">
        <v>46</v>
      </c>
      <c r="F1189">
        <v>39315750</v>
      </c>
      <c r="G1189" t="s">
        <v>4967</v>
      </c>
      <c r="H1189" t="s">
        <v>5446</v>
      </c>
      <c r="I1189">
        <v>10.85</v>
      </c>
      <c r="J1189" t="s">
        <v>4968</v>
      </c>
      <c r="K1189" t="s">
        <v>8</v>
      </c>
      <c r="L1189" t="s">
        <v>18</v>
      </c>
      <c r="M1189" t="s">
        <v>25</v>
      </c>
      <c r="N1189" t="s">
        <v>3964</v>
      </c>
    </row>
    <row r="1190" spans="1:14" x14ac:dyDescent="0.2">
      <c r="A1190" t="s">
        <v>3010</v>
      </c>
      <c r="B1190" t="s">
        <v>8543</v>
      </c>
      <c r="C1190" t="str">
        <f>_xll.TR(GreenBond[[#This Row],[Identifier]],"TR.UltimateParentId")</f>
        <v>4298458216</v>
      </c>
      <c r="D1190" t="s">
        <v>756</v>
      </c>
      <c r="E1190" t="s">
        <v>46</v>
      </c>
      <c r="F1190">
        <v>1616571</v>
      </c>
      <c r="G1190" t="s">
        <v>4931</v>
      </c>
      <c r="H1190" t="s">
        <v>5446</v>
      </c>
      <c r="I1190">
        <v>6</v>
      </c>
      <c r="J1190" t="s">
        <v>4309</v>
      </c>
      <c r="K1190" t="s">
        <v>8</v>
      </c>
      <c r="L1190" t="s">
        <v>18</v>
      </c>
      <c r="M1190" t="s">
        <v>25</v>
      </c>
      <c r="N1190" t="s">
        <v>4272</v>
      </c>
    </row>
    <row r="1191" spans="1:14" x14ac:dyDescent="0.2">
      <c r="A1191" t="s">
        <v>3010</v>
      </c>
      <c r="B1191" t="s">
        <v>8565</v>
      </c>
      <c r="C1191" t="str">
        <f>_xll.TR(GreenBond[[#This Row],[Identifier]],"TR.UltimateParentId")</f>
        <v>4298458216</v>
      </c>
      <c r="D1191" t="s">
        <v>756</v>
      </c>
      <c r="E1191" t="s">
        <v>46</v>
      </c>
      <c r="F1191">
        <v>7615770</v>
      </c>
      <c r="G1191" t="s">
        <v>4972</v>
      </c>
      <c r="H1191" t="s">
        <v>5446</v>
      </c>
      <c r="I1191">
        <v>10.32</v>
      </c>
      <c r="J1191" t="s">
        <v>4973</v>
      </c>
      <c r="K1191" t="s">
        <v>8</v>
      </c>
      <c r="L1191" t="s">
        <v>18</v>
      </c>
      <c r="M1191" t="s">
        <v>25</v>
      </c>
      <c r="N1191" t="s">
        <v>4238</v>
      </c>
    </row>
    <row r="1192" spans="1:14" x14ac:dyDescent="0.2">
      <c r="A1192" t="s">
        <v>433</v>
      </c>
      <c r="B1192" t="s">
        <v>7811</v>
      </c>
      <c r="C1192" t="str">
        <f>_xll.TR(GreenBond[[#This Row],[Identifier]],"TR.UltimateParentId")</f>
        <v>5053942219</v>
      </c>
      <c r="D1192" t="s">
        <v>434</v>
      </c>
      <c r="E1192" t="s">
        <v>79</v>
      </c>
      <c r="F1192">
        <v>563490000</v>
      </c>
      <c r="G1192" t="s">
        <v>4334</v>
      </c>
      <c r="H1192" t="s">
        <v>5446</v>
      </c>
      <c r="I1192">
        <v>0.75</v>
      </c>
      <c r="J1192" t="s">
        <v>4335</v>
      </c>
      <c r="K1192" t="s">
        <v>8</v>
      </c>
      <c r="L1192" t="s">
        <v>18</v>
      </c>
      <c r="M1192" t="s">
        <v>25</v>
      </c>
      <c r="N1192" t="s">
        <v>11</v>
      </c>
    </row>
    <row r="1193" spans="1:14" x14ac:dyDescent="0.2">
      <c r="A1193" t="s">
        <v>3010</v>
      </c>
      <c r="B1193" t="s">
        <v>8555</v>
      </c>
      <c r="C1193" t="str">
        <f>_xll.TR(GreenBond[[#This Row],[Identifier]],"TR.UltimateParentId")</f>
        <v>4298458216</v>
      </c>
      <c r="D1193" t="s">
        <v>756</v>
      </c>
      <c r="E1193" t="s">
        <v>46</v>
      </c>
      <c r="F1193">
        <v>3932500</v>
      </c>
      <c r="G1193" t="s">
        <v>5014</v>
      </c>
      <c r="H1193" t="s">
        <v>5446</v>
      </c>
      <c r="I1193">
        <v>5.75</v>
      </c>
      <c r="J1193" t="s">
        <v>2470</v>
      </c>
      <c r="K1193" t="s">
        <v>8</v>
      </c>
      <c r="L1193" t="s">
        <v>18</v>
      </c>
      <c r="M1193" t="s">
        <v>25</v>
      </c>
      <c r="N1193" t="s">
        <v>4272</v>
      </c>
    </row>
    <row r="1194" spans="1:14" x14ac:dyDescent="0.2">
      <c r="A1194" t="s">
        <v>1106</v>
      </c>
      <c r="B1194" t="s">
        <v>7776</v>
      </c>
      <c r="C1194" t="str">
        <f>_xll.TR(GreenBond[[#This Row],[Identifier]],"TR.UltimateParentId")</f>
        <v>4297544384</v>
      </c>
      <c r="D1194" t="s">
        <v>1107</v>
      </c>
      <c r="E1194" t="s">
        <v>79</v>
      </c>
      <c r="F1194">
        <v>564390000</v>
      </c>
      <c r="G1194" t="s">
        <v>3043</v>
      </c>
      <c r="H1194" t="s">
        <v>5443</v>
      </c>
      <c r="I1194">
        <v>0.875</v>
      </c>
      <c r="J1194" t="s">
        <v>1330</v>
      </c>
      <c r="K1194" t="s">
        <v>8</v>
      </c>
      <c r="L1194" t="s">
        <v>18</v>
      </c>
      <c r="M1194" t="s">
        <v>10</v>
      </c>
      <c r="N1194" t="s">
        <v>11</v>
      </c>
    </row>
    <row r="1195" spans="1:14" x14ac:dyDescent="0.2">
      <c r="A1195" t="s">
        <v>1106</v>
      </c>
      <c r="B1195" t="s">
        <v>7041</v>
      </c>
      <c r="C1195" t="str">
        <f>_xll.TR(GreenBond[[#This Row],[Identifier]],"TR.UltimateParentId")</f>
        <v>4297544384</v>
      </c>
      <c r="D1195" t="s">
        <v>1107</v>
      </c>
      <c r="E1195" t="s">
        <v>79</v>
      </c>
      <c r="F1195">
        <v>564390000</v>
      </c>
      <c r="G1195" t="s">
        <v>3043</v>
      </c>
      <c r="H1195" t="s">
        <v>5443</v>
      </c>
      <c r="I1195">
        <v>1.75</v>
      </c>
      <c r="J1195" t="s">
        <v>3044</v>
      </c>
      <c r="K1195" t="s">
        <v>8</v>
      </c>
      <c r="L1195" t="s">
        <v>30</v>
      </c>
      <c r="M1195" t="s">
        <v>10</v>
      </c>
      <c r="N1195" t="s">
        <v>11</v>
      </c>
    </row>
    <row r="1196" spans="1:14" x14ac:dyDescent="0.2">
      <c r="A1196" t="s">
        <v>1507</v>
      </c>
      <c r="B1196" t="s">
        <v>7344</v>
      </c>
      <c r="C1196" t="str">
        <f>_xll.TR(GreenBond[[#This Row],[Identifier]],"TR.UltimateParentId")</f>
        <v>4295894061</v>
      </c>
      <c r="D1196" t="s">
        <v>1508</v>
      </c>
      <c r="E1196" t="s">
        <v>5</v>
      </c>
      <c r="F1196">
        <v>112419000</v>
      </c>
      <c r="G1196" t="s">
        <v>5010</v>
      </c>
      <c r="H1196" t="s">
        <v>5470</v>
      </c>
      <c r="I1196">
        <v>3.65</v>
      </c>
      <c r="J1196" t="s">
        <v>2615</v>
      </c>
      <c r="K1196" t="s">
        <v>43</v>
      </c>
      <c r="L1196" t="s">
        <v>190</v>
      </c>
      <c r="M1196" t="s">
        <v>25</v>
      </c>
      <c r="N1196" t="s">
        <v>11</v>
      </c>
    </row>
    <row r="1197" spans="1:14" x14ac:dyDescent="0.2">
      <c r="A1197" t="s">
        <v>3010</v>
      </c>
      <c r="B1197" t="s">
        <v>8582</v>
      </c>
      <c r="C1197" t="str">
        <f>_xll.TR(GreenBond[[#This Row],[Identifier]],"TR.UltimateParentId")</f>
        <v>4298458216</v>
      </c>
      <c r="D1197" t="s">
        <v>756</v>
      </c>
      <c r="E1197" t="s">
        <v>46</v>
      </c>
      <c r="F1197">
        <v>4699980</v>
      </c>
      <c r="G1197" t="s">
        <v>5005</v>
      </c>
      <c r="H1197" t="s">
        <v>5446</v>
      </c>
      <c r="I1197">
        <v>6.06</v>
      </c>
      <c r="J1197" t="s">
        <v>2565</v>
      </c>
      <c r="K1197" t="s">
        <v>8</v>
      </c>
      <c r="L1197" t="s">
        <v>18</v>
      </c>
      <c r="M1197" t="s">
        <v>25</v>
      </c>
      <c r="N1197" t="s">
        <v>4272</v>
      </c>
    </row>
    <row r="1198" spans="1:14" x14ac:dyDescent="0.2">
      <c r="A1198" t="s">
        <v>1886</v>
      </c>
      <c r="B1198" t="s">
        <v>7810</v>
      </c>
      <c r="C1198" t="str">
        <f>_xll.TR(GreenBond[[#This Row],[Identifier]],"TR.UltimateParentId")</f>
        <v>5045871577</v>
      </c>
      <c r="D1198" t="s">
        <v>1887</v>
      </c>
      <c r="E1198" t="s">
        <v>21</v>
      </c>
      <c r="F1198">
        <v>445748000</v>
      </c>
      <c r="G1198" t="s">
        <v>5002</v>
      </c>
      <c r="H1198" t="s">
        <v>5512</v>
      </c>
      <c r="I1198">
        <v>6.625</v>
      </c>
      <c r="J1198" t="s">
        <v>5003</v>
      </c>
      <c r="K1198" t="s">
        <v>628</v>
      </c>
      <c r="L1198" t="s">
        <v>18</v>
      </c>
      <c r="M1198" t="s">
        <v>10</v>
      </c>
      <c r="N1198" t="s">
        <v>11</v>
      </c>
    </row>
    <row r="1199" spans="1:14" x14ac:dyDescent="0.2">
      <c r="A1199" t="s">
        <v>1886</v>
      </c>
      <c r="B1199" t="s">
        <v>7408</v>
      </c>
      <c r="C1199" t="str">
        <f>_xll.TR(GreenBond[[#This Row],[Identifier]],"TR.UltimateParentId")</f>
        <v>5045871577</v>
      </c>
      <c r="D1199" t="s">
        <v>1887</v>
      </c>
      <c r="E1199" t="s">
        <v>21</v>
      </c>
      <c r="F1199">
        <v>445748000</v>
      </c>
      <c r="G1199" t="s">
        <v>5002</v>
      </c>
      <c r="H1199" t="s">
        <v>5512</v>
      </c>
      <c r="I1199">
        <v>6.625</v>
      </c>
      <c r="J1199" t="s">
        <v>5003</v>
      </c>
      <c r="K1199" t="s">
        <v>104</v>
      </c>
      <c r="L1199" t="s">
        <v>18</v>
      </c>
      <c r="M1199" t="s">
        <v>10</v>
      </c>
      <c r="N1199" t="s">
        <v>11</v>
      </c>
    </row>
    <row r="1200" spans="1:14" x14ac:dyDescent="0.2">
      <c r="A1200" t="s">
        <v>2117</v>
      </c>
      <c r="B1200" t="s">
        <v>6466</v>
      </c>
      <c r="C1200" t="str">
        <f>_xll.TR(GreenBond[[#This Row],[Identifier]],"TR.UltimateParentId")</f>
        <v>4295868264</v>
      </c>
      <c r="D1200" t="s">
        <v>2118</v>
      </c>
      <c r="E1200" t="s">
        <v>46</v>
      </c>
      <c r="F1200">
        <v>530935000</v>
      </c>
      <c r="G1200" t="s">
        <v>2119</v>
      </c>
      <c r="H1200" t="s">
        <v>5446</v>
      </c>
      <c r="I1200">
        <v>1</v>
      </c>
      <c r="J1200" t="s">
        <v>2120</v>
      </c>
      <c r="K1200" t="s">
        <v>8</v>
      </c>
      <c r="L1200" t="s">
        <v>18</v>
      </c>
      <c r="M1200" t="s">
        <v>25</v>
      </c>
      <c r="N1200" t="s">
        <v>11</v>
      </c>
    </row>
    <row r="1201" spans="1:14" x14ac:dyDescent="0.2">
      <c r="A1201" t="s">
        <v>513</v>
      </c>
      <c r="B1201" t="s">
        <v>7545</v>
      </c>
      <c r="C1201" t="str">
        <f>_xll.TR(GreenBond[[#This Row],[Identifier]],"TR.UltimateParentId")</f>
        <v>5045515418</v>
      </c>
      <c r="D1201" t="s">
        <v>514</v>
      </c>
      <c r="E1201" t="s">
        <v>46</v>
      </c>
      <c r="F1201">
        <v>201685150</v>
      </c>
      <c r="G1201" t="s">
        <v>4621</v>
      </c>
      <c r="H1201" t="s">
        <v>5470</v>
      </c>
      <c r="I1201">
        <v>7.375</v>
      </c>
      <c r="J1201" t="s">
        <v>4352</v>
      </c>
      <c r="K1201" t="s">
        <v>1162</v>
      </c>
      <c r="L1201" t="s">
        <v>18</v>
      </c>
      <c r="M1201" t="s">
        <v>10</v>
      </c>
      <c r="N1201" t="s">
        <v>11</v>
      </c>
    </row>
    <row r="1202" spans="1:14" x14ac:dyDescent="0.2">
      <c r="A1202" t="s">
        <v>513</v>
      </c>
      <c r="B1202" t="s">
        <v>7204</v>
      </c>
      <c r="C1202" t="str">
        <f>_xll.TR(GreenBond[[#This Row],[Identifier]],"TR.UltimateParentId")</f>
        <v>5045515418</v>
      </c>
      <c r="D1202" t="s">
        <v>514</v>
      </c>
      <c r="E1202" t="s">
        <v>46</v>
      </c>
      <c r="F1202">
        <v>201685150</v>
      </c>
      <c r="G1202" t="s">
        <v>4621</v>
      </c>
      <c r="H1202" t="s">
        <v>5470</v>
      </c>
      <c r="I1202">
        <v>7.375</v>
      </c>
      <c r="J1202" t="s">
        <v>4352</v>
      </c>
      <c r="K1202" t="s">
        <v>1025</v>
      </c>
      <c r="L1202" t="s">
        <v>18</v>
      </c>
      <c r="M1202" t="s">
        <v>10</v>
      </c>
      <c r="N1202" t="s">
        <v>11</v>
      </c>
    </row>
    <row r="1203" spans="1:14" x14ac:dyDescent="0.2">
      <c r="A1203" t="s">
        <v>513</v>
      </c>
      <c r="B1203" t="s">
        <v>7589</v>
      </c>
      <c r="C1203" t="str">
        <f>_xll.TR(GreenBond[[#This Row],[Identifier]],"TR.UltimateParentId")</f>
        <v>5045515418</v>
      </c>
      <c r="D1203" t="s">
        <v>514</v>
      </c>
      <c r="E1203" t="s">
        <v>46</v>
      </c>
      <c r="F1203">
        <v>566898800</v>
      </c>
      <c r="G1203" t="s">
        <v>4621</v>
      </c>
      <c r="H1203" t="s">
        <v>5470</v>
      </c>
      <c r="I1203">
        <v>5.25</v>
      </c>
      <c r="J1203" t="s">
        <v>3303</v>
      </c>
      <c r="K1203" t="s">
        <v>104</v>
      </c>
      <c r="L1203" t="s">
        <v>18</v>
      </c>
      <c r="M1203" t="s">
        <v>10</v>
      </c>
      <c r="N1203" t="s">
        <v>11</v>
      </c>
    </row>
    <row r="1204" spans="1:14" x14ac:dyDescent="0.2">
      <c r="A1204" t="s">
        <v>513</v>
      </c>
      <c r="B1204" t="s">
        <v>7590</v>
      </c>
      <c r="C1204" t="str">
        <f>_xll.TR(GreenBond[[#This Row],[Identifier]],"TR.UltimateParentId")</f>
        <v>5045515418</v>
      </c>
      <c r="D1204" t="s">
        <v>514</v>
      </c>
      <c r="E1204" t="s">
        <v>46</v>
      </c>
      <c r="F1204">
        <v>566898800</v>
      </c>
      <c r="G1204" t="s">
        <v>4621</v>
      </c>
      <c r="H1204" t="s">
        <v>5470</v>
      </c>
      <c r="I1204">
        <v>5.25</v>
      </c>
      <c r="J1204" t="s">
        <v>3303</v>
      </c>
      <c r="K1204" t="s">
        <v>628</v>
      </c>
      <c r="L1204" t="s">
        <v>18</v>
      </c>
      <c r="M1204" t="s">
        <v>10</v>
      </c>
      <c r="N1204" t="s">
        <v>11</v>
      </c>
    </row>
    <row r="1205" spans="1:14" x14ac:dyDescent="0.2">
      <c r="A1205" t="s">
        <v>3010</v>
      </c>
      <c r="B1205" t="s">
        <v>8584</v>
      </c>
      <c r="C1205" t="str">
        <f>_xll.TR(GreenBond[[#This Row],[Identifier]],"TR.UltimateParentId")</f>
        <v>4298458216</v>
      </c>
      <c r="D1205" t="s">
        <v>756</v>
      </c>
      <c r="E1205" t="s">
        <v>46</v>
      </c>
      <c r="F1205">
        <v>2485824</v>
      </c>
      <c r="G1205" t="s">
        <v>4955</v>
      </c>
      <c r="H1205" t="s">
        <v>5446</v>
      </c>
      <c r="I1205">
        <v>5</v>
      </c>
      <c r="J1205" t="s">
        <v>4956</v>
      </c>
      <c r="K1205" t="s">
        <v>8</v>
      </c>
      <c r="L1205" t="s">
        <v>190</v>
      </c>
      <c r="M1205" t="s">
        <v>25</v>
      </c>
      <c r="N1205" t="s">
        <v>4328</v>
      </c>
    </row>
    <row r="1206" spans="1:14" x14ac:dyDescent="0.2">
      <c r="A1206" t="s">
        <v>3010</v>
      </c>
      <c r="B1206" t="s">
        <v>8583</v>
      </c>
      <c r="C1206" t="str">
        <f>_xll.TR(GreenBond[[#This Row],[Identifier]],"TR.UltimateParentId")</f>
        <v>4298458216</v>
      </c>
      <c r="D1206" t="s">
        <v>756</v>
      </c>
      <c r="E1206" t="s">
        <v>46</v>
      </c>
      <c r="F1206">
        <v>20089375</v>
      </c>
      <c r="G1206" t="s">
        <v>4953</v>
      </c>
      <c r="H1206" t="s">
        <v>5446</v>
      </c>
      <c r="I1206">
        <v>5</v>
      </c>
      <c r="J1206" t="s">
        <v>4954</v>
      </c>
      <c r="K1206" t="s">
        <v>8</v>
      </c>
      <c r="L1206" t="s">
        <v>18</v>
      </c>
      <c r="M1206" t="s">
        <v>25</v>
      </c>
      <c r="N1206" t="s">
        <v>4272</v>
      </c>
    </row>
    <row r="1207" spans="1:14" x14ac:dyDescent="0.2">
      <c r="A1207" t="s">
        <v>425</v>
      </c>
      <c r="B1207" t="s">
        <v>7569</v>
      </c>
      <c r="C1207" t="str">
        <f>_xll.TR(GreenBond[[#This Row],[Identifier]],"TR.UltimateParentId")</f>
        <v>4295869482</v>
      </c>
      <c r="D1207" t="s">
        <v>426</v>
      </c>
      <c r="E1207" t="s">
        <v>21</v>
      </c>
      <c r="F1207">
        <v>26959750</v>
      </c>
      <c r="G1207" t="s">
        <v>4144</v>
      </c>
      <c r="H1207" t="s">
        <v>5446</v>
      </c>
      <c r="I1207">
        <v>3.77</v>
      </c>
      <c r="J1207" t="s">
        <v>4080</v>
      </c>
      <c r="K1207" t="s">
        <v>1972</v>
      </c>
      <c r="L1207" t="s">
        <v>190</v>
      </c>
      <c r="M1207" t="s">
        <v>25</v>
      </c>
      <c r="N1207" t="s">
        <v>11</v>
      </c>
    </row>
    <row r="1208" spans="1:14" x14ac:dyDescent="0.2">
      <c r="A1208" t="s">
        <v>425</v>
      </c>
      <c r="B1208" t="s">
        <v>7195</v>
      </c>
      <c r="C1208" t="str">
        <f>_xll.TR(GreenBond[[#This Row],[Identifier]],"TR.UltimateParentId")</f>
        <v>4295869482</v>
      </c>
      <c r="D1208" t="s">
        <v>426</v>
      </c>
      <c r="E1208" t="s">
        <v>21</v>
      </c>
      <c r="G1208" t="s">
        <v>271</v>
      </c>
      <c r="H1208" t="s">
        <v>5446</v>
      </c>
      <c r="I1208">
        <v>4</v>
      </c>
      <c r="J1208" t="s">
        <v>704</v>
      </c>
      <c r="K1208" t="s">
        <v>43</v>
      </c>
      <c r="L1208" t="s">
        <v>18</v>
      </c>
      <c r="M1208" t="s">
        <v>25</v>
      </c>
      <c r="N1208" t="s">
        <v>125</v>
      </c>
    </row>
    <row r="1209" spans="1:14" x14ac:dyDescent="0.2">
      <c r="A1209" t="s">
        <v>425</v>
      </c>
      <c r="B1209" t="s">
        <v>7664</v>
      </c>
      <c r="C1209" t="str">
        <f>_xll.TR(GreenBond[[#This Row],[Identifier]],"TR.UltimateParentId")</f>
        <v>4295869482</v>
      </c>
      <c r="D1209" t="s">
        <v>426</v>
      </c>
      <c r="E1209" t="s">
        <v>21</v>
      </c>
      <c r="F1209">
        <v>6118200</v>
      </c>
      <c r="G1209" t="s">
        <v>2948</v>
      </c>
      <c r="H1209" t="s">
        <v>5446</v>
      </c>
      <c r="I1209">
        <v>2.15</v>
      </c>
      <c r="J1209" t="s">
        <v>4339</v>
      </c>
      <c r="K1209" t="s">
        <v>43</v>
      </c>
      <c r="L1209" t="s">
        <v>18</v>
      </c>
      <c r="M1209" t="s">
        <v>25</v>
      </c>
      <c r="N1209" t="s">
        <v>11</v>
      </c>
    </row>
    <row r="1210" spans="1:14" x14ac:dyDescent="0.2">
      <c r="A1210" t="s">
        <v>425</v>
      </c>
      <c r="B1210" t="s">
        <v>7220</v>
      </c>
      <c r="C1210" t="str">
        <f>_xll.TR(GreenBond[[#This Row],[Identifier]],"TR.UltimateParentId")</f>
        <v>4295869482</v>
      </c>
      <c r="D1210" t="s">
        <v>426</v>
      </c>
      <c r="E1210" t="s">
        <v>21</v>
      </c>
      <c r="F1210">
        <v>4369985.75</v>
      </c>
      <c r="G1210" t="s">
        <v>1135</v>
      </c>
      <c r="H1210" t="s">
        <v>5446</v>
      </c>
      <c r="I1210" t="s">
        <v>190</v>
      </c>
      <c r="J1210" t="s">
        <v>4124</v>
      </c>
      <c r="K1210" t="s">
        <v>8</v>
      </c>
      <c r="L1210" t="s">
        <v>18</v>
      </c>
      <c r="M1210" t="s">
        <v>25</v>
      </c>
      <c r="N1210" t="s">
        <v>1074</v>
      </c>
    </row>
    <row r="1211" spans="1:14" x14ac:dyDescent="0.2">
      <c r="A1211" t="s">
        <v>425</v>
      </c>
      <c r="B1211" t="s">
        <v>7492</v>
      </c>
      <c r="C1211" t="str">
        <f>_xll.TR(GreenBond[[#This Row],[Identifier]],"TR.UltimateParentId")</f>
        <v>4295869482</v>
      </c>
      <c r="D1211" t="s">
        <v>426</v>
      </c>
      <c r="E1211" t="s">
        <v>21</v>
      </c>
      <c r="F1211">
        <v>16400000</v>
      </c>
      <c r="G1211" t="s">
        <v>5426</v>
      </c>
      <c r="H1211" t="s">
        <v>5446</v>
      </c>
      <c r="I1211">
        <v>4.5</v>
      </c>
      <c r="J1211" t="s">
        <v>3624</v>
      </c>
      <c r="K1211" t="s">
        <v>43</v>
      </c>
      <c r="L1211" t="s">
        <v>18</v>
      </c>
      <c r="M1211" t="s">
        <v>25</v>
      </c>
      <c r="N1211" t="s">
        <v>125</v>
      </c>
    </row>
    <row r="1212" spans="1:14" x14ac:dyDescent="0.2">
      <c r="A1212" t="s">
        <v>425</v>
      </c>
      <c r="B1212" t="s">
        <v>7829</v>
      </c>
      <c r="C1212" t="str">
        <f>_xll.TR(GreenBond[[#This Row],[Identifier]],"TR.UltimateParentId")</f>
        <v>4295869482</v>
      </c>
      <c r="D1212" t="s">
        <v>426</v>
      </c>
      <c r="E1212" t="s">
        <v>21</v>
      </c>
      <c r="F1212">
        <v>3737412</v>
      </c>
      <c r="G1212" t="s">
        <v>864</v>
      </c>
      <c r="H1212" t="s">
        <v>5446</v>
      </c>
      <c r="I1212">
        <v>1.6</v>
      </c>
      <c r="J1212" t="s">
        <v>344</v>
      </c>
      <c r="K1212" t="s">
        <v>8</v>
      </c>
      <c r="L1212" t="s">
        <v>18</v>
      </c>
      <c r="M1212" t="s">
        <v>25</v>
      </c>
      <c r="N1212" t="s">
        <v>11</v>
      </c>
    </row>
    <row r="1213" spans="1:14" x14ac:dyDescent="0.2">
      <c r="A1213" t="s">
        <v>425</v>
      </c>
      <c r="B1213" t="s">
        <v>7772</v>
      </c>
      <c r="C1213" t="str">
        <f>_xll.TR(GreenBond[[#This Row],[Identifier]],"TR.UltimateParentId")</f>
        <v>4295869482</v>
      </c>
      <c r="D1213" t="s">
        <v>426</v>
      </c>
      <c r="E1213" t="s">
        <v>21</v>
      </c>
      <c r="G1213" t="s">
        <v>3206</v>
      </c>
      <c r="H1213" t="s">
        <v>5446</v>
      </c>
      <c r="I1213">
        <v>4.0999999999999996</v>
      </c>
      <c r="J1213" t="s">
        <v>3927</v>
      </c>
      <c r="K1213" t="s">
        <v>43</v>
      </c>
      <c r="L1213" t="s">
        <v>18</v>
      </c>
      <c r="M1213" t="s">
        <v>25</v>
      </c>
      <c r="N1213" t="s">
        <v>125</v>
      </c>
    </row>
    <row r="1214" spans="1:14" x14ac:dyDescent="0.2">
      <c r="A1214" t="s">
        <v>425</v>
      </c>
      <c r="B1214" t="s">
        <v>8027</v>
      </c>
      <c r="C1214" t="str">
        <f>_xll.TR(GreenBond[[#This Row],[Identifier]],"TR.UltimateParentId")</f>
        <v>4295869482</v>
      </c>
      <c r="D1214" t="s">
        <v>426</v>
      </c>
      <c r="E1214" t="s">
        <v>21</v>
      </c>
      <c r="G1214" t="s">
        <v>357</v>
      </c>
      <c r="H1214" t="s">
        <v>5446</v>
      </c>
      <c r="I1214">
        <v>3.2</v>
      </c>
      <c r="J1214" t="s">
        <v>2580</v>
      </c>
      <c r="K1214" t="s">
        <v>43</v>
      </c>
      <c r="L1214" t="s">
        <v>18</v>
      </c>
      <c r="M1214" t="s">
        <v>25</v>
      </c>
      <c r="N1214" t="s">
        <v>125</v>
      </c>
    </row>
    <row r="1215" spans="1:14" x14ac:dyDescent="0.2">
      <c r="A1215" t="s">
        <v>425</v>
      </c>
      <c r="B1215" t="s">
        <v>7431</v>
      </c>
      <c r="C1215" t="str">
        <f>_xll.TR(GreenBond[[#This Row],[Identifier]],"TR.UltimateParentId")</f>
        <v>4295869482</v>
      </c>
      <c r="D1215" t="s">
        <v>426</v>
      </c>
      <c r="E1215" t="s">
        <v>21</v>
      </c>
      <c r="F1215">
        <v>15285900</v>
      </c>
      <c r="G1215" t="s">
        <v>1992</v>
      </c>
      <c r="H1215" t="s">
        <v>5446</v>
      </c>
      <c r="I1215">
        <v>2.1</v>
      </c>
      <c r="J1215" t="s">
        <v>1603</v>
      </c>
      <c r="K1215" t="s">
        <v>390</v>
      </c>
      <c r="L1215" t="s">
        <v>190</v>
      </c>
      <c r="M1215" t="s">
        <v>25</v>
      </c>
      <c r="N1215" t="s">
        <v>11</v>
      </c>
    </row>
    <row r="1216" spans="1:14" x14ac:dyDescent="0.2">
      <c r="A1216" t="s">
        <v>425</v>
      </c>
      <c r="B1216" t="s">
        <v>7765</v>
      </c>
      <c r="C1216" t="str">
        <f>_xll.TR(GreenBond[[#This Row],[Identifier]],"TR.UltimateParentId")</f>
        <v>4295869482</v>
      </c>
      <c r="D1216" t="s">
        <v>426</v>
      </c>
      <c r="E1216" t="s">
        <v>21</v>
      </c>
      <c r="G1216" t="s">
        <v>1921</v>
      </c>
      <c r="H1216" t="s">
        <v>5446</v>
      </c>
      <c r="I1216">
        <v>4.4000000000000004</v>
      </c>
      <c r="J1216" t="s">
        <v>2400</v>
      </c>
      <c r="K1216" t="s">
        <v>43</v>
      </c>
      <c r="L1216" t="s">
        <v>18</v>
      </c>
      <c r="M1216" t="s">
        <v>25</v>
      </c>
      <c r="N1216" t="s">
        <v>125</v>
      </c>
    </row>
    <row r="1217" spans="1:14" x14ac:dyDescent="0.2">
      <c r="A1217" t="s">
        <v>425</v>
      </c>
      <c r="B1217" t="s">
        <v>7146</v>
      </c>
      <c r="C1217" t="str">
        <f>_xll.TR(GreenBond[[#This Row],[Identifier]],"TR.UltimateParentId")</f>
        <v>4295869482</v>
      </c>
      <c r="D1217" t="s">
        <v>426</v>
      </c>
      <c r="E1217" t="s">
        <v>21</v>
      </c>
      <c r="F1217">
        <v>6762940.5</v>
      </c>
      <c r="G1217" t="s">
        <v>1102</v>
      </c>
      <c r="H1217" t="s">
        <v>5446</v>
      </c>
      <c r="I1217">
        <v>0</v>
      </c>
      <c r="J1217" t="s">
        <v>3248</v>
      </c>
      <c r="K1217" t="s">
        <v>3249</v>
      </c>
      <c r="L1217" t="s">
        <v>18</v>
      </c>
      <c r="M1217" t="s">
        <v>25</v>
      </c>
      <c r="N1217" t="s">
        <v>11</v>
      </c>
    </row>
    <row r="1218" spans="1:14" x14ac:dyDescent="0.2">
      <c r="A1218" t="s">
        <v>425</v>
      </c>
      <c r="B1218" t="s">
        <v>7634</v>
      </c>
      <c r="C1218" t="str">
        <f>_xll.TR(GreenBond[[#This Row],[Identifier]],"TR.UltimateParentId")</f>
        <v>Unable to resolve all requested identifiers.</v>
      </c>
      <c r="D1218" t="s">
        <v>426</v>
      </c>
      <c r="E1218" t="s">
        <v>21</v>
      </c>
      <c r="F1218">
        <v>15785250</v>
      </c>
      <c r="G1218" t="s">
        <v>4562</v>
      </c>
      <c r="H1218" t="s">
        <v>5446</v>
      </c>
      <c r="I1218">
        <v>2</v>
      </c>
      <c r="J1218" t="s">
        <v>3604</v>
      </c>
      <c r="K1218" t="s">
        <v>43</v>
      </c>
      <c r="L1218" t="s">
        <v>190</v>
      </c>
      <c r="M1218" t="s">
        <v>25</v>
      </c>
      <c r="N1218" t="s">
        <v>11</v>
      </c>
    </row>
    <row r="1219" spans="1:14" x14ac:dyDescent="0.2">
      <c r="A1219" t="s">
        <v>425</v>
      </c>
      <c r="B1219" t="s">
        <v>7607</v>
      </c>
      <c r="C1219" t="str">
        <f>_xll.TR(GreenBond[[#This Row],[Identifier]],"TR.UltimateParentId")</f>
        <v>4295869482</v>
      </c>
      <c r="D1219" t="s">
        <v>426</v>
      </c>
      <c r="E1219" t="s">
        <v>21</v>
      </c>
      <c r="G1219" t="s">
        <v>571</v>
      </c>
      <c r="H1219" t="s">
        <v>5446</v>
      </c>
      <c r="I1219">
        <v>3.4</v>
      </c>
      <c r="J1219" t="s">
        <v>1324</v>
      </c>
      <c r="K1219" t="s">
        <v>8</v>
      </c>
      <c r="L1219" t="s">
        <v>18</v>
      </c>
      <c r="M1219" t="s">
        <v>25</v>
      </c>
      <c r="N1219" t="s">
        <v>125</v>
      </c>
    </row>
    <row r="1220" spans="1:14" x14ac:dyDescent="0.2">
      <c r="A1220" t="s">
        <v>425</v>
      </c>
      <c r="B1220" t="s">
        <v>7875</v>
      </c>
      <c r="C1220" t="str">
        <f>_xll.TR(GreenBond[[#This Row],[Identifier]],"TR.UltimateParentId")</f>
        <v>4295869482</v>
      </c>
      <c r="D1220" t="s">
        <v>426</v>
      </c>
      <c r="E1220" t="s">
        <v>21</v>
      </c>
      <c r="F1220">
        <v>11100000</v>
      </c>
      <c r="G1220" t="s">
        <v>253</v>
      </c>
      <c r="H1220" t="s">
        <v>5446</v>
      </c>
      <c r="I1220">
        <v>4</v>
      </c>
      <c r="J1220" t="s">
        <v>4117</v>
      </c>
      <c r="K1220" t="s">
        <v>43</v>
      </c>
      <c r="L1220" t="s">
        <v>18</v>
      </c>
      <c r="M1220" t="s">
        <v>25</v>
      </c>
      <c r="N1220" t="s">
        <v>125</v>
      </c>
    </row>
    <row r="1221" spans="1:14" x14ac:dyDescent="0.2">
      <c r="A1221" t="s">
        <v>425</v>
      </c>
      <c r="B1221" t="s">
        <v>7132</v>
      </c>
      <c r="C1221" t="str">
        <f>_xll.TR(GreenBond[[#This Row],[Identifier]],"TR.UltimateParentId")</f>
        <v>4295869482</v>
      </c>
      <c r="D1221" t="s">
        <v>426</v>
      </c>
      <c r="E1221" t="s">
        <v>21</v>
      </c>
      <c r="F1221">
        <v>72490024</v>
      </c>
      <c r="G1221" t="s">
        <v>2450</v>
      </c>
      <c r="H1221" t="s">
        <v>5446</v>
      </c>
      <c r="I1221">
        <v>0</v>
      </c>
      <c r="J1221" t="s">
        <v>2024</v>
      </c>
      <c r="K1221" t="s">
        <v>43</v>
      </c>
      <c r="L1221" t="s">
        <v>190</v>
      </c>
      <c r="M1221" t="s">
        <v>25</v>
      </c>
      <c r="N1221" t="s">
        <v>11</v>
      </c>
    </row>
    <row r="1222" spans="1:14" x14ac:dyDescent="0.2">
      <c r="A1222" t="s">
        <v>425</v>
      </c>
      <c r="B1222" t="s">
        <v>7668</v>
      </c>
      <c r="C1222" t="str">
        <f>_xll.TR(GreenBond[[#This Row],[Identifier]],"TR.UltimateParentId")</f>
        <v>4295869482</v>
      </c>
      <c r="D1222" t="s">
        <v>426</v>
      </c>
      <c r="E1222" t="s">
        <v>21</v>
      </c>
      <c r="F1222">
        <v>14000000</v>
      </c>
      <c r="G1222" t="s">
        <v>4242</v>
      </c>
      <c r="H1222" t="s">
        <v>5446</v>
      </c>
      <c r="I1222">
        <v>4.0999999999999996</v>
      </c>
      <c r="J1222" t="s">
        <v>4243</v>
      </c>
      <c r="K1222" t="s">
        <v>43</v>
      </c>
      <c r="L1222" t="s">
        <v>18</v>
      </c>
      <c r="M1222" t="s">
        <v>25</v>
      </c>
      <c r="N1222" t="s">
        <v>125</v>
      </c>
    </row>
    <row r="1223" spans="1:14" x14ac:dyDescent="0.2">
      <c r="A1223" t="s">
        <v>425</v>
      </c>
      <c r="B1223" t="s">
        <v>8302</v>
      </c>
      <c r="C1223" t="str">
        <f>_xll.TR(GreenBond[[#This Row],[Identifier]],"TR.UltimateParentId")</f>
        <v>4295869482</v>
      </c>
      <c r="D1223" t="s">
        <v>426</v>
      </c>
      <c r="E1223" t="s">
        <v>21</v>
      </c>
      <c r="F1223">
        <v>10300000</v>
      </c>
      <c r="G1223" t="s">
        <v>4288</v>
      </c>
      <c r="H1223" t="s">
        <v>5446</v>
      </c>
      <c r="I1223">
        <v>4</v>
      </c>
      <c r="J1223" t="s">
        <v>1633</v>
      </c>
      <c r="K1223" t="s">
        <v>43</v>
      </c>
      <c r="L1223" t="s">
        <v>18</v>
      </c>
      <c r="M1223" t="s">
        <v>25</v>
      </c>
      <c r="N1223" t="s">
        <v>125</v>
      </c>
    </row>
    <row r="1224" spans="1:14" x14ac:dyDescent="0.2">
      <c r="A1224" t="s">
        <v>425</v>
      </c>
      <c r="B1224" t="s">
        <v>8312</v>
      </c>
      <c r="C1224" t="str">
        <f>_xll.TR(GreenBond[[#This Row],[Identifier]],"TR.UltimateParentId")</f>
        <v>4295869482</v>
      </c>
      <c r="D1224" t="s">
        <v>426</v>
      </c>
      <c r="E1224" t="s">
        <v>21</v>
      </c>
      <c r="F1224">
        <v>4700000</v>
      </c>
      <c r="G1224" t="s">
        <v>1714</v>
      </c>
      <c r="H1224" t="s">
        <v>5446</v>
      </c>
      <c r="I1224">
        <v>3.6</v>
      </c>
      <c r="J1224" t="s">
        <v>2862</v>
      </c>
      <c r="K1224" t="s">
        <v>43</v>
      </c>
      <c r="L1224" t="s">
        <v>18</v>
      </c>
      <c r="M1224" t="s">
        <v>25</v>
      </c>
      <c r="N1224" t="s">
        <v>125</v>
      </c>
    </row>
    <row r="1225" spans="1:14" x14ac:dyDescent="0.2">
      <c r="A1225" t="s">
        <v>425</v>
      </c>
      <c r="B1225" t="s">
        <v>7877</v>
      </c>
      <c r="C1225" t="str">
        <f>_xll.TR(GreenBond[[#This Row],[Identifier]],"TR.UltimateParentId")</f>
        <v>4295869482</v>
      </c>
      <c r="D1225" t="s">
        <v>426</v>
      </c>
      <c r="E1225" t="s">
        <v>21</v>
      </c>
      <c r="F1225">
        <v>5100000</v>
      </c>
      <c r="G1225" t="s">
        <v>5406</v>
      </c>
      <c r="H1225" t="s">
        <v>5446</v>
      </c>
      <c r="I1225">
        <v>3</v>
      </c>
      <c r="J1225" t="s">
        <v>5407</v>
      </c>
      <c r="K1225" t="s">
        <v>8</v>
      </c>
      <c r="L1225" t="s">
        <v>18</v>
      </c>
      <c r="M1225" t="s">
        <v>25</v>
      </c>
      <c r="N1225" t="s">
        <v>125</v>
      </c>
    </row>
    <row r="1226" spans="1:14" x14ac:dyDescent="0.2">
      <c r="A1226" t="s">
        <v>425</v>
      </c>
      <c r="B1226" t="s">
        <v>8310</v>
      </c>
      <c r="C1226" t="str">
        <f>_xll.TR(GreenBond[[#This Row],[Identifier]],"TR.UltimateParentId")</f>
        <v>4295869482</v>
      </c>
      <c r="D1226" t="s">
        <v>426</v>
      </c>
      <c r="E1226" t="s">
        <v>21</v>
      </c>
      <c r="F1226">
        <v>6000000</v>
      </c>
      <c r="G1226" t="s">
        <v>3306</v>
      </c>
      <c r="H1226" t="s">
        <v>5446</v>
      </c>
      <c r="I1226">
        <v>2.9</v>
      </c>
      <c r="J1226" t="s">
        <v>3771</v>
      </c>
      <c r="K1226" t="s">
        <v>43</v>
      </c>
      <c r="L1226" t="s">
        <v>18</v>
      </c>
      <c r="M1226" t="s">
        <v>25</v>
      </c>
      <c r="N1226" t="s">
        <v>125</v>
      </c>
    </row>
    <row r="1227" spans="1:14" x14ac:dyDescent="0.2">
      <c r="A1227" t="s">
        <v>425</v>
      </c>
      <c r="B1227" t="s">
        <v>8290</v>
      </c>
      <c r="C1227" t="str">
        <f>_xll.TR(GreenBond[[#This Row],[Identifier]],"TR.UltimateParentId")</f>
        <v>4295869482</v>
      </c>
      <c r="D1227" t="s">
        <v>426</v>
      </c>
      <c r="E1227" t="s">
        <v>21</v>
      </c>
      <c r="G1227" t="s">
        <v>2922</v>
      </c>
      <c r="H1227" t="s">
        <v>5446</v>
      </c>
      <c r="I1227">
        <v>3.3</v>
      </c>
      <c r="J1227" t="s">
        <v>4410</v>
      </c>
      <c r="K1227" t="s">
        <v>8</v>
      </c>
      <c r="L1227" t="s">
        <v>18</v>
      </c>
      <c r="M1227" t="s">
        <v>25</v>
      </c>
      <c r="N1227" t="s">
        <v>125</v>
      </c>
    </row>
    <row r="1228" spans="1:14" x14ac:dyDescent="0.2">
      <c r="A1228" t="s">
        <v>425</v>
      </c>
      <c r="B1228" t="s">
        <v>7582</v>
      </c>
      <c r="C1228" t="str">
        <f>_xll.TR(GreenBond[[#This Row],[Identifier]],"TR.UltimateParentId")</f>
        <v>4295869482</v>
      </c>
      <c r="D1228" t="s">
        <v>426</v>
      </c>
      <c r="E1228" t="s">
        <v>21</v>
      </c>
      <c r="F1228">
        <v>15200000</v>
      </c>
      <c r="G1228" t="s">
        <v>4344</v>
      </c>
      <c r="H1228" t="s">
        <v>5446</v>
      </c>
      <c r="I1228">
        <v>3.3</v>
      </c>
      <c r="J1228" t="s">
        <v>2828</v>
      </c>
      <c r="K1228" t="s">
        <v>43</v>
      </c>
      <c r="L1228" t="s">
        <v>18</v>
      </c>
      <c r="M1228" t="s">
        <v>25</v>
      </c>
      <c r="N1228" t="s">
        <v>125</v>
      </c>
    </row>
    <row r="1229" spans="1:14" x14ac:dyDescent="0.2">
      <c r="A1229" t="s">
        <v>425</v>
      </c>
      <c r="B1229" t="s">
        <v>8213</v>
      </c>
      <c r="C1229" t="str">
        <f>_xll.TR(GreenBond[[#This Row],[Identifier]],"TR.UltimateParentId")</f>
        <v>4295869482</v>
      </c>
      <c r="D1229" t="s">
        <v>426</v>
      </c>
      <c r="E1229" t="s">
        <v>21</v>
      </c>
      <c r="F1229">
        <v>7800000</v>
      </c>
      <c r="G1229" t="s">
        <v>5140</v>
      </c>
      <c r="H1229" t="s">
        <v>5446</v>
      </c>
      <c r="I1229">
        <v>3.25</v>
      </c>
      <c r="J1229" t="s">
        <v>2861</v>
      </c>
      <c r="K1229" t="s">
        <v>43</v>
      </c>
      <c r="L1229" t="s">
        <v>18</v>
      </c>
      <c r="M1229" t="s">
        <v>25</v>
      </c>
      <c r="N1229" t="s">
        <v>125</v>
      </c>
    </row>
    <row r="1230" spans="1:14" x14ac:dyDescent="0.2">
      <c r="A1230" t="s">
        <v>425</v>
      </c>
      <c r="B1230" t="s">
        <v>8207</v>
      </c>
      <c r="C1230" t="str">
        <f>_xll.TR(GreenBond[[#This Row],[Identifier]],"TR.UltimateParentId")</f>
        <v>4295869482</v>
      </c>
      <c r="D1230" t="s">
        <v>426</v>
      </c>
      <c r="E1230" t="s">
        <v>21</v>
      </c>
      <c r="F1230">
        <v>7100000</v>
      </c>
      <c r="G1230" t="s">
        <v>2585</v>
      </c>
      <c r="H1230" t="s">
        <v>5446</v>
      </c>
      <c r="I1230">
        <v>3.1</v>
      </c>
      <c r="J1230" t="s">
        <v>1951</v>
      </c>
      <c r="K1230" t="s">
        <v>1079</v>
      </c>
      <c r="L1230" t="s">
        <v>18</v>
      </c>
      <c r="M1230" t="s">
        <v>25</v>
      </c>
      <c r="N1230" t="s">
        <v>125</v>
      </c>
    </row>
    <row r="1231" spans="1:14" x14ac:dyDescent="0.2">
      <c r="A1231" t="s">
        <v>425</v>
      </c>
      <c r="B1231" t="s">
        <v>8247</v>
      </c>
      <c r="C1231" t="str">
        <f>_xll.TR(GreenBond[[#This Row],[Identifier]],"TR.UltimateParentId")</f>
        <v>4295869482</v>
      </c>
      <c r="D1231" t="s">
        <v>426</v>
      </c>
      <c r="E1231" t="s">
        <v>21</v>
      </c>
      <c r="G1231" t="s">
        <v>4640</v>
      </c>
      <c r="H1231" t="s">
        <v>5446</v>
      </c>
      <c r="I1231">
        <v>2.25</v>
      </c>
      <c r="J1231" t="s">
        <v>5291</v>
      </c>
      <c r="K1231" t="s">
        <v>8</v>
      </c>
      <c r="L1231" t="s">
        <v>18</v>
      </c>
      <c r="M1231" t="s">
        <v>25</v>
      </c>
      <c r="N1231" t="s">
        <v>125</v>
      </c>
    </row>
    <row r="1232" spans="1:14" x14ac:dyDescent="0.2">
      <c r="A1232" t="s">
        <v>425</v>
      </c>
      <c r="B1232" t="s">
        <v>7721</v>
      </c>
      <c r="C1232" t="str">
        <f>_xll.TR(GreenBond[[#This Row],[Identifier]],"TR.UltimateParentId")</f>
        <v>4295869482</v>
      </c>
      <c r="D1232" t="s">
        <v>426</v>
      </c>
      <c r="E1232" t="s">
        <v>21</v>
      </c>
      <c r="F1232">
        <v>16560450</v>
      </c>
      <c r="G1232" t="s">
        <v>241</v>
      </c>
      <c r="H1232" t="s">
        <v>5446</v>
      </c>
      <c r="I1232">
        <v>0.61</v>
      </c>
      <c r="J1232" t="s">
        <v>1624</v>
      </c>
      <c r="K1232" t="s">
        <v>216</v>
      </c>
      <c r="L1232" t="s">
        <v>18</v>
      </c>
      <c r="M1232" t="s">
        <v>25</v>
      </c>
      <c r="N1232" t="s">
        <v>11</v>
      </c>
    </row>
    <row r="1233" spans="1:14" x14ac:dyDescent="0.2">
      <c r="A1233" t="s">
        <v>425</v>
      </c>
      <c r="B1233" t="s">
        <v>7991</v>
      </c>
      <c r="C1233" t="str">
        <f>_xll.TR(GreenBond[[#This Row],[Identifier]],"TR.UltimateParentId")</f>
        <v>4295869482</v>
      </c>
      <c r="D1233" t="s">
        <v>426</v>
      </c>
      <c r="E1233" t="s">
        <v>21</v>
      </c>
      <c r="F1233">
        <v>34312500</v>
      </c>
      <c r="G1233" t="s">
        <v>887</v>
      </c>
      <c r="H1233" t="s">
        <v>5446</v>
      </c>
      <c r="I1233">
        <v>0.35</v>
      </c>
      <c r="J1233" t="s">
        <v>624</v>
      </c>
      <c r="K1233" t="s">
        <v>8</v>
      </c>
      <c r="L1233" t="s">
        <v>18</v>
      </c>
      <c r="M1233" t="s">
        <v>10</v>
      </c>
      <c r="N1233" t="s">
        <v>11</v>
      </c>
    </row>
    <row r="1234" spans="1:14" x14ac:dyDescent="0.2">
      <c r="A1234" t="s">
        <v>425</v>
      </c>
      <c r="B1234" t="s">
        <v>8159</v>
      </c>
      <c r="C1234" t="str">
        <f>_xll.TR(GreenBond[[#This Row],[Identifier]],"TR.UltimateParentId")</f>
        <v>4295869482</v>
      </c>
      <c r="D1234" t="s">
        <v>426</v>
      </c>
      <c r="E1234" t="s">
        <v>21</v>
      </c>
      <c r="F1234">
        <v>11437500</v>
      </c>
      <c r="G1234" t="s">
        <v>887</v>
      </c>
      <c r="H1234" t="s">
        <v>5446</v>
      </c>
      <c r="I1234">
        <v>0.7</v>
      </c>
      <c r="J1234" t="s">
        <v>4697</v>
      </c>
      <c r="K1234" t="s">
        <v>8</v>
      </c>
      <c r="L1234" t="s">
        <v>18</v>
      </c>
      <c r="M1234" t="s">
        <v>10</v>
      </c>
      <c r="N1234" t="s">
        <v>11</v>
      </c>
    </row>
    <row r="1235" spans="1:14" x14ac:dyDescent="0.2">
      <c r="A1235" t="s">
        <v>425</v>
      </c>
      <c r="B1235" t="s">
        <v>7142</v>
      </c>
      <c r="C1235" t="str">
        <f>_xll.TR(GreenBond[[#This Row],[Identifier]],"TR.UltimateParentId")</f>
        <v>4295869482</v>
      </c>
      <c r="D1235" t="s">
        <v>426</v>
      </c>
      <c r="E1235" t="s">
        <v>21</v>
      </c>
      <c r="F1235">
        <v>6300000</v>
      </c>
      <c r="G1235" t="s">
        <v>2528</v>
      </c>
      <c r="H1235" t="s">
        <v>5446</v>
      </c>
      <c r="I1235">
        <v>2</v>
      </c>
      <c r="J1235" t="s">
        <v>2656</v>
      </c>
      <c r="K1235" t="s">
        <v>43</v>
      </c>
      <c r="L1235" t="s">
        <v>18</v>
      </c>
      <c r="M1235" t="s">
        <v>25</v>
      </c>
      <c r="N1235" t="s">
        <v>125</v>
      </c>
    </row>
    <row r="1236" spans="1:14" x14ac:dyDescent="0.2">
      <c r="A1236" t="s">
        <v>425</v>
      </c>
      <c r="B1236" t="s">
        <v>8139</v>
      </c>
      <c r="C1236" t="str">
        <f>_xll.TR(GreenBond[[#This Row],[Identifier]],"TR.UltimateParentId")</f>
        <v>4295869482</v>
      </c>
      <c r="D1236" t="s">
        <v>426</v>
      </c>
      <c r="E1236" t="s">
        <v>21</v>
      </c>
      <c r="G1236" t="s">
        <v>2278</v>
      </c>
      <c r="H1236" t="s">
        <v>5446</v>
      </c>
      <c r="I1236">
        <v>2.2999999999999998</v>
      </c>
      <c r="J1236" t="s">
        <v>3493</v>
      </c>
      <c r="K1236" t="s">
        <v>43</v>
      </c>
      <c r="L1236" t="s">
        <v>18</v>
      </c>
      <c r="M1236" t="s">
        <v>25</v>
      </c>
      <c r="N1236" t="s">
        <v>125</v>
      </c>
    </row>
    <row r="1237" spans="1:14" x14ac:dyDescent="0.2">
      <c r="A1237" t="s">
        <v>425</v>
      </c>
      <c r="B1237" t="s">
        <v>7448</v>
      </c>
      <c r="C1237" t="str">
        <f>_xll.TR(GreenBond[[#This Row],[Identifier]],"TR.UltimateParentId")</f>
        <v>4295869482</v>
      </c>
      <c r="D1237" t="s">
        <v>426</v>
      </c>
      <c r="E1237" t="s">
        <v>21</v>
      </c>
      <c r="F1237">
        <v>2200000</v>
      </c>
      <c r="G1237" t="s">
        <v>470</v>
      </c>
      <c r="H1237" t="s">
        <v>5446</v>
      </c>
      <c r="I1237">
        <v>1.75</v>
      </c>
      <c r="J1237" t="s">
        <v>471</v>
      </c>
      <c r="K1237" t="s">
        <v>43</v>
      </c>
      <c r="L1237" t="s">
        <v>18</v>
      </c>
      <c r="M1237" t="s">
        <v>25</v>
      </c>
      <c r="N1237" t="s">
        <v>125</v>
      </c>
    </row>
    <row r="1238" spans="1:14" x14ac:dyDescent="0.2">
      <c r="A1238" t="s">
        <v>425</v>
      </c>
      <c r="B1238" t="s">
        <v>7822</v>
      </c>
      <c r="C1238" t="str">
        <f>_xll.TR(GreenBond[[#This Row],[Identifier]],"TR.UltimateParentId")</f>
        <v>4295869482</v>
      </c>
      <c r="D1238" t="s">
        <v>426</v>
      </c>
      <c r="E1238" t="s">
        <v>21</v>
      </c>
      <c r="G1238" t="s">
        <v>1099</v>
      </c>
      <c r="H1238" t="s">
        <v>5446</v>
      </c>
      <c r="I1238">
        <v>2</v>
      </c>
      <c r="J1238" t="s">
        <v>4401</v>
      </c>
      <c r="K1238" t="s">
        <v>43</v>
      </c>
      <c r="L1238" t="s">
        <v>18</v>
      </c>
      <c r="M1238" t="s">
        <v>25</v>
      </c>
      <c r="N1238" t="s">
        <v>125</v>
      </c>
    </row>
    <row r="1239" spans="1:14" x14ac:dyDescent="0.2">
      <c r="A1239" t="s">
        <v>425</v>
      </c>
      <c r="B1239" t="s">
        <v>7751</v>
      </c>
      <c r="C1239" t="str">
        <f>_xll.TR(GreenBond[[#This Row],[Identifier]],"TR.UltimateParentId")</f>
        <v>4295869482</v>
      </c>
      <c r="D1239" t="s">
        <v>426</v>
      </c>
      <c r="E1239" t="s">
        <v>21</v>
      </c>
      <c r="G1239" t="s">
        <v>2087</v>
      </c>
      <c r="H1239" t="s">
        <v>5446</v>
      </c>
      <c r="I1239">
        <v>1.75</v>
      </c>
      <c r="J1239" t="s">
        <v>4594</v>
      </c>
      <c r="K1239" t="s">
        <v>43</v>
      </c>
      <c r="L1239" t="s">
        <v>18</v>
      </c>
      <c r="M1239" t="s">
        <v>25</v>
      </c>
      <c r="N1239" t="s">
        <v>125</v>
      </c>
    </row>
    <row r="1240" spans="1:14" x14ac:dyDescent="0.2">
      <c r="A1240" t="s">
        <v>425</v>
      </c>
      <c r="B1240" t="s">
        <v>8155</v>
      </c>
      <c r="C1240" t="str">
        <f>_xll.TR(GreenBond[[#This Row],[Identifier]],"TR.UltimateParentId")</f>
        <v>4295869482</v>
      </c>
      <c r="D1240" t="s">
        <v>426</v>
      </c>
      <c r="E1240" t="s">
        <v>21</v>
      </c>
      <c r="F1240">
        <v>5500000</v>
      </c>
      <c r="G1240" t="s">
        <v>368</v>
      </c>
      <c r="H1240" t="s">
        <v>5446</v>
      </c>
      <c r="I1240">
        <v>1.75</v>
      </c>
      <c r="J1240" t="s">
        <v>5294</v>
      </c>
      <c r="K1240" t="s">
        <v>8</v>
      </c>
      <c r="L1240" t="s">
        <v>18</v>
      </c>
      <c r="M1240" t="s">
        <v>25</v>
      </c>
      <c r="N1240" t="s">
        <v>125</v>
      </c>
    </row>
    <row r="1241" spans="1:14" x14ac:dyDescent="0.2">
      <c r="A1241" t="s">
        <v>425</v>
      </c>
      <c r="B1241" t="s">
        <v>7747</v>
      </c>
      <c r="C1241" t="str">
        <f>_xll.TR(GreenBond[[#This Row],[Identifier]],"TR.UltimateParentId")</f>
        <v>4295869482</v>
      </c>
      <c r="D1241" t="s">
        <v>426</v>
      </c>
      <c r="E1241" t="s">
        <v>21</v>
      </c>
      <c r="G1241" t="s">
        <v>684</v>
      </c>
      <c r="H1241" t="s">
        <v>5446</v>
      </c>
      <c r="I1241">
        <v>1.4</v>
      </c>
      <c r="J1241" t="s">
        <v>3061</v>
      </c>
      <c r="K1241" t="s">
        <v>43</v>
      </c>
      <c r="L1241" t="s">
        <v>18</v>
      </c>
      <c r="M1241" t="s">
        <v>25</v>
      </c>
      <c r="N1241" t="s">
        <v>125</v>
      </c>
    </row>
    <row r="1242" spans="1:14" x14ac:dyDescent="0.2">
      <c r="A1242" t="s">
        <v>425</v>
      </c>
      <c r="B1242" t="s">
        <v>8138</v>
      </c>
      <c r="C1242" t="str">
        <f>_xll.TR(GreenBond[[#This Row],[Identifier]],"TR.UltimateParentId")</f>
        <v>4295869482</v>
      </c>
      <c r="D1242" t="s">
        <v>426</v>
      </c>
      <c r="E1242" t="s">
        <v>21</v>
      </c>
      <c r="F1242">
        <v>2900000</v>
      </c>
      <c r="G1242" t="s">
        <v>4149</v>
      </c>
      <c r="H1242" t="s">
        <v>5446</v>
      </c>
      <c r="I1242">
        <v>1.45</v>
      </c>
      <c r="J1242" t="s">
        <v>4695</v>
      </c>
      <c r="K1242" t="s">
        <v>8</v>
      </c>
      <c r="L1242" t="s">
        <v>18</v>
      </c>
      <c r="M1242" t="s">
        <v>25</v>
      </c>
      <c r="N1242" t="s">
        <v>125</v>
      </c>
    </row>
    <row r="1243" spans="1:14" x14ac:dyDescent="0.2">
      <c r="A1243" t="s">
        <v>425</v>
      </c>
      <c r="B1243" t="s">
        <v>7233</v>
      </c>
      <c r="C1243" t="str">
        <f>_xll.TR(GreenBond[[#This Row],[Identifier]],"TR.UltimateParentId")</f>
        <v>4295869482</v>
      </c>
      <c r="D1243" t="s">
        <v>426</v>
      </c>
      <c r="E1243" t="s">
        <v>21</v>
      </c>
      <c r="F1243">
        <v>500000000</v>
      </c>
      <c r="G1243" t="s">
        <v>1001</v>
      </c>
      <c r="H1243" t="s">
        <v>5446</v>
      </c>
      <c r="I1243">
        <v>1.75</v>
      </c>
      <c r="J1243" t="s">
        <v>1922</v>
      </c>
      <c r="K1243" t="s">
        <v>8</v>
      </c>
      <c r="L1243" t="s">
        <v>18</v>
      </c>
      <c r="M1243" t="s">
        <v>25</v>
      </c>
      <c r="N1243" t="s">
        <v>125</v>
      </c>
    </row>
    <row r="1244" spans="1:14" x14ac:dyDescent="0.2">
      <c r="A1244" t="s">
        <v>425</v>
      </c>
      <c r="B1244" t="s">
        <v>8204</v>
      </c>
      <c r="C1244" t="str">
        <f>_xll.TR(GreenBond[[#This Row],[Identifier]],"TR.UltimateParentId")</f>
        <v>4295869482</v>
      </c>
      <c r="D1244" t="s">
        <v>426</v>
      </c>
      <c r="E1244" t="s">
        <v>21</v>
      </c>
      <c r="G1244" t="s">
        <v>1653</v>
      </c>
      <c r="H1244" t="s">
        <v>5446</v>
      </c>
      <c r="I1244">
        <v>1.55</v>
      </c>
      <c r="J1244" t="s">
        <v>3207</v>
      </c>
      <c r="K1244" t="s">
        <v>8</v>
      </c>
      <c r="L1244" t="s">
        <v>18</v>
      </c>
      <c r="M1244" t="s">
        <v>25</v>
      </c>
      <c r="N1244" t="s">
        <v>125</v>
      </c>
    </row>
    <row r="1245" spans="1:14" x14ac:dyDescent="0.2">
      <c r="A1245" t="s">
        <v>2259</v>
      </c>
      <c r="B1245" t="s">
        <v>8906</v>
      </c>
      <c r="C1245" t="str">
        <f>_xll.TR(GreenBond[[#This Row],[Identifier]],"TR.UltimateParentId")</f>
        <v>4297255719</v>
      </c>
      <c r="D1245" t="s">
        <v>2260</v>
      </c>
      <c r="E1245" t="s">
        <v>94</v>
      </c>
      <c r="F1245">
        <v>123553000</v>
      </c>
      <c r="G1245" t="s">
        <v>1527</v>
      </c>
      <c r="H1245" t="s">
        <v>5443</v>
      </c>
      <c r="I1245">
        <v>0</v>
      </c>
      <c r="J1245" t="s">
        <v>965</v>
      </c>
      <c r="K1245" t="s">
        <v>3210</v>
      </c>
      <c r="L1245" t="s">
        <v>190</v>
      </c>
      <c r="M1245" t="s">
        <v>25</v>
      </c>
      <c r="N1245" t="s">
        <v>11</v>
      </c>
    </row>
    <row r="1246" spans="1:14" x14ac:dyDescent="0.2">
      <c r="A1246" t="s">
        <v>1177</v>
      </c>
      <c r="B1246" t="s">
        <v>6185</v>
      </c>
      <c r="C1246" t="str">
        <f>_xll.TR(GreenBond[[#This Row],[Identifier]],"TR.UltimateParentId")</f>
        <v>4295885383</v>
      </c>
      <c r="D1246" t="s">
        <v>1178</v>
      </c>
      <c r="E1246" t="s">
        <v>464</v>
      </c>
      <c r="F1246">
        <v>600000000</v>
      </c>
      <c r="G1246" t="s">
        <v>546</v>
      </c>
      <c r="H1246" t="s">
        <v>5476</v>
      </c>
      <c r="I1246">
        <v>7.3780000000000001</v>
      </c>
      <c r="J1246" t="s">
        <v>1179</v>
      </c>
      <c r="K1246" t="s">
        <v>104</v>
      </c>
      <c r="L1246" t="s">
        <v>9</v>
      </c>
      <c r="M1246" t="s">
        <v>10</v>
      </c>
      <c r="N1246" t="s">
        <v>125</v>
      </c>
    </row>
    <row r="1247" spans="1:14" x14ac:dyDescent="0.2">
      <c r="A1247" t="s">
        <v>799</v>
      </c>
      <c r="B1247" t="s">
        <v>7680</v>
      </c>
      <c r="C1247" t="str">
        <f>_xll.TR(GreenBond[[#This Row],[Identifier]],"TR.UltimateParentId")</f>
        <v>4298475354</v>
      </c>
      <c r="D1247" t="s">
        <v>800</v>
      </c>
      <c r="E1247" t="s">
        <v>79</v>
      </c>
      <c r="F1247">
        <v>1000000000</v>
      </c>
      <c r="G1247" t="s">
        <v>708</v>
      </c>
      <c r="H1247" t="s">
        <v>5462</v>
      </c>
      <c r="I1247">
        <v>2.5</v>
      </c>
      <c r="J1247" t="s">
        <v>2365</v>
      </c>
      <c r="K1247" t="s">
        <v>104</v>
      </c>
      <c r="L1247" t="s">
        <v>9</v>
      </c>
      <c r="M1247" t="s">
        <v>10</v>
      </c>
      <c r="N1247" t="s">
        <v>125</v>
      </c>
    </row>
    <row r="1248" spans="1:14" x14ac:dyDescent="0.2">
      <c r="A1248" t="s">
        <v>799</v>
      </c>
      <c r="B1248" t="s">
        <v>8080</v>
      </c>
      <c r="C1248" t="str">
        <f>_xll.TR(GreenBond[[#This Row],[Identifier]],"TR.UltimateParentId")</f>
        <v>4298475354</v>
      </c>
      <c r="D1248" t="s">
        <v>800</v>
      </c>
      <c r="E1248" t="s">
        <v>79</v>
      </c>
      <c r="F1248">
        <v>1000000000</v>
      </c>
      <c r="G1248" t="s">
        <v>708</v>
      </c>
      <c r="H1248" t="s">
        <v>5462</v>
      </c>
      <c r="I1248">
        <v>3.25</v>
      </c>
      <c r="J1248" t="s">
        <v>4897</v>
      </c>
      <c r="K1248" t="s">
        <v>104</v>
      </c>
      <c r="L1248" t="s">
        <v>9</v>
      </c>
      <c r="M1248" t="s">
        <v>10</v>
      </c>
      <c r="N1248" t="s">
        <v>125</v>
      </c>
    </row>
    <row r="1249" spans="1:14" x14ac:dyDescent="0.2">
      <c r="A1249" t="s">
        <v>799</v>
      </c>
      <c r="B1249" t="s">
        <v>7805</v>
      </c>
      <c r="C1249" t="str">
        <f>_xll.TR(GreenBond[[#This Row],[Identifier]],"TR.UltimateParentId")</f>
        <v>4298475354</v>
      </c>
      <c r="D1249" t="s">
        <v>800</v>
      </c>
      <c r="E1249" t="s">
        <v>79</v>
      </c>
      <c r="F1249">
        <v>1000000000</v>
      </c>
      <c r="G1249" t="s">
        <v>3817</v>
      </c>
      <c r="H1249" t="s">
        <v>5462</v>
      </c>
      <c r="I1249">
        <v>3.4</v>
      </c>
      <c r="J1249" t="s">
        <v>1705</v>
      </c>
      <c r="K1249" t="s">
        <v>104</v>
      </c>
      <c r="L1249" t="s">
        <v>9</v>
      </c>
      <c r="M1249" t="s">
        <v>10</v>
      </c>
      <c r="N1249" t="s">
        <v>125</v>
      </c>
    </row>
    <row r="1250" spans="1:14" x14ac:dyDescent="0.2">
      <c r="A1250" t="s">
        <v>490</v>
      </c>
      <c r="B1250" t="s">
        <v>6617</v>
      </c>
      <c r="C1250" t="str">
        <f>_xll.TR(GreenBond[[#This Row],[Identifier]],"TR.UltimateParentId")</f>
        <v>4295884647</v>
      </c>
      <c r="D1250" t="s">
        <v>491</v>
      </c>
      <c r="E1250" t="s">
        <v>79</v>
      </c>
      <c r="F1250">
        <v>1000000000</v>
      </c>
      <c r="G1250" t="s">
        <v>2238</v>
      </c>
      <c r="H1250" t="s">
        <v>5446</v>
      </c>
      <c r="I1250">
        <v>1.4</v>
      </c>
      <c r="J1250" t="s">
        <v>283</v>
      </c>
      <c r="K1250" t="s">
        <v>104</v>
      </c>
      <c r="L1250" t="s">
        <v>30</v>
      </c>
      <c r="M1250" t="s">
        <v>10</v>
      </c>
      <c r="N1250" t="s">
        <v>125</v>
      </c>
    </row>
    <row r="1251" spans="1:14" x14ac:dyDescent="0.2">
      <c r="A1251" t="s">
        <v>490</v>
      </c>
      <c r="B1251" t="s">
        <v>6485</v>
      </c>
      <c r="C1251" t="str">
        <f>_xll.TR(GreenBond[[#This Row],[Identifier]],"TR.UltimateParentId")</f>
        <v>4295884647</v>
      </c>
      <c r="D1251" t="s">
        <v>491</v>
      </c>
      <c r="E1251" t="s">
        <v>79</v>
      </c>
      <c r="F1251">
        <v>1250000000</v>
      </c>
      <c r="G1251" t="s">
        <v>1890</v>
      </c>
      <c r="H1251" t="s">
        <v>5446</v>
      </c>
      <c r="I1251">
        <v>4.625</v>
      </c>
      <c r="J1251" t="s">
        <v>2271</v>
      </c>
      <c r="K1251" t="s">
        <v>104</v>
      </c>
      <c r="L1251" t="s">
        <v>30</v>
      </c>
      <c r="M1251" t="s">
        <v>25</v>
      </c>
      <c r="N1251" t="s">
        <v>125</v>
      </c>
    </row>
    <row r="1252" spans="1:14" x14ac:dyDescent="0.2">
      <c r="A1252" t="s">
        <v>440</v>
      </c>
      <c r="B1252" t="s">
        <v>5657</v>
      </c>
      <c r="C1252" t="str">
        <f>_xll.TR(GreenBond[[#This Row],[Identifier]],"TR.UltimateParentId")</f>
        <v>5066582808</v>
      </c>
      <c r="D1252" t="s">
        <v>441</v>
      </c>
      <c r="E1252" t="s">
        <v>79</v>
      </c>
      <c r="F1252">
        <v>940000000</v>
      </c>
      <c r="G1252" t="s">
        <v>442</v>
      </c>
      <c r="H1252" t="s">
        <v>5443</v>
      </c>
      <c r="I1252">
        <v>3.85</v>
      </c>
      <c r="J1252" t="s">
        <v>232</v>
      </c>
      <c r="K1252" t="s">
        <v>104</v>
      </c>
      <c r="L1252" t="s">
        <v>136</v>
      </c>
      <c r="M1252" t="s">
        <v>443</v>
      </c>
      <c r="N1252" t="s">
        <v>125</v>
      </c>
    </row>
    <row r="1253" spans="1:14" x14ac:dyDescent="0.2">
      <c r="A1253" t="s">
        <v>440</v>
      </c>
      <c r="B1253" t="s">
        <v>7140</v>
      </c>
      <c r="C1253" t="str">
        <f>_xll.TR(GreenBond[[#This Row],[Identifier]],"TR.UltimateParentId")</f>
        <v>5066582808</v>
      </c>
      <c r="D1253" t="s">
        <v>441</v>
      </c>
      <c r="E1253" t="s">
        <v>79</v>
      </c>
      <c r="F1253">
        <v>350000000</v>
      </c>
      <c r="G1253" t="s">
        <v>4349</v>
      </c>
      <c r="H1253" t="s">
        <v>5443</v>
      </c>
      <c r="I1253">
        <v>4.875</v>
      </c>
      <c r="J1253" t="s">
        <v>4544</v>
      </c>
      <c r="K1253" t="s">
        <v>104</v>
      </c>
      <c r="L1253" t="s">
        <v>18</v>
      </c>
      <c r="M1253" t="s">
        <v>10</v>
      </c>
      <c r="N1253" t="s">
        <v>125</v>
      </c>
    </row>
    <row r="1254" spans="1:14" x14ac:dyDescent="0.2">
      <c r="A1254" t="s">
        <v>440</v>
      </c>
      <c r="B1254" t="s">
        <v>7141</v>
      </c>
      <c r="C1254" t="str">
        <f>_xll.TR(GreenBond[[#This Row],[Identifier]],"TR.UltimateParentId")</f>
        <v>Unable to resolve all requested identifiers.</v>
      </c>
      <c r="D1254" t="s">
        <v>441</v>
      </c>
      <c r="E1254" t="s">
        <v>79</v>
      </c>
      <c r="F1254">
        <v>650000000</v>
      </c>
      <c r="G1254" t="s">
        <v>4349</v>
      </c>
      <c r="H1254" t="s">
        <v>5443</v>
      </c>
      <c r="I1254">
        <v>5.25</v>
      </c>
      <c r="J1254" t="s">
        <v>3220</v>
      </c>
      <c r="K1254" t="s">
        <v>104</v>
      </c>
      <c r="L1254" t="s">
        <v>18</v>
      </c>
      <c r="M1254" t="s">
        <v>10</v>
      </c>
      <c r="N1254" t="s">
        <v>125</v>
      </c>
    </row>
    <row r="1255" spans="1:14" x14ac:dyDescent="0.2">
      <c r="A1255" t="s">
        <v>397</v>
      </c>
      <c r="B1255" t="s">
        <v>5660</v>
      </c>
      <c r="C1255" t="str">
        <f>_xll.TR(GreenBond[[#This Row],[Identifier]],"TR.UltimateParentId")</f>
        <v>4295860057</v>
      </c>
      <c r="D1255" t="s">
        <v>398</v>
      </c>
      <c r="E1255" t="s">
        <v>117</v>
      </c>
      <c r="F1255">
        <v>500000000</v>
      </c>
      <c r="G1255" t="s">
        <v>399</v>
      </c>
      <c r="H1255" t="s">
        <v>5470</v>
      </c>
      <c r="I1255">
        <v>5.25</v>
      </c>
      <c r="J1255" t="s">
        <v>400</v>
      </c>
      <c r="K1255" t="s">
        <v>104</v>
      </c>
      <c r="L1255" t="s">
        <v>136</v>
      </c>
      <c r="M1255" t="s">
        <v>10</v>
      </c>
      <c r="N1255" t="s">
        <v>125</v>
      </c>
    </row>
    <row r="1256" spans="1:14" x14ac:dyDescent="0.2">
      <c r="A1256" t="s">
        <v>413</v>
      </c>
      <c r="B1256" t="s">
        <v>6018</v>
      </c>
      <c r="C1256" t="str">
        <f>_xll.TR(GreenBond[[#This Row],[Identifier]],"TR.UltimateParentId")</f>
        <v>4295860040</v>
      </c>
      <c r="D1256" t="s">
        <v>414</v>
      </c>
      <c r="E1256" t="s">
        <v>94</v>
      </c>
      <c r="F1256">
        <v>500000000</v>
      </c>
      <c r="G1256" t="s">
        <v>912</v>
      </c>
      <c r="H1256" t="s">
        <v>5476</v>
      </c>
      <c r="I1256">
        <v>4.875</v>
      </c>
      <c r="J1256" t="s">
        <v>913</v>
      </c>
      <c r="K1256" t="s">
        <v>104</v>
      </c>
      <c r="L1256" t="s">
        <v>76</v>
      </c>
      <c r="M1256" t="s">
        <v>25</v>
      </c>
      <c r="N1256" t="s">
        <v>125</v>
      </c>
    </row>
    <row r="1257" spans="1:14" x14ac:dyDescent="0.2">
      <c r="A1257" t="s">
        <v>429</v>
      </c>
      <c r="B1257" t="s">
        <v>7647</v>
      </c>
      <c r="C1257" t="str">
        <f>_xll.TR(GreenBond[[#This Row],[Identifier]],"TR.UltimateParentId")</f>
        <v>5078504017</v>
      </c>
      <c r="D1257" t="s">
        <v>430</v>
      </c>
      <c r="E1257" t="s">
        <v>117</v>
      </c>
      <c r="F1257">
        <v>80000000</v>
      </c>
      <c r="G1257" t="s">
        <v>3175</v>
      </c>
      <c r="H1257" t="s">
        <v>5512</v>
      </c>
      <c r="I1257">
        <v>10</v>
      </c>
      <c r="J1257" t="s">
        <v>432</v>
      </c>
      <c r="K1257" t="s">
        <v>4458</v>
      </c>
      <c r="L1257" t="s">
        <v>190</v>
      </c>
      <c r="M1257" t="s">
        <v>10</v>
      </c>
      <c r="N1257" t="s">
        <v>125</v>
      </c>
    </row>
    <row r="1258" spans="1:14" x14ac:dyDescent="0.2">
      <c r="A1258" t="s">
        <v>429</v>
      </c>
      <c r="B1258" t="s">
        <v>7644</v>
      </c>
      <c r="C1258" t="str">
        <f>_xll.TR(GreenBond[[#This Row],[Identifier]],"TR.UltimateParentId")</f>
        <v>5078504017</v>
      </c>
      <c r="D1258" t="s">
        <v>430</v>
      </c>
      <c r="E1258" t="s">
        <v>117</v>
      </c>
      <c r="F1258">
        <v>50000000</v>
      </c>
      <c r="G1258" t="s">
        <v>431</v>
      </c>
      <c r="H1258" t="s">
        <v>5512</v>
      </c>
      <c r="I1258">
        <v>10</v>
      </c>
      <c r="J1258" t="s">
        <v>432</v>
      </c>
      <c r="K1258" t="s">
        <v>4980</v>
      </c>
      <c r="L1258" t="s">
        <v>18</v>
      </c>
      <c r="M1258" t="s">
        <v>10</v>
      </c>
      <c r="N1258" t="s">
        <v>125</v>
      </c>
    </row>
    <row r="1259" spans="1:14" x14ac:dyDescent="0.2">
      <c r="A1259" t="s">
        <v>429</v>
      </c>
      <c r="B1259" t="s">
        <v>5555</v>
      </c>
      <c r="C1259" t="str">
        <f>_xll.TR(GreenBond[[#This Row],[Identifier]],"TR.UltimateParentId")</f>
        <v>5078504017</v>
      </c>
      <c r="D1259" t="s">
        <v>430</v>
      </c>
      <c r="E1259" t="s">
        <v>117</v>
      </c>
      <c r="F1259">
        <v>680000000</v>
      </c>
      <c r="G1259" t="s">
        <v>431</v>
      </c>
      <c r="H1259" t="s">
        <v>5512</v>
      </c>
      <c r="I1259">
        <v>10</v>
      </c>
      <c r="J1259" t="s">
        <v>432</v>
      </c>
      <c r="K1259" t="s">
        <v>104</v>
      </c>
      <c r="L1259" t="s">
        <v>124</v>
      </c>
      <c r="M1259" t="s">
        <v>10</v>
      </c>
      <c r="N1259" t="s">
        <v>125</v>
      </c>
    </row>
    <row r="1260" spans="1:14" x14ac:dyDescent="0.2">
      <c r="A1260" t="s">
        <v>931</v>
      </c>
      <c r="B1260" t="s">
        <v>8405</v>
      </c>
      <c r="C1260" t="str">
        <f>_xll.TR(GreenBond[[#This Row],[Identifier]],"TR.UltimateParentId")</f>
        <v>Unable to resolve all requested identifiers.</v>
      </c>
      <c r="D1260" t="s">
        <v>932</v>
      </c>
      <c r="E1260" t="s">
        <v>5</v>
      </c>
      <c r="F1260">
        <v>550000000</v>
      </c>
      <c r="G1260" t="s">
        <v>4264</v>
      </c>
      <c r="H1260" t="s">
        <v>5442</v>
      </c>
      <c r="I1260">
        <v>4.75</v>
      </c>
      <c r="J1260" t="s">
        <v>933</v>
      </c>
      <c r="K1260" t="s">
        <v>4369</v>
      </c>
      <c r="L1260" t="s">
        <v>190</v>
      </c>
      <c r="M1260" t="s">
        <v>10</v>
      </c>
      <c r="N1260" t="s">
        <v>125</v>
      </c>
    </row>
    <row r="1261" spans="1:14" x14ac:dyDescent="0.2">
      <c r="A1261" t="s">
        <v>931</v>
      </c>
      <c r="B1261" t="s">
        <v>6863</v>
      </c>
      <c r="C1261" t="str">
        <f>_xll.TR(GreenBond[[#This Row],[Identifier]],"TR.UltimateParentId")</f>
        <v>5076170567</v>
      </c>
      <c r="D1261" t="s">
        <v>932</v>
      </c>
      <c r="E1261" t="s">
        <v>5</v>
      </c>
      <c r="F1261">
        <v>1400000000</v>
      </c>
      <c r="G1261" t="s">
        <v>282</v>
      </c>
      <c r="H1261" t="s">
        <v>5442</v>
      </c>
      <c r="I1261">
        <v>4.75</v>
      </c>
      <c r="J1261" t="s">
        <v>933</v>
      </c>
      <c r="K1261" t="s">
        <v>104</v>
      </c>
      <c r="L1261" t="s">
        <v>124</v>
      </c>
      <c r="M1261" t="s">
        <v>10</v>
      </c>
      <c r="N1261" t="s">
        <v>125</v>
      </c>
    </row>
    <row r="1262" spans="1:14" x14ac:dyDescent="0.2">
      <c r="A1262" t="s">
        <v>1596</v>
      </c>
      <c r="B1262" t="s">
        <v>6943</v>
      </c>
      <c r="C1262" t="str">
        <f>_xll.TR(GreenBond[[#This Row],[Identifier]],"TR.UltimateParentId")</f>
        <v>5042240839</v>
      </c>
      <c r="D1262" t="s">
        <v>1597</v>
      </c>
      <c r="E1262" t="s">
        <v>5</v>
      </c>
      <c r="F1262">
        <v>400000000</v>
      </c>
      <c r="G1262" t="s">
        <v>1598</v>
      </c>
      <c r="H1262" t="s">
        <v>5443</v>
      </c>
      <c r="I1262">
        <v>4.125</v>
      </c>
      <c r="J1262" t="s">
        <v>846</v>
      </c>
      <c r="K1262" t="s">
        <v>104</v>
      </c>
      <c r="L1262" t="s">
        <v>76</v>
      </c>
      <c r="M1262" t="s">
        <v>10</v>
      </c>
      <c r="N1262" t="s">
        <v>125</v>
      </c>
    </row>
    <row r="1263" spans="1:14" x14ac:dyDescent="0.2">
      <c r="A1263" t="s">
        <v>659</v>
      </c>
      <c r="B1263" t="s">
        <v>5687</v>
      </c>
      <c r="C1263" t="str">
        <f>_xll.TR(GreenBond[[#This Row],[Identifier]],"TR.UltimateParentId")</f>
        <v>4296004552</v>
      </c>
      <c r="D1263" t="s">
        <v>660</v>
      </c>
      <c r="E1263" t="s">
        <v>46</v>
      </c>
      <c r="F1263">
        <v>1250000000</v>
      </c>
      <c r="G1263" t="s">
        <v>672</v>
      </c>
      <c r="H1263" t="s">
        <v>5443</v>
      </c>
      <c r="I1263">
        <v>3.625</v>
      </c>
      <c r="J1263" t="s">
        <v>673</v>
      </c>
      <c r="K1263" t="s">
        <v>104</v>
      </c>
      <c r="L1263" t="s">
        <v>9</v>
      </c>
      <c r="M1263" t="s">
        <v>10</v>
      </c>
      <c r="N1263" t="s">
        <v>125</v>
      </c>
    </row>
    <row r="1264" spans="1:14" x14ac:dyDescent="0.2">
      <c r="A1264" t="s">
        <v>5459</v>
      </c>
      <c r="B1264" t="s">
        <v>5821</v>
      </c>
      <c r="C1264" t="str">
        <f>_xll.TR(GreenBond[[#This Row],[Identifier]],"TR.UltimateParentId")</f>
        <v>4295868986</v>
      </c>
      <c r="D1264" t="s">
        <v>626</v>
      </c>
      <c r="E1264" t="s">
        <v>21</v>
      </c>
      <c r="F1264">
        <v>1250000000</v>
      </c>
      <c r="G1264" t="s">
        <v>492</v>
      </c>
      <c r="H1264" t="s">
        <v>5446</v>
      </c>
      <c r="I1264">
        <v>5.875</v>
      </c>
      <c r="J1264" t="s">
        <v>627</v>
      </c>
      <c r="K1264" t="s">
        <v>104</v>
      </c>
      <c r="L1264" t="s">
        <v>24</v>
      </c>
      <c r="M1264" t="s">
        <v>10</v>
      </c>
      <c r="N1264" t="s">
        <v>125</v>
      </c>
    </row>
    <row r="1265" spans="1:14" x14ac:dyDescent="0.2">
      <c r="A1265" t="s">
        <v>413</v>
      </c>
      <c r="B1265" t="s">
        <v>8613</v>
      </c>
      <c r="C1265" t="str">
        <f>_xll.TR(GreenBond[[#This Row],[Identifier]],"TR.UltimateParentId")</f>
        <v>4295860040</v>
      </c>
      <c r="D1265" t="s">
        <v>414</v>
      </c>
      <c r="E1265" t="s">
        <v>94</v>
      </c>
      <c r="F1265">
        <v>200000000</v>
      </c>
      <c r="G1265" t="s">
        <v>3466</v>
      </c>
      <c r="H1265" t="s">
        <v>5476</v>
      </c>
      <c r="I1265">
        <v>7</v>
      </c>
      <c r="J1265" t="s">
        <v>416</v>
      </c>
      <c r="K1265" t="s">
        <v>3484</v>
      </c>
      <c r="L1265" t="s">
        <v>76</v>
      </c>
      <c r="M1265" t="s">
        <v>10</v>
      </c>
      <c r="N1265" t="s">
        <v>125</v>
      </c>
    </row>
    <row r="1266" spans="1:14" x14ac:dyDescent="0.2">
      <c r="A1266" t="s">
        <v>413</v>
      </c>
      <c r="B1266" t="s">
        <v>5620</v>
      </c>
      <c r="C1266" t="str">
        <f>_xll.TR(GreenBond[[#This Row],[Identifier]],"TR.UltimateParentId")</f>
        <v>4295860040</v>
      </c>
      <c r="D1266" t="s">
        <v>414</v>
      </c>
      <c r="E1266" t="s">
        <v>94</v>
      </c>
      <c r="F1266">
        <v>700000000</v>
      </c>
      <c r="G1266" t="s">
        <v>415</v>
      </c>
      <c r="H1266" t="s">
        <v>5476</v>
      </c>
      <c r="I1266">
        <v>7</v>
      </c>
      <c r="J1266" t="s">
        <v>416</v>
      </c>
      <c r="K1266" t="s">
        <v>104</v>
      </c>
      <c r="L1266" t="s">
        <v>76</v>
      </c>
      <c r="M1266" t="s">
        <v>10</v>
      </c>
      <c r="N1266" t="s">
        <v>125</v>
      </c>
    </row>
    <row r="1267" spans="1:14" x14ac:dyDescent="0.2">
      <c r="A1267" t="s">
        <v>1177</v>
      </c>
      <c r="B1267" t="s">
        <v>5956</v>
      </c>
      <c r="C1267" t="str">
        <f>_xll.TR(GreenBond[[#This Row],[Identifier]],"TR.UltimateParentId")</f>
        <v>4295885383</v>
      </c>
      <c r="D1267" t="s">
        <v>1178</v>
      </c>
      <c r="E1267" t="s">
        <v>464</v>
      </c>
      <c r="F1267">
        <v>600000000</v>
      </c>
      <c r="G1267" t="s">
        <v>546</v>
      </c>
      <c r="H1267" t="s">
        <v>5476</v>
      </c>
      <c r="I1267">
        <v>7.3780000000000001</v>
      </c>
      <c r="J1267" t="s">
        <v>1179</v>
      </c>
      <c r="K1267" t="s">
        <v>628</v>
      </c>
      <c r="L1267" t="s">
        <v>9</v>
      </c>
      <c r="M1267" t="s">
        <v>10</v>
      </c>
      <c r="N1267" t="s">
        <v>125</v>
      </c>
    </row>
    <row r="1268" spans="1:14" x14ac:dyDescent="0.2">
      <c r="A1268" t="s">
        <v>3153</v>
      </c>
      <c r="B1268" t="s">
        <v>7243</v>
      </c>
      <c r="C1268" t="str">
        <f>_xll.TR(GreenBond[[#This Row],[Identifier]],"TR.UltimateParentId")</f>
        <v>5000036491</v>
      </c>
      <c r="D1268" t="s">
        <v>3154</v>
      </c>
      <c r="E1268" t="s">
        <v>21</v>
      </c>
      <c r="F1268">
        <v>438569000</v>
      </c>
      <c r="G1268" t="s">
        <v>3155</v>
      </c>
      <c r="H1268" t="s">
        <v>5512</v>
      </c>
      <c r="I1268">
        <v>5.0199999999999996</v>
      </c>
      <c r="J1268" t="s">
        <v>566</v>
      </c>
      <c r="K1268" t="s">
        <v>3936</v>
      </c>
      <c r="L1268" t="s">
        <v>35</v>
      </c>
      <c r="M1268" t="s">
        <v>1553</v>
      </c>
      <c r="N1268" t="s">
        <v>125</v>
      </c>
    </row>
    <row r="1269" spans="1:14" x14ac:dyDescent="0.2">
      <c r="A1269" t="s">
        <v>931</v>
      </c>
      <c r="B1269" t="s">
        <v>6178</v>
      </c>
      <c r="C1269" t="str">
        <f>_xll.TR(GreenBond[[#This Row],[Identifier]],"TR.UltimateParentId")</f>
        <v>5076170567</v>
      </c>
      <c r="D1269" t="s">
        <v>932</v>
      </c>
      <c r="E1269" t="s">
        <v>5</v>
      </c>
      <c r="F1269">
        <v>1400000000</v>
      </c>
      <c r="G1269" t="s">
        <v>282</v>
      </c>
      <c r="H1269" t="s">
        <v>5442</v>
      </c>
      <c r="I1269">
        <v>4.75</v>
      </c>
      <c r="J1269" t="s">
        <v>933</v>
      </c>
      <c r="K1269" t="s">
        <v>628</v>
      </c>
      <c r="L1269" t="s">
        <v>124</v>
      </c>
      <c r="M1269" t="s">
        <v>10</v>
      </c>
      <c r="N1269" t="s">
        <v>125</v>
      </c>
    </row>
    <row r="1270" spans="1:14" x14ac:dyDescent="0.2">
      <c r="A1270" t="s">
        <v>975</v>
      </c>
      <c r="B1270" t="s">
        <v>6806</v>
      </c>
      <c r="C1270" t="str">
        <f>_xll.TR(GreenBond[[#This Row],[Identifier]],"TR.UltimateParentId")</f>
        <v>8589934289</v>
      </c>
      <c r="D1270" t="s">
        <v>976</v>
      </c>
      <c r="E1270" t="s">
        <v>171</v>
      </c>
      <c r="F1270">
        <v>1000000000</v>
      </c>
      <c r="G1270" t="s">
        <v>1319</v>
      </c>
      <c r="H1270" t="s">
        <v>5446</v>
      </c>
      <c r="I1270">
        <v>1.538</v>
      </c>
      <c r="J1270" t="s">
        <v>2181</v>
      </c>
      <c r="K1270" t="s">
        <v>628</v>
      </c>
      <c r="L1270" t="s">
        <v>174</v>
      </c>
      <c r="M1270" t="s">
        <v>25</v>
      </c>
      <c r="N1270" t="s">
        <v>125</v>
      </c>
    </row>
    <row r="1271" spans="1:14" x14ac:dyDescent="0.2">
      <c r="A1271" t="s">
        <v>397</v>
      </c>
      <c r="B1271" t="s">
        <v>6776</v>
      </c>
      <c r="C1271" t="str">
        <f>_xll.TR(GreenBond[[#This Row],[Identifier]],"TR.UltimateParentId")</f>
        <v>4295860057</v>
      </c>
      <c r="D1271" t="s">
        <v>398</v>
      </c>
      <c r="E1271" t="s">
        <v>117</v>
      </c>
      <c r="F1271">
        <v>500000000</v>
      </c>
      <c r="G1271" t="s">
        <v>399</v>
      </c>
      <c r="H1271" t="s">
        <v>5470</v>
      </c>
      <c r="I1271">
        <v>5.25</v>
      </c>
      <c r="J1271" t="s">
        <v>400</v>
      </c>
      <c r="K1271" t="s">
        <v>628</v>
      </c>
      <c r="L1271" t="s">
        <v>136</v>
      </c>
      <c r="M1271" t="s">
        <v>10</v>
      </c>
      <c r="N1271" t="s">
        <v>125</v>
      </c>
    </row>
    <row r="1272" spans="1:14" x14ac:dyDescent="0.2">
      <c r="A1272" t="s">
        <v>2013</v>
      </c>
      <c r="B1272" t="s">
        <v>6684</v>
      </c>
      <c r="C1272" t="str">
        <f>_xll.TR(GreenBond[[#This Row],[Identifier]],"TR.UltimateParentId")</f>
        <v>4298009762</v>
      </c>
      <c r="D1272" t="s">
        <v>2014</v>
      </c>
      <c r="E1272" t="s">
        <v>79</v>
      </c>
      <c r="F1272">
        <v>1000000000</v>
      </c>
      <c r="G1272" t="s">
        <v>1409</v>
      </c>
      <c r="H1272" t="s">
        <v>5446</v>
      </c>
      <c r="I1272">
        <v>1.1060000000000001</v>
      </c>
      <c r="J1272" t="s">
        <v>2015</v>
      </c>
      <c r="K1272" t="s">
        <v>104</v>
      </c>
      <c r="L1272" t="s">
        <v>30</v>
      </c>
      <c r="M1272" t="s">
        <v>10</v>
      </c>
      <c r="N1272" t="s">
        <v>125</v>
      </c>
    </row>
    <row r="1273" spans="1:14" x14ac:dyDescent="0.2">
      <c r="A1273" t="s">
        <v>2013</v>
      </c>
      <c r="B1273" t="s">
        <v>6844</v>
      </c>
      <c r="C1273" t="str">
        <f>_xll.TR(GreenBond[[#This Row],[Identifier]],"TR.UltimateParentId")</f>
        <v>4298009762</v>
      </c>
      <c r="D1273" t="s">
        <v>2014</v>
      </c>
      <c r="E1273" t="s">
        <v>79</v>
      </c>
      <c r="F1273">
        <v>1000000000</v>
      </c>
      <c r="G1273" t="s">
        <v>1420</v>
      </c>
      <c r="H1273" t="s">
        <v>5446</v>
      </c>
      <c r="I1273">
        <v>1.004</v>
      </c>
      <c r="J1273" t="s">
        <v>2620</v>
      </c>
      <c r="K1273" t="s">
        <v>104</v>
      </c>
      <c r="L1273" t="s">
        <v>30</v>
      </c>
      <c r="M1273" t="s">
        <v>10</v>
      </c>
      <c r="N1273" t="s">
        <v>125</v>
      </c>
    </row>
    <row r="1274" spans="1:14" x14ac:dyDescent="0.2">
      <c r="A1274" t="s">
        <v>2013</v>
      </c>
      <c r="B1274" t="s">
        <v>6935</v>
      </c>
      <c r="C1274" t="str">
        <f>_xll.TR(GreenBond[[#This Row],[Identifier]],"TR.UltimateParentId")</f>
        <v>4298009762</v>
      </c>
      <c r="D1274" t="s">
        <v>2014</v>
      </c>
      <c r="E1274" t="s">
        <v>79</v>
      </c>
      <c r="F1274">
        <v>1000000000</v>
      </c>
      <c r="G1274" t="s">
        <v>1409</v>
      </c>
      <c r="H1274" t="s">
        <v>5446</v>
      </c>
      <c r="I1274">
        <v>1.1060000000000001</v>
      </c>
      <c r="J1274" t="s">
        <v>2015</v>
      </c>
      <c r="K1274" t="s">
        <v>628</v>
      </c>
      <c r="L1274" t="s">
        <v>30</v>
      </c>
      <c r="M1274" t="s">
        <v>10</v>
      </c>
      <c r="N1274" t="s">
        <v>125</v>
      </c>
    </row>
    <row r="1275" spans="1:14" x14ac:dyDescent="0.2">
      <c r="A1275" t="s">
        <v>2013</v>
      </c>
      <c r="B1275" t="s">
        <v>6815</v>
      </c>
      <c r="C1275" t="str">
        <f>_xll.TR(GreenBond[[#This Row],[Identifier]],"TR.UltimateParentId")</f>
        <v>4298009762</v>
      </c>
      <c r="D1275" t="s">
        <v>2014</v>
      </c>
      <c r="E1275" t="s">
        <v>79</v>
      </c>
      <c r="F1275">
        <v>1000000000</v>
      </c>
      <c r="G1275" t="s">
        <v>1420</v>
      </c>
      <c r="H1275" t="s">
        <v>5446</v>
      </c>
      <c r="I1275">
        <v>1.004</v>
      </c>
      <c r="J1275" t="s">
        <v>2620</v>
      </c>
      <c r="K1275" t="s">
        <v>628</v>
      </c>
      <c r="L1275" t="s">
        <v>30</v>
      </c>
      <c r="M1275" t="s">
        <v>10</v>
      </c>
      <c r="N1275" t="s">
        <v>125</v>
      </c>
    </row>
    <row r="1276" spans="1:14" x14ac:dyDescent="0.2">
      <c r="A1276" t="s">
        <v>476</v>
      </c>
      <c r="B1276" t="s">
        <v>6859</v>
      </c>
      <c r="C1276" t="str">
        <f>_xll.TR(GreenBond[[#This Row],[Identifier]],"TR.UltimateParentId")</f>
        <v>4296810151</v>
      </c>
      <c r="D1276" t="s">
        <v>477</v>
      </c>
      <c r="E1276" t="s">
        <v>478</v>
      </c>
      <c r="F1276">
        <v>825000000</v>
      </c>
      <c r="G1276" t="s">
        <v>184</v>
      </c>
      <c r="H1276" t="s">
        <v>5443</v>
      </c>
      <c r="I1276">
        <v>6.875</v>
      </c>
      <c r="J1276" t="s">
        <v>479</v>
      </c>
      <c r="K1276" t="s">
        <v>628</v>
      </c>
      <c r="L1276" t="s">
        <v>480</v>
      </c>
      <c r="M1276" t="s">
        <v>1464</v>
      </c>
      <c r="N1276" t="s">
        <v>125</v>
      </c>
    </row>
    <row r="1277" spans="1:14" x14ac:dyDescent="0.2">
      <c r="A1277" t="s">
        <v>799</v>
      </c>
      <c r="B1277" t="s">
        <v>5834</v>
      </c>
      <c r="C1277" t="str">
        <f>_xll.TR(GreenBond[[#This Row],[Identifier]],"TR.UltimateParentId")</f>
        <v>4298475354</v>
      </c>
      <c r="D1277" t="s">
        <v>800</v>
      </c>
      <c r="E1277" t="s">
        <v>79</v>
      </c>
      <c r="F1277">
        <v>1000000000</v>
      </c>
      <c r="G1277" t="s">
        <v>801</v>
      </c>
      <c r="H1277" t="s">
        <v>5462</v>
      </c>
      <c r="I1277">
        <v>5</v>
      </c>
      <c r="J1277" t="s">
        <v>802</v>
      </c>
      <c r="K1277" t="s">
        <v>43</v>
      </c>
      <c r="L1277" t="s">
        <v>9</v>
      </c>
      <c r="M1277" t="s">
        <v>10</v>
      </c>
      <c r="N1277" t="s">
        <v>125</v>
      </c>
    </row>
    <row r="1278" spans="1:14" x14ac:dyDescent="0.2">
      <c r="A1278" t="s">
        <v>799</v>
      </c>
      <c r="B1278" t="s">
        <v>6667</v>
      </c>
      <c r="C1278" t="str">
        <f>_xll.TR(GreenBond[[#This Row],[Identifier]],"TR.UltimateParentId")</f>
        <v>4298475354</v>
      </c>
      <c r="D1278" t="s">
        <v>800</v>
      </c>
      <c r="E1278" t="s">
        <v>79</v>
      </c>
      <c r="F1278">
        <v>1000000000</v>
      </c>
      <c r="G1278" t="s">
        <v>801</v>
      </c>
      <c r="H1278" t="s">
        <v>5462</v>
      </c>
      <c r="I1278">
        <v>2.5</v>
      </c>
      <c r="J1278" t="s">
        <v>2365</v>
      </c>
      <c r="K1278" t="s">
        <v>43</v>
      </c>
      <c r="L1278" t="s">
        <v>9</v>
      </c>
      <c r="M1278" t="s">
        <v>10</v>
      </c>
      <c r="N1278" t="s">
        <v>125</v>
      </c>
    </row>
    <row r="1279" spans="1:14" x14ac:dyDescent="0.2">
      <c r="A1279" t="s">
        <v>799</v>
      </c>
      <c r="B1279" t="s">
        <v>6478</v>
      </c>
      <c r="C1279" t="str">
        <f>_xll.TR(GreenBond[[#This Row],[Identifier]],"TR.UltimateParentId")</f>
        <v>4298475354</v>
      </c>
      <c r="D1279" t="s">
        <v>800</v>
      </c>
      <c r="E1279" t="s">
        <v>79</v>
      </c>
      <c r="F1279">
        <v>1000000000</v>
      </c>
      <c r="G1279" t="s">
        <v>801</v>
      </c>
      <c r="H1279" t="s">
        <v>5462</v>
      </c>
      <c r="I1279">
        <v>3.4</v>
      </c>
      <c r="J1279" t="s">
        <v>1705</v>
      </c>
      <c r="K1279" t="s">
        <v>43</v>
      </c>
      <c r="L1279" t="s">
        <v>9</v>
      </c>
      <c r="M1279" t="s">
        <v>10</v>
      </c>
      <c r="N1279" t="s">
        <v>125</v>
      </c>
    </row>
    <row r="1280" spans="1:14" x14ac:dyDescent="0.2">
      <c r="A1280" t="s">
        <v>799</v>
      </c>
      <c r="B1280" t="s">
        <v>7241</v>
      </c>
      <c r="C1280" t="str">
        <f>_xll.TR(GreenBond[[#This Row],[Identifier]],"TR.UltimateParentId")</f>
        <v>4298475354</v>
      </c>
      <c r="D1280" t="s">
        <v>800</v>
      </c>
      <c r="E1280" t="s">
        <v>79</v>
      </c>
      <c r="F1280">
        <v>1000000000</v>
      </c>
      <c r="G1280" t="s">
        <v>708</v>
      </c>
      <c r="H1280" t="s">
        <v>5462</v>
      </c>
      <c r="I1280">
        <v>2.5</v>
      </c>
      <c r="J1280" t="s">
        <v>2365</v>
      </c>
      <c r="K1280" t="s">
        <v>628</v>
      </c>
      <c r="L1280" t="s">
        <v>9</v>
      </c>
      <c r="M1280" t="s">
        <v>10</v>
      </c>
      <c r="N1280" t="s">
        <v>125</v>
      </c>
    </row>
    <row r="1281" spans="1:14" x14ac:dyDescent="0.2">
      <c r="A1281" t="s">
        <v>799</v>
      </c>
      <c r="B1281" t="s">
        <v>7374</v>
      </c>
      <c r="C1281" t="str">
        <f>_xll.TR(GreenBond[[#This Row],[Identifier]],"TR.UltimateParentId")</f>
        <v>4298475354</v>
      </c>
      <c r="D1281" t="s">
        <v>800</v>
      </c>
      <c r="E1281" t="s">
        <v>79</v>
      </c>
      <c r="F1281">
        <v>1000000000</v>
      </c>
      <c r="G1281" t="s">
        <v>3817</v>
      </c>
      <c r="H1281" t="s">
        <v>5462</v>
      </c>
      <c r="I1281">
        <v>3.4</v>
      </c>
      <c r="J1281" t="s">
        <v>1705</v>
      </c>
      <c r="K1281" t="s">
        <v>628</v>
      </c>
      <c r="L1281" t="s">
        <v>9</v>
      </c>
      <c r="M1281" t="s">
        <v>10</v>
      </c>
      <c r="N1281" t="s">
        <v>125</v>
      </c>
    </row>
    <row r="1282" spans="1:14" x14ac:dyDescent="0.2">
      <c r="A1282" t="s">
        <v>5459</v>
      </c>
      <c r="B1282" t="s">
        <v>5560</v>
      </c>
      <c r="C1282" t="str">
        <f>_xll.TR(GreenBond[[#This Row],[Identifier]],"TR.UltimateParentId")</f>
        <v>4295868986</v>
      </c>
      <c r="D1282" t="s">
        <v>626</v>
      </c>
      <c r="E1282" t="s">
        <v>21</v>
      </c>
      <c r="F1282">
        <v>1250000000</v>
      </c>
      <c r="G1282" t="s">
        <v>492</v>
      </c>
      <c r="H1282" t="s">
        <v>5446</v>
      </c>
      <c r="I1282">
        <v>5.875</v>
      </c>
      <c r="J1282" t="s">
        <v>627</v>
      </c>
      <c r="K1282" t="s">
        <v>628</v>
      </c>
      <c r="L1282" t="s">
        <v>24</v>
      </c>
      <c r="M1282" t="s">
        <v>10</v>
      </c>
      <c r="N1282" t="s">
        <v>125</v>
      </c>
    </row>
    <row r="1283" spans="1:14" x14ac:dyDescent="0.2">
      <c r="A1283" t="s">
        <v>413</v>
      </c>
      <c r="B1283" t="s">
        <v>7023</v>
      </c>
      <c r="C1283" t="str">
        <f>_xll.TR(GreenBond[[#This Row],[Identifier]],"TR.UltimateParentId")</f>
        <v>4295860040</v>
      </c>
      <c r="D1283" t="s">
        <v>414</v>
      </c>
      <c r="E1283" t="s">
        <v>94</v>
      </c>
      <c r="F1283">
        <v>700000000</v>
      </c>
      <c r="G1283" t="s">
        <v>415</v>
      </c>
      <c r="H1283" t="s">
        <v>5476</v>
      </c>
      <c r="I1283">
        <v>7</v>
      </c>
      <c r="J1283" t="s">
        <v>416</v>
      </c>
      <c r="K1283" t="s">
        <v>628</v>
      </c>
      <c r="L1283" t="s">
        <v>76</v>
      </c>
      <c r="M1283" t="s">
        <v>10</v>
      </c>
      <c r="N1283" t="s">
        <v>125</v>
      </c>
    </row>
    <row r="1284" spans="1:14" x14ac:dyDescent="0.2">
      <c r="A1284" t="s">
        <v>490</v>
      </c>
      <c r="B1284" t="s">
        <v>6760</v>
      </c>
      <c r="C1284" t="str">
        <f>_xll.TR(GreenBond[[#This Row],[Identifier]],"TR.UltimateParentId")</f>
        <v>4295884647</v>
      </c>
      <c r="D1284" t="s">
        <v>491</v>
      </c>
      <c r="E1284" t="s">
        <v>79</v>
      </c>
      <c r="F1284">
        <v>1250000000</v>
      </c>
      <c r="G1284" t="s">
        <v>1890</v>
      </c>
      <c r="H1284" t="s">
        <v>5446</v>
      </c>
      <c r="I1284">
        <v>4.625</v>
      </c>
      <c r="J1284" t="s">
        <v>2271</v>
      </c>
      <c r="K1284" t="s">
        <v>628</v>
      </c>
      <c r="L1284" t="s">
        <v>30</v>
      </c>
      <c r="M1284" t="s">
        <v>25</v>
      </c>
      <c r="N1284" t="s">
        <v>125</v>
      </c>
    </row>
    <row r="1285" spans="1:14" x14ac:dyDescent="0.2">
      <c r="A1285" t="s">
        <v>4181</v>
      </c>
      <c r="B1285" t="s">
        <v>8550</v>
      </c>
      <c r="C1285" t="str">
        <f>_xll.TR(GreenBond[[#This Row],[Identifier]],"TR.UltimateParentId")</f>
        <v>4295884647</v>
      </c>
      <c r="D1285" t="s">
        <v>491</v>
      </c>
      <c r="E1285" t="s">
        <v>79</v>
      </c>
      <c r="F1285">
        <v>800000000</v>
      </c>
      <c r="G1285" t="s">
        <v>4182</v>
      </c>
      <c r="H1285" t="s">
        <v>5446</v>
      </c>
      <c r="I1285">
        <v>2</v>
      </c>
      <c r="J1285" t="s">
        <v>4971</v>
      </c>
      <c r="K1285" t="s">
        <v>104</v>
      </c>
      <c r="L1285" t="s">
        <v>18</v>
      </c>
      <c r="M1285" t="s">
        <v>25</v>
      </c>
      <c r="N1285" t="s">
        <v>125</v>
      </c>
    </row>
    <row r="1286" spans="1:14" x14ac:dyDescent="0.2">
      <c r="A1286" t="s">
        <v>4181</v>
      </c>
      <c r="B1286" t="s">
        <v>8553</v>
      </c>
      <c r="C1286" t="str">
        <f>_xll.TR(GreenBond[[#This Row],[Identifier]],"TR.UltimateParentId")</f>
        <v>4295884647</v>
      </c>
      <c r="D1286" t="s">
        <v>491</v>
      </c>
      <c r="E1286" t="s">
        <v>79</v>
      </c>
      <c r="F1286">
        <v>800000000</v>
      </c>
      <c r="G1286" t="s">
        <v>4182</v>
      </c>
      <c r="H1286" t="s">
        <v>5446</v>
      </c>
      <c r="I1286">
        <v>2</v>
      </c>
      <c r="J1286" t="s">
        <v>4971</v>
      </c>
      <c r="K1286" t="s">
        <v>628</v>
      </c>
      <c r="L1286" t="s">
        <v>18</v>
      </c>
      <c r="M1286" t="s">
        <v>25</v>
      </c>
      <c r="N1286" t="s">
        <v>125</v>
      </c>
    </row>
    <row r="1287" spans="1:14" x14ac:dyDescent="0.2">
      <c r="A1287" t="s">
        <v>440</v>
      </c>
      <c r="B1287" t="s">
        <v>6682</v>
      </c>
      <c r="C1287" t="str">
        <f>_xll.TR(GreenBond[[#This Row],[Identifier]],"TR.UltimateParentId")</f>
        <v>5066582808</v>
      </c>
      <c r="D1287" t="s">
        <v>441</v>
      </c>
      <c r="E1287" t="s">
        <v>79</v>
      </c>
      <c r="F1287">
        <v>940000000</v>
      </c>
      <c r="G1287" t="s">
        <v>442</v>
      </c>
      <c r="H1287" t="s">
        <v>5443</v>
      </c>
      <c r="I1287">
        <v>3.85</v>
      </c>
      <c r="J1287" t="s">
        <v>232</v>
      </c>
      <c r="K1287" t="s">
        <v>628</v>
      </c>
      <c r="L1287" t="s">
        <v>136</v>
      </c>
      <c r="M1287" t="s">
        <v>443</v>
      </c>
      <c r="N1287" t="s">
        <v>125</v>
      </c>
    </row>
    <row r="1288" spans="1:14" x14ac:dyDescent="0.2">
      <c r="A1288" t="s">
        <v>440</v>
      </c>
      <c r="B1288" t="s">
        <v>7539</v>
      </c>
      <c r="C1288" t="str">
        <f>_xll.TR(GreenBond[[#This Row],[Identifier]],"TR.UltimateParentId")</f>
        <v>5066582808</v>
      </c>
      <c r="D1288" t="s">
        <v>441</v>
      </c>
      <c r="E1288" t="s">
        <v>79</v>
      </c>
      <c r="F1288">
        <v>350000000</v>
      </c>
      <c r="G1288" t="s">
        <v>4349</v>
      </c>
      <c r="H1288" t="s">
        <v>5443</v>
      </c>
      <c r="I1288">
        <v>4.875</v>
      </c>
      <c r="J1288" t="s">
        <v>4544</v>
      </c>
      <c r="K1288" t="s">
        <v>628</v>
      </c>
      <c r="L1288" t="s">
        <v>18</v>
      </c>
      <c r="M1288" t="s">
        <v>10</v>
      </c>
      <c r="N1288" t="s">
        <v>125</v>
      </c>
    </row>
    <row r="1289" spans="1:14" x14ac:dyDescent="0.2">
      <c r="A1289" t="s">
        <v>440</v>
      </c>
      <c r="B1289" t="s">
        <v>7501</v>
      </c>
      <c r="C1289" t="str">
        <f>_xll.TR(GreenBond[[#This Row],[Identifier]],"TR.UltimateParentId")</f>
        <v>5066582808</v>
      </c>
      <c r="D1289" t="s">
        <v>441</v>
      </c>
      <c r="E1289" t="s">
        <v>79</v>
      </c>
      <c r="F1289">
        <v>650000000</v>
      </c>
      <c r="G1289" t="s">
        <v>4349</v>
      </c>
      <c r="H1289" t="s">
        <v>5443</v>
      </c>
      <c r="I1289">
        <v>5.25</v>
      </c>
      <c r="J1289" t="s">
        <v>3220</v>
      </c>
      <c r="K1289" t="s">
        <v>628</v>
      </c>
      <c r="L1289" t="s">
        <v>18</v>
      </c>
      <c r="M1289" t="s">
        <v>10</v>
      </c>
      <c r="N1289" t="s">
        <v>125</v>
      </c>
    </row>
    <row r="1290" spans="1:14" x14ac:dyDescent="0.2">
      <c r="A1290" t="s">
        <v>429</v>
      </c>
      <c r="B1290" t="s">
        <v>6488</v>
      </c>
      <c r="C1290" t="str">
        <f>_xll.TR(GreenBond[[#This Row],[Identifier]],"TR.UltimateParentId")</f>
        <v>5078504017</v>
      </c>
      <c r="D1290" t="s">
        <v>430</v>
      </c>
      <c r="E1290" t="s">
        <v>117</v>
      </c>
      <c r="F1290">
        <v>680000000</v>
      </c>
      <c r="G1290" t="s">
        <v>431</v>
      </c>
      <c r="H1290" t="s">
        <v>5512</v>
      </c>
      <c r="I1290">
        <v>10</v>
      </c>
      <c r="J1290" t="s">
        <v>432</v>
      </c>
      <c r="K1290" t="s">
        <v>628</v>
      </c>
      <c r="L1290" t="s">
        <v>124</v>
      </c>
      <c r="M1290" t="s">
        <v>10</v>
      </c>
      <c r="N1290" t="s">
        <v>125</v>
      </c>
    </row>
    <row r="1291" spans="1:14" x14ac:dyDescent="0.2">
      <c r="A1291" t="s">
        <v>896</v>
      </c>
      <c r="B1291" t="s">
        <v>6044</v>
      </c>
      <c r="C1291" t="str">
        <f>_xll.TR(GreenBond[[#This Row],[Identifier]],"TR.UltimateParentId")</f>
        <v>4295886834</v>
      </c>
      <c r="D1291" t="s">
        <v>89</v>
      </c>
      <c r="E1291" t="s">
        <v>79</v>
      </c>
      <c r="F1291">
        <v>500000000</v>
      </c>
      <c r="G1291" t="s">
        <v>897</v>
      </c>
      <c r="H1291" t="s">
        <v>5443</v>
      </c>
      <c r="I1291">
        <v>6.3</v>
      </c>
      <c r="J1291" t="s">
        <v>898</v>
      </c>
      <c r="K1291" t="s">
        <v>628</v>
      </c>
      <c r="L1291" t="s">
        <v>9</v>
      </c>
      <c r="M1291" t="s">
        <v>25</v>
      </c>
      <c r="N1291" t="s">
        <v>125</v>
      </c>
    </row>
    <row r="1292" spans="1:14" x14ac:dyDescent="0.2">
      <c r="A1292" t="s">
        <v>896</v>
      </c>
      <c r="B1292" t="s">
        <v>6339</v>
      </c>
      <c r="C1292" t="str">
        <f>_xll.TR(GreenBond[[#This Row],[Identifier]],"TR.UltimateParentId")</f>
        <v>4295886834</v>
      </c>
      <c r="D1292" t="s">
        <v>89</v>
      </c>
      <c r="E1292" t="s">
        <v>79</v>
      </c>
      <c r="F1292">
        <v>850000000</v>
      </c>
      <c r="G1292" t="s">
        <v>1420</v>
      </c>
      <c r="H1292" t="s">
        <v>5443</v>
      </c>
      <c r="I1292">
        <v>1.71</v>
      </c>
      <c r="J1292" t="s">
        <v>1544</v>
      </c>
      <c r="K1292" t="s">
        <v>628</v>
      </c>
      <c r="L1292" t="s">
        <v>9</v>
      </c>
      <c r="M1292" t="s">
        <v>25</v>
      </c>
      <c r="N1292" t="s">
        <v>125</v>
      </c>
    </row>
    <row r="1293" spans="1:14" x14ac:dyDescent="0.2">
      <c r="A1293" t="s">
        <v>659</v>
      </c>
      <c r="B1293" t="s">
        <v>6283</v>
      </c>
      <c r="C1293" t="str">
        <f>_xll.TR(GreenBond[[#This Row],[Identifier]],"TR.UltimateParentId")</f>
        <v>4296004552</v>
      </c>
      <c r="D1293" t="s">
        <v>660</v>
      </c>
      <c r="E1293" t="s">
        <v>46</v>
      </c>
      <c r="F1293">
        <v>1250000000</v>
      </c>
      <c r="G1293" t="s">
        <v>672</v>
      </c>
      <c r="H1293" t="s">
        <v>5443</v>
      </c>
      <c r="I1293">
        <v>3.625</v>
      </c>
      <c r="J1293" t="s">
        <v>673</v>
      </c>
      <c r="K1293" t="s">
        <v>628</v>
      </c>
      <c r="L1293" t="s">
        <v>9</v>
      </c>
      <c r="M1293" t="s">
        <v>10</v>
      </c>
      <c r="N1293" t="s">
        <v>125</v>
      </c>
    </row>
    <row r="1294" spans="1:14" x14ac:dyDescent="0.2">
      <c r="A1294" t="s">
        <v>3010</v>
      </c>
      <c r="B1294" t="s">
        <v>7630</v>
      </c>
      <c r="C1294" t="str">
        <f>_xll.TR(GreenBond[[#This Row],[Identifier]],"TR.UltimateParentId")</f>
        <v>Unable to resolve all requested identifiers.</v>
      </c>
      <c r="D1294" t="s">
        <v>756</v>
      </c>
      <c r="E1294" t="s">
        <v>46</v>
      </c>
      <c r="F1294">
        <v>50000000</v>
      </c>
      <c r="G1294" t="s">
        <v>2293</v>
      </c>
      <c r="H1294" t="s">
        <v>5446</v>
      </c>
      <c r="I1294">
        <v>2.5499999999999998</v>
      </c>
      <c r="J1294" t="s">
        <v>3706</v>
      </c>
      <c r="K1294" t="s">
        <v>2207</v>
      </c>
      <c r="L1294" t="s">
        <v>48</v>
      </c>
      <c r="M1294" t="s">
        <v>10</v>
      </c>
      <c r="N1294" t="s">
        <v>125</v>
      </c>
    </row>
    <row r="1295" spans="1:14" x14ac:dyDescent="0.2">
      <c r="A1295" t="s">
        <v>3010</v>
      </c>
      <c r="B1295" t="s">
        <v>7939</v>
      </c>
      <c r="C1295" t="str">
        <f>_xll.TR(GreenBond[[#This Row],[Identifier]],"TR.UltimateParentId")</f>
        <v>Unable to resolve all requested identifiers.</v>
      </c>
      <c r="D1295" t="s">
        <v>756</v>
      </c>
      <c r="E1295" t="s">
        <v>46</v>
      </c>
      <c r="F1295">
        <v>50000000</v>
      </c>
      <c r="G1295" t="s">
        <v>1811</v>
      </c>
      <c r="H1295" t="s">
        <v>5446</v>
      </c>
      <c r="I1295">
        <v>2.25</v>
      </c>
      <c r="J1295" t="s">
        <v>4070</v>
      </c>
      <c r="K1295" t="s">
        <v>2207</v>
      </c>
      <c r="L1295" t="s">
        <v>48</v>
      </c>
      <c r="M1295" t="s">
        <v>10</v>
      </c>
      <c r="N1295" t="s">
        <v>125</v>
      </c>
    </row>
    <row r="1296" spans="1:14" x14ac:dyDescent="0.2">
      <c r="A1296" t="s">
        <v>3010</v>
      </c>
      <c r="B1296" t="s">
        <v>7801</v>
      </c>
      <c r="C1296" t="str">
        <f>_xll.TR(GreenBond[[#This Row],[Identifier]],"TR.UltimateParentId")</f>
        <v>Unable to resolve all requested identifiers.</v>
      </c>
      <c r="D1296" t="s">
        <v>756</v>
      </c>
      <c r="E1296" t="s">
        <v>46</v>
      </c>
      <c r="F1296">
        <v>50000000</v>
      </c>
      <c r="G1296" t="s">
        <v>446</v>
      </c>
      <c r="H1296" t="s">
        <v>5446</v>
      </c>
      <c r="I1296">
        <v>2</v>
      </c>
      <c r="J1296" t="s">
        <v>4438</v>
      </c>
      <c r="K1296" t="s">
        <v>2207</v>
      </c>
      <c r="L1296" t="s">
        <v>48</v>
      </c>
      <c r="M1296" t="s">
        <v>10</v>
      </c>
      <c r="N1296" t="s">
        <v>125</v>
      </c>
    </row>
    <row r="1297" spans="1:14" x14ac:dyDescent="0.2">
      <c r="A1297" t="s">
        <v>3010</v>
      </c>
      <c r="B1297" t="s">
        <v>7734</v>
      </c>
      <c r="C1297" t="str">
        <f>_xll.TR(GreenBond[[#This Row],[Identifier]],"TR.UltimateParentId")</f>
        <v>Unable to resolve all requested identifiers.</v>
      </c>
      <c r="D1297" t="s">
        <v>756</v>
      </c>
      <c r="E1297" t="s">
        <v>46</v>
      </c>
      <c r="F1297">
        <v>150000000</v>
      </c>
      <c r="G1297" t="s">
        <v>3532</v>
      </c>
      <c r="H1297" t="s">
        <v>5446</v>
      </c>
      <c r="I1297">
        <v>1.03</v>
      </c>
      <c r="J1297" t="s">
        <v>3425</v>
      </c>
      <c r="K1297" t="s">
        <v>2207</v>
      </c>
      <c r="L1297" t="s">
        <v>48</v>
      </c>
      <c r="M1297" t="s">
        <v>10</v>
      </c>
      <c r="N1297" t="s">
        <v>125</v>
      </c>
    </row>
    <row r="1298" spans="1:14" x14ac:dyDescent="0.2">
      <c r="A1298" t="s">
        <v>3010</v>
      </c>
      <c r="B1298" t="s">
        <v>8595</v>
      </c>
      <c r="C1298" t="str">
        <f>_xll.TR(GreenBond[[#This Row],[Identifier]],"TR.UltimateParentId")</f>
        <v>Unable to resolve all requested identifiers.</v>
      </c>
      <c r="D1298" t="s">
        <v>756</v>
      </c>
      <c r="E1298" t="s">
        <v>46</v>
      </c>
      <c r="F1298">
        <v>10000000</v>
      </c>
      <c r="G1298" t="s">
        <v>4283</v>
      </c>
      <c r="H1298" t="s">
        <v>5446</v>
      </c>
      <c r="I1298">
        <v>2.5</v>
      </c>
      <c r="J1298" t="s">
        <v>1843</v>
      </c>
      <c r="K1298" t="s">
        <v>2207</v>
      </c>
      <c r="L1298" t="s">
        <v>18</v>
      </c>
      <c r="M1298" t="s">
        <v>10</v>
      </c>
      <c r="N1298" t="s">
        <v>125</v>
      </c>
    </row>
    <row r="1299" spans="1:14" x14ac:dyDescent="0.2">
      <c r="A1299" t="s">
        <v>3010</v>
      </c>
      <c r="B1299" t="s">
        <v>8634</v>
      </c>
      <c r="C1299" t="str">
        <f>_xll.TR(GreenBond[[#This Row],[Identifier]],"TR.UltimateParentId")</f>
        <v>4298458216</v>
      </c>
      <c r="D1299" t="s">
        <v>756</v>
      </c>
      <c r="E1299" t="s">
        <v>46</v>
      </c>
      <c r="F1299">
        <v>5105000</v>
      </c>
      <c r="G1299" t="s">
        <v>2478</v>
      </c>
      <c r="H1299" t="s">
        <v>5446</v>
      </c>
      <c r="I1299">
        <v>1.76</v>
      </c>
      <c r="J1299" t="s">
        <v>4957</v>
      </c>
      <c r="K1299" t="s">
        <v>2207</v>
      </c>
      <c r="L1299" t="s">
        <v>18</v>
      </c>
      <c r="M1299" t="s">
        <v>10</v>
      </c>
      <c r="N1299" t="s">
        <v>125</v>
      </c>
    </row>
    <row r="1300" spans="1:14" x14ac:dyDescent="0.2">
      <c r="A1300" t="s">
        <v>3010</v>
      </c>
      <c r="B1300" t="s">
        <v>8519</v>
      </c>
      <c r="C1300" t="str">
        <f>_xll.TR(GreenBond[[#This Row],[Identifier]],"TR.UltimateParentId")</f>
        <v>Unable to resolve all requested identifiers.</v>
      </c>
      <c r="D1300" t="s">
        <v>756</v>
      </c>
      <c r="E1300" t="s">
        <v>46</v>
      </c>
      <c r="F1300">
        <v>10100000</v>
      </c>
      <c r="G1300" t="s">
        <v>3756</v>
      </c>
      <c r="H1300" t="s">
        <v>5446</v>
      </c>
      <c r="I1300">
        <v>3</v>
      </c>
      <c r="J1300" t="s">
        <v>4906</v>
      </c>
      <c r="K1300" t="s">
        <v>2207</v>
      </c>
      <c r="L1300" t="s">
        <v>48</v>
      </c>
      <c r="M1300" t="s">
        <v>10</v>
      </c>
      <c r="N1300" t="s">
        <v>125</v>
      </c>
    </row>
    <row r="1301" spans="1:14" x14ac:dyDescent="0.2">
      <c r="A1301" t="s">
        <v>3010</v>
      </c>
      <c r="B1301" t="s">
        <v>8351</v>
      </c>
      <c r="C1301" t="str">
        <f>_xll.TR(GreenBond[[#This Row],[Identifier]],"TR.UltimateParentId")</f>
        <v>Unable to resolve all requested identifiers.</v>
      </c>
      <c r="D1301" t="s">
        <v>756</v>
      </c>
      <c r="E1301" t="s">
        <v>46</v>
      </c>
      <c r="F1301">
        <v>5000000</v>
      </c>
      <c r="G1301" t="s">
        <v>2967</v>
      </c>
      <c r="H1301" t="s">
        <v>5446</v>
      </c>
      <c r="I1301">
        <v>2.875</v>
      </c>
      <c r="J1301" t="s">
        <v>4884</v>
      </c>
      <c r="K1301" t="s">
        <v>2207</v>
      </c>
      <c r="L1301" t="s">
        <v>190</v>
      </c>
      <c r="M1301" t="s">
        <v>10</v>
      </c>
      <c r="N1301" t="s">
        <v>125</v>
      </c>
    </row>
    <row r="1302" spans="1:14" x14ac:dyDescent="0.2">
      <c r="A1302" t="s">
        <v>3010</v>
      </c>
      <c r="B1302" t="s">
        <v>8513</v>
      </c>
      <c r="C1302" t="str">
        <f>_xll.TR(GreenBond[[#This Row],[Identifier]],"TR.UltimateParentId")</f>
        <v>4298458216</v>
      </c>
      <c r="D1302" t="s">
        <v>756</v>
      </c>
      <c r="E1302" t="s">
        <v>46</v>
      </c>
      <c r="F1302">
        <v>4520000</v>
      </c>
      <c r="G1302" t="s">
        <v>2246</v>
      </c>
      <c r="H1302" t="s">
        <v>5446</v>
      </c>
      <c r="I1302">
        <v>3.375</v>
      </c>
      <c r="J1302" t="s">
        <v>1194</v>
      </c>
      <c r="K1302" t="s">
        <v>2207</v>
      </c>
      <c r="L1302" t="s">
        <v>18</v>
      </c>
      <c r="M1302" t="s">
        <v>10</v>
      </c>
      <c r="N1302" t="s">
        <v>125</v>
      </c>
    </row>
    <row r="1303" spans="1:14" x14ac:dyDescent="0.2">
      <c r="A1303" t="s">
        <v>3010</v>
      </c>
      <c r="B1303" t="s">
        <v>8514</v>
      </c>
      <c r="C1303" t="str">
        <f>_xll.TR(GreenBond[[#This Row],[Identifier]],"TR.UltimateParentId")</f>
        <v>4298458216</v>
      </c>
      <c r="D1303" t="s">
        <v>756</v>
      </c>
      <c r="E1303" t="s">
        <v>46</v>
      </c>
      <c r="F1303">
        <v>849000</v>
      </c>
      <c r="G1303" t="s">
        <v>4800</v>
      </c>
      <c r="H1303" t="s">
        <v>5446</v>
      </c>
      <c r="I1303">
        <v>3.05</v>
      </c>
      <c r="J1303" t="s">
        <v>4801</v>
      </c>
      <c r="K1303" t="s">
        <v>2207</v>
      </c>
      <c r="L1303" t="s">
        <v>18</v>
      </c>
      <c r="M1303" t="s">
        <v>10</v>
      </c>
      <c r="N1303" t="s">
        <v>125</v>
      </c>
    </row>
    <row r="1304" spans="1:14" x14ac:dyDescent="0.2">
      <c r="A1304" t="s">
        <v>3010</v>
      </c>
      <c r="B1304" t="s">
        <v>8529</v>
      </c>
      <c r="C1304" t="str">
        <f>_xll.TR(GreenBond[[#This Row],[Identifier]],"TR.UltimateParentId")</f>
        <v>Unable to resolve all requested identifiers.</v>
      </c>
      <c r="D1304" t="s">
        <v>756</v>
      </c>
      <c r="E1304" t="s">
        <v>46</v>
      </c>
      <c r="F1304">
        <v>2000000</v>
      </c>
      <c r="G1304" t="s">
        <v>3723</v>
      </c>
      <c r="H1304" t="s">
        <v>5446</v>
      </c>
      <c r="I1304">
        <v>4</v>
      </c>
      <c r="J1304" t="s">
        <v>2552</v>
      </c>
      <c r="K1304" t="s">
        <v>2207</v>
      </c>
      <c r="L1304" t="s">
        <v>18</v>
      </c>
      <c r="M1304" t="s">
        <v>10</v>
      </c>
      <c r="N1304" t="s">
        <v>125</v>
      </c>
    </row>
    <row r="1305" spans="1:14" x14ac:dyDescent="0.2">
      <c r="A1305" t="s">
        <v>3010</v>
      </c>
      <c r="B1305" t="s">
        <v>8538</v>
      </c>
      <c r="C1305" t="str">
        <f>_xll.TR(GreenBond[[#This Row],[Identifier]],"TR.UltimateParentId")</f>
        <v>Unable to resolve all requested identifiers.</v>
      </c>
      <c r="D1305" t="s">
        <v>756</v>
      </c>
      <c r="E1305" t="s">
        <v>46</v>
      </c>
      <c r="F1305">
        <v>5000000</v>
      </c>
      <c r="G1305" t="s">
        <v>4845</v>
      </c>
      <c r="H1305" t="s">
        <v>5446</v>
      </c>
      <c r="I1305">
        <v>4.38</v>
      </c>
      <c r="J1305" t="s">
        <v>4846</v>
      </c>
      <c r="K1305" t="s">
        <v>2207</v>
      </c>
      <c r="L1305" t="s">
        <v>48</v>
      </c>
      <c r="M1305" t="s">
        <v>10</v>
      </c>
      <c r="N1305" t="s">
        <v>125</v>
      </c>
    </row>
    <row r="1306" spans="1:14" x14ac:dyDescent="0.2">
      <c r="A1306" t="s">
        <v>3010</v>
      </c>
      <c r="B1306" t="s">
        <v>8470</v>
      </c>
      <c r="C1306" t="str">
        <f>_xll.TR(GreenBond[[#This Row],[Identifier]],"TR.UltimateParentId")</f>
        <v>4298458216</v>
      </c>
      <c r="D1306" t="s">
        <v>756</v>
      </c>
      <c r="E1306" t="s">
        <v>46</v>
      </c>
      <c r="F1306">
        <v>3619000</v>
      </c>
      <c r="G1306" t="s">
        <v>3723</v>
      </c>
      <c r="H1306" t="s">
        <v>5446</v>
      </c>
      <c r="I1306">
        <v>3.25</v>
      </c>
      <c r="J1306" t="s">
        <v>4808</v>
      </c>
      <c r="K1306" t="s">
        <v>2207</v>
      </c>
      <c r="L1306" t="s">
        <v>18</v>
      </c>
      <c r="M1306" t="s">
        <v>10</v>
      </c>
      <c r="N1306" t="s">
        <v>125</v>
      </c>
    </row>
    <row r="1307" spans="1:14" x14ac:dyDescent="0.2">
      <c r="A1307" t="s">
        <v>3010</v>
      </c>
      <c r="B1307" t="s">
        <v>8391</v>
      </c>
      <c r="C1307" t="str">
        <f>_xll.TR(GreenBond[[#This Row],[Identifier]],"TR.UltimateParentId")</f>
        <v>Unable to resolve all requested identifiers.</v>
      </c>
      <c r="D1307" t="s">
        <v>756</v>
      </c>
      <c r="E1307" t="s">
        <v>46</v>
      </c>
      <c r="F1307">
        <v>1818000</v>
      </c>
      <c r="G1307" t="s">
        <v>3723</v>
      </c>
      <c r="H1307" t="s">
        <v>5446</v>
      </c>
      <c r="I1307">
        <v>3</v>
      </c>
      <c r="J1307" t="s">
        <v>2124</v>
      </c>
      <c r="K1307" t="s">
        <v>2207</v>
      </c>
      <c r="L1307" t="s">
        <v>18</v>
      </c>
      <c r="M1307" t="s">
        <v>10</v>
      </c>
      <c r="N1307" t="s">
        <v>125</v>
      </c>
    </row>
    <row r="1308" spans="1:14" x14ac:dyDescent="0.2">
      <c r="A1308" t="s">
        <v>3010</v>
      </c>
      <c r="B1308" t="s">
        <v>8352</v>
      </c>
      <c r="C1308" t="str">
        <f>_xll.TR(GreenBond[[#This Row],[Identifier]],"TR.UltimateParentId")</f>
        <v>4298458216</v>
      </c>
      <c r="D1308" t="s">
        <v>756</v>
      </c>
      <c r="E1308" t="s">
        <v>46</v>
      </c>
      <c r="F1308">
        <v>375000000</v>
      </c>
      <c r="G1308" t="s">
        <v>4538</v>
      </c>
      <c r="H1308" t="s">
        <v>5446</v>
      </c>
      <c r="I1308" t="s">
        <v>190</v>
      </c>
      <c r="J1308" t="s">
        <v>4825</v>
      </c>
      <c r="K1308" t="s">
        <v>2207</v>
      </c>
      <c r="L1308" t="s">
        <v>18</v>
      </c>
      <c r="M1308" t="s">
        <v>10</v>
      </c>
      <c r="N1308" t="s">
        <v>125</v>
      </c>
    </row>
    <row r="1309" spans="1:14" x14ac:dyDescent="0.2">
      <c r="A1309" t="s">
        <v>3010</v>
      </c>
      <c r="B1309" t="s">
        <v>8389</v>
      </c>
      <c r="C1309" t="str">
        <f>_xll.TR(GreenBond[[#This Row],[Identifier]],"TR.UltimateParentId")</f>
        <v>4298458216</v>
      </c>
      <c r="D1309" t="s">
        <v>756</v>
      </c>
      <c r="E1309" t="s">
        <v>46</v>
      </c>
      <c r="F1309">
        <v>1000000</v>
      </c>
      <c r="G1309" t="s">
        <v>2795</v>
      </c>
      <c r="H1309" t="s">
        <v>5446</v>
      </c>
      <c r="I1309">
        <v>4</v>
      </c>
      <c r="J1309" t="s">
        <v>4826</v>
      </c>
      <c r="K1309" t="s">
        <v>2207</v>
      </c>
      <c r="L1309" t="s">
        <v>48</v>
      </c>
      <c r="M1309" t="s">
        <v>10</v>
      </c>
      <c r="N1309" t="s">
        <v>125</v>
      </c>
    </row>
    <row r="1310" spans="1:14" x14ac:dyDescent="0.2">
      <c r="A1310" t="s">
        <v>3010</v>
      </c>
      <c r="B1310" t="s">
        <v>8489</v>
      </c>
      <c r="C1310" t="str">
        <f>_xll.TR(GreenBond[[#This Row],[Identifier]],"TR.UltimateParentId")</f>
        <v>4298458216</v>
      </c>
      <c r="D1310" t="s">
        <v>756</v>
      </c>
      <c r="E1310" t="s">
        <v>46</v>
      </c>
      <c r="F1310">
        <v>1606000</v>
      </c>
      <c r="G1310" t="s">
        <v>1979</v>
      </c>
      <c r="H1310" t="s">
        <v>5446</v>
      </c>
      <c r="I1310">
        <v>3</v>
      </c>
      <c r="J1310" t="s">
        <v>4797</v>
      </c>
      <c r="K1310" t="s">
        <v>2207</v>
      </c>
      <c r="L1310" t="s">
        <v>18</v>
      </c>
      <c r="M1310" t="s">
        <v>10</v>
      </c>
      <c r="N1310" t="s">
        <v>125</v>
      </c>
    </row>
    <row r="1311" spans="1:14" x14ac:dyDescent="0.2">
      <c r="A1311" t="s">
        <v>3010</v>
      </c>
      <c r="B1311" t="s">
        <v>8478</v>
      </c>
      <c r="C1311" t="str">
        <f>_xll.TR(GreenBond[[#This Row],[Identifier]],"TR.UltimateParentId")</f>
        <v>Unable to resolve all requested identifiers.</v>
      </c>
      <c r="D1311" t="s">
        <v>756</v>
      </c>
      <c r="E1311" t="s">
        <v>46</v>
      </c>
      <c r="F1311">
        <v>830000</v>
      </c>
      <c r="G1311" t="s">
        <v>1979</v>
      </c>
      <c r="H1311" t="s">
        <v>5446</v>
      </c>
      <c r="I1311">
        <v>3</v>
      </c>
      <c r="J1311" t="s">
        <v>1122</v>
      </c>
      <c r="K1311" t="s">
        <v>2207</v>
      </c>
      <c r="L1311" t="s">
        <v>18</v>
      </c>
      <c r="M1311" t="s">
        <v>10</v>
      </c>
      <c r="N1311" t="s">
        <v>125</v>
      </c>
    </row>
    <row r="1312" spans="1:14" x14ac:dyDescent="0.2">
      <c r="A1312" t="s">
        <v>3010</v>
      </c>
      <c r="B1312" t="s">
        <v>8473</v>
      </c>
      <c r="C1312" t="str">
        <f>_xll.TR(GreenBond[[#This Row],[Identifier]],"TR.UltimateParentId")</f>
        <v>4298458216</v>
      </c>
      <c r="D1312" t="s">
        <v>756</v>
      </c>
      <c r="E1312" t="s">
        <v>46</v>
      </c>
      <c r="F1312">
        <v>564000</v>
      </c>
      <c r="G1312" t="s">
        <v>1979</v>
      </c>
      <c r="H1312" t="s">
        <v>5446</v>
      </c>
      <c r="I1312">
        <v>3.25</v>
      </c>
      <c r="J1312" t="s">
        <v>1980</v>
      </c>
      <c r="K1312" t="s">
        <v>2207</v>
      </c>
      <c r="L1312" t="s">
        <v>48</v>
      </c>
      <c r="M1312" t="s">
        <v>10</v>
      </c>
      <c r="N1312" t="s">
        <v>125</v>
      </c>
    </row>
    <row r="1313" spans="1:14" x14ac:dyDescent="0.2">
      <c r="A1313" t="s">
        <v>3010</v>
      </c>
      <c r="B1313" t="s">
        <v>8504</v>
      </c>
      <c r="C1313" t="str">
        <f>_xll.TR(GreenBond[[#This Row],[Identifier]],"TR.UltimateParentId")</f>
        <v>Unable to resolve all requested identifiers.</v>
      </c>
      <c r="D1313" t="s">
        <v>756</v>
      </c>
      <c r="E1313" t="s">
        <v>46</v>
      </c>
      <c r="F1313">
        <v>4922000</v>
      </c>
      <c r="G1313" t="s">
        <v>4874</v>
      </c>
      <c r="H1313" t="s">
        <v>5446</v>
      </c>
      <c r="I1313">
        <v>3.25</v>
      </c>
      <c r="J1313" t="s">
        <v>4875</v>
      </c>
      <c r="K1313" t="s">
        <v>2207</v>
      </c>
      <c r="L1313" t="s">
        <v>18</v>
      </c>
      <c r="M1313" t="s">
        <v>10</v>
      </c>
      <c r="N1313" t="s">
        <v>125</v>
      </c>
    </row>
    <row r="1314" spans="1:14" x14ac:dyDescent="0.2">
      <c r="A1314" t="s">
        <v>3010</v>
      </c>
      <c r="B1314" t="s">
        <v>7616</v>
      </c>
      <c r="C1314" t="str">
        <f>_xll.TR(GreenBond[[#This Row],[Identifier]],"TR.UltimateParentId")</f>
        <v>Unable to resolve all requested identifiers.</v>
      </c>
      <c r="D1314" t="s">
        <v>756</v>
      </c>
      <c r="E1314" t="s">
        <v>46</v>
      </c>
      <c r="F1314">
        <v>5000000</v>
      </c>
      <c r="G1314" t="s">
        <v>4122</v>
      </c>
      <c r="H1314" t="s">
        <v>5446</v>
      </c>
      <c r="I1314">
        <v>3.75</v>
      </c>
      <c r="J1314" t="s">
        <v>4878</v>
      </c>
      <c r="K1314" t="s">
        <v>2207</v>
      </c>
      <c r="L1314" t="s">
        <v>48</v>
      </c>
      <c r="M1314" t="s">
        <v>10</v>
      </c>
      <c r="N1314" t="s">
        <v>125</v>
      </c>
    </row>
    <row r="1315" spans="1:14" x14ac:dyDescent="0.2">
      <c r="A1315" t="s">
        <v>3010</v>
      </c>
      <c r="B1315" t="s">
        <v>8451</v>
      </c>
      <c r="C1315" t="str">
        <f>_xll.TR(GreenBond[[#This Row],[Identifier]],"TR.UltimateParentId")</f>
        <v>4298458216</v>
      </c>
      <c r="D1315" t="s">
        <v>756</v>
      </c>
      <c r="E1315" t="s">
        <v>46</v>
      </c>
      <c r="F1315">
        <v>500000</v>
      </c>
      <c r="G1315" t="s">
        <v>3854</v>
      </c>
      <c r="H1315" t="s">
        <v>5446</v>
      </c>
      <c r="I1315">
        <v>3</v>
      </c>
      <c r="J1315" t="s">
        <v>4854</v>
      </c>
      <c r="K1315" t="s">
        <v>4855</v>
      </c>
      <c r="L1315" t="s">
        <v>18</v>
      </c>
      <c r="M1315" t="s">
        <v>10</v>
      </c>
      <c r="N1315" t="s">
        <v>125</v>
      </c>
    </row>
    <row r="1316" spans="1:14" x14ac:dyDescent="0.2">
      <c r="A1316" t="s">
        <v>3010</v>
      </c>
      <c r="B1316" t="s">
        <v>8440</v>
      </c>
      <c r="C1316" t="str">
        <f>_xll.TR(GreenBond[[#This Row],[Identifier]],"TR.UltimateParentId")</f>
        <v>4298458216</v>
      </c>
      <c r="D1316" t="s">
        <v>756</v>
      </c>
      <c r="E1316" t="s">
        <v>46</v>
      </c>
      <c r="F1316">
        <v>895000</v>
      </c>
      <c r="G1316" t="s">
        <v>4903</v>
      </c>
      <c r="H1316" t="s">
        <v>5446</v>
      </c>
      <c r="I1316">
        <v>3.25</v>
      </c>
      <c r="J1316" t="s">
        <v>172</v>
      </c>
      <c r="K1316" t="s">
        <v>2207</v>
      </c>
      <c r="L1316" t="s">
        <v>18</v>
      </c>
      <c r="M1316" t="s">
        <v>10</v>
      </c>
      <c r="N1316" t="s">
        <v>125</v>
      </c>
    </row>
    <row r="1317" spans="1:14" x14ac:dyDescent="0.2">
      <c r="A1317" t="s">
        <v>3010</v>
      </c>
      <c r="B1317" t="s">
        <v>8073</v>
      </c>
      <c r="C1317" t="str">
        <f>_xll.TR(GreenBond[[#This Row],[Identifier]],"TR.UltimateParentId")</f>
        <v>4298458216</v>
      </c>
      <c r="D1317" t="s">
        <v>756</v>
      </c>
      <c r="E1317" t="s">
        <v>46</v>
      </c>
      <c r="F1317">
        <v>765000</v>
      </c>
      <c r="G1317" t="s">
        <v>2783</v>
      </c>
      <c r="H1317" t="s">
        <v>5446</v>
      </c>
      <c r="I1317">
        <v>3</v>
      </c>
      <c r="J1317" t="s">
        <v>4915</v>
      </c>
      <c r="K1317" t="s">
        <v>2207</v>
      </c>
      <c r="L1317" t="s">
        <v>18</v>
      </c>
      <c r="M1317" t="s">
        <v>10</v>
      </c>
      <c r="N1317" t="s">
        <v>125</v>
      </c>
    </row>
    <row r="1318" spans="1:14" x14ac:dyDescent="0.2">
      <c r="A1318" t="s">
        <v>3010</v>
      </c>
      <c r="B1318" t="s">
        <v>8335</v>
      </c>
      <c r="C1318" t="str">
        <f>_xll.TR(GreenBond[[#This Row],[Identifier]],"TR.UltimateParentId")</f>
        <v>4298458216</v>
      </c>
      <c r="D1318" t="s">
        <v>756</v>
      </c>
      <c r="E1318" t="s">
        <v>46</v>
      </c>
      <c r="F1318">
        <v>5343000</v>
      </c>
      <c r="G1318" t="s">
        <v>4674</v>
      </c>
      <c r="H1318" t="s">
        <v>5446</v>
      </c>
      <c r="I1318">
        <v>3.25</v>
      </c>
      <c r="J1318" t="s">
        <v>351</v>
      </c>
      <c r="K1318" t="s">
        <v>2207</v>
      </c>
      <c r="L1318" t="s">
        <v>18</v>
      </c>
      <c r="M1318" t="s">
        <v>10</v>
      </c>
      <c r="N1318" t="s">
        <v>125</v>
      </c>
    </row>
    <row r="1319" spans="1:14" x14ac:dyDescent="0.2">
      <c r="A1319" t="s">
        <v>3010</v>
      </c>
      <c r="B1319" t="s">
        <v>8333</v>
      </c>
      <c r="C1319" t="str">
        <f>_xll.TR(GreenBond[[#This Row],[Identifier]],"TR.UltimateParentId")</f>
        <v>4298458216</v>
      </c>
      <c r="D1319" t="s">
        <v>756</v>
      </c>
      <c r="E1319" t="s">
        <v>46</v>
      </c>
      <c r="F1319">
        <v>1912000</v>
      </c>
      <c r="G1319" t="s">
        <v>4674</v>
      </c>
      <c r="H1319" t="s">
        <v>5446</v>
      </c>
      <c r="I1319">
        <v>2.9000000000000004</v>
      </c>
      <c r="J1319" t="s">
        <v>3965</v>
      </c>
      <c r="K1319" t="s">
        <v>2207</v>
      </c>
      <c r="L1319" t="s">
        <v>18</v>
      </c>
      <c r="M1319" t="s">
        <v>10</v>
      </c>
      <c r="N1319" t="s">
        <v>125</v>
      </c>
    </row>
    <row r="1320" spans="1:14" x14ac:dyDescent="0.2">
      <c r="A1320" t="s">
        <v>2454</v>
      </c>
      <c r="B1320" t="s">
        <v>6368</v>
      </c>
      <c r="C1320" t="str">
        <f>_xll.TR(GreenBond[[#This Row],[Identifier]],"TR.UltimateParentId")</f>
        <v>4295861073</v>
      </c>
      <c r="D1320" t="s">
        <v>2455</v>
      </c>
      <c r="E1320" t="s">
        <v>5</v>
      </c>
      <c r="F1320">
        <v>600000000</v>
      </c>
      <c r="G1320" t="s">
        <v>2456</v>
      </c>
      <c r="H1320" t="s">
        <v>5446</v>
      </c>
      <c r="I1320">
        <v>2.34</v>
      </c>
      <c r="J1320" t="s">
        <v>2457</v>
      </c>
      <c r="K1320" t="s">
        <v>43</v>
      </c>
      <c r="L1320" t="s">
        <v>30</v>
      </c>
      <c r="M1320" t="s">
        <v>10</v>
      </c>
      <c r="N1320" t="s">
        <v>125</v>
      </c>
    </row>
    <row r="1321" spans="1:14" x14ac:dyDescent="0.2">
      <c r="A1321" t="s">
        <v>548</v>
      </c>
      <c r="B1321" t="s">
        <v>6356</v>
      </c>
      <c r="C1321" t="str">
        <f>_xll.TR(GreenBond[[#This Row],[Identifier]],"TR.UltimateParentId")</f>
        <v>8589934326</v>
      </c>
      <c r="D1321" t="s">
        <v>549</v>
      </c>
      <c r="E1321" t="s">
        <v>46</v>
      </c>
      <c r="F1321">
        <v>1000000000</v>
      </c>
      <c r="G1321" t="s">
        <v>197</v>
      </c>
      <c r="H1321" t="s">
        <v>5446</v>
      </c>
      <c r="I1321">
        <v>1.675</v>
      </c>
      <c r="J1321" t="s">
        <v>566</v>
      </c>
      <c r="K1321" t="s">
        <v>104</v>
      </c>
      <c r="L1321" t="s">
        <v>30</v>
      </c>
      <c r="M1321" t="s">
        <v>10</v>
      </c>
      <c r="N1321" t="s">
        <v>125</v>
      </c>
    </row>
    <row r="1322" spans="1:14" x14ac:dyDescent="0.2">
      <c r="A1322" t="s">
        <v>548</v>
      </c>
      <c r="B1322" t="s">
        <v>8086</v>
      </c>
      <c r="C1322" t="str">
        <f>_xll.TR(GreenBond[[#This Row],[Identifier]],"TR.UltimateParentId")</f>
        <v>Unable to resolve all requested identifiers.</v>
      </c>
      <c r="D1322" t="s">
        <v>549</v>
      </c>
      <c r="E1322" t="s">
        <v>46</v>
      </c>
      <c r="F1322">
        <v>100000000</v>
      </c>
      <c r="G1322" t="s">
        <v>742</v>
      </c>
      <c r="H1322" t="s">
        <v>5446</v>
      </c>
      <c r="I1322">
        <v>2.04</v>
      </c>
      <c r="J1322" t="s">
        <v>1318</v>
      </c>
      <c r="K1322" t="s">
        <v>2207</v>
      </c>
      <c r="L1322" t="s">
        <v>39</v>
      </c>
      <c r="M1322" t="s">
        <v>10</v>
      </c>
      <c r="N1322" t="s">
        <v>125</v>
      </c>
    </row>
    <row r="1323" spans="1:14" x14ac:dyDescent="0.2">
      <c r="A1323" t="s">
        <v>548</v>
      </c>
      <c r="B1323" t="s">
        <v>6416</v>
      </c>
      <c r="C1323" t="str">
        <f>_xll.TR(GreenBond[[#This Row],[Identifier]],"TR.UltimateParentId")</f>
        <v>8589934326</v>
      </c>
      <c r="D1323" t="s">
        <v>549</v>
      </c>
      <c r="E1323" t="s">
        <v>46</v>
      </c>
      <c r="F1323">
        <v>1000000000</v>
      </c>
      <c r="G1323" t="s">
        <v>197</v>
      </c>
      <c r="H1323" t="s">
        <v>5446</v>
      </c>
      <c r="I1323">
        <v>1.675</v>
      </c>
      <c r="J1323" t="s">
        <v>566</v>
      </c>
      <c r="K1323" t="s">
        <v>628</v>
      </c>
      <c r="L1323" t="s">
        <v>30</v>
      </c>
      <c r="M1323" t="s">
        <v>10</v>
      </c>
      <c r="N1323" t="s">
        <v>125</v>
      </c>
    </row>
    <row r="1324" spans="1:14" x14ac:dyDescent="0.2">
      <c r="A1324" t="s">
        <v>49</v>
      </c>
      <c r="B1324" t="s">
        <v>5824</v>
      </c>
      <c r="C1324" t="str">
        <f>_xll.TR(GreenBond[[#This Row],[Identifier]],"TR.UltimateParentId")</f>
        <v>5056415510</v>
      </c>
      <c r="D1324" t="s">
        <v>50</v>
      </c>
      <c r="E1324" t="s">
        <v>51</v>
      </c>
      <c r="F1324">
        <v>1000000000</v>
      </c>
      <c r="G1324" t="s">
        <v>571</v>
      </c>
      <c r="H1324" t="s">
        <v>5446</v>
      </c>
      <c r="I1324">
        <v>6.2530000000000001</v>
      </c>
      <c r="J1324" t="s">
        <v>572</v>
      </c>
      <c r="K1324" t="s">
        <v>628</v>
      </c>
      <c r="L1324" t="s">
        <v>39</v>
      </c>
      <c r="M1324" t="s">
        <v>10</v>
      </c>
      <c r="N1324" t="s">
        <v>125</v>
      </c>
    </row>
    <row r="1325" spans="1:14" x14ac:dyDescent="0.2">
      <c r="A1325" t="s">
        <v>1596</v>
      </c>
      <c r="B1325" t="s">
        <v>5866</v>
      </c>
      <c r="C1325" t="str">
        <f>_xll.TR(GreenBond[[#This Row],[Identifier]],"TR.UltimateParentId")</f>
        <v>5042240839</v>
      </c>
      <c r="D1325" t="s">
        <v>1597</v>
      </c>
      <c r="E1325" t="s">
        <v>5</v>
      </c>
      <c r="F1325">
        <v>400000000</v>
      </c>
      <c r="G1325" t="s">
        <v>1598</v>
      </c>
      <c r="H1325" t="s">
        <v>5443</v>
      </c>
      <c r="I1325">
        <v>4.125</v>
      </c>
      <c r="J1325" t="s">
        <v>846</v>
      </c>
      <c r="K1325" t="s">
        <v>628</v>
      </c>
      <c r="L1325" t="s">
        <v>76</v>
      </c>
      <c r="M1325" t="s">
        <v>10</v>
      </c>
      <c r="N1325" t="s">
        <v>125</v>
      </c>
    </row>
    <row r="1326" spans="1:14" x14ac:dyDescent="0.2">
      <c r="A1326" t="s">
        <v>2312</v>
      </c>
      <c r="B1326" t="s">
        <v>6056</v>
      </c>
      <c r="C1326" t="str">
        <f>_xll.TR(GreenBond[[#This Row],[Identifier]],"TR.UltimateParentId")</f>
        <v>5042240839</v>
      </c>
      <c r="D1326" t="s">
        <v>1597</v>
      </c>
      <c r="E1326" t="s">
        <v>423</v>
      </c>
      <c r="F1326">
        <v>115000000</v>
      </c>
      <c r="G1326" t="s">
        <v>2313</v>
      </c>
      <c r="H1326" t="s">
        <v>5443</v>
      </c>
      <c r="I1326">
        <v>4</v>
      </c>
      <c r="J1326" t="s">
        <v>2314</v>
      </c>
      <c r="K1326" t="s">
        <v>43</v>
      </c>
      <c r="L1326" t="s">
        <v>190</v>
      </c>
      <c r="M1326" t="s">
        <v>508</v>
      </c>
      <c r="N1326" t="s">
        <v>125</v>
      </c>
    </row>
    <row r="1327" spans="1:14" x14ac:dyDescent="0.2">
      <c r="A1327" t="s">
        <v>1628</v>
      </c>
      <c r="B1327" t="s">
        <v>5853</v>
      </c>
      <c r="C1327" t="str">
        <f>_xll.TR(GreenBond[[#This Row],[Identifier]],"TR.UltimateParentId")</f>
        <v>5079225532</v>
      </c>
      <c r="D1327" t="s">
        <v>1629</v>
      </c>
      <c r="E1327" t="s">
        <v>117</v>
      </c>
      <c r="F1327">
        <v>320000000</v>
      </c>
      <c r="G1327" t="s">
        <v>1630</v>
      </c>
      <c r="H1327" t="s">
        <v>5470</v>
      </c>
      <c r="I1327">
        <v>3.5</v>
      </c>
      <c r="J1327" t="s">
        <v>1631</v>
      </c>
      <c r="K1327" t="s">
        <v>43</v>
      </c>
      <c r="L1327" t="s">
        <v>190</v>
      </c>
      <c r="M1327" t="s">
        <v>508</v>
      </c>
      <c r="N1327" t="s">
        <v>125</v>
      </c>
    </row>
    <row r="1328" spans="1:14" x14ac:dyDescent="0.2">
      <c r="A1328" t="s">
        <v>433</v>
      </c>
      <c r="B1328" t="s">
        <v>5916</v>
      </c>
      <c r="C1328" t="str">
        <f>_xll.TR(GreenBond[[#This Row],[Identifier]],"TR.UltimateParentId")</f>
        <v>5053942219</v>
      </c>
      <c r="D1328" t="s">
        <v>434</v>
      </c>
      <c r="E1328" t="s">
        <v>79</v>
      </c>
      <c r="F1328">
        <v>1000000000</v>
      </c>
      <c r="G1328" t="s">
        <v>1811</v>
      </c>
      <c r="H1328" t="s">
        <v>5446</v>
      </c>
      <c r="I1328">
        <v>2.4700000000000002</v>
      </c>
      <c r="J1328" t="s">
        <v>1812</v>
      </c>
      <c r="K1328" t="s">
        <v>628</v>
      </c>
      <c r="L1328" t="s">
        <v>39</v>
      </c>
      <c r="M1328" t="s">
        <v>10</v>
      </c>
      <c r="N1328" t="s">
        <v>125</v>
      </c>
    </row>
    <row r="1329" spans="1:14" x14ac:dyDescent="0.2">
      <c r="A1329" t="s">
        <v>3215</v>
      </c>
      <c r="B1329" t="s">
        <v>6835</v>
      </c>
      <c r="C1329" t="str">
        <f>_xll.TR(GreenBond[[#This Row],[Identifier]],"TR.UltimateParentId")</f>
        <v>4296555203</v>
      </c>
      <c r="D1329" t="s">
        <v>796</v>
      </c>
      <c r="E1329" t="s">
        <v>257</v>
      </c>
      <c r="F1329">
        <v>280563200</v>
      </c>
      <c r="G1329" t="s">
        <v>3216</v>
      </c>
      <c r="H1329" t="s">
        <v>5443</v>
      </c>
      <c r="I1329">
        <v>0.98</v>
      </c>
      <c r="J1329" t="s">
        <v>3686</v>
      </c>
      <c r="K1329" t="s">
        <v>8</v>
      </c>
      <c r="L1329" t="s">
        <v>190</v>
      </c>
      <c r="M1329" t="s">
        <v>25</v>
      </c>
      <c r="N1329" t="s">
        <v>3218</v>
      </c>
    </row>
    <row r="1330" spans="1:14" x14ac:dyDescent="0.2">
      <c r="A1330" t="s">
        <v>3215</v>
      </c>
      <c r="B1330" t="s">
        <v>6839</v>
      </c>
      <c r="C1330" t="str">
        <f>_xll.TR(GreenBond[[#This Row],[Identifier]],"TR.UltimateParentId")</f>
        <v>4296555203</v>
      </c>
      <c r="D1330" t="s">
        <v>796</v>
      </c>
      <c r="E1330" t="s">
        <v>257</v>
      </c>
      <c r="F1330">
        <v>262089600</v>
      </c>
      <c r="G1330" t="s">
        <v>3576</v>
      </c>
      <c r="H1330" t="s">
        <v>5443</v>
      </c>
      <c r="I1330">
        <v>1.5</v>
      </c>
      <c r="J1330" t="s">
        <v>3577</v>
      </c>
      <c r="K1330" t="s">
        <v>8</v>
      </c>
      <c r="L1330" t="s">
        <v>190</v>
      </c>
      <c r="M1330" t="s">
        <v>25</v>
      </c>
      <c r="N1330" t="s">
        <v>3218</v>
      </c>
    </row>
    <row r="1331" spans="1:14" x14ac:dyDescent="0.2">
      <c r="A1331" t="s">
        <v>857</v>
      </c>
      <c r="B1331" t="s">
        <v>5626</v>
      </c>
      <c r="C1331" t="str">
        <f>_xll.TR(GreenBond[[#This Row],[Identifier]],"TR.UltimateParentId")</f>
        <v>4295859134</v>
      </c>
      <c r="D1331" t="s">
        <v>858</v>
      </c>
      <c r="E1331" t="s">
        <v>859</v>
      </c>
      <c r="F1331">
        <v>320355000</v>
      </c>
      <c r="G1331" t="s">
        <v>860</v>
      </c>
      <c r="H1331" t="s">
        <v>5446</v>
      </c>
      <c r="I1331">
        <v>5.952</v>
      </c>
      <c r="J1331" t="s">
        <v>861</v>
      </c>
      <c r="K1331" t="s">
        <v>8</v>
      </c>
      <c r="L1331" t="s">
        <v>18</v>
      </c>
      <c r="M1331" t="s">
        <v>10</v>
      </c>
      <c r="N1331" t="s">
        <v>11</v>
      </c>
    </row>
    <row r="1332" spans="1:14" x14ac:dyDescent="0.2">
      <c r="A1332" t="s">
        <v>857</v>
      </c>
      <c r="B1332" t="s">
        <v>7469</v>
      </c>
      <c r="C1332" t="str">
        <f>_xll.TR(GreenBond[[#This Row],[Identifier]],"TR.UltimateParentId")</f>
        <v>4295859134</v>
      </c>
      <c r="D1332" t="s">
        <v>858</v>
      </c>
      <c r="E1332" t="s">
        <v>859</v>
      </c>
      <c r="F1332">
        <v>20000000</v>
      </c>
      <c r="G1332" t="s">
        <v>766</v>
      </c>
      <c r="H1332" t="s">
        <v>5446</v>
      </c>
      <c r="I1332">
        <v>7.5</v>
      </c>
      <c r="J1332" t="s">
        <v>3859</v>
      </c>
      <c r="K1332" t="s">
        <v>43</v>
      </c>
      <c r="L1332" t="s">
        <v>18</v>
      </c>
      <c r="M1332" t="s">
        <v>10</v>
      </c>
      <c r="N1332" t="s">
        <v>125</v>
      </c>
    </row>
    <row r="1333" spans="1:14" x14ac:dyDescent="0.2">
      <c r="A1333" t="s">
        <v>857</v>
      </c>
      <c r="B1333" t="s">
        <v>6955</v>
      </c>
      <c r="C1333" t="str">
        <f>_xll.TR(GreenBond[[#This Row],[Identifier]],"TR.UltimateParentId")</f>
        <v>4295859134</v>
      </c>
      <c r="D1333" t="s">
        <v>858</v>
      </c>
      <c r="E1333" t="s">
        <v>859</v>
      </c>
      <c r="F1333">
        <v>199072000</v>
      </c>
      <c r="G1333" t="s">
        <v>1889</v>
      </c>
      <c r="H1333" t="s">
        <v>5446</v>
      </c>
      <c r="I1333">
        <v>5.5</v>
      </c>
      <c r="J1333" t="s">
        <v>2912</v>
      </c>
      <c r="K1333" t="s">
        <v>8</v>
      </c>
      <c r="L1333" t="s">
        <v>190</v>
      </c>
      <c r="M1333" t="s">
        <v>10</v>
      </c>
      <c r="N1333" t="s">
        <v>11</v>
      </c>
    </row>
    <row r="1334" spans="1:14" x14ac:dyDescent="0.2">
      <c r="A1334" t="s">
        <v>2171</v>
      </c>
      <c r="B1334" t="s">
        <v>5976</v>
      </c>
      <c r="C1334" t="str">
        <f>_xll.TR(GreenBond[[#This Row],[Identifier]],"TR.UltimateParentId")</f>
        <v>8589934296</v>
      </c>
      <c r="D1334" t="s">
        <v>2172</v>
      </c>
      <c r="E1334" t="s">
        <v>859</v>
      </c>
      <c r="F1334">
        <v>493165000</v>
      </c>
      <c r="G1334" t="s">
        <v>2545</v>
      </c>
      <c r="H1334" t="s">
        <v>5446</v>
      </c>
      <c r="I1334">
        <v>3.5</v>
      </c>
      <c r="J1334" t="s">
        <v>364</v>
      </c>
      <c r="K1334" t="s">
        <v>8</v>
      </c>
      <c r="L1334" t="s">
        <v>18</v>
      </c>
      <c r="M1334" t="s">
        <v>25</v>
      </c>
      <c r="N1334" t="s">
        <v>11</v>
      </c>
    </row>
    <row r="1335" spans="1:14" x14ac:dyDescent="0.2">
      <c r="A1335" t="s">
        <v>2171</v>
      </c>
      <c r="B1335" t="s">
        <v>7803</v>
      </c>
      <c r="C1335" t="str">
        <f>_xll.TR(GreenBond[[#This Row],[Identifier]],"TR.UltimateParentId")</f>
        <v>8589934296</v>
      </c>
      <c r="D1335" t="s">
        <v>2172</v>
      </c>
      <c r="E1335" t="s">
        <v>859</v>
      </c>
      <c r="F1335">
        <v>57000000</v>
      </c>
      <c r="G1335" t="s">
        <v>770</v>
      </c>
      <c r="H1335" t="s">
        <v>5446</v>
      </c>
      <c r="I1335">
        <v>5</v>
      </c>
      <c r="J1335" t="s">
        <v>1812</v>
      </c>
      <c r="K1335" t="s">
        <v>878</v>
      </c>
      <c r="L1335" t="s">
        <v>18</v>
      </c>
      <c r="M1335" t="s">
        <v>25</v>
      </c>
      <c r="N1335" t="s">
        <v>125</v>
      </c>
    </row>
    <row r="1336" spans="1:14" x14ac:dyDescent="0.2">
      <c r="A1336" t="s">
        <v>2171</v>
      </c>
      <c r="B1336" t="s">
        <v>7103</v>
      </c>
      <c r="C1336" t="str">
        <f>_xll.TR(GreenBond[[#This Row],[Identifier]],"TR.UltimateParentId")</f>
        <v>8589934296</v>
      </c>
      <c r="D1336" t="s">
        <v>2172</v>
      </c>
      <c r="E1336" t="s">
        <v>859</v>
      </c>
      <c r="F1336">
        <v>186611040</v>
      </c>
      <c r="G1336" t="s">
        <v>1489</v>
      </c>
      <c r="H1336" t="s">
        <v>5446</v>
      </c>
      <c r="I1336">
        <v>0.375</v>
      </c>
      <c r="J1336" t="s">
        <v>1490</v>
      </c>
      <c r="K1336" t="s">
        <v>8</v>
      </c>
      <c r="L1336" t="s">
        <v>190</v>
      </c>
      <c r="M1336" t="s">
        <v>25</v>
      </c>
      <c r="N1336" t="s">
        <v>11</v>
      </c>
    </row>
    <row r="1337" spans="1:14" x14ac:dyDescent="0.2">
      <c r="A1337" t="s">
        <v>857</v>
      </c>
      <c r="B1337" t="s">
        <v>6256</v>
      </c>
      <c r="C1337" t="str">
        <f>_xll.TR(GreenBond[[#This Row],[Identifier]],"TR.UltimateParentId")</f>
        <v>4295859134</v>
      </c>
      <c r="D1337" t="s">
        <v>858</v>
      </c>
      <c r="E1337" t="s">
        <v>859</v>
      </c>
      <c r="F1337">
        <v>362304000</v>
      </c>
      <c r="G1337" t="s">
        <v>1627</v>
      </c>
      <c r="H1337" t="s">
        <v>5446</v>
      </c>
      <c r="I1337">
        <v>0.5</v>
      </c>
      <c r="J1337" t="s">
        <v>583</v>
      </c>
      <c r="K1337" t="s">
        <v>8</v>
      </c>
      <c r="L1337" t="s">
        <v>18</v>
      </c>
      <c r="M1337" t="s">
        <v>10</v>
      </c>
      <c r="N1337" t="s">
        <v>11</v>
      </c>
    </row>
    <row r="1338" spans="1:14" x14ac:dyDescent="0.2">
      <c r="A1338" t="s">
        <v>4015</v>
      </c>
      <c r="B1338" t="s">
        <v>8899</v>
      </c>
      <c r="C1338" t="str">
        <f>_xll.TR(GreenBond[[#This Row],[Identifier]],"TR.UltimateParentId")</f>
        <v>4297604553</v>
      </c>
      <c r="D1338" t="s">
        <v>4016</v>
      </c>
      <c r="E1338" t="s">
        <v>21</v>
      </c>
      <c r="F1338">
        <v>455565630</v>
      </c>
      <c r="G1338" t="s">
        <v>4017</v>
      </c>
      <c r="H1338" t="s">
        <v>5439</v>
      </c>
      <c r="I1338">
        <v>0</v>
      </c>
      <c r="J1338" t="s">
        <v>4255</v>
      </c>
      <c r="K1338" t="s">
        <v>3760</v>
      </c>
      <c r="L1338" t="s">
        <v>190</v>
      </c>
      <c r="M1338" t="s">
        <v>25</v>
      </c>
      <c r="N1338" t="s">
        <v>11</v>
      </c>
    </row>
    <row r="1339" spans="1:14" x14ac:dyDescent="0.2">
      <c r="A1339" t="s">
        <v>4015</v>
      </c>
      <c r="B1339" t="s">
        <v>8899</v>
      </c>
      <c r="C1339" t="str">
        <f>_xll.TR(GreenBond[[#This Row],[Identifier]],"TR.UltimateParentId")</f>
        <v>4297604553</v>
      </c>
      <c r="D1339" t="s">
        <v>4016</v>
      </c>
      <c r="E1339" t="s">
        <v>21</v>
      </c>
      <c r="F1339">
        <v>455565630</v>
      </c>
      <c r="G1339" t="s">
        <v>4017</v>
      </c>
      <c r="H1339" t="s">
        <v>5439</v>
      </c>
      <c r="I1339">
        <v>0</v>
      </c>
      <c r="J1339" t="s">
        <v>4018</v>
      </c>
      <c r="K1339" t="s">
        <v>4123</v>
      </c>
      <c r="L1339" t="s">
        <v>190</v>
      </c>
      <c r="M1339" t="s">
        <v>25</v>
      </c>
      <c r="N1339" t="s">
        <v>11</v>
      </c>
    </row>
    <row r="1340" spans="1:14" x14ac:dyDescent="0.2">
      <c r="A1340" t="s">
        <v>4015</v>
      </c>
      <c r="B1340" t="s">
        <v>8899</v>
      </c>
      <c r="C1340" t="str">
        <f>_xll.TR(GreenBond[[#This Row],[Identifier]],"TR.UltimateParentId")</f>
        <v>4297604553</v>
      </c>
      <c r="D1340" t="s">
        <v>4016</v>
      </c>
      <c r="E1340" t="s">
        <v>21</v>
      </c>
      <c r="F1340">
        <v>455565630</v>
      </c>
      <c r="G1340" t="s">
        <v>4017</v>
      </c>
      <c r="H1340" t="s">
        <v>5439</v>
      </c>
      <c r="I1340">
        <v>0</v>
      </c>
      <c r="J1340" t="s">
        <v>4255</v>
      </c>
      <c r="K1340" t="s">
        <v>3645</v>
      </c>
      <c r="L1340" t="s">
        <v>190</v>
      </c>
      <c r="M1340" t="s">
        <v>25</v>
      </c>
      <c r="N1340" t="s">
        <v>11</v>
      </c>
    </row>
    <row r="1341" spans="1:14" x14ac:dyDescent="0.2">
      <c r="A1341" t="s">
        <v>4015</v>
      </c>
      <c r="B1341" t="s">
        <v>8899</v>
      </c>
      <c r="C1341" t="str">
        <f>_xll.TR(GreenBond[[#This Row],[Identifier]],"TR.UltimateParentId")</f>
        <v>4297604553</v>
      </c>
      <c r="D1341" t="s">
        <v>4016</v>
      </c>
      <c r="E1341" t="s">
        <v>21</v>
      </c>
      <c r="F1341">
        <v>455565630</v>
      </c>
      <c r="G1341" t="s">
        <v>4017</v>
      </c>
      <c r="H1341" t="s">
        <v>5439</v>
      </c>
      <c r="I1341">
        <v>0</v>
      </c>
      <c r="J1341" t="s">
        <v>4018</v>
      </c>
      <c r="K1341" t="s">
        <v>4019</v>
      </c>
      <c r="L1341" t="s">
        <v>190</v>
      </c>
      <c r="M1341" t="s">
        <v>25</v>
      </c>
      <c r="N1341" t="s">
        <v>11</v>
      </c>
    </row>
    <row r="1342" spans="1:14" x14ac:dyDescent="0.2">
      <c r="A1342" t="s">
        <v>4015</v>
      </c>
      <c r="B1342" t="s">
        <v>8899</v>
      </c>
      <c r="C1342" t="str">
        <f>_xll.TR(GreenBond[[#This Row],[Identifier]],"TR.UltimateParentId")</f>
        <v>4297604553</v>
      </c>
      <c r="D1342" t="s">
        <v>4016</v>
      </c>
      <c r="E1342" t="s">
        <v>21</v>
      </c>
      <c r="F1342">
        <v>455565630</v>
      </c>
      <c r="G1342" t="s">
        <v>4017</v>
      </c>
      <c r="H1342" t="s">
        <v>5439</v>
      </c>
      <c r="I1342">
        <v>0</v>
      </c>
      <c r="J1342" t="s">
        <v>4810</v>
      </c>
      <c r="K1342" t="s">
        <v>4819</v>
      </c>
      <c r="L1342" t="s">
        <v>190</v>
      </c>
      <c r="M1342" t="s">
        <v>25</v>
      </c>
      <c r="N1342" t="s">
        <v>11</v>
      </c>
    </row>
    <row r="1343" spans="1:14" x14ac:dyDescent="0.2">
      <c r="A1343" t="s">
        <v>4015</v>
      </c>
      <c r="B1343" t="s">
        <v>8899</v>
      </c>
      <c r="C1343" t="str">
        <f>_xll.TR(GreenBond[[#This Row],[Identifier]],"TR.UltimateParentId")</f>
        <v>4297604553</v>
      </c>
      <c r="D1343" t="s">
        <v>4016</v>
      </c>
      <c r="E1343" t="s">
        <v>21</v>
      </c>
      <c r="F1343">
        <v>455565630</v>
      </c>
      <c r="G1343" t="s">
        <v>4017</v>
      </c>
      <c r="H1343" t="s">
        <v>5439</v>
      </c>
      <c r="I1343">
        <v>0</v>
      </c>
      <c r="J1343" t="s">
        <v>4810</v>
      </c>
      <c r="K1343" t="s">
        <v>4189</v>
      </c>
      <c r="L1343" t="s">
        <v>190</v>
      </c>
      <c r="M1343" t="s">
        <v>25</v>
      </c>
      <c r="N1343" t="s">
        <v>11</v>
      </c>
    </row>
    <row r="1344" spans="1:14" x14ac:dyDescent="0.2">
      <c r="A1344" t="s">
        <v>2145</v>
      </c>
      <c r="B1344" t="s">
        <v>6101</v>
      </c>
      <c r="C1344" t="str">
        <f>_xll.TR(GreenBond[[#This Row],[Identifier]],"TR.UltimateParentId")</f>
        <v>5063645085</v>
      </c>
      <c r="D1344" t="s">
        <v>2146</v>
      </c>
      <c r="E1344" t="s">
        <v>171</v>
      </c>
      <c r="F1344">
        <v>81951815</v>
      </c>
      <c r="G1344" t="s">
        <v>2147</v>
      </c>
      <c r="H1344" t="s">
        <v>5446</v>
      </c>
      <c r="I1344">
        <v>9.3490000000000002</v>
      </c>
      <c r="J1344" t="s">
        <v>1796</v>
      </c>
      <c r="K1344" t="s">
        <v>43</v>
      </c>
      <c r="L1344" t="s">
        <v>190</v>
      </c>
      <c r="M1344" t="s">
        <v>10</v>
      </c>
      <c r="N1344" t="s">
        <v>705</v>
      </c>
    </row>
    <row r="1345" spans="1:14" x14ac:dyDescent="0.2">
      <c r="A1345" t="s">
        <v>2541</v>
      </c>
      <c r="B1345" t="s">
        <v>6222</v>
      </c>
      <c r="C1345" t="str">
        <f>_xll.TR(GreenBond[[#This Row],[Identifier]],"TR.UltimateParentId")</f>
        <v>5037586721</v>
      </c>
      <c r="D1345" t="s">
        <v>2542</v>
      </c>
      <c r="E1345" t="s">
        <v>171</v>
      </c>
      <c r="F1345">
        <v>48405950</v>
      </c>
      <c r="G1345" t="s">
        <v>2666</v>
      </c>
      <c r="H1345" t="s">
        <v>5446</v>
      </c>
      <c r="I1345">
        <v>9.3320000000000007</v>
      </c>
      <c r="J1345" t="s">
        <v>2667</v>
      </c>
      <c r="K1345" t="s">
        <v>878</v>
      </c>
      <c r="L1345" t="s">
        <v>190</v>
      </c>
      <c r="M1345" t="s">
        <v>10</v>
      </c>
      <c r="N1345" t="s">
        <v>705</v>
      </c>
    </row>
    <row r="1346" spans="1:14" x14ac:dyDescent="0.2">
      <c r="A1346" t="s">
        <v>2541</v>
      </c>
      <c r="B1346" t="s">
        <v>6600</v>
      </c>
      <c r="C1346" t="str">
        <f>_xll.TR(GreenBond[[#This Row],[Identifier]],"TR.UltimateParentId")</f>
        <v>5037586721</v>
      </c>
      <c r="D1346" t="s">
        <v>2542</v>
      </c>
      <c r="E1346" t="s">
        <v>171</v>
      </c>
      <c r="F1346">
        <v>35475400</v>
      </c>
      <c r="G1346" t="s">
        <v>1521</v>
      </c>
      <c r="H1346" t="s">
        <v>5446</v>
      </c>
      <c r="I1346">
        <v>10.318</v>
      </c>
      <c r="J1346" t="s">
        <v>1117</v>
      </c>
      <c r="K1346" t="s">
        <v>878</v>
      </c>
      <c r="L1346" t="s">
        <v>190</v>
      </c>
      <c r="M1346" t="s">
        <v>10</v>
      </c>
      <c r="N1346" t="s">
        <v>705</v>
      </c>
    </row>
    <row r="1347" spans="1:14" x14ac:dyDescent="0.2">
      <c r="A1347" t="s">
        <v>3282</v>
      </c>
      <c r="B1347" t="s">
        <v>6785</v>
      </c>
      <c r="C1347" t="str">
        <f>_xll.TR(GreenBond[[#This Row],[Identifier]],"TR.UltimateParentId")</f>
        <v>5069467105</v>
      </c>
      <c r="D1347" t="s">
        <v>3283</v>
      </c>
      <c r="E1347" t="s">
        <v>171</v>
      </c>
      <c r="F1347">
        <v>23467475</v>
      </c>
      <c r="G1347" t="s">
        <v>653</v>
      </c>
      <c r="H1347" t="s">
        <v>5446</v>
      </c>
      <c r="I1347">
        <v>10.946</v>
      </c>
      <c r="J1347" t="s">
        <v>3778</v>
      </c>
      <c r="K1347" t="s">
        <v>878</v>
      </c>
      <c r="L1347" t="s">
        <v>190</v>
      </c>
      <c r="M1347" t="s">
        <v>10</v>
      </c>
      <c r="N1347" t="s">
        <v>705</v>
      </c>
    </row>
    <row r="1348" spans="1:14" x14ac:dyDescent="0.2">
      <c r="A1348" t="s">
        <v>4225</v>
      </c>
      <c r="B1348" t="s">
        <v>7831</v>
      </c>
      <c r="C1348" t="str">
        <f>_xll.TR(GreenBond[[#This Row],[Identifier]],"TR.UltimateParentId")</f>
        <v>4296540105</v>
      </c>
      <c r="D1348" t="s">
        <v>4226</v>
      </c>
      <c r="E1348" t="s">
        <v>171</v>
      </c>
      <c r="F1348">
        <v>76593818.400000006</v>
      </c>
      <c r="G1348" t="s">
        <v>3129</v>
      </c>
      <c r="H1348" t="s">
        <v>5446</v>
      </c>
      <c r="I1348">
        <v>3.7080000000000002</v>
      </c>
      <c r="J1348" t="s">
        <v>4227</v>
      </c>
      <c r="K1348" t="s">
        <v>2207</v>
      </c>
      <c r="L1348" t="s">
        <v>190</v>
      </c>
      <c r="M1348" t="s">
        <v>25</v>
      </c>
      <c r="N1348" t="s">
        <v>705</v>
      </c>
    </row>
    <row r="1349" spans="1:14" x14ac:dyDescent="0.2">
      <c r="A1349" t="s">
        <v>2854</v>
      </c>
      <c r="B1349" t="s">
        <v>7075</v>
      </c>
      <c r="C1349" t="str">
        <f>_xll.TR(GreenBond[[#This Row],[Identifier]],"TR.UltimateParentId")</f>
        <v>4296765005</v>
      </c>
      <c r="D1349" t="s">
        <v>2855</v>
      </c>
      <c r="E1349" t="s">
        <v>171</v>
      </c>
      <c r="F1349">
        <v>50626070</v>
      </c>
      <c r="G1349" t="s">
        <v>3620</v>
      </c>
      <c r="H1349" t="s">
        <v>5446</v>
      </c>
      <c r="I1349">
        <v>5.0549999999999997</v>
      </c>
      <c r="J1349" t="s">
        <v>1757</v>
      </c>
      <c r="K1349" t="s">
        <v>878</v>
      </c>
      <c r="L1349" t="s">
        <v>18</v>
      </c>
      <c r="M1349" t="s">
        <v>25</v>
      </c>
      <c r="N1349" t="s">
        <v>705</v>
      </c>
    </row>
    <row r="1350" spans="1:14" x14ac:dyDescent="0.2">
      <c r="A1350" t="s">
        <v>2854</v>
      </c>
      <c r="B1350" t="s">
        <v>7459</v>
      </c>
      <c r="C1350" t="str">
        <f>_xll.TR(GreenBond[[#This Row],[Identifier]],"TR.UltimateParentId")</f>
        <v>4296765005</v>
      </c>
      <c r="D1350" t="s">
        <v>2855</v>
      </c>
      <c r="E1350" t="s">
        <v>171</v>
      </c>
      <c r="F1350">
        <v>18409480</v>
      </c>
      <c r="G1350" t="s">
        <v>3620</v>
      </c>
      <c r="H1350" t="s">
        <v>5446</v>
      </c>
      <c r="I1350">
        <v>4.3499999999999996</v>
      </c>
      <c r="J1350" t="s">
        <v>1757</v>
      </c>
      <c r="K1350" t="s">
        <v>4064</v>
      </c>
      <c r="L1350" t="s">
        <v>18</v>
      </c>
      <c r="M1350" t="s">
        <v>25</v>
      </c>
      <c r="N1350" t="s">
        <v>705</v>
      </c>
    </row>
    <row r="1351" spans="1:14" x14ac:dyDescent="0.2">
      <c r="A1351" t="s">
        <v>2985</v>
      </c>
      <c r="B1351" t="s">
        <v>7356</v>
      </c>
      <c r="C1351" t="str">
        <f>_xll.TR(GreenBond[[#This Row],[Identifier]],"TR.UltimateParentId")</f>
        <v>4295890291</v>
      </c>
      <c r="D1351" t="s">
        <v>2986</v>
      </c>
      <c r="E1351" t="s">
        <v>171</v>
      </c>
      <c r="F1351">
        <v>32581115</v>
      </c>
      <c r="G1351" t="s">
        <v>1574</v>
      </c>
      <c r="H1351" t="s">
        <v>5470</v>
      </c>
      <c r="I1351">
        <v>5.95</v>
      </c>
      <c r="J1351" t="s">
        <v>1575</v>
      </c>
      <c r="K1351" t="s">
        <v>878</v>
      </c>
      <c r="L1351" t="s">
        <v>190</v>
      </c>
      <c r="M1351" t="s">
        <v>25</v>
      </c>
      <c r="N1351" t="s">
        <v>705</v>
      </c>
    </row>
    <row r="1352" spans="1:14" x14ac:dyDescent="0.2">
      <c r="A1352" t="s">
        <v>3282</v>
      </c>
      <c r="B1352" t="s">
        <v>6557</v>
      </c>
      <c r="C1352" t="str">
        <f>_xll.TR(GreenBond[[#This Row],[Identifier]],"TR.UltimateParentId")</f>
        <v>5069467105</v>
      </c>
      <c r="D1352" t="s">
        <v>3283</v>
      </c>
      <c r="E1352" t="s">
        <v>171</v>
      </c>
      <c r="F1352">
        <v>41957200</v>
      </c>
      <c r="G1352" t="s">
        <v>1703</v>
      </c>
      <c r="H1352" t="s">
        <v>5446</v>
      </c>
      <c r="I1352">
        <v>9.1379999999999999</v>
      </c>
      <c r="J1352" t="s">
        <v>1704</v>
      </c>
      <c r="K1352" t="s">
        <v>878</v>
      </c>
      <c r="L1352" t="s">
        <v>190</v>
      </c>
      <c r="M1352" t="s">
        <v>10</v>
      </c>
      <c r="N1352" t="s">
        <v>705</v>
      </c>
    </row>
    <row r="1353" spans="1:14" x14ac:dyDescent="0.2">
      <c r="A1353" t="s">
        <v>1826</v>
      </c>
      <c r="B1353" t="s">
        <v>6349</v>
      </c>
      <c r="C1353" t="str">
        <f>_xll.TR(GreenBond[[#This Row],[Identifier]],"TR.UltimateParentId")</f>
        <v>5039709066</v>
      </c>
      <c r="D1353" t="s">
        <v>1827</v>
      </c>
      <c r="E1353" t="s">
        <v>171</v>
      </c>
      <c r="F1353">
        <v>30229800</v>
      </c>
      <c r="G1353" t="s">
        <v>2585</v>
      </c>
      <c r="H1353" t="s">
        <v>5446</v>
      </c>
      <c r="I1353">
        <v>11.784000000000001</v>
      </c>
      <c r="J1353" t="s">
        <v>240</v>
      </c>
      <c r="K1353" t="s">
        <v>878</v>
      </c>
      <c r="L1353" t="s">
        <v>190</v>
      </c>
      <c r="M1353" t="s">
        <v>10</v>
      </c>
      <c r="N1353" t="s">
        <v>705</v>
      </c>
    </row>
    <row r="1354" spans="1:14" x14ac:dyDescent="0.2">
      <c r="A1354" t="s">
        <v>2145</v>
      </c>
      <c r="B1354" t="s">
        <v>6588</v>
      </c>
      <c r="C1354" t="str">
        <f>_xll.TR(GreenBond[[#This Row],[Identifier]],"TR.UltimateParentId")</f>
        <v>5063645085</v>
      </c>
      <c r="D1354" t="s">
        <v>2146</v>
      </c>
      <c r="E1354" t="s">
        <v>171</v>
      </c>
      <c r="F1354">
        <v>52729000</v>
      </c>
      <c r="G1354" t="s">
        <v>2806</v>
      </c>
      <c r="H1354" t="s">
        <v>5446</v>
      </c>
      <c r="I1354">
        <v>7.8490000000000002</v>
      </c>
      <c r="J1354" t="s">
        <v>986</v>
      </c>
      <c r="K1354" t="s">
        <v>43</v>
      </c>
      <c r="L1354" t="s">
        <v>190</v>
      </c>
      <c r="M1354" t="s">
        <v>10</v>
      </c>
      <c r="N1354" t="s">
        <v>705</v>
      </c>
    </row>
    <row r="1355" spans="1:14" x14ac:dyDescent="0.2">
      <c r="A1355" t="s">
        <v>2394</v>
      </c>
      <c r="B1355" t="s">
        <v>6049</v>
      </c>
      <c r="C1355" t="str">
        <f>_xll.TR(GreenBond[[#This Row],[Identifier]],"TR.UltimateParentId")</f>
        <v>5000263125</v>
      </c>
      <c r="D1355" t="s">
        <v>2395</v>
      </c>
      <c r="E1355" t="s">
        <v>171</v>
      </c>
      <c r="F1355">
        <v>52437500</v>
      </c>
      <c r="G1355" t="s">
        <v>2396</v>
      </c>
      <c r="H1355" t="s">
        <v>5443</v>
      </c>
      <c r="I1355">
        <v>9.048</v>
      </c>
      <c r="J1355" t="s">
        <v>2397</v>
      </c>
      <c r="K1355" t="s">
        <v>43</v>
      </c>
      <c r="L1355" t="s">
        <v>190</v>
      </c>
      <c r="M1355" t="s">
        <v>10</v>
      </c>
      <c r="N1355" t="s">
        <v>11</v>
      </c>
    </row>
    <row r="1356" spans="1:14" x14ac:dyDescent="0.2">
      <c r="A1356" t="s">
        <v>2515</v>
      </c>
      <c r="B1356" t="s">
        <v>6382</v>
      </c>
      <c r="C1356" t="str">
        <f>_xll.TR(GreenBond[[#This Row],[Identifier]],"TR.UltimateParentId")</f>
        <v>5049105010</v>
      </c>
      <c r="D1356" t="s">
        <v>2516</v>
      </c>
      <c r="E1356" t="s">
        <v>171</v>
      </c>
      <c r="F1356">
        <v>31767900</v>
      </c>
      <c r="G1356" t="s">
        <v>347</v>
      </c>
      <c r="H1356" t="s">
        <v>5446</v>
      </c>
      <c r="I1356">
        <v>8.4220000000000024</v>
      </c>
      <c r="J1356" t="s">
        <v>2517</v>
      </c>
      <c r="K1356" t="s">
        <v>878</v>
      </c>
      <c r="L1356" t="s">
        <v>190</v>
      </c>
      <c r="M1356" t="s">
        <v>10</v>
      </c>
      <c r="N1356" t="s">
        <v>705</v>
      </c>
    </row>
    <row r="1357" spans="1:14" x14ac:dyDescent="0.2">
      <c r="A1357" t="s">
        <v>874</v>
      </c>
      <c r="B1357" t="s">
        <v>5896</v>
      </c>
      <c r="C1357" t="str">
        <f>_xll.TR(GreenBond[[#This Row],[Identifier]],"TR.UltimateParentId")</f>
        <v>5000037373</v>
      </c>
      <c r="D1357" t="s">
        <v>875</v>
      </c>
      <c r="E1357" t="s">
        <v>171</v>
      </c>
      <c r="F1357">
        <v>255682350</v>
      </c>
      <c r="G1357" t="s">
        <v>1491</v>
      </c>
      <c r="H1357" t="s">
        <v>5446</v>
      </c>
      <c r="I1357">
        <v>6.66</v>
      </c>
      <c r="J1357" t="s">
        <v>1616</v>
      </c>
      <c r="K1357" t="s">
        <v>878</v>
      </c>
      <c r="L1357" t="s">
        <v>190</v>
      </c>
      <c r="M1357" t="s">
        <v>10</v>
      </c>
      <c r="N1357" t="s">
        <v>705</v>
      </c>
    </row>
    <row r="1358" spans="1:14" x14ac:dyDescent="0.2">
      <c r="A1358" t="s">
        <v>2351</v>
      </c>
      <c r="B1358" t="s">
        <v>6434</v>
      </c>
      <c r="C1358" t="str">
        <f>_xll.TR(GreenBond[[#This Row],[Identifier]],"TR.UltimateParentId")</f>
        <v>5061191629</v>
      </c>
      <c r="D1358" t="s">
        <v>2352</v>
      </c>
      <c r="E1358" t="s">
        <v>171</v>
      </c>
      <c r="F1358">
        <v>64928430</v>
      </c>
      <c r="G1358" t="s">
        <v>2734</v>
      </c>
      <c r="H1358" t="s">
        <v>5446</v>
      </c>
      <c r="I1358">
        <v>9.963000000000001</v>
      </c>
      <c r="J1358" t="s">
        <v>2735</v>
      </c>
      <c r="K1358" t="s">
        <v>878</v>
      </c>
      <c r="L1358" t="s">
        <v>190</v>
      </c>
      <c r="M1358" t="s">
        <v>10</v>
      </c>
      <c r="N1358" t="s">
        <v>705</v>
      </c>
    </row>
    <row r="1359" spans="1:14" x14ac:dyDescent="0.2">
      <c r="A1359" t="s">
        <v>3104</v>
      </c>
      <c r="B1359" t="s">
        <v>8746</v>
      </c>
      <c r="C1359" t="str">
        <f>_xll.TR(GreenBond[[#This Row],[Identifier]],"TR.UltimateParentId")</f>
        <v>4296540105</v>
      </c>
      <c r="D1359" t="s">
        <v>3105</v>
      </c>
      <c r="E1359" t="s">
        <v>171</v>
      </c>
      <c r="F1359">
        <v>50555000</v>
      </c>
      <c r="G1359" t="s">
        <v>722</v>
      </c>
      <c r="H1359" t="s">
        <v>5476</v>
      </c>
      <c r="I1359">
        <v>3.3780000000000001</v>
      </c>
      <c r="J1359" t="s">
        <v>3054</v>
      </c>
      <c r="K1359" t="s">
        <v>878</v>
      </c>
      <c r="L1359" t="s">
        <v>190</v>
      </c>
      <c r="M1359" t="s">
        <v>25</v>
      </c>
      <c r="N1359" t="s">
        <v>705</v>
      </c>
    </row>
    <row r="1360" spans="1:14" x14ac:dyDescent="0.2">
      <c r="A1360" t="s">
        <v>2461</v>
      </c>
      <c r="B1360" t="s">
        <v>6822</v>
      </c>
      <c r="C1360" t="str">
        <f>_xll.TR(GreenBond[[#This Row],[Identifier]],"TR.UltimateParentId")</f>
        <v>4295890203</v>
      </c>
      <c r="D1360" t="s">
        <v>2462</v>
      </c>
      <c r="E1360" t="s">
        <v>171</v>
      </c>
      <c r="F1360">
        <v>62177400</v>
      </c>
      <c r="G1360" t="s">
        <v>3057</v>
      </c>
      <c r="H1360" t="s">
        <v>5446</v>
      </c>
      <c r="I1360">
        <v>5.5280000000000005</v>
      </c>
      <c r="J1360" t="s">
        <v>2443</v>
      </c>
      <c r="K1360" t="s">
        <v>2193</v>
      </c>
      <c r="L1360" t="s">
        <v>190</v>
      </c>
      <c r="M1360" t="s">
        <v>25</v>
      </c>
      <c r="N1360" t="s">
        <v>705</v>
      </c>
    </row>
    <row r="1361" spans="1:14" x14ac:dyDescent="0.2">
      <c r="A1361" t="s">
        <v>2461</v>
      </c>
      <c r="B1361" t="s">
        <v>6666</v>
      </c>
      <c r="C1361" t="str">
        <f>_xll.TR(GreenBond[[#This Row],[Identifier]],"TR.UltimateParentId")</f>
        <v>4295890203</v>
      </c>
      <c r="D1361" t="s">
        <v>2462</v>
      </c>
      <c r="E1361" t="s">
        <v>171</v>
      </c>
      <c r="F1361">
        <v>15544350</v>
      </c>
      <c r="G1361" t="s">
        <v>3057</v>
      </c>
      <c r="H1361" t="s">
        <v>5446</v>
      </c>
      <c r="I1361">
        <v>2.6349999999999998</v>
      </c>
      <c r="J1361" t="s">
        <v>2443</v>
      </c>
      <c r="K1361" t="s">
        <v>2000</v>
      </c>
      <c r="L1361" t="s">
        <v>190</v>
      </c>
      <c r="M1361" t="s">
        <v>25</v>
      </c>
      <c r="N1361" t="s">
        <v>705</v>
      </c>
    </row>
    <row r="1362" spans="1:14" x14ac:dyDescent="0.2">
      <c r="A1362" t="s">
        <v>2789</v>
      </c>
      <c r="B1362" t="s">
        <v>6066</v>
      </c>
      <c r="C1362" t="str">
        <f>_xll.TR(GreenBond[[#This Row],[Identifier]],"TR.UltimateParentId")</f>
        <v>4295890426</v>
      </c>
      <c r="D1362" t="s">
        <v>2790</v>
      </c>
      <c r="E1362" t="s">
        <v>171</v>
      </c>
      <c r="F1362">
        <v>56947500</v>
      </c>
      <c r="G1362" t="s">
        <v>764</v>
      </c>
      <c r="H1362" t="s">
        <v>5446</v>
      </c>
      <c r="I1362">
        <v>8.9619999999999997</v>
      </c>
      <c r="J1362" t="s">
        <v>2791</v>
      </c>
      <c r="K1362" t="s">
        <v>878</v>
      </c>
      <c r="L1362" t="s">
        <v>190</v>
      </c>
      <c r="M1362" t="s">
        <v>10</v>
      </c>
      <c r="N1362" t="s">
        <v>705</v>
      </c>
    </row>
    <row r="1363" spans="1:14" x14ac:dyDescent="0.2">
      <c r="A1363" t="s">
        <v>2549</v>
      </c>
      <c r="B1363" t="s">
        <v>5689</v>
      </c>
      <c r="C1363" t="str">
        <f>_xll.TR(GreenBond[[#This Row],[Identifier]],"TR.UltimateParentId")</f>
        <v>5062976590</v>
      </c>
      <c r="D1363" t="s">
        <v>2550</v>
      </c>
      <c r="E1363" t="s">
        <v>171</v>
      </c>
      <c r="F1363">
        <v>55279000</v>
      </c>
      <c r="G1363" t="s">
        <v>1630</v>
      </c>
      <c r="H1363" t="s">
        <v>5470</v>
      </c>
      <c r="I1363">
        <v>8.5060000000000002</v>
      </c>
      <c r="J1363" t="s">
        <v>2551</v>
      </c>
      <c r="K1363" t="s">
        <v>43</v>
      </c>
      <c r="L1363" t="s">
        <v>190</v>
      </c>
      <c r="M1363" t="s">
        <v>25</v>
      </c>
      <c r="N1363" t="s">
        <v>705</v>
      </c>
    </row>
    <row r="1364" spans="1:14" x14ac:dyDescent="0.2">
      <c r="A1364" t="s">
        <v>3226</v>
      </c>
      <c r="B1364" t="s">
        <v>6957</v>
      </c>
      <c r="C1364" t="str">
        <f>_xll.TR(GreenBond[[#This Row],[Identifier]],"TR.UltimateParentId")</f>
        <v>4298446386</v>
      </c>
      <c r="D1364" t="s">
        <v>3227</v>
      </c>
      <c r="E1364" t="s">
        <v>171</v>
      </c>
      <c r="F1364">
        <v>39927320</v>
      </c>
      <c r="G1364" t="s">
        <v>2396</v>
      </c>
      <c r="H1364" t="s">
        <v>5443</v>
      </c>
      <c r="I1364">
        <v>3.093</v>
      </c>
      <c r="J1364" t="s">
        <v>2397</v>
      </c>
      <c r="K1364" t="s">
        <v>878</v>
      </c>
      <c r="L1364" t="s">
        <v>18</v>
      </c>
      <c r="M1364" t="s">
        <v>25</v>
      </c>
      <c r="N1364" t="s">
        <v>705</v>
      </c>
    </row>
    <row r="1365" spans="1:14" x14ac:dyDescent="0.2">
      <c r="A1365" t="s">
        <v>2743</v>
      </c>
      <c r="B1365" t="s">
        <v>6978</v>
      </c>
      <c r="C1365" t="str">
        <f>_xll.TR(GreenBond[[#This Row],[Identifier]],"TR.UltimateParentId")</f>
        <v>4296540105</v>
      </c>
      <c r="D1365" t="s">
        <v>2744</v>
      </c>
      <c r="E1365" t="s">
        <v>171</v>
      </c>
      <c r="F1365">
        <v>53113000</v>
      </c>
      <c r="G1365" t="s">
        <v>2745</v>
      </c>
      <c r="H1365" t="s">
        <v>5446</v>
      </c>
      <c r="I1365">
        <v>1.4330000000000001</v>
      </c>
      <c r="J1365" t="s">
        <v>2746</v>
      </c>
      <c r="K1365" t="s">
        <v>878</v>
      </c>
      <c r="L1365" t="s">
        <v>190</v>
      </c>
      <c r="M1365" t="s">
        <v>25</v>
      </c>
      <c r="N1365" t="s">
        <v>705</v>
      </c>
    </row>
    <row r="1366" spans="1:14" x14ac:dyDescent="0.2">
      <c r="A1366" t="s">
        <v>2743</v>
      </c>
      <c r="B1366" t="s">
        <v>7748</v>
      </c>
      <c r="C1366" t="str">
        <f>_xll.TR(GreenBond[[#This Row],[Identifier]],"TR.UltimateParentId")</f>
        <v>4296540105</v>
      </c>
      <c r="D1366" t="s">
        <v>2744</v>
      </c>
      <c r="E1366" t="s">
        <v>171</v>
      </c>
      <c r="F1366">
        <v>54697000</v>
      </c>
      <c r="G1366" t="s">
        <v>3841</v>
      </c>
      <c r="H1366" t="s">
        <v>5446</v>
      </c>
      <c r="I1366">
        <v>0.82799999999999996</v>
      </c>
      <c r="J1366" t="s">
        <v>4338</v>
      </c>
      <c r="K1366" t="s">
        <v>878</v>
      </c>
      <c r="L1366" t="s">
        <v>190</v>
      </c>
      <c r="M1366" t="s">
        <v>25</v>
      </c>
      <c r="N1366" t="s">
        <v>705</v>
      </c>
    </row>
    <row r="1367" spans="1:14" x14ac:dyDescent="0.2">
      <c r="A1367" t="s">
        <v>4225</v>
      </c>
      <c r="B1367" t="s">
        <v>7411</v>
      </c>
      <c r="C1367" t="str">
        <f>_xll.TR(GreenBond[[#This Row],[Identifier]],"TR.UltimateParentId")</f>
        <v>4296540105</v>
      </c>
      <c r="D1367" t="s">
        <v>4226</v>
      </c>
      <c r="E1367" t="s">
        <v>171</v>
      </c>
      <c r="F1367">
        <v>34677524</v>
      </c>
      <c r="G1367" t="s">
        <v>815</v>
      </c>
      <c r="H1367" t="s">
        <v>5446</v>
      </c>
      <c r="I1367">
        <v>4.8140000000000001</v>
      </c>
      <c r="J1367" t="s">
        <v>3801</v>
      </c>
      <c r="K1367" t="s">
        <v>878</v>
      </c>
      <c r="L1367" t="s">
        <v>190</v>
      </c>
      <c r="M1367" t="s">
        <v>25</v>
      </c>
      <c r="N1367" t="s">
        <v>705</v>
      </c>
    </row>
    <row r="1368" spans="1:14" x14ac:dyDescent="0.2">
      <c r="A1368" t="s">
        <v>3045</v>
      </c>
      <c r="B1368" t="s">
        <v>7191</v>
      </c>
      <c r="C1368" t="str">
        <f>_xll.TR(GreenBond[[#This Row],[Identifier]],"TR.UltimateParentId")</f>
        <v>5000689330</v>
      </c>
      <c r="D1368" t="s">
        <v>3046</v>
      </c>
      <c r="E1368" t="s">
        <v>171</v>
      </c>
      <c r="F1368">
        <v>62734100</v>
      </c>
      <c r="G1368" t="s">
        <v>2892</v>
      </c>
      <c r="H1368" t="s">
        <v>5446</v>
      </c>
      <c r="I1368">
        <v>4.2960000000000003</v>
      </c>
      <c r="J1368" t="s">
        <v>4737</v>
      </c>
      <c r="K1368" t="s">
        <v>878</v>
      </c>
      <c r="L1368" t="s">
        <v>190</v>
      </c>
      <c r="M1368" t="s">
        <v>25</v>
      </c>
      <c r="N1368" t="s">
        <v>705</v>
      </c>
    </row>
    <row r="1369" spans="1:14" x14ac:dyDescent="0.2">
      <c r="A1369" t="s">
        <v>3045</v>
      </c>
      <c r="B1369" t="s">
        <v>6976</v>
      </c>
      <c r="C1369" t="str">
        <f>_xll.TR(GreenBond[[#This Row],[Identifier]],"TR.UltimateParentId")</f>
        <v>5000689330</v>
      </c>
      <c r="D1369" t="s">
        <v>3046</v>
      </c>
      <c r="E1369" t="s">
        <v>171</v>
      </c>
      <c r="F1369">
        <v>74140300</v>
      </c>
      <c r="G1369" t="s">
        <v>2892</v>
      </c>
      <c r="H1369" t="s">
        <v>5446</v>
      </c>
      <c r="I1369">
        <v>0.61499999999999999</v>
      </c>
      <c r="J1369" t="s">
        <v>1136</v>
      </c>
      <c r="K1369" t="s">
        <v>878</v>
      </c>
      <c r="L1369" t="s">
        <v>190</v>
      </c>
      <c r="M1369" t="s">
        <v>25</v>
      </c>
      <c r="N1369" t="s">
        <v>705</v>
      </c>
    </row>
    <row r="1370" spans="1:14" x14ac:dyDescent="0.2">
      <c r="A1370" t="s">
        <v>2976</v>
      </c>
      <c r="B1370" t="s">
        <v>6679</v>
      </c>
      <c r="C1370" t="str">
        <f>_xll.TR(GreenBond[[#This Row],[Identifier]],"TR.UltimateParentId")</f>
        <v>4295889872</v>
      </c>
      <c r="D1370" t="s">
        <v>2977</v>
      </c>
      <c r="E1370" t="s">
        <v>171</v>
      </c>
      <c r="F1370">
        <v>58145500</v>
      </c>
      <c r="G1370" t="s">
        <v>2006</v>
      </c>
      <c r="H1370" t="s">
        <v>5446</v>
      </c>
      <c r="I1370">
        <v>4.9580000000000002</v>
      </c>
      <c r="J1370" t="s">
        <v>2569</v>
      </c>
      <c r="K1370" t="s">
        <v>878</v>
      </c>
      <c r="L1370" t="s">
        <v>190</v>
      </c>
      <c r="M1370" t="s">
        <v>25</v>
      </c>
      <c r="N1370" t="s">
        <v>705</v>
      </c>
    </row>
    <row r="1371" spans="1:14" x14ac:dyDescent="0.2">
      <c r="A1371" t="s">
        <v>2953</v>
      </c>
      <c r="B1371" t="s">
        <v>6317</v>
      </c>
      <c r="C1371" t="str">
        <f>_xll.TR(GreenBond[[#This Row],[Identifier]],"TR.UltimateParentId")</f>
        <v>4298001807</v>
      </c>
      <c r="D1371" t="s">
        <v>2954</v>
      </c>
      <c r="E1371" t="s">
        <v>171</v>
      </c>
      <c r="F1371">
        <v>58295500</v>
      </c>
      <c r="G1371" t="s">
        <v>474</v>
      </c>
      <c r="H1371" t="s">
        <v>5446</v>
      </c>
      <c r="I1371">
        <v>5.335</v>
      </c>
      <c r="J1371" t="s">
        <v>2706</v>
      </c>
      <c r="K1371" t="s">
        <v>43</v>
      </c>
      <c r="L1371" t="s">
        <v>190</v>
      </c>
      <c r="M1371" t="s">
        <v>10</v>
      </c>
      <c r="N1371" t="s">
        <v>705</v>
      </c>
    </row>
    <row r="1372" spans="1:14" x14ac:dyDescent="0.2">
      <c r="A1372" t="s">
        <v>1541</v>
      </c>
      <c r="B1372" t="s">
        <v>5843</v>
      </c>
      <c r="C1372" t="str">
        <f>_xll.TR(GreenBond[[#This Row],[Identifier]],"TR.UltimateParentId")</f>
        <v>5060526159</v>
      </c>
      <c r="D1372" t="s">
        <v>1542</v>
      </c>
      <c r="E1372" t="s">
        <v>171</v>
      </c>
      <c r="F1372">
        <v>161932500</v>
      </c>
      <c r="G1372" t="s">
        <v>692</v>
      </c>
      <c r="H1372" t="s">
        <v>5446</v>
      </c>
      <c r="I1372">
        <v>6.9750000000000014</v>
      </c>
      <c r="J1372" t="s">
        <v>1543</v>
      </c>
      <c r="K1372" t="s">
        <v>43</v>
      </c>
      <c r="L1372" t="s">
        <v>190</v>
      </c>
      <c r="M1372" t="s">
        <v>10</v>
      </c>
      <c r="N1372" t="s">
        <v>705</v>
      </c>
    </row>
    <row r="1373" spans="1:14" x14ac:dyDescent="0.2">
      <c r="A1373" t="s">
        <v>874</v>
      </c>
      <c r="B1373" t="s">
        <v>6583</v>
      </c>
      <c r="C1373" t="str">
        <f>_xll.TR(GreenBond[[#This Row],[Identifier]],"TR.UltimateParentId")</f>
        <v>5000037373</v>
      </c>
      <c r="D1373" t="s">
        <v>875</v>
      </c>
      <c r="E1373" t="s">
        <v>171</v>
      </c>
      <c r="F1373">
        <v>108589500</v>
      </c>
      <c r="G1373" t="s">
        <v>86</v>
      </c>
      <c r="H1373" t="s">
        <v>5446</v>
      </c>
      <c r="I1373">
        <v>6.5640000000000001</v>
      </c>
      <c r="J1373" t="s">
        <v>1260</v>
      </c>
      <c r="K1373" t="s">
        <v>2193</v>
      </c>
      <c r="L1373" t="s">
        <v>190</v>
      </c>
      <c r="M1373" t="s">
        <v>10</v>
      </c>
      <c r="N1373" t="s">
        <v>705</v>
      </c>
    </row>
    <row r="1374" spans="1:14" x14ac:dyDescent="0.2">
      <c r="A1374" t="s">
        <v>2541</v>
      </c>
      <c r="B1374" t="s">
        <v>6442</v>
      </c>
      <c r="C1374" t="str">
        <f>_xll.TR(GreenBond[[#This Row],[Identifier]],"TR.UltimateParentId")</f>
        <v>5037586721</v>
      </c>
      <c r="D1374" t="s">
        <v>2542</v>
      </c>
      <c r="E1374" t="s">
        <v>171</v>
      </c>
      <c r="F1374">
        <v>119939000</v>
      </c>
      <c r="G1374" t="s">
        <v>1620</v>
      </c>
      <c r="H1374" t="s">
        <v>5446</v>
      </c>
      <c r="I1374">
        <v>7.5129999999999999</v>
      </c>
      <c r="J1374" t="s">
        <v>2862</v>
      </c>
      <c r="K1374" t="s">
        <v>43</v>
      </c>
      <c r="L1374" t="s">
        <v>190</v>
      </c>
      <c r="M1374" t="s">
        <v>10</v>
      </c>
      <c r="N1374" t="s">
        <v>705</v>
      </c>
    </row>
    <row r="1375" spans="1:14" x14ac:dyDescent="0.2">
      <c r="A1375" t="s">
        <v>2578</v>
      </c>
      <c r="B1375" t="s">
        <v>6342</v>
      </c>
      <c r="C1375" t="str">
        <f>_xll.TR(GreenBond[[#This Row],[Identifier]],"TR.UltimateParentId")</f>
        <v>5044783426</v>
      </c>
      <c r="D1375" t="s">
        <v>2579</v>
      </c>
      <c r="E1375" t="s">
        <v>171</v>
      </c>
      <c r="F1375">
        <v>77019150</v>
      </c>
      <c r="G1375" t="s">
        <v>1361</v>
      </c>
      <c r="H1375" t="s">
        <v>5446</v>
      </c>
      <c r="I1375">
        <v>8.5050000000000008</v>
      </c>
      <c r="J1375" t="s">
        <v>2580</v>
      </c>
      <c r="K1375" t="s">
        <v>878</v>
      </c>
      <c r="L1375" t="s">
        <v>190</v>
      </c>
      <c r="M1375" t="s">
        <v>10</v>
      </c>
      <c r="N1375" t="s">
        <v>705</v>
      </c>
    </row>
    <row r="1376" spans="1:14" x14ac:dyDescent="0.2">
      <c r="A1376" t="s">
        <v>2644</v>
      </c>
      <c r="B1376" t="s">
        <v>6270</v>
      </c>
      <c r="C1376" t="str">
        <f>_xll.TR(GreenBond[[#This Row],[Identifier]],"TR.UltimateParentId")</f>
        <v>5044746645</v>
      </c>
      <c r="D1376" t="s">
        <v>2645</v>
      </c>
      <c r="E1376" t="s">
        <v>171</v>
      </c>
      <c r="F1376">
        <v>84679700</v>
      </c>
      <c r="G1376" t="s">
        <v>2150</v>
      </c>
      <c r="H1376" t="s">
        <v>5443</v>
      </c>
      <c r="I1376">
        <v>9.7000000000000011</v>
      </c>
      <c r="J1376" t="s">
        <v>2646</v>
      </c>
      <c r="K1376" t="s">
        <v>43</v>
      </c>
      <c r="L1376" t="s">
        <v>190</v>
      </c>
      <c r="M1376" t="s">
        <v>10</v>
      </c>
      <c r="N1376" t="s">
        <v>705</v>
      </c>
    </row>
    <row r="1377" spans="1:14" x14ac:dyDescent="0.2">
      <c r="A1377" t="s">
        <v>2515</v>
      </c>
      <c r="B1377" t="s">
        <v>6696</v>
      </c>
      <c r="C1377" t="str">
        <f>_xll.TR(GreenBond[[#This Row],[Identifier]],"TR.UltimateParentId")</f>
        <v>5049105010</v>
      </c>
      <c r="D1377" t="s">
        <v>2516</v>
      </c>
      <c r="E1377" t="s">
        <v>171</v>
      </c>
      <c r="F1377">
        <v>59245500</v>
      </c>
      <c r="G1377" t="s">
        <v>1361</v>
      </c>
      <c r="H1377" t="s">
        <v>5446</v>
      </c>
      <c r="I1377">
        <v>10.873000000000001</v>
      </c>
      <c r="J1377" t="s">
        <v>43</v>
      </c>
      <c r="K1377" t="s">
        <v>878</v>
      </c>
      <c r="L1377" t="s">
        <v>190</v>
      </c>
      <c r="M1377" t="s">
        <v>195</v>
      </c>
      <c r="N1377" t="s">
        <v>705</v>
      </c>
    </row>
    <row r="1378" spans="1:14" x14ac:dyDescent="0.2">
      <c r="A1378" t="s">
        <v>2145</v>
      </c>
      <c r="B1378" t="s">
        <v>6409</v>
      </c>
      <c r="C1378" t="str">
        <f>_xll.TR(GreenBond[[#This Row],[Identifier]],"TR.UltimateParentId")</f>
        <v>5063645085</v>
      </c>
      <c r="D1378" t="s">
        <v>2146</v>
      </c>
      <c r="E1378" t="s">
        <v>171</v>
      </c>
      <c r="F1378">
        <v>130087100</v>
      </c>
      <c r="G1378" t="s">
        <v>238</v>
      </c>
      <c r="H1378" t="s">
        <v>5446</v>
      </c>
      <c r="I1378">
        <v>6.8490000000000002</v>
      </c>
      <c r="J1378" t="s">
        <v>2552</v>
      </c>
      <c r="K1378" t="s">
        <v>43</v>
      </c>
      <c r="L1378" t="s">
        <v>190</v>
      </c>
      <c r="M1378" t="s">
        <v>10</v>
      </c>
      <c r="N1378" t="s">
        <v>705</v>
      </c>
    </row>
    <row r="1379" spans="1:14" x14ac:dyDescent="0.2">
      <c r="A1379" t="s">
        <v>4314</v>
      </c>
      <c r="B1379" t="s">
        <v>7381</v>
      </c>
      <c r="C1379" t="str">
        <f>_xll.TR(GreenBond[[#This Row],[Identifier]],"TR.UltimateParentId")</f>
        <v>4296156929</v>
      </c>
      <c r="D1379" t="s">
        <v>4315</v>
      </c>
      <c r="E1379" t="s">
        <v>171</v>
      </c>
      <c r="F1379">
        <v>21332600</v>
      </c>
      <c r="G1379" t="s">
        <v>1645</v>
      </c>
      <c r="H1379" t="s">
        <v>5446</v>
      </c>
      <c r="I1379">
        <v>4.7709999999999999</v>
      </c>
      <c r="J1379" t="s">
        <v>4323</v>
      </c>
      <c r="K1379" t="s">
        <v>878</v>
      </c>
      <c r="L1379" t="s">
        <v>190</v>
      </c>
      <c r="M1379" t="s">
        <v>25</v>
      </c>
      <c r="N1379" t="s">
        <v>705</v>
      </c>
    </row>
    <row r="1380" spans="1:14" x14ac:dyDescent="0.2">
      <c r="A1380" t="s">
        <v>2691</v>
      </c>
      <c r="B1380" t="s">
        <v>6805</v>
      </c>
      <c r="C1380" t="str">
        <f>_xll.TR(GreenBond[[#This Row],[Identifier]],"TR.UltimateParentId")</f>
        <v>5000027012</v>
      </c>
      <c r="D1380" t="s">
        <v>2692</v>
      </c>
      <c r="E1380" t="s">
        <v>171</v>
      </c>
      <c r="F1380">
        <v>581368800</v>
      </c>
      <c r="G1380" t="s">
        <v>1028</v>
      </c>
      <c r="H1380" t="s">
        <v>5446</v>
      </c>
      <c r="I1380">
        <v>3.6</v>
      </c>
      <c r="J1380" t="s">
        <v>2693</v>
      </c>
      <c r="K1380" t="s">
        <v>878</v>
      </c>
      <c r="L1380" t="s">
        <v>18</v>
      </c>
      <c r="M1380" t="s">
        <v>25</v>
      </c>
      <c r="N1380" t="s">
        <v>705</v>
      </c>
    </row>
    <row r="1381" spans="1:14" x14ac:dyDescent="0.2">
      <c r="A1381" t="s">
        <v>2714</v>
      </c>
      <c r="B1381" t="s">
        <v>6363</v>
      </c>
      <c r="C1381" t="str">
        <f>_xll.TR(GreenBond[[#This Row],[Identifier]],"TR.UltimateParentId")</f>
        <v>4295890178</v>
      </c>
      <c r="D1381" t="s">
        <v>2715</v>
      </c>
      <c r="E1381" t="s">
        <v>171</v>
      </c>
      <c r="F1381">
        <v>90380100</v>
      </c>
      <c r="G1381" t="s">
        <v>275</v>
      </c>
      <c r="H1381" t="s">
        <v>5476</v>
      </c>
      <c r="I1381">
        <v>5.53</v>
      </c>
      <c r="J1381" t="s">
        <v>1657</v>
      </c>
      <c r="K1381" t="s">
        <v>878</v>
      </c>
      <c r="L1381" t="s">
        <v>190</v>
      </c>
      <c r="M1381" t="s">
        <v>25</v>
      </c>
      <c r="N1381" t="s">
        <v>705</v>
      </c>
    </row>
    <row r="1382" spans="1:14" x14ac:dyDescent="0.2">
      <c r="A1382" t="s">
        <v>548</v>
      </c>
      <c r="B1382" t="s">
        <v>8678</v>
      </c>
      <c r="C1382" t="str">
        <f>_xll.TR(GreenBond[[#This Row],[Identifier]],"TR.UltimateParentId")</f>
        <v>8589934326</v>
      </c>
      <c r="D1382" t="s">
        <v>549</v>
      </c>
      <c r="E1382" t="s">
        <v>46</v>
      </c>
      <c r="F1382">
        <v>4816440</v>
      </c>
      <c r="G1382" t="s">
        <v>1735</v>
      </c>
      <c r="H1382" t="s">
        <v>5446</v>
      </c>
      <c r="I1382">
        <v>0</v>
      </c>
      <c r="J1382" t="s">
        <v>1217</v>
      </c>
      <c r="K1382" t="s">
        <v>4472</v>
      </c>
      <c r="L1382" t="s">
        <v>190</v>
      </c>
      <c r="M1382" t="s">
        <v>25</v>
      </c>
      <c r="N1382" t="s">
        <v>705</v>
      </c>
    </row>
    <row r="1383" spans="1:14" x14ac:dyDescent="0.2">
      <c r="A1383" t="s">
        <v>1826</v>
      </c>
      <c r="B1383" t="s">
        <v>6554</v>
      </c>
      <c r="C1383" t="str">
        <f>_xll.TR(GreenBond[[#This Row],[Identifier]],"TR.UltimateParentId")</f>
        <v>5039709066</v>
      </c>
      <c r="D1383" t="s">
        <v>1827</v>
      </c>
      <c r="E1383" t="s">
        <v>171</v>
      </c>
      <c r="F1383">
        <v>85215775</v>
      </c>
      <c r="G1383" t="s">
        <v>324</v>
      </c>
      <c r="H1383" t="s">
        <v>5446</v>
      </c>
      <c r="I1383">
        <v>10.67</v>
      </c>
      <c r="J1383" t="s">
        <v>1828</v>
      </c>
      <c r="K1383" t="s">
        <v>878</v>
      </c>
      <c r="L1383" t="s">
        <v>190</v>
      </c>
      <c r="M1383" t="s">
        <v>1829</v>
      </c>
      <c r="N1383" t="s">
        <v>705</v>
      </c>
    </row>
    <row r="1384" spans="1:14" x14ac:dyDescent="0.2">
      <c r="A1384" t="s">
        <v>2274</v>
      </c>
      <c r="B1384" t="s">
        <v>6233</v>
      </c>
      <c r="C1384" t="str">
        <f>_xll.TR(GreenBond[[#This Row],[Identifier]],"TR.UltimateParentId")</f>
        <v>5045821131</v>
      </c>
      <c r="D1384" t="s">
        <v>2275</v>
      </c>
      <c r="E1384" t="s">
        <v>171</v>
      </c>
      <c r="F1384">
        <v>54240300</v>
      </c>
      <c r="G1384" t="s">
        <v>1953</v>
      </c>
      <c r="H1384" t="s">
        <v>5446</v>
      </c>
      <c r="I1384">
        <v>9.8600000000000012</v>
      </c>
      <c r="J1384" t="s">
        <v>43</v>
      </c>
      <c r="K1384" t="s">
        <v>878</v>
      </c>
      <c r="L1384" t="s">
        <v>190</v>
      </c>
      <c r="M1384" t="s">
        <v>195</v>
      </c>
      <c r="N1384" t="s">
        <v>705</v>
      </c>
    </row>
    <row r="1385" spans="1:14" x14ac:dyDescent="0.2">
      <c r="A1385" t="s">
        <v>2377</v>
      </c>
      <c r="B1385" t="s">
        <v>6105</v>
      </c>
      <c r="C1385" t="str">
        <f>_xll.TR(GreenBond[[#This Row],[Identifier]],"TR.UltimateParentId")</f>
        <v>5047820438</v>
      </c>
      <c r="D1385" t="s">
        <v>2378</v>
      </c>
      <c r="E1385" t="s">
        <v>171</v>
      </c>
      <c r="F1385">
        <v>93714400</v>
      </c>
      <c r="G1385" t="s">
        <v>2379</v>
      </c>
      <c r="H1385" t="s">
        <v>5446</v>
      </c>
      <c r="I1385">
        <v>10.752000000000001</v>
      </c>
      <c r="J1385" t="s">
        <v>43</v>
      </c>
      <c r="K1385" t="s">
        <v>43</v>
      </c>
      <c r="L1385" t="s">
        <v>190</v>
      </c>
      <c r="M1385" t="s">
        <v>195</v>
      </c>
      <c r="N1385" t="s">
        <v>705</v>
      </c>
    </row>
    <row r="1386" spans="1:14" x14ac:dyDescent="0.2">
      <c r="A1386" t="s">
        <v>874</v>
      </c>
      <c r="B1386" t="s">
        <v>6197</v>
      </c>
      <c r="C1386" t="str">
        <f>_xll.TR(GreenBond[[#This Row],[Identifier]],"TR.UltimateParentId")</f>
        <v>5000037373</v>
      </c>
      <c r="D1386" t="s">
        <v>875</v>
      </c>
      <c r="E1386" t="s">
        <v>171</v>
      </c>
      <c r="F1386">
        <v>184837950</v>
      </c>
      <c r="G1386" t="s">
        <v>876</v>
      </c>
      <c r="H1386" t="s">
        <v>5446</v>
      </c>
      <c r="I1386">
        <v>7.4459999999999997</v>
      </c>
      <c r="J1386" t="s">
        <v>877</v>
      </c>
      <c r="K1386" t="s">
        <v>878</v>
      </c>
      <c r="L1386" t="s">
        <v>190</v>
      </c>
      <c r="M1386" t="s">
        <v>10</v>
      </c>
      <c r="N1386" t="s">
        <v>705</v>
      </c>
    </row>
    <row r="1387" spans="1:14" x14ac:dyDescent="0.2">
      <c r="A1387" t="s">
        <v>2483</v>
      </c>
      <c r="B1387" t="s">
        <v>6263</v>
      </c>
      <c r="C1387" t="str">
        <f>_xll.TR(GreenBond[[#This Row],[Identifier]],"TR.UltimateParentId")</f>
        <v>5044034256</v>
      </c>
      <c r="D1387" t="s">
        <v>2484</v>
      </c>
      <c r="E1387" t="s">
        <v>171</v>
      </c>
      <c r="F1387">
        <v>62487700</v>
      </c>
      <c r="G1387" t="s">
        <v>2485</v>
      </c>
      <c r="H1387" t="s">
        <v>5446</v>
      </c>
      <c r="I1387">
        <v>6.9820000000000002</v>
      </c>
      <c r="J1387" t="s">
        <v>2486</v>
      </c>
      <c r="K1387" t="s">
        <v>878</v>
      </c>
      <c r="L1387" t="s">
        <v>190</v>
      </c>
      <c r="M1387" t="s">
        <v>10</v>
      </c>
      <c r="N1387" t="s">
        <v>705</v>
      </c>
    </row>
    <row r="1388" spans="1:14" x14ac:dyDescent="0.2">
      <c r="A1388" t="s">
        <v>2997</v>
      </c>
      <c r="B1388" t="s">
        <v>6647</v>
      </c>
      <c r="C1388" t="str">
        <f>_xll.TR(GreenBond[[#This Row],[Identifier]],"TR.UltimateParentId")</f>
        <v>5076703233</v>
      </c>
      <c r="D1388" t="s">
        <v>2998</v>
      </c>
      <c r="E1388" t="s">
        <v>171</v>
      </c>
      <c r="F1388">
        <v>68089200</v>
      </c>
      <c r="G1388" t="s">
        <v>2999</v>
      </c>
      <c r="H1388" t="s">
        <v>5446</v>
      </c>
      <c r="I1388">
        <v>11.862</v>
      </c>
      <c r="J1388" t="s">
        <v>3000</v>
      </c>
      <c r="K1388" t="s">
        <v>43</v>
      </c>
      <c r="L1388" t="s">
        <v>190</v>
      </c>
      <c r="M1388" t="s">
        <v>10</v>
      </c>
      <c r="N1388" t="s">
        <v>705</v>
      </c>
    </row>
    <row r="1389" spans="1:14" x14ac:dyDescent="0.2">
      <c r="A1389" t="s">
        <v>2541</v>
      </c>
      <c r="B1389" t="s">
        <v>6463</v>
      </c>
      <c r="C1389" t="str">
        <f>_xll.TR(GreenBond[[#This Row],[Identifier]],"TR.UltimateParentId")</f>
        <v>5037586721</v>
      </c>
      <c r="D1389" t="s">
        <v>2542</v>
      </c>
      <c r="E1389" t="s">
        <v>171</v>
      </c>
      <c r="F1389">
        <v>77963900</v>
      </c>
      <c r="G1389" t="s">
        <v>1084</v>
      </c>
      <c r="H1389" t="s">
        <v>5446</v>
      </c>
      <c r="I1389">
        <v>7.72</v>
      </c>
      <c r="J1389" t="s">
        <v>2543</v>
      </c>
      <c r="K1389" t="s">
        <v>878</v>
      </c>
      <c r="L1389" t="s">
        <v>190</v>
      </c>
      <c r="M1389" t="s">
        <v>10</v>
      </c>
      <c r="N1389" t="s">
        <v>705</v>
      </c>
    </row>
    <row r="1390" spans="1:14" x14ac:dyDescent="0.2">
      <c r="A1390" t="s">
        <v>1826</v>
      </c>
      <c r="B1390" t="s">
        <v>6423</v>
      </c>
      <c r="C1390" t="str">
        <f>_xll.TR(GreenBond[[#This Row],[Identifier]],"TR.UltimateParentId")</f>
        <v>5039709066</v>
      </c>
      <c r="D1390" t="s">
        <v>1827</v>
      </c>
      <c r="E1390" t="s">
        <v>171</v>
      </c>
      <c r="F1390">
        <v>61674250</v>
      </c>
      <c r="G1390" t="s">
        <v>2130</v>
      </c>
      <c r="H1390" t="s">
        <v>5446</v>
      </c>
      <c r="I1390">
        <v>11.385</v>
      </c>
      <c r="J1390" t="s">
        <v>2131</v>
      </c>
      <c r="K1390" t="s">
        <v>878</v>
      </c>
      <c r="L1390" t="s">
        <v>190</v>
      </c>
      <c r="M1390" t="s">
        <v>10</v>
      </c>
      <c r="N1390" t="s">
        <v>705</v>
      </c>
    </row>
    <row r="1391" spans="1:14" x14ac:dyDescent="0.2">
      <c r="A1391" t="s">
        <v>2887</v>
      </c>
      <c r="B1391" t="s">
        <v>6430</v>
      </c>
      <c r="C1391" t="str">
        <f>_xll.TR(GreenBond[[#This Row],[Identifier]],"TR.UltimateParentId")</f>
        <v>4298455195</v>
      </c>
      <c r="D1391" t="s">
        <v>2888</v>
      </c>
      <c r="E1391" t="s">
        <v>171</v>
      </c>
      <c r="F1391">
        <v>118491000</v>
      </c>
      <c r="G1391" t="s">
        <v>1361</v>
      </c>
      <c r="H1391" t="s">
        <v>5446</v>
      </c>
      <c r="I1391">
        <v>5.173</v>
      </c>
      <c r="J1391" t="s">
        <v>2889</v>
      </c>
      <c r="K1391" t="s">
        <v>878</v>
      </c>
      <c r="L1391" t="s">
        <v>190</v>
      </c>
      <c r="M1391" t="s">
        <v>25</v>
      </c>
      <c r="N1391" t="s">
        <v>705</v>
      </c>
    </row>
    <row r="1392" spans="1:14" x14ac:dyDescent="0.2">
      <c r="A1392" t="s">
        <v>2578</v>
      </c>
      <c r="B1392" t="s">
        <v>7973</v>
      </c>
      <c r="C1392" t="str">
        <f>_xll.TR(GreenBond[[#This Row],[Identifier]],"TR.UltimateParentId")</f>
        <v>5044783426</v>
      </c>
      <c r="D1392" t="s">
        <v>2579</v>
      </c>
      <c r="E1392" t="s">
        <v>171</v>
      </c>
      <c r="F1392">
        <v>65867400</v>
      </c>
      <c r="G1392" t="s">
        <v>1420</v>
      </c>
      <c r="H1392" t="s">
        <v>5446</v>
      </c>
      <c r="I1392" t="s">
        <v>190</v>
      </c>
      <c r="J1392" t="s">
        <v>3681</v>
      </c>
      <c r="K1392" t="s">
        <v>878</v>
      </c>
      <c r="L1392" t="s">
        <v>190</v>
      </c>
      <c r="M1392" t="s">
        <v>10</v>
      </c>
      <c r="N1392" t="s">
        <v>705</v>
      </c>
    </row>
    <row r="1393" spans="1:14" x14ac:dyDescent="0.2">
      <c r="A1393" t="s">
        <v>2377</v>
      </c>
      <c r="B1393" t="s">
        <v>6312</v>
      </c>
      <c r="C1393" t="str">
        <f>_xll.TR(GreenBond[[#This Row],[Identifier]],"TR.UltimateParentId")</f>
        <v>5047820438</v>
      </c>
      <c r="D1393" t="s">
        <v>2378</v>
      </c>
      <c r="E1393" t="s">
        <v>171</v>
      </c>
      <c r="F1393">
        <v>85582500</v>
      </c>
      <c r="G1393" t="s">
        <v>2871</v>
      </c>
      <c r="H1393" t="s">
        <v>5446</v>
      </c>
      <c r="I1393">
        <v>8.2110000000000003</v>
      </c>
      <c r="J1393" t="s">
        <v>2872</v>
      </c>
      <c r="K1393" t="s">
        <v>878</v>
      </c>
      <c r="L1393" t="s">
        <v>190</v>
      </c>
      <c r="M1393" t="s">
        <v>10</v>
      </c>
      <c r="N1393" t="s">
        <v>705</v>
      </c>
    </row>
    <row r="1394" spans="1:14" x14ac:dyDescent="0.2">
      <c r="A1394" t="s">
        <v>3045</v>
      </c>
      <c r="B1394" t="s">
        <v>7716</v>
      </c>
      <c r="C1394" t="str">
        <f>_xll.TR(GreenBond[[#This Row],[Identifier]],"TR.UltimateParentId")</f>
        <v>5000689330</v>
      </c>
      <c r="D1394" t="s">
        <v>3046</v>
      </c>
      <c r="E1394" t="s">
        <v>171</v>
      </c>
      <c r="F1394">
        <v>38290700</v>
      </c>
      <c r="G1394" t="s">
        <v>1531</v>
      </c>
      <c r="H1394" t="s">
        <v>5446</v>
      </c>
      <c r="I1394">
        <v>4.3570000000000002</v>
      </c>
      <c r="J1394" t="s">
        <v>95</v>
      </c>
      <c r="K1394" t="s">
        <v>878</v>
      </c>
      <c r="L1394" t="s">
        <v>190</v>
      </c>
      <c r="M1394" t="s">
        <v>25</v>
      </c>
      <c r="N1394" t="s">
        <v>705</v>
      </c>
    </row>
    <row r="1395" spans="1:14" x14ac:dyDescent="0.2">
      <c r="A1395" t="s">
        <v>4314</v>
      </c>
      <c r="B1395" t="s">
        <v>7860</v>
      </c>
      <c r="C1395" t="str">
        <f>_xll.TR(GreenBond[[#This Row],[Identifier]],"TR.UltimateParentId")</f>
        <v>4296156929</v>
      </c>
      <c r="D1395" t="s">
        <v>4315</v>
      </c>
      <c r="E1395" t="s">
        <v>171</v>
      </c>
      <c r="F1395">
        <v>17792850</v>
      </c>
      <c r="G1395" t="s">
        <v>1825</v>
      </c>
      <c r="H1395" t="s">
        <v>5446</v>
      </c>
      <c r="I1395">
        <v>0.39</v>
      </c>
      <c r="J1395" t="s">
        <v>852</v>
      </c>
      <c r="K1395" t="s">
        <v>878</v>
      </c>
      <c r="L1395" t="s">
        <v>190</v>
      </c>
      <c r="M1395" t="s">
        <v>25</v>
      </c>
      <c r="N1395" t="s">
        <v>705</v>
      </c>
    </row>
    <row r="1396" spans="1:14" x14ac:dyDescent="0.2">
      <c r="A1396" t="s">
        <v>3284</v>
      </c>
      <c r="B1396" t="s">
        <v>7030</v>
      </c>
      <c r="C1396" t="str">
        <f>_xll.TR(GreenBond[[#This Row],[Identifier]],"TR.UltimateParentId")</f>
        <v>5000441273</v>
      </c>
      <c r="D1396" t="s">
        <v>3285</v>
      </c>
      <c r="E1396" t="s">
        <v>171</v>
      </c>
      <c r="F1396">
        <v>108911370</v>
      </c>
      <c r="G1396" t="s">
        <v>4055</v>
      </c>
      <c r="H1396" t="s">
        <v>5446</v>
      </c>
      <c r="I1396">
        <v>4.4420000000000002</v>
      </c>
      <c r="J1396" t="s">
        <v>4056</v>
      </c>
      <c r="K1396" t="s">
        <v>878</v>
      </c>
      <c r="L1396" t="s">
        <v>190</v>
      </c>
      <c r="M1396" t="s">
        <v>25</v>
      </c>
      <c r="N1396" t="s">
        <v>705</v>
      </c>
    </row>
    <row r="1397" spans="1:14" x14ac:dyDescent="0.2">
      <c r="A1397" t="s">
        <v>2274</v>
      </c>
      <c r="B1397" t="s">
        <v>6543</v>
      </c>
      <c r="C1397" t="str">
        <f>_xll.TR(GreenBond[[#This Row],[Identifier]],"TR.UltimateParentId")</f>
        <v>5045821131</v>
      </c>
      <c r="D1397" t="s">
        <v>2275</v>
      </c>
      <c r="E1397" t="s">
        <v>171</v>
      </c>
      <c r="F1397">
        <v>46305200</v>
      </c>
      <c r="G1397" t="s">
        <v>3065</v>
      </c>
      <c r="H1397" t="s">
        <v>5446</v>
      </c>
      <c r="I1397">
        <v>7.641</v>
      </c>
      <c r="J1397" t="s">
        <v>3066</v>
      </c>
      <c r="K1397" t="s">
        <v>878</v>
      </c>
      <c r="L1397" t="s">
        <v>190</v>
      </c>
      <c r="M1397" t="s">
        <v>10</v>
      </c>
      <c r="N1397" t="s">
        <v>705</v>
      </c>
    </row>
    <row r="1398" spans="1:14" x14ac:dyDescent="0.2">
      <c r="A1398" t="s">
        <v>2351</v>
      </c>
      <c r="B1398" t="s">
        <v>8526</v>
      </c>
      <c r="C1398" t="str">
        <f>_xll.TR(GreenBond[[#This Row],[Identifier]],"TR.UltimateParentId")</f>
        <v>5061191629</v>
      </c>
      <c r="D1398" t="s">
        <v>2352</v>
      </c>
      <c r="E1398" t="s">
        <v>171</v>
      </c>
      <c r="F1398">
        <v>64081200</v>
      </c>
      <c r="G1398" t="s">
        <v>4418</v>
      </c>
      <c r="H1398" t="s">
        <v>5446</v>
      </c>
      <c r="I1398" t="s">
        <v>190</v>
      </c>
      <c r="J1398" t="s">
        <v>711</v>
      </c>
      <c r="K1398" t="s">
        <v>43</v>
      </c>
      <c r="L1398" t="s">
        <v>190</v>
      </c>
      <c r="M1398" t="s">
        <v>10</v>
      </c>
      <c r="N1398" t="s">
        <v>705</v>
      </c>
    </row>
    <row r="1399" spans="1:14" x14ac:dyDescent="0.2">
      <c r="A1399" t="s">
        <v>2657</v>
      </c>
      <c r="B1399" t="s">
        <v>6209</v>
      </c>
      <c r="C1399" t="str">
        <f>_xll.TR(GreenBond[[#This Row],[Identifier]],"TR.UltimateParentId")</f>
        <v>5050987278</v>
      </c>
      <c r="D1399" t="s">
        <v>2658</v>
      </c>
      <c r="E1399" t="s">
        <v>171</v>
      </c>
      <c r="F1399">
        <v>136525200</v>
      </c>
      <c r="G1399" t="s">
        <v>1308</v>
      </c>
      <c r="H1399" t="s">
        <v>5439</v>
      </c>
      <c r="I1399">
        <v>7.173</v>
      </c>
      <c r="J1399" t="s">
        <v>2659</v>
      </c>
      <c r="K1399" t="s">
        <v>43</v>
      </c>
      <c r="L1399" t="s">
        <v>190</v>
      </c>
      <c r="M1399" t="s">
        <v>10</v>
      </c>
      <c r="N1399" t="s">
        <v>705</v>
      </c>
    </row>
    <row r="1400" spans="1:14" x14ac:dyDescent="0.2">
      <c r="A1400" t="s">
        <v>1999</v>
      </c>
      <c r="B1400" t="s">
        <v>6761</v>
      </c>
      <c r="C1400" t="str">
        <f>_xll.TR(GreenBond[[#This Row],[Identifier]],"TR.UltimateParentId")</f>
        <v>8589934190</v>
      </c>
      <c r="D1400" t="s">
        <v>1605</v>
      </c>
      <c r="E1400" t="s">
        <v>171</v>
      </c>
      <c r="F1400">
        <v>138825450</v>
      </c>
      <c r="G1400" t="s">
        <v>335</v>
      </c>
      <c r="H1400" t="s">
        <v>5446</v>
      </c>
      <c r="I1400">
        <v>4.3390000000000004</v>
      </c>
      <c r="J1400" t="s">
        <v>927</v>
      </c>
      <c r="K1400" t="s">
        <v>878</v>
      </c>
      <c r="L1400" t="s">
        <v>18</v>
      </c>
      <c r="M1400" t="s">
        <v>25</v>
      </c>
      <c r="N1400" t="s">
        <v>705</v>
      </c>
    </row>
    <row r="1401" spans="1:14" x14ac:dyDescent="0.2">
      <c r="A1401" t="s">
        <v>1999</v>
      </c>
      <c r="B1401" t="s">
        <v>6117</v>
      </c>
      <c r="C1401" t="str">
        <f>_xll.TR(GreenBond[[#This Row],[Identifier]],"TR.UltimateParentId")</f>
        <v>8589934190</v>
      </c>
      <c r="D1401" t="s">
        <v>1605</v>
      </c>
      <c r="E1401" t="s">
        <v>171</v>
      </c>
      <c r="F1401">
        <v>694127250</v>
      </c>
      <c r="G1401" t="s">
        <v>335</v>
      </c>
      <c r="H1401" t="s">
        <v>5446</v>
      </c>
      <c r="I1401">
        <v>3.629</v>
      </c>
      <c r="J1401" t="s">
        <v>927</v>
      </c>
      <c r="K1401" t="s">
        <v>2000</v>
      </c>
      <c r="L1401" t="s">
        <v>18</v>
      </c>
      <c r="M1401" t="s">
        <v>25</v>
      </c>
      <c r="N1401" t="s">
        <v>705</v>
      </c>
    </row>
    <row r="1402" spans="1:14" x14ac:dyDescent="0.2">
      <c r="A1402" t="s">
        <v>3137</v>
      </c>
      <c r="B1402" t="s">
        <v>6269</v>
      </c>
      <c r="C1402" t="str">
        <f>_xll.TR(GreenBond[[#This Row],[Identifier]],"TR.UltimateParentId")</f>
        <v>5046059195</v>
      </c>
      <c r="D1402" t="s">
        <v>3138</v>
      </c>
      <c r="E1402" t="s">
        <v>171</v>
      </c>
      <c r="F1402">
        <v>92383400</v>
      </c>
      <c r="G1402" t="s">
        <v>1112</v>
      </c>
      <c r="H1402" t="s">
        <v>5586</v>
      </c>
      <c r="I1402">
        <v>5.8639999999999999</v>
      </c>
      <c r="J1402" t="s">
        <v>994</v>
      </c>
      <c r="K1402" t="s">
        <v>878</v>
      </c>
      <c r="L1402" t="s">
        <v>190</v>
      </c>
      <c r="M1402" t="s">
        <v>25</v>
      </c>
      <c r="N1402" t="s">
        <v>705</v>
      </c>
    </row>
    <row r="1403" spans="1:14" x14ac:dyDescent="0.2">
      <c r="A1403" t="s">
        <v>3137</v>
      </c>
      <c r="B1403" t="s">
        <v>7043</v>
      </c>
      <c r="C1403" t="str">
        <f>_xll.TR(GreenBond[[#This Row],[Identifier]],"TR.UltimateParentId")</f>
        <v>5046059195</v>
      </c>
      <c r="D1403" t="s">
        <v>3138</v>
      </c>
      <c r="E1403" t="s">
        <v>171</v>
      </c>
      <c r="F1403">
        <v>36953360</v>
      </c>
      <c r="G1403" t="s">
        <v>1112</v>
      </c>
      <c r="H1403" t="s">
        <v>5586</v>
      </c>
      <c r="I1403">
        <v>4.6029999999999998</v>
      </c>
      <c r="J1403" t="s">
        <v>1113</v>
      </c>
      <c r="K1403" t="s">
        <v>878</v>
      </c>
      <c r="L1403" t="s">
        <v>190</v>
      </c>
      <c r="M1403" t="s">
        <v>25</v>
      </c>
      <c r="N1403" t="s">
        <v>705</v>
      </c>
    </row>
    <row r="1404" spans="1:14" x14ac:dyDescent="0.2">
      <c r="A1404" t="s">
        <v>3137</v>
      </c>
      <c r="B1404" t="s">
        <v>6837</v>
      </c>
      <c r="C1404" t="str">
        <f>_xll.TR(GreenBond[[#This Row],[Identifier]],"TR.UltimateParentId")</f>
        <v>5046059195</v>
      </c>
      <c r="D1404" t="s">
        <v>3138</v>
      </c>
      <c r="E1404" t="s">
        <v>171</v>
      </c>
      <c r="F1404">
        <v>78525890</v>
      </c>
      <c r="G1404" t="s">
        <v>1112</v>
      </c>
      <c r="H1404" t="s">
        <v>5586</v>
      </c>
      <c r="I1404">
        <v>5.4640000000000004</v>
      </c>
      <c r="J1404" t="s">
        <v>1113</v>
      </c>
      <c r="K1404" t="s">
        <v>878</v>
      </c>
      <c r="L1404" t="s">
        <v>190</v>
      </c>
      <c r="M1404" t="s">
        <v>25</v>
      </c>
      <c r="N1404" t="s">
        <v>705</v>
      </c>
    </row>
    <row r="1405" spans="1:14" x14ac:dyDescent="0.2">
      <c r="A1405" t="s">
        <v>2743</v>
      </c>
      <c r="B1405" t="s">
        <v>6331</v>
      </c>
      <c r="C1405" t="str">
        <f>_xll.TR(GreenBond[[#This Row],[Identifier]],"TR.UltimateParentId")</f>
        <v>4296540105</v>
      </c>
      <c r="D1405" t="s">
        <v>2744</v>
      </c>
      <c r="E1405" t="s">
        <v>171</v>
      </c>
      <c r="F1405">
        <v>48021000</v>
      </c>
      <c r="G1405" t="s">
        <v>269</v>
      </c>
      <c r="H1405" t="s">
        <v>5446</v>
      </c>
      <c r="I1405">
        <v>3.81</v>
      </c>
      <c r="J1405" t="s">
        <v>3317</v>
      </c>
      <c r="K1405" t="s">
        <v>43</v>
      </c>
      <c r="L1405" t="s">
        <v>190</v>
      </c>
      <c r="M1405" t="s">
        <v>25</v>
      </c>
      <c r="N1405" t="s">
        <v>705</v>
      </c>
    </row>
    <row r="1406" spans="1:14" x14ac:dyDescent="0.2">
      <c r="A1406" t="s">
        <v>2854</v>
      </c>
      <c r="B1406" t="s">
        <v>6633</v>
      </c>
      <c r="C1406" t="str">
        <f>_xll.TR(GreenBond[[#This Row],[Identifier]],"TR.UltimateParentId")</f>
        <v>4296765005</v>
      </c>
      <c r="D1406" t="s">
        <v>2855</v>
      </c>
      <c r="E1406" t="s">
        <v>171</v>
      </c>
      <c r="F1406">
        <v>38060040</v>
      </c>
      <c r="G1406" t="s">
        <v>149</v>
      </c>
      <c r="H1406" t="s">
        <v>5446</v>
      </c>
      <c r="I1406">
        <v>5.3340000000000014</v>
      </c>
      <c r="J1406" t="s">
        <v>150</v>
      </c>
      <c r="K1406" t="s">
        <v>2856</v>
      </c>
      <c r="L1406" t="s">
        <v>190</v>
      </c>
      <c r="M1406" t="s">
        <v>25</v>
      </c>
      <c r="N1406" t="s">
        <v>705</v>
      </c>
    </row>
    <row r="1407" spans="1:14" x14ac:dyDescent="0.2">
      <c r="A1407" t="s">
        <v>2448</v>
      </c>
      <c r="B1407" t="s">
        <v>6645</v>
      </c>
      <c r="C1407" t="str">
        <f>_xll.TR(GreenBond[[#This Row],[Identifier]],"TR.UltimateParentId")</f>
        <v>4295889799</v>
      </c>
      <c r="D1407" t="s">
        <v>2449</v>
      </c>
      <c r="E1407" t="s">
        <v>171</v>
      </c>
      <c r="F1407">
        <v>19251880</v>
      </c>
      <c r="G1407" t="s">
        <v>2450</v>
      </c>
      <c r="H1407" t="s">
        <v>5446</v>
      </c>
      <c r="I1407">
        <v>6.7279999999999998</v>
      </c>
      <c r="J1407" t="s">
        <v>852</v>
      </c>
      <c r="K1407" t="s">
        <v>878</v>
      </c>
      <c r="L1407" t="s">
        <v>190</v>
      </c>
      <c r="M1407" t="s">
        <v>25</v>
      </c>
      <c r="N1407" t="s">
        <v>705</v>
      </c>
    </row>
    <row r="1408" spans="1:14" x14ac:dyDescent="0.2">
      <c r="A1408" t="s">
        <v>2448</v>
      </c>
      <c r="B1408" t="s">
        <v>6215</v>
      </c>
      <c r="C1408" t="str">
        <f>_xll.TR(GreenBond[[#This Row],[Identifier]],"TR.UltimateParentId")</f>
        <v>4295889799</v>
      </c>
      <c r="D1408" t="s">
        <v>2449</v>
      </c>
      <c r="E1408" t="s">
        <v>171</v>
      </c>
      <c r="F1408">
        <v>28877820</v>
      </c>
      <c r="G1408" t="s">
        <v>2450</v>
      </c>
      <c r="H1408" t="s">
        <v>5446</v>
      </c>
      <c r="I1408">
        <v>7.5209999999999999</v>
      </c>
      <c r="J1408" t="s">
        <v>852</v>
      </c>
      <c r="K1408" t="s">
        <v>878</v>
      </c>
      <c r="L1408" t="s">
        <v>190</v>
      </c>
      <c r="M1408" t="s">
        <v>25</v>
      </c>
      <c r="N1408" t="s">
        <v>705</v>
      </c>
    </row>
    <row r="1409" spans="1:14" x14ac:dyDescent="0.2">
      <c r="A1409" t="s">
        <v>2448</v>
      </c>
      <c r="B1409" t="s">
        <v>6287</v>
      </c>
      <c r="C1409" t="str">
        <f>_xll.TR(GreenBond[[#This Row],[Identifier]],"TR.UltimateParentId")</f>
        <v>4295889799</v>
      </c>
      <c r="D1409" t="s">
        <v>2449</v>
      </c>
      <c r="E1409" t="s">
        <v>171</v>
      </c>
      <c r="F1409">
        <v>38503760</v>
      </c>
      <c r="G1409" t="s">
        <v>2450</v>
      </c>
      <c r="H1409" t="s">
        <v>5446</v>
      </c>
      <c r="I1409">
        <v>6.7450000000000001</v>
      </c>
      <c r="J1409" t="s">
        <v>2808</v>
      </c>
      <c r="K1409" t="s">
        <v>878</v>
      </c>
      <c r="L1409" t="s">
        <v>190</v>
      </c>
      <c r="M1409" t="s">
        <v>25</v>
      </c>
      <c r="N1409" t="s">
        <v>705</v>
      </c>
    </row>
    <row r="1410" spans="1:14" x14ac:dyDescent="0.2">
      <c r="A1410" t="s">
        <v>3045</v>
      </c>
      <c r="B1410" t="s">
        <v>6797</v>
      </c>
      <c r="C1410" t="str">
        <f>_xll.TR(GreenBond[[#This Row],[Identifier]],"TR.UltimateParentId")</f>
        <v>5000689330</v>
      </c>
      <c r="D1410" t="s">
        <v>3046</v>
      </c>
      <c r="E1410" t="s">
        <v>171</v>
      </c>
      <c r="F1410">
        <v>24394950</v>
      </c>
      <c r="G1410" t="s">
        <v>3262</v>
      </c>
      <c r="H1410" t="s">
        <v>5446</v>
      </c>
      <c r="I1410">
        <v>5.3220000000000001</v>
      </c>
      <c r="J1410" t="s">
        <v>3391</v>
      </c>
      <c r="K1410" t="s">
        <v>878</v>
      </c>
      <c r="L1410" t="s">
        <v>190</v>
      </c>
      <c r="M1410" t="s">
        <v>25</v>
      </c>
      <c r="N1410" t="s">
        <v>705</v>
      </c>
    </row>
    <row r="1411" spans="1:14" x14ac:dyDescent="0.2">
      <c r="A1411" t="s">
        <v>3045</v>
      </c>
      <c r="B1411" t="s">
        <v>7271</v>
      </c>
      <c r="C1411" t="str">
        <f>_xll.TR(GreenBond[[#This Row],[Identifier]],"TR.UltimateParentId")</f>
        <v>5000689330</v>
      </c>
      <c r="D1411" t="s">
        <v>3046</v>
      </c>
      <c r="E1411" t="s">
        <v>171</v>
      </c>
      <c r="F1411">
        <v>29273940</v>
      </c>
      <c r="G1411" t="s">
        <v>3262</v>
      </c>
      <c r="H1411" t="s">
        <v>5446</v>
      </c>
      <c r="I1411">
        <v>4.4779999999999998</v>
      </c>
      <c r="J1411" t="s">
        <v>2637</v>
      </c>
      <c r="K1411" t="s">
        <v>8</v>
      </c>
      <c r="L1411" t="s">
        <v>190</v>
      </c>
      <c r="M1411" t="s">
        <v>25</v>
      </c>
      <c r="N1411" t="s">
        <v>705</v>
      </c>
    </row>
    <row r="1412" spans="1:14" x14ac:dyDescent="0.2">
      <c r="A1412" t="s">
        <v>3045</v>
      </c>
      <c r="B1412" t="s">
        <v>7433</v>
      </c>
      <c r="C1412" t="str">
        <f>_xll.TR(GreenBond[[#This Row],[Identifier]],"TR.UltimateParentId")</f>
        <v>5000689330</v>
      </c>
      <c r="D1412" t="s">
        <v>3046</v>
      </c>
      <c r="E1412" t="s">
        <v>171</v>
      </c>
      <c r="F1412">
        <v>43910910</v>
      </c>
      <c r="G1412" t="s">
        <v>3262</v>
      </c>
      <c r="H1412" t="s">
        <v>5446</v>
      </c>
      <c r="I1412">
        <v>4.702</v>
      </c>
      <c r="J1412" t="s">
        <v>2637</v>
      </c>
      <c r="K1412" t="s">
        <v>878</v>
      </c>
      <c r="L1412" t="s">
        <v>190</v>
      </c>
      <c r="M1412" t="s">
        <v>25</v>
      </c>
      <c r="N1412" t="s">
        <v>705</v>
      </c>
    </row>
    <row r="1413" spans="1:14" x14ac:dyDescent="0.2">
      <c r="A1413" t="s">
        <v>2894</v>
      </c>
      <c r="B1413" t="s">
        <v>6276</v>
      </c>
      <c r="C1413" t="str">
        <f>_xll.TR(GreenBond[[#This Row],[Identifier]],"TR.UltimateParentId")</f>
        <v>4295890093</v>
      </c>
      <c r="D1413" t="s">
        <v>2895</v>
      </c>
      <c r="E1413" t="s">
        <v>171</v>
      </c>
      <c r="F1413">
        <v>29054550</v>
      </c>
      <c r="G1413" t="s">
        <v>2896</v>
      </c>
      <c r="H1413" t="s">
        <v>5446</v>
      </c>
      <c r="I1413">
        <v>6.1610000000000005</v>
      </c>
      <c r="J1413" t="s">
        <v>750</v>
      </c>
      <c r="K1413" t="s">
        <v>878</v>
      </c>
      <c r="L1413" t="s">
        <v>190</v>
      </c>
      <c r="M1413" t="s">
        <v>25</v>
      </c>
      <c r="N1413" t="s">
        <v>705</v>
      </c>
    </row>
    <row r="1414" spans="1:14" x14ac:dyDescent="0.2">
      <c r="A1414" t="s">
        <v>2743</v>
      </c>
      <c r="B1414" t="s">
        <v>7319</v>
      </c>
      <c r="C1414" t="str">
        <f>_xll.TR(GreenBond[[#This Row],[Identifier]],"TR.UltimateParentId")</f>
        <v>4296540105</v>
      </c>
      <c r="D1414" t="s">
        <v>2744</v>
      </c>
      <c r="E1414" t="s">
        <v>171</v>
      </c>
      <c r="F1414">
        <v>70566675</v>
      </c>
      <c r="G1414" t="s">
        <v>1921</v>
      </c>
      <c r="H1414" t="s">
        <v>5446</v>
      </c>
      <c r="I1414">
        <v>4.4180000000000001</v>
      </c>
      <c r="J1414" t="s">
        <v>1922</v>
      </c>
      <c r="K1414" t="s">
        <v>4219</v>
      </c>
      <c r="L1414" t="s">
        <v>190</v>
      </c>
      <c r="M1414" t="s">
        <v>25</v>
      </c>
      <c r="N1414" t="s">
        <v>705</v>
      </c>
    </row>
    <row r="1415" spans="1:14" x14ac:dyDescent="0.2">
      <c r="A1415" t="s">
        <v>2743</v>
      </c>
      <c r="B1415" t="s">
        <v>7114</v>
      </c>
      <c r="C1415" t="str">
        <f>_xll.TR(GreenBond[[#This Row],[Identifier]],"TR.UltimateParentId")</f>
        <v>4296540105</v>
      </c>
      <c r="D1415" t="s">
        <v>2744</v>
      </c>
      <c r="E1415" t="s">
        <v>171</v>
      </c>
      <c r="F1415">
        <v>28226670</v>
      </c>
      <c r="G1415" t="s">
        <v>1921</v>
      </c>
      <c r="H1415" t="s">
        <v>5446</v>
      </c>
      <c r="I1415">
        <v>3.88</v>
      </c>
      <c r="J1415" t="s">
        <v>2400</v>
      </c>
      <c r="K1415" t="s">
        <v>878</v>
      </c>
      <c r="L1415" t="s">
        <v>190</v>
      </c>
      <c r="M1415" t="s">
        <v>25</v>
      </c>
      <c r="N1415" t="s">
        <v>705</v>
      </c>
    </row>
    <row r="1416" spans="1:14" x14ac:dyDescent="0.2">
      <c r="A1416" t="s">
        <v>3740</v>
      </c>
      <c r="B1416" t="s">
        <v>7556</v>
      </c>
      <c r="C1416" t="str">
        <f>_xll.TR(GreenBond[[#This Row],[Identifier]],"TR.UltimateParentId")</f>
        <v>4295889805</v>
      </c>
      <c r="D1416" t="s">
        <v>3741</v>
      </c>
      <c r="E1416" t="s">
        <v>171</v>
      </c>
      <c r="F1416">
        <v>24941975</v>
      </c>
      <c r="G1416" t="s">
        <v>2213</v>
      </c>
      <c r="H1416" t="s">
        <v>5470</v>
      </c>
      <c r="I1416">
        <v>3.43</v>
      </c>
      <c r="J1416" t="s">
        <v>428</v>
      </c>
      <c r="K1416" t="s">
        <v>878</v>
      </c>
      <c r="L1416" t="s">
        <v>190</v>
      </c>
      <c r="M1416" t="s">
        <v>25</v>
      </c>
      <c r="N1416" t="s">
        <v>705</v>
      </c>
    </row>
    <row r="1417" spans="1:14" x14ac:dyDescent="0.2">
      <c r="A1417" t="s">
        <v>2894</v>
      </c>
      <c r="B1417" t="s">
        <v>7089</v>
      </c>
      <c r="C1417" t="str">
        <f>_xll.TR(GreenBond[[#This Row],[Identifier]],"TR.UltimateParentId")</f>
        <v>4295890093</v>
      </c>
      <c r="D1417" t="s">
        <v>2895</v>
      </c>
      <c r="E1417" t="s">
        <v>171</v>
      </c>
      <c r="F1417">
        <v>71222900</v>
      </c>
      <c r="G1417" t="s">
        <v>2636</v>
      </c>
      <c r="H1417" t="s">
        <v>5446</v>
      </c>
      <c r="I1417">
        <v>5.3220000000000001</v>
      </c>
      <c r="J1417" t="s">
        <v>2637</v>
      </c>
      <c r="K1417" t="s">
        <v>878</v>
      </c>
      <c r="L1417" t="s">
        <v>190</v>
      </c>
      <c r="M1417" t="s">
        <v>25</v>
      </c>
      <c r="N1417" t="s">
        <v>705</v>
      </c>
    </row>
    <row r="1418" spans="1:14" x14ac:dyDescent="0.2">
      <c r="A1418" t="s">
        <v>2854</v>
      </c>
      <c r="B1418" t="s">
        <v>8788</v>
      </c>
      <c r="C1418" t="str">
        <f>_xll.TR(GreenBond[[#This Row],[Identifier]],"TR.UltimateParentId")</f>
        <v>4296765005</v>
      </c>
      <c r="D1418" t="s">
        <v>2855</v>
      </c>
      <c r="E1418" t="s">
        <v>171</v>
      </c>
      <c r="F1418">
        <v>42266000</v>
      </c>
      <c r="G1418" t="s">
        <v>2278</v>
      </c>
      <c r="H1418" t="s">
        <v>5446</v>
      </c>
      <c r="I1418">
        <v>2.2509999999999999</v>
      </c>
      <c r="J1418" t="s">
        <v>3493</v>
      </c>
      <c r="K1418" t="s">
        <v>878</v>
      </c>
      <c r="L1418" t="s">
        <v>190</v>
      </c>
      <c r="M1418" t="s">
        <v>25</v>
      </c>
      <c r="N1418" t="s">
        <v>705</v>
      </c>
    </row>
    <row r="1419" spans="1:14" x14ac:dyDescent="0.2">
      <c r="A1419" t="s">
        <v>2854</v>
      </c>
      <c r="B1419" t="s">
        <v>8017</v>
      </c>
      <c r="C1419" t="str">
        <f>_xll.TR(GreenBond[[#This Row],[Identifier]],"TR.UltimateParentId")</f>
        <v>4296765005</v>
      </c>
      <c r="D1419" t="s">
        <v>2855</v>
      </c>
      <c r="E1419" t="s">
        <v>171</v>
      </c>
      <c r="F1419">
        <v>36982750</v>
      </c>
      <c r="G1419" t="s">
        <v>2278</v>
      </c>
      <c r="H1419" t="s">
        <v>5446</v>
      </c>
      <c r="I1419">
        <v>4.3420000000000014</v>
      </c>
      <c r="J1419" t="s">
        <v>3493</v>
      </c>
      <c r="K1419" t="s">
        <v>878</v>
      </c>
      <c r="L1419" t="s">
        <v>190</v>
      </c>
      <c r="M1419" t="s">
        <v>25</v>
      </c>
      <c r="N1419" t="s">
        <v>705</v>
      </c>
    </row>
    <row r="1420" spans="1:14" x14ac:dyDescent="0.2">
      <c r="A1420" t="s">
        <v>3852</v>
      </c>
      <c r="B1420" t="s">
        <v>7147</v>
      </c>
      <c r="C1420" t="str">
        <f>_xll.TR(GreenBond[[#This Row],[Identifier]],"TR.UltimateParentId")</f>
        <v>4295890312</v>
      </c>
      <c r="D1420" t="s">
        <v>3853</v>
      </c>
      <c r="E1420" t="s">
        <v>171</v>
      </c>
      <c r="F1420">
        <v>52959500</v>
      </c>
      <c r="G1420" t="s">
        <v>2757</v>
      </c>
      <c r="H1420" t="s">
        <v>5446</v>
      </c>
      <c r="I1420">
        <v>2.1749999999999998</v>
      </c>
      <c r="J1420" t="s">
        <v>3908</v>
      </c>
      <c r="K1420" t="s">
        <v>878</v>
      </c>
      <c r="L1420" t="s">
        <v>190</v>
      </c>
      <c r="M1420" t="s">
        <v>25</v>
      </c>
      <c r="N1420" t="s">
        <v>705</v>
      </c>
    </row>
    <row r="1421" spans="1:14" x14ac:dyDescent="0.2">
      <c r="A1421" t="s">
        <v>2976</v>
      </c>
      <c r="B1421" t="s">
        <v>6722</v>
      </c>
      <c r="C1421" t="str">
        <f>_xll.TR(GreenBond[[#This Row],[Identifier]],"TR.UltimateParentId")</f>
        <v>4295889872</v>
      </c>
      <c r="D1421" t="s">
        <v>2977</v>
      </c>
      <c r="E1421" t="s">
        <v>171</v>
      </c>
      <c r="F1421">
        <v>68589950</v>
      </c>
      <c r="G1421" t="s">
        <v>3578</v>
      </c>
      <c r="H1421" t="s">
        <v>5446</v>
      </c>
      <c r="I1421">
        <v>5.0640000000000001</v>
      </c>
      <c r="J1421" t="s">
        <v>3579</v>
      </c>
      <c r="K1421" t="s">
        <v>878</v>
      </c>
      <c r="L1421" t="s">
        <v>190</v>
      </c>
      <c r="M1421" t="s">
        <v>25</v>
      </c>
      <c r="N1421" t="s">
        <v>705</v>
      </c>
    </row>
    <row r="1422" spans="1:14" x14ac:dyDescent="0.2">
      <c r="A1422" t="s">
        <v>2743</v>
      </c>
      <c r="B1422" t="s">
        <v>7318</v>
      </c>
      <c r="C1422" t="str">
        <f>_xll.TR(GreenBond[[#This Row],[Identifier]],"TR.UltimateParentId")</f>
        <v>4296540105</v>
      </c>
      <c r="D1422" t="s">
        <v>2744</v>
      </c>
      <c r="E1422" t="s">
        <v>171</v>
      </c>
      <c r="F1422">
        <v>16488150</v>
      </c>
      <c r="G1422" t="s">
        <v>887</v>
      </c>
      <c r="H1422" t="s">
        <v>5446</v>
      </c>
      <c r="I1422">
        <v>1.01</v>
      </c>
      <c r="J1422" t="s">
        <v>4280</v>
      </c>
      <c r="K1422" t="s">
        <v>43</v>
      </c>
      <c r="L1422" t="s">
        <v>190</v>
      </c>
      <c r="M1422" t="s">
        <v>25</v>
      </c>
      <c r="N1422" t="s">
        <v>705</v>
      </c>
    </row>
    <row r="1423" spans="1:14" x14ac:dyDescent="0.2">
      <c r="A1423" t="s">
        <v>1320</v>
      </c>
      <c r="B1423" t="s">
        <v>6020</v>
      </c>
      <c r="C1423" t="str">
        <f>_xll.TR(GreenBond[[#This Row],[Identifier]],"TR.UltimateParentId")</f>
        <v>5000054226</v>
      </c>
      <c r="D1423" t="s">
        <v>1321</v>
      </c>
      <c r="E1423" t="s">
        <v>171</v>
      </c>
      <c r="F1423">
        <v>130548000</v>
      </c>
      <c r="G1423" t="s">
        <v>1744</v>
      </c>
      <c r="H1423" t="s">
        <v>5446</v>
      </c>
      <c r="I1423">
        <v>5.3730000000000002</v>
      </c>
      <c r="J1423" t="s">
        <v>1745</v>
      </c>
      <c r="K1423" t="s">
        <v>43</v>
      </c>
      <c r="L1423" t="s">
        <v>190</v>
      </c>
      <c r="M1423" t="s">
        <v>25</v>
      </c>
      <c r="N1423" t="s">
        <v>705</v>
      </c>
    </row>
    <row r="1424" spans="1:14" x14ac:dyDescent="0.2">
      <c r="A1424" t="s">
        <v>3045</v>
      </c>
      <c r="B1424" t="s">
        <v>7987</v>
      </c>
      <c r="C1424" t="str">
        <f>_xll.TR(GreenBond[[#This Row],[Identifier]],"TR.UltimateParentId")</f>
        <v>5000689330</v>
      </c>
      <c r="D1424" t="s">
        <v>3046</v>
      </c>
      <c r="E1424" t="s">
        <v>171</v>
      </c>
      <c r="F1424">
        <v>32805900</v>
      </c>
      <c r="G1424" t="s">
        <v>684</v>
      </c>
      <c r="H1424" t="s">
        <v>5446</v>
      </c>
      <c r="I1424">
        <v>0.90800000000000003</v>
      </c>
      <c r="J1424" t="s">
        <v>1476</v>
      </c>
      <c r="K1424" t="s">
        <v>878</v>
      </c>
      <c r="L1424" t="s">
        <v>190</v>
      </c>
      <c r="M1424" t="s">
        <v>25</v>
      </c>
      <c r="N1424" t="s">
        <v>705</v>
      </c>
    </row>
    <row r="1425" spans="1:14" x14ac:dyDescent="0.2">
      <c r="A1425" t="s">
        <v>2448</v>
      </c>
      <c r="B1425" t="s">
        <v>6570</v>
      </c>
      <c r="C1425" t="str">
        <f>_xll.TR(GreenBond[[#This Row],[Identifier]],"TR.UltimateParentId")</f>
        <v>4295889799</v>
      </c>
      <c r="D1425" t="s">
        <v>2449</v>
      </c>
      <c r="E1425" t="s">
        <v>171</v>
      </c>
      <c r="F1425">
        <v>56304500</v>
      </c>
      <c r="G1425" t="s">
        <v>1001</v>
      </c>
      <c r="H1425" t="s">
        <v>5446</v>
      </c>
      <c r="I1425">
        <v>5.6310000000000002</v>
      </c>
      <c r="J1425" t="s">
        <v>2400</v>
      </c>
      <c r="K1425" t="s">
        <v>878</v>
      </c>
      <c r="L1425" t="s">
        <v>190</v>
      </c>
      <c r="M1425" t="s">
        <v>25</v>
      </c>
      <c r="N1425" t="s">
        <v>705</v>
      </c>
    </row>
    <row r="1426" spans="1:14" x14ac:dyDescent="0.2">
      <c r="A1426" t="s">
        <v>2461</v>
      </c>
      <c r="B1426" t="s">
        <v>7901</v>
      </c>
      <c r="C1426" t="str">
        <f>_xll.TR(GreenBond[[#This Row],[Identifier]],"TR.UltimateParentId")</f>
        <v>Unable to resolve all requested identifiers.</v>
      </c>
      <c r="D1426" t="s">
        <v>2462</v>
      </c>
      <c r="E1426" t="s">
        <v>171</v>
      </c>
      <c r="F1426">
        <v>58261500</v>
      </c>
      <c r="G1426" t="s">
        <v>410</v>
      </c>
      <c r="H1426" t="s">
        <v>5446</v>
      </c>
      <c r="I1426">
        <v>4.7439999999999998</v>
      </c>
      <c r="J1426" t="s">
        <v>4251</v>
      </c>
      <c r="K1426" t="s">
        <v>878</v>
      </c>
      <c r="L1426" t="s">
        <v>190</v>
      </c>
      <c r="M1426" t="s">
        <v>25</v>
      </c>
      <c r="N1426" t="s">
        <v>705</v>
      </c>
    </row>
    <row r="1427" spans="1:14" x14ac:dyDescent="0.2">
      <c r="A1427" t="s">
        <v>2854</v>
      </c>
      <c r="B1427" t="s">
        <v>7759</v>
      </c>
      <c r="C1427" t="str">
        <f>_xll.TR(GreenBond[[#This Row],[Identifier]],"TR.UltimateParentId")</f>
        <v>4296765005</v>
      </c>
      <c r="D1427" t="s">
        <v>2855</v>
      </c>
      <c r="E1427" t="s">
        <v>171</v>
      </c>
      <c r="F1427">
        <v>58064500</v>
      </c>
      <c r="G1427" t="s">
        <v>2738</v>
      </c>
      <c r="H1427" t="s">
        <v>5446</v>
      </c>
      <c r="I1427">
        <v>4.4020000000000001</v>
      </c>
      <c r="J1427" t="s">
        <v>5242</v>
      </c>
      <c r="K1427" t="s">
        <v>878</v>
      </c>
      <c r="L1427" t="s">
        <v>18</v>
      </c>
      <c r="M1427" t="s">
        <v>25</v>
      </c>
      <c r="N1427" t="s">
        <v>705</v>
      </c>
    </row>
    <row r="1428" spans="1:14" x14ac:dyDescent="0.2">
      <c r="A1428" t="s">
        <v>2976</v>
      </c>
      <c r="B1428" t="s">
        <v>6866</v>
      </c>
      <c r="C1428" t="str">
        <f>_xll.TR(GreenBond[[#This Row],[Identifier]],"TR.UltimateParentId")</f>
        <v>4295889872</v>
      </c>
      <c r="D1428" t="s">
        <v>2977</v>
      </c>
      <c r="E1428" t="s">
        <v>171</v>
      </c>
      <c r="F1428">
        <v>46440400</v>
      </c>
      <c r="G1428" t="s">
        <v>961</v>
      </c>
      <c r="H1428" t="s">
        <v>5446</v>
      </c>
      <c r="I1428">
        <v>1.5429999999999999</v>
      </c>
      <c r="J1428" t="s">
        <v>646</v>
      </c>
      <c r="K1428" t="s">
        <v>2601</v>
      </c>
      <c r="L1428" t="s">
        <v>190</v>
      </c>
      <c r="M1428" t="s">
        <v>25</v>
      </c>
      <c r="N1428" t="s">
        <v>705</v>
      </c>
    </row>
    <row r="1429" spans="1:14" x14ac:dyDescent="0.2">
      <c r="A1429" t="s">
        <v>3852</v>
      </c>
      <c r="B1429" t="s">
        <v>6856</v>
      </c>
      <c r="C1429" t="str">
        <f>_xll.TR(GreenBond[[#This Row],[Identifier]],"TR.UltimateParentId")</f>
        <v>4295890312</v>
      </c>
      <c r="D1429" t="s">
        <v>3853</v>
      </c>
      <c r="E1429" t="s">
        <v>171</v>
      </c>
      <c r="F1429">
        <v>115773000</v>
      </c>
      <c r="G1429" t="s">
        <v>1716</v>
      </c>
      <c r="H1429" t="s">
        <v>5446</v>
      </c>
      <c r="I1429">
        <v>1.2929999999999999</v>
      </c>
      <c r="J1429" t="s">
        <v>1878</v>
      </c>
      <c r="K1429" t="s">
        <v>43</v>
      </c>
      <c r="L1429" t="s">
        <v>190</v>
      </c>
      <c r="M1429" t="s">
        <v>25</v>
      </c>
      <c r="N1429" t="s">
        <v>705</v>
      </c>
    </row>
    <row r="1430" spans="1:14" x14ac:dyDescent="0.2">
      <c r="A1430" t="s">
        <v>3123</v>
      </c>
      <c r="B1430" t="s">
        <v>7894</v>
      </c>
      <c r="C1430" t="str">
        <f>_xll.TR(GreenBond[[#This Row],[Identifier]],"TR.UltimateParentId")</f>
        <v>4295890095</v>
      </c>
      <c r="D1430" t="s">
        <v>3124</v>
      </c>
      <c r="E1430" t="s">
        <v>171</v>
      </c>
      <c r="F1430">
        <v>40229700</v>
      </c>
      <c r="G1430" t="s">
        <v>1390</v>
      </c>
      <c r="H1430" t="s">
        <v>5446</v>
      </c>
      <c r="I1430">
        <v>4.1210000000000004</v>
      </c>
      <c r="J1430" t="s">
        <v>4144</v>
      </c>
      <c r="K1430" t="s">
        <v>878</v>
      </c>
      <c r="L1430" t="s">
        <v>190</v>
      </c>
      <c r="M1430" t="s">
        <v>25</v>
      </c>
      <c r="N1430" t="s">
        <v>705</v>
      </c>
    </row>
    <row r="1431" spans="1:14" x14ac:dyDescent="0.2">
      <c r="A1431" t="s">
        <v>3228</v>
      </c>
      <c r="B1431" t="s">
        <v>6774</v>
      </c>
      <c r="C1431" t="str">
        <f>_xll.TR(GreenBond[[#This Row],[Identifier]],"TR.UltimateParentId")</f>
        <v>5000471391</v>
      </c>
      <c r="D1431" t="s">
        <v>3229</v>
      </c>
      <c r="E1431" t="s">
        <v>171</v>
      </c>
      <c r="F1431">
        <v>69852600</v>
      </c>
      <c r="G1431" t="s">
        <v>1151</v>
      </c>
      <c r="H1431" t="s">
        <v>5446</v>
      </c>
      <c r="I1431">
        <v>5.0250000000000004</v>
      </c>
      <c r="J1431" t="s">
        <v>2103</v>
      </c>
      <c r="K1431" t="s">
        <v>878</v>
      </c>
      <c r="L1431" t="s">
        <v>190</v>
      </c>
      <c r="M1431" t="s">
        <v>25</v>
      </c>
      <c r="N1431" t="s">
        <v>705</v>
      </c>
    </row>
    <row r="1432" spans="1:14" x14ac:dyDescent="0.2">
      <c r="A1432" t="s">
        <v>2743</v>
      </c>
      <c r="B1432" t="s">
        <v>6795</v>
      </c>
      <c r="C1432" t="str">
        <f>_xll.TR(GreenBond[[#This Row],[Identifier]],"TR.UltimateParentId")</f>
        <v>4296540105</v>
      </c>
      <c r="D1432" t="s">
        <v>2744</v>
      </c>
      <c r="E1432" t="s">
        <v>171</v>
      </c>
      <c r="F1432">
        <v>37298240</v>
      </c>
      <c r="G1432" t="s">
        <v>940</v>
      </c>
      <c r="H1432" t="s">
        <v>5446</v>
      </c>
      <c r="I1432">
        <v>4.7629999999999999</v>
      </c>
      <c r="J1432" t="s">
        <v>2001</v>
      </c>
      <c r="K1432" t="s">
        <v>878</v>
      </c>
      <c r="L1432" t="s">
        <v>190</v>
      </c>
      <c r="M1432" t="s">
        <v>25</v>
      </c>
      <c r="N1432" t="s">
        <v>705</v>
      </c>
    </row>
    <row r="1433" spans="1:14" x14ac:dyDescent="0.2">
      <c r="A1433" t="s">
        <v>1320</v>
      </c>
      <c r="B1433" t="s">
        <v>6716</v>
      </c>
      <c r="C1433" t="str">
        <f>_xll.TR(GreenBond[[#This Row],[Identifier]],"TR.UltimateParentId")</f>
        <v>5000054226</v>
      </c>
      <c r="D1433" t="s">
        <v>1321</v>
      </c>
      <c r="E1433" t="s">
        <v>171</v>
      </c>
      <c r="F1433">
        <v>57527500</v>
      </c>
      <c r="G1433" t="s">
        <v>2177</v>
      </c>
      <c r="H1433" t="s">
        <v>5446</v>
      </c>
      <c r="I1433">
        <v>5.3010000000000002</v>
      </c>
      <c r="J1433" t="s">
        <v>2178</v>
      </c>
      <c r="K1433" t="s">
        <v>43</v>
      </c>
      <c r="L1433" t="s">
        <v>190</v>
      </c>
      <c r="M1433" t="s">
        <v>25</v>
      </c>
      <c r="N1433" t="s">
        <v>705</v>
      </c>
    </row>
    <row r="1434" spans="1:14" x14ac:dyDescent="0.2">
      <c r="A1434" t="s">
        <v>3284</v>
      </c>
      <c r="B1434" t="s">
        <v>7657</v>
      </c>
      <c r="C1434" t="str">
        <f>_xll.TR(GreenBond[[#This Row],[Identifier]],"TR.UltimateParentId")</f>
        <v>5000441273</v>
      </c>
      <c r="D1434" t="s">
        <v>3285</v>
      </c>
      <c r="E1434" t="s">
        <v>171</v>
      </c>
      <c r="F1434">
        <v>40648650</v>
      </c>
      <c r="G1434" t="s">
        <v>4141</v>
      </c>
      <c r="H1434" t="s">
        <v>5446</v>
      </c>
      <c r="I1434">
        <v>1.34</v>
      </c>
      <c r="J1434" t="s">
        <v>4142</v>
      </c>
      <c r="K1434" t="s">
        <v>878</v>
      </c>
      <c r="L1434" t="s">
        <v>190</v>
      </c>
      <c r="M1434" t="s">
        <v>25</v>
      </c>
      <c r="N1434" t="s">
        <v>705</v>
      </c>
    </row>
    <row r="1435" spans="1:14" x14ac:dyDescent="0.2">
      <c r="A1435" t="s">
        <v>2894</v>
      </c>
      <c r="B1435" t="s">
        <v>7019</v>
      </c>
      <c r="C1435" t="str">
        <f>_xll.TR(GreenBond[[#This Row],[Identifier]],"TR.UltimateParentId")</f>
        <v>4295890093</v>
      </c>
      <c r="D1435" t="s">
        <v>2895</v>
      </c>
      <c r="E1435" t="s">
        <v>171</v>
      </c>
      <c r="F1435">
        <v>93272800</v>
      </c>
      <c r="G1435" t="s">
        <v>474</v>
      </c>
      <c r="H1435" t="s">
        <v>5446</v>
      </c>
      <c r="I1435">
        <v>4.835</v>
      </c>
      <c r="J1435" t="s">
        <v>2828</v>
      </c>
      <c r="K1435" t="s">
        <v>878</v>
      </c>
      <c r="L1435" t="s">
        <v>190</v>
      </c>
      <c r="M1435" t="s">
        <v>25</v>
      </c>
      <c r="N1435" t="s">
        <v>705</v>
      </c>
    </row>
    <row r="1436" spans="1:14" x14ac:dyDescent="0.2">
      <c r="A1436" t="s">
        <v>2448</v>
      </c>
      <c r="B1436" t="s">
        <v>7888</v>
      </c>
      <c r="C1436" t="str">
        <f>_xll.TR(GreenBond[[#This Row],[Identifier]],"TR.UltimateParentId")</f>
        <v>4295889799</v>
      </c>
      <c r="D1436" t="s">
        <v>2449</v>
      </c>
      <c r="E1436" t="s">
        <v>171</v>
      </c>
      <c r="F1436">
        <v>58607500</v>
      </c>
      <c r="G1436" t="s">
        <v>1477</v>
      </c>
      <c r="H1436" t="s">
        <v>5446</v>
      </c>
      <c r="I1436">
        <v>4.6779999999999999</v>
      </c>
      <c r="J1436" t="s">
        <v>258</v>
      </c>
      <c r="K1436" t="s">
        <v>878</v>
      </c>
      <c r="L1436" t="s">
        <v>190</v>
      </c>
      <c r="M1436" t="s">
        <v>25</v>
      </c>
      <c r="N1436" t="s">
        <v>705</v>
      </c>
    </row>
    <row r="1437" spans="1:14" x14ac:dyDescent="0.2">
      <c r="A1437" t="s">
        <v>1320</v>
      </c>
      <c r="B1437" t="s">
        <v>6678</v>
      </c>
      <c r="C1437" t="str">
        <f>_xll.TR(GreenBond[[#This Row],[Identifier]],"TR.UltimateParentId")</f>
        <v>5000054226</v>
      </c>
      <c r="D1437" t="s">
        <v>1321</v>
      </c>
      <c r="E1437" t="s">
        <v>171</v>
      </c>
      <c r="F1437">
        <v>153186800</v>
      </c>
      <c r="G1437" t="s">
        <v>1337</v>
      </c>
      <c r="H1437" t="s">
        <v>5446</v>
      </c>
      <c r="I1437">
        <v>5.1020000000000003</v>
      </c>
      <c r="J1437" t="s">
        <v>2052</v>
      </c>
      <c r="K1437" t="s">
        <v>878</v>
      </c>
      <c r="L1437" t="s">
        <v>190</v>
      </c>
      <c r="M1437" t="s">
        <v>25</v>
      </c>
      <c r="N1437" t="s">
        <v>705</v>
      </c>
    </row>
    <row r="1438" spans="1:14" x14ac:dyDescent="0.2">
      <c r="A1438" t="s">
        <v>1320</v>
      </c>
      <c r="B1438" t="s">
        <v>5949</v>
      </c>
      <c r="C1438" t="str">
        <f>_xll.TR(GreenBond[[#This Row],[Identifier]],"TR.UltimateParentId")</f>
        <v>5000054226</v>
      </c>
      <c r="D1438" t="s">
        <v>1321</v>
      </c>
      <c r="E1438" t="s">
        <v>171</v>
      </c>
      <c r="F1438">
        <v>211146250</v>
      </c>
      <c r="G1438" t="s">
        <v>86</v>
      </c>
      <c r="H1438" t="s">
        <v>5446</v>
      </c>
      <c r="I1438">
        <v>5.1840000000000002</v>
      </c>
      <c r="J1438" t="s">
        <v>1322</v>
      </c>
      <c r="K1438" t="s">
        <v>878</v>
      </c>
      <c r="L1438" t="s">
        <v>190</v>
      </c>
      <c r="M1438" t="s">
        <v>25</v>
      </c>
      <c r="N1438" t="s">
        <v>705</v>
      </c>
    </row>
    <row r="1439" spans="1:14" x14ac:dyDescent="0.2">
      <c r="A1439" t="s">
        <v>3123</v>
      </c>
      <c r="B1439" t="s">
        <v>6735</v>
      </c>
      <c r="C1439" t="str">
        <f>_xll.TR(GreenBond[[#This Row],[Identifier]],"TR.UltimateParentId")</f>
        <v>4295890095</v>
      </c>
      <c r="D1439" t="s">
        <v>3124</v>
      </c>
      <c r="E1439" t="s">
        <v>171</v>
      </c>
      <c r="F1439">
        <v>42029050</v>
      </c>
      <c r="G1439" t="s">
        <v>974</v>
      </c>
      <c r="H1439" t="s">
        <v>5446</v>
      </c>
      <c r="I1439">
        <v>4.5840000000000014</v>
      </c>
      <c r="J1439" t="s">
        <v>1951</v>
      </c>
      <c r="K1439" t="s">
        <v>878</v>
      </c>
      <c r="L1439" t="s">
        <v>190</v>
      </c>
      <c r="M1439" t="s">
        <v>25</v>
      </c>
      <c r="N1439" t="s">
        <v>705</v>
      </c>
    </row>
    <row r="1440" spans="1:14" x14ac:dyDescent="0.2">
      <c r="A1440" t="s">
        <v>3310</v>
      </c>
      <c r="B1440" t="s">
        <v>6798</v>
      </c>
      <c r="C1440" t="str">
        <f>_xll.TR(GreenBond[[#This Row],[Identifier]],"TR.UltimateParentId")</f>
        <v>4295889919</v>
      </c>
      <c r="D1440" t="s">
        <v>3311</v>
      </c>
      <c r="E1440" t="s">
        <v>171</v>
      </c>
      <c r="F1440">
        <v>47722000</v>
      </c>
      <c r="G1440" t="s">
        <v>3312</v>
      </c>
      <c r="H1440" t="s">
        <v>5446</v>
      </c>
      <c r="I1440">
        <v>4.5949999999999998</v>
      </c>
      <c r="J1440" t="s">
        <v>3313</v>
      </c>
      <c r="K1440" t="s">
        <v>878</v>
      </c>
      <c r="L1440" t="s">
        <v>190</v>
      </c>
      <c r="M1440" t="s">
        <v>25</v>
      </c>
      <c r="N1440" t="s">
        <v>705</v>
      </c>
    </row>
    <row r="1441" spans="1:14" x14ac:dyDescent="0.2">
      <c r="A1441" t="s">
        <v>3310</v>
      </c>
      <c r="B1441" t="s">
        <v>8492</v>
      </c>
      <c r="C1441" t="str">
        <f>_xll.TR(GreenBond[[#This Row],[Identifier]],"TR.UltimateParentId")</f>
        <v>4295889919</v>
      </c>
      <c r="D1441" t="s">
        <v>3311</v>
      </c>
      <c r="E1441" t="s">
        <v>171</v>
      </c>
      <c r="F1441">
        <v>41756750</v>
      </c>
      <c r="G1441" t="s">
        <v>3312</v>
      </c>
      <c r="H1441" t="s">
        <v>5446</v>
      </c>
      <c r="I1441">
        <v>3.4380000000000002</v>
      </c>
      <c r="J1441" t="s">
        <v>2629</v>
      </c>
      <c r="K1441" t="s">
        <v>43</v>
      </c>
      <c r="L1441" t="s">
        <v>190</v>
      </c>
      <c r="M1441" t="s">
        <v>25</v>
      </c>
      <c r="N1441" t="s">
        <v>705</v>
      </c>
    </row>
    <row r="1442" spans="1:14" x14ac:dyDescent="0.2">
      <c r="A1442" t="s">
        <v>2976</v>
      </c>
      <c r="B1442" t="s">
        <v>7118</v>
      </c>
      <c r="C1442" t="str">
        <f>_xll.TR(GreenBond[[#This Row],[Identifier]],"TR.UltimateParentId")</f>
        <v>4295889872</v>
      </c>
      <c r="D1442" t="s">
        <v>2977</v>
      </c>
      <c r="E1442" t="s">
        <v>171</v>
      </c>
      <c r="F1442">
        <v>29361250</v>
      </c>
      <c r="G1442" t="s">
        <v>3743</v>
      </c>
      <c r="H1442" t="s">
        <v>5446</v>
      </c>
      <c r="I1442">
        <v>4.45</v>
      </c>
      <c r="J1442" t="s">
        <v>1243</v>
      </c>
      <c r="K1442" t="s">
        <v>3381</v>
      </c>
      <c r="L1442" t="s">
        <v>190</v>
      </c>
      <c r="M1442" t="s">
        <v>25</v>
      </c>
      <c r="N1442" t="s">
        <v>705</v>
      </c>
    </row>
    <row r="1443" spans="1:14" x14ac:dyDescent="0.2">
      <c r="A1443" t="s">
        <v>2976</v>
      </c>
      <c r="B1443" t="s">
        <v>8021</v>
      </c>
      <c r="C1443" t="str">
        <f>_xll.TR(GreenBond[[#This Row],[Identifier]],"TR.UltimateParentId")</f>
        <v>4295889872</v>
      </c>
      <c r="D1443" t="s">
        <v>2977</v>
      </c>
      <c r="E1443" t="s">
        <v>171</v>
      </c>
      <c r="F1443">
        <v>17616750</v>
      </c>
      <c r="G1443" t="s">
        <v>3743</v>
      </c>
      <c r="H1443" t="s">
        <v>5446</v>
      </c>
      <c r="I1443">
        <v>0.92500000000000004</v>
      </c>
      <c r="J1443" t="s">
        <v>1633</v>
      </c>
      <c r="K1443" t="s">
        <v>878</v>
      </c>
      <c r="L1443" t="s">
        <v>190</v>
      </c>
      <c r="M1443" t="s">
        <v>25</v>
      </c>
      <c r="N1443" t="s">
        <v>705</v>
      </c>
    </row>
    <row r="1444" spans="1:14" x14ac:dyDescent="0.2">
      <c r="A1444" t="s">
        <v>3123</v>
      </c>
      <c r="B1444" t="s">
        <v>6951</v>
      </c>
      <c r="C1444" t="str">
        <f>_xll.TR(GreenBond[[#This Row],[Identifier]],"TR.UltimateParentId")</f>
        <v>4295890095</v>
      </c>
      <c r="D1444" t="s">
        <v>3124</v>
      </c>
      <c r="E1444" t="s">
        <v>171</v>
      </c>
      <c r="F1444">
        <v>65585850</v>
      </c>
      <c r="G1444" t="s">
        <v>3125</v>
      </c>
      <c r="H1444" t="s">
        <v>5446</v>
      </c>
      <c r="I1444">
        <v>4.7130000000000001</v>
      </c>
      <c r="J1444" t="s">
        <v>2223</v>
      </c>
      <c r="K1444" t="s">
        <v>878</v>
      </c>
      <c r="L1444" t="s">
        <v>190</v>
      </c>
      <c r="M1444" t="s">
        <v>25</v>
      </c>
      <c r="N1444" t="s">
        <v>705</v>
      </c>
    </row>
    <row r="1445" spans="1:14" x14ac:dyDescent="0.2">
      <c r="A1445" t="s">
        <v>3123</v>
      </c>
      <c r="B1445" t="s">
        <v>7126</v>
      </c>
      <c r="C1445" t="str">
        <f>_xll.TR(GreenBond[[#This Row],[Identifier]],"TR.UltimateParentId")</f>
        <v>4295890095</v>
      </c>
      <c r="D1445" t="s">
        <v>3124</v>
      </c>
      <c r="E1445" t="s">
        <v>171</v>
      </c>
      <c r="F1445">
        <v>65117800</v>
      </c>
      <c r="G1445" t="s">
        <v>3844</v>
      </c>
      <c r="H1445" t="s">
        <v>5446</v>
      </c>
      <c r="I1445">
        <v>4.4779999999999998</v>
      </c>
      <c r="J1445" t="s">
        <v>2881</v>
      </c>
      <c r="K1445" t="s">
        <v>878</v>
      </c>
      <c r="L1445" t="s">
        <v>190</v>
      </c>
      <c r="M1445" t="s">
        <v>25</v>
      </c>
      <c r="N1445" t="s">
        <v>705</v>
      </c>
    </row>
    <row r="1446" spans="1:14" x14ac:dyDescent="0.2">
      <c r="A1446" t="s">
        <v>3284</v>
      </c>
      <c r="B1446" t="s">
        <v>7096</v>
      </c>
      <c r="C1446" t="str">
        <f>_xll.TR(GreenBond[[#This Row],[Identifier]],"TR.UltimateParentId")</f>
        <v>5000441273</v>
      </c>
      <c r="D1446" t="s">
        <v>3285</v>
      </c>
      <c r="E1446" t="s">
        <v>171</v>
      </c>
      <c r="F1446">
        <v>101448350</v>
      </c>
      <c r="G1446" t="s">
        <v>3596</v>
      </c>
      <c r="H1446" t="s">
        <v>5446</v>
      </c>
      <c r="I1446">
        <v>4.8529999999999998</v>
      </c>
      <c r="J1446" t="s">
        <v>4072</v>
      </c>
      <c r="K1446" t="s">
        <v>878</v>
      </c>
      <c r="L1446" t="s">
        <v>190</v>
      </c>
      <c r="M1446" t="s">
        <v>25</v>
      </c>
      <c r="N1446" t="s">
        <v>705</v>
      </c>
    </row>
    <row r="1447" spans="1:14" x14ac:dyDescent="0.2">
      <c r="A1447" t="s">
        <v>2743</v>
      </c>
      <c r="B1447" t="s">
        <v>7792</v>
      </c>
      <c r="C1447" t="str">
        <f>_xll.TR(GreenBond[[#This Row],[Identifier]],"TR.UltimateParentId")</f>
        <v>4296540105</v>
      </c>
      <c r="D1447" t="s">
        <v>2744</v>
      </c>
      <c r="E1447" t="s">
        <v>171</v>
      </c>
      <c r="F1447">
        <v>47740400</v>
      </c>
      <c r="G1447" t="s">
        <v>3596</v>
      </c>
      <c r="H1447" t="s">
        <v>5446</v>
      </c>
      <c r="I1447">
        <v>0.23</v>
      </c>
      <c r="J1447" t="s">
        <v>3597</v>
      </c>
      <c r="K1447" t="s">
        <v>878</v>
      </c>
      <c r="L1447" t="s">
        <v>190</v>
      </c>
      <c r="M1447" t="s">
        <v>25</v>
      </c>
      <c r="N1447" t="s">
        <v>705</v>
      </c>
    </row>
    <row r="1448" spans="1:14" x14ac:dyDescent="0.2">
      <c r="A1448" t="s">
        <v>2894</v>
      </c>
      <c r="B1448" t="s">
        <v>7883</v>
      </c>
      <c r="C1448" t="str">
        <f>_xll.TR(GreenBond[[#This Row],[Identifier]],"TR.UltimateParentId")</f>
        <v>4295890093</v>
      </c>
      <c r="D1448" t="s">
        <v>2895</v>
      </c>
      <c r="E1448" t="s">
        <v>171</v>
      </c>
      <c r="F1448">
        <v>60022500</v>
      </c>
      <c r="G1448" t="s">
        <v>1750</v>
      </c>
      <c r="H1448" t="s">
        <v>5446</v>
      </c>
      <c r="I1448">
        <v>2.56</v>
      </c>
      <c r="J1448" t="s">
        <v>3615</v>
      </c>
      <c r="K1448" t="s">
        <v>878</v>
      </c>
      <c r="L1448" t="s">
        <v>190</v>
      </c>
      <c r="M1448" t="s">
        <v>25</v>
      </c>
      <c r="N1448" t="s">
        <v>705</v>
      </c>
    </row>
    <row r="1449" spans="1:14" x14ac:dyDescent="0.2">
      <c r="A1449" t="s">
        <v>2743</v>
      </c>
      <c r="B1449" t="s">
        <v>7729</v>
      </c>
      <c r="C1449" t="str">
        <f>_xll.TR(GreenBond[[#This Row],[Identifier]],"TR.UltimateParentId")</f>
        <v>4296540105</v>
      </c>
      <c r="D1449" t="s">
        <v>2744</v>
      </c>
      <c r="E1449" t="s">
        <v>171</v>
      </c>
      <c r="F1449">
        <v>23899000</v>
      </c>
      <c r="G1449" t="s">
        <v>431</v>
      </c>
      <c r="H1449" t="s">
        <v>5446</v>
      </c>
      <c r="I1449">
        <v>4.4750000000000014</v>
      </c>
      <c r="J1449" t="s">
        <v>432</v>
      </c>
      <c r="K1449" t="s">
        <v>878</v>
      </c>
      <c r="L1449" t="s">
        <v>190</v>
      </c>
      <c r="M1449" t="s">
        <v>25</v>
      </c>
      <c r="N1449" t="s">
        <v>705</v>
      </c>
    </row>
    <row r="1450" spans="1:14" x14ac:dyDescent="0.2">
      <c r="A1450" t="s">
        <v>3310</v>
      </c>
      <c r="B1450" t="s">
        <v>8425</v>
      </c>
      <c r="C1450" t="str">
        <f>_xll.TR(GreenBond[[#This Row],[Identifier]],"TR.UltimateParentId")</f>
        <v>4295889919</v>
      </c>
      <c r="D1450" t="s">
        <v>3311</v>
      </c>
      <c r="E1450" t="s">
        <v>171</v>
      </c>
      <c r="F1450">
        <v>40955250</v>
      </c>
      <c r="G1450" t="s">
        <v>1529</v>
      </c>
      <c r="H1450" t="s">
        <v>5446</v>
      </c>
      <c r="I1450">
        <v>1.9650000000000001</v>
      </c>
      <c r="J1450" t="s">
        <v>3129</v>
      </c>
      <c r="K1450" t="s">
        <v>878</v>
      </c>
      <c r="L1450" t="s">
        <v>190</v>
      </c>
      <c r="M1450" t="s">
        <v>25</v>
      </c>
      <c r="N1450" t="s">
        <v>705</v>
      </c>
    </row>
    <row r="1451" spans="1:14" x14ac:dyDescent="0.2">
      <c r="A1451" t="s">
        <v>4314</v>
      </c>
      <c r="B1451" t="s">
        <v>8786</v>
      </c>
      <c r="C1451" t="str">
        <f>_xll.TR(GreenBond[[#This Row],[Identifier]],"TR.UltimateParentId")</f>
        <v>4296156929</v>
      </c>
      <c r="D1451" t="s">
        <v>4315</v>
      </c>
      <c r="E1451" t="s">
        <v>171</v>
      </c>
      <c r="F1451">
        <v>22454600</v>
      </c>
      <c r="G1451" t="s">
        <v>601</v>
      </c>
      <c r="H1451" t="s">
        <v>5446</v>
      </c>
      <c r="I1451">
        <v>4.6479999999999997</v>
      </c>
      <c r="J1451" t="s">
        <v>2656</v>
      </c>
      <c r="K1451" t="s">
        <v>878</v>
      </c>
      <c r="L1451" t="s">
        <v>190</v>
      </c>
      <c r="M1451" t="s">
        <v>25</v>
      </c>
      <c r="N1451" t="s">
        <v>705</v>
      </c>
    </row>
    <row r="1452" spans="1:14" x14ac:dyDescent="0.2">
      <c r="A1452" t="s">
        <v>3392</v>
      </c>
      <c r="B1452" t="s">
        <v>8588</v>
      </c>
      <c r="C1452" t="str">
        <f>_xll.TR(GreenBond[[#This Row],[Identifier]],"TR.UltimateParentId")</f>
        <v>4295890020</v>
      </c>
      <c r="D1452" t="s">
        <v>3393</v>
      </c>
      <c r="E1452" t="s">
        <v>171</v>
      </c>
      <c r="F1452">
        <v>60167250</v>
      </c>
      <c r="G1452" t="s">
        <v>3432</v>
      </c>
      <c r="H1452" t="s">
        <v>5446</v>
      </c>
      <c r="I1452">
        <v>1.593</v>
      </c>
      <c r="J1452" t="s">
        <v>1291</v>
      </c>
      <c r="K1452" t="s">
        <v>878</v>
      </c>
      <c r="L1452" t="s">
        <v>190</v>
      </c>
      <c r="M1452" t="s">
        <v>25</v>
      </c>
      <c r="N1452" t="s">
        <v>705</v>
      </c>
    </row>
    <row r="1453" spans="1:14" x14ac:dyDescent="0.2">
      <c r="A1453" t="s">
        <v>3392</v>
      </c>
      <c r="B1453" t="s">
        <v>7199</v>
      </c>
      <c r="C1453" t="str">
        <f>_xll.TR(GreenBond[[#This Row],[Identifier]],"TR.UltimateParentId")</f>
        <v>4295890020</v>
      </c>
      <c r="D1453" t="s">
        <v>3393</v>
      </c>
      <c r="E1453" t="s">
        <v>171</v>
      </c>
      <c r="F1453">
        <v>16409250</v>
      </c>
      <c r="G1453" t="s">
        <v>3432</v>
      </c>
      <c r="H1453" t="s">
        <v>5446</v>
      </c>
      <c r="I1453">
        <v>5.3180000000000014</v>
      </c>
      <c r="J1453" t="s">
        <v>1291</v>
      </c>
      <c r="K1453" t="s">
        <v>4448</v>
      </c>
      <c r="L1453" t="s">
        <v>190</v>
      </c>
      <c r="M1453" t="s">
        <v>25</v>
      </c>
      <c r="N1453" t="s">
        <v>705</v>
      </c>
    </row>
    <row r="1454" spans="1:14" x14ac:dyDescent="0.2">
      <c r="A1454" t="s">
        <v>2743</v>
      </c>
      <c r="B1454" t="s">
        <v>7661</v>
      </c>
      <c r="C1454" t="str">
        <f>_xll.TR(GreenBond[[#This Row],[Identifier]],"TR.UltimateParentId")</f>
        <v>4296540105</v>
      </c>
      <c r="D1454" t="s">
        <v>2744</v>
      </c>
      <c r="E1454" t="s">
        <v>171</v>
      </c>
      <c r="F1454">
        <v>61257350</v>
      </c>
      <c r="G1454" t="s">
        <v>1084</v>
      </c>
      <c r="H1454" t="s">
        <v>5446</v>
      </c>
      <c r="I1454">
        <v>0.44</v>
      </c>
      <c r="J1454" t="s">
        <v>1117</v>
      </c>
      <c r="K1454" t="s">
        <v>878</v>
      </c>
      <c r="L1454" t="s">
        <v>190</v>
      </c>
      <c r="M1454" t="s">
        <v>25</v>
      </c>
      <c r="N1454" t="s">
        <v>705</v>
      </c>
    </row>
    <row r="1455" spans="1:14" x14ac:dyDescent="0.2">
      <c r="A1455" t="s">
        <v>2976</v>
      </c>
      <c r="B1455" t="s">
        <v>7368</v>
      </c>
      <c r="C1455" t="str">
        <f>_xll.TR(GreenBond[[#This Row],[Identifier]],"TR.UltimateParentId")</f>
        <v>4295889872</v>
      </c>
      <c r="D1455" t="s">
        <v>2977</v>
      </c>
      <c r="E1455" t="s">
        <v>171</v>
      </c>
      <c r="F1455">
        <v>44836800</v>
      </c>
      <c r="G1455" t="s">
        <v>1203</v>
      </c>
      <c r="H1455" t="s">
        <v>5446</v>
      </c>
      <c r="I1455">
        <v>1.21</v>
      </c>
      <c r="J1455" t="s">
        <v>2698</v>
      </c>
      <c r="K1455" t="s">
        <v>878</v>
      </c>
      <c r="L1455" t="s">
        <v>190</v>
      </c>
      <c r="M1455" t="s">
        <v>25</v>
      </c>
      <c r="N1455" t="s">
        <v>705</v>
      </c>
    </row>
    <row r="1456" spans="1:14" x14ac:dyDescent="0.2">
      <c r="A1456" t="s">
        <v>3284</v>
      </c>
      <c r="B1456" t="s">
        <v>7004</v>
      </c>
      <c r="C1456" t="str">
        <f>_xll.TR(GreenBond[[#This Row],[Identifier]],"TR.UltimateParentId")</f>
        <v>5000441273</v>
      </c>
      <c r="D1456" t="s">
        <v>3285</v>
      </c>
      <c r="E1456" t="s">
        <v>171</v>
      </c>
      <c r="F1456">
        <v>48199560</v>
      </c>
      <c r="G1456" t="s">
        <v>1203</v>
      </c>
      <c r="H1456" t="s">
        <v>5446</v>
      </c>
      <c r="I1456">
        <v>5.282</v>
      </c>
      <c r="J1456" t="s">
        <v>1657</v>
      </c>
      <c r="K1456" t="s">
        <v>878</v>
      </c>
      <c r="L1456" t="s">
        <v>190</v>
      </c>
      <c r="M1456" t="s">
        <v>25</v>
      </c>
      <c r="N1456" t="s">
        <v>705</v>
      </c>
    </row>
    <row r="1457" spans="1:14" x14ac:dyDescent="0.2">
      <c r="A1457" t="s">
        <v>2976</v>
      </c>
      <c r="B1457" t="s">
        <v>6861</v>
      </c>
      <c r="C1457" t="str">
        <f>_xll.TR(GreenBond[[#This Row],[Identifier]],"TR.UltimateParentId")</f>
        <v>4295889872</v>
      </c>
      <c r="D1457" t="s">
        <v>2977</v>
      </c>
      <c r="E1457" t="s">
        <v>171</v>
      </c>
      <c r="F1457">
        <v>22418400</v>
      </c>
      <c r="G1457" t="s">
        <v>1203</v>
      </c>
      <c r="H1457" t="s">
        <v>5446</v>
      </c>
      <c r="I1457">
        <v>4.9820000000000002</v>
      </c>
      <c r="J1457" t="s">
        <v>2698</v>
      </c>
      <c r="K1457" t="s">
        <v>878</v>
      </c>
      <c r="L1457" t="s">
        <v>190</v>
      </c>
      <c r="M1457" t="s">
        <v>25</v>
      </c>
      <c r="N1457" t="s">
        <v>705</v>
      </c>
    </row>
    <row r="1458" spans="1:14" x14ac:dyDescent="0.2">
      <c r="A1458" t="s">
        <v>3284</v>
      </c>
      <c r="B1458" t="s">
        <v>6985</v>
      </c>
      <c r="C1458" t="str">
        <f>_xll.TR(GreenBond[[#This Row],[Identifier]],"TR.UltimateParentId")</f>
        <v>5000441273</v>
      </c>
      <c r="D1458" t="s">
        <v>3285</v>
      </c>
      <c r="E1458" t="s">
        <v>171</v>
      </c>
      <c r="F1458">
        <v>112092000</v>
      </c>
      <c r="G1458" t="s">
        <v>1203</v>
      </c>
      <c r="H1458" t="s">
        <v>5446</v>
      </c>
      <c r="I1458">
        <v>4.9820000000000002</v>
      </c>
      <c r="J1458" t="s">
        <v>2698</v>
      </c>
      <c r="K1458" t="s">
        <v>878</v>
      </c>
      <c r="L1458" t="s">
        <v>190</v>
      </c>
      <c r="M1458" t="s">
        <v>25</v>
      </c>
      <c r="N1458" t="s">
        <v>705</v>
      </c>
    </row>
    <row r="1459" spans="1:14" x14ac:dyDescent="0.2">
      <c r="A1459" t="s">
        <v>3284</v>
      </c>
      <c r="B1459" t="s">
        <v>7279</v>
      </c>
      <c r="C1459" t="str">
        <f>_xll.TR(GreenBond[[#This Row],[Identifier]],"TR.UltimateParentId")</f>
        <v>5000441273</v>
      </c>
      <c r="D1459" t="s">
        <v>3285</v>
      </c>
      <c r="E1459" t="s">
        <v>171</v>
      </c>
      <c r="F1459">
        <v>78464400</v>
      </c>
      <c r="G1459" t="s">
        <v>1203</v>
      </c>
      <c r="H1459" t="s">
        <v>5446</v>
      </c>
      <c r="I1459">
        <v>1.2050000000000001</v>
      </c>
      <c r="J1459" t="s">
        <v>2698</v>
      </c>
      <c r="K1459" t="s">
        <v>878</v>
      </c>
      <c r="L1459" t="s">
        <v>190</v>
      </c>
      <c r="M1459" t="s">
        <v>25</v>
      </c>
      <c r="N1459" t="s">
        <v>705</v>
      </c>
    </row>
    <row r="1460" spans="1:14" x14ac:dyDescent="0.2">
      <c r="A1460" t="s">
        <v>2070</v>
      </c>
      <c r="B1460" t="s">
        <v>5878</v>
      </c>
      <c r="C1460" t="str">
        <f>_xll.TR(GreenBond[[#This Row],[Identifier]],"TR.UltimateParentId")</f>
        <v>4298008633</v>
      </c>
      <c r="D1460" t="s">
        <v>2071</v>
      </c>
      <c r="E1460" t="s">
        <v>171</v>
      </c>
      <c r="F1460">
        <v>53300250</v>
      </c>
      <c r="G1460" t="s">
        <v>1718</v>
      </c>
      <c r="H1460" t="s">
        <v>5446</v>
      </c>
      <c r="I1460">
        <v>8.6120000000000001</v>
      </c>
      <c r="J1460" t="s">
        <v>2072</v>
      </c>
      <c r="K1460" t="s">
        <v>2073</v>
      </c>
      <c r="L1460" t="s">
        <v>190</v>
      </c>
      <c r="M1460" t="s">
        <v>10</v>
      </c>
      <c r="N1460" t="s">
        <v>11</v>
      </c>
    </row>
    <row r="1461" spans="1:14" x14ac:dyDescent="0.2">
      <c r="A1461" t="s">
        <v>2515</v>
      </c>
      <c r="B1461" t="s">
        <v>6601</v>
      </c>
      <c r="C1461" t="str">
        <f>_xll.TR(GreenBond[[#This Row],[Identifier]],"TR.UltimateParentId")</f>
        <v>5049105010</v>
      </c>
      <c r="D1461" t="s">
        <v>2516</v>
      </c>
      <c r="E1461" t="s">
        <v>171</v>
      </c>
      <c r="F1461">
        <v>45714400</v>
      </c>
      <c r="G1461" t="s">
        <v>3286</v>
      </c>
      <c r="H1461" t="s">
        <v>5446</v>
      </c>
      <c r="I1461">
        <v>8.7249999999999996</v>
      </c>
      <c r="J1461" t="s">
        <v>3095</v>
      </c>
      <c r="K1461" t="s">
        <v>43</v>
      </c>
      <c r="L1461" t="s">
        <v>190</v>
      </c>
      <c r="M1461" t="s">
        <v>10</v>
      </c>
      <c r="N1461" t="s">
        <v>705</v>
      </c>
    </row>
    <row r="1462" spans="1:14" x14ac:dyDescent="0.2">
      <c r="A1462" t="s">
        <v>2714</v>
      </c>
      <c r="B1462" t="s">
        <v>6919</v>
      </c>
      <c r="C1462" t="str">
        <f>_xll.TR(GreenBond[[#This Row],[Identifier]],"TR.UltimateParentId")</f>
        <v>4295890178</v>
      </c>
      <c r="D1462" t="s">
        <v>2715</v>
      </c>
      <c r="E1462" t="s">
        <v>171</v>
      </c>
      <c r="F1462">
        <v>90380100</v>
      </c>
      <c r="G1462" t="s">
        <v>275</v>
      </c>
      <c r="H1462" t="s">
        <v>5476</v>
      </c>
      <c r="I1462">
        <v>5.8319999999999999</v>
      </c>
      <c r="J1462" t="s">
        <v>2698</v>
      </c>
      <c r="K1462" t="s">
        <v>878</v>
      </c>
      <c r="L1462" t="s">
        <v>190</v>
      </c>
      <c r="M1462" t="s">
        <v>25</v>
      </c>
      <c r="N1462" t="s">
        <v>705</v>
      </c>
    </row>
    <row r="1463" spans="1:14" x14ac:dyDescent="0.2">
      <c r="A1463" t="s">
        <v>3104</v>
      </c>
      <c r="B1463" t="s">
        <v>7878</v>
      </c>
      <c r="C1463" t="str">
        <f>_xll.TR(GreenBond[[#This Row],[Identifier]],"TR.UltimateParentId")</f>
        <v>4296540105</v>
      </c>
      <c r="D1463" t="s">
        <v>3105</v>
      </c>
      <c r="E1463" t="s">
        <v>171</v>
      </c>
      <c r="F1463">
        <v>59441000</v>
      </c>
      <c r="G1463" t="s">
        <v>2203</v>
      </c>
      <c r="H1463" t="s">
        <v>5476</v>
      </c>
      <c r="I1463">
        <v>0.71</v>
      </c>
      <c r="J1463" t="s">
        <v>3182</v>
      </c>
      <c r="K1463" t="s">
        <v>878</v>
      </c>
      <c r="L1463" t="s">
        <v>190</v>
      </c>
      <c r="M1463" t="s">
        <v>25</v>
      </c>
      <c r="N1463" t="s">
        <v>705</v>
      </c>
    </row>
    <row r="1464" spans="1:14" x14ac:dyDescent="0.2">
      <c r="A1464" t="s">
        <v>3736</v>
      </c>
      <c r="B1464" t="s">
        <v>7122</v>
      </c>
      <c r="C1464" t="str">
        <f>_xll.TR(GreenBond[[#This Row],[Identifier]],"TR.UltimateParentId")</f>
        <v>5000041676</v>
      </c>
      <c r="D1464" t="s">
        <v>3737</v>
      </c>
      <c r="E1464" t="s">
        <v>171</v>
      </c>
      <c r="F1464">
        <v>39457560</v>
      </c>
      <c r="G1464" t="s">
        <v>3347</v>
      </c>
      <c r="H1464" t="s">
        <v>5443</v>
      </c>
      <c r="I1464">
        <v>4.5600000000000005</v>
      </c>
      <c r="J1464" t="s">
        <v>3738</v>
      </c>
      <c r="K1464" t="s">
        <v>878</v>
      </c>
      <c r="L1464" t="s">
        <v>190</v>
      </c>
      <c r="M1464" t="s">
        <v>25</v>
      </c>
      <c r="N1464" t="s">
        <v>705</v>
      </c>
    </row>
    <row r="1465" spans="1:14" x14ac:dyDescent="0.2">
      <c r="A1465" t="s">
        <v>3101</v>
      </c>
      <c r="B1465" t="s">
        <v>7057</v>
      </c>
      <c r="C1465" t="str">
        <f>_xll.TR(GreenBond[[#This Row],[Identifier]],"TR.UltimateParentId")</f>
        <v>5042935703</v>
      </c>
      <c r="D1465" t="s">
        <v>3102</v>
      </c>
      <c r="E1465" t="s">
        <v>171</v>
      </c>
      <c r="F1465">
        <v>38394840</v>
      </c>
      <c r="G1465" t="s">
        <v>809</v>
      </c>
      <c r="H1465" t="s">
        <v>5446</v>
      </c>
      <c r="I1465">
        <v>5.556</v>
      </c>
      <c r="J1465" t="s">
        <v>810</v>
      </c>
      <c r="K1465" t="s">
        <v>878</v>
      </c>
      <c r="L1465" t="s">
        <v>190</v>
      </c>
      <c r="M1465" t="s">
        <v>25</v>
      </c>
      <c r="N1465" t="s">
        <v>705</v>
      </c>
    </row>
    <row r="1466" spans="1:14" x14ac:dyDescent="0.2">
      <c r="A1466" t="s">
        <v>3569</v>
      </c>
      <c r="B1466" t="s">
        <v>6851</v>
      </c>
      <c r="C1466" t="str">
        <f>_xll.TR(GreenBond[[#This Row],[Identifier]],"TR.UltimateParentId")</f>
        <v>5060588378</v>
      </c>
      <c r="D1466" t="s">
        <v>1241</v>
      </c>
      <c r="E1466" t="s">
        <v>171</v>
      </c>
      <c r="F1466">
        <v>576209400</v>
      </c>
      <c r="G1466" t="s">
        <v>3538</v>
      </c>
      <c r="H1466" t="s">
        <v>5446</v>
      </c>
      <c r="I1466">
        <v>3.375</v>
      </c>
      <c r="J1466" t="s">
        <v>3570</v>
      </c>
      <c r="K1466" t="s">
        <v>3571</v>
      </c>
      <c r="L1466" t="s">
        <v>18</v>
      </c>
      <c r="M1466" t="s">
        <v>25</v>
      </c>
      <c r="N1466" t="s">
        <v>705</v>
      </c>
    </row>
    <row r="1467" spans="1:14" x14ac:dyDescent="0.2">
      <c r="A1467" t="s">
        <v>3123</v>
      </c>
      <c r="B1467" t="s">
        <v>6885</v>
      </c>
      <c r="C1467" t="str">
        <f>_xll.TR(GreenBond[[#This Row],[Identifier]],"TR.UltimateParentId")</f>
        <v>4295890095</v>
      </c>
      <c r="D1467" t="s">
        <v>3124</v>
      </c>
      <c r="E1467" t="s">
        <v>171</v>
      </c>
      <c r="F1467">
        <v>30626700</v>
      </c>
      <c r="G1467" t="s">
        <v>3321</v>
      </c>
      <c r="H1467" t="s">
        <v>5446</v>
      </c>
      <c r="I1467">
        <v>5.0250000000000004</v>
      </c>
      <c r="J1467" t="s">
        <v>3313</v>
      </c>
      <c r="K1467" t="s">
        <v>3064</v>
      </c>
      <c r="L1467" t="s">
        <v>190</v>
      </c>
      <c r="M1467" t="s">
        <v>25</v>
      </c>
      <c r="N1467" t="s">
        <v>705</v>
      </c>
    </row>
    <row r="1468" spans="1:14" x14ac:dyDescent="0.2">
      <c r="A1468" t="s">
        <v>2887</v>
      </c>
      <c r="B1468" t="s">
        <v>7099</v>
      </c>
      <c r="C1468" t="str">
        <f>_xll.TR(GreenBond[[#This Row],[Identifier]],"TR.UltimateParentId")</f>
        <v>4298455195</v>
      </c>
      <c r="D1468" t="s">
        <v>2888</v>
      </c>
      <c r="E1468" t="s">
        <v>171</v>
      </c>
      <c r="F1468">
        <v>26309250</v>
      </c>
      <c r="G1468" t="s">
        <v>3474</v>
      </c>
      <c r="H1468" t="s">
        <v>5446</v>
      </c>
      <c r="I1468">
        <v>3.92</v>
      </c>
      <c r="J1468" t="s">
        <v>3475</v>
      </c>
      <c r="K1468" t="s">
        <v>878</v>
      </c>
      <c r="L1468" t="s">
        <v>190</v>
      </c>
      <c r="M1468" t="s">
        <v>25</v>
      </c>
      <c r="N1468" t="s">
        <v>705</v>
      </c>
    </row>
    <row r="1469" spans="1:14" x14ac:dyDescent="0.2">
      <c r="A1469" t="s">
        <v>2887</v>
      </c>
      <c r="B1469" t="s">
        <v>6455</v>
      </c>
      <c r="C1469" t="str">
        <f>_xll.TR(GreenBond[[#This Row],[Identifier]],"TR.UltimateParentId")</f>
        <v>4298455195</v>
      </c>
      <c r="D1469" t="s">
        <v>2888</v>
      </c>
      <c r="E1469" t="s">
        <v>171</v>
      </c>
      <c r="F1469">
        <v>78927750</v>
      </c>
      <c r="G1469" t="s">
        <v>3474</v>
      </c>
      <c r="H1469" t="s">
        <v>5446</v>
      </c>
      <c r="I1469">
        <v>5.9320000000000004</v>
      </c>
      <c r="J1469" t="s">
        <v>3475</v>
      </c>
      <c r="K1469" t="s">
        <v>878</v>
      </c>
      <c r="L1469" t="s">
        <v>190</v>
      </c>
      <c r="M1469" t="s">
        <v>25</v>
      </c>
      <c r="N1469" t="s">
        <v>705</v>
      </c>
    </row>
    <row r="1470" spans="1:14" x14ac:dyDescent="0.2">
      <c r="A1470" t="s">
        <v>3045</v>
      </c>
      <c r="B1470" t="s">
        <v>8317</v>
      </c>
      <c r="C1470" t="str">
        <f>_xll.TR(GreenBond[[#This Row],[Identifier]],"TR.UltimateParentId")</f>
        <v>5000689330</v>
      </c>
      <c r="D1470" t="s">
        <v>3046</v>
      </c>
      <c r="E1470" t="s">
        <v>171</v>
      </c>
      <c r="F1470">
        <v>52832500</v>
      </c>
      <c r="G1470" t="s">
        <v>2278</v>
      </c>
      <c r="H1470" t="s">
        <v>5446</v>
      </c>
      <c r="I1470">
        <v>4.3120000000000003</v>
      </c>
      <c r="J1470" t="s">
        <v>2791</v>
      </c>
      <c r="K1470" t="s">
        <v>878</v>
      </c>
      <c r="L1470" t="s">
        <v>190</v>
      </c>
      <c r="M1470" t="s">
        <v>25</v>
      </c>
      <c r="N1470" t="s">
        <v>705</v>
      </c>
    </row>
    <row r="1471" spans="1:14" x14ac:dyDescent="0.2">
      <c r="A1471" t="s">
        <v>2351</v>
      </c>
      <c r="B1471" t="s">
        <v>6316</v>
      </c>
      <c r="C1471" t="str">
        <f>_xll.TR(GreenBond[[#This Row],[Identifier]],"TR.UltimateParentId")</f>
        <v>5061191629</v>
      </c>
      <c r="D1471" t="s">
        <v>2352</v>
      </c>
      <c r="E1471" t="s">
        <v>171</v>
      </c>
      <c r="F1471">
        <v>55401500</v>
      </c>
      <c r="G1471" t="s">
        <v>820</v>
      </c>
      <c r="H1471" t="s">
        <v>5446</v>
      </c>
      <c r="I1471">
        <v>7.5540000000000003</v>
      </c>
      <c r="J1471" t="s">
        <v>2353</v>
      </c>
      <c r="K1471" t="s">
        <v>2354</v>
      </c>
      <c r="L1471" t="s">
        <v>190</v>
      </c>
      <c r="M1471" t="s">
        <v>10</v>
      </c>
      <c r="N1471" t="s">
        <v>11</v>
      </c>
    </row>
    <row r="1472" spans="1:14" x14ac:dyDescent="0.2">
      <c r="A1472" t="s">
        <v>2274</v>
      </c>
      <c r="B1472" t="s">
        <v>7025</v>
      </c>
      <c r="C1472" t="str">
        <f>_xll.TR(GreenBond[[#This Row],[Identifier]],"TR.UltimateParentId")</f>
        <v>5045821131</v>
      </c>
      <c r="D1472" t="s">
        <v>2275</v>
      </c>
      <c r="E1472" t="s">
        <v>171</v>
      </c>
      <c r="F1472">
        <v>31865700</v>
      </c>
      <c r="G1472" t="s">
        <v>3453</v>
      </c>
      <c r="H1472" t="s">
        <v>5446</v>
      </c>
      <c r="I1472">
        <v>8.17</v>
      </c>
      <c r="J1472" t="s">
        <v>3454</v>
      </c>
      <c r="K1472" t="s">
        <v>878</v>
      </c>
      <c r="L1472" t="s">
        <v>190</v>
      </c>
      <c r="M1472" t="s">
        <v>10</v>
      </c>
      <c r="N1472" t="s">
        <v>705</v>
      </c>
    </row>
    <row r="1473" spans="1:14" x14ac:dyDescent="0.2">
      <c r="A1473" t="s">
        <v>3045</v>
      </c>
      <c r="B1473" t="s">
        <v>7758</v>
      </c>
      <c r="C1473" t="str">
        <f>_xll.TR(GreenBond[[#This Row],[Identifier]],"TR.UltimateParentId")</f>
        <v>5000689330</v>
      </c>
      <c r="D1473" t="s">
        <v>3046</v>
      </c>
      <c r="E1473" t="s">
        <v>171</v>
      </c>
      <c r="F1473">
        <v>114265000</v>
      </c>
      <c r="G1473" t="s">
        <v>1190</v>
      </c>
      <c r="H1473" t="s">
        <v>5446</v>
      </c>
      <c r="I1473">
        <v>0.53200000000000003</v>
      </c>
      <c r="J1473" t="s">
        <v>2974</v>
      </c>
      <c r="K1473" t="s">
        <v>878</v>
      </c>
      <c r="L1473" t="s">
        <v>190</v>
      </c>
      <c r="M1473" t="s">
        <v>25</v>
      </c>
      <c r="N1473" t="s">
        <v>705</v>
      </c>
    </row>
    <row r="1474" spans="1:14" x14ac:dyDescent="0.2">
      <c r="A1474" t="s">
        <v>2976</v>
      </c>
      <c r="B1474" t="s">
        <v>7049</v>
      </c>
      <c r="C1474" t="str">
        <f>_xll.TR(GreenBond[[#This Row],[Identifier]],"TR.UltimateParentId")</f>
        <v>4295889872</v>
      </c>
      <c r="D1474" t="s">
        <v>2977</v>
      </c>
      <c r="E1474" t="s">
        <v>171</v>
      </c>
      <c r="F1474">
        <v>34784100</v>
      </c>
      <c r="G1474" t="s">
        <v>1281</v>
      </c>
      <c r="H1474" t="s">
        <v>5446</v>
      </c>
      <c r="I1474">
        <v>4.7</v>
      </c>
      <c r="J1474" t="s">
        <v>2595</v>
      </c>
      <c r="K1474" t="s">
        <v>43</v>
      </c>
      <c r="L1474" t="s">
        <v>190</v>
      </c>
      <c r="M1474" t="s">
        <v>25</v>
      </c>
      <c r="N1474" t="s">
        <v>705</v>
      </c>
    </row>
    <row r="1475" spans="1:14" x14ac:dyDescent="0.2">
      <c r="A1475" t="s">
        <v>2894</v>
      </c>
      <c r="B1475" t="s">
        <v>6738</v>
      </c>
      <c r="C1475" t="str">
        <f>_xll.TR(GreenBond[[#This Row],[Identifier]],"TR.UltimateParentId")</f>
        <v>4295890093</v>
      </c>
      <c r="D1475" t="s">
        <v>2895</v>
      </c>
      <c r="E1475" t="s">
        <v>171</v>
      </c>
      <c r="F1475">
        <v>113627000</v>
      </c>
      <c r="G1475" t="s">
        <v>3471</v>
      </c>
      <c r="H1475" t="s">
        <v>5446</v>
      </c>
      <c r="I1475">
        <v>4.9649999999999999</v>
      </c>
      <c r="J1475" t="s">
        <v>1191</v>
      </c>
      <c r="K1475" t="s">
        <v>878</v>
      </c>
      <c r="L1475" t="s">
        <v>190</v>
      </c>
      <c r="M1475" t="s">
        <v>25</v>
      </c>
      <c r="N1475" t="s">
        <v>705</v>
      </c>
    </row>
    <row r="1476" spans="1:14" x14ac:dyDescent="0.2">
      <c r="A1476" t="s">
        <v>3196</v>
      </c>
      <c r="B1476" t="s">
        <v>6519</v>
      </c>
      <c r="C1476" t="str">
        <f>_xll.TR(GreenBond[[#This Row],[Identifier]],"TR.UltimateParentId")</f>
        <v>5053434122</v>
      </c>
      <c r="D1476" t="s">
        <v>3197</v>
      </c>
      <c r="E1476" t="s">
        <v>171</v>
      </c>
      <c r="F1476">
        <v>89954250</v>
      </c>
      <c r="G1476" t="s">
        <v>1620</v>
      </c>
      <c r="H1476" t="s">
        <v>5446</v>
      </c>
      <c r="I1476">
        <v>5.5129999999999999</v>
      </c>
      <c r="J1476" t="s">
        <v>3198</v>
      </c>
      <c r="K1476" t="s">
        <v>878</v>
      </c>
      <c r="L1476" t="s">
        <v>190</v>
      </c>
      <c r="M1476" t="s">
        <v>25</v>
      </c>
      <c r="N1476" t="s">
        <v>705</v>
      </c>
    </row>
    <row r="1477" spans="1:14" x14ac:dyDescent="0.2">
      <c r="A1477" t="s">
        <v>2274</v>
      </c>
      <c r="B1477" t="s">
        <v>6726</v>
      </c>
      <c r="C1477" t="str">
        <f>_xll.TR(GreenBond[[#This Row],[Identifier]],"TR.UltimateParentId")</f>
        <v>5045821131</v>
      </c>
      <c r="D1477" t="s">
        <v>2275</v>
      </c>
      <c r="E1477" t="s">
        <v>171</v>
      </c>
      <c r="F1477">
        <v>48397200</v>
      </c>
      <c r="G1477" t="s">
        <v>661</v>
      </c>
      <c r="H1477" t="s">
        <v>5446</v>
      </c>
      <c r="I1477">
        <v>7.2780000000000005</v>
      </c>
      <c r="J1477" t="s">
        <v>3219</v>
      </c>
      <c r="K1477" t="s">
        <v>878</v>
      </c>
      <c r="L1477" t="s">
        <v>190</v>
      </c>
      <c r="M1477" t="s">
        <v>10</v>
      </c>
      <c r="N1477" t="s">
        <v>705</v>
      </c>
    </row>
    <row r="1478" spans="1:14" x14ac:dyDescent="0.2">
      <c r="A1478" t="s">
        <v>3196</v>
      </c>
      <c r="B1478" t="s">
        <v>8396</v>
      </c>
      <c r="C1478" t="str">
        <f>_xll.TR(GreenBond[[#This Row],[Identifier]],"TR.UltimateParentId")</f>
        <v>5053434122</v>
      </c>
      <c r="D1478" t="s">
        <v>3197</v>
      </c>
      <c r="E1478" t="s">
        <v>171</v>
      </c>
      <c r="F1478">
        <v>100182700</v>
      </c>
      <c r="G1478" t="s">
        <v>424</v>
      </c>
      <c r="H1478" t="s">
        <v>5446</v>
      </c>
      <c r="I1478">
        <v>4.1900000000000004</v>
      </c>
      <c r="J1478" t="s">
        <v>4754</v>
      </c>
      <c r="K1478" t="s">
        <v>878</v>
      </c>
      <c r="L1478" t="s">
        <v>190</v>
      </c>
      <c r="M1478" t="s">
        <v>25</v>
      </c>
      <c r="N1478" t="s">
        <v>705</v>
      </c>
    </row>
    <row r="1479" spans="1:14" x14ac:dyDescent="0.2">
      <c r="A1479" t="s">
        <v>3101</v>
      </c>
      <c r="B1479" t="s">
        <v>8094</v>
      </c>
      <c r="C1479" t="str">
        <f>_xll.TR(GreenBond[[#This Row],[Identifier]],"TR.UltimateParentId")</f>
        <v>5042935703</v>
      </c>
      <c r="D1479" t="s">
        <v>3102</v>
      </c>
      <c r="E1479" t="s">
        <v>171</v>
      </c>
      <c r="F1479">
        <v>23712200</v>
      </c>
      <c r="G1479" t="s">
        <v>4171</v>
      </c>
      <c r="H1479" t="s">
        <v>5446</v>
      </c>
      <c r="I1479">
        <v>2.0670000000000002</v>
      </c>
      <c r="J1479" t="s">
        <v>4172</v>
      </c>
      <c r="K1479" t="s">
        <v>878</v>
      </c>
      <c r="L1479" t="s">
        <v>190</v>
      </c>
      <c r="M1479" t="s">
        <v>25</v>
      </c>
      <c r="N1479" t="s">
        <v>705</v>
      </c>
    </row>
    <row r="1480" spans="1:14" x14ac:dyDescent="0.2">
      <c r="A1480" t="s">
        <v>2765</v>
      </c>
      <c r="B1480" t="s">
        <v>7497</v>
      </c>
      <c r="C1480" t="str">
        <f>_xll.TR(GreenBond[[#This Row],[Identifier]],"TR.UltimateParentId")</f>
        <v>5045067929</v>
      </c>
      <c r="D1480" t="s">
        <v>2766</v>
      </c>
      <c r="E1480" t="s">
        <v>171</v>
      </c>
      <c r="F1480">
        <v>23805600</v>
      </c>
      <c r="G1480" t="s">
        <v>179</v>
      </c>
      <c r="H1480" t="s">
        <v>5446</v>
      </c>
      <c r="I1480">
        <v>1.391</v>
      </c>
      <c r="J1480" t="s">
        <v>2300</v>
      </c>
      <c r="K1480" t="s">
        <v>43</v>
      </c>
      <c r="L1480" t="s">
        <v>190</v>
      </c>
      <c r="M1480" t="s">
        <v>25</v>
      </c>
      <c r="N1480" t="s">
        <v>705</v>
      </c>
    </row>
    <row r="1481" spans="1:14" x14ac:dyDescent="0.2">
      <c r="A1481" t="s">
        <v>2765</v>
      </c>
      <c r="B1481" t="s">
        <v>7154</v>
      </c>
      <c r="C1481" t="str">
        <f>_xll.TR(GreenBond[[#This Row],[Identifier]],"TR.UltimateParentId")</f>
        <v>5045067929</v>
      </c>
      <c r="D1481" t="s">
        <v>2766</v>
      </c>
      <c r="E1481" t="s">
        <v>171</v>
      </c>
      <c r="F1481">
        <v>65227344</v>
      </c>
      <c r="G1481" t="s">
        <v>179</v>
      </c>
      <c r="H1481" t="s">
        <v>5446</v>
      </c>
      <c r="I1481">
        <v>5.2960000000000003</v>
      </c>
      <c r="J1481" t="s">
        <v>2300</v>
      </c>
      <c r="K1481" t="s">
        <v>878</v>
      </c>
      <c r="L1481" t="s">
        <v>190</v>
      </c>
      <c r="M1481" t="s">
        <v>25</v>
      </c>
      <c r="N1481" t="s">
        <v>705</v>
      </c>
    </row>
    <row r="1482" spans="1:14" x14ac:dyDescent="0.2">
      <c r="A1482" t="s">
        <v>3535</v>
      </c>
      <c r="B1482" t="s">
        <v>7417</v>
      </c>
      <c r="C1482" t="str">
        <f>_xll.TR(GreenBond[[#This Row],[Identifier]],"TR.UltimateParentId")</f>
        <v>5040275640</v>
      </c>
      <c r="D1482" t="s">
        <v>3536</v>
      </c>
      <c r="E1482" t="s">
        <v>171</v>
      </c>
      <c r="F1482">
        <v>35364000</v>
      </c>
      <c r="G1482" t="s">
        <v>788</v>
      </c>
      <c r="H1482" t="s">
        <v>5446</v>
      </c>
      <c r="I1482">
        <v>4.7629999999999999</v>
      </c>
      <c r="J1482" t="s">
        <v>3895</v>
      </c>
      <c r="K1482" t="s">
        <v>2000</v>
      </c>
      <c r="L1482" t="s">
        <v>190</v>
      </c>
      <c r="M1482" t="s">
        <v>25</v>
      </c>
      <c r="N1482" t="s">
        <v>705</v>
      </c>
    </row>
    <row r="1483" spans="1:14" x14ac:dyDescent="0.2">
      <c r="A1483" t="s">
        <v>2854</v>
      </c>
      <c r="B1483" t="s">
        <v>8811</v>
      </c>
      <c r="C1483" t="str">
        <f>_xll.TR(GreenBond[[#This Row],[Identifier]],"TR.UltimateParentId")</f>
        <v>4296765005</v>
      </c>
      <c r="D1483" t="s">
        <v>2855</v>
      </c>
      <c r="E1483" t="s">
        <v>171</v>
      </c>
      <c r="F1483">
        <v>29011500</v>
      </c>
      <c r="G1483" t="s">
        <v>4059</v>
      </c>
      <c r="H1483" t="s">
        <v>5446</v>
      </c>
      <c r="I1483">
        <v>0.85799999999999998</v>
      </c>
      <c r="J1483" t="s">
        <v>4060</v>
      </c>
      <c r="K1483" t="s">
        <v>1972</v>
      </c>
      <c r="L1483" t="s">
        <v>190</v>
      </c>
      <c r="M1483" t="s">
        <v>25</v>
      </c>
      <c r="N1483" t="s">
        <v>705</v>
      </c>
    </row>
    <row r="1484" spans="1:14" x14ac:dyDescent="0.2">
      <c r="A1484" t="s">
        <v>2854</v>
      </c>
      <c r="B1484" t="s">
        <v>7282</v>
      </c>
      <c r="C1484" t="str">
        <f>_xll.TR(GreenBond[[#This Row],[Identifier]],"TR.UltimateParentId")</f>
        <v>4296765005</v>
      </c>
      <c r="D1484" t="s">
        <v>2855</v>
      </c>
      <c r="E1484" t="s">
        <v>171</v>
      </c>
      <c r="F1484">
        <v>58023000</v>
      </c>
      <c r="G1484" t="s">
        <v>4059</v>
      </c>
      <c r="H1484" t="s">
        <v>5446</v>
      </c>
      <c r="I1484">
        <v>4.7839999999999998</v>
      </c>
      <c r="J1484" t="s">
        <v>4060</v>
      </c>
      <c r="K1484" t="s">
        <v>43</v>
      </c>
      <c r="L1484" t="s">
        <v>190</v>
      </c>
      <c r="M1484" t="s">
        <v>25</v>
      </c>
      <c r="N1484" t="s">
        <v>705</v>
      </c>
    </row>
    <row r="1485" spans="1:14" x14ac:dyDescent="0.2">
      <c r="A1485" t="s">
        <v>2854</v>
      </c>
      <c r="B1485" t="s">
        <v>6898</v>
      </c>
      <c r="C1485" t="str">
        <f>_xll.TR(GreenBond[[#This Row],[Identifier]],"TR.UltimateParentId")</f>
        <v>4296765005</v>
      </c>
      <c r="D1485" t="s">
        <v>2855</v>
      </c>
      <c r="E1485" t="s">
        <v>171</v>
      </c>
      <c r="F1485">
        <v>87034500</v>
      </c>
      <c r="G1485" t="s">
        <v>4059</v>
      </c>
      <c r="H1485" t="s">
        <v>5446</v>
      </c>
      <c r="I1485">
        <v>4.7839999999999998</v>
      </c>
      <c r="J1485" t="s">
        <v>4140</v>
      </c>
      <c r="K1485" t="s">
        <v>43</v>
      </c>
      <c r="L1485" t="s">
        <v>190</v>
      </c>
      <c r="M1485" t="s">
        <v>25</v>
      </c>
      <c r="N1485" t="s">
        <v>705</v>
      </c>
    </row>
    <row r="1486" spans="1:14" x14ac:dyDescent="0.2">
      <c r="A1486" t="s">
        <v>2894</v>
      </c>
      <c r="B1486" t="s">
        <v>7257</v>
      </c>
      <c r="C1486" t="str">
        <f>_xll.TR(GreenBond[[#This Row],[Identifier]],"TR.UltimateParentId")</f>
        <v>4295890093</v>
      </c>
      <c r="D1486" t="s">
        <v>2895</v>
      </c>
      <c r="E1486" t="s">
        <v>171</v>
      </c>
      <c r="F1486">
        <v>56051000</v>
      </c>
      <c r="G1486" t="s">
        <v>1351</v>
      </c>
      <c r="H1486" t="s">
        <v>5446</v>
      </c>
      <c r="I1486">
        <v>1.1220000000000001</v>
      </c>
      <c r="J1486" t="s">
        <v>2974</v>
      </c>
      <c r="K1486" t="s">
        <v>43</v>
      </c>
      <c r="L1486" t="s">
        <v>190</v>
      </c>
      <c r="M1486" t="s">
        <v>25</v>
      </c>
      <c r="N1486" t="s">
        <v>705</v>
      </c>
    </row>
    <row r="1487" spans="1:14" x14ac:dyDescent="0.2">
      <c r="A1487" t="s">
        <v>3196</v>
      </c>
      <c r="B1487" t="s">
        <v>7003</v>
      </c>
      <c r="C1487" t="str">
        <f>_xll.TR(GreenBond[[#This Row],[Identifier]],"TR.UltimateParentId")</f>
        <v>5053434122</v>
      </c>
      <c r="D1487" t="s">
        <v>3197</v>
      </c>
      <c r="E1487" t="s">
        <v>171</v>
      </c>
      <c r="F1487">
        <v>60167250</v>
      </c>
      <c r="G1487" t="s">
        <v>3432</v>
      </c>
      <c r="H1487" t="s">
        <v>5446</v>
      </c>
      <c r="I1487">
        <v>5.4409999999999998</v>
      </c>
      <c r="J1487" t="s">
        <v>3433</v>
      </c>
      <c r="K1487" t="s">
        <v>2207</v>
      </c>
      <c r="L1487" t="s">
        <v>190</v>
      </c>
      <c r="M1487" t="s">
        <v>25</v>
      </c>
      <c r="N1487" t="s">
        <v>705</v>
      </c>
    </row>
    <row r="1488" spans="1:14" x14ac:dyDescent="0.2">
      <c r="A1488" t="s">
        <v>3310</v>
      </c>
      <c r="B1488" t="s">
        <v>8591</v>
      </c>
      <c r="C1488" t="str">
        <f>_xll.TR(GreenBond[[#This Row],[Identifier]],"TR.UltimateParentId")</f>
        <v>4295889919</v>
      </c>
      <c r="D1488" t="s">
        <v>3311</v>
      </c>
      <c r="E1488" t="s">
        <v>171</v>
      </c>
      <c r="F1488">
        <v>34143900</v>
      </c>
      <c r="G1488" t="s">
        <v>4946</v>
      </c>
      <c r="H1488" t="s">
        <v>5446</v>
      </c>
      <c r="I1488">
        <v>0.69499999999999995</v>
      </c>
      <c r="J1488" t="s">
        <v>571</v>
      </c>
      <c r="K1488" t="s">
        <v>878</v>
      </c>
      <c r="L1488" t="s">
        <v>190</v>
      </c>
      <c r="M1488" t="s">
        <v>25</v>
      </c>
      <c r="N1488" t="s">
        <v>705</v>
      </c>
    </row>
    <row r="1489" spans="1:14" x14ac:dyDescent="0.2">
      <c r="A1489" t="s">
        <v>3392</v>
      </c>
      <c r="B1489" t="s">
        <v>6750</v>
      </c>
      <c r="C1489" t="str">
        <f>_xll.TR(GreenBond[[#This Row],[Identifier]],"TR.UltimateParentId")</f>
        <v>4295890020</v>
      </c>
      <c r="D1489" t="s">
        <v>3393</v>
      </c>
      <c r="E1489" t="s">
        <v>171</v>
      </c>
      <c r="F1489">
        <v>85779750</v>
      </c>
      <c r="G1489" t="s">
        <v>4074</v>
      </c>
      <c r="H1489" t="s">
        <v>5446</v>
      </c>
      <c r="I1489">
        <v>5.734</v>
      </c>
      <c r="J1489" t="s">
        <v>4075</v>
      </c>
      <c r="K1489" t="s">
        <v>878</v>
      </c>
      <c r="L1489" t="s">
        <v>190</v>
      </c>
      <c r="M1489" t="s">
        <v>25</v>
      </c>
      <c r="N1489" t="s">
        <v>705</v>
      </c>
    </row>
    <row r="1490" spans="1:14" x14ac:dyDescent="0.2">
      <c r="A1490" t="s">
        <v>2976</v>
      </c>
      <c r="B1490" t="s">
        <v>7277</v>
      </c>
      <c r="C1490" t="str">
        <f>_xll.TR(GreenBond[[#This Row],[Identifier]],"TR.UltimateParentId")</f>
        <v>4295889872</v>
      </c>
      <c r="D1490" t="s">
        <v>2977</v>
      </c>
      <c r="E1490" t="s">
        <v>171</v>
      </c>
      <c r="F1490">
        <v>56775500</v>
      </c>
      <c r="G1490" t="s">
        <v>2496</v>
      </c>
      <c r="H1490" t="s">
        <v>5446</v>
      </c>
      <c r="I1490">
        <v>1.3640000000000001</v>
      </c>
      <c r="J1490" t="s">
        <v>3259</v>
      </c>
      <c r="K1490" t="s">
        <v>2207</v>
      </c>
      <c r="L1490" t="s">
        <v>190</v>
      </c>
      <c r="M1490" t="s">
        <v>25</v>
      </c>
      <c r="N1490" t="s">
        <v>705</v>
      </c>
    </row>
    <row r="1491" spans="1:14" x14ac:dyDescent="0.2">
      <c r="A1491" t="s">
        <v>2976</v>
      </c>
      <c r="B1491" t="s">
        <v>6257</v>
      </c>
      <c r="C1491" t="str">
        <f>_xll.TR(GreenBond[[#This Row],[Identifier]],"TR.UltimateParentId")</f>
        <v>4295889872</v>
      </c>
      <c r="D1491" t="s">
        <v>2977</v>
      </c>
      <c r="E1491" t="s">
        <v>171</v>
      </c>
      <c r="F1491">
        <v>56775500</v>
      </c>
      <c r="G1491" t="s">
        <v>2496</v>
      </c>
      <c r="H1491" t="s">
        <v>5446</v>
      </c>
      <c r="I1491">
        <v>5.3340000000000014</v>
      </c>
      <c r="J1491" t="s">
        <v>3259</v>
      </c>
      <c r="K1491" t="s">
        <v>2207</v>
      </c>
      <c r="L1491" t="s">
        <v>190</v>
      </c>
      <c r="M1491" t="s">
        <v>25</v>
      </c>
      <c r="N1491" t="s">
        <v>705</v>
      </c>
    </row>
    <row r="1492" spans="1:14" x14ac:dyDescent="0.2">
      <c r="A1492" t="s">
        <v>2765</v>
      </c>
      <c r="B1492" t="s">
        <v>8436</v>
      </c>
      <c r="C1492" t="str">
        <f>_xll.TR(GreenBond[[#This Row],[Identifier]],"TR.UltimateParentId")</f>
        <v>5045067929</v>
      </c>
      <c r="D1492" t="s">
        <v>2766</v>
      </c>
      <c r="E1492" t="s">
        <v>171</v>
      </c>
      <c r="F1492">
        <v>59375800</v>
      </c>
      <c r="G1492" t="s">
        <v>3365</v>
      </c>
      <c r="H1492" t="s">
        <v>5446</v>
      </c>
      <c r="I1492">
        <v>1.4379999999999999</v>
      </c>
      <c r="J1492" t="s">
        <v>2128</v>
      </c>
      <c r="K1492" t="s">
        <v>878</v>
      </c>
      <c r="L1492" t="s">
        <v>190</v>
      </c>
      <c r="M1492" t="s">
        <v>25</v>
      </c>
      <c r="N1492" t="s">
        <v>705</v>
      </c>
    </row>
    <row r="1493" spans="1:14" x14ac:dyDescent="0.2">
      <c r="A1493" t="s">
        <v>3506</v>
      </c>
      <c r="B1493" t="s">
        <v>8689</v>
      </c>
      <c r="C1493" t="str">
        <f>_xll.TR(GreenBond[[#This Row],[Identifier]],"TR.UltimateParentId")</f>
        <v>4296540105</v>
      </c>
      <c r="D1493" t="s">
        <v>3507</v>
      </c>
      <c r="E1493" t="s">
        <v>171</v>
      </c>
      <c r="F1493">
        <v>25981000</v>
      </c>
      <c r="G1493" t="s">
        <v>4206</v>
      </c>
      <c r="H1493" t="s">
        <v>5470</v>
      </c>
      <c r="I1493">
        <v>1.21</v>
      </c>
      <c r="J1493" t="s">
        <v>1513</v>
      </c>
      <c r="K1493" t="s">
        <v>8</v>
      </c>
      <c r="L1493" t="s">
        <v>190</v>
      </c>
      <c r="M1493" t="s">
        <v>25</v>
      </c>
      <c r="N1493" t="s">
        <v>705</v>
      </c>
    </row>
    <row r="1494" spans="1:14" x14ac:dyDescent="0.2">
      <c r="A1494" t="s">
        <v>2743</v>
      </c>
      <c r="B1494" t="s">
        <v>7364</v>
      </c>
      <c r="C1494" t="str">
        <f>_xll.TR(GreenBond[[#This Row],[Identifier]],"TR.UltimateParentId")</f>
        <v>4296540105</v>
      </c>
      <c r="D1494" t="s">
        <v>2744</v>
      </c>
      <c r="E1494" t="s">
        <v>171</v>
      </c>
      <c r="F1494">
        <v>49717600</v>
      </c>
      <c r="G1494" t="s">
        <v>3590</v>
      </c>
      <c r="H1494" t="s">
        <v>5446</v>
      </c>
      <c r="I1494">
        <v>1.3680000000000001</v>
      </c>
      <c r="J1494" t="s">
        <v>521</v>
      </c>
      <c r="K1494" t="s">
        <v>878</v>
      </c>
      <c r="L1494" t="s">
        <v>190</v>
      </c>
      <c r="M1494" t="s">
        <v>25</v>
      </c>
      <c r="N1494" t="s">
        <v>705</v>
      </c>
    </row>
    <row r="1495" spans="1:14" x14ac:dyDescent="0.2">
      <c r="A1495" t="s">
        <v>2461</v>
      </c>
      <c r="B1495" t="s">
        <v>6983</v>
      </c>
      <c r="C1495" t="str">
        <f>_xll.TR(GreenBond[[#This Row],[Identifier]],"TR.UltimateParentId")</f>
        <v>4295890203</v>
      </c>
      <c r="D1495" t="s">
        <v>2462</v>
      </c>
      <c r="E1495" t="s">
        <v>171</v>
      </c>
      <c r="F1495">
        <v>137000500</v>
      </c>
      <c r="G1495" t="s">
        <v>2571</v>
      </c>
      <c r="H1495" t="s">
        <v>5446</v>
      </c>
      <c r="I1495">
        <v>5.0549999999999997</v>
      </c>
      <c r="J1495" t="s">
        <v>3083</v>
      </c>
      <c r="K1495" t="s">
        <v>878</v>
      </c>
      <c r="L1495" t="s">
        <v>190</v>
      </c>
      <c r="M1495" t="s">
        <v>25</v>
      </c>
      <c r="N1495" t="s">
        <v>705</v>
      </c>
    </row>
    <row r="1496" spans="1:14" x14ac:dyDescent="0.2">
      <c r="A1496" t="s">
        <v>4978</v>
      </c>
      <c r="B1496" t="s">
        <v>7974</v>
      </c>
      <c r="C1496" t="str">
        <f>_xll.TR(GreenBond[[#This Row],[Identifier]],"TR.UltimateParentId")</f>
        <v>5044034256</v>
      </c>
      <c r="D1496" t="s">
        <v>4979</v>
      </c>
      <c r="E1496" t="s">
        <v>171</v>
      </c>
      <c r="F1496">
        <v>81310400</v>
      </c>
      <c r="G1496" t="s">
        <v>2321</v>
      </c>
      <c r="H1496" t="s">
        <v>5446</v>
      </c>
      <c r="I1496">
        <v>0</v>
      </c>
      <c r="J1496" t="s">
        <v>4741</v>
      </c>
      <c r="K1496" t="s">
        <v>43</v>
      </c>
      <c r="L1496" t="s">
        <v>190</v>
      </c>
      <c r="M1496" t="s">
        <v>10</v>
      </c>
      <c r="N1496" t="s">
        <v>705</v>
      </c>
    </row>
    <row r="1497" spans="1:14" x14ac:dyDescent="0.2">
      <c r="A1497" t="s">
        <v>5484</v>
      </c>
      <c r="B1497" t="s">
        <v>6251</v>
      </c>
      <c r="C1497" t="str">
        <f>_xll.TR(GreenBond[[#This Row],[Identifier]],"TR.UltimateParentId")</f>
        <v>5000007210</v>
      </c>
      <c r="D1497" t="s">
        <v>5485</v>
      </c>
      <c r="E1497" t="s">
        <v>171</v>
      </c>
      <c r="F1497">
        <v>36204200</v>
      </c>
      <c r="G1497" t="s">
        <v>3019</v>
      </c>
      <c r="H1497" t="s">
        <v>5446</v>
      </c>
      <c r="I1497">
        <v>5.5780000000000003</v>
      </c>
      <c r="J1497" t="s">
        <v>4532</v>
      </c>
      <c r="K1497" t="s">
        <v>2000</v>
      </c>
      <c r="L1497" t="s">
        <v>190</v>
      </c>
      <c r="M1497" t="s">
        <v>25</v>
      </c>
      <c r="N1497" t="s">
        <v>705</v>
      </c>
    </row>
    <row r="1498" spans="1:14" x14ac:dyDescent="0.2">
      <c r="A1498" t="s">
        <v>3506</v>
      </c>
      <c r="B1498" t="s">
        <v>7400</v>
      </c>
      <c r="C1498" t="str">
        <f>_xll.TR(GreenBond[[#This Row],[Identifier]],"TR.UltimateParentId")</f>
        <v>Unable to resolve all requested identifiers.</v>
      </c>
      <c r="D1498" t="s">
        <v>3507</v>
      </c>
      <c r="E1498" t="s">
        <v>171</v>
      </c>
      <c r="F1498">
        <v>9189570</v>
      </c>
      <c r="G1498" t="s">
        <v>139</v>
      </c>
      <c r="H1498" t="s">
        <v>5470</v>
      </c>
      <c r="I1498">
        <v>5.1529999999999996</v>
      </c>
      <c r="J1498" t="s">
        <v>3677</v>
      </c>
      <c r="K1498" t="s">
        <v>878</v>
      </c>
      <c r="L1498" t="s">
        <v>190</v>
      </c>
      <c r="M1498" t="s">
        <v>25</v>
      </c>
      <c r="N1498" t="s">
        <v>705</v>
      </c>
    </row>
    <row r="1499" spans="1:14" x14ac:dyDescent="0.2">
      <c r="A1499" t="s">
        <v>3104</v>
      </c>
      <c r="B1499" t="s">
        <v>7516</v>
      </c>
      <c r="C1499" t="str">
        <f>_xll.TR(GreenBond[[#This Row],[Identifier]],"TR.UltimateParentId")</f>
        <v>4296540105</v>
      </c>
      <c r="D1499" t="s">
        <v>3105</v>
      </c>
      <c r="E1499" t="s">
        <v>171</v>
      </c>
      <c r="F1499">
        <v>34114780</v>
      </c>
      <c r="G1499" t="s">
        <v>693</v>
      </c>
      <c r="H1499" t="s">
        <v>5476</v>
      </c>
      <c r="I1499">
        <v>4.2350000000000003</v>
      </c>
      <c r="J1499" t="s">
        <v>3372</v>
      </c>
      <c r="K1499" t="s">
        <v>878</v>
      </c>
      <c r="L1499" t="s">
        <v>190</v>
      </c>
      <c r="M1499" t="s">
        <v>25</v>
      </c>
      <c r="N1499" t="s">
        <v>705</v>
      </c>
    </row>
    <row r="1500" spans="1:14" x14ac:dyDescent="0.2">
      <c r="A1500" t="s">
        <v>3104</v>
      </c>
      <c r="B1500" t="s">
        <v>7247</v>
      </c>
      <c r="C1500" t="str">
        <f>_xll.TR(GreenBond[[#This Row],[Identifier]],"TR.UltimateParentId")</f>
        <v>4296540105</v>
      </c>
      <c r="D1500" t="s">
        <v>3105</v>
      </c>
      <c r="E1500" t="s">
        <v>171</v>
      </c>
      <c r="F1500">
        <v>34114780</v>
      </c>
      <c r="G1500" t="s">
        <v>693</v>
      </c>
      <c r="H1500" t="s">
        <v>5476</v>
      </c>
      <c r="I1500">
        <v>5.109</v>
      </c>
      <c r="J1500" t="s">
        <v>3372</v>
      </c>
      <c r="K1500" t="s">
        <v>878</v>
      </c>
      <c r="L1500" t="s">
        <v>190</v>
      </c>
      <c r="M1500" t="s">
        <v>25</v>
      </c>
      <c r="N1500" t="s">
        <v>705</v>
      </c>
    </row>
    <row r="1501" spans="1:14" x14ac:dyDescent="0.2">
      <c r="A1501" t="s">
        <v>2714</v>
      </c>
      <c r="B1501" t="s">
        <v>6980</v>
      </c>
      <c r="C1501" t="str">
        <f>_xll.TR(GreenBond[[#This Row],[Identifier]],"TR.UltimateParentId")</f>
        <v>4295890178</v>
      </c>
      <c r="D1501" t="s">
        <v>2715</v>
      </c>
      <c r="E1501" t="s">
        <v>171</v>
      </c>
      <c r="F1501">
        <v>72596325</v>
      </c>
      <c r="G1501" t="s">
        <v>2563</v>
      </c>
      <c r="H1501" t="s">
        <v>5476</v>
      </c>
      <c r="I1501">
        <v>6.4779999999999998</v>
      </c>
      <c r="J1501" t="s">
        <v>3261</v>
      </c>
      <c r="K1501" t="s">
        <v>878</v>
      </c>
      <c r="L1501" t="s">
        <v>190</v>
      </c>
      <c r="M1501" t="s">
        <v>25</v>
      </c>
      <c r="N1501" t="s">
        <v>705</v>
      </c>
    </row>
    <row r="1502" spans="1:14" x14ac:dyDescent="0.2">
      <c r="A1502" t="s">
        <v>2817</v>
      </c>
      <c r="B1502" t="s">
        <v>6663</v>
      </c>
      <c r="C1502" t="str">
        <f>_xll.TR(GreenBond[[#This Row],[Identifier]],"TR.UltimateParentId")</f>
        <v>5000637896</v>
      </c>
      <c r="D1502" t="s">
        <v>2818</v>
      </c>
      <c r="E1502" t="s">
        <v>171</v>
      </c>
      <c r="F1502">
        <v>76277040</v>
      </c>
      <c r="G1502" t="s">
        <v>948</v>
      </c>
      <c r="H1502" t="s">
        <v>5446</v>
      </c>
      <c r="I1502">
        <v>5.5440000000000005</v>
      </c>
      <c r="J1502" t="s">
        <v>3322</v>
      </c>
      <c r="K1502" t="s">
        <v>878</v>
      </c>
      <c r="L1502" t="s">
        <v>190</v>
      </c>
      <c r="M1502" t="s">
        <v>10</v>
      </c>
      <c r="N1502" t="s">
        <v>705</v>
      </c>
    </row>
    <row r="1503" spans="1:14" x14ac:dyDescent="0.2">
      <c r="A1503" t="s">
        <v>3535</v>
      </c>
      <c r="B1503" t="s">
        <v>7246</v>
      </c>
      <c r="C1503" t="str">
        <f>_xll.TR(GreenBond[[#This Row],[Identifier]],"TR.UltimateParentId")</f>
        <v>5040275640</v>
      </c>
      <c r="D1503" t="s">
        <v>3536</v>
      </c>
      <c r="E1503" t="s">
        <v>171</v>
      </c>
      <c r="F1503">
        <v>34831195</v>
      </c>
      <c r="G1503" t="s">
        <v>3753</v>
      </c>
      <c r="H1503" t="s">
        <v>5446</v>
      </c>
      <c r="I1503">
        <v>4.7370000000000001</v>
      </c>
      <c r="J1503" t="s">
        <v>3754</v>
      </c>
      <c r="K1503" t="s">
        <v>878</v>
      </c>
      <c r="L1503" t="s">
        <v>190</v>
      </c>
      <c r="M1503" t="s">
        <v>25</v>
      </c>
      <c r="N1503" t="s">
        <v>705</v>
      </c>
    </row>
    <row r="1504" spans="1:14" x14ac:dyDescent="0.2">
      <c r="A1504" t="s">
        <v>3535</v>
      </c>
      <c r="B1504" t="s">
        <v>7513</v>
      </c>
      <c r="C1504" t="str">
        <f>_xll.TR(GreenBond[[#This Row],[Identifier]],"TR.UltimateParentId")</f>
        <v>5040275640</v>
      </c>
      <c r="D1504" t="s">
        <v>3536</v>
      </c>
      <c r="E1504" t="s">
        <v>171</v>
      </c>
      <c r="F1504">
        <v>24879425</v>
      </c>
      <c r="G1504" t="s">
        <v>3753</v>
      </c>
      <c r="H1504" t="s">
        <v>5446</v>
      </c>
      <c r="I1504">
        <v>4.4409999999999998</v>
      </c>
      <c r="J1504" t="s">
        <v>2808</v>
      </c>
      <c r="K1504" t="s">
        <v>2601</v>
      </c>
      <c r="L1504" t="s">
        <v>190</v>
      </c>
      <c r="M1504" t="s">
        <v>25</v>
      </c>
      <c r="N1504" t="s">
        <v>705</v>
      </c>
    </row>
    <row r="1505" spans="1:14" x14ac:dyDescent="0.2">
      <c r="A1505" t="s">
        <v>4698</v>
      </c>
      <c r="B1505" t="s">
        <v>7288</v>
      </c>
      <c r="C1505" t="str">
        <f>_xll.TR(GreenBond[[#This Row],[Identifier]],"TR.UltimateParentId")</f>
        <v>5049277704</v>
      </c>
      <c r="D1505" t="s">
        <v>4699</v>
      </c>
      <c r="E1505" t="s">
        <v>171</v>
      </c>
      <c r="F1505">
        <v>32976300</v>
      </c>
      <c r="G1505" t="s">
        <v>887</v>
      </c>
      <c r="H1505" t="s">
        <v>5446</v>
      </c>
      <c r="I1505">
        <v>4.4240000000000004</v>
      </c>
      <c r="J1505" t="s">
        <v>4700</v>
      </c>
      <c r="K1505" t="s">
        <v>878</v>
      </c>
      <c r="L1505" t="s">
        <v>190</v>
      </c>
      <c r="M1505" t="s">
        <v>25</v>
      </c>
      <c r="N1505" t="s">
        <v>705</v>
      </c>
    </row>
    <row r="1506" spans="1:14" x14ac:dyDescent="0.2">
      <c r="A1506" t="s">
        <v>2765</v>
      </c>
      <c r="B1506" t="s">
        <v>7231</v>
      </c>
      <c r="C1506" t="str">
        <f>_xll.TR(GreenBond[[#This Row],[Identifier]],"TR.UltimateParentId")</f>
        <v>5045067929</v>
      </c>
      <c r="D1506" t="s">
        <v>2766</v>
      </c>
      <c r="E1506" t="s">
        <v>171</v>
      </c>
      <c r="F1506">
        <v>63781200</v>
      </c>
      <c r="G1506" t="s">
        <v>3151</v>
      </c>
      <c r="H1506" t="s">
        <v>5446</v>
      </c>
      <c r="I1506">
        <v>4.7240000000000002</v>
      </c>
      <c r="J1506" t="s">
        <v>3259</v>
      </c>
      <c r="K1506" t="s">
        <v>878</v>
      </c>
      <c r="L1506" t="s">
        <v>190</v>
      </c>
      <c r="M1506" t="s">
        <v>25</v>
      </c>
      <c r="N1506" t="s">
        <v>705</v>
      </c>
    </row>
    <row r="1507" spans="1:14" x14ac:dyDescent="0.2">
      <c r="A1507" t="s">
        <v>3850</v>
      </c>
      <c r="B1507" t="s">
        <v>7060</v>
      </c>
      <c r="C1507" t="str">
        <f>_xll.TR(GreenBond[[#This Row],[Identifier]],"TR.UltimateParentId")</f>
        <v>5047640070</v>
      </c>
      <c r="D1507" t="s">
        <v>3851</v>
      </c>
      <c r="E1507" t="s">
        <v>171</v>
      </c>
      <c r="F1507">
        <v>38564400</v>
      </c>
      <c r="G1507" t="s">
        <v>1017</v>
      </c>
      <c r="H1507" t="s">
        <v>5446</v>
      </c>
      <c r="I1507">
        <v>4.4510000000000014</v>
      </c>
      <c r="J1507" t="s">
        <v>3539</v>
      </c>
      <c r="K1507" t="s">
        <v>878</v>
      </c>
      <c r="L1507" t="s">
        <v>190</v>
      </c>
      <c r="M1507" t="s">
        <v>25</v>
      </c>
      <c r="N1507" t="s">
        <v>705</v>
      </c>
    </row>
    <row r="1508" spans="1:14" x14ac:dyDescent="0.2">
      <c r="A1508" t="s">
        <v>2274</v>
      </c>
      <c r="B1508" t="s">
        <v>6385</v>
      </c>
      <c r="C1508" t="str">
        <f>_xll.TR(GreenBond[[#This Row],[Identifier]],"TR.UltimateParentId")</f>
        <v>5045821131</v>
      </c>
      <c r="D1508" t="s">
        <v>2275</v>
      </c>
      <c r="E1508" t="s">
        <v>171</v>
      </c>
      <c r="F1508">
        <v>45706000</v>
      </c>
      <c r="G1508" t="s">
        <v>1190</v>
      </c>
      <c r="H1508" t="s">
        <v>5446</v>
      </c>
      <c r="I1508">
        <v>6.8849999999999998</v>
      </c>
      <c r="J1508" t="s">
        <v>2974</v>
      </c>
      <c r="K1508" t="s">
        <v>878</v>
      </c>
      <c r="L1508" t="s">
        <v>190</v>
      </c>
      <c r="M1508" t="s">
        <v>10</v>
      </c>
      <c r="N1508" t="s">
        <v>705</v>
      </c>
    </row>
    <row r="1509" spans="1:14" x14ac:dyDescent="0.2">
      <c r="A1509" t="s">
        <v>3045</v>
      </c>
      <c r="B1509" t="s">
        <v>8723</v>
      </c>
      <c r="C1509" t="str">
        <f>_xll.TR(GreenBond[[#This Row],[Identifier]],"TR.UltimateParentId")</f>
        <v>5000689330</v>
      </c>
      <c r="D1509" t="s">
        <v>3046</v>
      </c>
      <c r="E1509" t="s">
        <v>171</v>
      </c>
      <c r="F1509">
        <v>40327700</v>
      </c>
      <c r="G1509" t="s">
        <v>2101</v>
      </c>
      <c r="H1509" t="s">
        <v>5446</v>
      </c>
      <c r="I1509">
        <v>4.2080000000000002</v>
      </c>
      <c r="J1509" t="s">
        <v>3230</v>
      </c>
      <c r="K1509" t="s">
        <v>878</v>
      </c>
      <c r="L1509" t="s">
        <v>190</v>
      </c>
      <c r="M1509" t="s">
        <v>25</v>
      </c>
      <c r="N1509" t="s">
        <v>705</v>
      </c>
    </row>
    <row r="1510" spans="1:14" x14ac:dyDescent="0.2">
      <c r="A1510" t="s">
        <v>3045</v>
      </c>
      <c r="B1510" t="s">
        <v>8722</v>
      </c>
      <c r="C1510" t="str">
        <f>_xll.TR(GreenBond[[#This Row],[Identifier]],"TR.UltimateParentId")</f>
        <v>5000689330</v>
      </c>
      <c r="D1510" t="s">
        <v>3046</v>
      </c>
      <c r="E1510" t="s">
        <v>171</v>
      </c>
      <c r="F1510">
        <v>57482500</v>
      </c>
      <c r="G1510" t="s">
        <v>130</v>
      </c>
      <c r="H1510" t="s">
        <v>5446</v>
      </c>
      <c r="I1510">
        <v>3.9889999999999999</v>
      </c>
      <c r="J1510" t="s">
        <v>4490</v>
      </c>
      <c r="K1510" t="s">
        <v>878</v>
      </c>
      <c r="L1510" t="s">
        <v>190</v>
      </c>
      <c r="M1510" t="s">
        <v>25</v>
      </c>
      <c r="N1510" t="s">
        <v>705</v>
      </c>
    </row>
    <row r="1511" spans="1:14" x14ac:dyDescent="0.2">
      <c r="A1511" t="s">
        <v>2448</v>
      </c>
      <c r="B1511" t="s">
        <v>6953</v>
      </c>
      <c r="C1511" t="str">
        <f>_xll.TR(GreenBond[[#This Row],[Identifier]],"TR.UltimateParentId")</f>
        <v>4295889799</v>
      </c>
      <c r="D1511" t="s">
        <v>2449</v>
      </c>
      <c r="E1511" t="s">
        <v>171</v>
      </c>
      <c r="F1511">
        <v>104778900</v>
      </c>
      <c r="G1511" t="s">
        <v>1151</v>
      </c>
      <c r="H1511" t="s">
        <v>5446</v>
      </c>
      <c r="I1511">
        <v>5.0250000000000004</v>
      </c>
      <c r="J1511" t="s">
        <v>3237</v>
      </c>
      <c r="K1511" t="s">
        <v>878</v>
      </c>
      <c r="L1511" t="s">
        <v>190</v>
      </c>
      <c r="M1511" t="s">
        <v>25</v>
      </c>
      <c r="N1511" t="s">
        <v>705</v>
      </c>
    </row>
    <row r="1512" spans="1:14" x14ac:dyDescent="0.2">
      <c r="A1512" t="s">
        <v>3297</v>
      </c>
      <c r="B1512" t="s">
        <v>6262</v>
      </c>
      <c r="C1512" t="str">
        <f>_xll.TR(GreenBond[[#This Row],[Identifier]],"TR.UltimateParentId")</f>
        <v>4295889909</v>
      </c>
      <c r="D1512" t="s">
        <v>3298</v>
      </c>
      <c r="E1512" t="s">
        <v>171</v>
      </c>
      <c r="F1512">
        <v>58399000</v>
      </c>
      <c r="G1512" t="s">
        <v>3299</v>
      </c>
      <c r="H1512" t="s">
        <v>5470</v>
      </c>
      <c r="I1512">
        <v>5.3019999999999996</v>
      </c>
      <c r="J1512" t="s">
        <v>1288</v>
      </c>
      <c r="K1512" t="s">
        <v>2000</v>
      </c>
      <c r="L1512" t="s">
        <v>190</v>
      </c>
      <c r="M1512" t="s">
        <v>25</v>
      </c>
      <c r="N1512" t="s">
        <v>705</v>
      </c>
    </row>
    <row r="1513" spans="1:14" x14ac:dyDescent="0.2">
      <c r="A1513" t="s">
        <v>3297</v>
      </c>
      <c r="B1513" t="s">
        <v>6929</v>
      </c>
      <c r="C1513" t="str">
        <f>_xll.TR(GreenBond[[#This Row],[Identifier]],"TR.UltimateParentId")</f>
        <v>4295889909</v>
      </c>
      <c r="D1513" t="s">
        <v>3298</v>
      </c>
      <c r="E1513" t="s">
        <v>171</v>
      </c>
      <c r="F1513">
        <v>116798000</v>
      </c>
      <c r="G1513" t="s">
        <v>3299</v>
      </c>
      <c r="H1513" t="s">
        <v>5470</v>
      </c>
      <c r="I1513">
        <v>5.0549999999999997</v>
      </c>
      <c r="J1513" t="s">
        <v>2580</v>
      </c>
      <c r="K1513" t="s">
        <v>878</v>
      </c>
      <c r="L1513" t="s">
        <v>190</v>
      </c>
      <c r="M1513" t="s">
        <v>25</v>
      </c>
      <c r="N1513" t="s">
        <v>705</v>
      </c>
    </row>
    <row r="1514" spans="1:14" x14ac:dyDescent="0.2">
      <c r="A1514" t="s">
        <v>2765</v>
      </c>
      <c r="B1514" t="s">
        <v>6946</v>
      </c>
      <c r="C1514" t="str">
        <f>_xll.TR(GreenBond[[#This Row],[Identifier]],"TR.UltimateParentId")</f>
        <v>5045067929</v>
      </c>
      <c r="D1514" t="s">
        <v>2766</v>
      </c>
      <c r="E1514" t="s">
        <v>171</v>
      </c>
      <c r="F1514">
        <v>112802270</v>
      </c>
      <c r="G1514" t="s">
        <v>2006</v>
      </c>
      <c r="H1514" t="s">
        <v>5446</v>
      </c>
      <c r="I1514">
        <v>5.0280000000000005</v>
      </c>
      <c r="J1514" t="s">
        <v>2569</v>
      </c>
      <c r="K1514" t="s">
        <v>878</v>
      </c>
      <c r="L1514" t="s">
        <v>190</v>
      </c>
      <c r="M1514" t="s">
        <v>25</v>
      </c>
      <c r="N1514" t="s">
        <v>705</v>
      </c>
    </row>
    <row r="1515" spans="1:14" x14ac:dyDescent="0.2">
      <c r="A1515" t="s">
        <v>2634</v>
      </c>
      <c r="B1515" t="s">
        <v>6728</v>
      </c>
      <c r="C1515" t="str">
        <f>_xll.TR(GreenBond[[#This Row],[Identifier]],"TR.UltimateParentId")</f>
        <v>4295890481</v>
      </c>
      <c r="D1515" t="s">
        <v>2635</v>
      </c>
      <c r="E1515" t="s">
        <v>171</v>
      </c>
      <c r="F1515">
        <v>113581050</v>
      </c>
      <c r="G1515" t="s">
        <v>1489</v>
      </c>
      <c r="H1515" t="s">
        <v>5446</v>
      </c>
      <c r="I1515">
        <v>5.0709999999999997</v>
      </c>
      <c r="J1515" t="s">
        <v>2005</v>
      </c>
      <c r="K1515" t="s">
        <v>878</v>
      </c>
      <c r="L1515" t="s">
        <v>190</v>
      </c>
      <c r="M1515" t="s">
        <v>25</v>
      </c>
      <c r="N1515" t="s">
        <v>705</v>
      </c>
    </row>
    <row r="1516" spans="1:14" x14ac:dyDescent="0.2">
      <c r="A1516" t="s">
        <v>2854</v>
      </c>
      <c r="B1516" t="s">
        <v>7476</v>
      </c>
      <c r="C1516" t="str">
        <f>_xll.TR(GreenBond[[#This Row],[Identifier]],"TR.UltimateParentId")</f>
        <v>4296765005</v>
      </c>
      <c r="D1516" t="s">
        <v>2855</v>
      </c>
      <c r="E1516" t="s">
        <v>171</v>
      </c>
      <c r="F1516">
        <v>72106200</v>
      </c>
      <c r="G1516" t="s">
        <v>1601</v>
      </c>
      <c r="H1516" t="s">
        <v>5446</v>
      </c>
      <c r="I1516">
        <v>4.5200000000000005</v>
      </c>
      <c r="J1516" t="s">
        <v>5360</v>
      </c>
      <c r="K1516" t="s">
        <v>878</v>
      </c>
      <c r="L1516" t="s">
        <v>190</v>
      </c>
      <c r="M1516" t="s">
        <v>25</v>
      </c>
      <c r="N1516" t="s">
        <v>705</v>
      </c>
    </row>
    <row r="1517" spans="1:14" x14ac:dyDescent="0.2">
      <c r="A1517" t="s">
        <v>701</v>
      </c>
      <c r="B1517" t="s">
        <v>5931</v>
      </c>
      <c r="C1517" t="str">
        <f>_xll.TR(GreenBond[[#This Row],[Identifier]],"TR.UltimateParentId")</f>
        <v>5000037373</v>
      </c>
      <c r="D1517" t="s">
        <v>702</v>
      </c>
      <c r="E1517" t="s">
        <v>171</v>
      </c>
      <c r="F1517">
        <v>300922500</v>
      </c>
      <c r="G1517" t="s">
        <v>703</v>
      </c>
      <c r="H1517" t="s">
        <v>5446</v>
      </c>
      <c r="I1517">
        <v>7.2460000000000004</v>
      </c>
      <c r="J1517" t="s">
        <v>704</v>
      </c>
      <c r="K1517" t="s">
        <v>8</v>
      </c>
      <c r="L1517" t="s">
        <v>190</v>
      </c>
      <c r="M1517" t="s">
        <v>10</v>
      </c>
      <c r="N1517" t="s">
        <v>705</v>
      </c>
    </row>
    <row r="1518" spans="1:14" x14ac:dyDescent="0.2">
      <c r="A1518" t="s">
        <v>2976</v>
      </c>
      <c r="B1518" t="s">
        <v>7026</v>
      </c>
      <c r="C1518" t="str">
        <f>_xll.TR(GreenBond[[#This Row],[Identifier]],"TR.UltimateParentId")</f>
        <v>4295889872</v>
      </c>
      <c r="D1518" t="s">
        <v>2977</v>
      </c>
      <c r="E1518" t="s">
        <v>171</v>
      </c>
      <c r="F1518">
        <v>100943450</v>
      </c>
      <c r="G1518" t="s">
        <v>1495</v>
      </c>
      <c r="H1518" t="s">
        <v>5446</v>
      </c>
      <c r="I1518">
        <v>4.8730000000000002</v>
      </c>
      <c r="J1518" t="s">
        <v>2086</v>
      </c>
      <c r="K1518" t="s">
        <v>878</v>
      </c>
      <c r="L1518" t="s">
        <v>190</v>
      </c>
      <c r="M1518" t="s">
        <v>25</v>
      </c>
      <c r="N1518" t="s">
        <v>705</v>
      </c>
    </row>
    <row r="1519" spans="1:14" x14ac:dyDescent="0.2">
      <c r="A1519" t="s">
        <v>3392</v>
      </c>
      <c r="B1519" t="s">
        <v>7155</v>
      </c>
      <c r="C1519" t="str">
        <f>_xll.TR(GreenBond[[#This Row],[Identifier]],"TR.UltimateParentId")</f>
        <v>4295890020</v>
      </c>
      <c r="D1519" t="s">
        <v>3393</v>
      </c>
      <c r="E1519" t="s">
        <v>171</v>
      </c>
      <c r="F1519">
        <v>71649600</v>
      </c>
      <c r="G1519" t="s">
        <v>3482</v>
      </c>
      <c r="H1519" t="s">
        <v>5446</v>
      </c>
      <c r="I1519">
        <v>5.3490000000000002</v>
      </c>
      <c r="J1519" t="s">
        <v>3750</v>
      </c>
      <c r="K1519" t="s">
        <v>878</v>
      </c>
      <c r="L1519" t="s">
        <v>190</v>
      </c>
      <c r="M1519" t="s">
        <v>25</v>
      </c>
      <c r="N1519" t="s">
        <v>705</v>
      </c>
    </row>
    <row r="1520" spans="1:14" x14ac:dyDescent="0.2">
      <c r="A1520" t="s">
        <v>701</v>
      </c>
      <c r="B1520" t="s">
        <v>6245</v>
      </c>
      <c r="C1520" t="str">
        <f>_xll.TR(GreenBond[[#This Row],[Identifier]],"TR.UltimateParentId")</f>
        <v>5000037373</v>
      </c>
      <c r="D1520" t="s">
        <v>702</v>
      </c>
      <c r="E1520" t="s">
        <v>171</v>
      </c>
      <c r="F1520">
        <v>226204000</v>
      </c>
      <c r="G1520" t="s">
        <v>916</v>
      </c>
      <c r="H1520" t="s">
        <v>5446</v>
      </c>
      <c r="I1520">
        <v>7.0990000000000002</v>
      </c>
      <c r="J1520" t="s">
        <v>917</v>
      </c>
      <c r="K1520" t="s">
        <v>878</v>
      </c>
      <c r="L1520" t="s">
        <v>190</v>
      </c>
      <c r="M1520" t="s">
        <v>10</v>
      </c>
      <c r="N1520" t="s">
        <v>705</v>
      </c>
    </row>
    <row r="1521" spans="1:14" x14ac:dyDescent="0.2">
      <c r="A1521" t="s">
        <v>2976</v>
      </c>
      <c r="B1521" t="s">
        <v>8406</v>
      </c>
      <c r="C1521" t="str">
        <f>_xll.TR(GreenBond[[#This Row],[Identifier]],"TR.UltimateParentId")</f>
        <v>4295889872</v>
      </c>
      <c r="D1521" t="s">
        <v>2977</v>
      </c>
      <c r="E1521" t="s">
        <v>171</v>
      </c>
      <c r="F1521">
        <v>53414500</v>
      </c>
      <c r="G1521" t="s">
        <v>2385</v>
      </c>
      <c r="H1521" t="s">
        <v>5446</v>
      </c>
      <c r="I1521">
        <v>1.296</v>
      </c>
      <c r="J1521" t="s">
        <v>2615</v>
      </c>
      <c r="K1521" t="s">
        <v>878</v>
      </c>
      <c r="L1521" t="s">
        <v>190</v>
      </c>
      <c r="M1521" t="s">
        <v>25</v>
      </c>
      <c r="N1521" t="s">
        <v>705</v>
      </c>
    </row>
    <row r="1522" spans="1:14" x14ac:dyDescent="0.2">
      <c r="A1522" t="s">
        <v>3104</v>
      </c>
      <c r="B1522" t="s">
        <v>8357</v>
      </c>
      <c r="C1522" t="str">
        <f>_xll.TR(GreenBond[[#This Row],[Identifier]],"TR.UltimateParentId")</f>
        <v>4296540105</v>
      </c>
      <c r="D1522" t="s">
        <v>3105</v>
      </c>
      <c r="E1522" t="s">
        <v>171</v>
      </c>
      <c r="F1522">
        <v>61471800</v>
      </c>
      <c r="G1522" t="s">
        <v>4578</v>
      </c>
      <c r="H1522" t="s">
        <v>5476</v>
      </c>
      <c r="I1522">
        <v>1.075</v>
      </c>
      <c r="J1522" t="s">
        <v>3347</v>
      </c>
      <c r="K1522" t="s">
        <v>878</v>
      </c>
      <c r="L1522" t="s">
        <v>190</v>
      </c>
      <c r="M1522" t="s">
        <v>25</v>
      </c>
      <c r="N1522" t="s">
        <v>705</v>
      </c>
    </row>
    <row r="1523" spans="1:14" x14ac:dyDescent="0.2">
      <c r="A1523" t="s">
        <v>3104</v>
      </c>
      <c r="B1523" t="s">
        <v>8356</v>
      </c>
      <c r="C1523" t="str">
        <f>_xll.TR(GreenBond[[#This Row],[Identifier]],"TR.UltimateParentId")</f>
        <v>4296540105</v>
      </c>
      <c r="D1523" t="s">
        <v>3105</v>
      </c>
      <c r="E1523" t="s">
        <v>171</v>
      </c>
      <c r="F1523">
        <v>51226500</v>
      </c>
      <c r="G1523" t="s">
        <v>4578</v>
      </c>
      <c r="H1523" t="s">
        <v>5476</v>
      </c>
      <c r="I1523">
        <v>3.9210000000000003</v>
      </c>
      <c r="J1523" t="s">
        <v>3347</v>
      </c>
      <c r="K1523" t="s">
        <v>878</v>
      </c>
      <c r="L1523" t="s">
        <v>190</v>
      </c>
      <c r="M1523" t="s">
        <v>25</v>
      </c>
      <c r="N1523" t="s">
        <v>705</v>
      </c>
    </row>
    <row r="1524" spans="1:14" x14ac:dyDescent="0.2">
      <c r="A1524" t="s">
        <v>3392</v>
      </c>
      <c r="B1524" t="s">
        <v>7371</v>
      </c>
      <c r="C1524" t="str">
        <f>_xll.TR(GreenBond[[#This Row],[Identifier]],"TR.UltimateParentId")</f>
        <v>4295890020</v>
      </c>
      <c r="D1524" t="s">
        <v>3393</v>
      </c>
      <c r="E1524" t="s">
        <v>171</v>
      </c>
      <c r="F1524">
        <v>21077000</v>
      </c>
      <c r="G1524" t="s">
        <v>2571</v>
      </c>
      <c r="H1524" t="s">
        <v>5446</v>
      </c>
      <c r="I1524">
        <v>5.2050000000000001</v>
      </c>
      <c r="J1524" t="s">
        <v>3083</v>
      </c>
      <c r="K1524" t="s">
        <v>878</v>
      </c>
      <c r="L1524" t="s">
        <v>190</v>
      </c>
      <c r="M1524" t="s">
        <v>25</v>
      </c>
      <c r="N1524" t="s">
        <v>705</v>
      </c>
    </row>
    <row r="1525" spans="1:14" x14ac:dyDescent="0.2">
      <c r="A1525" t="s">
        <v>2817</v>
      </c>
      <c r="B1525" t="s">
        <v>6868</v>
      </c>
      <c r="C1525" t="str">
        <f>_xll.TR(GreenBond[[#This Row],[Identifier]],"TR.UltimateParentId")</f>
        <v>5000637896</v>
      </c>
      <c r="D1525" t="s">
        <v>2818</v>
      </c>
      <c r="E1525" t="s">
        <v>171</v>
      </c>
      <c r="F1525">
        <v>103846000</v>
      </c>
      <c r="G1525" t="s">
        <v>1500</v>
      </c>
      <c r="H1525" t="s">
        <v>5446</v>
      </c>
      <c r="I1525">
        <v>4.83</v>
      </c>
      <c r="J1525" t="s">
        <v>1616</v>
      </c>
      <c r="K1525" t="s">
        <v>878</v>
      </c>
      <c r="L1525" t="s">
        <v>18</v>
      </c>
      <c r="M1525" t="s">
        <v>25</v>
      </c>
      <c r="N1525" t="s">
        <v>705</v>
      </c>
    </row>
    <row r="1526" spans="1:14" x14ac:dyDescent="0.2">
      <c r="A1526" t="s">
        <v>3563</v>
      </c>
      <c r="B1526" t="s">
        <v>6544</v>
      </c>
      <c r="C1526" t="str">
        <f>_xll.TR(GreenBond[[#This Row],[Identifier]],"TR.UltimateParentId")</f>
        <v>4295890025</v>
      </c>
      <c r="D1526" t="s">
        <v>3564</v>
      </c>
      <c r="E1526" t="s">
        <v>171</v>
      </c>
      <c r="F1526">
        <v>128936500</v>
      </c>
      <c r="G1526" t="s">
        <v>1477</v>
      </c>
      <c r="H1526" t="s">
        <v>5476</v>
      </c>
      <c r="I1526">
        <v>4.7080000000000002</v>
      </c>
      <c r="J1526" t="s">
        <v>2084</v>
      </c>
      <c r="K1526" t="s">
        <v>878</v>
      </c>
      <c r="L1526" t="s">
        <v>18</v>
      </c>
      <c r="M1526" t="s">
        <v>25</v>
      </c>
      <c r="N1526" t="s">
        <v>705</v>
      </c>
    </row>
    <row r="1527" spans="1:14" x14ac:dyDescent="0.2">
      <c r="A1527" t="s">
        <v>3226</v>
      </c>
      <c r="B1527" t="s">
        <v>7083</v>
      </c>
      <c r="C1527" t="str">
        <f>_xll.TR(GreenBond[[#This Row],[Identifier]],"TR.UltimateParentId")</f>
        <v>4298446386</v>
      </c>
      <c r="D1527" t="s">
        <v>3227</v>
      </c>
      <c r="E1527" t="s">
        <v>171</v>
      </c>
      <c r="F1527">
        <v>30085250</v>
      </c>
      <c r="G1527" t="s">
        <v>708</v>
      </c>
      <c r="H1527" t="s">
        <v>5443</v>
      </c>
      <c r="I1527">
        <v>1.395</v>
      </c>
      <c r="J1527" t="s">
        <v>4018</v>
      </c>
      <c r="K1527" t="s">
        <v>878</v>
      </c>
      <c r="L1527" t="s">
        <v>18</v>
      </c>
      <c r="M1527" t="s">
        <v>25</v>
      </c>
      <c r="N1527" t="s">
        <v>705</v>
      </c>
    </row>
    <row r="1528" spans="1:14" x14ac:dyDescent="0.2">
      <c r="A1528" t="s">
        <v>2894</v>
      </c>
      <c r="B1528" t="s">
        <v>6911</v>
      </c>
      <c r="C1528" t="str">
        <f>_xll.TR(GreenBond[[#This Row],[Identifier]],"TR.UltimateParentId")</f>
        <v>4295890093</v>
      </c>
      <c r="D1528" t="s">
        <v>2895</v>
      </c>
      <c r="E1528" t="s">
        <v>171</v>
      </c>
      <c r="F1528">
        <v>83511400</v>
      </c>
      <c r="G1528" t="s">
        <v>2533</v>
      </c>
      <c r="H1528" t="s">
        <v>5446</v>
      </c>
      <c r="I1528">
        <v>4.9459999999999997</v>
      </c>
      <c r="J1528" t="s">
        <v>3338</v>
      </c>
      <c r="K1528" t="s">
        <v>878</v>
      </c>
      <c r="L1528" t="s">
        <v>190</v>
      </c>
      <c r="M1528" t="s">
        <v>25</v>
      </c>
      <c r="N1528" t="s">
        <v>705</v>
      </c>
    </row>
    <row r="1529" spans="1:14" x14ac:dyDescent="0.2">
      <c r="A1529" t="s">
        <v>2492</v>
      </c>
      <c r="B1529" t="s">
        <v>6473</v>
      </c>
      <c r="C1529" t="str">
        <f>_xll.TR(GreenBond[[#This Row],[Identifier]],"TR.UltimateParentId")</f>
        <v>5000057738</v>
      </c>
      <c r="D1529" t="s">
        <v>2493</v>
      </c>
      <c r="E1529" t="s">
        <v>171</v>
      </c>
      <c r="F1529">
        <v>101348050</v>
      </c>
      <c r="G1529" t="s">
        <v>2494</v>
      </c>
      <c r="H1529" t="s">
        <v>5586</v>
      </c>
      <c r="I1529">
        <v>4.6909999999999998</v>
      </c>
      <c r="J1529" t="s">
        <v>2495</v>
      </c>
      <c r="K1529" t="s">
        <v>878</v>
      </c>
      <c r="L1529" t="s">
        <v>190</v>
      </c>
      <c r="M1529" t="s">
        <v>25</v>
      </c>
      <c r="N1529" t="s">
        <v>705</v>
      </c>
    </row>
    <row r="1530" spans="1:14" x14ac:dyDescent="0.2">
      <c r="A1530" t="s">
        <v>2492</v>
      </c>
      <c r="B1530" t="s">
        <v>7446</v>
      </c>
      <c r="C1530" t="str">
        <f>_xll.TR(GreenBond[[#This Row],[Identifier]],"TR.UltimateParentId")</f>
        <v>5000057738</v>
      </c>
      <c r="D1530" t="s">
        <v>2493</v>
      </c>
      <c r="E1530" t="s">
        <v>171</v>
      </c>
      <c r="F1530">
        <v>17884950</v>
      </c>
      <c r="G1530" t="s">
        <v>2494</v>
      </c>
      <c r="H1530" t="s">
        <v>5586</v>
      </c>
      <c r="I1530">
        <v>1.115</v>
      </c>
      <c r="J1530" t="s">
        <v>2495</v>
      </c>
      <c r="K1530" t="s">
        <v>878</v>
      </c>
      <c r="L1530" t="s">
        <v>190</v>
      </c>
      <c r="M1530" t="s">
        <v>25</v>
      </c>
      <c r="N1530" t="s">
        <v>705</v>
      </c>
    </row>
    <row r="1531" spans="1:14" x14ac:dyDescent="0.2">
      <c r="A1531" t="s">
        <v>3284</v>
      </c>
      <c r="B1531" t="s">
        <v>8491</v>
      </c>
      <c r="C1531" t="str">
        <f>_xll.TR(GreenBond[[#This Row],[Identifier]],"TR.UltimateParentId")</f>
        <v>5000441273</v>
      </c>
      <c r="D1531" t="s">
        <v>3285</v>
      </c>
      <c r="E1531" t="s">
        <v>171</v>
      </c>
      <c r="F1531">
        <v>47396000</v>
      </c>
      <c r="G1531" t="s">
        <v>2742</v>
      </c>
      <c r="H1531" t="s">
        <v>5446</v>
      </c>
      <c r="I1531">
        <v>1.974</v>
      </c>
      <c r="J1531" t="s">
        <v>4975</v>
      </c>
      <c r="K1531" t="s">
        <v>878</v>
      </c>
      <c r="L1531" t="s">
        <v>190</v>
      </c>
      <c r="M1531" t="s">
        <v>25</v>
      </c>
      <c r="N1531" t="s">
        <v>705</v>
      </c>
    </row>
    <row r="1532" spans="1:14" x14ac:dyDescent="0.2">
      <c r="A1532" t="s">
        <v>2765</v>
      </c>
      <c r="B1532" t="s">
        <v>8482</v>
      </c>
      <c r="C1532" t="str">
        <f>_xll.TR(GreenBond[[#This Row],[Identifier]],"TR.UltimateParentId")</f>
        <v>5045067929</v>
      </c>
      <c r="D1532" t="s">
        <v>2766</v>
      </c>
      <c r="E1532" t="s">
        <v>171</v>
      </c>
      <c r="F1532">
        <v>42632280</v>
      </c>
      <c r="G1532" t="s">
        <v>4595</v>
      </c>
      <c r="H1532" t="s">
        <v>5446</v>
      </c>
      <c r="I1532">
        <v>3.0660000000000003</v>
      </c>
      <c r="J1532" t="s">
        <v>460</v>
      </c>
      <c r="K1532" t="s">
        <v>878</v>
      </c>
      <c r="L1532" t="s">
        <v>190</v>
      </c>
      <c r="M1532" t="s">
        <v>25</v>
      </c>
      <c r="N1532" t="s">
        <v>705</v>
      </c>
    </row>
    <row r="1533" spans="1:14" x14ac:dyDescent="0.2">
      <c r="A1533" t="s">
        <v>3226</v>
      </c>
      <c r="B1533" t="s">
        <v>7160</v>
      </c>
      <c r="C1533" t="str">
        <f>_xll.TR(GreenBond[[#This Row],[Identifier]],"TR.UltimateParentId")</f>
        <v>4298446386</v>
      </c>
      <c r="D1533" t="s">
        <v>3227</v>
      </c>
      <c r="E1533" t="s">
        <v>171</v>
      </c>
      <c r="F1533">
        <v>113636000</v>
      </c>
      <c r="G1533" t="s">
        <v>1774</v>
      </c>
      <c r="H1533" t="s">
        <v>5443</v>
      </c>
      <c r="I1533">
        <v>1.085</v>
      </c>
      <c r="J1533" t="s">
        <v>3279</v>
      </c>
      <c r="K1533" t="s">
        <v>878</v>
      </c>
      <c r="L1533" t="s">
        <v>18</v>
      </c>
      <c r="M1533" t="s">
        <v>25</v>
      </c>
      <c r="N1533" t="s">
        <v>705</v>
      </c>
    </row>
    <row r="1534" spans="1:14" x14ac:dyDescent="0.2">
      <c r="A1534" t="s">
        <v>3226</v>
      </c>
      <c r="B1534" t="s">
        <v>7366</v>
      </c>
      <c r="C1534" t="str">
        <f>_xll.TR(GreenBond[[#This Row],[Identifier]],"TR.UltimateParentId")</f>
        <v>4298446386</v>
      </c>
      <c r="D1534" t="s">
        <v>3227</v>
      </c>
      <c r="E1534" t="s">
        <v>171</v>
      </c>
      <c r="F1534">
        <v>68181600</v>
      </c>
      <c r="G1534" t="s">
        <v>1774</v>
      </c>
      <c r="H1534" t="s">
        <v>5443</v>
      </c>
      <c r="I1534">
        <v>4.2700000000000005</v>
      </c>
      <c r="J1534" t="s">
        <v>3890</v>
      </c>
      <c r="K1534" t="s">
        <v>878</v>
      </c>
      <c r="L1534" t="s">
        <v>18</v>
      </c>
      <c r="M1534" t="s">
        <v>25</v>
      </c>
      <c r="N1534" t="s">
        <v>705</v>
      </c>
    </row>
    <row r="1535" spans="1:14" x14ac:dyDescent="0.2">
      <c r="A1535" t="s">
        <v>3284</v>
      </c>
      <c r="B1535" t="s">
        <v>8515</v>
      </c>
      <c r="C1535" t="str">
        <f>_xll.TR(GreenBond[[#This Row],[Identifier]],"TR.UltimateParentId")</f>
        <v>5000441273</v>
      </c>
      <c r="D1535" t="s">
        <v>3285</v>
      </c>
      <c r="E1535" t="s">
        <v>171</v>
      </c>
      <c r="F1535">
        <v>32277600</v>
      </c>
      <c r="G1535" t="s">
        <v>2238</v>
      </c>
      <c r="H1535" t="s">
        <v>5446</v>
      </c>
      <c r="I1535">
        <v>1.2350000000000001</v>
      </c>
      <c r="J1535" t="s">
        <v>4344</v>
      </c>
      <c r="K1535" t="s">
        <v>878</v>
      </c>
      <c r="L1535" t="s">
        <v>190</v>
      </c>
      <c r="M1535" t="s">
        <v>25</v>
      </c>
      <c r="N1535" t="s">
        <v>705</v>
      </c>
    </row>
    <row r="1536" spans="1:14" x14ac:dyDescent="0.2">
      <c r="A1536" t="s">
        <v>3284</v>
      </c>
      <c r="B1536" t="s">
        <v>8505</v>
      </c>
      <c r="C1536" t="str">
        <f>_xll.TR(GreenBond[[#This Row],[Identifier]],"TR.UltimateParentId")</f>
        <v>5000441273</v>
      </c>
      <c r="D1536" t="s">
        <v>3285</v>
      </c>
      <c r="E1536" t="s">
        <v>171</v>
      </c>
      <c r="F1536">
        <v>53846000</v>
      </c>
      <c r="G1536" t="s">
        <v>1609</v>
      </c>
      <c r="H1536" t="s">
        <v>5446</v>
      </c>
      <c r="I1536">
        <v>1.671</v>
      </c>
      <c r="J1536" t="s">
        <v>4787</v>
      </c>
      <c r="K1536" t="s">
        <v>878</v>
      </c>
      <c r="L1536" t="s">
        <v>190</v>
      </c>
      <c r="M1536" t="s">
        <v>25</v>
      </c>
      <c r="N1536" t="s">
        <v>705</v>
      </c>
    </row>
    <row r="1537" spans="1:14" x14ac:dyDescent="0.2">
      <c r="A1537" t="s">
        <v>3104</v>
      </c>
      <c r="B1537" t="s">
        <v>8732</v>
      </c>
      <c r="C1537" t="str">
        <f>_xll.TR(GreenBond[[#This Row],[Identifier]],"TR.UltimateParentId")</f>
        <v>4296540105</v>
      </c>
      <c r="D1537" t="s">
        <v>3105</v>
      </c>
      <c r="E1537" t="s">
        <v>171</v>
      </c>
      <c r="F1537">
        <v>61471800</v>
      </c>
      <c r="G1537" t="s">
        <v>4578</v>
      </c>
      <c r="H1537" t="s">
        <v>5476</v>
      </c>
      <c r="I1537">
        <v>1.375</v>
      </c>
      <c r="J1537" t="s">
        <v>3117</v>
      </c>
      <c r="K1537" t="s">
        <v>878</v>
      </c>
      <c r="L1537" t="s">
        <v>190</v>
      </c>
      <c r="M1537" t="s">
        <v>25</v>
      </c>
      <c r="N1537" t="s">
        <v>705</v>
      </c>
    </row>
    <row r="1538" spans="1:14" x14ac:dyDescent="0.2">
      <c r="A1538" t="s">
        <v>548</v>
      </c>
      <c r="B1538" t="s">
        <v>8677</v>
      </c>
      <c r="C1538" t="str">
        <f>_xll.TR(GreenBond[[#This Row],[Identifier]],"TR.UltimateParentId")</f>
        <v>8589934326</v>
      </c>
      <c r="D1538" t="s">
        <v>549</v>
      </c>
      <c r="E1538" t="s">
        <v>46</v>
      </c>
      <c r="F1538">
        <v>3107910</v>
      </c>
      <c r="G1538" t="s">
        <v>5033</v>
      </c>
      <c r="H1538" t="s">
        <v>5446</v>
      </c>
      <c r="I1538">
        <v>0</v>
      </c>
      <c r="J1538" t="s">
        <v>3148</v>
      </c>
      <c r="K1538" t="s">
        <v>4472</v>
      </c>
      <c r="L1538" t="s">
        <v>190</v>
      </c>
      <c r="M1538" t="s">
        <v>25</v>
      </c>
      <c r="N1538" t="s">
        <v>705</v>
      </c>
    </row>
    <row r="1539" spans="1:14" x14ac:dyDescent="0.2">
      <c r="A1539" t="s">
        <v>2483</v>
      </c>
      <c r="B1539" t="s">
        <v>8043</v>
      </c>
      <c r="C1539" t="str">
        <f>_xll.TR(GreenBond[[#This Row],[Identifier]],"TR.UltimateParentId")</f>
        <v>5044034256</v>
      </c>
      <c r="D1539" t="s">
        <v>2484</v>
      </c>
      <c r="E1539" t="s">
        <v>171</v>
      </c>
      <c r="F1539">
        <v>71461600</v>
      </c>
      <c r="G1539" t="s">
        <v>2573</v>
      </c>
      <c r="H1539" t="s">
        <v>5446</v>
      </c>
      <c r="I1539">
        <v>6.9990000000000014</v>
      </c>
      <c r="J1539" t="s">
        <v>4548</v>
      </c>
      <c r="K1539" t="s">
        <v>43</v>
      </c>
      <c r="L1539" t="s">
        <v>190</v>
      </c>
      <c r="M1539" t="s">
        <v>10</v>
      </c>
      <c r="N1539" t="s">
        <v>705</v>
      </c>
    </row>
    <row r="1540" spans="1:14" x14ac:dyDescent="0.2">
      <c r="A1540" t="s">
        <v>2765</v>
      </c>
      <c r="B1540" t="s">
        <v>8615</v>
      </c>
      <c r="C1540" t="str">
        <f>_xll.TR(GreenBond[[#This Row],[Identifier]],"TR.UltimateParentId")</f>
        <v>5045067929</v>
      </c>
      <c r="D1540" t="s">
        <v>2766</v>
      </c>
      <c r="E1540" t="s">
        <v>171</v>
      </c>
      <c r="F1540">
        <v>25092540</v>
      </c>
      <c r="G1540" t="s">
        <v>1091</v>
      </c>
      <c r="H1540" t="s">
        <v>5446</v>
      </c>
      <c r="I1540">
        <v>1.028</v>
      </c>
      <c r="J1540" t="s">
        <v>528</v>
      </c>
      <c r="K1540" t="s">
        <v>2207</v>
      </c>
      <c r="L1540" t="s">
        <v>190</v>
      </c>
      <c r="M1540" t="s">
        <v>25</v>
      </c>
      <c r="N1540" t="s">
        <v>705</v>
      </c>
    </row>
    <row r="1541" spans="1:14" x14ac:dyDescent="0.2">
      <c r="A1541" t="s">
        <v>2765</v>
      </c>
      <c r="B1541" t="s">
        <v>8593</v>
      </c>
      <c r="C1541" t="str">
        <f>_xll.TR(GreenBond[[#This Row],[Identifier]],"TR.UltimateParentId")</f>
        <v>5045067929</v>
      </c>
      <c r="D1541" t="s">
        <v>2766</v>
      </c>
      <c r="E1541" t="s">
        <v>171</v>
      </c>
      <c r="F1541">
        <v>79839900</v>
      </c>
      <c r="G1541" t="s">
        <v>1091</v>
      </c>
      <c r="H1541" t="s">
        <v>5446</v>
      </c>
      <c r="I1541">
        <v>1.5509999999999999</v>
      </c>
      <c r="J1541" t="s">
        <v>528</v>
      </c>
      <c r="K1541" t="s">
        <v>878</v>
      </c>
      <c r="L1541" t="s">
        <v>190</v>
      </c>
      <c r="M1541" t="s">
        <v>25</v>
      </c>
      <c r="N1541" t="s">
        <v>705</v>
      </c>
    </row>
    <row r="1542" spans="1:14" x14ac:dyDescent="0.2">
      <c r="A1542" t="s">
        <v>3284</v>
      </c>
      <c r="B1542" t="s">
        <v>8621</v>
      </c>
      <c r="C1542" t="str">
        <f>_xll.TR(GreenBond[[#This Row],[Identifier]],"TR.UltimateParentId")</f>
        <v>5000441273</v>
      </c>
      <c r="D1542" t="s">
        <v>3285</v>
      </c>
      <c r="E1542" t="s">
        <v>171</v>
      </c>
      <c r="F1542">
        <v>52962500</v>
      </c>
      <c r="G1542" t="s">
        <v>3694</v>
      </c>
      <c r="H1542" t="s">
        <v>5446</v>
      </c>
      <c r="I1542">
        <v>0.377</v>
      </c>
      <c r="J1542" t="s">
        <v>3362</v>
      </c>
      <c r="K1542" t="s">
        <v>878</v>
      </c>
      <c r="L1542" t="s">
        <v>190</v>
      </c>
      <c r="M1542" t="s">
        <v>25</v>
      </c>
      <c r="N1542" t="s">
        <v>705</v>
      </c>
    </row>
    <row r="1543" spans="1:14" x14ac:dyDescent="0.2">
      <c r="A1543" t="s">
        <v>3284</v>
      </c>
      <c r="B1543" t="s">
        <v>8628</v>
      </c>
      <c r="C1543" t="str">
        <f>_xll.TR(GreenBond[[#This Row],[Identifier]],"TR.UltimateParentId")</f>
        <v>5000441273</v>
      </c>
      <c r="D1543" t="s">
        <v>3285</v>
      </c>
      <c r="E1543" t="s">
        <v>171</v>
      </c>
      <c r="F1543">
        <v>69102150</v>
      </c>
      <c r="G1543" t="s">
        <v>3508</v>
      </c>
      <c r="H1543" t="s">
        <v>5446</v>
      </c>
      <c r="I1543">
        <v>2.109</v>
      </c>
      <c r="J1543" t="s">
        <v>4969</v>
      </c>
      <c r="K1543" t="s">
        <v>878</v>
      </c>
      <c r="L1543" t="s">
        <v>190</v>
      </c>
      <c r="M1543" t="s">
        <v>25</v>
      </c>
      <c r="N1543" t="s">
        <v>705</v>
      </c>
    </row>
    <row r="1544" spans="1:14" x14ac:dyDescent="0.2">
      <c r="A1544" t="s">
        <v>2461</v>
      </c>
      <c r="B1544" t="s">
        <v>8606</v>
      </c>
      <c r="C1544" t="str">
        <f>_xll.TR(GreenBond[[#This Row],[Identifier]],"TR.UltimateParentId")</f>
        <v>4295890203</v>
      </c>
      <c r="D1544" t="s">
        <v>2462</v>
      </c>
      <c r="E1544" t="s">
        <v>171</v>
      </c>
      <c r="F1544">
        <v>145346600</v>
      </c>
      <c r="G1544" t="s">
        <v>4938</v>
      </c>
      <c r="H1544" t="s">
        <v>5446</v>
      </c>
      <c r="I1544">
        <v>2.867</v>
      </c>
      <c r="J1544" t="s">
        <v>1347</v>
      </c>
      <c r="K1544" t="s">
        <v>878</v>
      </c>
      <c r="L1544" t="s">
        <v>190</v>
      </c>
      <c r="M1544" t="s">
        <v>25</v>
      </c>
      <c r="N1544" t="s">
        <v>705</v>
      </c>
    </row>
    <row r="1545" spans="1:14" x14ac:dyDescent="0.2">
      <c r="A1545" t="s">
        <v>2461</v>
      </c>
      <c r="B1545" t="s">
        <v>8604</v>
      </c>
      <c r="C1545" t="str">
        <f>_xll.TR(GreenBond[[#This Row],[Identifier]],"TR.UltimateParentId")</f>
        <v>4295890203</v>
      </c>
      <c r="D1545" t="s">
        <v>2462</v>
      </c>
      <c r="E1545" t="s">
        <v>171</v>
      </c>
      <c r="F1545">
        <v>51733000</v>
      </c>
      <c r="G1545" t="s">
        <v>4937</v>
      </c>
      <c r="H1545" t="s">
        <v>5446</v>
      </c>
      <c r="I1545">
        <v>0.47000000000000003</v>
      </c>
      <c r="J1545" t="s">
        <v>208</v>
      </c>
      <c r="K1545" t="s">
        <v>878</v>
      </c>
      <c r="L1545" t="s">
        <v>190</v>
      </c>
      <c r="M1545" t="s">
        <v>25</v>
      </c>
      <c r="N1545" t="s">
        <v>705</v>
      </c>
    </row>
    <row r="1546" spans="1:14" x14ac:dyDescent="0.2">
      <c r="A1546" t="s">
        <v>2743</v>
      </c>
      <c r="B1546" t="s">
        <v>8599</v>
      </c>
      <c r="C1546" t="str">
        <f>_xll.TR(GreenBond[[#This Row],[Identifier]],"TR.UltimateParentId")</f>
        <v>4296540105</v>
      </c>
      <c r="D1546" t="s">
        <v>2744</v>
      </c>
      <c r="E1546" t="s">
        <v>171</v>
      </c>
      <c r="F1546">
        <v>15534000</v>
      </c>
      <c r="G1546" t="s">
        <v>5001</v>
      </c>
      <c r="H1546" t="s">
        <v>5446</v>
      </c>
      <c r="I1546">
        <v>0.25</v>
      </c>
      <c r="J1546" t="s">
        <v>4365</v>
      </c>
      <c r="K1546" t="s">
        <v>878</v>
      </c>
      <c r="L1546" t="s">
        <v>190</v>
      </c>
      <c r="M1546" t="s">
        <v>25</v>
      </c>
      <c r="N1546" t="s">
        <v>705</v>
      </c>
    </row>
    <row r="1547" spans="1:14" x14ac:dyDescent="0.2">
      <c r="A1547" t="s">
        <v>3284</v>
      </c>
      <c r="B1547" t="s">
        <v>7353</v>
      </c>
      <c r="C1547" t="str">
        <f>_xll.TR(GreenBond[[#This Row],[Identifier]],"TR.UltimateParentId")</f>
        <v>5000441273</v>
      </c>
      <c r="D1547" t="s">
        <v>3285</v>
      </c>
      <c r="E1547" t="s">
        <v>171</v>
      </c>
      <c r="F1547">
        <v>40402000</v>
      </c>
      <c r="G1547" t="s">
        <v>3554</v>
      </c>
      <c r="H1547" t="s">
        <v>5446</v>
      </c>
      <c r="I1547">
        <v>1</v>
      </c>
      <c r="J1547" t="s">
        <v>2791</v>
      </c>
      <c r="K1547" t="s">
        <v>878</v>
      </c>
      <c r="L1547" t="s">
        <v>190</v>
      </c>
      <c r="M1547" t="s">
        <v>25</v>
      </c>
      <c r="N1547" t="s">
        <v>705</v>
      </c>
    </row>
    <row r="1548" spans="1:14" x14ac:dyDescent="0.2">
      <c r="A1548" t="s">
        <v>2976</v>
      </c>
      <c r="B1548" t="s">
        <v>6607</v>
      </c>
      <c r="C1548" t="str">
        <f>_xll.TR(GreenBond[[#This Row],[Identifier]],"TR.UltimateParentId")</f>
        <v>4295889872</v>
      </c>
      <c r="D1548" t="s">
        <v>2977</v>
      </c>
      <c r="E1548" t="s">
        <v>171</v>
      </c>
      <c r="F1548">
        <v>51634500</v>
      </c>
      <c r="G1548" t="s">
        <v>1593</v>
      </c>
      <c r="H1548" t="s">
        <v>5446</v>
      </c>
      <c r="I1548">
        <v>4.843</v>
      </c>
      <c r="J1548" t="s">
        <v>1594</v>
      </c>
      <c r="K1548" t="s">
        <v>878</v>
      </c>
      <c r="L1548" t="s">
        <v>190</v>
      </c>
      <c r="M1548" t="s">
        <v>25</v>
      </c>
      <c r="N1548" t="s">
        <v>705</v>
      </c>
    </row>
    <row r="1549" spans="1:14" x14ac:dyDescent="0.2">
      <c r="A1549" t="s">
        <v>3310</v>
      </c>
      <c r="B1549" t="s">
        <v>8619</v>
      </c>
      <c r="C1549" t="str">
        <f>_xll.TR(GreenBond[[#This Row],[Identifier]],"TR.UltimateParentId")</f>
        <v>4295889919</v>
      </c>
      <c r="D1549" t="s">
        <v>3311</v>
      </c>
      <c r="E1549" t="s">
        <v>171</v>
      </c>
      <c r="F1549">
        <v>50909500</v>
      </c>
      <c r="G1549" t="s">
        <v>4409</v>
      </c>
      <c r="H1549" t="s">
        <v>5446</v>
      </c>
      <c r="I1549">
        <v>0.57300000000000006</v>
      </c>
      <c r="J1549" t="s">
        <v>940</v>
      </c>
      <c r="K1549" t="s">
        <v>878</v>
      </c>
      <c r="L1549" t="s">
        <v>190</v>
      </c>
      <c r="M1549" t="s">
        <v>25</v>
      </c>
      <c r="N1549" t="s">
        <v>705</v>
      </c>
    </row>
    <row r="1550" spans="1:14" x14ac:dyDescent="0.2">
      <c r="A1550" t="s">
        <v>2894</v>
      </c>
      <c r="B1550" t="s">
        <v>8461</v>
      </c>
      <c r="C1550" t="str">
        <f>_xll.TR(GreenBond[[#This Row],[Identifier]],"TR.UltimateParentId")</f>
        <v>4295890093</v>
      </c>
      <c r="D1550" t="s">
        <v>2895</v>
      </c>
      <c r="E1550" t="s">
        <v>171</v>
      </c>
      <c r="F1550">
        <v>42270800</v>
      </c>
      <c r="G1550" t="s">
        <v>3756</v>
      </c>
      <c r="H1550" t="s">
        <v>5446</v>
      </c>
      <c r="I1550">
        <v>4.4859999999999998</v>
      </c>
      <c r="J1550" t="s">
        <v>4065</v>
      </c>
      <c r="K1550" t="s">
        <v>878</v>
      </c>
      <c r="L1550" t="s">
        <v>190</v>
      </c>
      <c r="M1550" t="s">
        <v>25</v>
      </c>
      <c r="N1550" t="s">
        <v>705</v>
      </c>
    </row>
    <row r="1551" spans="1:14" x14ac:dyDescent="0.2">
      <c r="A1551" t="s">
        <v>3284</v>
      </c>
      <c r="B1551" t="s">
        <v>7436</v>
      </c>
      <c r="C1551" t="str">
        <f>_xll.TR(GreenBond[[#This Row],[Identifier]],"TR.UltimateParentId")</f>
        <v>5000441273</v>
      </c>
      <c r="D1551" t="s">
        <v>3285</v>
      </c>
      <c r="E1551" t="s">
        <v>171</v>
      </c>
      <c r="F1551">
        <v>23870200</v>
      </c>
      <c r="G1551" t="s">
        <v>3596</v>
      </c>
      <c r="H1551" t="s">
        <v>5446</v>
      </c>
      <c r="I1551">
        <v>5.0520000000000005</v>
      </c>
      <c r="J1551" t="s">
        <v>4360</v>
      </c>
      <c r="K1551" t="s">
        <v>878</v>
      </c>
      <c r="L1551" t="s">
        <v>190</v>
      </c>
      <c r="M1551" t="s">
        <v>25</v>
      </c>
      <c r="N1551" t="s">
        <v>705</v>
      </c>
    </row>
    <row r="1552" spans="1:14" x14ac:dyDescent="0.2">
      <c r="A1552" t="s">
        <v>3733</v>
      </c>
      <c r="B1552" t="s">
        <v>6706</v>
      </c>
      <c r="C1552" t="str">
        <f>_xll.TR(GreenBond[[#This Row],[Identifier]],"TR.UltimateParentId")</f>
        <v>4296540105</v>
      </c>
      <c r="D1552" t="s">
        <v>3734</v>
      </c>
      <c r="E1552" t="s">
        <v>171</v>
      </c>
      <c r="F1552">
        <v>152029600</v>
      </c>
      <c r="G1552" t="s">
        <v>1282</v>
      </c>
      <c r="H1552" t="s">
        <v>5476</v>
      </c>
      <c r="I1552">
        <v>0.875</v>
      </c>
      <c r="J1552" t="s">
        <v>3735</v>
      </c>
      <c r="K1552" t="s">
        <v>878</v>
      </c>
      <c r="L1552" t="s">
        <v>190</v>
      </c>
      <c r="M1552" t="s">
        <v>25</v>
      </c>
      <c r="N1552" t="s">
        <v>705</v>
      </c>
    </row>
    <row r="1553" spans="1:14" x14ac:dyDescent="0.2">
      <c r="A1553" t="s">
        <v>3733</v>
      </c>
      <c r="B1553" t="s">
        <v>7259</v>
      </c>
      <c r="C1553" t="str">
        <f>_xll.TR(GreenBond[[#This Row],[Identifier]],"TR.UltimateParentId")</f>
        <v>4296540105</v>
      </c>
      <c r="D1553" t="s">
        <v>3734</v>
      </c>
      <c r="E1553" t="s">
        <v>171</v>
      </c>
      <c r="F1553">
        <v>57666400</v>
      </c>
      <c r="G1553" t="s">
        <v>1282</v>
      </c>
      <c r="H1553" t="s">
        <v>5476</v>
      </c>
      <c r="I1553">
        <v>4.3230000000000004</v>
      </c>
      <c r="J1553" t="s">
        <v>3735</v>
      </c>
      <c r="K1553" t="s">
        <v>878</v>
      </c>
      <c r="L1553" t="s">
        <v>190</v>
      </c>
      <c r="M1553" t="s">
        <v>25</v>
      </c>
      <c r="N1553" t="s">
        <v>705</v>
      </c>
    </row>
    <row r="1554" spans="1:14" x14ac:dyDescent="0.2">
      <c r="A1554" t="s">
        <v>4314</v>
      </c>
      <c r="B1554" t="s">
        <v>8633</v>
      </c>
      <c r="C1554" t="str">
        <f>_xll.TR(GreenBond[[#This Row],[Identifier]],"TR.UltimateParentId")</f>
        <v>4296156929</v>
      </c>
      <c r="D1554" t="s">
        <v>4315</v>
      </c>
      <c r="E1554" t="s">
        <v>171</v>
      </c>
      <c r="F1554">
        <v>26105750</v>
      </c>
      <c r="G1554" t="s">
        <v>4962</v>
      </c>
      <c r="H1554" t="s">
        <v>5446</v>
      </c>
      <c r="I1554">
        <v>2.0230000000000001</v>
      </c>
      <c r="J1554" t="s">
        <v>1607</v>
      </c>
      <c r="K1554" t="s">
        <v>878</v>
      </c>
      <c r="L1554" t="s">
        <v>190</v>
      </c>
      <c r="M1554" t="s">
        <v>25</v>
      </c>
      <c r="N1554" t="s">
        <v>705</v>
      </c>
    </row>
    <row r="1555" spans="1:14" x14ac:dyDescent="0.2">
      <c r="A1555" t="s">
        <v>4978</v>
      </c>
      <c r="B1555" t="s">
        <v>8636</v>
      </c>
      <c r="C1555" t="str">
        <f>_xll.TR(GreenBond[[#This Row],[Identifier]],"TR.UltimateParentId")</f>
        <v>5044034256</v>
      </c>
      <c r="D1555" t="s">
        <v>4979</v>
      </c>
      <c r="E1555" t="s">
        <v>171</v>
      </c>
      <c r="F1555">
        <v>135028400</v>
      </c>
      <c r="G1555" t="s">
        <v>2488</v>
      </c>
      <c r="H1555" t="s">
        <v>5446</v>
      </c>
      <c r="I1555">
        <v>2.4010000000000002</v>
      </c>
      <c r="J1555" t="s">
        <v>4741</v>
      </c>
      <c r="K1555" t="s">
        <v>878</v>
      </c>
      <c r="L1555" t="s">
        <v>190</v>
      </c>
      <c r="M1555" t="s">
        <v>10</v>
      </c>
      <c r="N1555" t="s">
        <v>705</v>
      </c>
    </row>
    <row r="1556" spans="1:14" x14ac:dyDescent="0.2">
      <c r="A1556" t="s">
        <v>2133</v>
      </c>
      <c r="B1556" t="s">
        <v>6243</v>
      </c>
      <c r="C1556" t="str">
        <f>_xll.TR(GreenBond[[#This Row],[Identifier]],"TR.UltimateParentId")</f>
        <v>5037282595</v>
      </c>
      <c r="D1556" t="s">
        <v>2134</v>
      </c>
      <c r="E1556" t="s">
        <v>171</v>
      </c>
      <c r="F1556">
        <v>20977400</v>
      </c>
      <c r="G1556" t="s">
        <v>2135</v>
      </c>
      <c r="H1556" t="s">
        <v>5512</v>
      </c>
      <c r="I1556">
        <v>13</v>
      </c>
      <c r="J1556" t="s">
        <v>2136</v>
      </c>
      <c r="K1556" t="s">
        <v>43</v>
      </c>
      <c r="L1556" t="s">
        <v>190</v>
      </c>
      <c r="M1556" t="s">
        <v>10</v>
      </c>
      <c r="N1556" t="s">
        <v>705</v>
      </c>
    </row>
    <row r="1557" spans="1:14" x14ac:dyDescent="0.2">
      <c r="A1557" t="s">
        <v>548</v>
      </c>
      <c r="B1557" t="s">
        <v>8674</v>
      </c>
      <c r="C1557" t="str">
        <f>_xll.TR(GreenBond[[#This Row],[Identifier]],"TR.UltimateParentId")</f>
        <v>8589934326</v>
      </c>
      <c r="D1557" t="s">
        <v>549</v>
      </c>
      <c r="E1557" t="s">
        <v>46</v>
      </c>
      <c r="F1557">
        <v>5193400</v>
      </c>
      <c r="G1557" t="s">
        <v>2488</v>
      </c>
      <c r="H1557" t="s">
        <v>5446</v>
      </c>
      <c r="I1557">
        <v>0</v>
      </c>
      <c r="J1557" t="s">
        <v>1963</v>
      </c>
      <c r="K1557" t="s">
        <v>5037</v>
      </c>
      <c r="L1557" t="s">
        <v>190</v>
      </c>
      <c r="M1557" t="s">
        <v>25</v>
      </c>
      <c r="N1557" t="s">
        <v>705</v>
      </c>
    </row>
    <row r="1558" spans="1:14" x14ac:dyDescent="0.2">
      <c r="A1558" t="s">
        <v>196</v>
      </c>
      <c r="B1558" t="s">
        <v>5982</v>
      </c>
      <c r="C1558" t="str">
        <f>_xll.TR(GreenBond[[#This Row],[Identifier]],"TR.UltimateParentId")</f>
        <v>5044034256</v>
      </c>
      <c r="D1558" t="s">
        <v>106</v>
      </c>
      <c r="E1558" t="s">
        <v>171</v>
      </c>
      <c r="F1558">
        <v>53862500</v>
      </c>
      <c r="G1558" t="s">
        <v>1681</v>
      </c>
      <c r="H1558" t="s">
        <v>5446</v>
      </c>
      <c r="I1558">
        <v>7.3209999999999997</v>
      </c>
      <c r="J1558" t="s">
        <v>1682</v>
      </c>
      <c r="K1558" t="s">
        <v>43</v>
      </c>
      <c r="L1558" t="s">
        <v>18</v>
      </c>
      <c r="M1558" t="s">
        <v>10</v>
      </c>
      <c r="N1558" t="s">
        <v>705</v>
      </c>
    </row>
    <row r="1559" spans="1:14" x14ac:dyDescent="0.2">
      <c r="A1559" t="s">
        <v>4866</v>
      </c>
      <c r="B1559" t="s">
        <v>7896</v>
      </c>
      <c r="C1559" t="str">
        <f>_xll.TR(GreenBond[[#This Row],[Identifier]],"TR.UltimateParentId")</f>
        <v>5055462736</v>
      </c>
      <c r="D1559" t="s">
        <v>4867</v>
      </c>
      <c r="E1559" t="s">
        <v>171</v>
      </c>
      <c r="F1559">
        <v>75609800</v>
      </c>
      <c r="G1559" t="s">
        <v>4484</v>
      </c>
      <c r="H1559" t="s">
        <v>5439</v>
      </c>
      <c r="I1559" t="s">
        <v>190</v>
      </c>
      <c r="J1559" t="s">
        <v>4868</v>
      </c>
      <c r="K1559" t="s">
        <v>43</v>
      </c>
      <c r="L1559" t="s">
        <v>190</v>
      </c>
      <c r="M1559" t="s">
        <v>1829</v>
      </c>
      <c r="N1559" t="s">
        <v>705</v>
      </c>
    </row>
    <row r="1560" spans="1:14" x14ac:dyDescent="0.2">
      <c r="A1560" t="s">
        <v>3392</v>
      </c>
      <c r="B1560" t="s">
        <v>7170</v>
      </c>
      <c r="C1560" t="str">
        <f>_xll.TR(GreenBond[[#This Row],[Identifier]],"TR.UltimateParentId")</f>
        <v>4295890020</v>
      </c>
      <c r="D1560" t="s">
        <v>3393</v>
      </c>
      <c r="E1560" t="s">
        <v>171</v>
      </c>
      <c r="F1560">
        <v>31460400</v>
      </c>
      <c r="G1560" t="s">
        <v>4002</v>
      </c>
      <c r="H1560" t="s">
        <v>5446</v>
      </c>
      <c r="I1560">
        <v>1.748</v>
      </c>
      <c r="J1560" t="s">
        <v>4003</v>
      </c>
      <c r="K1560" t="s">
        <v>878</v>
      </c>
      <c r="L1560" t="s">
        <v>190</v>
      </c>
      <c r="M1560" t="s">
        <v>25</v>
      </c>
      <c r="N1560" t="s">
        <v>705</v>
      </c>
    </row>
    <row r="1561" spans="1:14" x14ac:dyDescent="0.2">
      <c r="A1561" t="s">
        <v>3506</v>
      </c>
      <c r="B1561" t="s">
        <v>7237</v>
      </c>
      <c r="C1561" t="str">
        <f>_xll.TR(GreenBond[[#This Row],[Identifier]],"TR.UltimateParentId")</f>
        <v>4296540105</v>
      </c>
      <c r="D1561" t="s">
        <v>3507</v>
      </c>
      <c r="E1561" t="s">
        <v>171</v>
      </c>
      <c r="F1561">
        <v>106311000</v>
      </c>
      <c r="G1561" t="s">
        <v>3508</v>
      </c>
      <c r="H1561" t="s">
        <v>5470</v>
      </c>
      <c r="I1561">
        <v>0.89</v>
      </c>
      <c r="J1561" t="s">
        <v>3509</v>
      </c>
      <c r="K1561" t="s">
        <v>878</v>
      </c>
      <c r="L1561" t="s">
        <v>190</v>
      </c>
      <c r="M1561" t="s">
        <v>25</v>
      </c>
      <c r="N1561" t="s">
        <v>705</v>
      </c>
    </row>
    <row r="1562" spans="1:14" x14ac:dyDescent="0.2">
      <c r="A1562" t="s">
        <v>3535</v>
      </c>
      <c r="B1562" t="s">
        <v>7120</v>
      </c>
      <c r="C1562" t="str">
        <f>_xll.TR(GreenBond[[#This Row],[Identifier]],"TR.UltimateParentId")</f>
        <v>5040275640</v>
      </c>
      <c r="D1562" t="s">
        <v>3536</v>
      </c>
      <c r="E1562" t="s">
        <v>171</v>
      </c>
      <c r="F1562">
        <v>61015800</v>
      </c>
      <c r="G1562" t="s">
        <v>1244</v>
      </c>
      <c r="H1562" t="s">
        <v>5446</v>
      </c>
      <c r="I1562">
        <v>4.63</v>
      </c>
      <c r="J1562" t="s">
        <v>3537</v>
      </c>
      <c r="K1562" t="s">
        <v>878</v>
      </c>
      <c r="L1562" t="s">
        <v>190</v>
      </c>
      <c r="M1562" t="s">
        <v>25</v>
      </c>
      <c r="N1562" t="s">
        <v>705</v>
      </c>
    </row>
    <row r="1563" spans="1:14" x14ac:dyDescent="0.2">
      <c r="A1563" t="s">
        <v>2985</v>
      </c>
      <c r="B1563" t="s">
        <v>6811</v>
      </c>
      <c r="C1563" t="str">
        <f>_xll.TR(GreenBond[[#This Row],[Identifier]],"TR.UltimateParentId")</f>
        <v>4295890291</v>
      </c>
      <c r="D1563" t="s">
        <v>2986</v>
      </c>
      <c r="E1563" t="s">
        <v>171</v>
      </c>
      <c r="F1563">
        <v>76269750</v>
      </c>
      <c r="G1563" t="s">
        <v>1244</v>
      </c>
      <c r="H1563" t="s">
        <v>5470</v>
      </c>
      <c r="I1563">
        <v>5.0460000000000003</v>
      </c>
      <c r="J1563" t="s">
        <v>2987</v>
      </c>
      <c r="K1563" t="s">
        <v>878</v>
      </c>
      <c r="L1563" t="s">
        <v>190</v>
      </c>
      <c r="M1563" t="s">
        <v>25</v>
      </c>
      <c r="N1563" t="s">
        <v>705</v>
      </c>
    </row>
    <row r="1564" spans="1:14" x14ac:dyDescent="0.2">
      <c r="A1564" t="s">
        <v>2985</v>
      </c>
      <c r="B1564" t="s">
        <v>8597</v>
      </c>
      <c r="C1564" t="str">
        <f>_xll.TR(GreenBond[[#This Row],[Identifier]],"TR.UltimateParentId")</f>
        <v>4295890291</v>
      </c>
      <c r="D1564" t="s">
        <v>2986</v>
      </c>
      <c r="E1564" t="s">
        <v>171</v>
      </c>
      <c r="F1564">
        <v>86439050</v>
      </c>
      <c r="G1564" t="s">
        <v>1244</v>
      </c>
      <c r="H1564" t="s">
        <v>5470</v>
      </c>
      <c r="I1564">
        <v>1.5529999999999999</v>
      </c>
      <c r="J1564" t="s">
        <v>1135</v>
      </c>
      <c r="K1564" t="s">
        <v>878</v>
      </c>
      <c r="L1564" t="s">
        <v>190</v>
      </c>
      <c r="M1564" t="s">
        <v>25</v>
      </c>
      <c r="N1564" t="s">
        <v>705</v>
      </c>
    </row>
    <row r="1565" spans="1:14" x14ac:dyDescent="0.2">
      <c r="A1565" t="s">
        <v>3879</v>
      </c>
      <c r="B1565" t="s">
        <v>8001</v>
      </c>
      <c r="C1565" t="str">
        <f>_xll.TR(GreenBond[[#This Row],[Identifier]],"TR.UltimateParentId")</f>
        <v>4296156929</v>
      </c>
      <c r="D1565" t="s">
        <v>3880</v>
      </c>
      <c r="E1565" t="s">
        <v>171</v>
      </c>
      <c r="F1565">
        <v>76566000</v>
      </c>
      <c r="G1565" t="s">
        <v>2573</v>
      </c>
      <c r="H1565" t="s">
        <v>5446</v>
      </c>
      <c r="I1565">
        <v>0.22500000000000001</v>
      </c>
      <c r="J1565" t="s">
        <v>3881</v>
      </c>
      <c r="K1565" t="s">
        <v>878</v>
      </c>
      <c r="L1565" t="s">
        <v>190</v>
      </c>
      <c r="M1565" t="s">
        <v>25</v>
      </c>
      <c r="N1565" t="s">
        <v>705</v>
      </c>
    </row>
    <row r="1566" spans="1:14" x14ac:dyDescent="0.2">
      <c r="A1566" t="s">
        <v>3226</v>
      </c>
      <c r="B1566" t="s">
        <v>6662</v>
      </c>
      <c r="C1566" t="str">
        <f>_xll.TR(GreenBond[[#This Row],[Identifier]],"TR.UltimateParentId")</f>
        <v>4298446386</v>
      </c>
      <c r="D1566" t="s">
        <v>3227</v>
      </c>
      <c r="E1566" t="s">
        <v>171</v>
      </c>
      <c r="F1566">
        <v>165289600</v>
      </c>
      <c r="G1566" t="s">
        <v>2478</v>
      </c>
      <c r="H1566" t="s">
        <v>5443</v>
      </c>
      <c r="I1566">
        <v>0.89300000000000002</v>
      </c>
      <c r="J1566" t="s">
        <v>2479</v>
      </c>
      <c r="K1566" t="s">
        <v>878</v>
      </c>
      <c r="L1566" t="s">
        <v>18</v>
      </c>
      <c r="M1566" t="s">
        <v>25</v>
      </c>
      <c r="N1566" t="s">
        <v>705</v>
      </c>
    </row>
    <row r="1567" spans="1:14" x14ac:dyDescent="0.2">
      <c r="A1567" t="s">
        <v>3226</v>
      </c>
      <c r="B1567" t="s">
        <v>7296</v>
      </c>
      <c r="C1567" t="str">
        <f>_xll.TR(GreenBond[[#This Row],[Identifier]],"TR.UltimateParentId")</f>
        <v>4298446386</v>
      </c>
      <c r="D1567" t="s">
        <v>3227</v>
      </c>
      <c r="E1567" t="s">
        <v>171</v>
      </c>
      <c r="F1567">
        <v>41322400</v>
      </c>
      <c r="G1567" t="s">
        <v>2478</v>
      </c>
      <c r="H1567" t="s">
        <v>5443</v>
      </c>
      <c r="I1567">
        <v>4.2729999999999997</v>
      </c>
      <c r="J1567" t="s">
        <v>3144</v>
      </c>
      <c r="K1567" t="s">
        <v>3253</v>
      </c>
      <c r="L1567" t="s">
        <v>18</v>
      </c>
      <c r="M1567" t="s">
        <v>25</v>
      </c>
      <c r="N1567" t="s">
        <v>705</v>
      </c>
    </row>
    <row r="1568" spans="1:14" x14ac:dyDescent="0.2">
      <c r="A1568" t="s">
        <v>3284</v>
      </c>
      <c r="B1568" t="s">
        <v>8462</v>
      </c>
      <c r="C1568" t="str">
        <f>_xll.TR(GreenBond[[#This Row],[Identifier]],"TR.UltimateParentId")</f>
        <v>5000441273</v>
      </c>
      <c r="D1568" t="s">
        <v>3285</v>
      </c>
      <c r="E1568" t="s">
        <v>171</v>
      </c>
      <c r="F1568">
        <v>48496050</v>
      </c>
      <c r="G1568" t="s">
        <v>3974</v>
      </c>
      <c r="H1568" t="s">
        <v>5446</v>
      </c>
      <c r="I1568">
        <v>4.54</v>
      </c>
      <c r="J1568" t="s">
        <v>70</v>
      </c>
      <c r="K1568" t="s">
        <v>878</v>
      </c>
      <c r="L1568" t="s">
        <v>190</v>
      </c>
      <c r="M1568" t="s">
        <v>25</v>
      </c>
      <c r="N1568" t="s">
        <v>705</v>
      </c>
    </row>
    <row r="1569" spans="1:14" x14ac:dyDescent="0.2">
      <c r="A1569" t="s">
        <v>2743</v>
      </c>
      <c r="B1569" t="s">
        <v>7091</v>
      </c>
      <c r="C1569" t="str">
        <f>_xll.TR(GreenBond[[#This Row],[Identifier]],"TR.UltimateParentId")</f>
        <v>4296540105</v>
      </c>
      <c r="D1569" t="s">
        <v>2744</v>
      </c>
      <c r="E1569" t="s">
        <v>171</v>
      </c>
      <c r="F1569">
        <v>80508750</v>
      </c>
      <c r="G1569" t="s">
        <v>3592</v>
      </c>
      <c r="H1569" t="s">
        <v>5446</v>
      </c>
      <c r="I1569">
        <v>0.93799999999999994</v>
      </c>
      <c r="J1569" t="s">
        <v>3593</v>
      </c>
      <c r="K1569" t="s">
        <v>878</v>
      </c>
      <c r="L1569" t="s">
        <v>190</v>
      </c>
      <c r="M1569" t="s">
        <v>25</v>
      </c>
      <c r="N1569" t="s">
        <v>705</v>
      </c>
    </row>
    <row r="1570" spans="1:14" x14ac:dyDescent="0.2">
      <c r="A1570" t="s">
        <v>2743</v>
      </c>
      <c r="B1570" t="s">
        <v>8600</v>
      </c>
      <c r="C1570" t="str">
        <f>_xll.TR(GreenBond[[#This Row],[Identifier]],"TR.UltimateParentId")</f>
        <v>4296540105</v>
      </c>
      <c r="D1570" t="s">
        <v>2744</v>
      </c>
      <c r="E1570" t="s">
        <v>171</v>
      </c>
      <c r="F1570">
        <v>80508750</v>
      </c>
      <c r="G1570" t="s">
        <v>3592</v>
      </c>
      <c r="H1570" t="s">
        <v>5446</v>
      </c>
      <c r="I1570">
        <v>0.72099999999999997</v>
      </c>
      <c r="J1570" t="s">
        <v>1984</v>
      </c>
      <c r="K1570" t="s">
        <v>878</v>
      </c>
      <c r="L1570" t="s">
        <v>190</v>
      </c>
      <c r="M1570" t="s">
        <v>25</v>
      </c>
      <c r="N1570" t="s">
        <v>705</v>
      </c>
    </row>
    <row r="1571" spans="1:14" x14ac:dyDescent="0.2">
      <c r="A1571" t="s">
        <v>3104</v>
      </c>
      <c r="B1571" t="s">
        <v>7426</v>
      </c>
      <c r="C1571" t="str">
        <f>_xll.TR(GreenBond[[#This Row],[Identifier]],"TR.UltimateParentId")</f>
        <v>4296540105</v>
      </c>
      <c r="D1571" t="s">
        <v>3105</v>
      </c>
      <c r="E1571" t="s">
        <v>171</v>
      </c>
      <c r="F1571">
        <v>118894600</v>
      </c>
      <c r="G1571" t="s">
        <v>3986</v>
      </c>
      <c r="H1571" t="s">
        <v>5476</v>
      </c>
      <c r="I1571">
        <v>1.125</v>
      </c>
      <c r="J1571" t="s">
        <v>3987</v>
      </c>
      <c r="K1571" t="s">
        <v>878</v>
      </c>
      <c r="L1571" t="s">
        <v>190</v>
      </c>
      <c r="M1571" t="s">
        <v>25</v>
      </c>
      <c r="N1571" t="s">
        <v>705</v>
      </c>
    </row>
    <row r="1572" spans="1:14" x14ac:dyDescent="0.2">
      <c r="A1572" t="s">
        <v>2931</v>
      </c>
      <c r="B1572" t="s">
        <v>7921</v>
      </c>
      <c r="C1572" t="str">
        <f>_xll.TR(GreenBond[[#This Row],[Identifier]],"TR.UltimateParentId")</f>
        <v>4298458216</v>
      </c>
      <c r="D1572" t="s">
        <v>756</v>
      </c>
      <c r="E1572" t="s">
        <v>46</v>
      </c>
      <c r="F1572">
        <v>21767400</v>
      </c>
      <c r="G1572" t="s">
        <v>3399</v>
      </c>
      <c r="H1572" t="s">
        <v>5446</v>
      </c>
      <c r="I1572">
        <v>0</v>
      </c>
      <c r="J1572" t="s">
        <v>5046</v>
      </c>
      <c r="K1572" t="s">
        <v>5047</v>
      </c>
      <c r="L1572" t="s">
        <v>190</v>
      </c>
      <c r="M1572" t="s">
        <v>25</v>
      </c>
      <c r="N1572" t="s">
        <v>705</v>
      </c>
    </row>
    <row r="1573" spans="1:14" x14ac:dyDescent="0.2">
      <c r="A1573" t="s">
        <v>3045</v>
      </c>
      <c r="B1573" t="s">
        <v>6993</v>
      </c>
      <c r="C1573" t="str">
        <f>_xll.TR(GreenBond[[#This Row],[Identifier]],"TR.UltimateParentId")</f>
        <v>5000689330</v>
      </c>
      <c r="D1573" t="s">
        <v>3046</v>
      </c>
      <c r="E1573" t="s">
        <v>171</v>
      </c>
      <c r="F1573">
        <v>66731400</v>
      </c>
      <c r="G1573" t="s">
        <v>3327</v>
      </c>
      <c r="H1573" t="s">
        <v>5446</v>
      </c>
      <c r="I1573">
        <v>4.8490000000000002</v>
      </c>
      <c r="J1573" t="s">
        <v>3328</v>
      </c>
      <c r="K1573" t="s">
        <v>3742</v>
      </c>
      <c r="L1573" t="s">
        <v>190</v>
      </c>
      <c r="M1573" t="s">
        <v>25</v>
      </c>
      <c r="N1573" t="s">
        <v>705</v>
      </c>
    </row>
    <row r="1574" spans="1:14" x14ac:dyDescent="0.2">
      <c r="A1574" t="s">
        <v>3045</v>
      </c>
      <c r="B1574" t="s">
        <v>6715</v>
      </c>
      <c r="C1574" t="str">
        <f>_xll.TR(GreenBond[[#This Row],[Identifier]],"TR.UltimateParentId")</f>
        <v>5000689330</v>
      </c>
      <c r="D1574" t="s">
        <v>3046</v>
      </c>
      <c r="E1574" t="s">
        <v>171</v>
      </c>
      <c r="F1574">
        <v>22243800</v>
      </c>
      <c r="G1574" t="s">
        <v>3327</v>
      </c>
      <c r="H1574" t="s">
        <v>5446</v>
      </c>
      <c r="I1574">
        <v>1.49</v>
      </c>
      <c r="J1574" t="s">
        <v>3328</v>
      </c>
      <c r="K1574" t="s">
        <v>878</v>
      </c>
      <c r="L1574" t="s">
        <v>190</v>
      </c>
      <c r="M1574" t="s">
        <v>25</v>
      </c>
      <c r="N1574" t="s">
        <v>705</v>
      </c>
    </row>
    <row r="1575" spans="1:14" x14ac:dyDescent="0.2">
      <c r="A1575" t="s">
        <v>2875</v>
      </c>
      <c r="B1575" t="s">
        <v>7807</v>
      </c>
      <c r="C1575" t="str">
        <f>_xll.TR(GreenBond[[#This Row],[Identifier]],"TR.UltimateParentId")</f>
        <v>5061179469</v>
      </c>
      <c r="D1575" t="s">
        <v>2876</v>
      </c>
      <c r="E1575" t="s">
        <v>171</v>
      </c>
      <c r="F1575">
        <v>31182637</v>
      </c>
      <c r="G1575" t="s">
        <v>2877</v>
      </c>
      <c r="H1575" t="s">
        <v>5443</v>
      </c>
      <c r="I1575">
        <v>0</v>
      </c>
      <c r="J1575" t="s">
        <v>2878</v>
      </c>
      <c r="K1575" t="s">
        <v>11</v>
      </c>
      <c r="L1575" t="s">
        <v>190</v>
      </c>
      <c r="M1575" t="s">
        <v>10</v>
      </c>
      <c r="N1575" t="s">
        <v>11</v>
      </c>
    </row>
    <row r="1576" spans="1:14" x14ac:dyDescent="0.2">
      <c r="A1576" t="s">
        <v>2875</v>
      </c>
      <c r="B1576" t="s">
        <v>7540</v>
      </c>
      <c r="C1576" t="str">
        <f>_xll.TR(GreenBond[[#This Row],[Identifier]],"TR.UltimateParentId")</f>
        <v>5061179469</v>
      </c>
      <c r="D1576" t="s">
        <v>2876</v>
      </c>
      <c r="E1576" t="s">
        <v>171</v>
      </c>
      <c r="F1576">
        <v>35420169.600000001</v>
      </c>
      <c r="G1576" t="s">
        <v>2877</v>
      </c>
      <c r="H1576" t="s">
        <v>5443</v>
      </c>
      <c r="I1576">
        <v>10.811999999999999</v>
      </c>
      <c r="J1576" t="s">
        <v>570</v>
      </c>
      <c r="K1576" t="s">
        <v>43</v>
      </c>
      <c r="L1576" t="s">
        <v>190</v>
      </c>
      <c r="M1576" t="s">
        <v>10</v>
      </c>
      <c r="N1576" t="s">
        <v>705</v>
      </c>
    </row>
    <row r="1577" spans="1:14" x14ac:dyDescent="0.2">
      <c r="A1577" t="s">
        <v>1320</v>
      </c>
      <c r="B1577" t="s">
        <v>8486</v>
      </c>
      <c r="C1577" t="str">
        <f>_xll.TR(GreenBond[[#This Row],[Identifier]],"TR.UltimateParentId")</f>
        <v>5000054226</v>
      </c>
      <c r="D1577" t="s">
        <v>1321</v>
      </c>
      <c r="E1577" t="s">
        <v>171</v>
      </c>
      <c r="F1577">
        <v>142747800</v>
      </c>
      <c r="G1577" t="s">
        <v>2246</v>
      </c>
      <c r="H1577" t="s">
        <v>5446</v>
      </c>
      <c r="I1577" t="s">
        <v>190</v>
      </c>
      <c r="J1577" t="s">
        <v>2176</v>
      </c>
      <c r="K1577" t="s">
        <v>43</v>
      </c>
      <c r="L1577" t="s">
        <v>190</v>
      </c>
      <c r="M1577" t="s">
        <v>10</v>
      </c>
      <c r="N1577" t="s">
        <v>705</v>
      </c>
    </row>
    <row r="1578" spans="1:14" x14ac:dyDescent="0.2">
      <c r="A1578" t="s">
        <v>2931</v>
      </c>
      <c r="B1578" t="s">
        <v>8658</v>
      </c>
      <c r="C1578" t="str">
        <f>_xll.TR(GreenBond[[#This Row],[Identifier]],"TR.UltimateParentId")</f>
        <v>4298458216</v>
      </c>
      <c r="D1578" t="s">
        <v>756</v>
      </c>
      <c r="E1578" t="s">
        <v>46</v>
      </c>
      <c r="F1578">
        <v>21602800</v>
      </c>
      <c r="G1578" t="s">
        <v>4484</v>
      </c>
      <c r="H1578" t="s">
        <v>5446</v>
      </c>
      <c r="I1578">
        <v>0</v>
      </c>
      <c r="J1578" t="s">
        <v>5048</v>
      </c>
      <c r="K1578" t="s">
        <v>1684</v>
      </c>
      <c r="L1578" t="s">
        <v>190</v>
      </c>
      <c r="M1578" t="s">
        <v>25</v>
      </c>
      <c r="N1578" t="s">
        <v>705</v>
      </c>
    </row>
    <row r="1579" spans="1:14" x14ac:dyDescent="0.2">
      <c r="A1579" t="s">
        <v>4453</v>
      </c>
      <c r="B1579" t="s">
        <v>7421</v>
      </c>
      <c r="C1579" t="str">
        <f>_xll.TR(GreenBond[[#This Row],[Identifier]],"TR.UltimateParentId")</f>
        <v>5068335273</v>
      </c>
      <c r="D1579" t="s">
        <v>4454</v>
      </c>
      <c r="E1579" t="s">
        <v>171</v>
      </c>
      <c r="F1579">
        <v>53860000</v>
      </c>
      <c r="G1579" t="s">
        <v>4276</v>
      </c>
      <c r="H1579" t="s">
        <v>5446</v>
      </c>
      <c r="I1579" t="s">
        <v>190</v>
      </c>
      <c r="J1579" t="s">
        <v>1819</v>
      </c>
      <c r="K1579" t="s">
        <v>43</v>
      </c>
      <c r="L1579" t="s">
        <v>190</v>
      </c>
      <c r="M1579" t="s">
        <v>10</v>
      </c>
      <c r="N1579" t="s">
        <v>705</v>
      </c>
    </row>
    <row r="1580" spans="1:14" x14ac:dyDescent="0.2">
      <c r="A1580" t="s">
        <v>548</v>
      </c>
      <c r="B1580" t="s">
        <v>8675</v>
      </c>
      <c r="C1580" t="str">
        <f>_xll.TR(GreenBond[[#This Row],[Identifier]],"TR.UltimateParentId")</f>
        <v>Unable to resolve all requested identifiers.</v>
      </c>
      <c r="D1580" t="s">
        <v>549</v>
      </c>
      <c r="E1580" t="s">
        <v>46</v>
      </c>
      <c r="F1580">
        <v>5620800</v>
      </c>
      <c r="G1580" t="s">
        <v>4470</v>
      </c>
      <c r="H1580" t="s">
        <v>5446</v>
      </c>
      <c r="I1580">
        <v>0</v>
      </c>
      <c r="J1580" t="s">
        <v>4471</v>
      </c>
      <c r="K1580" t="s">
        <v>2207</v>
      </c>
      <c r="L1580" t="s">
        <v>190</v>
      </c>
      <c r="M1580" t="s">
        <v>25</v>
      </c>
      <c r="N1580" t="s">
        <v>705</v>
      </c>
    </row>
    <row r="1581" spans="1:14" x14ac:dyDescent="0.2">
      <c r="A1581" t="s">
        <v>548</v>
      </c>
      <c r="B1581" t="s">
        <v>8676</v>
      </c>
      <c r="C1581" t="str">
        <f>_xll.TR(GreenBond[[#This Row],[Identifier]],"TR.UltimateParentId")</f>
        <v>8589934326</v>
      </c>
      <c r="D1581" t="s">
        <v>549</v>
      </c>
      <c r="E1581" t="s">
        <v>46</v>
      </c>
      <c r="F1581">
        <v>5620800</v>
      </c>
      <c r="G1581" t="s">
        <v>4470</v>
      </c>
      <c r="H1581" t="s">
        <v>5446</v>
      </c>
      <c r="I1581">
        <v>0</v>
      </c>
      <c r="J1581" t="s">
        <v>4471</v>
      </c>
      <c r="K1581" t="s">
        <v>4472</v>
      </c>
      <c r="L1581" t="s">
        <v>190</v>
      </c>
      <c r="M1581" t="s">
        <v>25</v>
      </c>
      <c r="N1581" t="s">
        <v>705</v>
      </c>
    </row>
    <row r="1582" spans="1:14" x14ac:dyDescent="0.2">
      <c r="A1582" t="s">
        <v>2461</v>
      </c>
      <c r="B1582" t="s">
        <v>6553</v>
      </c>
      <c r="C1582" t="str">
        <f>_xll.TR(GreenBond[[#This Row],[Identifier]],"TR.UltimateParentId")</f>
        <v>4295890203</v>
      </c>
      <c r="D1582" t="s">
        <v>2462</v>
      </c>
      <c r="E1582" t="s">
        <v>171</v>
      </c>
      <c r="F1582">
        <v>201230900</v>
      </c>
      <c r="G1582" t="s">
        <v>2463</v>
      </c>
      <c r="H1582" t="s">
        <v>5446</v>
      </c>
      <c r="I1582">
        <v>5.5819999999999999</v>
      </c>
      <c r="J1582" t="s">
        <v>2464</v>
      </c>
      <c r="K1582" t="s">
        <v>878</v>
      </c>
      <c r="L1582" t="s">
        <v>190</v>
      </c>
      <c r="M1582" t="s">
        <v>25</v>
      </c>
      <c r="N1582" t="s">
        <v>705</v>
      </c>
    </row>
    <row r="1583" spans="1:14" x14ac:dyDescent="0.2">
      <c r="A1583" t="s">
        <v>2976</v>
      </c>
      <c r="B1583" t="s">
        <v>7291</v>
      </c>
      <c r="C1583" t="str">
        <f>_xll.TR(GreenBond[[#This Row],[Identifier]],"TR.UltimateParentId")</f>
        <v>4295889872</v>
      </c>
      <c r="D1583" t="s">
        <v>2977</v>
      </c>
      <c r="E1583" t="s">
        <v>171</v>
      </c>
      <c r="F1583">
        <v>26930000</v>
      </c>
      <c r="G1583" t="s">
        <v>4276</v>
      </c>
      <c r="H1583" t="s">
        <v>5446</v>
      </c>
      <c r="I1583">
        <v>5.452</v>
      </c>
      <c r="J1583" t="s">
        <v>4277</v>
      </c>
      <c r="K1583" t="s">
        <v>878</v>
      </c>
      <c r="L1583" t="s">
        <v>190</v>
      </c>
      <c r="M1583" t="s">
        <v>25</v>
      </c>
      <c r="N1583" t="s">
        <v>705</v>
      </c>
    </row>
    <row r="1584" spans="1:14" x14ac:dyDescent="0.2">
      <c r="A1584" t="s">
        <v>3392</v>
      </c>
      <c r="B1584" t="s">
        <v>8445</v>
      </c>
      <c r="C1584" t="str">
        <f>_xll.TR(GreenBond[[#This Row],[Identifier]],"TR.UltimateParentId")</f>
        <v>4295890020</v>
      </c>
      <c r="D1584" t="s">
        <v>3393</v>
      </c>
      <c r="E1584" t="s">
        <v>171</v>
      </c>
      <c r="F1584">
        <v>95508000</v>
      </c>
      <c r="G1584" t="s">
        <v>813</v>
      </c>
      <c r="H1584" t="s">
        <v>5446</v>
      </c>
      <c r="I1584">
        <v>4.2750000000000004</v>
      </c>
      <c r="J1584" t="s">
        <v>1903</v>
      </c>
      <c r="K1584" t="s">
        <v>878</v>
      </c>
      <c r="L1584" t="s">
        <v>190</v>
      </c>
      <c r="M1584" t="s">
        <v>25</v>
      </c>
      <c r="N1584" t="s">
        <v>705</v>
      </c>
    </row>
    <row r="1585" spans="1:14" x14ac:dyDescent="0.2">
      <c r="A1585" t="s">
        <v>2875</v>
      </c>
      <c r="B1585" t="s">
        <v>7213</v>
      </c>
      <c r="C1585" t="str">
        <f>_xll.TR(GreenBond[[#This Row],[Identifier]],"TR.UltimateParentId")</f>
        <v>5061179469</v>
      </c>
      <c r="D1585" t="s">
        <v>2876</v>
      </c>
      <c r="E1585" t="s">
        <v>171</v>
      </c>
      <c r="F1585">
        <v>7667870</v>
      </c>
      <c r="G1585" t="s">
        <v>3352</v>
      </c>
      <c r="H1585" t="s">
        <v>5443</v>
      </c>
      <c r="I1585">
        <v>8.25</v>
      </c>
      <c r="J1585" t="s">
        <v>3353</v>
      </c>
      <c r="K1585" t="s">
        <v>878</v>
      </c>
      <c r="L1585" t="s">
        <v>190</v>
      </c>
      <c r="M1585" t="s">
        <v>25</v>
      </c>
      <c r="N1585" t="s">
        <v>705</v>
      </c>
    </row>
    <row r="1586" spans="1:14" x14ac:dyDescent="0.2">
      <c r="A1586" t="s">
        <v>3101</v>
      </c>
      <c r="B1586" t="s">
        <v>7660</v>
      </c>
      <c r="C1586" t="str">
        <f>_xll.TR(GreenBond[[#This Row],[Identifier]],"TR.UltimateParentId")</f>
        <v>5042935703</v>
      </c>
      <c r="D1586" t="s">
        <v>3102</v>
      </c>
      <c r="E1586" t="s">
        <v>171</v>
      </c>
      <c r="F1586">
        <v>52792500</v>
      </c>
      <c r="G1586" t="s">
        <v>2771</v>
      </c>
      <c r="H1586" t="s">
        <v>5446</v>
      </c>
      <c r="I1586">
        <v>5.2830000000000004</v>
      </c>
      <c r="J1586" t="s">
        <v>4566</v>
      </c>
      <c r="K1586" t="s">
        <v>878</v>
      </c>
      <c r="L1586" t="s">
        <v>190</v>
      </c>
      <c r="M1586" t="s">
        <v>25</v>
      </c>
      <c r="N1586" t="s">
        <v>705</v>
      </c>
    </row>
    <row r="1587" spans="1:14" x14ac:dyDescent="0.2">
      <c r="A1587" t="s">
        <v>3310</v>
      </c>
      <c r="B1587" t="s">
        <v>8624</v>
      </c>
      <c r="C1587" t="str">
        <f>_xll.TR(GreenBond[[#This Row],[Identifier]],"TR.UltimateParentId")</f>
        <v>4295889919</v>
      </c>
      <c r="D1587" t="s">
        <v>3311</v>
      </c>
      <c r="E1587" t="s">
        <v>171</v>
      </c>
      <c r="F1587">
        <v>52376500</v>
      </c>
      <c r="G1587" t="s">
        <v>1808</v>
      </c>
      <c r="H1587" t="s">
        <v>5446</v>
      </c>
      <c r="I1587">
        <v>0.73099999999999998</v>
      </c>
      <c r="J1587" t="s">
        <v>2413</v>
      </c>
      <c r="K1587" t="s">
        <v>878</v>
      </c>
      <c r="L1587" t="s">
        <v>190</v>
      </c>
      <c r="M1587" t="s">
        <v>25</v>
      </c>
      <c r="N1587" t="s">
        <v>705</v>
      </c>
    </row>
    <row r="1588" spans="1:14" x14ac:dyDescent="0.2">
      <c r="A1588" t="s">
        <v>2894</v>
      </c>
      <c r="B1588" t="s">
        <v>7159</v>
      </c>
      <c r="C1588" t="str">
        <f>_xll.TR(GreenBond[[#This Row],[Identifier]],"TR.UltimateParentId")</f>
        <v>4295890093</v>
      </c>
      <c r="D1588" t="s">
        <v>2895</v>
      </c>
      <c r="E1588" t="s">
        <v>171</v>
      </c>
      <c r="F1588">
        <v>51782500</v>
      </c>
      <c r="G1588" t="s">
        <v>1201</v>
      </c>
      <c r="H1588" t="s">
        <v>5446</v>
      </c>
      <c r="I1588">
        <v>1.6679999999999999</v>
      </c>
      <c r="J1588" t="s">
        <v>3373</v>
      </c>
      <c r="K1588" t="s">
        <v>878</v>
      </c>
      <c r="L1588" t="s">
        <v>190</v>
      </c>
      <c r="M1588" t="s">
        <v>25</v>
      </c>
      <c r="N1588" t="s">
        <v>705</v>
      </c>
    </row>
    <row r="1589" spans="1:14" x14ac:dyDescent="0.2">
      <c r="A1589" t="s">
        <v>2894</v>
      </c>
      <c r="B1589" t="s">
        <v>7079</v>
      </c>
      <c r="C1589" t="str">
        <f>_xll.TR(GreenBond[[#This Row],[Identifier]],"TR.UltimateParentId")</f>
        <v>4295890093</v>
      </c>
      <c r="D1589" t="s">
        <v>2895</v>
      </c>
      <c r="E1589" t="s">
        <v>171</v>
      </c>
      <c r="F1589">
        <v>31069500</v>
      </c>
      <c r="G1589" t="s">
        <v>1201</v>
      </c>
      <c r="H1589" t="s">
        <v>5446</v>
      </c>
      <c r="I1589">
        <v>5.3840000000000003</v>
      </c>
      <c r="J1589" t="s">
        <v>3373</v>
      </c>
      <c r="K1589" t="s">
        <v>878</v>
      </c>
      <c r="L1589" t="s">
        <v>190</v>
      </c>
      <c r="M1589" t="s">
        <v>25</v>
      </c>
      <c r="N1589" t="s">
        <v>705</v>
      </c>
    </row>
    <row r="1590" spans="1:14" x14ac:dyDescent="0.2">
      <c r="A1590" t="s">
        <v>2743</v>
      </c>
      <c r="B1590" t="s">
        <v>8520</v>
      </c>
      <c r="C1590" t="str">
        <f>_xll.TR(GreenBond[[#This Row],[Identifier]],"TR.UltimateParentId")</f>
        <v>4296540105</v>
      </c>
      <c r="D1590" t="s">
        <v>2744</v>
      </c>
      <c r="E1590" t="s">
        <v>171</v>
      </c>
      <c r="F1590">
        <v>16470150</v>
      </c>
      <c r="G1590" t="s">
        <v>4917</v>
      </c>
      <c r="H1590" t="s">
        <v>5446</v>
      </c>
      <c r="I1590">
        <v>0.59799999999999998</v>
      </c>
      <c r="J1590" t="s">
        <v>2411</v>
      </c>
      <c r="K1590" t="s">
        <v>2000</v>
      </c>
      <c r="L1590" t="s">
        <v>190</v>
      </c>
      <c r="M1590" t="s">
        <v>25</v>
      </c>
      <c r="N1590" t="s">
        <v>705</v>
      </c>
    </row>
    <row r="1591" spans="1:14" x14ac:dyDescent="0.2">
      <c r="A1591" t="s">
        <v>3284</v>
      </c>
      <c r="B1591" t="s">
        <v>8485</v>
      </c>
      <c r="C1591" t="str">
        <f>_xll.TR(GreenBond[[#This Row],[Identifier]],"TR.UltimateParentId")</f>
        <v>5000441273</v>
      </c>
      <c r="D1591" t="s">
        <v>3285</v>
      </c>
      <c r="E1591" t="s">
        <v>171</v>
      </c>
      <c r="F1591">
        <v>38408650</v>
      </c>
      <c r="G1591" t="s">
        <v>4890</v>
      </c>
      <c r="H1591" t="s">
        <v>5446</v>
      </c>
      <c r="I1591">
        <v>0.76900000000000002</v>
      </c>
      <c r="J1591" t="s">
        <v>1259</v>
      </c>
      <c r="K1591" t="s">
        <v>878</v>
      </c>
      <c r="L1591" t="s">
        <v>190</v>
      </c>
      <c r="M1591" t="s">
        <v>25</v>
      </c>
      <c r="N1591" t="s">
        <v>705</v>
      </c>
    </row>
    <row r="1592" spans="1:14" x14ac:dyDescent="0.2">
      <c r="A1592" t="s">
        <v>2765</v>
      </c>
      <c r="B1592" t="s">
        <v>8479</v>
      </c>
      <c r="C1592" t="str">
        <f>_xll.TR(GreenBond[[#This Row],[Identifier]],"TR.UltimateParentId")</f>
        <v>5045067929</v>
      </c>
      <c r="D1592" t="s">
        <v>2766</v>
      </c>
      <c r="E1592" t="s">
        <v>171</v>
      </c>
      <c r="F1592">
        <v>35207040</v>
      </c>
      <c r="G1592" t="s">
        <v>4798</v>
      </c>
      <c r="H1592" t="s">
        <v>5446</v>
      </c>
      <c r="I1592">
        <v>0.79500000000000004</v>
      </c>
      <c r="J1592" t="s">
        <v>1091</v>
      </c>
      <c r="K1592" t="s">
        <v>878</v>
      </c>
      <c r="L1592" t="s">
        <v>190</v>
      </c>
      <c r="M1592" t="s">
        <v>25</v>
      </c>
      <c r="N1592" t="s">
        <v>705</v>
      </c>
    </row>
    <row r="1593" spans="1:14" x14ac:dyDescent="0.2">
      <c r="A1593" t="s">
        <v>2765</v>
      </c>
      <c r="B1593" t="s">
        <v>8477</v>
      </c>
      <c r="C1593" t="str">
        <f>_xll.TR(GreenBond[[#This Row],[Identifier]],"TR.UltimateParentId")</f>
        <v>5045067929</v>
      </c>
      <c r="D1593" t="s">
        <v>2766</v>
      </c>
      <c r="E1593" t="s">
        <v>171</v>
      </c>
      <c r="F1593">
        <v>66013200</v>
      </c>
      <c r="G1593" t="s">
        <v>4798</v>
      </c>
      <c r="H1593" t="s">
        <v>5446</v>
      </c>
      <c r="I1593">
        <v>0.53</v>
      </c>
      <c r="J1593" t="s">
        <v>1091</v>
      </c>
      <c r="K1593" t="s">
        <v>2601</v>
      </c>
      <c r="L1593" t="s">
        <v>190</v>
      </c>
      <c r="M1593" t="s">
        <v>25</v>
      </c>
      <c r="N1593" t="s">
        <v>705</v>
      </c>
    </row>
    <row r="1594" spans="1:14" x14ac:dyDescent="0.2">
      <c r="A1594" t="s">
        <v>2931</v>
      </c>
      <c r="B1594" t="s">
        <v>7932</v>
      </c>
      <c r="C1594" t="str">
        <f>_xll.TR(GreenBond[[#This Row],[Identifier]],"TR.UltimateParentId")</f>
        <v>4298458216</v>
      </c>
      <c r="D1594" t="s">
        <v>756</v>
      </c>
      <c r="E1594" t="s">
        <v>46</v>
      </c>
      <c r="F1594">
        <v>21908200</v>
      </c>
      <c r="G1594" t="s">
        <v>5418</v>
      </c>
      <c r="H1594" t="s">
        <v>5446</v>
      </c>
      <c r="I1594">
        <v>0</v>
      </c>
      <c r="J1594" t="s">
        <v>488</v>
      </c>
      <c r="K1594" t="s">
        <v>3249</v>
      </c>
      <c r="L1594" t="s">
        <v>190</v>
      </c>
      <c r="M1594" t="s">
        <v>25</v>
      </c>
      <c r="N1594" t="s">
        <v>705</v>
      </c>
    </row>
    <row r="1595" spans="1:14" x14ac:dyDescent="0.2">
      <c r="A1595" t="s">
        <v>2765</v>
      </c>
      <c r="B1595" t="s">
        <v>8521</v>
      </c>
      <c r="C1595" t="str">
        <f>_xll.TR(GreenBond[[#This Row],[Identifier]],"TR.UltimateParentId")</f>
        <v>Unable to resolve all requested identifiers.</v>
      </c>
      <c r="D1595" t="s">
        <v>2766</v>
      </c>
      <c r="E1595" t="s">
        <v>171</v>
      </c>
      <c r="F1595">
        <v>21673600</v>
      </c>
      <c r="G1595" t="s">
        <v>777</v>
      </c>
      <c r="H1595" t="s">
        <v>5446</v>
      </c>
      <c r="I1595">
        <v>1.2949999999999999</v>
      </c>
      <c r="J1595" t="s">
        <v>2006</v>
      </c>
      <c r="K1595" t="s">
        <v>878</v>
      </c>
      <c r="L1595" t="s">
        <v>190</v>
      </c>
      <c r="M1595" t="s">
        <v>25</v>
      </c>
      <c r="N1595" t="s">
        <v>705</v>
      </c>
    </row>
    <row r="1596" spans="1:14" x14ac:dyDescent="0.2">
      <c r="A1596" t="s">
        <v>2765</v>
      </c>
      <c r="B1596" t="s">
        <v>8358</v>
      </c>
      <c r="C1596" t="str">
        <f>_xll.TR(GreenBond[[#This Row],[Identifier]],"TR.UltimateParentId")</f>
        <v>5045067929</v>
      </c>
      <c r="D1596" t="s">
        <v>2766</v>
      </c>
      <c r="E1596" t="s">
        <v>171</v>
      </c>
      <c r="F1596">
        <v>96664256</v>
      </c>
      <c r="G1596" t="s">
        <v>777</v>
      </c>
      <c r="H1596" t="s">
        <v>5446</v>
      </c>
      <c r="I1596">
        <v>1.1220000000000001</v>
      </c>
      <c r="J1596" t="s">
        <v>2006</v>
      </c>
      <c r="K1596" t="s">
        <v>878</v>
      </c>
      <c r="L1596" t="s">
        <v>190</v>
      </c>
      <c r="M1596" t="s">
        <v>25</v>
      </c>
      <c r="N1596" t="s">
        <v>705</v>
      </c>
    </row>
    <row r="1597" spans="1:14" x14ac:dyDescent="0.2">
      <c r="A1597" t="s">
        <v>2894</v>
      </c>
      <c r="B1597" t="s">
        <v>7842</v>
      </c>
      <c r="C1597" t="str">
        <f>_xll.TR(GreenBond[[#This Row],[Identifier]],"TR.UltimateParentId")</f>
        <v>4295890093</v>
      </c>
      <c r="D1597" t="s">
        <v>2895</v>
      </c>
      <c r="E1597" t="s">
        <v>171</v>
      </c>
      <c r="F1597">
        <v>32932200</v>
      </c>
      <c r="G1597" t="s">
        <v>4807</v>
      </c>
      <c r="H1597" t="s">
        <v>5446</v>
      </c>
      <c r="I1597">
        <v>0.75</v>
      </c>
      <c r="J1597" t="s">
        <v>3299</v>
      </c>
      <c r="K1597" t="s">
        <v>878</v>
      </c>
      <c r="L1597" t="s">
        <v>190</v>
      </c>
      <c r="M1597" t="s">
        <v>25</v>
      </c>
      <c r="N1597" t="s">
        <v>705</v>
      </c>
    </row>
    <row r="1598" spans="1:14" x14ac:dyDescent="0.2">
      <c r="A1598" t="s">
        <v>2894</v>
      </c>
      <c r="B1598" t="s">
        <v>8464</v>
      </c>
      <c r="C1598" t="str">
        <f>_xll.TR(GreenBond[[#This Row],[Identifier]],"TR.UltimateParentId")</f>
        <v>4295890093</v>
      </c>
      <c r="D1598" t="s">
        <v>2895</v>
      </c>
      <c r="E1598" t="s">
        <v>171</v>
      </c>
      <c r="F1598">
        <v>38420900</v>
      </c>
      <c r="G1598" t="s">
        <v>4807</v>
      </c>
      <c r="H1598" t="s">
        <v>5446</v>
      </c>
      <c r="I1598">
        <v>0.61699999999999999</v>
      </c>
      <c r="J1598" t="s">
        <v>3299</v>
      </c>
      <c r="K1598" t="s">
        <v>878</v>
      </c>
      <c r="L1598" t="s">
        <v>190</v>
      </c>
      <c r="M1598" t="s">
        <v>25</v>
      </c>
      <c r="N1598" t="s">
        <v>705</v>
      </c>
    </row>
    <row r="1599" spans="1:14" x14ac:dyDescent="0.2">
      <c r="A1599" t="s">
        <v>2330</v>
      </c>
      <c r="B1599" t="s">
        <v>7940</v>
      </c>
      <c r="C1599" t="str">
        <f>_xll.TR(GreenBond[[#This Row],[Identifier]],"TR.UltimateParentId")</f>
        <v>4298446161</v>
      </c>
      <c r="D1599" t="s">
        <v>2331</v>
      </c>
      <c r="E1599" t="s">
        <v>171</v>
      </c>
      <c r="F1599">
        <v>82392000</v>
      </c>
      <c r="G1599" t="s">
        <v>2106</v>
      </c>
      <c r="H1599" t="s">
        <v>5446</v>
      </c>
      <c r="I1599">
        <v>1.06</v>
      </c>
      <c r="J1599" t="s">
        <v>3095</v>
      </c>
      <c r="K1599" t="s">
        <v>2000</v>
      </c>
      <c r="L1599" t="s">
        <v>190</v>
      </c>
      <c r="M1599" t="s">
        <v>25</v>
      </c>
      <c r="N1599" t="s">
        <v>705</v>
      </c>
    </row>
    <row r="1600" spans="1:14" x14ac:dyDescent="0.2">
      <c r="A1600" t="s">
        <v>2330</v>
      </c>
      <c r="B1600" t="s">
        <v>8516</v>
      </c>
      <c r="C1600" t="str">
        <f>_xll.TR(GreenBond[[#This Row],[Identifier]],"TR.UltimateParentId")</f>
        <v>Unable to resolve all requested identifiers.</v>
      </c>
      <c r="D1600" t="s">
        <v>2331</v>
      </c>
      <c r="E1600" t="s">
        <v>171</v>
      </c>
      <c r="F1600">
        <v>76674500</v>
      </c>
      <c r="G1600" t="s">
        <v>3266</v>
      </c>
      <c r="H1600" t="s">
        <v>5446</v>
      </c>
      <c r="I1600">
        <v>0.44500000000000001</v>
      </c>
      <c r="J1600" t="s">
        <v>4281</v>
      </c>
      <c r="K1600" t="s">
        <v>2601</v>
      </c>
      <c r="L1600" t="s">
        <v>190</v>
      </c>
      <c r="M1600" t="s">
        <v>25</v>
      </c>
      <c r="N1600" t="s">
        <v>705</v>
      </c>
    </row>
    <row r="1601" spans="1:14" x14ac:dyDescent="0.2">
      <c r="A1601" t="s">
        <v>2875</v>
      </c>
      <c r="B1601" t="s">
        <v>8077</v>
      </c>
      <c r="C1601" t="str">
        <f>_xll.TR(GreenBond[[#This Row],[Identifier]],"TR.UltimateParentId")</f>
        <v>5061179469</v>
      </c>
      <c r="D1601" t="s">
        <v>2876</v>
      </c>
      <c r="E1601" t="s">
        <v>171</v>
      </c>
      <c r="F1601">
        <v>17149800</v>
      </c>
      <c r="G1601" t="s">
        <v>2347</v>
      </c>
      <c r="H1601" t="s">
        <v>5443</v>
      </c>
      <c r="I1601">
        <v>8.75</v>
      </c>
      <c r="J1601" t="s">
        <v>3320</v>
      </c>
      <c r="K1601" t="s">
        <v>43</v>
      </c>
      <c r="L1601" t="s">
        <v>190</v>
      </c>
      <c r="M1601" t="s">
        <v>10</v>
      </c>
      <c r="N1601" t="s">
        <v>705</v>
      </c>
    </row>
    <row r="1602" spans="1:14" x14ac:dyDescent="0.2">
      <c r="A1602" t="s">
        <v>4504</v>
      </c>
      <c r="B1602" t="s">
        <v>8400</v>
      </c>
      <c r="C1602" t="str">
        <f>_xll.TR(GreenBond[[#This Row],[Identifier]],"TR.UltimateParentId")</f>
        <v>4295889991</v>
      </c>
      <c r="D1602" t="s">
        <v>4505</v>
      </c>
      <c r="E1602" t="s">
        <v>171</v>
      </c>
      <c r="F1602">
        <v>57130000</v>
      </c>
      <c r="G1602" t="s">
        <v>4506</v>
      </c>
      <c r="H1602" t="s">
        <v>5470</v>
      </c>
      <c r="I1602">
        <v>4.0440000000000005</v>
      </c>
      <c r="J1602" t="s">
        <v>885</v>
      </c>
      <c r="K1602" t="s">
        <v>878</v>
      </c>
      <c r="L1602" t="s">
        <v>190</v>
      </c>
      <c r="M1602" t="s">
        <v>25</v>
      </c>
      <c r="N1602" t="s">
        <v>705</v>
      </c>
    </row>
    <row r="1603" spans="1:14" x14ac:dyDescent="0.2">
      <c r="A1603" t="s">
        <v>4504</v>
      </c>
      <c r="B1603" t="s">
        <v>8398</v>
      </c>
      <c r="C1603" t="str">
        <f>_xll.TR(GreenBond[[#This Row],[Identifier]],"TR.UltimateParentId")</f>
        <v>4295889991</v>
      </c>
      <c r="D1603" t="s">
        <v>4505</v>
      </c>
      <c r="E1603" t="s">
        <v>171</v>
      </c>
      <c r="F1603">
        <v>57130000</v>
      </c>
      <c r="G1603" t="s">
        <v>4506</v>
      </c>
      <c r="H1603" t="s">
        <v>5470</v>
      </c>
      <c r="I1603">
        <v>0.76900000000000002</v>
      </c>
      <c r="J1603" t="s">
        <v>507</v>
      </c>
      <c r="K1603" t="s">
        <v>878</v>
      </c>
      <c r="L1603" t="s">
        <v>190</v>
      </c>
      <c r="M1603" t="s">
        <v>25</v>
      </c>
      <c r="N1603" t="s">
        <v>705</v>
      </c>
    </row>
    <row r="1604" spans="1:14" x14ac:dyDescent="0.2">
      <c r="A1604" t="s">
        <v>2894</v>
      </c>
      <c r="B1604" t="s">
        <v>8412</v>
      </c>
      <c r="C1604" t="str">
        <f>_xll.TR(GreenBond[[#This Row],[Identifier]],"TR.UltimateParentId")</f>
        <v>4295890093</v>
      </c>
      <c r="D1604" t="s">
        <v>2895</v>
      </c>
      <c r="E1604" t="s">
        <v>171</v>
      </c>
      <c r="F1604">
        <v>59471500</v>
      </c>
      <c r="G1604" t="s">
        <v>4871</v>
      </c>
      <c r="H1604" t="s">
        <v>5446</v>
      </c>
      <c r="I1604">
        <v>0.74299999999999999</v>
      </c>
      <c r="J1604" t="s">
        <v>4872</v>
      </c>
      <c r="K1604" t="s">
        <v>878</v>
      </c>
      <c r="L1604" t="s">
        <v>190</v>
      </c>
      <c r="M1604" t="s">
        <v>25</v>
      </c>
      <c r="N1604" t="s">
        <v>705</v>
      </c>
    </row>
    <row r="1605" spans="1:14" x14ac:dyDescent="0.2">
      <c r="A1605" t="s">
        <v>701</v>
      </c>
      <c r="B1605" t="s">
        <v>8427</v>
      </c>
      <c r="C1605" t="str">
        <f>_xll.TR(GreenBond[[#This Row],[Identifier]],"TR.UltimateParentId")</f>
        <v>5000037373</v>
      </c>
      <c r="D1605" t="s">
        <v>702</v>
      </c>
      <c r="E1605" t="s">
        <v>171</v>
      </c>
      <c r="F1605">
        <v>297792500</v>
      </c>
      <c r="G1605" t="s">
        <v>4542</v>
      </c>
      <c r="H1605" t="s">
        <v>5446</v>
      </c>
      <c r="I1605">
        <v>3.95</v>
      </c>
      <c r="J1605" t="s">
        <v>575</v>
      </c>
      <c r="K1605" t="s">
        <v>43</v>
      </c>
      <c r="L1605" t="s">
        <v>190</v>
      </c>
      <c r="M1605" t="s">
        <v>10</v>
      </c>
      <c r="N1605" t="s">
        <v>705</v>
      </c>
    </row>
    <row r="1606" spans="1:14" x14ac:dyDescent="0.2">
      <c r="A1606" t="s">
        <v>2330</v>
      </c>
      <c r="B1606" t="s">
        <v>8517</v>
      </c>
      <c r="C1606" t="str">
        <f>_xll.TR(GreenBond[[#This Row],[Identifier]],"TR.UltimateParentId")</f>
        <v>4298446161</v>
      </c>
      <c r="D1606" t="s">
        <v>2331</v>
      </c>
      <c r="E1606" t="s">
        <v>171</v>
      </c>
      <c r="F1606">
        <v>60244250</v>
      </c>
      <c r="G1606" t="s">
        <v>3266</v>
      </c>
      <c r="H1606" t="s">
        <v>5446</v>
      </c>
      <c r="I1606">
        <v>0.73299999999999998</v>
      </c>
      <c r="J1606" t="s">
        <v>197</v>
      </c>
      <c r="K1606" t="s">
        <v>2000</v>
      </c>
      <c r="L1606" t="s">
        <v>190</v>
      </c>
      <c r="M1606" t="s">
        <v>25</v>
      </c>
      <c r="N1606" t="s">
        <v>705</v>
      </c>
    </row>
    <row r="1607" spans="1:14" x14ac:dyDescent="0.2">
      <c r="A1607" t="s">
        <v>2976</v>
      </c>
      <c r="B1607" t="s">
        <v>6782</v>
      </c>
      <c r="C1607" t="str">
        <f>_xll.TR(GreenBond[[#This Row],[Identifier]],"TR.UltimateParentId")</f>
        <v>4295889872</v>
      </c>
      <c r="D1607" t="s">
        <v>2977</v>
      </c>
      <c r="E1607" t="s">
        <v>171</v>
      </c>
      <c r="F1607">
        <v>76674500</v>
      </c>
      <c r="G1607" t="s">
        <v>3266</v>
      </c>
      <c r="H1607" t="s">
        <v>5446</v>
      </c>
      <c r="I1607">
        <v>4.8070000000000004</v>
      </c>
      <c r="J1607" t="s">
        <v>3267</v>
      </c>
      <c r="K1607" t="s">
        <v>878</v>
      </c>
      <c r="L1607" t="s">
        <v>190</v>
      </c>
      <c r="M1607" t="s">
        <v>25</v>
      </c>
      <c r="N1607" t="s">
        <v>705</v>
      </c>
    </row>
    <row r="1608" spans="1:14" x14ac:dyDescent="0.2">
      <c r="A1608" t="s">
        <v>3101</v>
      </c>
      <c r="B1608" t="s">
        <v>8450</v>
      </c>
      <c r="C1608" t="str">
        <f>_xll.TR(GreenBond[[#This Row],[Identifier]],"TR.UltimateParentId")</f>
        <v>5042935703</v>
      </c>
      <c r="D1608" t="s">
        <v>3102</v>
      </c>
      <c r="E1608" t="s">
        <v>171</v>
      </c>
      <c r="F1608">
        <v>80540600</v>
      </c>
      <c r="G1608" t="s">
        <v>3426</v>
      </c>
      <c r="H1608" t="s">
        <v>5446</v>
      </c>
      <c r="I1608">
        <v>1.0960000000000001</v>
      </c>
      <c r="J1608" t="s">
        <v>4913</v>
      </c>
      <c r="K1608" t="s">
        <v>2207</v>
      </c>
      <c r="L1608" t="s">
        <v>190</v>
      </c>
      <c r="M1608" t="s">
        <v>25</v>
      </c>
      <c r="N1608" t="s">
        <v>705</v>
      </c>
    </row>
    <row r="1609" spans="1:14" x14ac:dyDescent="0.2">
      <c r="A1609" t="s">
        <v>2743</v>
      </c>
      <c r="B1609" t="s">
        <v>8432</v>
      </c>
      <c r="C1609" t="str">
        <f>_xll.TR(GreenBond[[#This Row],[Identifier]],"TR.UltimateParentId")</f>
        <v>4296540105</v>
      </c>
      <c r="D1609" t="s">
        <v>2744</v>
      </c>
      <c r="E1609" t="s">
        <v>171</v>
      </c>
      <c r="F1609">
        <v>118918000</v>
      </c>
      <c r="G1609" t="s">
        <v>1527</v>
      </c>
      <c r="H1609" t="s">
        <v>5446</v>
      </c>
      <c r="I1609">
        <v>0.97499999999999998</v>
      </c>
      <c r="J1609" t="s">
        <v>2147</v>
      </c>
      <c r="K1609" t="s">
        <v>878</v>
      </c>
      <c r="L1609" t="s">
        <v>190</v>
      </c>
      <c r="M1609" t="s">
        <v>25</v>
      </c>
      <c r="N1609" t="s">
        <v>705</v>
      </c>
    </row>
    <row r="1610" spans="1:14" x14ac:dyDescent="0.2">
      <c r="A1610" t="s">
        <v>2743</v>
      </c>
      <c r="B1610" t="s">
        <v>8348</v>
      </c>
      <c r="C1610" t="str">
        <f>_xll.TR(GreenBond[[#This Row],[Identifier]],"TR.UltimateParentId")</f>
        <v>Unable to resolve all requested identifiers.</v>
      </c>
      <c r="D1610" t="s">
        <v>2744</v>
      </c>
      <c r="E1610" t="s">
        <v>171</v>
      </c>
      <c r="F1610">
        <v>59459000</v>
      </c>
      <c r="G1610" t="s">
        <v>1527</v>
      </c>
      <c r="H1610" t="s">
        <v>5446</v>
      </c>
      <c r="I1610">
        <v>3.5580000000000003</v>
      </c>
      <c r="J1610" t="s">
        <v>2147</v>
      </c>
      <c r="K1610" t="s">
        <v>878</v>
      </c>
      <c r="L1610" t="s">
        <v>190</v>
      </c>
      <c r="M1610" t="s">
        <v>25</v>
      </c>
      <c r="N1610" t="s">
        <v>705</v>
      </c>
    </row>
    <row r="1611" spans="1:14" x14ac:dyDescent="0.2">
      <c r="A1611" t="s">
        <v>2976</v>
      </c>
      <c r="B1611" t="s">
        <v>6280</v>
      </c>
      <c r="C1611" t="str">
        <f>_xll.TR(GreenBond[[#This Row],[Identifier]],"TR.UltimateParentId")</f>
        <v>4295889872</v>
      </c>
      <c r="D1611" t="s">
        <v>2977</v>
      </c>
      <c r="E1611" t="s">
        <v>171</v>
      </c>
      <c r="F1611">
        <v>160386750</v>
      </c>
      <c r="G1611" t="s">
        <v>2978</v>
      </c>
      <c r="H1611" t="s">
        <v>5446</v>
      </c>
      <c r="I1611">
        <v>5.202</v>
      </c>
      <c r="J1611" t="s">
        <v>2486</v>
      </c>
      <c r="K1611" t="s">
        <v>878</v>
      </c>
      <c r="L1611" t="s">
        <v>190</v>
      </c>
      <c r="M1611" t="s">
        <v>25</v>
      </c>
      <c r="N1611" t="s">
        <v>705</v>
      </c>
    </row>
    <row r="1612" spans="1:14" x14ac:dyDescent="0.2">
      <c r="A1612" t="s">
        <v>2976</v>
      </c>
      <c r="B1612" t="s">
        <v>8327</v>
      </c>
      <c r="C1612" t="str">
        <f>_xll.TR(GreenBond[[#This Row],[Identifier]],"TR.UltimateParentId")</f>
        <v>4295889872</v>
      </c>
      <c r="D1612" t="s">
        <v>2977</v>
      </c>
      <c r="E1612" t="s">
        <v>171</v>
      </c>
      <c r="F1612">
        <v>23929600</v>
      </c>
      <c r="G1612" t="s">
        <v>4832</v>
      </c>
      <c r="H1612" t="s">
        <v>5446</v>
      </c>
      <c r="I1612">
        <v>0.94500000000000006</v>
      </c>
      <c r="J1612" t="s">
        <v>1785</v>
      </c>
      <c r="K1612" t="s">
        <v>878</v>
      </c>
      <c r="L1612" t="s">
        <v>190</v>
      </c>
      <c r="M1612" t="s">
        <v>25</v>
      </c>
      <c r="N1612" t="s">
        <v>705</v>
      </c>
    </row>
    <row r="1613" spans="1:14" x14ac:dyDescent="0.2">
      <c r="A1613" t="s">
        <v>2330</v>
      </c>
      <c r="B1613" t="s">
        <v>8408</v>
      </c>
      <c r="C1613" t="str">
        <f>_xll.TR(GreenBond[[#This Row],[Identifier]],"TR.UltimateParentId")</f>
        <v>4298446161</v>
      </c>
      <c r="D1613" t="s">
        <v>2331</v>
      </c>
      <c r="E1613" t="s">
        <v>171</v>
      </c>
      <c r="F1613">
        <v>54622800</v>
      </c>
      <c r="G1613" t="s">
        <v>4870</v>
      </c>
      <c r="H1613" t="s">
        <v>5446</v>
      </c>
      <c r="I1613">
        <v>0.38</v>
      </c>
      <c r="J1613" t="s">
        <v>824</v>
      </c>
      <c r="K1613" t="s">
        <v>2207</v>
      </c>
      <c r="L1613" t="s">
        <v>190</v>
      </c>
      <c r="M1613" t="s">
        <v>25</v>
      </c>
      <c r="N1613" t="s">
        <v>705</v>
      </c>
    </row>
    <row r="1614" spans="1:14" x14ac:dyDescent="0.2">
      <c r="A1614" t="s">
        <v>2330</v>
      </c>
      <c r="B1614" t="s">
        <v>8452</v>
      </c>
      <c r="C1614" t="str">
        <f>_xll.TR(GreenBond[[#This Row],[Identifier]],"TR.UltimateParentId")</f>
        <v>4298446161</v>
      </c>
      <c r="D1614" t="s">
        <v>2331</v>
      </c>
      <c r="E1614" t="s">
        <v>171</v>
      </c>
      <c r="F1614">
        <v>60582500</v>
      </c>
      <c r="G1614" t="s">
        <v>4847</v>
      </c>
      <c r="H1614" t="s">
        <v>5446</v>
      </c>
      <c r="I1614">
        <v>0.41</v>
      </c>
      <c r="J1614" t="s">
        <v>2379</v>
      </c>
      <c r="K1614" t="s">
        <v>2207</v>
      </c>
      <c r="L1614" t="s">
        <v>190</v>
      </c>
      <c r="M1614" t="s">
        <v>25</v>
      </c>
      <c r="N1614" t="s">
        <v>705</v>
      </c>
    </row>
    <row r="1615" spans="1:14" x14ac:dyDescent="0.2">
      <c r="A1615" t="s">
        <v>2976</v>
      </c>
      <c r="B1615" t="s">
        <v>8069</v>
      </c>
      <c r="C1615" t="str">
        <f>_xll.TR(GreenBond[[#This Row],[Identifier]],"TR.UltimateParentId")</f>
        <v>4295889872</v>
      </c>
      <c r="D1615" t="s">
        <v>2977</v>
      </c>
      <c r="E1615" t="s">
        <v>171</v>
      </c>
      <c r="F1615">
        <v>60448000</v>
      </c>
      <c r="G1615" t="s">
        <v>4844</v>
      </c>
      <c r="H1615" t="s">
        <v>5446</v>
      </c>
      <c r="I1615">
        <v>1.625</v>
      </c>
      <c r="J1615" t="s">
        <v>2433</v>
      </c>
      <c r="K1615" t="s">
        <v>878</v>
      </c>
      <c r="L1615" t="s">
        <v>190</v>
      </c>
      <c r="M1615" t="s">
        <v>25</v>
      </c>
      <c r="N1615" t="s">
        <v>705</v>
      </c>
    </row>
    <row r="1616" spans="1:14" x14ac:dyDescent="0.2">
      <c r="A1616" t="s">
        <v>2976</v>
      </c>
      <c r="B1616" t="s">
        <v>8326</v>
      </c>
      <c r="C1616" t="str">
        <f>_xll.TR(GreenBond[[#This Row],[Identifier]],"TR.UltimateParentId")</f>
        <v>Unable to resolve all requested identifiers.</v>
      </c>
      <c r="D1616" t="s">
        <v>2977</v>
      </c>
      <c r="E1616" t="s">
        <v>171</v>
      </c>
      <c r="F1616">
        <v>60448000</v>
      </c>
      <c r="G1616" t="s">
        <v>4844</v>
      </c>
      <c r="H1616" t="s">
        <v>5446</v>
      </c>
      <c r="I1616">
        <v>3.4820000000000002</v>
      </c>
      <c r="J1616" t="s">
        <v>2433</v>
      </c>
      <c r="K1616" t="s">
        <v>878</v>
      </c>
      <c r="L1616" t="s">
        <v>190</v>
      </c>
      <c r="M1616" t="s">
        <v>25</v>
      </c>
      <c r="N1616" t="s">
        <v>705</v>
      </c>
    </row>
    <row r="1617" spans="1:14" x14ac:dyDescent="0.2">
      <c r="A1617" t="s">
        <v>2394</v>
      </c>
      <c r="B1617" t="s">
        <v>7775</v>
      </c>
      <c r="C1617" t="str">
        <f>_xll.TR(GreenBond[[#This Row],[Identifier]],"TR.UltimateParentId")</f>
        <v>5000263125</v>
      </c>
      <c r="D1617" t="s">
        <v>2395</v>
      </c>
      <c r="E1617" t="s">
        <v>171</v>
      </c>
      <c r="F1617">
        <v>79372800</v>
      </c>
      <c r="G1617" t="s">
        <v>4613</v>
      </c>
      <c r="H1617" t="s">
        <v>5443</v>
      </c>
      <c r="I1617" t="s">
        <v>190</v>
      </c>
      <c r="J1617" t="s">
        <v>699</v>
      </c>
      <c r="K1617" t="s">
        <v>390</v>
      </c>
      <c r="L1617" t="s">
        <v>190</v>
      </c>
      <c r="M1617" t="s">
        <v>10</v>
      </c>
      <c r="N1617" t="s">
        <v>705</v>
      </c>
    </row>
    <row r="1618" spans="1:14" x14ac:dyDescent="0.2">
      <c r="A1618" t="s">
        <v>2330</v>
      </c>
      <c r="B1618" t="s">
        <v>6808</v>
      </c>
      <c r="C1618" t="str">
        <f>_xll.TR(GreenBond[[#This Row],[Identifier]],"TR.UltimateParentId")</f>
        <v>4298446161</v>
      </c>
      <c r="D1618" t="s">
        <v>2331</v>
      </c>
      <c r="E1618" t="s">
        <v>171</v>
      </c>
      <c r="F1618">
        <v>36911400</v>
      </c>
      <c r="G1618" t="s">
        <v>2880</v>
      </c>
      <c r="H1618" t="s">
        <v>5446</v>
      </c>
      <c r="I1618">
        <v>4.7480000000000002</v>
      </c>
      <c r="J1618" t="s">
        <v>2881</v>
      </c>
      <c r="K1618" t="s">
        <v>878</v>
      </c>
      <c r="L1618" t="s">
        <v>190</v>
      </c>
      <c r="M1618" t="s">
        <v>25</v>
      </c>
      <c r="N1618" t="s">
        <v>705</v>
      </c>
    </row>
    <row r="1619" spans="1:14" x14ac:dyDescent="0.2">
      <c r="A1619" t="s">
        <v>2330</v>
      </c>
      <c r="B1619" t="s">
        <v>8385</v>
      </c>
      <c r="C1619" t="str">
        <f>_xll.TR(GreenBond[[#This Row],[Identifier]],"TR.UltimateParentId")</f>
        <v>4298446161</v>
      </c>
      <c r="D1619" t="s">
        <v>2331</v>
      </c>
      <c r="E1619" t="s">
        <v>171</v>
      </c>
      <c r="F1619">
        <v>22119000</v>
      </c>
      <c r="G1619" t="s">
        <v>4827</v>
      </c>
      <c r="H1619" t="s">
        <v>5446</v>
      </c>
      <c r="I1619">
        <v>0.78500000000000003</v>
      </c>
      <c r="J1619" t="s">
        <v>946</v>
      </c>
      <c r="K1619" t="s">
        <v>878</v>
      </c>
      <c r="L1619" t="s">
        <v>190</v>
      </c>
      <c r="M1619" t="s">
        <v>25</v>
      </c>
      <c r="N1619" t="s">
        <v>705</v>
      </c>
    </row>
    <row r="1620" spans="1:14" x14ac:dyDescent="0.2">
      <c r="A1620" t="s">
        <v>3101</v>
      </c>
      <c r="B1620" t="s">
        <v>7787</v>
      </c>
      <c r="C1620" t="str">
        <f>_xll.TR(GreenBond[[#This Row],[Identifier]],"TR.UltimateParentId")</f>
        <v>5042935703</v>
      </c>
      <c r="D1620" t="s">
        <v>3102</v>
      </c>
      <c r="E1620" t="s">
        <v>171</v>
      </c>
      <c r="F1620">
        <v>77962500</v>
      </c>
      <c r="G1620" t="s">
        <v>3931</v>
      </c>
      <c r="H1620" t="s">
        <v>5446</v>
      </c>
      <c r="I1620">
        <v>5.0430000000000001</v>
      </c>
      <c r="J1620" t="s">
        <v>3975</v>
      </c>
      <c r="K1620" t="s">
        <v>878</v>
      </c>
      <c r="L1620" t="s">
        <v>190</v>
      </c>
      <c r="M1620" t="s">
        <v>25</v>
      </c>
      <c r="N1620" t="s">
        <v>705</v>
      </c>
    </row>
    <row r="1621" spans="1:14" x14ac:dyDescent="0.2">
      <c r="A1621" t="s">
        <v>2976</v>
      </c>
      <c r="B1621" t="s">
        <v>5773</v>
      </c>
      <c r="C1621" t="str">
        <f>_xll.TR(GreenBond[[#This Row],[Identifier]],"TR.UltimateParentId")</f>
        <v>4295889872</v>
      </c>
      <c r="D1621" t="s">
        <v>2977</v>
      </c>
      <c r="E1621" t="s">
        <v>171</v>
      </c>
      <c r="F1621">
        <v>109889000</v>
      </c>
      <c r="G1621" t="s">
        <v>3047</v>
      </c>
      <c r="H1621" t="s">
        <v>5446</v>
      </c>
      <c r="I1621">
        <v>5.5430000000000001</v>
      </c>
      <c r="J1621" t="s">
        <v>3751</v>
      </c>
      <c r="K1621" t="s">
        <v>878</v>
      </c>
      <c r="L1621" t="s">
        <v>190</v>
      </c>
      <c r="M1621" t="s">
        <v>25</v>
      </c>
      <c r="N1621" t="s">
        <v>705</v>
      </c>
    </row>
    <row r="1622" spans="1:14" x14ac:dyDescent="0.2">
      <c r="A1622" t="s">
        <v>2330</v>
      </c>
      <c r="B1622" t="s">
        <v>8506</v>
      </c>
      <c r="C1622" t="str">
        <f>_xll.TR(GreenBond[[#This Row],[Identifier]],"TR.UltimateParentId")</f>
        <v>4298446161</v>
      </c>
      <c r="D1622" t="s">
        <v>2331</v>
      </c>
      <c r="E1622" t="s">
        <v>171</v>
      </c>
      <c r="F1622">
        <v>10953500</v>
      </c>
      <c r="G1622" t="s">
        <v>3266</v>
      </c>
      <c r="H1622" t="s">
        <v>5446</v>
      </c>
      <c r="I1622">
        <v>0.72299999999999998</v>
      </c>
      <c r="J1622" t="s">
        <v>4281</v>
      </c>
      <c r="K1622" t="s">
        <v>2601</v>
      </c>
      <c r="L1622" t="s">
        <v>190</v>
      </c>
      <c r="M1622" t="s">
        <v>25</v>
      </c>
      <c r="N1622" t="s">
        <v>705</v>
      </c>
    </row>
    <row r="1623" spans="1:14" x14ac:dyDescent="0.2">
      <c r="A1623" t="s">
        <v>2894</v>
      </c>
      <c r="B1623" t="s">
        <v>8444</v>
      </c>
      <c r="C1623" t="str">
        <f>_xll.TR(GreenBond[[#This Row],[Identifier]],"TR.UltimateParentId")</f>
        <v>4295890093</v>
      </c>
      <c r="D1623" t="s">
        <v>2895</v>
      </c>
      <c r="E1623" t="s">
        <v>171</v>
      </c>
      <c r="F1623">
        <v>57280000</v>
      </c>
      <c r="G1623" t="s">
        <v>4816</v>
      </c>
      <c r="H1623" t="s">
        <v>5446</v>
      </c>
      <c r="I1623">
        <v>0.63</v>
      </c>
      <c r="J1623" t="s">
        <v>4464</v>
      </c>
      <c r="K1623" t="s">
        <v>878</v>
      </c>
      <c r="L1623" t="s">
        <v>190</v>
      </c>
      <c r="M1623" t="s">
        <v>25</v>
      </c>
      <c r="N1623" t="s">
        <v>705</v>
      </c>
    </row>
    <row r="1624" spans="1:14" x14ac:dyDescent="0.2">
      <c r="A1624" t="s">
        <v>2330</v>
      </c>
      <c r="B1624" t="s">
        <v>8404</v>
      </c>
      <c r="C1624" t="str">
        <f>_xll.TR(GreenBond[[#This Row],[Identifier]],"TR.UltimateParentId")</f>
        <v>4298446161</v>
      </c>
      <c r="D1624" t="s">
        <v>2331</v>
      </c>
      <c r="E1624" t="s">
        <v>171</v>
      </c>
      <c r="F1624">
        <v>33808200</v>
      </c>
      <c r="G1624" t="s">
        <v>4879</v>
      </c>
      <c r="H1624" t="s">
        <v>5446</v>
      </c>
      <c r="I1624">
        <v>0.09</v>
      </c>
      <c r="J1624" t="s">
        <v>4838</v>
      </c>
      <c r="K1624" t="s">
        <v>878</v>
      </c>
      <c r="L1624" t="s">
        <v>190</v>
      </c>
      <c r="M1624" t="s">
        <v>25</v>
      </c>
      <c r="N1624" t="s">
        <v>705</v>
      </c>
    </row>
    <row r="1625" spans="1:14" x14ac:dyDescent="0.2">
      <c r="A1625" t="s">
        <v>3392</v>
      </c>
      <c r="B1625" t="s">
        <v>7406</v>
      </c>
      <c r="C1625" t="str">
        <f>_xll.TR(GreenBond[[#This Row],[Identifier]],"TR.UltimateParentId")</f>
        <v>4295890020</v>
      </c>
      <c r="D1625" t="s">
        <v>3393</v>
      </c>
      <c r="E1625" t="s">
        <v>171</v>
      </c>
      <c r="F1625">
        <v>52270650</v>
      </c>
      <c r="G1625" t="s">
        <v>4291</v>
      </c>
      <c r="H1625" t="s">
        <v>5446</v>
      </c>
      <c r="I1625">
        <v>5.0640000000000001</v>
      </c>
      <c r="J1625" t="s">
        <v>519</v>
      </c>
      <c r="K1625" t="s">
        <v>3742</v>
      </c>
      <c r="L1625" t="s">
        <v>190</v>
      </c>
      <c r="M1625" t="s">
        <v>25</v>
      </c>
      <c r="N1625" t="s">
        <v>705</v>
      </c>
    </row>
    <row r="1626" spans="1:14" x14ac:dyDescent="0.2">
      <c r="A1626" t="s">
        <v>2894</v>
      </c>
      <c r="B1626" t="s">
        <v>7587</v>
      </c>
      <c r="C1626" t="str">
        <f>_xll.TR(GreenBond[[#This Row],[Identifier]],"TR.UltimateParentId")</f>
        <v>4295890093</v>
      </c>
      <c r="D1626" t="s">
        <v>2895</v>
      </c>
      <c r="E1626" t="s">
        <v>171</v>
      </c>
      <c r="F1626">
        <v>28397250</v>
      </c>
      <c r="G1626" t="s">
        <v>4882</v>
      </c>
      <c r="H1626" t="s">
        <v>5446</v>
      </c>
      <c r="I1626">
        <v>4.0090000000000003</v>
      </c>
      <c r="J1626" t="s">
        <v>419</v>
      </c>
      <c r="K1626" t="s">
        <v>2601</v>
      </c>
      <c r="L1626" t="s">
        <v>18</v>
      </c>
      <c r="M1626" t="s">
        <v>25</v>
      </c>
      <c r="N1626" t="s">
        <v>705</v>
      </c>
    </row>
    <row r="1627" spans="1:14" x14ac:dyDescent="0.2">
      <c r="A1627" t="s">
        <v>2875</v>
      </c>
      <c r="B1627" t="s">
        <v>7809</v>
      </c>
      <c r="C1627" t="str">
        <f>_xll.TR(GreenBond[[#This Row],[Identifier]],"TR.UltimateParentId")</f>
        <v>5061179469</v>
      </c>
      <c r="D1627" t="s">
        <v>2876</v>
      </c>
      <c r="E1627" t="s">
        <v>171</v>
      </c>
      <c r="F1627">
        <v>36741300</v>
      </c>
      <c r="G1627" t="s">
        <v>2598</v>
      </c>
      <c r="H1627" t="s">
        <v>5443</v>
      </c>
      <c r="I1627">
        <v>8.75</v>
      </c>
      <c r="J1627" t="s">
        <v>2433</v>
      </c>
      <c r="K1627" t="s">
        <v>43</v>
      </c>
      <c r="L1627" t="s">
        <v>190</v>
      </c>
      <c r="M1627" t="s">
        <v>10</v>
      </c>
      <c r="N1627" t="s">
        <v>705</v>
      </c>
    </row>
    <row r="1628" spans="1:14" x14ac:dyDescent="0.2">
      <c r="A1628" t="s">
        <v>2330</v>
      </c>
      <c r="B1628" t="s">
        <v>8336</v>
      </c>
      <c r="C1628" t="str">
        <f>_xll.TR(GreenBond[[#This Row],[Identifier]],"TR.UltimateParentId")</f>
        <v>4298446161</v>
      </c>
      <c r="D1628" t="s">
        <v>2331</v>
      </c>
      <c r="E1628" t="s">
        <v>171</v>
      </c>
      <c r="F1628">
        <v>25463800</v>
      </c>
      <c r="G1628" t="s">
        <v>3499</v>
      </c>
      <c r="H1628" t="s">
        <v>5446</v>
      </c>
      <c r="I1628">
        <v>1.2350000000000001</v>
      </c>
      <c r="J1628" t="s">
        <v>570</v>
      </c>
      <c r="K1628" t="s">
        <v>878</v>
      </c>
      <c r="L1628" t="s">
        <v>190</v>
      </c>
      <c r="M1628" t="s">
        <v>25</v>
      </c>
      <c r="N1628" t="s">
        <v>705</v>
      </c>
    </row>
    <row r="1629" spans="1:14" x14ac:dyDescent="0.2">
      <c r="A1629" t="s">
        <v>2330</v>
      </c>
      <c r="B1629" t="s">
        <v>7902</v>
      </c>
      <c r="C1629" t="str">
        <f>_xll.TR(GreenBond[[#This Row],[Identifier]],"TR.UltimateParentId")</f>
        <v>4298446161</v>
      </c>
      <c r="D1629" t="s">
        <v>2331</v>
      </c>
      <c r="E1629" t="s">
        <v>171</v>
      </c>
      <c r="F1629">
        <v>37284300</v>
      </c>
      <c r="G1629" t="s">
        <v>1615</v>
      </c>
      <c r="H1629" t="s">
        <v>5446</v>
      </c>
      <c r="I1629">
        <v>2.7629999999999999</v>
      </c>
      <c r="J1629" t="s">
        <v>188</v>
      </c>
      <c r="K1629" t="s">
        <v>878</v>
      </c>
      <c r="L1629" t="s">
        <v>190</v>
      </c>
      <c r="M1629" t="s">
        <v>25</v>
      </c>
      <c r="N1629" t="s">
        <v>705</v>
      </c>
    </row>
    <row r="1630" spans="1:14" x14ac:dyDescent="0.2">
      <c r="A1630" t="s">
        <v>4225</v>
      </c>
      <c r="B1630" t="s">
        <v>8054</v>
      </c>
      <c r="C1630" t="str">
        <f>_xll.TR(GreenBond[[#This Row],[Identifier]],"TR.UltimateParentId")</f>
        <v>4296540105</v>
      </c>
      <c r="D1630" t="s">
        <v>4226</v>
      </c>
      <c r="E1630" t="s">
        <v>171</v>
      </c>
      <c r="F1630">
        <v>89955750</v>
      </c>
      <c r="G1630" t="s">
        <v>1814</v>
      </c>
      <c r="H1630" t="s">
        <v>5446</v>
      </c>
      <c r="I1630">
        <v>1.125</v>
      </c>
      <c r="J1630" t="s">
        <v>4662</v>
      </c>
      <c r="K1630" t="s">
        <v>878</v>
      </c>
      <c r="L1630" t="s">
        <v>190</v>
      </c>
      <c r="M1630" t="s">
        <v>25</v>
      </c>
      <c r="N1630" t="s">
        <v>705</v>
      </c>
    </row>
    <row r="1631" spans="1:14" x14ac:dyDescent="0.2">
      <c r="A1631" t="s">
        <v>4225</v>
      </c>
      <c r="B1631" t="s">
        <v>8363</v>
      </c>
      <c r="C1631" t="str">
        <f>_xll.TR(GreenBond[[#This Row],[Identifier]],"TR.UltimateParentId")</f>
        <v>4296540105</v>
      </c>
      <c r="D1631" t="s">
        <v>4226</v>
      </c>
      <c r="E1631" t="s">
        <v>171</v>
      </c>
      <c r="F1631">
        <v>59970500</v>
      </c>
      <c r="G1631" t="s">
        <v>1814</v>
      </c>
      <c r="H1631" t="s">
        <v>5446</v>
      </c>
      <c r="I1631">
        <v>0.625</v>
      </c>
      <c r="J1631" t="s">
        <v>308</v>
      </c>
      <c r="K1631" t="s">
        <v>878</v>
      </c>
      <c r="L1631" t="s">
        <v>190</v>
      </c>
      <c r="M1631" t="s">
        <v>25</v>
      </c>
      <c r="N1631" t="s">
        <v>705</v>
      </c>
    </row>
    <row r="1632" spans="1:14" x14ac:dyDescent="0.2">
      <c r="A1632" t="s">
        <v>2765</v>
      </c>
      <c r="B1632" t="s">
        <v>8494</v>
      </c>
      <c r="C1632" t="str">
        <f>_xll.TR(GreenBond[[#This Row],[Identifier]],"TR.UltimateParentId")</f>
        <v>5045067929</v>
      </c>
      <c r="D1632" t="s">
        <v>2766</v>
      </c>
      <c r="E1632" t="s">
        <v>171</v>
      </c>
      <c r="F1632">
        <v>80232232</v>
      </c>
      <c r="G1632" t="s">
        <v>3804</v>
      </c>
      <c r="H1632" t="s">
        <v>5446</v>
      </c>
      <c r="I1632">
        <v>0.78900000000000003</v>
      </c>
      <c r="J1632" t="s">
        <v>4595</v>
      </c>
      <c r="K1632" t="s">
        <v>878</v>
      </c>
      <c r="L1632" t="s">
        <v>190</v>
      </c>
      <c r="M1632" t="s">
        <v>25</v>
      </c>
      <c r="N1632" t="s">
        <v>705</v>
      </c>
    </row>
    <row r="1633" spans="1:14" x14ac:dyDescent="0.2">
      <c r="A1633" t="s">
        <v>2743</v>
      </c>
      <c r="B1633" t="s">
        <v>8537</v>
      </c>
      <c r="C1633" t="str">
        <f>_xll.TR(GreenBond[[#This Row],[Identifier]],"TR.UltimateParentId")</f>
        <v>4296540105</v>
      </c>
      <c r="D1633" t="s">
        <v>2744</v>
      </c>
      <c r="E1633" t="s">
        <v>171</v>
      </c>
      <c r="F1633">
        <v>11023700</v>
      </c>
      <c r="G1633" t="s">
        <v>1890</v>
      </c>
      <c r="H1633" t="s">
        <v>5446</v>
      </c>
      <c r="I1633">
        <v>0.73699999999999999</v>
      </c>
      <c r="J1633" t="s">
        <v>1061</v>
      </c>
      <c r="K1633" t="s">
        <v>878</v>
      </c>
      <c r="L1633" t="s">
        <v>190</v>
      </c>
      <c r="M1633" t="s">
        <v>25</v>
      </c>
      <c r="N1633" t="s">
        <v>705</v>
      </c>
    </row>
    <row r="1634" spans="1:14" x14ac:dyDescent="0.2">
      <c r="A1634" t="s">
        <v>2976</v>
      </c>
      <c r="B1634" t="s">
        <v>8439</v>
      </c>
      <c r="C1634" t="str">
        <f>_xll.TR(GreenBond[[#This Row],[Identifier]],"TR.UltimateParentId")</f>
        <v>4295889872</v>
      </c>
      <c r="D1634" t="s">
        <v>2977</v>
      </c>
      <c r="E1634" t="s">
        <v>171</v>
      </c>
      <c r="F1634">
        <v>44174800</v>
      </c>
      <c r="G1634" t="s">
        <v>3543</v>
      </c>
      <c r="H1634" t="s">
        <v>5446</v>
      </c>
      <c r="I1634">
        <v>0.66800000000000004</v>
      </c>
      <c r="J1634" t="s">
        <v>2705</v>
      </c>
      <c r="K1634" t="s">
        <v>878</v>
      </c>
      <c r="L1634" t="s">
        <v>190</v>
      </c>
      <c r="M1634" t="s">
        <v>25</v>
      </c>
      <c r="N1634" t="s">
        <v>705</v>
      </c>
    </row>
    <row r="1635" spans="1:14" x14ac:dyDescent="0.2">
      <c r="A1635" t="s">
        <v>3045</v>
      </c>
      <c r="B1635" t="s">
        <v>6717</v>
      </c>
      <c r="C1635" t="str">
        <f>_xll.TR(GreenBond[[#This Row],[Identifier]],"TR.UltimateParentId")</f>
        <v>5000689330</v>
      </c>
      <c r="D1635" t="s">
        <v>3046</v>
      </c>
      <c r="E1635" t="s">
        <v>171</v>
      </c>
      <c r="F1635">
        <v>87911200</v>
      </c>
      <c r="G1635" t="s">
        <v>3047</v>
      </c>
      <c r="H1635" t="s">
        <v>5446</v>
      </c>
      <c r="I1635">
        <v>4.7250000000000014</v>
      </c>
      <c r="J1635" t="s">
        <v>3048</v>
      </c>
      <c r="K1635" t="s">
        <v>878</v>
      </c>
      <c r="L1635" t="s">
        <v>190</v>
      </c>
      <c r="M1635" t="s">
        <v>25</v>
      </c>
      <c r="N1635" t="s">
        <v>705</v>
      </c>
    </row>
    <row r="1636" spans="1:14" x14ac:dyDescent="0.2">
      <c r="A1636" t="s">
        <v>3045</v>
      </c>
      <c r="B1636" t="s">
        <v>6974</v>
      </c>
      <c r="C1636" t="str">
        <f>_xll.TR(GreenBond[[#This Row],[Identifier]],"TR.UltimateParentId")</f>
        <v>5000689330</v>
      </c>
      <c r="D1636" t="s">
        <v>3046</v>
      </c>
      <c r="E1636" t="s">
        <v>171</v>
      </c>
      <c r="F1636">
        <v>54944500</v>
      </c>
      <c r="G1636" t="s">
        <v>3047</v>
      </c>
      <c r="H1636" t="s">
        <v>5446</v>
      </c>
      <c r="I1636">
        <v>1.103</v>
      </c>
      <c r="J1636" t="s">
        <v>3048</v>
      </c>
      <c r="K1636" t="s">
        <v>878</v>
      </c>
      <c r="L1636" t="s">
        <v>190</v>
      </c>
      <c r="M1636" t="s">
        <v>25</v>
      </c>
      <c r="N1636" t="s">
        <v>705</v>
      </c>
    </row>
    <row r="1637" spans="1:14" x14ac:dyDescent="0.2">
      <c r="A1637" t="s">
        <v>2743</v>
      </c>
      <c r="B1637" t="s">
        <v>8457</v>
      </c>
      <c r="C1637" t="str">
        <f>_xll.TR(GreenBond[[#This Row],[Identifier]],"TR.UltimateParentId")</f>
        <v>4296540105</v>
      </c>
      <c r="D1637" t="s">
        <v>2744</v>
      </c>
      <c r="E1637" t="s">
        <v>171</v>
      </c>
      <c r="F1637">
        <v>17405250</v>
      </c>
      <c r="G1637" t="s">
        <v>4914</v>
      </c>
      <c r="H1637" t="s">
        <v>5446</v>
      </c>
      <c r="I1637">
        <v>0.86799999999999999</v>
      </c>
      <c r="J1637" t="s">
        <v>4418</v>
      </c>
      <c r="K1637" t="s">
        <v>878</v>
      </c>
      <c r="L1637" t="s">
        <v>190</v>
      </c>
      <c r="M1637" t="s">
        <v>25</v>
      </c>
      <c r="N1637" t="s">
        <v>705</v>
      </c>
    </row>
    <row r="1638" spans="1:14" x14ac:dyDescent="0.2">
      <c r="A1638" t="s">
        <v>3284</v>
      </c>
      <c r="B1638" t="s">
        <v>8409</v>
      </c>
      <c r="C1638" t="str">
        <f>_xll.TR(GreenBond[[#This Row],[Identifier]],"TR.UltimateParentId")</f>
        <v>Unable to resolve all requested identifiers.</v>
      </c>
      <c r="D1638" t="s">
        <v>3285</v>
      </c>
      <c r="E1638" t="s">
        <v>171</v>
      </c>
      <c r="F1638">
        <v>45376800</v>
      </c>
      <c r="G1638" t="s">
        <v>4892</v>
      </c>
      <c r="H1638" t="s">
        <v>5446</v>
      </c>
      <c r="I1638">
        <v>0.90400000000000003</v>
      </c>
      <c r="J1638" t="s">
        <v>2079</v>
      </c>
      <c r="K1638" t="s">
        <v>4893</v>
      </c>
      <c r="L1638" t="s">
        <v>190</v>
      </c>
      <c r="M1638" t="s">
        <v>25</v>
      </c>
      <c r="N1638" t="s">
        <v>705</v>
      </c>
    </row>
    <row r="1639" spans="1:14" x14ac:dyDescent="0.2">
      <c r="A1639" t="s">
        <v>3284</v>
      </c>
      <c r="B1639" t="s">
        <v>8415</v>
      </c>
      <c r="C1639" t="str">
        <f>_xll.TR(GreenBond[[#This Row],[Identifier]],"TR.UltimateParentId")</f>
        <v>5000441273</v>
      </c>
      <c r="D1639" t="s">
        <v>3285</v>
      </c>
      <c r="E1639" t="s">
        <v>171</v>
      </c>
      <c r="F1639">
        <v>79409400</v>
      </c>
      <c r="G1639" t="s">
        <v>4892</v>
      </c>
      <c r="H1639" t="s">
        <v>5446</v>
      </c>
      <c r="I1639">
        <v>1.0349999999999999</v>
      </c>
      <c r="J1639" t="s">
        <v>2079</v>
      </c>
      <c r="K1639" t="s">
        <v>878</v>
      </c>
      <c r="L1639" t="s">
        <v>190</v>
      </c>
      <c r="M1639" t="s">
        <v>25</v>
      </c>
      <c r="N1639" t="s">
        <v>705</v>
      </c>
    </row>
    <row r="1640" spans="1:14" x14ac:dyDescent="0.2">
      <c r="A1640" t="s">
        <v>2330</v>
      </c>
      <c r="B1640" t="s">
        <v>7628</v>
      </c>
      <c r="C1640" t="str">
        <f>_xll.TR(GreenBond[[#This Row],[Identifier]],"TR.UltimateParentId")</f>
        <v>4298446161</v>
      </c>
      <c r="D1640" t="s">
        <v>2331</v>
      </c>
      <c r="E1640" t="s">
        <v>171</v>
      </c>
      <c r="F1640">
        <v>118437000</v>
      </c>
      <c r="G1640" t="s">
        <v>1139</v>
      </c>
      <c r="H1640" t="s">
        <v>5446</v>
      </c>
      <c r="I1640">
        <v>1.2649999999999999</v>
      </c>
      <c r="J1640" t="s">
        <v>4536</v>
      </c>
      <c r="K1640" t="s">
        <v>878</v>
      </c>
      <c r="L1640" t="s">
        <v>190</v>
      </c>
      <c r="M1640" t="s">
        <v>25</v>
      </c>
      <c r="N1640" t="s">
        <v>705</v>
      </c>
    </row>
    <row r="1641" spans="1:14" x14ac:dyDescent="0.2">
      <c r="A1641" t="s">
        <v>3392</v>
      </c>
      <c r="B1641" t="s">
        <v>8074</v>
      </c>
      <c r="C1641" t="str">
        <f>_xll.TR(GreenBond[[#This Row],[Identifier]],"TR.UltimateParentId")</f>
        <v>4295890020</v>
      </c>
      <c r="D1641" t="s">
        <v>3393</v>
      </c>
      <c r="E1641" t="s">
        <v>171</v>
      </c>
      <c r="F1641">
        <v>152060000</v>
      </c>
      <c r="G1641" t="s">
        <v>4013</v>
      </c>
      <c r="H1641" t="s">
        <v>5446</v>
      </c>
      <c r="I1641">
        <v>2.375</v>
      </c>
      <c r="J1641" t="s">
        <v>1599</v>
      </c>
      <c r="K1641" t="s">
        <v>878</v>
      </c>
      <c r="L1641" t="s">
        <v>190</v>
      </c>
      <c r="M1641" t="s">
        <v>25</v>
      </c>
      <c r="N1641" t="s">
        <v>705</v>
      </c>
    </row>
    <row r="1642" spans="1:14" x14ac:dyDescent="0.2">
      <c r="A1642" t="s">
        <v>3392</v>
      </c>
      <c r="B1642" t="s">
        <v>7389</v>
      </c>
      <c r="C1642" t="str">
        <f>_xll.TR(GreenBond[[#This Row],[Identifier]],"TR.UltimateParentId")</f>
        <v>4295890020</v>
      </c>
      <c r="D1642" t="s">
        <v>3393</v>
      </c>
      <c r="E1642" t="s">
        <v>171</v>
      </c>
      <c r="F1642">
        <v>152060000</v>
      </c>
      <c r="G1642" t="s">
        <v>4013</v>
      </c>
      <c r="H1642" t="s">
        <v>5446</v>
      </c>
      <c r="I1642">
        <v>1.946</v>
      </c>
      <c r="J1642" t="s">
        <v>1599</v>
      </c>
      <c r="K1642" t="s">
        <v>878</v>
      </c>
      <c r="L1642" t="s">
        <v>18</v>
      </c>
      <c r="M1642" t="s">
        <v>25</v>
      </c>
      <c r="N1642" t="s">
        <v>705</v>
      </c>
    </row>
    <row r="1643" spans="1:14" x14ac:dyDescent="0.2">
      <c r="A1643" t="s">
        <v>2330</v>
      </c>
      <c r="B1643" t="s">
        <v>8341</v>
      </c>
      <c r="C1643" t="str">
        <f>_xll.TR(GreenBond[[#This Row],[Identifier]],"TR.UltimateParentId")</f>
        <v>4298446161</v>
      </c>
      <c r="D1643" t="s">
        <v>2331</v>
      </c>
      <c r="E1643" t="s">
        <v>171</v>
      </c>
      <c r="F1643">
        <v>132268240</v>
      </c>
      <c r="G1643" t="s">
        <v>4455</v>
      </c>
      <c r="H1643" t="s">
        <v>5446</v>
      </c>
      <c r="I1643">
        <v>0</v>
      </c>
      <c r="J1643" t="s">
        <v>2057</v>
      </c>
      <c r="K1643" t="s">
        <v>878</v>
      </c>
      <c r="L1643" t="s">
        <v>190</v>
      </c>
      <c r="M1643" t="s">
        <v>25</v>
      </c>
      <c r="N1643" t="s">
        <v>705</v>
      </c>
    </row>
    <row r="1644" spans="1:14" x14ac:dyDescent="0.2">
      <c r="A1644" t="s">
        <v>2765</v>
      </c>
      <c r="B1644" t="s">
        <v>8342</v>
      </c>
      <c r="C1644" t="str">
        <f>_xll.TR(GreenBond[[#This Row],[Identifier]],"TR.UltimateParentId")</f>
        <v>5045067929</v>
      </c>
      <c r="D1644" t="s">
        <v>2766</v>
      </c>
      <c r="E1644" t="s">
        <v>171</v>
      </c>
      <c r="F1644">
        <v>112086700</v>
      </c>
      <c r="G1644" t="s">
        <v>3690</v>
      </c>
      <c r="H1644" t="s">
        <v>5446</v>
      </c>
      <c r="I1644">
        <v>0.36499999999999999</v>
      </c>
      <c r="J1644" t="s">
        <v>4756</v>
      </c>
      <c r="K1644" t="s">
        <v>878</v>
      </c>
      <c r="L1644" t="s">
        <v>190</v>
      </c>
      <c r="M1644" t="s">
        <v>25</v>
      </c>
      <c r="N1644" t="s">
        <v>705</v>
      </c>
    </row>
    <row r="1645" spans="1:14" x14ac:dyDescent="0.2">
      <c r="A1645" t="s">
        <v>2765</v>
      </c>
      <c r="B1645" t="s">
        <v>8344</v>
      </c>
      <c r="C1645" t="str">
        <f>_xll.TR(GreenBond[[#This Row],[Identifier]],"TR.UltimateParentId")</f>
        <v>5045067929</v>
      </c>
      <c r="D1645" t="s">
        <v>2766</v>
      </c>
      <c r="E1645" t="s">
        <v>171</v>
      </c>
      <c r="F1645">
        <v>35395800</v>
      </c>
      <c r="G1645" t="s">
        <v>3690</v>
      </c>
      <c r="H1645" t="s">
        <v>5446</v>
      </c>
      <c r="I1645">
        <v>0.73</v>
      </c>
      <c r="J1645" t="s">
        <v>4756</v>
      </c>
      <c r="K1645" t="s">
        <v>878</v>
      </c>
      <c r="L1645" t="s">
        <v>190</v>
      </c>
      <c r="M1645" t="s">
        <v>25</v>
      </c>
      <c r="N1645" t="s">
        <v>705</v>
      </c>
    </row>
    <row r="1646" spans="1:14" x14ac:dyDescent="0.2">
      <c r="A1646" t="s">
        <v>2765</v>
      </c>
      <c r="B1646" t="s">
        <v>8493</v>
      </c>
      <c r="C1646" t="str">
        <f>_xll.TR(GreenBond[[#This Row],[Identifier]],"TR.UltimateParentId")</f>
        <v>5045067929</v>
      </c>
      <c r="D1646" t="s">
        <v>2766</v>
      </c>
      <c r="E1646" t="s">
        <v>171</v>
      </c>
      <c r="F1646">
        <v>32720806</v>
      </c>
      <c r="G1646" t="s">
        <v>4907</v>
      </c>
      <c r="H1646" t="s">
        <v>5446</v>
      </c>
      <c r="I1646">
        <v>2.524</v>
      </c>
      <c r="J1646" t="s">
        <v>212</v>
      </c>
      <c r="K1646" t="s">
        <v>878</v>
      </c>
      <c r="L1646" t="s">
        <v>190</v>
      </c>
      <c r="M1646" t="s">
        <v>25</v>
      </c>
      <c r="N1646" t="s">
        <v>705</v>
      </c>
    </row>
    <row r="1647" spans="1:14" x14ac:dyDescent="0.2">
      <c r="A1647" t="s">
        <v>2894</v>
      </c>
      <c r="B1647" t="s">
        <v>8419</v>
      </c>
      <c r="C1647" t="str">
        <f>_xll.TR(GreenBond[[#This Row],[Identifier]],"TR.UltimateParentId")</f>
        <v>4295890093</v>
      </c>
      <c r="D1647" t="s">
        <v>2895</v>
      </c>
      <c r="E1647" t="s">
        <v>171</v>
      </c>
      <c r="F1647">
        <v>60071500</v>
      </c>
      <c r="G1647" t="s">
        <v>3560</v>
      </c>
      <c r="H1647" t="s">
        <v>5446</v>
      </c>
      <c r="I1647">
        <v>0.57999999999999996</v>
      </c>
      <c r="J1647" t="s">
        <v>4654</v>
      </c>
      <c r="K1647" t="s">
        <v>878</v>
      </c>
      <c r="L1647" t="s">
        <v>190</v>
      </c>
      <c r="M1647" t="s">
        <v>25</v>
      </c>
      <c r="N1647" t="s">
        <v>705</v>
      </c>
    </row>
    <row r="1648" spans="1:14" x14ac:dyDescent="0.2">
      <c r="A1648" t="s">
        <v>2894</v>
      </c>
      <c r="B1648" t="s">
        <v>6962</v>
      </c>
      <c r="C1648" t="str">
        <f>_xll.TR(GreenBond[[#This Row],[Identifier]],"TR.UltimateParentId")</f>
        <v>4295890093</v>
      </c>
      <c r="D1648" t="s">
        <v>2895</v>
      </c>
      <c r="E1648" t="s">
        <v>171</v>
      </c>
      <c r="F1648">
        <v>60071500</v>
      </c>
      <c r="G1648" t="s">
        <v>3560</v>
      </c>
      <c r="H1648" t="s">
        <v>5446</v>
      </c>
      <c r="I1648">
        <v>4.9850000000000003</v>
      </c>
      <c r="J1648" t="s">
        <v>3561</v>
      </c>
      <c r="K1648" t="s">
        <v>878</v>
      </c>
      <c r="L1648" t="s">
        <v>190</v>
      </c>
      <c r="M1648" t="s">
        <v>25</v>
      </c>
      <c r="N1648" t="s">
        <v>705</v>
      </c>
    </row>
    <row r="1649" spans="1:14" x14ac:dyDescent="0.2">
      <c r="A1649" t="s">
        <v>2330</v>
      </c>
      <c r="B1649" t="s">
        <v>8414</v>
      </c>
      <c r="C1649" t="str">
        <f>_xll.TR(GreenBond[[#This Row],[Identifier]],"TR.UltimateParentId")</f>
        <v>4298446161</v>
      </c>
      <c r="D1649" t="s">
        <v>2331</v>
      </c>
      <c r="E1649" t="s">
        <v>171</v>
      </c>
      <c r="F1649">
        <v>152276250</v>
      </c>
      <c r="G1649" t="s">
        <v>1413</v>
      </c>
      <c r="H1649" t="s">
        <v>5446</v>
      </c>
      <c r="I1649">
        <v>1.2050000000000001</v>
      </c>
      <c r="J1649" t="s">
        <v>2755</v>
      </c>
      <c r="K1649" t="s">
        <v>878</v>
      </c>
      <c r="L1649" t="s">
        <v>190</v>
      </c>
      <c r="M1649" t="s">
        <v>25</v>
      </c>
      <c r="N1649" t="s">
        <v>705</v>
      </c>
    </row>
    <row r="1650" spans="1:14" x14ac:dyDescent="0.2">
      <c r="A1650" t="s">
        <v>3416</v>
      </c>
      <c r="B1650" t="s">
        <v>8429</v>
      </c>
      <c r="C1650" t="str">
        <f>_xll.TR(GreenBond[[#This Row],[Identifier]],"TR.UltimateParentId")</f>
        <v>5039925822</v>
      </c>
      <c r="D1650" t="s">
        <v>3417</v>
      </c>
      <c r="E1650" t="s">
        <v>171</v>
      </c>
      <c r="F1650">
        <v>55251000</v>
      </c>
      <c r="G1650" t="s">
        <v>1295</v>
      </c>
      <c r="H1650" t="s">
        <v>5446</v>
      </c>
      <c r="I1650">
        <v>1.1599999999999999</v>
      </c>
      <c r="J1650" t="s">
        <v>1789</v>
      </c>
      <c r="K1650" t="s">
        <v>2207</v>
      </c>
      <c r="L1650" t="s">
        <v>190</v>
      </c>
      <c r="M1650" t="s">
        <v>25</v>
      </c>
      <c r="N1650" t="s">
        <v>705</v>
      </c>
    </row>
    <row r="1651" spans="1:14" x14ac:dyDescent="0.2">
      <c r="A1651" t="s">
        <v>3416</v>
      </c>
      <c r="B1651" t="s">
        <v>8428</v>
      </c>
      <c r="C1651" t="str">
        <f>_xll.TR(GreenBond[[#This Row],[Identifier]],"TR.UltimateParentId")</f>
        <v>5039925822</v>
      </c>
      <c r="D1651" t="s">
        <v>3417</v>
      </c>
      <c r="E1651" t="s">
        <v>171</v>
      </c>
      <c r="F1651">
        <v>30695000</v>
      </c>
      <c r="G1651" t="s">
        <v>1295</v>
      </c>
      <c r="H1651" t="s">
        <v>5446</v>
      </c>
      <c r="I1651">
        <v>1.8169999999999999</v>
      </c>
      <c r="J1651" t="s">
        <v>1789</v>
      </c>
      <c r="K1651" t="s">
        <v>2207</v>
      </c>
      <c r="L1651" t="s">
        <v>190</v>
      </c>
      <c r="M1651" t="s">
        <v>25</v>
      </c>
      <c r="N1651" t="s">
        <v>705</v>
      </c>
    </row>
    <row r="1652" spans="1:14" x14ac:dyDescent="0.2">
      <c r="A1652" t="s">
        <v>2330</v>
      </c>
      <c r="B1652" t="s">
        <v>8325</v>
      </c>
      <c r="C1652" t="str">
        <f>_xll.TR(GreenBond[[#This Row],[Identifier]],"TR.UltimateParentId")</f>
        <v>4298446161</v>
      </c>
      <c r="D1652" t="s">
        <v>2331</v>
      </c>
      <c r="E1652" t="s">
        <v>171</v>
      </c>
      <c r="F1652">
        <v>18495750</v>
      </c>
      <c r="G1652" t="s">
        <v>4912</v>
      </c>
      <c r="H1652" t="s">
        <v>5446</v>
      </c>
      <c r="I1652">
        <v>0.3</v>
      </c>
      <c r="J1652" t="s">
        <v>2004</v>
      </c>
      <c r="K1652" t="s">
        <v>878</v>
      </c>
      <c r="L1652" t="s">
        <v>190</v>
      </c>
      <c r="M1652" t="s">
        <v>25</v>
      </c>
      <c r="N1652" t="s">
        <v>705</v>
      </c>
    </row>
    <row r="1653" spans="1:14" x14ac:dyDescent="0.2">
      <c r="A1653" t="s">
        <v>3104</v>
      </c>
      <c r="B1653" t="s">
        <v>8339</v>
      </c>
      <c r="C1653" t="str">
        <f>_xll.TR(GreenBond[[#This Row],[Identifier]],"TR.UltimateParentId")</f>
        <v>4296540105</v>
      </c>
      <c r="D1653" t="s">
        <v>3105</v>
      </c>
      <c r="E1653" t="s">
        <v>171</v>
      </c>
      <c r="F1653">
        <v>67665950</v>
      </c>
      <c r="G1653" t="s">
        <v>1130</v>
      </c>
      <c r="H1653" t="s">
        <v>5476</v>
      </c>
      <c r="I1653">
        <v>1.3740000000000001</v>
      </c>
      <c r="J1653" t="s">
        <v>1957</v>
      </c>
      <c r="K1653" t="s">
        <v>878</v>
      </c>
      <c r="L1653" t="s">
        <v>190</v>
      </c>
      <c r="M1653" t="s">
        <v>25</v>
      </c>
      <c r="N1653" t="s">
        <v>705</v>
      </c>
    </row>
    <row r="1654" spans="1:14" x14ac:dyDescent="0.2">
      <c r="A1654" t="s">
        <v>3104</v>
      </c>
      <c r="B1654" t="s">
        <v>8337</v>
      </c>
      <c r="C1654" t="str">
        <f>_xll.TR(GreenBond[[#This Row],[Identifier]],"TR.UltimateParentId")</f>
        <v>4296540105</v>
      </c>
      <c r="D1654" t="s">
        <v>3105</v>
      </c>
      <c r="E1654" t="s">
        <v>171</v>
      </c>
      <c r="F1654">
        <v>55363050</v>
      </c>
      <c r="G1654" t="s">
        <v>1130</v>
      </c>
      <c r="H1654" t="s">
        <v>5476</v>
      </c>
      <c r="I1654">
        <v>1.1000000000000001</v>
      </c>
      <c r="J1654" t="s">
        <v>1957</v>
      </c>
      <c r="K1654" t="s">
        <v>878</v>
      </c>
      <c r="L1654" t="s">
        <v>190</v>
      </c>
      <c r="M1654" t="s">
        <v>25</v>
      </c>
      <c r="N1654" t="s">
        <v>705</v>
      </c>
    </row>
    <row r="1655" spans="1:14" x14ac:dyDescent="0.2">
      <c r="A1655" t="s">
        <v>2976</v>
      </c>
      <c r="B1655" t="s">
        <v>8338</v>
      </c>
      <c r="C1655" t="str">
        <f>_xll.TR(GreenBond[[#This Row],[Identifier]],"TR.UltimateParentId")</f>
        <v>4295889872</v>
      </c>
      <c r="D1655" t="s">
        <v>2977</v>
      </c>
      <c r="E1655" t="s">
        <v>171</v>
      </c>
      <c r="F1655">
        <v>86120300</v>
      </c>
      <c r="G1655" t="s">
        <v>1130</v>
      </c>
      <c r="H1655" t="s">
        <v>5446</v>
      </c>
      <c r="I1655">
        <v>1.9040000000000001</v>
      </c>
      <c r="J1655" t="s">
        <v>1957</v>
      </c>
      <c r="K1655" t="s">
        <v>878</v>
      </c>
      <c r="L1655" t="s">
        <v>190</v>
      </c>
      <c r="M1655" t="s">
        <v>25</v>
      </c>
      <c r="N1655" t="s">
        <v>705</v>
      </c>
    </row>
    <row r="1656" spans="1:14" x14ac:dyDescent="0.2">
      <c r="A1656" t="s">
        <v>2330</v>
      </c>
      <c r="B1656" t="s">
        <v>8402</v>
      </c>
      <c r="C1656" t="str">
        <f>_xll.TR(GreenBond[[#This Row],[Identifier]],"TR.UltimateParentId")</f>
        <v>4298446161</v>
      </c>
      <c r="D1656" t="s">
        <v>2331</v>
      </c>
      <c r="E1656" t="s">
        <v>171</v>
      </c>
      <c r="F1656">
        <v>25101800</v>
      </c>
      <c r="G1656" t="s">
        <v>4850</v>
      </c>
      <c r="H1656" t="s">
        <v>5446</v>
      </c>
      <c r="I1656">
        <v>1.1830000000000001</v>
      </c>
      <c r="J1656" t="s">
        <v>4598</v>
      </c>
      <c r="K1656" t="s">
        <v>878</v>
      </c>
      <c r="L1656" t="s">
        <v>190</v>
      </c>
      <c r="M1656" t="s">
        <v>25</v>
      </c>
      <c r="N1656" t="s">
        <v>705</v>
      </c>
    </row>
    <row r="1657" spans="1:14" x14ac:dyDescent="0.2">
      <c r="A1657" t="s">
        <v>2976</v>
      </c>
      <c r="B1657" t="s">
        <v>8393</v>
      </c>
      <c r="C1657" t="str">
        <f>_xll.TR(GreenBond[[#This Row],[Identifier]],"TR.UltimateParentId")</f>
        <v>4295889872</v>
      </c>
      <c r="D1657" t="s">
        <v>2977</v>
      </c>
      <c r="E1657" t="s">
        <v>171</v>
      </c>
      <c r="F1657">
        <v>62680000</v>
      </c>
      <c r="G1657" t="s">
        <v>4851</v>
      </c>
      <c r="H1657" t="s">
        <v>5446</v>
      </c>
      <c r="I1657">
        <v>1.0230000000000001</v>
      </c>
      <c r="J1657" t="s">
        <v>4281</v>
      </c>
      <c r="K1657" t="s">
        <v>878</v>
      </c>
      <c r="L1657" t="s">
        <v>190</v>
      </c>
      <c r="M1657" t="s">
        <v>25</v>
      </c>
      <c r="N1657" t="s">
        <v>705</v>
      </c>
    </row>
    <row r="1658" spans="1:14" x14ac:dyDescent="0.2">
      <c r="A1658" t="s">
        <v>3284</v>
      </c>
      <c r="B1658" t="s">
        <v>8469</v>
      </c>
      <c r="C1658" t="str">
        <f>_xll.TR(GreenBond[[#This Row],[Identifier]],"TR.UltimateParentId")</f>
        <v>5000441273</v>
      </c>
      <c r="D1658" t="s">
        <v>3285</v>
      </c>
      <c r="E1658" t="s">
        <v>171</v>
      </c>
      <c r="F1658">
        <v>22861800</v>
      </c>
      <c r="G1658" t="s">
        <v>3951</v>
      </c>
      <c r="H1658" t="s">
        <v>5446</v>
      </c>
      <c r="I1658">
        <v>1.5</v>
      </c>
      <c r="J1658" t="s">
        <v>4860</v>
      </c>
      <c r="K1658" t="s">
        <v>878</v>
      </c>
      <c r="L1658" t="s">
        <v>190</v>
      </c>
      <c r="M1658" t="s">
        <v>25</v>
      </c>
      <c r="N1658" t="s">
        <v>705</v>
      </c>
    </row>
    <row r="1659" spans="1:14" x14ac:dyDescent="0.2">
      <c r="A1659" t="s">
        <v>3284</v>
      </c>
      <c r="B1659" t="s">
        <v>8468</v>
      </c>
      <c r="C1659" t="str">
        <f>_xll.TR(GreenBond[[#This Row],[Identifier]],"TR.UltimateParentId")</f>
        <v>5000441273</v>
      </c>
      <c r="D1659" t="s">
        <v>3285</v>
      </c>
      <c r="E1659" t="s">
        <v>171</v>
      </c>
      <c r="F1659">
        <v>120024450</v>
      </c>
      <c r="G1659" t="s">
        <v>3951</v>
      </c>
      <c r="H1659" t="s">
        <v>5446</v>
      </c>
      <c r="I1659">
        <v>1.4710000000000001</v>
      </c>
      <c r="J1659" t="s">
        <v>4860</v>
      </c>
      <c r="K1659" t="s">
        <v>878</v>
      </c>
      <c r="L1659" t="s">
        <v>190</v>
      </c>
      <c r="M1659" t="s">
        <v>25</v>
      </c>
      <c r="N1659" t="s">
        <v>705</v>
      </c>
    </row>
    <row r="1660" spans="1:14" x14ac:dyDescent="0.2">
      <c r="A1660" t="s">
        <v>2976</v>
      </c>
      <c r="B1660" t="s">
        <v>8067</v>
      </c>
      <c r="C1660" t="str">
        <f>_xll.TR(GreenBond[[#This Row],[Identifier]],"TR.UltimateParentId")</f>
        <v>4295889872</v>
      </c>
      <c r="D1660" t="s">
        <v>2977</v>
      </c>
      <c r="E1660" t="s">
        <v>171</v>
      </c>
      <c r="F1660">
        <v>34430100</v>
      </c>
      <c r="G1660" t="s">
        <v>4865</v>
      </c>
      <c r="H1660" t="s">
        <v>5446</v>
      </c>
      <c r="I1660">
        <v>1.0529999999999999</v>
      </c>
      <c r="J1660" t="s">
        <v>4335</v>
      </c>
      <c r="K1660" t="s">
        <v>2207</v>
      </c>
      <c r="L1660" t="s">
        <v>190</v>
      </c>
      <c r="M1660" t="s">
        <v>25</v>
      </c>
      <c r="N1660" t="s">
        <v>705</v>
      </c>
    </row>
    <row r="1661" spans="1:14" x14ac:dyDescent="0.2">
      <c r="A1661" t="s">
        <v>2330</v>
      </c>
      <c r="B1661" t="s">
        <v>8422</v>
      </c>
      <c r="C1661" t="str">
        <f>_xll.TR(GreenBond[[#This Row],[Identifier]],"TR.UltimateParentId")</f>
        <v>4298446161</v>
      </c>
      <c r="D1661" t="s">
        <v>2331</v>
      </c>
      <c r="E1661" t="s">
        <v>171</v>
      </c>
      <c r="F1661">
        <v>95355380</v>
      </c>
      <c r="G1661" t="s">
        <v>4820</v>
      </c>
      <c r="H1661" t="s">
        <v>5446</v>
      </c>
      <c r="I1661">
        <v>1.083</v>
      </c>
      <c r="J1661" t="s">
        <v>328</v>
      </c>
      <c r="K1661" t="s">
        <v>878</v>
      </c>
      <c r="L1661" t="s">
        <v>190</v>
      </c>
      <c r="M1661" t="s">
        <v>25</v>
      </c>
      <c r="N1661" t="s">
        <v>705</v>
      </c>
    </row>
    <row r="1662" spans="1:14" x14ac:dyDescent="0.2">
      <c r="A1662" t="s">
        <v>2330</v>
      </c>
      <c r="B1662" t="s">
        <v>8381</v>
      </c>
      <c r="C1662" t="str">
        <f>_xll.TR(GreenBond[[#This Row],[Identifier]],"TR.UltimateParentId")</f>
        <v>4298446161</v>
      </c>
      <c r="D1662" t="s">
        <v>2331</v>
      </c>
      <c r="E1662" t="s">
        <v>171</v>
      </c>
      <c r="F1662">
        <v>68931600</v>
      </c>
      <c r="G1662" t="s">
        <v>4820</v>
      </c>
      <c r="H1662" t="s">
        <v>5446</v>
      </c>
      <c r="I1662">
        <v>0.76800000000000002</v>
      </c>
      <c r="J1662" t="s">
        <v>328</v>
      </c>
      <c r="K1662" t="s">
        <v>878</v>
      </c>
      <c r="L1662" t="s">
        <v>190</v>
      </c>
      <c r="M1662" t="s">
        <v>25</v>
      </c>
      <c r="N1662" t="s">
        <v>705</v>
      </c>
    </row>
    <row r="1663" spans="1:14" x14ac:dyDescent="0.2">
      <c r="A1663" t="s">
        <v>2854</v>
      </c>
      <c r="B1663" t="s">
        <v>8454</v>
      </c>
      <c r="C1663" t="str">
        <f>_xll.TR(GreenBond[[#This Row],[Identifier]],"TR.UltimateParentId")</f>
        <v>4296765005</v>
      </c>
      <c r="D1663" t="s">
        <v>2855</v>
      </c>
      <c r="E1663" t="s">
        <v>171</v>
      </c>
      <c r="F1663">
        <v>79594200</v>
      </c>
      <c r="G1663" t="s">
        <v>4705</v>
      </c>
      <c r="H1663" t="s">
        <v>5446</v>
      </c>
      <c r="I1663">
        <v>0.85299999999999998</v>
      </c>
      <c r="J1663" t="s">
        <v>801</v>
      </c>
      <c r="K1663" t="s">
        <v>878</v>
      </c>
      <c r="L1663" t="s">
        <v>18</v>
      </c>
      <c r="M1663" t="s">
        <v>25</v>
      </c>
      <c r="N1663" t="s">
        <v>705</v>
      </c>
    </row>
    <row r="1664" spans="1:14" x14ac:dyDescent="0.2">
      <c r="A1664" t="s">
        <v>2976</v>
      </c>
      <c r="B1664" t="s">
        <v>8384</v>
      </c>
      <c r="C1664" t="str">
        <f>_xll.TR(GreenBond[[#This Row],[Identifier]],"TR.UltimateParentId")</f>
        <v>4295889872</v>
      </c>
      <c r="D1664" t="s">
        <v>2977</v>
      </c>
      <c r="E1664" t="s">
        <v>171</v>
      </c>
      <c r="F1664">
        <v>22297600</v>
      </c>
      <c r="G1664" t="s">
        <v>4822</v>
      </c>
      <c r="H1664" t="s">
        <v>5446</v>
      </c>
      <c r="I1664">
        <v>1.351</v>
      </c>
      <c r="J1664" t="s">
        <v>4823</v>
      </c>
      <c r="K1664" t="s">
        <v>4824</v>
      </c>
      <c r="L1664" t="s">
        <v>190</v>
      </c>
      <c r="M1664" t="s">
        <v>25</v>
      </c>
      <c r="N1664" t="s">
        <v>705</v>
      </c>
    </row>
    <row r="1665" spans="1:14" x14ac:dyDescent="0.2">
      <c r="A1665" t="s">
        <v>2894</v>
      </c>
      <c r="B1665" t="s">
        <v>8399</v>
      </c>
      <c r="C1665" t="str">
        <f>_xll.TR(GreenBond[[#This Row],[Identifier]],"TR.UltimateParentId")</f>
        <v>4295890093</v>
      </c>
      <c r="D1665" t="s">
        <v>2895</v>
      </c>
      <c r="E1665" t="s">
        <v>171</v>
      </c>
      <c r="F1665">
        <v>56967500</v>
      </c>
      <c r="G1665" t="s">
        <v>2510</v>
      </c>
      <c r="H1665" t="s">
        <v>5446</v>
      </c>
      <c r="I1665">
        <v>0.75</v>
      </c>
      <c r="J1665" t="s">
        <v>2059</v>
      </c>
      <c r="K1665" t="s">
        <v>878</v>
      </c>
      <c r="L1665" t="s">
        <v>18</v>
      </c>
      <c r="M1665" t="s">
        <v>25</v>
      </c>
      <c r="N1665" t="s">
        <v>705</v>
      </c>
    </row>
    <row r="1666" spans="1:14" x14ac:dyDescent="0.2">
      <c r="A1666" t="s">
        <v>2894</v>
      </c>
      <c r="B1666" t="s">
        <v>8443</v>
      </c>
      <c r="C1666" t="str">
        <f>_xll.TR(GreenBond[[#This Row],[Identifier]],"TR.UltimateParentId")</f>
        <v>4295890093</v>
      </c>
      <c r="D1666" t="s">
        <v>2895</v>
      </c>
      <c r="E1666" t="s">
        <v>171</v>
      </c>
      <c r="F1666">
        <v>34180500</v>
      </c>
      <c r="G1666" t="s">
        <v>2510</v>
      </c>
      <c r="H1666" t="s">
        <v>5446</v>
      </c>
      <c r="I1666">
        <v>0.83899999999999997</v>
      </c>
      <c r="J1666" t="s">
        <v>2059</v>
      </c>
      <c r="K1666" t="s">
        <v>3742</v>
      </c>
      <c r="L1666" t="s">
        <v>190</v>
      </c>
      <c r="M1666" t="s">
        <v>25</v>
      </c>
      <c r="N1666" t="s">
        <v>705</v>
      </c>
    </row>
    <row r="1667" spans="1:14" x14ac:dyDescent="0.2">
      <c r="A1667" t="s">
        <v>2894</v>
      </c>
      <c r="B1667" t="s">
        <v>7405</v>
      </c>
      <c r="C1667" t="str">
        <f>_xll.TR(GreenBond[[#This Row],[Identifier]],"TR.UltimateParentId")</f>
        <v>4295890093</v>
      </c>
      <c r="D1667" t="s">
        <v>2895</v>
      </c>
      <c r="E1667" t="s">
        <v>171</v>
      </c>
      <c r="F1667">
        <v>22741400</v>
      </c>
      <c r="G1667" t="s">
        <v>4839</v>
      </c>
      <c r="H1667" t="s">
        <v>5446</v>
      </c>
      <c r="I1667">
        <v>1.619</v>
      </c>
      <c r="J1667" t="s">
        <v>1599</v>
      </c>
      <c r="K1667" t="s">
        <v>878</v>
      </c>
      <c r="L1667" t="s">
        <v>18</v>
      </c>
      <c r="M1667" t="s">
        <v>25</v>
      </c>
      <c r="N1667" t="s">
        <v>705</v>
      </c>
    </row>
    <row r="1668" spans="1:14" x14ac:dyDescent="0.2">
      <c r="A1668" t="s">
        <v>2894</v>
      </c>
      <c r="B1668" t="s">
        <v>7841</v>
      </c>
      <c r="C1668" t="str">
        <f>_xll.TR(GreenBond[[#This Row],[Identifier]],"TR.UltimateParentId")</f>
        <v>4295890093</v>
      </c>
      <c r="D1668" t="s">
        <v>2895</v>
      </c>
      <c r="E1668" t="s">
        <v>171</v>
      </c>
      <c r="F1668">
        <v>125077700</v>
      </c>
      <c r="G1668" t="s">
        <v>4839</v>
      </c>
      <c r="H1668" t="s">
        <v>5446</v>
      </c>
      <c r="I1668">
        <v>1.046</v>
      </c>
      <c r="J1668" t="s">
        <v>1599</v>
      </c>
      <c r="K1668" t="s">
        <v>878</v>
      </c>
      <c r="L1668" t="s">
        <v>18</v>
      </c>
      <c r="M1668" t="s">
        <v>25</v>
      </c>
      <c r="N1668" t="s">
        <v>705</v>
      </c>
    </row>
    <row r="1669" spans="1:14" x14ac:dyDescent="0.2">
      <c r="A1669" t="s">
        <v>2330</v>
      </c>
      <c r="B1669" t="s">
        <v>8380</v>
      </c>
      <c r="C1669" t="str">
        <f>_xll.TR(GreenBond[[#This Row],[Identifier]],"TR.UltimateParentId")</f>
        <v>4298446161</v>
      </c>
      <c r="D1669" t="s">
        <v>2331</v>
      </c>
      <c r="E1669" t="s">
        <v>171</v>
      </c>
      <c r="F1669">
        <v>54766320</v>
      </c>
      <c r="G1669" t="s">
        <v>4877</v>
      </c>
      <c r="H1669" t="s">
        <v>5446</v>
      </c>
      <c r="I1669">
        <v>0.38</v>
      </c>
      <c r="J1669" t="s">
        <v>856</v>
      </c>
      <c r="K1669" t="s">
        <v>878</v>
      </c>
      <c r="L1669" t="s">
        <v>190</v>
      </c>
      <c r="M1669" t="s">
        <v>25</v>
      </c>
      <c r="N1669" t="s">
        <v>705</v>
      </c>
    </row>
    <row r="1670" spans="1:14" x14ac:dyDescent="0.2">
      <c r="A1670" t="s">
        <v>2976</v>
      </c>
      <c r="B1670" t="s">
        <v>8376</v>
      </c>
      <c r="C1670" t="str">
        <f>_xll.TR(GreenBond[[#This Row],[Identifier]],"TR.UltimateParentId")</f>
        <v>4295889872</v>
      </c>
      <c r="D1670" t="s">
        <v>2977</v>
      </c>
      <c r="E1670" t="s">
        <v>171</v>
      </c>
      <c r="F1670">
        <v>33819600</v>
      </c>
      <c r="G1670" t="s">
        <v>4899</v>
      </c>
      <c r="H1670" t="s">
        <v>5446</v>
      </c>
      <c r="I1670">
        <v>1.1300000000000001</v>
      </c>
      <c r="J1670" t="s">
        <v>1795</v>
      </c>
      <c r="K1670" t="s">
        <v>878</v>
      </c>
      <c r="L1670" t="s">
        <v>190</v>
      </c>
      <c r="M1670" t="s">
        <v>25</v>
      </c>
      <c r="N1670" t="s">
        <v>705</v>
      </c>
    </row>
    <row r="1671" spans="1:14" x14ac:dyDescent="0.2">
      <c r="A1671" t="s">
        <v>2765</v>
      </c>
      <c r="B1671" t="s">
        <v>8379</v>
      </c>
      <c r="C1671" t="str">
        <f>_xll.TR(GreenBond[[#This Row],[Identifier]],"TR.UltimateParentId")</f>
        <v>5045067929</v>
      </c>
      <c r="D1671" t="s">
        <v>2766</v>
      </c>
      <c r="E1671" t="s">
        <v>171</v>
      </c>
      <c r="F1671">
        <v>55942500</v>
      </c>
      <c r="G1671" t="s">
        <v>2250</v>
      </c>
      <c r="H1671" t="s">
        <v>5446</v>
      </c>
      <c r="I1671">
        <v>1.2490000000000001</v>
      </c>
      <c r="J1671" t="s">
        <v>4876</v>
      </c>
      <c r="K1671" t="s">
        <v>878</v>
      </c>
      <c r="L1671" t="s">
        <v>190</v>
      </c>
      <c r="M1671" t="s">
        <v>25</v>
      </c>
      <c r="N1671" t="s">
        <v>705</v>
      </c>
    </row>
    <row r="1672" spans="1:14" x14ac:dyDescent="0.2">
      <c r="A1672" t="s">
        <v>2765</v>
      </c>
      <c r="B1672" t="s">
        <v>8386</v>
      </c>
      <c r="C1672" t="str">
        <f>_xll.TR(GreenBond[[#This Row],[Identifier]],"TR.UltimateParentId")</f>
        <v>5045067929</v>
      </c>
      <c r="D1672" t="s">
        <v>2766</v>
      </c>
      <c r="E1672" t="s">
        <v>171</v>
      </c>
      <c r="F1672">
        <v>33822000</v>
      </c>
      <c r="G1672" t="s">
        <v>4857</v>
      </c>
      <c r="H1672" t="s">
        <v>5446</v>
      </c>
      <c r="I1672">
        <v>1.234</v>
      </c>
      <c r="J1672" t="s">
        <v>4708</v>
      </c>
      <c r="K1672" t="s">
        <v>878</v>
      </c>
      <c r="L1672" t="s">
        <v>190</v>
      </c>
      <c r="M1672" t="s">
        <v>25</v>
      </c>
      <c r="N1672" t="s">
        <v>705</v>
      </c>
    </row>
    <row r="1673" spans="1:14" x14ac:dyDescent="0.2">
      <c r="A1673" t="s">
        <v>3535</v>
      </c>
      <c r="B1673" t="s">
        <v>8378</v>
      </c>
      <c r="C1673" t="str">
        <f>_xll.TR(GreenBond[[#This Row],[Identifier]],"TR.UltimateParentId")</f>
        <v>5040275640</v>
      </c>
      <c r="D1673" t="s">
        <v>3536</v>
      </c>
      <c r="E1673" t="s">
        <v>171</v>
      </c>
      <c r="F1673">
        <v>32519400</v>
      </c>
      <c r="G1673" t="s">
        <v>4828</v>
      </c>
      <c r="H1673" t="s">
        <v>5446</v>
      </c>
      <c r="I1673">
        <v>0.99</v>
      </c>
      <c r="J1673" t="s">
        <v>1194</v>
      </c>
      <c r="K1673" t="s">
        <v>43</v>
      </c>
      <c r="L1673" t="s">
        <v>190</v>
      </c>
      <c r="M1673" t="s">
        <v>25</v>
      </c>
      <c r="N1673" t="s">
        <v>705</v>
      </c>
    </row>
    <row r="1674" spans="1:14" x14ac:dyDescent="0.2">
      <c r="A1674" t="s">
        <v>2976</v>
      </c>
      <c r="B1674" t="s">
        <v>8377</v>
      </c>
      <c r="C1674" t="str">
        <f>_xll.TR(GreenBond[[#This Row],[Identifier]],"TR.UltimateParentId")</f>
        <v>4295889872</v>
      </c>
      <c r="D1674" t="s">
        <v>2977</v>
      </c>
      <c r="E1674" t="s">
        <v>171</v>
      </c>
      <c r="F1674">
        <v>32508900</v>
      </c>
      <c r="G1674" t="s">
        <v>4829</v>
      </c>
      <c r="H1674" t="s">
        <v>5446</v>
      </c>
      <c r="I1674">
        <v>0.78600000000000003</v>
      </c>
      <c r="J1674" t="s">
        <v>4800</v>
      </c>
      <c r="K1674" t="s">
        <v>2207</v>
      </c>
      <c r="L1674" t="s">
        <v>190</v>
      </c>
      <c r="M1674" t="s">
        <v>25</v>
      </c>
      <c r="N1674" t="s">
        <v>705</v>
      </c>
    </row>
    <row r="1675" spans="1:14" x14ac:dyDescent="0.2">
      <c r="A1675" t="s">
        <v>2765</v>
      </c>
      <c r="B1675" t="s">
        <v>8347</v>
      </c>
      <c r="C1675" t="str">
        <f>_xll.TR(GreenBond[[#This Row],[Identifier]],"TR.UltimateParentId")</f>
        <v>5045067929</v>
      </c>
      <c r="D1675" t="s">
        <v>2766</v>
      </c>
      <c r="E1675" t="s">
        <v>171</v>
      </c>
      <c r="F1675">
        <v>75617500</v>
      </c>
      <c r="G1675" t="s">
        <v>4537</v>
      </c>
      <c r="H1675" t="s">
        <v>5446</v>
      </c>
      <c r="I1675">
        <v>0.42</v>
      </c>
      <c r="J1675" t="s">
        <v>3804</v>
      </c>
      <c r="K1675" t="s">
        <v>878</v>
      </c>
      <c r="L1675" t="s">
        <v>190</v>
      </c>
      <c r="M1675" t="s">
        <v>25</v>
      </c>
      <c r="N1675" t="s">
        <v>705</v>
      </c>
    </row>
    <row r="1676" spans="1:14" x14ac:dyDescent="0.2">
      <c r="A1676" t="s">
        <v>3416</v>
      </c>
      <c r="B1676" t="s">
        <v>8332</v>
      </c>
      <c r="C1676" t="str">
        <f>_xll.TR(GreenBond[[#This Row],[Identifier]],"TR.UltimateParentId")</f>
        <v>5039925822</v>
      </c>
      <c r="D1676" t="s">
        <v>3417</v>
      </c>
      <c r="E1676" t="s">
        <v>171</v>
      </c>
      <c r="F1676">
        <v>16267050</v>
      </c>
      <c r="G1676" t="s">
        <v>4803</v>
      </c>
      <c r="H1676" t="s">
        <v>5446</v>
      </c>
      <c r="I1676">
        <v>1.25</v>
      </c>
      <c r="J1676" t="s">
        <v>2087</v>
      </c>
      <c r="K1676" t="s">
        <v>878</v>
      </c>
      <c r="L1676" t="s">
        <v>190</v>
      </c>
      <c r="M1676" t="s">
        <v>25</v>
      </c>
      <c r="N1676" t="s">
        <v>705</v>
      </c>
    </row>
    <row r="1677" spans="1:14" x14ac:dyDescent="0.2">
      <c r="A1677" t="s">
        <v>3416</v>
      </c>
      <c r="B1677" t="s">
        <v>8331</v>
      </c>
      <c r="C1677" t="str">
        <f>_xll.TR(GreenBond[[#This Row],[Identifier]],"TR.UltimateParentId")</f>
        <v>5039925822</v>
      </c>
      <c r="D1677" t="s">
        <v>3417</v>
      </c>
      <c r="E1677" t="s">
        <v>171</v>
      </c>
      <c r="F1677">
        <v>37956450</v>
      </c>
      <c r="G1677" t="s">
        <v>4803</v>
      </c>
      <c r="H1677" t="s">
        <v>5446</v>
      </c>
      <c r="I1677">
        <v>0.92900000000000005</v>
      </c>
      <c r="J1677" t="s">
        <v>2087</v>
      </c>
      <c r="K1677" t="s">
        <v>878</v>
      </c>
      <c r="L1677" t="s">
        <v>190</v>
      </c>
      <c r="M1677" t="s">
        <v>25</v>
      </c>
      <c r="N1677" t="s">
        <v>705</v>
      </c>
    </row>
    <row r="1678" spans="1:14" x14ac:dyDescent="0.2">
      <c r="A1678" t="s">
        <v>2765</v>
      </c>
      <c r="B1678" t="s">
        <v>8562</v>
      </c>
      <c r="C1678" t="str">
        <f>_xll.TR(GreenBond[[#This Row],[Identifier]],"TR.UltimateParentId")</f>
        <v>5045067929</v>
      </c>
      <c r="D1678" t="s">
        <v>2766</v>
      </c>
      <c r="E1678" t="s">
        <v>171</v>
      </c>
      <c r="F1678">
        <v>55404000</v>
      </c>
      <c r="G1678" t="s">
        <v>4928</v>
      </c>
      <c r="H1678" t="s">
        <v>5446</v>
      </c>
      <c r="I1678">
        <v>0.51</v>
      </c>
      <c r="J1678" t="s">
        <v>777</v>
      </c>
      <c r="K1678" t="s">
        <v>43</v>
      </c>
      <c r="L1678" t="s">
        <v>190</v>
      </c>
      <c r="M1678" t="s">
        <v>25</v>
      </c>
      <c r="N1678" t="s">
        <v>705</v>
      </c>
    </row>
    <row r="1679" spans="1:14" x14ac:dyDescent="0.2">
      <c r="A1679" t="s">
        <v>2330</v>
      </c>
      <c r="B1679" t="s">
        <v>8569</v>
      </c>
      <c r="C1679" t="str">
        <f>_xll.TR(GreenBond[[#This Row],[Identifier]],"TR.UltimateParentId")</f>
        <v>4298446161</v>
      </c>
      <c r="D1679" t="s">
        <v>2331</v>
      </c>
      <c r="E1679" t="s">
        <v>171</v>
      </c>
      <c r="F1679">
        <v>112083000</v>
      </c>
      <c r="G1679" t="s">
        <v>3090</v>
      </c>
      <c r="H1679" t="s">
        <v>5446</v>
      </c>
      <c r="I1679">
        <v>0.67300000000000004</v>
      </c>
      <c r="J1679" t="s">
        <v>2093</v>
      </c>
      <c r="K1679" t="s">
        <v>878</v>
      </c>
      <c r="L1679" t="s">
        <v>190</v>
      </c>
      <c r="M1679" t="s">
        <v>25</v>
      </c>
      <c r="N1679" t="s">
        <v>705</v>
      </c>
    </row>
    <row r="1680" spans="1:14" x14ac:dyDescent="0.2">
      <c r="A1680" t="s">
        <v>2330</v>
      </c>
      <c r="B1680" t="s">
        <v>8572</v>
      </c>
      <c r="C1680" t="str">
        <f>_xll.TR(GreenBond[[#This Row],[Identifier]],"TR.UltimateParentId")</f>
        <v>4298446161</v>
      </c>
      <c r="D1680" t="s">
        <v>2331</v>
      </c>
      <c r="E1680" t="s">
        <v>171</v>
      </c>
      <c r="F1680">
        <v>45340400</v>
      </c>
      <c r="G1680" t="s">
        <v>4929</v>
      </c>
      <c r="H1680" t="s">
        <v>5446</v>
      </c>
      <c r="I1680">
        <v>0.92100000000000004</v>
      </c>
      <c r="J1680" t="s">
        <v>1984</v>
      </c>
      <c r="K1680" t="s">
        <v>878</v>
      </c>
      <c r="L1680" t="s">
        <v>190</v>
      </c>
      <c r="M1680" t="s">
        <v>25</v>
      </c>
      <c r="N1680" t="s">
        <v>705</v>
      </c>
    </row>
    <row r="1681" spans="1:14" x14ac:dyDescent="0.2">
      <c r="A1681" t="s">
        <v>2330</v>
      </c>
      <c r="B1681" t="s">
        <v>8571</v>
      </c>
      <c r="C1681" t="str">
        <f>_xll.TR(GreenBond[[#This Row],[Identifier]],"TR.UltimateParentId")</f>
        <v>4298446161</v>
      </c>
      <c r="D1681" t="s">
        <v>2331</v>
      </c>
      <c r="E1681" t="s">
        <v>171</v>
      </c>
      <c r="F1681">
        <v>53274970</v>
      </c>
      <c r="G1681" t="s">
        <v>4929</v>
      </c>
      <c r="H1681" t="s">
        <v>5446</v>
      </c>
      <c r="I1681">
        <v>0.94199999999999995</v>
      </c>
      <c r="J1681" t="s">
        <v>1984</v>
      </c>
      <c r="K1681" t="s">
        <v>878</v>
      </c>
      <c r="L1681" t="s">
        <v>190</v>
      </c>
      <c r="M1681" t="s">
        <v>25</v>
      </c>
      <c r="N1681" t="s">
        <v>705</v>
      </c>
    </row>
    <row r="1682" spans="1:14" x14ac:dyDescent="0.2">
      <c r="A1682" t="s">
        <v>4994</v>
      </c>
      <c r="B1682" t="s">
        <v>8556</v>
      </c>
      <c r="C1682" t="str">
        <f>_xll.TR(GreenBond[[#This Row],[Identifier]],"TR.UltimateParentId")</f>
        <v>4295890020</v>
      </c>
      <c r="D1682" t="s">
        <v>4995</v>
      </c>
      <c r="E1682" t="s">
        <v>171</v>
      </c>
      <c r="F1682">
        <v>40700450</v>
      </c>
      <c r="G1682" t="s">
        <v>4996</v>
      </c>
      <c r="H1682" t="s">
        <v>5446</v>
      </c>
      <c r="I1682">
        <v>1.875</v>
      </c>
      <c r="J1682" t="s">
        <v>3360</v>
      </c>
      <c r="K1682" t="s">
        <v>2207</v>
      </c>
      <c r="L1682" t="s">
        <v>190</v>
      </c>
      <c r="M1682" t="s">
        <v>25</v>
      </c>
      <c r="N1682" t="s">
        <v>705</v>
      </c>
    </row>
    <row r="1683" spans="1:14" x14ac:dyDescent="0.2">
      <c r="A1683" t="s">
        <v>4994</v>
      </c>
      <c r="B1683" t="s">
        <v>8558</v>
      </c>
      <c r="C1683" t="str">
        <f>_xll.TR(GreenBond[[#This Row],[Identifier]],"TR.UltimateParentId")</f>
        <v>4295890020</v>
      </c>
      <c r="D1683" t="s">
        <v>4995</v>
      </c>
      <c r="E1683" t="s">
        <v>171</v>
      </c>
      <c r="F1683">
        <v>75586550</v>
      </c>
      <c r="G1683" t="s">
        <v>4996</v>
      </c>
      <c r="H1683" t="s">
        <v>5446</v>
      </c>
      <c r="I1683">
        <v>1.907</v>
      </c>
      <c r="J1683" t="s">
        <v>3360</v>
      </c>
      <c r="K1683" t="s">
        <v>878</v>
      </c>
      <c r="L1683" t="s">
        <v>190</v>
      </c>
      <c r="M1683" t="s">
        <v>25</v>
      </c>
      <c r="N1683" t="s">
        <v>705</v>
      </c>
    </row>
    <row r="1684" spans="1:14" x14ac:dyDescent="0.2">
      <c r="A1684" t="s">
        <v>3879</v>
      </c>
      <c r="B1684" t="s">
        <v>8557</v>
      </c>
      <c r="C1684" t="str">
        <f>_xll.TR(GreenBond[[#This Row],[Identifier]],"TR.UltimateParentId")</f>
        <v>4296156929</v>
      </c>
      <c r="D1684" t="s">
        <v>3880</v>
      </c>
      <c r="E1684" t="s">
        <v>171</v>
      </c>
      <c r="F1684">
        <v>23106800</v>
      </c>
      <c r="G1684" t="s">
        <v>4997</v>
      </c>
      <c r="H1684" t="s">
        <v>5446</v>
      </c>
      <c r="I1684">
        <v>0.5</v>
      </c>
      <c r="J1684" t="s">
        <v>764</v>
      </c>
      <c r="K1684" t="s">
        <v>43</v>
      </c>
      <c r="L1684" t="s">
        <v>190</v>
      </c>
      <c r="M1684" t="s">
        <v>25</v>
      </c>
      <c r="N1684" t="s">
        <v>705</v>
      </c>
    </row>
    <row r="1685" spans="1:14" x14ac:dyDescent="0.2">
      <c r="A1685" t="s">
        <v>3879</v>
      </c>
      <c r="B1685" t="s">
        <v>8561</v>
      </c>
      <c r="C1685" t="str">
        <f>_xll.TR(GreenBond[[#This Row],[Identifier]],"TR.UltimateParentId")</f>
        <v>4296156929</v>
      </c>
      <c r="D1685" t="s">
        <v>3880</v>
      </c>
      <c r="E1685" t="s">
        <v>171</v>
      </c>
      <c r="F1685">
        <v>43325250</v>
      </c>
      <c r="G1685" t="s">
        <v>4997</v>
      </c>
      <c r="H1685" t="s">
        <v>5446</v>
      </c>
      <c r="I1685">
        <v>0.71299999999999997</v>
      </c>
      <c r="J1685" t="s">
        <v>764</v>
      </c>
      <c r="K1685" t="s">
        <v>43</v>
      </c>
      <c r="L1685" t="s">
        <v>190</v>
      </c>
      <c r="M1685" t="s">
        <v>25</v>
      </c>
      <c r="N1685" t="s">
        <v>705</v>
      </c>
    </row>
    <row r="1686" spans="1:14" x14ac:dyDescent="0.2">
      <c r="A1686" t="s">
        <v>2765</v>
      </c>
      <c r="B1686" t="s">
        <v>8546</v>
      </c>
      <c r="C1686" t="str">
        <f>_xll.TR(GreenBond[[#This Row],[Identifier]],"TR.UltimateParentId")</f>
        <v>5045067929</v>
      </c>
      <c r="D1686" t="s">
        <v>2766</v>
      </c>
      <c r="E1686" t="s">
        <v>171</v>
      </c>
      <c r="F1686">
        <v>108876480</v>
      </c>
      <c r="G1686" t="s">
        <v>4932</v>
      </c>
      <c r="H1686" t="s">
        <v>5446</v>
      </c>
      <c r="I1686">
        <v>0.45600000000000002</v>
      </c>
      <c r="J1686" t="s">
        <v>4798</v>
      </c>
      <c r="K1686" t="s">
        <v>4933</v>
      </c>
      <c r="L1686" t="s">
        <v>190</v>
      </c>
      <c r="M1686" t="s">
        <v>25</v>
      </c>
      <c r="N1686" t="s">
        <v>705</v>
      </c>
    </row>
    <row r="1687" spans="1:14" x14ac:dyDescent="0.2">
      <c r="A1687" t="s">
        <v>4615</v>
      </c>
      <c r="B1687" t="s">
        <v>8552</v>
      </c>
      <c r="C1687" t="str">
        <f>_xll.TR(GreenBond[[#This Row],[Identifier]],"TR.UltimateParentId")</f>
        <v>5000031961</v>
      </c>
      <c r="D1687" t="s">
        <v>4616</v>
      </c>
      <c r="E1687" t="s">
        <v>171</v>
      </c>
      <c r="F1687">
        <v>122857000</v>
      </c>
      <c r="G1687" t="s">
        <v>4617</v>
      </c>
      <c r="H1687" t="s">
        <v>5476</v>
      </c>
      <c r="I1687">
        <v>1.575</v>
      </c>
      <c r="J1687" t="s">
        <v>3003</v>
      </c>
      <c r="K1687" t="s">
        <v>878</v>
      </c>
      <c r="L1687" t="s">
        <v>190</v>
      </c>
      <c r="M1687" t="s">
        <v>25</v>
      </c>
      <c r="N1687" t="s">
        <v>705</v>
      </c>
    </row>
    <row r="1688" spans="1:14" x14ac:dyDescent="0.2">
      <c r="A1688" t="s">
        <v>3310</v>
      </c>
      <c r="B1688" t="s">
        <v>8551</v>
      </c>
      <c r="C1688" t="str">
        <f>_xll.TR(GreenBond[[#This Row],[Identifier]],"TR.UltimateParentId")</f>
        <v>4295889919</v>
      </c>
      <c r="D1688" t="s">
        <v>3311</v>
      </c>
      <c r="E1688" t="s">
        <v>171</v>
      </c>
      <c r="F1688">
        <v>47953200</v>
      </c>
      <c r="G1688" t="s">
        <v>4940</v>
      </c>
      <c r="H1688" t="s">
        <v>5446</v>
      </c>
      <c r="I1688">
        <v>0.48299999999999998</v>
      </c>
      <c r="J1688" t="s">
        <v>4941</v>
      </c>
      <c r="K1688" t="s">
        <v>2418</v>
      </c>
      <c r="L1688" t="s">
        <v>190</v>
      </c>
      <c r="M1688" t="s">
        <v>25</v>
      </c>
      <c r="N1688" t="s">
        <v>705</v>
      </c>
    </row>
    <row r="1689" spans="1:14" x14ac:dyDescent="0.2">
      <c r="A1689" t="s">
        <v>2976</v>
      </c>
      <c r="B1689" t="s">
        <v>8570</v>
      </c>
      <c r="C1689" t="str">
        <f>_xll.TR(GreenBond[[#This Row],[Identifier]],"TR.UltimateParentId")</f>
        <v>4295889872</v>
      </c>
      <c r="D1689" t="s">
        <v>2977</v>
      </c>
      <c r="E1689" t="s">
        <v>171</v>
      </c>
      <c r="F1689">
        <v>71923200</v>
      </c>
      <c r="G1689" t="s">
        <v>4939</v>
      </c>
      <c r="H1689" t="s">
        <v>5446</v>
      </c>
      <c r="I1689">
        <v>0.83100000000000007</v>
      </c>
      <c r="J1689" t="s">
        <v>4661</v>
      </c>
      <c r="K1689" t="s">
        <v>878</v>
      </c>
      <c r="L1689" t="s">
        <v>190</v>
      </c>
      <c r="M1689" t="s">
        <v>25</v>
      </c>
      <c r="N1689" t="s">
        <v>705</v>
      </c>
    </row>
    <row r="1690" spans="1:14" x14ac:dyDescent="0.2">
      <c r="A1690" t="s">
        <v>2875</v>
      </c>
      <c r="B1690" t="s">
        <v>7648</v>
      </c>
      <c r="C1690" t="str">
        <f>_xll.TR(GreenBond[[#This Row],[Identifier]],"TR.UltimateParentId")</f>
        <v>5061179469</v>
      </c>
      <c r="D1690" t="s">
        <v>2876</v>
      </c>
      <c r="E1690" t="s">
        <v>171</v>
      </c>
      <c r="F1690">
        <v>35992200</v>
      </c>
      <c r="G1690" t="s">
        <v>3497</v>
      </c>
      <c r="H1690" t="s">
        <v>5443</v>
      </c>
      <c r="I1690">
        <v>6.5</v>
      </c>
      <c r="J1690" t="s">
        <v>4901</v>
      </c>
      <c r="K1690" t="s">
        <v>43</v>
      </c>
      <c r="L1690" t="s">
        <v>190</v>
      </c>
      <c r="M1690" t="s">
        <v>10</v>
      </c>
      <c r="N1690" t="s">
        <v>705</v>
      </c>
    </row>
    <row r="1691" spans="1:14" x14ac:dyDescent="0.2">
      <c r="A1691" t="s">
        <v>3416</v>
      </c>
      <c r="B1691" t="s">
        <v>8574</v>
      </c>
      <c r="C1691" t="str">
        <f>_xll.TR(GreenBond[[#This Row],[Identifier]],"TR.UltimateParentId")</f>
        <v>5039925822</v>
      </c>
      <c r="D1691" t="s">
        <v>3417</v>
      </c>
      <c r="E1691" t="s">
        <v>171</v>
      </c>
      <c r="F1691">
        <v>31099750</v>
      </c>
      <c r="G1691" t="s">
        <v>3337</v>
      </c>
      <c r="H1691" t="s">
        <v>5446</v>
      </c>
      <c r="I1691">
        <v>0.81799999999999984</v>
      </c>
      <c r="J1691" t="s">
        <v>4945</v>
      </c>
      <c r="K1691" t="s">
        <v>878</v>
      </c>
      <c r="L1691" t="s">
        <v>190</v>
      </c>
      <c r="M1691" t="s">
        <v>25</v>
      </c>
      <c r="N1691" t="s">
        <v>705</v>
      </c>
    </row>
    <row r="1692" spans="1:14" x14ac:dyDescent="0.2">
      <c r="A1692" t="s">
        <v>2330</v>
      </c>
      <c r="B1692" t="s">
        <v>8549</v>
      </c>
      <c r="C1692" t="str">
        <f>_xll.TR(GreenBond[[#This Row],[Identifier]],"TR.UltimateParentId")</f>
        <v>4298446161</v>
      </c>
      <c r="D1692" t="s">
        <v>2331</v>
      </c>
      <c r="E1692" t="s">
        <v>171</v>
      </c>
      <c r="F1692">
        <v>67392600</v>
      </c>
      <c r="G1692" t="s">
        <v>4970</v>
      </c>
      <c r="H1692" t="s">
        <v>5446</v>
      </c>
      <c r="I1692">
        <v>0.32300000000000001</v>
      </c>
      <c r="J1692" t="s">
        <v>3426</v>
      </c>
      <c r="K1692" t="s">
        <v>878</v>
      </c>
      <c r="L1692" t="s">
        <v>190</v>
      </c>
      <c r="M1692" t="s">
        <v>25</v>
      </c>
      <c r="N1692" t="s">
        <v>705</v>
      </c>
    </row>
    <row r="1693" spans="1:14" x14ac:dyDescent="0.2">
      <c r="A1693" t="s">
        <v>3104</v>
      </c>
      <c r="B1693" t="s">
        <v>8575</v>
      </c>
      <c r="C1693" t="str">
        <f>_xll.TR(GreenBond[[#This Row],[Identifier]],"TR.UltimateParentId")</f>
        <v>4296540105</v>
      </c>
      <c r="D1693" t="s">
        <v>3105</v>
      </c>
      <c r="E1693" t="s">
        <v>171</v>
      </c>
      <c r="F1693">
        <v>81115300</v>
      </c>
      <c r="G1693" t="s">
        <v>4934</v>
      </c>
      <c r="H1693" t="s">
        <v>5476</v>
      </c>
      <c r="I1693">
        <v>1.49</v>
      </c>
      <c r="J1693" t="s">
        <v>3844</v>
      </c>
      <c r="K1693" t="s">
        <v>878</v>
      </c>
      <c r="L1693" t="s">
        <v>190</v>
      </c>
      <c r="M1693" t="s">
        <v>25</v>
      </c>
      <c r="N1693" t="s">
        <v>705</v>
      </c>
    </row>
    <row r="1694" spans="1:14" x14ac:dyDescent="0.2">
      <c r="A1694" t="s">
        <v>3104</v>
      </c>
      <c r="B1694" t="s">
        <v>8576</v>
      </c>
      <c r="C1694" t="str">
        <f>_xll.TR(GreenBond[[#This Row],[Identifier]],"TR.UltimateParentId")</f>
        <v>4296540105</v>
      </c>
      <c r="D1694" t="s">
        <v>3105</v>
      </c>
      <c r="E1694" t="s">
        <v>171</v>
      </c>
      <c r="F1694">
        <v>34763700</v>
      </c>
      <c r="G1694" t="s">
        <v>4934</v>
      </c>
      <c r="H1694" t="s">
        <v>5476</v>
      </c>
      <c r="I1694">
        <v>1.095</v>
      </c>
      <c r="J1694" t="s">
        <v>3844</v>
      </c>
      <c r="K1694" t="s">
        <v>878</v>
      </c>
      <c r="L1694" t="s">
        <v>190</v>
      </c>
      <c r="M1694" t="s">
        <v>25</v>
      </c>
      <c r="N1694" t="s">
        <v>705</v>
      </c>
    </row>
    <row r="1695" spans="1:14" x14ac:dyDescent="0.2">
      <c r="A1695" t="s">
        <v>2765</v>
      </c>
      <c r="B1695" t="s">
        <v>8566</v>
      </c>
      <c r="C1695" t="str">
        <f>_xll.TR(GreenBond[[#This Row],[Identifier]],"TR.UltimateParentId")</f>
        <v>5045067929</v>
      </c>
      <c r="D1695" t="s">
        <v>2766</v>
      </c>
      <c r="E1695" t="s">
        <v>171</v>
      </c>
      <c r="F1695">
        <v>129313218</v>
      </c>
      <c r="G1695" t="s">
        <v>4984</v>
      </c>
      <c r="H1695" t="s">
        <v>5446</v>
      </c>
      <c r="I1695">
        <v>0.34200000000000003</v>
      </c>
      <c r="J1695" t="s">
        <v>3690</v>
      </c>
      <c r="K1695" t="s">
        <v>4985</v>
      </c>
      <c r="L1695" t="s">
        <v>190</v>
      </c>
      <c r="M1695" t="s">
        <v>25</v>
      </c>
      <c r="N1695" t="s">
        <v>705</v>
      </c>
    </row>
    <row r="1696" spans="1:14" x14ac:dyDescent="0.2">
      <c r="A1696" t="s">
        <v>2330</v>
      </c>
      <c r="B1696" t="s">
        <v>8534</v>
      </c>
      <c r="C1696" t="str">
        <f>_xll.TR(GreenBond[[#This Row],[Identifier]],"TR.UltimateParentId")</f>
        <v>4298446161</v>
      </c>
      <c r="D1696" t="s">
        <v>2331</v>
      </c>
      <c r="E1696" t="s">
        <v>171</v>
      </c>
      <c r="F1696">
        <v>49413666</v>
      </c>
      <c r="G1696" t="s">
        <v>4963</v>
      </c>
      <c r="H1696" t="s">
        <v>5446</v>
      </c>
      <c r="I1696">
        <v>1.5</v>
      </c>
      <c r="J1696" t="s">
        <v>4884</v>
      </c>
      <c r="K1696" t="s">
        <v>2207</v>
      </c>
      <c r="L1696" t="s">
        <v>190</v>
      </c>
      <c r="M1696" t="s">
        <v>25</v>
      </c>
      <c r="N1696" t="s">
        <v>705</v>
      </c>
    </row>
    <row r="1697" spans="1:14" x14ac:dyDescent="0.2">
      <c r="A1697" t="s">
        <v>2330</v>
      </c>
      <c r="B1697" t="s">
        <v>8535</v>
      </c>
      <c r="C1697" t="str">
        <f>_xll.TR(GreenBond[[#This Row],[Identifier]],"TR.UltimateParentId")</f>
        <v>4298446161</v>
      </c>
      <c r="D1697" t="s">
        <v>2331</v>
      </c>
      <c r="E1697" t="s">
        <v>171</v>
      </c>
      <c r="F1697">
        <v>39459834</v>
      </c>
      <c r="G1697" t="s">
        <v>4963</v>
      </c>
      <c r="H1697" t="s">
        <v>5446</v>
      </c>
      <c r="I1697">
        <v>1.0629999999999999</v>
      </c>
      <c r="J1697" t="s">
        <v>4884</v>
      </c>
      <c r="K1697" t="s">
        <v>2207</v>
      </c>
      <c r="L1697" t="s">
        <v>190</v>
      </c>
      <c r="M1697" t="s">
        <v>25</v>
      </c>
      <c r="N1697" t="s">
        <v>705</v>
      </c>
    </row>
    <row r="1698" spans="1:14" x14ac:dyDescent="0.2">
      <c r="A1698" t="s">
        <v>4991</v>
      </c>
      <c r="B1698" t="s">
        <v>8585</v>
      </c>
      <c r="C1698" t="str">
        <f>_xll.TR(GreenBond[[#This Row],[Identifier]],"TR.UltimateParentId")</f>
        <v>4298455185</v>
      </c>
      <c r="D1698" t="s">
        <v>4992</v>
      </c>
      <c r="E1698" t="s">
        <v>171</v>
      </c>
      <c r="F1698">
        <v>59742500</v>
      </c>
      <c r="G1698" t="s">
        <v>4993</v>
      </c>
      <c r="H1698" t="s">
        <v>5446</v>
      </c>
      <c r="I1698">
        <v>0.83499999999999996</v>
      </c>
      <c r="J1698" t="s">
        <v>804</v>
      </c>
      <c r="K1698" t="s">
        <v>4985</v>
      </c>
      <c r="L1698" t="s">
        <v>190</v>
      </c>
      <c r="M1698" t="s">
        <v>25</v>
      </c>
      <c r="N1698" t="s">
        <v>705</v>
      </c>
    </row>
    <row r="1699" spans="1:14" x14ac:dyDescent="0.2">
      <c r="A1699" t="s">
        <v>3879</v>
      </c>
      <c r="B1699" t="s">
        <v>8586</v>
      </c>
      <c r="C1699" t="str">
        <f>_xll.TR(GreenBond[[#This Row],[Identifier]],"TR.UltimateParentId")</f>
        <v>4296156929</v>
      </c>
      <c r="D1699" t="s">
        <v>3880</v>
      </c>
      <c r="E1699" t="s">
        <v>171</v>
      </c>
      <c r="F1699">
        <v>59382000</v>
      </c>
      <c r="G1699" t="s">
        <v>4990</v>
      </c>
      <c r="H1699" t="s">
        <v>5446</v>
      </c>
      <c r="I1699">
        <v>0.84</v>
      </c>
      <c r="J1699" t="s">
        <v>2871</v>
      </c>
      <c r="K1699" t="s">
        <v>43</v>
      </c>
      <c r="L1699" t="s">
        <v>190</v>
      </c>
      <c r="M1699" t="s">
        <v>25</v>
      </c>
      <c r="N1699" t="s">
        <v>705</v>
      </c>
    </row>
    <row r="1700" spans="1:14" x14ac:dyDescent="0.2">
      <c r="A1700" t="s">
        <v>2330</v>
      </c>
      <c r="B1700" t="s">
        <v>8617</v>
      </c>
      <c r="C1700" t="str">
        <f>_xll.TR(GreenBond[[#This Row],[Identifier]],"TR.UltimateParentId")</f>
        <v>4298446161</v>
      </c>
      <c r="D1700" t="s">
        <v>2331</v>
      </c>
      <c r="E1700" t="s">
        <v>171</v>
      </c>
      <c r="F1700">
        <v>18631392</v>
      </c>
      <c r="G1700" t="s">
        <v>4998</v>
      </c>
      <c r="H1700" t="s">
        <v>5446</v>
      </c>
      <c r="I1700">
        <v>0</v>
      </c>
      <c r="J1700" t="s">
        <v>4999</v>
      </c>
      <c r="K1700" t="s">
        <v>878</v>
      </c>
      <c r="L1700" t="s">
        <v>190</v>
      </c>
      <c r="M1700" t="s">
        <v>25</v>
      </c>
      <c r="N1700" t="s">
        <v>705</v>
      </c>
    </row>
    <row r="1701" spans="1:14" x14ac:dyDescent="0.2">
      <c r="A1701" t="s">
        <v>4841</v>
      </c>
      <c r="B1701" t="s">
        <v>8420</v>
      </c>
      <c r="C1701" t="str">
        <f>_xll.TR(GreenBond[[#This Row],[Identifier]],"TR.UltimateParentId")</f>
        <v>4296723025</v>
      </c>
      <c r="D1701" t="s">
        <v>4842</v>
      </c>
      <c r="E1701" t="s">
        <v>171</v>
      </c>
      <c r="F1701">
        <v>23652000</v>
      </c>
      <c r="G1701" t="s">
        <v>4843</v>
      </c>
      <c r="H1701" t="s">
        <v>5446</v>
      </c>
      <c r="I1701">
        <v>1.0269999999999999</v>
      </c>
      <c r="J1701" t="s">
        <v>399</v>
      </c>
      <c r="K1701" t="s">
        <v>43</v>
      </c>
      <c r="L1701" t="s">
        <v>190</v>
      </c>
      <c r="M1701" t="s">
        <v>25</v>
      </c>
      <c r="N1701" t="s">
        <v>705</v>
      </c>
    </row>
    <row r="1702" spans="1:14" x14ac:dyDescent="0.2">
      <c r="A1702" t="s">
        <v>3226</v>
      </c>
      <c r="B1702" t="s">
        <v>8577</v>
      </c>
      <c r="C1702" t="str">
        <f>_xll.TR(GreenBond[[#This Row],[Identifier]],"TR.UltimateParentId")</f>
        <v>4298446386</v>
      </c>
      <c r="D1702" t="s">
        <v>3227</v>
      </c>
      <c r="E1702" t="s">
        <v>171</v>
      </c>
      <c r="F1702">
        <v>182485500</v>
      </c>
      <c r="G1702" t="s">
        <v>5004</v>
      </c>
      <c r="H1702" t="s">
        <v>5443</v>
      </c>
      <c r="I1702">
        <v>1.75</v>
      </c>
      <c r="J1702" t="s">
        <v>2396</v>
      </c>
      <c r="K1702" t="s">
        <v>2207</v>
      </c>
      <c r="L1702" t="s">
        <v>18</v>
      </c>
      <c r="M1702" t="s">
        <v>25</v>
      </c>
      <c r="N1702" t="s">
        <v>705</v>
      </c>
    </row>
    <row r="1703" spans="1:14" x14ac:dyDescent="0.2">
      <c r="A1703" t="s">
        <v>3226</v>
      </c>
      <c r="B1703" t="s">
        <v>8581</v>
      </c>
      <c r="C1703" t="str">
        <f>_xll.TR(GreenBond[[#This Row],[Identifier]],"TR.UltimateParentId")</f>
        <v>4298446386</v>
      </c>
      <c r="D1703" t="s">
        <v>3227</v>
      </c>
      <c r="E1703" t="s">
        <v>171</v>
      </c>
      <c r="F1703">
        <v>121657000</v>
      </c>
      <c r="G1703" t="s">
        <v>5004</v>
      </c>
      <c r="H1703" t="s">
        <v>5443</v>
      </c>
      <c r="I1703">
        <v>0.67100000000000004</v>
      </c>
      <c r="J1703" t="s">
        <v>1598</v>
      </c>
      <c r="K1703" t="s">
        <v>2207</v>
      </c>
      <c r="L1703" t="s">
        <v>18</v>
      </c>
      <c r="M1703" t="s">
        <v>25</v>
      </c>
      <c r="N1703" t="s">
        <v>705</v>
      </c>
    </row>
    <row r="1704" spans="1:14" x14ac:dyDescent="0.2">
      <c r="A1704" t="s">
        <v>3416</v>
      </c>
      <c r="B1704" t="s">
        <v>7846</v>
      </c>
      <c r="C1704" t="str">
        <f>_xll.TR(GreenBond[[#This Row],[Identifier]],"TR.UltimateParentId")</f>
        <v>5039925822</v>
      </c>
      <c r="D1704" t="s">
        <v>3417</v>
      </c>
      <c r="E1704" t="s">
        <v>171</v>
      </c>
      <c r="F1704">
        <v>42316750</v>
      </c>
      <c r="G1704" t="s">
        <v>5012</v>
      </c>
      <c r="H1704" t="s">
        <v>5446</v>
      </c>
      <c r="I1704">
        <v>0.25</v>
      </c>
      <c r="J1704" t="s">
        <v>5013</v>
      </c>
      <c r="K1704" t="s">
        <v>878</v>
      </c>
      <c r="L1704" t="s">
        <v>190</v>
      </c>
      <c r="M1704" t="s">
        <v>25</v>
      </c>
      <c r="N1704" t="s">
        <v>705</v>
      </c>
    </row>
    <row r="1705" spans="1:14" x14ac:dyDescent="0.2">
      <c r="A1705" t="s">
        <v>3416</v>
      </c>
      <c r="B1705" t="s">
        <v>8580</v>
      </c>
      <c r="C1705" t="str">
        <f>_xll.TR(GreenBond[[#This Row],[Identifier]],"TR.UltimateParentId")</f>
        <v>5039925822</v>
      </c>
      <c r="D1705" t="s">
        <v>3417</v>
      </c>
      <c r="E1705" t="s">
        <v>171</v>
      </c>
      <c r="F1705">
        <v>48362000</v>
      </c>
      <c r="G1705" t="s">
        <v>5012</v>
      </c>
      <c r="H1705" t="s">
        <v>5446</v>
      </c>
      <c r="I1705">
        <v>0.14300000000000002</v>
      </c>
      <c r="J1705" t="s">
        <v>5013</v>
      </c>
      <c r="K1705" t="s">
        <v>3742</v>
      </c>
      <c r="L1705" t="s">
        <v>190</v>
      </c>
      <c r="M1705" t="s">
        <v>25</v>
      </c>
      <c r="N1705" t="s">
        <v>705</v>
      </c>
    </row>
    <row r="1706" spans="1:14" x14ac:dyDescent="0.2">
      <c r="A1706" t="s">
        <v>3310</v>
      </c>
      <c r="B1706" t="s">
        <v>8612</v>
      </c>
      <c r="C1706" t="str">
        <f>_xll.TR(GreenBond[[#This Row],[Identifier]],"TR.UltimateParentId")</f>
        <v>4295889919</v>
      </c>
      <c r="D1706" t="s">
        <v>3311</v>
      </c>
      <c r="E1706" t="s">
        <v>171</v>
      </c>
      <c r="F1706">
        <v>58930000</v>
      </c>
      <c r="G1706" t="s">
        <v>4951</v>
      </c>
      <c r="H1706" t="s">
        <v>5446</v>
      </c>
      <c r="I1706">
        <v>0.92300000000000004</v>
      </c>
      <c r="J1706" t="s">
        <v>4952</v>
      </c>
      <c r="K1706" t="s">
        <v>43</v>
      </c>
      <c r="L1706" t="s">
        <v>190</v>
      </c>
      <c r="M1706" t="s">
        <v>25</v>
      </c>
      <c r="N1706" t="s">
        <v>705</v>
      </c>
    </row>
    <row r="1707" spans="1:14" x14ac:dyDescent="0.2">
      <c r="A1707" t="s">
        <v>2330</v>
      </c>
      <c r="B1707" t="s">
        <v>8578</v>
      </c>
      <c r="C1707" t="str">
        <f>_xll.TR(GreenBond[[#This Row],[Identifier]],"TR.UltimateParentId")</f>
        <v>4298446161</v>
      </c>
      <c r="D1707" t="s">
        <v>2331</v>
      </c>
      <c r="E1707" t="s">
        <v>171</v>
      </c>
      <c r="F1707">
        <v>77719850</v>
      </c>
      <c r="G1707" t="s">
        <v>4950</v>
      </c>
      <c r="H1707" t="s">
        <v>5446</v>
      </c>
      <c r="I1707">
        <v>0.37</v>
      </c>
      <c r="J1707" t="s">
        <v>2513</v>
      </c>
      <c r="K1707" t="s">
        <v>878</v>
      </c>
      <c r="L1707" t="s">
        <v>190</v>
      </c>
      <c r="M1707" t="s">
        <v>25</v>
      </c>
      <c r="N1707" t="s">
        <v>705</v>
      </c>
    </row>
    <row r="1708" spans="1:14" x14ac:dyDescent="0.2">
      <c r="A1708" t="s">
        <v>146</v>
      </c>
      <c r="B1708" t="s">
        <v>7425</v>
      </c>
      <c r="C1708" t="str">
        <f>_xll.TR(GreenBond[[#This Row],[Identifier]],"TR.UltimateParentId")</f>
        <v>8589934296</v>
      </c>
      <c r="D1708" t="s">
        <v>147</v>
      </c>
      <c r="E1708" t="s">
        <v>148</v>
      </c>
      <c r="F1708">
        <v>147949308</v>
      </c>
      <c r="G1708" t="s">
        <v>1474</v>
      </c>
      <c r="H1708" t="s">
        <v>5446</v>
      </c>
      <c r="I1708">
        <v>9.0790000000000006</v>
      </c>
      <c r="J1708" t="s">
        <v>2600</v>
      </c>
      <c r="K1708" t="s">
        <v>8</v>
      </c>
      <c r="L1708" t="s">
        <v>18</v>
      </c>
      <c r="M1708" t="s">
        <v>10</v>
      </c>
      <c r="N1708" t="s">
        <v>2900</v>
      </c>
    </row>
    <row r="1709" spans="1:14" x14ac:dyDescent="0.2">
      <c r="A1709" t="s">
        <v>146</v>
      </c>
      <c r="B1709" t="s">
        <v>6995</v>
      </c>
      <c r="C1709" t="str">
        <f>_xll.TR(GreenBond[[#This Row],[Identifier]],"TR.UltimateParentId")</f>
        <v>8589934296</v>
      </c>
      <c r="D1709" t="s">
        <v>147</v>
      </c>
      <c r="E1709" t="s">
        <v>148</v>
      </c>
      <c r="F1709">
        <v>117070000</v>
      </c>
      <c r="G1709" t="s">
        <v>1716</v>
      </c>
      <c r="H1709" t="s">
        <v>5446</v>
      </c>
      <c r="I1709">
        <v>5</v>
      </c>
      <c r="J1709" t="s">
        <v>1859</v>
      </c>
      <c r="K1709" t="s">
        <v>8</v>
      </c>
      <c r="L1709" t="s">
        <v>18</v>
      </c>
      <c r="M1709" t="s">
        <v>10</v>
      </c>
      <c r="N1709" t="s">
        <v>2900</v>
      </c>
    </row>
    <row r="1710" spans="1:14" x14ac:dyDescent="0.2">
      <c r="A1710" t="s">
        <v>4098</v>
      </c>
      <c r="B1710" t="s">
        <v>8897</v>
      </c>
      <c r="C1710" t="str">
        <f>_xll.TR(GreenBond[[#This Row],[Identifier]],"TR.UltimateParentId")</f>
        <v>5000037088</v>
      </c>
      <c r="D1710" t="s">
        <v>4099</v>
      </c>
      <c r="E1710" t="s">
        <v>554</v>
      </c>
      <c r="F1710">
        <v>53635000</v>
      </c>
      <c r="G1710" t="s">
        <v>4100</v>
      </c>
      <c r="H1710" t="s">
        <v>5443</v>
      </c>
      <c r="I1710">
        <v>1.698</v>
      </c>
      <c r="J1710" t="s">
        <v>4101</v>
      </c>
      <c r="K1710" t="s">
        <v>2905</v>
      </c>
      <c r="L1710" t="s">
        <v>190</v>
      </c>
      <c r="M1710" t="s">
        <v>25</v>
      </c>
      <c r="N1710" t="s">
        <v>11</v>
      </c>
    </row>
    <row r="1711" spans="1:14" x14ac:dyDescent="0.2">
      <c r="A1711" t="s">
        <v>4098</v>
      </c>
      <c r="B1711" t="s">
        <v>8897</v>
      </c>
      <c r="C1711" t="str">
        <f>_xll.TR(GreenBond[[#This Row],[Identifier]],"TR.UltimateParentId")</f>
        <v>5000037088</v>
      </c>
      <c r="D1711" t="s">
        <v>4099</v>
      </c>
      <c r="E1711" t="s">
        <v>554</v>
      </c>
      <c r="F1711">
        <v>53635000</v>
      </c>
      <c r="G1711" t="s">
        <v>4100</v>
      </c>
      <c r="H1711" t="s">
        <v>5443</v>
      </c>
      <c r="I1711">
        <v>1.9219999999999999</v>
      </c>
      <c r="J1711" t="s">
        <v>4117</v>
      </c>
      <c r="K1711" t="s">
        <v>3955</v>
      </c>
      <c r="L1711" t="s">
        <v>190</v>
      </c>
      <c r="M1711" t="s">
        <v>25</v>
      </c>
      <c r="N1711" t="s">
        <v>11</v>
      </c>
    </row>
    <row r="1712" spans="1:14" x14ac:dyDescent="0.2">
      <c r="A1712" t="s">
        <v>793</v>
      </c>
      <c r="B1712" t="s">
        <v>6410</v>
      </c>
      <c r="C1712" t="str">
        <f>_xll.TR(GreenBond[[#This Row],[Identifier]],"TR.UltimateParentId")</f>
        <v>4297341136</v>
      </c>
      <c r="D1712" t="s">
        <v>794</v>
      </c>
      <c r="E1712" t="s">
        <v>61</v>
      </c>
      <c r="F1712">
        <v>154999500</v>
      </c>
      <c r="G1712" t="s">
        <v>1921</v>
      </c>
      <c r="H1712" t="s">
        <v>5443</v>
      </c>
      <c r="I1712">
        <v>5.2</v>
      </c>
      <c r="J1712" t="s">
        <v>1922</v>
      </c>
      <c r="K1712" t="s">
        <v>43</v>
      </c>
      <c r="L1712" t="s">
        <v>190</v>
      </c>
      <c r="M1712" t="s">
        <v>25</v>
      </c>
      <c r="N1712" t="s">
        <v>11</v>
      </c>
    </row>
    <row r="1713" spans="1:14" x14ac:dyDescent="0.2">
      <c r="A1713" t="s">
        <v>793</v>
      </c>
      <c r="B1713" t="s">
        <v>5953</v>
      </c>
      <c r="C1713" t="str">
        <f>_xll.TR(GreenBond[[#This Row],[Identifier]],"TR.UltimateParentId")</f>
        <v>Unable to resolve all requested identifiers.</v>
      </c>
      <c r="D1713" t="s">
        <v>794</v>
      </c>
      <c r="E1713" t="s">
        <v>61</v>
      </c>
      <c r="F1713">
        <v>115123000</v>
      </c>
      <c r="G1713" t="s">
        <v>584</v>
      </c>
      <c r="H1713" t="s">
        <v>5443</v>
      </c>
      <c r="I1713">
        <v>2.625</v>
      </c>
      <c r="J1713" t="s">
        <v>767</v>
      </c>
      <c r="K1713" t="s">
        <v>43</v>
      </c>
      <c r="L1713" t="s">
        <v>190</v>
      </c>
      <c r="M1713" t="s">
        <v>25</v>
      </c>
      <c r="N1713" t="s">
        <v>11</v>
      </c>
    </row>
    <row r="1714" spans="1:14" x14ac:dyDescent="0.2">
      <c r="A1714" t="s">
        <v>88</v>
      </c>
      <c r="B1714" t="s">
        <v>6327</v>
      </c>
      <c r="C1714" t="str">
        <f>_xll.TR(GreenBond[[#This Row],[Identifier]],"TR.UltimateParentId")</f>
        <v>4295886834</v>
      </c>
      <c r="D1714" t="s">
        <v>89</v>
      </c>
      <c r="E1714" t="s">
        <v>61</v>
      </c>
      <c r="F1714">
        <v>591100000</v>
      </c>
      <c r="G1714" t="s">
        <v>1448</v>
      </c>
      <c r="H1714" t="s">
        <v>5443</v>
      </c>
      <c r="I1714">
        <v>1.875</v>
      </c>
      <c r="J1714" t="s">
        <v>1449</v>
      </c>
      <c r="K1714" t="s">
        <v>2016</v>
      </c>
      <c r="L1714" t="s">
        <v>76</v>
      </c>
      <c r="M1714" t="s">
        <v>10</v>
      </c>
      <c r="N1714" t="s">
        <v>11</v>
      </c>
    </row>
    <row r="1715" spans="1:14" x14ac:dyDescent="0.2">
      <c r="A1715" t="s">
        <v>88</v>
      </c>
      <c r="B1715" t="s">
        <v>6153</v>
      </c>
      <c r="C1715" t="str">
        <f>_xll.TR(GreenBond[[#This Row],[Identifier]],"TR.UltimateParentId")</f>
        <v>4295886834</v>
      </c>
      <c r="D1715" t="s">
        <v>89</v>
      </c>
      <c r="E1715" t="s">
        <v>61</v>
      </c>
      <c r="F1715">
        <v>886650000</v>
      </c>
      <c r="G1715" t="s">
        <v>1448</v>
      </c>
      <c r="H1715" t="s">
        <v>5443</v>
      </c>
      <c r="I1715">
        <v>1.5</v>
      </c>
      <c r="J1715" t="s">
        <v>1449</v>
      </c>
      <c r="K1715" t="s">
        <v>1450</v>
      </c>
      <c r="L1715" t="s">
        <v>76</v>
      </c>
      <c r="M1715" t="s">
        <v>10</v>
      </c>
      <c r="N1715" t="s">
        <v>11</v>
      </c>
    </row>
    <row r="1716" spans="1:14" x14ac:dyDescent="0.2">
      <c r="A1716" t="s">
        <v>88</v>
      </c>
      <c r="B1716" t="s">
        <v>5715</v>
      </c>
      <c r="C1716" t="str">
        <f>_xll.TR(GreenBond[[#This Row],[Identifier]],"TR.UltimateParentId")</f>
        <v>4295886834</v>
      </c>
      <c r="D1716" t="s">
        <v>89</v>
      </c>
      <c r="E1716" t="s">
        <v>61</v>
      </c>
      <c r="F1716">
        <v>818152500</v>
      </c>
      <c r="G1716" t="s">
        <v>90</v>
      </c>
      <c r="H1716" t="s">
        <v>5443</v>
      </c>
      <c r="I1716">
        <v>3.875</v>
      </c>
      <c r="J1716" t="s">
        <v>91</v>
      </c>
      <c r="K1716" t="s">
        <v>8</v>
      </c>
      <c r="L1716" t="s">
        <v>9</v>
      </c>
      <c r="M1716" t="s">
        <v>10</v>
      </c>
      <c r="N1716" t="s">
        <v>11</v>
      </c>
    </row>
    <row r="1717" spans="1:14" x14ac:dyDescent="0.2">
      <c r="A1717" t="s">
        <v>88</v>
      </c>
      <c r="B1717" t="s">
        <v>5888</v>
      </c>
      <c r="C1717" t="str">
        <f>_xll.TR(GreenBond[[#This Row],[Identifier]],"TR.UltimateParentId")</f>
        <v>4295886834</v>
      </c>
      <c r="D1717" t="s">
        <v>89</v>
      </c>
      <c r="E1717" t="s">
        <v>61</v>
      </c>
      <c r="F1717">
        <v>901417500</v>
      </c>
      <c r="G1717" t="s">
        <v>1495</v>
      </c>
      <c r="H1717" t="s">
        <v>5443</v>
      </c>
      <c r="I1717">
        <v>1.875</v>
      </c>
      <c r="J1717" t="s">
        <v>1496</v>
      </c>
      <c r="K1717" t="s">
        <v>43</v>
      </c>
      <c r="L1717" t="s">
        <v>76</v>
      </c>
      <c r="M1717" t="s">
        <v>10</v>
      </c>
      <c r="N1717" t="s">
        <v>11</v>
      </c>
    </row>
    <row r="1718" spans="1:14" x14ac:dyDescent="0.2">
      <c r="A1718" t="s">
        <v>88</v>
      </c>
      <c r="B1718" t="s">
        <v>6323</v>
      </c>
      <c r="C1718" t="str">
        <f>_xll.TR(GreenBond[[#This Row],[Identifier]],"TR.UltimateParentId")</f>
        <v>4295886834</v>
      </c>
      <c r="D1718" t="s">
        <v>89</v>
      </c>
      <c r="E1718" t="s">
        <v>61</v>
      </c>
      <c r="F1718">
        <v>818775000</v>
      </c>
      <c r="G1718" t="s">
        <v>1401</v>
      </c>
      <c r="H1718" t="s">
        <v>5443</v>
      </c>
      <c r="I1718">
        <v>1.625</v>
      </c>
      <c r="J1718" t="s">
        <v>1402</v>
      </c>
      <c r="K1718" t="s">
        <v>8</v>
      </c>
      <c r="L1718" t="s">
        <v>9</v>
      </c>
      <c r="M1718" t="s">
        <v>10</v>
      </c>
      <c r="N1718" t="s">
        <v>11</v>
      </c>
    </row>
    <row r="1719" spans="1:14" x14ac:dyDescent="0.2">
      <c r="A1719" t="s">
        <v>88</v>
      </c>
      <c r="B1719" t="s">
        <v>6081</v>
      </c>
      <c r="C1719" t="str">
        <f>_xll.TR(GreenBond[[#This Row],[Identifier]],"TR.UltimateParentId")</f>
        <v>4295886834</v>
      </c>
      <c r="D1719" t="s">
        <v>89</v>
      </c>
      <c r="E1719" t="s">
        <v>61</v>
      </c>
      <c r="F1719">
        <v>831262500</v>
      </c>
      <c r="G1719" t="s">
        <v>1292</v>
      </c>
      <c r="H1719" t="s">
        <v>5443</v>
      </c>
      <c r="I1719">
        <v>1.7</v>
      </c>
      <c r="J1719" t="s">
        <v>1293</v>
      </c>
      <c r="K1719" t="s">
        <v>43</v>
      </c>
      <c r="L1719" t="s">
        <v>76</v>
      </c>
      <c r="M1719" t="s">
        <v>10</v>
      </c>
      <c r="N1719" t="s">
        <v>11</v>
      </c>
    </row>
    <row r="1720" spans="1:14" x14ac:dyDescent="0.2">
      <c r="A1720" t="s">
        <v>88</v>
      </c>
      <c r="B1720" t="s">
        <v>6075</v>
      </c>
      <c r="C1720" t="str">
        <f>_xll.TR(GreenBond[[#This Row],[Identifier]],"TR.UltimateParentId")</f>
        <v>4295886834</v>
      </c>
      <c r="D1720" t="s">
        <v>89</v>
      </c>
      <c r="E1720" t="s">
        <v>61</v>
      </c>
      <c r="F1720">
        <v>1141930000</v>
      </c>
      <c r="G1720" t="s">
        <v>1806</v>
      </c>
      <c r="H1720" t="s">
        <v>5443</v>
      </c>
      <c r="I1720">
        <v>4.4960000000000004</v>
      </c>
      <c r="J1720" t="s">
        <v>1807</v>
      </c>
      <c r="K1720" t="s">
        <v>43</v>
      </c>
      <c r="L1720" t="s">
        <v>76</v>
      </c>
      <c r="M1720" t="s">
        <v>10</v>
      </c>
      <c r="N1720" t="s">
        <v>11</v>
      </c>
    </row>
    <row r="1721" spans="1:14" x14ac:dyDescent="0.2">
      <c r="A1721" t="s">
        <v>88</v>
      </c>
      <c r="B1721" t="s">
        <v>5645</v>
      </c>
      <c r="C1721" t="str">
        <f>_xll.TR(GreenBond[[#This Row],[Identifier]],"TR.UltimateParentId")</f>
        <v>4295886834</v>
      </c>
      <c r="D1721" t="s">
        <v>89</v>
      </c>
      <c r="E1721" t="s">
        <v>61</v>
      </c>
      <c r="F1721">
        <v>1086250000</v>
      </c>
      <c r="G1721" t="s">
        <v>253</v>
      </c>
      <c r="H1721" t="s">
        <v>5443</v>
      </c>
      <c r="I1721">
        <v>5.9429999999999996</v>
      </c>
      <c r="J1721" t="s">
        <v>254</v>
      </c>
      <c r="K1721" t="s">
        <v>8</v>
      </c>
      <c r="L1721" t="s">
        <v>76</v>
      </c>
      <c r="M1721" t="s">
        <v>10</v>
      </c>
      <c r="N1721" t="s">
        <v>11</v>
      </c>
    </row>
    <row r="1722" spans="1:14" x14ac:dyDescent="0.2">
      <c r="A1722" t="s">
        <v>210</v>
      </c>
      <c r="B1722" t="s">
        <v>6411</v>
      </c>
      <c r="C1722" t="str">
        <f>_xll.TR(GreenBond[[#This Row],[Identifier]],"TR.UltimateParentId")</f>
        <v>4296537639</v>
      </c>
      <c r="D1722" t="s">
        <v>211</v>
      </c>
      <c r="E1722" t="s">
        <v>61</v>
      </c>
      <c r="F1722">
        <v>311451000</v>
      </c>
      <c r="G1722" t="s">
        <v>864</v>
      </c>
      <c r="H1722" t="s">
        <v>5446</v>
      </c>
      <c r="I1722">
        <v>2.875</v>
      </c>
      <c r="J1722" t="s">
        <v>228</v>
      </c>
      <c r="K1722" t="s">
        <v>8</v>
      </c>
      <c r="L1722" t="s">
        <v>35</v>
      </c>
      <c r="M1722" t="s">
        <v>10</v>
      </c>
      <c r="N1722" t="s">
        <v>11</v>
      </c>
    </row>
    <row r="1723" spans="1:14" x14ac:dyDescent="0.2">
      <c r="A1723" t="s">
        <v>210</v>
      </c>
      <c r="B1723" t="s">
        <v>5702</v>
      </c>
      <c r="C1723" t="str">
        <f>_xll.TR(GreenBond[[#This Row],[Identifier]],"TR.UltimateParentId")</f>
        <v>4296537639</v>
      </c>
      <c r="D1723" t="s">
        <v>211</v>
      </c>
      <c r="E1723" t="s">
        <v>61</v>
      </c>
      <c r="F1723">
        <v>494345000</v>
      </c>
      <c r="G1723" t="s">
        <v>212</v>
      </c>
      <c r="H1723" t="s">
        <v>5446</v>
      </c>
      <c r="I1723">
        <v>5.75</v>
      </c>
      <c r="J1723" t="s">
        <v>213</v>
      </c>
      <c r="K1723" t="s">
        <v>8</v>
      </c>
      <c r="L1723" t="s">
        <v>9</v>
      </c>
      <c r="M1723" t="s">
        <v>10</v>
      </c>
      <c r="N1723" t="s">
        <v>11</v>
      </c>
    </row>
    <row r="1724" spans="1:14" x14ac:dyDescent="0.2">
      <c r="A1724" t="s">
        <v>2061</v>
      </c>
      <c r="B1724" t="s">
        <v>6915</v>
      </c>
      <c r="C1724" t="str">
        <f>_xll.TR(GreenBond[[#This Row],[Identifier]],"TR.UltimateParentId")</f>
        <v>4295886629</v>
      </c>
      <c r="D1724" t="s">
        <v>2062</v>
      </c>
      <c r="E1724" t="s">
        <v>85</v>
      </c>
      <c r="F1724">
        <v>66367500</v>
      </c>
      <c r="G1724" t="s">
        <v>3088</v>
      </c>
      <c r="H1724" t="s">
        <v>5446</v>
      </c>
      <c r="I1724">
        <v>7.5</v>
      </c>
      <c r="J1724" t="s">
        <v>2987</v>
      </c>
      <c r="K1724" t="s">
        <v>3089</v>
      </c>
      <c r="L1724" t="s">
        <v>18</v>
      </c>
      <c r="M1724" t="s">
        <v>25</v>
      </c>
      <c r="N1724" t="s">
        <v>1753</v>
      </c>
    </row>
    <row r="1725" spans="1:14" x14ac:dyDescent="0.2">
      <c r="A1725" t="s">
        <v>4042</v>
      </c>
      <c r="B1725" t="s">
        <v>7424</v>
      </c>
      <c r="C1725" t="str">
        <f>_xll.TR(GreenBond[[#This Row],[Identifier]],"TR.UltimateParentId")</f>
        <v>Unable to resolve all requested identifiers.</v>
      </c>
      <c r="D1725" t="s">
        <v>4043</v>
      </c>
      <c r="E1725" t="s">
        <v>85</v>
      </c>
      <c r="F1725">
        <v>6128050</v>
      </c>
      <c r="G1725" t="s">
        <v>4044</v>
      </c>
      <c r="H1725" t="s">
        <v>5512</v>
      </c>
      <c r="I1725">
        <v>11.9</v>
      </c>
      <c r="J1725" t="s">
        <v>1239</v>
      </c>
      <c r="K1725" t="s">
        <v>2418</v>
      </c>
      <c r="L1725" t="s">
        <v>190</v>
      </c>
      <c r="M1725" t="s">
        <v>10</v>
      </c>
      <c r="N1725" t="s">
        <v>1753</v>
      </c>
    </row>
    <row r="1726" spans="1:14" x14ac:dyDescent="0.2">
      <c r="A1726" t="s">
        <v>1907</v>
      </c>
      <c r="B1726" t="s">
        <v>6479</v>
      </c>
      <c r="C1726" t="str">
        <f>_xll.TR(GreenBond[[#This Row],[Identifier]],"TR.UltimateParentId")</f>
        <v>4298008742</v>
      </c>
      <c r="D1726" t="s">
        <v>1908</v>
      </c>
      <c r="E1726" t="s">
        <v>85</v>
      </c>
      <c r="F1726">
        <v>255156000</v>
      </c>
      <c r="G1726" t="s">
        <v>3026</v>
      </c>
      <c r="H1726" t="s">
        <v>5442</v>
      </c>
      <c r="I1726">
        <v>8.2200000000000024</v>
      </c>
      <c r="J1726" t="s">
        <v>3027</v>
      </c>
      <c r="K1726" t="s">
        <v>1752</v>
      </c>
      <c r="L1726" t="s">
        <v>190</v>
      </c>
      <c r="M1726" t="s">
        <v>10</v>
      </c>
      <c r="N1726" t="s">
        <v>1753</v>
      </c>
    </row>
    <row r="1727" spans="1:14" x14ac:dyDescent="0.2">
      <c r="A1727" t="s">
        <v>3190</v>
      </c>
      <c r="B1727" t="s">
        <v>8878</v>
      </c>
      <c r="C1727" t="str">
        <f>_xll.TR(GreenBond[[#This Row],[Identifier]],"TR.UltimateParentId")</f>
        <v>4295869130</v>
      </c>
      <c r="D1727" t="s">
        <v>3191</v>
      </c>
      <c r="E1727" t="s">
        <v>21</v>
      </c>
      <c r="F1727">
        <v>1121240000</v>
      </c>
      <c r="G1727" t="s">
        <v>3192</v>
      </c>
      <c r="H1727" t="s">
        <v>5439</v>
      </c>
      <c r="I1727">
        <v>0</v>
      </c>
      <c r="J1727" t="s">
        <v>3661</v>
      </c>
      <c r="K1727" t="s">
        <v>3662</v>
      </c>
      <c r="L1727" t="s">
        <v>190</v>
      </c>
      <c r="M1727" t="s">
        <v>25</v>
      </c>
      <c r="N1727" t="s">
        <v>11</v>
      </c>
    </row>
    <row r="1728" spans="1:14" x14ac:dyDescent="0.2">
      <c r="A1728" t="s">
        <v>3190</v>
      </c>
      <c r="B1728" t="s">
        <v>8878</v>
      </c>
      <c r="C1728" t="str">
        <f>_xll.TR(GreenBond[[#This Row],[Identifier]],"TR.UltimateParentId")</f>
        <v>4295869130</v>
      </c>
      <c r="D1728" t="s">
        <v>3191</v>
      </c>
      <c r="E1728" t="s">
        <v>21</v>
      </c>
      <c r="F1728">
        <v>1121240000</v>
      </c>
      <c r="G1728" t="s">
        <v>3192</v>
      </c>
      <c r="H1728" t="s">
        <v>5439</v>
      </c>
      <c r="I1728">
        <v>0</v>
      </c>
      <c r="J1728" t="s">
        <v>3193</v>
      </c>
      <c r="K1728" t="s">
        <v>3210</v>
      </c>
      <c r="L1728" t="s">
        <v>190</v>
      </c>
      <c r="M1728" t="s">
        <v>25</v>
      </c>
      <c r="N1728" t="s">
        <v>11</v>
      </c>
    </row>
    <row r="1729" spans="1:14" x14ac:dyDescent="0.2">
      <c r="A1729" t="s">
        <v>3190</v>
      </c>
      <c r="B1729" t="s">
        <v>8878</v>
      </c>
      <c r="C1729" t="str">
        <f>_xll.TR(GreenBond[[#This Row],[Identifier]],"TR.UltimateParentId")</f>
        <v>4295869130</v>
      </c>
      <c r="D1729" t="s">
        <v>3191</v>
      </c>
      <c r="E1729" t="s">
        <v>21</v>
      </c>
      <c r="F1729">
        <v>1121240000</v>
      </c>
      <c r="G1729" t="s">
        <v>3192</v>
      </c>
      <c r="H1729" t="s">
        <v>5439</v>
      </c>
      <c r="I1729">
        <v>0</v>
      </c>
      <c r="J1729" t="s">
        <v>3193</v>
      </c>
      <c r="K1729" t="s">
        <v>3194</v>
      </c>
      <c r="L1729" t="s">
        <v>190</v>
      </c>
      <c r="M1729" t="s">
        <v>25</v>
      </c>
      <c r="N1729" t="s">
        <v>11</v>
      </c>
    </row>
    <row r="1730" spans="1:14" x14ac:dyDescent="0.2">
      <c r="A1730" t="s">
        <v>3190</v>
      </c>
      <c r="B1730" t="s">
        <v>8878</v>
      </c>
      <c r="C1730" t="str">
        <f>_xll.TR(GreenBond[[#This Row],[Identifier]],"TR.UltimateParentId")</f>
        <v>4295869130</v>
      </c>
      <c r="D1730" t="s">
        <v>3191</v>
      </c>
      <c r="E1730" t="s">
        <v>21</v>
      </c>
      <c r="F1730">
        <v>1121240000</v>
      </c>
      <c r="G1730" t="s">
        <v>3192</v>
      </c>
      <c r="H1730" t="s">
        <v>5439</v>
      </c>
      <c r="I1730">
        <v>0</v>
      </c>
      <c r="J1730" t="s">
        <v>3644</v>
      </c>
      <c r="K1730" t="s">
        <v>3645</v>
      </c>
      <c r="L1730" t="s">
        <v>190</v>
      </c>
      <c r="M1730" t="s">
        <v>25</v>
      </c>
      <c r="N1730" t="s">
        <v>11</v>
      </c>
    </row>
    <row r="1731" spans="1:14" x14ac:dyDescent="0.2">
      <c r="A1731" t="s">
        <v>3190</v>
      </c>
      <c r="B1731" t="s">
        <v>8878</v>
      </c>
      <c r="C1731" t="str">
        <f>_xll.TR(GreenBond[[#This Row],[Identifier]],"TR.UltimateParentId")</f>
        <v>4295869130</v>
      </c>
      <c r="D1731" t="s">
        <v>3191</v>
      </c>
      <c r="E1731" t="s">
        <v>21</v>
      </c>
      <c r="F1731">
        <v>1121240000</v>
      </c>
      <c r="G1731" t="s">
        <v>3192</v>
      </c>
      <c r="H1731" t="s">
        <v>5439</v>
      </c>
      <c r="I1731">
        <v>0</v>
      </c>
      <c r="J1731" t="s">
        <v>3661</v>
      </c>
      <c r="K1731" t="s">
        <v>4045</v>
      </c>
      <c r="L1731" t="s">
        <v>190</v>
      </c>
      <c r="M1731" t="s">
        <v>25</v>
      </c>
      <c r="N1731" t="s">
        <v>11</v>
      </c>
    </row>
    <row r="1732" spans="1:14" x14ac:dyDescent="0.2">
      <c r="A1732" t="s">
        <v>3190</v>
      </c>
      <c r="B1732" t="s">
        <v>8878</v>
      </c>
      <c r="C1732" t="str">
        <f>_xll.TR(GreenBond[[#This Row],[Identifier]],"TR.UltimateParentId")</f>
        <v>4295869130</v>
      </c>
      <c r="D1732" t="s">
        <v>3191</v>
      </c>
      <c r="E1732" t="s">
        <v>21</v>
      </c>
      <c r="F1732">
        <v>1121240000</v>
      </c>
      <c r="G1732" t="s">
        <v>3192</v>
      </c>
      <c r="H1732" t="s">
        <v>5439</v>
      </c>
      <c r="I1732">
        <v>0</v>
      </c>
      <c r="J1732" t="s">
        <v>3644</v>
      </c>
      <c r="K1732" t="s">
        <v>3760</v>
      </c>
      <c r="L1732" t="s">
        <v>190</v>
      </c>
      <c r="M1732" t="s">
        <v>25</v>
      </c>
      <c r="N1732" t="s">
        <v>11</v>
      </c>
    </row>
    <row r="1733" spans="1:14" x14ac:dyDescent="0.2">
      <c r="A1733" t="s">
        <v>4785</v>
      </c>
      <c r="B1733" t="s">
        <v>6743</v>
      </c>
      <c r="C1733" t="str">
        <f>_xll.TR(GreenBond[[#This Row],[Identifier]],"TR.UltimateParentId")</f>
        <v>5064582542</v>
      </c>
      <c r="D1733" t="s">
        <v>4786</v>
      </c>
      <c r="E1733" t="s">
        <v>464</v>
      </c>
      <c r="F1733">
        <v>28094400</v>
      </c>
      <c r="G1733" t="s">
        <v>2003</v>
      </c>
      <c r="H1733" t="s">
        <v>5443</v>
      </c>
      <c r="I1733">
        <v>5.44</v>
      </c>
      <c r="J1733" t="s">
        <v>5496</v>
      </c>
      <c r="K1733" t="s">
        <v>43</v>
      </c>
      <c r="L1733" t="s">
        <v>190</v>
      </c>
      <c r="M1733" t="s">
        <v>25</v>
      </c>
      <c r="N1733" t="s">
        <v>1074</v>
      </c>
    </row>
    <row r="1734" spans="1:14" x14ac:dyDescent="0.2">
      <c r="A1734" t="s">
        <v>4701</v>
      </c>
      <c r="B1734" t="s">
        <v>6823</v>
      </c>
      <c r="C1734" t="str">
        <f>_xll.TR(GreenBond[[#This Row],[Identifier]],"TR.UltimateParentId")</f>
        <v>4298297141</v>
      </c>
      <c r="D1734" t="s">
        <v>4702</v>
      </c>
      <c r="E1734" t="s">
        <v>464</v>
      </c>
      <c r="F1734">
        <v>9447420</v>
      </c>
      <c r="G1734" t="s">
        <v>3267</v>
      </c>
      <c r="H1734" t="s">
        <v>5446</v>
      </c>
      <c r="I1734">
        <v>5.69</v>
      </c>
      <c r="J1734" t="s">
        <v>2223</v>
      </c>
      <c r="K1734" t="s">
        <v>43</v>
      </c>
      <c r="L1734" t="s">
        <v>190</v>
      </c>
      <c r="M1734" t="s">
        <v>25</v>
      </c>
      <c r="N1734" t="s">
        <v>1074</v>
      </c>
    </row>
    <row r="1735" spans="1:14" x14ac:dyDescent="0.2">
      <c r="A1735" t="s">
        <v>5481</v>
      </c>
      <c r="B1735" t="s">
        <v>6521</v>
      </c>
      <c r="C1735" t="str">
        <f>_xll.TR(GreenBond[[#This Row],[Identifier]],"TR.UltimateParentId")</f>
        <v>5000036491</v>
      </c>
      <c r="D1735" t="s">
        <v>5482</v>
      </c>
      <c r="E1735" t="s">
        <v>464</v>
      </c>
      <c r="F1735">
        <v>32834550</v>
      </c>
      <c r="G1735" t="s">
        <v>5452</v>
      </c>
      <c r="H1735" t="s">
        <v>5476</v>
      </c>
      <c r="I1735">
        <v>5.75</v>
      </c>
      <c r="J1735" t="s">
        <v>4783</v>
      </c>
      <c r="K1735" t="s">
        <v>43</v>
      </c>
      <c r="L1735" t="s">
        <v>190</v>
      </c>
      <c r="M1735" t="s">
        <v>25</v>
      </c>
      <c r="N1735" t="s">
        <v>1074</v>
      </c>
    </row>
    <row r="1736" spans="1:14" x14ac:dyDescent="0.2">
      <c r="A1736" t="s">
        <v>5481</v>
      </c>
      <c r="B1736" t="s">
        <v>6147</v>
      </c>
      <c r="C1736" t="str">
        <f>_xll.TR(GreenBond[[#This Row],[Identifier]],"TR.UltimateParentId")</f>
        <v>5000036491</v>
      </c>
      <c r="D1736" t="s">
        <v>5482</v>
      </c>
      <c r="E1736" t="s">
        <v>464</v>
      </c>
      <c r="F1736">
        <v>60978450</v>
      </c>
      <c r="G1736" t="s">
        <v>5452</v>
      </c>
      <c r="H1736" t="s">
        <v>5476</v>
      </c>
      <c r="I1736">
        <v>6.29</v>
      </c>
      <c r="J1736" t="s">
        <v>4783</v>
      </c>
      <c r="K1736" t="s">
        <v>43</v>
      </c>
      <c r="L1736" t="s">
        <v>190</v>
      </c>
      <c r="M1736" t="s">
        <v>25</v>
      </c>
      <c r="N1736" t="s">
        <v>1074</v>
      </c>
    </row>
    <row r="1737" spans="1:14" x14ac:dyDescent="0.2">
      <c r="A1737" t="s">
        <v>3478</v>
      </c>
      <c r="B1737" t="s">
        <v>6828</v>
      </c>
      <c r="C1737" t="str">
        <f>_xll.TR(GreenBond[[#This Row],[Identifier]],"TR.UltimateParentId")</f>
        <v>4295885685</v>
      </c>
      <c r="D1737" t="s">
        <v>3479</v>
      </c>
      <c r="E1737" t="s">
        <v>464</v>
      </c>
      <c r="F1737">
        <v>47057750</v>
      </c>
      <c r="G1737" t="s">
        <v>5497</v>
      </c>
      <c r="H1737" t="s">
        <v>5446</v>
      </c>
      <c r="I1737">
        <v>5.25</v>
      </c>
      <c r="J1737" t="s">
        <v>5498</v>
      </c>
      <c r="K1737" t="s">
        <v>43</v>
      </c>
      <c r="L1737" t="s">
        <v>190</v>
      </c>
      <c r="M1737" t="s">
        <v>25</v>
      </c>
      <c r="N1737" t="s">
        <v>1074</v>
      </c>
    </row>
    <row r="1738" spans="1:14" x14ac:dyDescent="0.2">
      <c r="A1738" t="s">
        <v>2714</v>
      </c>
      <c r="B1738" t="s">
        <v>6474</v>
      </c>
      <c r="C1738" t="str">
        <f>_xll.TR(GreenBond[[#This Row],[Identifier]],"TR.UltimateParentId")</f>
        <v>4295890178</v>
      </c>
      <c r="D1738" t="s">
        <v>2715</v>
      </c>
      <c r="E1738" t="s">
        <v>171</v>
      </c>
      <c r="F1738">
        <v>28085640</v>
      </c>
      <c r="G1738" t="s">
        <v>2716</v>
      </c>
      <c r="H1738" t="s">
        <v>5476</v>
      </c>
      <c r="I1738">
        <v>6.2</v>
      </c>
      <c r="J1738" t="s">
        <v>2717</v>
      </c>
      <c r="K1738" t="s">
        <v>43</v>
      </c>
      <c r="L1738" t="s">
        <v>190</v>
      </c>
      <c r="M1738" t="s">
        <v>25</v>
      </c>
      <c r="N1738" t="s">
        <v>1074</v>
      </c>
    </row>
    <row r="1739" spans="1:14" x14ac:dyDescent="0.2">
      <c r="A1739" t="s">
        <v>2714</v>
      </c>
      <c r="B1739" t="s">
        <v>6372</v>
      </c>
      <c r="C1739" t="str">
        <f>_xll.TR(GreenBond[[#This Row],[Identifier]],"TR.UltimateParentId")</f>
        <v>4295890178</v>
      </c>
      <c r="D1739" t="s">
        <v>2715</v>
      </c>
      <c r="E1739" t="s">
        <v>171</v>
      </c>
      <c r="F1739">
        <v>70214100</v>
      </c>
      <c r="G1739" t="s">
        <v>2716</v>
      </c>
      <c r="H1739" t="s">
        <v>5476</v>
      </c>
      <c r="I1739">
        <v>6.66</v>
      </c>
      <c r="J1739" t="s">
        <v>2717</v>
      </c>
      <c r="K1739" t="s">
        <v>43</v>
      </c>
      <c r="L1739" t="s">
        <v>190</v>
      </c>
      <c r="M1739" t="s">
        <v>25</v>
      </c>
      <c r="N1739" t="s">
        <v>1074</v>
      </c>
    </row>
    <row r="1740" spans="1:14" x14ac:dyDescent="0.2">
      <c r="A1740" t="s">
        <v>4958</v>
      </c>
      <c r="B1740" t="s">
        <v>6786</v>
      </c>
      <c r="C1740" t="str">
        <f>_xll.TR(GreenBond[[#This Row],[Identifier]],"TR.UltimateParentId")</f>
        <v>5044695040</v>
      </c>
      <c r="D1740" t="s">
        <v>4959</v>
      </c>
      <c r="E1740" t="s">
        <v>464</v>
      </c>
      <c r="F1740">
        <v>92472000</v>
      </c>
      <c r="G1740" t="s">
        <v>711</v>
      </c>
      <c r="H1740" t="s">
        <v>5446</v>
      </c>
      <c r="I1740">
        <v>5</v>
      </c>
      <c r="J1740" t="s">
        <v>5495</v>
      </c>
      <c r="K1740" t="s">
        <v>43</v>
      </c>
      <c r="L1740" t="s">
        <v>190</v>
      </c>
      <c r="M1740" t="s">
        <v>25</v>
      </c>
      <c r="N1740" t="s">
        <v>1074</v>
      </c>
    </row>
    <row r="1741" spans="1:14" x14ac:dyDescent="0.2">
      <c r="A1741" t="s">
        <v>1240</v>
      </c>
      <c r="B1741" t="s">
        <v>7037</v>
      </c>
      <c r="C1741" t="str">
        <f>_xll.TR(GreenBond[[#This Row],[Identifier]],"TR.UltimateParentId")</f>
        <v>5060588378</v>
      </c>
      <c r="D1741" t="s">
        <v>1241</v>
      </c>
      <c r="E1741" t="s">
        <v>107</v>
      </c>
      <c r="F1741">
        <v>85700830</v>
      </c>
      <c r="G1741" t="s">
        <v>842</v>
      </c>
      <c r="H1741" t="s">
        <v>5446</v>
      </c>
      <c r="I1741">
        <v>5.01</v>
      </c>
      <c r="J1741" t="s">
        <v>2782</v>
      </c>
      <c r="K1741" t="s">
        <v>8</v>
      </c>
      <c r="L1741" t="s">
        <v>24</v>
      </c>
      <c r="M1741" t="s">
        <v>25</v>
      </c>
      <c r="N1741" t="s">
        <v>1074</v>
      </c>
    </row>
    <row r="1742" spans="1:14" x14ac:dyDescent="0.2">
      <c r="A1742" t="s">
        <v>1240</v>
      </c>
      <c r="B1742" t="s">
        <v>7208</v>
      </c>
      <c r="C1742" t="str">
        <f>_xll.TR(GreenBond[[#This Row],[Identifier]],"TR.UltimateParentId")</f>
        <v>5060588378</v>
      </c>
      <c r="D1742" t="s">
        <v>1241</v>
      </c>
      <c r="E1742" t="s">
        <v>107</v>
      </c>
      <c r="F1742">
        <v>76679690</v>
      </c>
      <c r="G1742" t="s">
        <v>842</v>
      </c>
      <c r="H1742" t="s">
        <v>5446</v>
      </c>
      <c r="I1742">
        <v>6.16</v>
      </c>
      <c r="J1742" t="s">
        <v>2782</v>
      </c>
      <c r="K1742" t="s">
        <v>43</v>
      </c>
      <c r="L1742" t="s">
        <v>24</v>
      </c>
      <c r="M1742" t="s">
        <v>25</v>
      </c>
      <c r="N1742" t="s">
        <v>1074</v>
      </c>
    </row>
    <row r="1743" spans="1:14" x14ac:dyDescent="0.2">
      <c r="A1743" t="s">
        <v>3911</v>
      </c>
      <c r="B1743" t="s">
        <v>7187</v>
      </c>
      <c r="C1743" t="str">
        <f>_xll.TR(GreenBond[[#This Row],[Identifier]],"TR.UltimateParentId")</f>
        <v>4296537644</v>
      </c>
      <c r="D1743" t="s">
        <v>3912</v>
      </c>
      <c r="E1743" t="s">
        <v>464</v>
      </c>
      <c r="F1743">
        <v>27204900</v>
      </c>
      <c r="G1743" t="s">
        <v>3431</v>
      </c>
      <c r="H1743" t="s">
        <v>5446</v>
      </c>
      <c r="I1743">
        <v>5.86</v>
      </c>
      <c r="J1743" t="s">
        <v>3913</v>
      </c>
      <c r="K1743" t="s">
        <v>43</v>
      </c>
      <c r="L1743" t="s">
        <v>190</v>
      </c>
      <c r="M1743" t="s">
        <v>25</v>
      </c>
      <c r="N1743" t="s">
        <v>1074</v>
      </c>
    </row>
    <row r="1744" spans="1:14" x14ac:dyDescent="0.2">
      <c r="A1744" t="s">
        <v>3911</v>
      </c>
      <c r="B1744" t="s">
        <v>7959</v>
      </c>
      <c r="C1744" t="str">
        <f>_xll.TR(GreenBond[[#This Row],[Identifier]],"TR.UltimateParentId")</f>
        <v>4296537644</v>
      </c>
      <c r="D1744" t="s">
        <v>3912</v>
      </c>
      <c r="E1744" t="s">
        <v>464</v>
      </c>
      <c r="F1744">
        <v>40807350</v>
      </c>
      <c r="G1744" t="s">
        <v>3431</v>
      </c>
      <c r="H1744" t="s">
        <v>5446</v>
      </c>
      <c r="I1744">
        <v>6.12</v>
      </c>
      <c r="J1744" t="s">
        <v>4413</v>
      </c>
      <c r="K1744" t="s">
        <v>390</v>
      </c>
      <c r="L1744" t="s">
        <v>190</v>
      </c>
      <c r="M1744" t="s">
        <v>25</v>
      </c>
      <c r="N1744" t="s">
        <v>1074</v>
      </c>
    </row>
    <row r="1745" spans="1:14" x14ac:dyDescent="0.2">
      <c r="A1745" t="s">
        <v>3911</v>
      </c>
      <c r="B1745" t="s">
        <v>7453</v>
      </c>
      <c r="C1745" t="str">
        <f>_xll.TR(GreenBond[[#This Row],[Identifier]],"TR.UltimateParentId")</f>
        <v>4296537644</v>
      </c>
      <c r="D1745" t="s">
        <v>3912</v>
      </c>
      <c r="E1745" t="s">
        <v>464</v>
      </c>
      <c r="F1745">
        <v>72546400</v>
      </c>
      <c r="G1745" t="s">
        <v>3431</v>
      </c>
      <c r="H1745" t="s">
        <v>5446</v>
      </c>
      <c r="I1745">
        <v>5</v>
      </c>
      <c r="J1745" t="s">
        <v>4218</v>
      </c>
      <c r="K1745" t="s">
        <v>43</v>
      </c>
      <c r="L1745" t="s">
        <v>190</v>
      </c>
      <c r="M1745" t="s">
        <v>25</v>
      </c>
      <c r="N1745" t="s">
        <v>1074</v>
      </c>
    </row>
    <row r="1746" spans="1:14" x14ac:dyDescent="0.2">
      <c r="A1746" t="s">
        <v>2687</v>
      </c>
      <c r="B1746" t="s">
        <v>7033</v>
      </c>
      <c r="C1746" t="str">
        <f>_xll.TR(GreenBond[[#This Row],[Identifier]],"TR.UltimateParentId")</f>
        <v>4295885600</v>
      </c>
      <c r="D1746" t="s">
        <v>2688</v>
      </c>
      <c r="E1746" t="s">
        <v>464</v>
      </c>
      <c r="F1746">
        <v>566430600</v>
      </c>
      <c r="G1746" t="s">
        <v>2689</v>
      </c>
      <c r="H1746" t="s">
        <v>5446</v>
      </c>
      <c r="I1746">
        <v>4.6500000000000004</v>
      </c>
      <c r="J1746" t="s">
        <v>2690</v>
      </c>
      <c r="K1746" t="s">
        <v>337</v>
      </c>
      <c r="L1746" t="s">
        <v>18</v>
      </c>
      <c r="M1746" t="s">
        <v>25</v>
      </c>
      <c r="N1746" t="s">
        <v>1074</v>
      </c>
    </row>
    <row r="1747" spans="1:14" x14ac:dyDescent="0.2">
      <c r="A1747" t="s">
        <v>1376</v>
      </c>
      <c r="B1747" t="s">
        <v>6142</v>
      </c>
      <c r="C1747" t="str">
        <f>_xll.TR(GreenBond[[#This Row],[Identifier]],"TR.UltimateParentId")</f>
        <v>4295890054</v>
      </c>
      <c r="D1747" t="s">
        <v>1377</v>
      </c>
      <c r="E1747" t="s">
        <v>171</v>
      </c>
      <c r="F1747">
        <v>97762200</v>
      </c>
      <c r="G1747" t="s">
        <v>869</v>
      </c>
      <c r="H1747" t="s">
        <v>5470</v>
      </c>
      <c r="I1747">
        <v>6.1459999999999999</v>
      </c>
      <c r="J1747" t="s">
        <v>1378</v>
      </c>
      <c r="K1747" t="s">
        <v>43</v>
      </c>
      <c r="L1747" t="s">
        <v>190</v>
      </c>
      <c r="M1747" t="s">
        <v>10</v>
      </c>
      <c r="N1747" t="s">
        <v>705</v>
      </c>
    </row>
    <row r="1748" spans="1:14" x14ac:dyDescent="0.2">
      <c r="A1748" t="s">
        <v>3478</v>
      </c>
      <c r="B1748" t="s">
        <v>7281</v>
      </c>
      <c r="C1748" t="str">
        <f>_xll.TR(GreenBond[[#This Row],[Identifier]],"TR.UltimateParentId")</f>
        <v>4295885685</v>
      </c>
      <c r="D1748" t="s">
        <v>3479</v>
      </c>
      <c r="E1748" t="s">
        <v>464</v>
      </c>
      <c r="F1748">
        <v>64828610</v>
      </c>
      <c r="G1748" t="s">
        <v>4000</v>
      </c>
      <c r="H1748" t="s">
        <v>5446</v>
      </c>
      <c r="I1748">
        <v>4.43</v>
      </c>
      <c r="J1748" t="s">
        <v>4001</v>
      </c>
      <c r="K1748" t="s">
        <v>43</v>
      </c>
      <c r="L1748" t="s">
        <v>190</v>
      </c>
      <c r="M1748" t="s">
        <v>25</v>
      </c>
      <c r="N1748" t="s">
        <v>1074</v>
      </c>
    </row>
    <row r="1749" spans="1:14" x14ac:dyDescent="0.2">
      <c r="A1749" t="s">
        <v>3276</v>
      </c>
      <c r="B1749" t="s">
        <v>7384</v>
      </c>
      <c r="C1749" t="str">
        <f>_xll.TR(GreenBond[[#This Row],[Identifier]],"TR.UltimateParentId")</f>
        <v>4298456047</v>
      </c>
      <c r="D1749" t="s">
        <v>3277</v>
      </c>
      <c r="E1749" t="s">
        <v>464</v>
      </c>
      <c r="F1749">
        <v>47010300</v>
      </c>
      <c r="G1749" t="s">
        <v>2629</v>
      </c>
      <c r="H1749" t="s">
        <v>5586</v>
      </c>
      <c r="I1749">
        <v>5.3150000000000004</v>
      </c>
      <c r="J1749" t="s">
        <v>3935</v>
      </c>
      <c r="K1749" t="s">
        <v>43</v>
      </c>
      <c r="L1749" t="s">
        <v>190</v>
      </c>
      <c r="M1749" t="s">
        <v>25</v>
      </c>
      <c r="N1749" t="s">
        <v>1074</v>
      </c>
    </row>
    <row r="1750" spans="1:14" x14ac:dyDescent="0.2">
      <c r="A1750" t="s">
        <v>3276</v>
      </c>
      <c r="B1750" t="s">
        <v>7058</v>
      </c>
      <c r="C1750" t="str">
        <f>_xll.TR(GreenBond[[#This Row],[Identifier]],"TR.UltimateParentId")</f>
        <v>4298456047</v>
      </c>
      <c r="D1750" t="s">
        <v>3277</v>
      </c>
      <c r="E1750" t="s">
        <v>464</v>
      </c>
      <c r="F1750">
        <v>47010300</v>
      </c>
      <c r="G1750" t="s">
        <v>2629</v>
      </c>
      <c r="H1750" t="s">
        <v>5586</v>
      </c>
      <c r="I1750">
        <v>5.0999999999999996</v>
      </c>
      <c r="J1750" t="s">
        <v>1193</v>
      </c>
      <c r="K1750" t="s">
        <v>43</v>
      </c>
      <c r="L1750" t="s">
        <v>190</v>
      </c>
      <c r="M1750" t="s">
        <v>25</v>
      </c>
      <c r="N1750" t="s">
        <v>1074</v>
      </c>
    </row>
    <row r="1751" spans="1:14" x14ac:dyDescent="0.2">
      <c r="A1751" t="s">
        <v>3911</v>
      </c>
      <c r="B1751" t="s">
        <v>7605</v>
      </c>
      <c r="C1751" t="str">
        <f>_xll.TR(GreenBond[[#This Row],[Identifier]],"TR.UltimateParentId")</f>
        <v>4296537644</v>
      </c>
      <c r="D1751" t="s">
        <v>3912</v>
      </c>
      <c r="E1751" t="s">
        <v>464</v>
      </c>
      <c r="F1751">
        <v>33528705</v>
      </c>
      <c r="G1751" t="s">
        <v>231</v>
      </c>
      <c r="H1751" t="s">
        <v>5446</v>
      </c>
      <c r="I1751">
        <v>5.88</v>
      </c>
      <c r="J1751" t="s">
        <v>4124</v>
      </c>
      <c r="K1751" t="s">
        <v>43</v>
      </c>
      <c r="L1751" t="s">
        <v>190</v>
      </c>
      <c r="M1751" t="s">
        <v>25</v>
      </c>
      <c r="N1751" t="s">
        <v>1074</v>
      </c>
    </row>
    <row r="1752" spans="1:14" x14ac:dyDescent="0.2">
      <c r="A1752" t="s">
        <v>4701</v>
      </c>
      <c r="B1752" t="s">
        <v>7294</v>
      </c>
      <c r="C1752" t="str">
        <f>_xll.TR(GreenBond[[#This Row],[Identifier]],"TR.UltimateParentId")</f>
        <v>4298297141</v>
      </c>
      <c r="D1752" t="s">
        <v>4702</v>
      </c>
      <c r="E1752" t="s">
        <v>464</v>
      </c>
      <c r="F1752">
        <v>9664660</v>
      </c>
      <c r="G1752" t="s">
        <v>4178</v>
      </c>
      <c r="H1752" t="s">
        <v>5446</v>
      </c>
      <c r="I1752">
        <v>5.04</v>
      </c>
      <c r="J1752" t="s">
        <v>2131</v>
      </c>
      <c r="K1752" t="s">
        <v>43</v>
      </c>
      <c r="L1752" t="s">
        <v>190</v>
      </c>
      <c r="M1752" t="s">
        <v>25</v>
      </c>
      <c r="N1752" t="s">
        <v>1074</v>
      </c>
    </row>
    <row r="1753" spans="1:14" x14ac:dyDescent="0.2">
      <c r="A1753" t="s">
        <v>3178</v>
      </c>
      <c r="B1753" t="s">
        <v>7135</v>
      </c>
      <c r="C1753" t="str">
        <f>_xll.TR(GreenBond[[#This Row],[Identifier]],"TR.UltimateParentId")</f>
        <v>4296939328</v>
      </c>
      <c r="D1753" t="s">
        <v>3179</v>
      </c>
      <c r="E1753" t="s">
        <v>464</v>
      </c>
      <c r="F1753">
        <v>46355950</v>
      </c>
      <c r="G1753" t="s">
        <v>579</v>
      </c>
      <c r="H1753" t="s">
        <v>5586</v>
      </c>
      <c r="I1753">
        <v>5.09</v>
      </c>
      <c r="J1753" t="s">
        <v>621</v>
      </c>
      <c r="K1753" t="s">
        <v>43</v>
      </c>
      <c r="L1753" t="s">
        <v>190</v>
      </c>
      <c r="M1753" t="s">
        <v>25</v>
      </c>
      <c r="N1753" t="s">
        <v>1074</v>
      </c>
    </row>
    <row r="1754" spans="1:14" x14ac:dyDescent="0.2">
      <c r="A1754" t="s">
        <v>3173</v>
      </c>
      <c r="B1754" t="s">
        <v>7450</v>
      </c>
      <c r="C1754" t="str">
        <f>_xll.TR(GreenBond[[#This Row],[Identifier]],"TR.UltimateParentId")</f>
        <v>4296537644</v>
      </c>
      <c r="D1754" t="s">
        <v>3174</v>
      </c>
      <c r="E1754" t="s">
        <v>464</v>
      </c>
      <c r="F1754">
        <v>87099750</v>
      </c>
      <c r="G1754" t="s">
        <v>2433</v>
      </c>
      <c r="H1754" t="s">
        <v>5446</v>
      </c>
      <c r="I1754">
        <v>4.26</v>
      </c>
      <c r="J1754" t="s">
        <v>4177</v>
      </c>
      <c r="K1754" t="s">
        <v>168</v>
      </c>
      <c r="L1754" t="s">
        <v>18</v>
      </c>
      <c r="M1754" t="s">
        <v>25</v>
      </c>
      <c r="N1754" t="s">
        <v>1074</v>
      </c>
    </row>
    <row r="1755" spans="1:14" x14ac:dyDescent="0.2">
      <c r="A1755" t="s">
        <v>3173</v>
      </c>
      <c r="B1755" t="s">
        <v>7109</v>
      </c>
      <c r="C1755" t="str">
        <f>_xll.TR(GreenBond[[#This Row],[Identifier]],"TR.UltimateParentId")</f>
        <v>4296537644</v>
      </c>
      <c r="D1755" t="s">
        <v>3174</v>
      </c>
      <c r="E1755" t="s">
        <v>464</v>
      </c>
      <c r="F1755">
        <v>87099750</v>
      </c>
      <c r="G1755" t="s">
        <v>2433</v>
      </c>
      <c r="H1755" t="s">
        <v>5446</v>
      </c>
      <c r="I1755">
        <v>4.26</v>
      </c>
      <c r="J1755" t="s">
        <v>3676</v>
      </c>
      <c r="K1755" t="s">
        <v>8</v>
      </c>
      <c r="L1755" t="s">
        <v>18</v>
      </c>
      <c r="M1755" t="s">
        <v>25</v>
      </c>
      <c r="N1755" t="s">
        <v>1074</v>
      </c>
    </row>
    <row r="1756" spans="1:14" x14ac:dyDescent="0.2">
      <c r="A1756" t="s">
        <v>4062</v>
      </c>
      <c r="B1756" t="s">
        <v>7935</v>
      </c>
      <c r="C1756" t="str">
        <f>_xll.TR(GreenBond[[#This Row],[Identifier]],"TR.UltimateParentId")</f>
        <v>5035940693</v>
      </c>
      <c r="D1756" t="s">
        <v>4063</v>
      </c>
      <c r="E1756" t="s">
        <v>464</v>
      </c>
      <c r="F1756">
        <v>126387170</v>
      </c>
      <c r="G1756" t="s">
        <v>631</v>
      </c>
      <c r="H1756" t="s">
        <v>5446</v>
      </c>
      <c r="I1756">
        <v>6.59</v>
      </c>
      <c r="J1756" t="s">
        <v>1540</v>
      </c>
      <c r="K1756" t="s">
        <v>43</v>
      </c>
      <c r="L1756" t="s">
        <v>190</v>
      </c>
      <c r="M1756" t="s">
        <v>25</v>
      </c>
      <c r="N1756" t="s">
        <v>1074</v>
      </c>
    </row>
    <row r="1757" spans="1:14" x14ac:dyDescent="0.2">
      <c r="A1757" t="s">
        <v>3300</v>
      </c>
      <c r="B1757" t="s">
        <v>7349</v>
      </c>
      <c r="C1757" t="str">
        <f>_xll.TR(GreenBond[[#This Row],[Identifier]],"TR.UltimateParentId")</f>
        <v>4296537644</v>
      </c>
      <c r="D1757" t="s">
        <v>3301</v>
      </c>
      <c r="E1757" t="s">
        <v>464</v>
      </c>
      <c r="F1757">
        <v>48876350</v>
      </c>
      <c r="G1757" t="s">
        <v>465</v>
      </c>
      <c r="H1757" t="s">
        <v>5470</v>
      </c>
      <c r="I1757">
        <v>5.45</v>
      </c>
      <c r="J1757" t="s">
        <v>1702</v>
      </c>
      <c r="K1757" t="s">
        <v>43</v>
      </c>
      <c r="L1757" t="s">
        <v>190</v>
      </c>
      <c r="M1757" t="s">
        <v>4342</v>
      </c>
      <c r="N1757" t="s">
        <v>1074</v>
      </c>
    </row>
    <row r="1758" spans="1:14" x14ac:dyDescent="0.2">
      <c r="A1758" t="s">
        <v>2915</v>
      </c>
      <c r="B1758" t="s">
        <v>7176</v>
      </c>
      <c r="C1758" t="str">
        <f>_xll.TR(GreenBond[[#This Row],[Identifier]],"TR.UltimateParentId")</f>
        <v>5061195128</v>
      </c>
      <c r="D1758" t="s">
        <v>2916</v>
      </c>
      <c r="E1758" t="s">
        <v>464</v>
      </c>
      <c r="F1758">
        <v>68054630</v>
      </c>
      <c r="G1758" t="s">
        <v>631</v>
      </c>
      <c r="H1758" t="s">
        <v>5586</v>
      </c>
      <c r="I1758">
        <v>5.79</v>
      </c>
      <c r="J1758" t="s">
        <v>2917</v>
      </c>
      <c r="K1758" t="s">
        <v>43</v>
      </c>
      <c r="L1758" t="s">
        <v>190</v>
      </c>
      <c r="M1758" t="s">
        <v>25</v>
      </c>
      <c r="N1758" t="s">
        <v>1074</v>
      </c>
    </row>
    <row r="1759" spans="1:14" x14ac:dyDescent="0.2">
      <c r="A1759" t="s">
        <v>1301</v>
      </c>
      <c r="B1759" t="s">
        <v>6031</v>
      </c>
      <c r="C1759" t="str">
        <f>_xll.TR(GreenBond[[#This Row],[Identifier]],"TR.UltimateParentId")</f>
        <v>5000023083</v>
      </c>
      <c r="D1759" t="s">
        <v>1302</v>
      </c>
      <c r="E1759" t="s">
        <v>464</v>
      </c>
      <c r="F1759">
        <v>97020700</v>
      </c>
      <c r="G1759" t="s">
        <v>860</v>
      </c>
      <c r="H1759" t="s">
        <v>5443</v>
      </c>
      <c r="I1759">
        <v>11.27</v>
      </c>
      <c r="J1759" t="s">
        <v>1235</v>
      </c>
      <c r="K1759" t="s">
        <v>43</v>
      </c>
      <c r="L1759" t="s">
        <v>190</v>
      </c>
      <c r="M1759" t="s">
        <v>10</v>
      </c>
      <c r="N1759" t="s">
        <v>1074</v>
      </c>
    </row>
    <row r="1760" spans="1:14" x14ac:dyDescent="0.2">
      <c r="A1760" t="s">
        <v>3654</v>
      </c>
      <c r="B1760" t="s">
        <v>6900</v>
      </c>
      <c r="C1760" t="str">
        <f>_xll.TR(GreenBond[[#This Row],[Identifier]],"TR.UltimateParentId")</f>
        <v>4295885327</v>
      </c>
      <c r="D1760" t="s">
        <v>3655</v>
      </c>
      <c r="E1760" t="s">
        <v>464</v>
      </c>
      <c r="F1760">
        <v>249972250</v>
      </c>
      <c r="G1760" t="s">
        <v>2112</v>
      </c>
      <c r="H1760" t="s">
        <v>5446</v>
      </c>
      <c r="I1760">
        <v>5.2</v>
      </c>
      <c r="J1760" t="s">
        <v>3656</v>
      </c>
      <c r="K1760" t="s">
        <v>43</v>
      </c>
      <c r="L1760" t="s">
        <v>18</v>
      </c>
      <c r="M1760" t="s">
        <v>25</v>
      </c>
      <c r="N1760" t="s">
        <v>1074</v>
      </c>
    </row>
    <row r="1761" spans="1:14" x14ac:dyDescent="0.2">
      <c r="A1761" t="s">
        <v>4603</v>
      </c>
      <c r="B1761" t="s">
        <v>7532</v>
      </c>
      <c r="C1761" t="str">
        <f>_xll.TR(GreenBond[[#This Row],[Identifier]],"TR.UltimateParentId")</f>
        <v>4296717609</v>
      </c>
      <c r="D1761" t="s">
        <v>4604</v>
      </c>
      <c r="E1761" t="s">
        <v>464</v>
      </c>
      <c r="F1761">
        <v>20502200</v>
      </c>
      <c r="G1761" t="s">
        <v>1333</v>
      </c>
      <c r="H1761" t="s">
        <v>5446</v>
      </c>
      <c r="I1761">
        <v>5.3100000000000005</v>
      </c>
      <c r="J1761" t="s">
        <v>1660</v>
      </c>
      <c r="K1761" t="s">
        <v>43</v>
      </c>
      <c r="L1761" t="s">
        <v>190</v>
      </c>
      <c r="M1761" t="s">
        <v>25</v>
      </c>
      <c r="N1761" t="s">
        <v>1074</v>
      </c>
    </row>
    <row r="1762" spans="1:14" x14ac:dyDescent="0.2">
      <c r="A1762" t="s">
        <v>4748</v>
      </c>
      <c r="B1762" t="s">
        <v>7348</v>
      </c>
      <c r="C1762" t="str">
        <f>_xll.TR(GreenBond[[#This Row],[Identifier]],"TR.UltimateParentId")</f>
        <v>4296732039</v>
      </c>
      <c r="D1762" t="s">
        <v>4010</v>
      </c>
      <c r="E1762" t="s">
        <v>464</v>
      </c>
      <c r="F1762">
        <v>20177600</v>
      </c>
      <c r="G1762" t="s">
        <v>5367</v>
      </c>
      <c r="H1762" t="s">
        <v>5446</v>
      </c>
      <c r="I1762">
        <v>7.26</v>
      </c>
      <c r="J1762" t="s">
        <v>5368</v>
      </c>
      <c r="K1762" t="s">
        <v>43</v>
      </c>
      <c r="L1762" t="s">
        <v>190</v>
      </c>
      <c r="M1762" t="s">
        <v>10</v>
      </c>
      <c r="N1762" t="s">
        <v>1074</v>
      </c>
    </row>
    <row r="1763" spans="1:14" x14ac:dyDescent="0.2">
      <c r="A1763" t="s">
        <v>3093</v>
      </c>
      <c r="B1763" t="s">
        <v>7046</v>
      </c>
      <c r="C1763" t="str">
        <f>_xll.TR(GreenBond[[#This Row],[Identifier]],"TR.UltimateParentId")</f>
        <v>5033563374</v>
      </c>
      <c r="D1763" t="s">
        <v>3094</v>
      </c>
      <c r="E1763" t="s">
        <v>464</v>
      </c>
      <c r="F1763">
        <v>49393550</v>
      </c>
      <c r="G1763" t="s">
        <v>385</v>
      </c>
      <c r="H1763" t="s">
        <v>5446</v>
      </c>
      <c r="I1763">
        <v>6.3</v>
      </c>
      <c r="J1763" t="s">
        <v>386</v>
      </c>
      <c r="K1763" t="s">
        <v>43</v>
      </c>
      <c r="L1763" t="s">
        <v>190</v>
      </c>
      <c r="M1763" t="s">
        <v>25</v>
      </c>
      <c r="N1763" t="s">
        <v>1074</v>
      </c>
    </row>
    <row r="1764" spans="1:14" x14ac:dyDescent="0.2">
      <c r="A1764" t="s">
        <v>5364</v>
      </c>
      <c r="B1764" t="s">
        <v>7596</v>
      </c>
      <c r="C1764" t="str">
        <f>_xll.TR(GreenBond[[#This Row],[Identifier]],"TR.UltimateParentId")</f>
        <v>4295885590</v>
      </c>
      <c r="D1764" t="s">
        <v>5365</v>
      </c>
      <c r="E1764" t="s">
        <v>464</v>
      </c>
      <c r="F1764">
        <v>19757420</v>
      </c>
      <c r="G1764" t="s">
        <v>385</v>
      </c>
      <c r="H1764" t="s">
        <v>5446</v>
      </c>
      <c r="I1764">
        <v>5.99</v>
      </c>
      <c r="J1764" t="s">
        <v>5366</v>
      </c>
      <c r="K1764" t="s">
        <v>43</v>
      </c>
      <c r="L1764" t="s">
        <v>190</v>
      </c>
      <c r="M1764" t="s">
        <v>25</v>
      </c>
      <c r="N1764" t="s">
        <v>1074</v>
      </c>
    </row>
    <row r="1765" spans="1:14" x14ac:dyDescent="0.2">
      <c r="A1765" t="s">
        <v>1224</v>
      </c>
      <c r="B1765" t="s">
        <v>6492</v>
      </c>
      <c r="C1765" t="str">
        <f>_xll.TR(GreenBond[[#This Row],[Identifier]],"TR.UltimateParentId")</f>
        <v>4295885713</v>
      </c>
      <c r="D1765" t="s">
        <v>1225</v>
      </c>
      <c r="E1765" t="s">
        <v>464</v>
      </c>
      <c r="F1765">
        <v>123289625</v>
      </c>
      <c r="G1765" t="s">
        <v>2467</v>
      </c>
      <c r="H1765" t="s">
        <v>5446</v>
      </c>
      <c r="I1765">
        <v>8.370000000000001</v>
      </c>
      <c r="J1765" t="s">
        <v>2468</v>
      </c>
      <c r="K1765" t="s">
        <v>390</v>
      </c>
      <c r="L1765" t="s">
        <v>18</v>
      </c>
      <c r="M1765" t="s">
        <v>10</v>
      </c>
      <c r="N1765" t="s">
        <v>1074</v>
      </c>
    </row>
    <row r="1766" spans="1:14" x14ac:dyDescent="0.2">
      <c r="A1766" t="s">
        <v>1224</v>
      </c>
      <c r="B1766" t="s">
        <v>6419</v>
      </c>
      <c r="C1766" t="str">
        <f>_xll.TR(GreenBond[[#This Row],[Identifier]],"TR.UltimateParentId")</f>
        <v>4295885713</v>
      </c>
      <c r="D1766" t="s">
        <v>1225</v>
      </c>
      <c r="E1766" t="s">
        <v>464</v>
      </c>
      <c r="F1766">
        <v>73973775</v>
      </c>
      <c r="G1766" t="s">
        <v>2467</v>
      </c>
      <c r="H1766" t="s">
        <v>5446</v>
      </c>
      <c r="I1766">
        <v>7.35</v>
      </c>
      <c r="J1766" t="s">
        <v>2468</v>
      </c>
      <c r="K1766" t="s">
        <v>1972</v>
      </c>
      <c r="L1766" t="s">
        <v>18</v>
      </c>
      <c r="M1766" t="s">
        <v>10</v>
      </c>
      <c r="N1766" t="s">
        <v>1074</v>
      </c>
    </row>
    <row r="1767" spans="1:14" x14ac:dyDescent="0.2">
      <c r="A1767" t="s">
        <v>3879</v>
      </c>
      <c r="B1767" t="s">
        <v>8199</v>
      </c>
      <c r="C1767" t="str">
        <f>_xll.TR(GreenBond[[#This Row],[Identifier]],"TR.UltimateParentId")</f>
        <v>4296156929</v>
      </c>
      <c r="D1767" t="s">
        <v>3880</v>
      </c>
      <c r="E1767" t="s">
        <v>171</v>
      </c>
      <c r="F1767">
        <v>49919550</v>
      </c>
      <c r="G1767" t="s">
        <v>546</v>
      </c>
      <c r="H1767" t="s">
        <v>5446</v>
      </c>
      <c r="I1767">
        <v>5.43</v>
      </c>
      <c r="J1767" t="s">
        <v>4664</v>
      </c>
      <c r="K1767" t="s">
        <v>878</v>
      </c>
      <c r="L1767" t="s">
        <v>190</v>
      </c>
      <c r="M1767" t="s">
        <v>25</v>
      </c>
      <c r="N1767" t="s">
        <v>1074</v>
      </c>
    </row>
    <row r="1768" spans="1:14" x14ac:dyDescent="0.2">
      <c r="A1768" t="s">
        <v>4062</v>
      </c>
      <c r="B1768" t="s">
        <v>7958</v>
      </c>
      <c r="C1768" t="str">
        <f>_xll.TR(GreenBond[[#This Row],[Identifier]],"TR.UltimateParentId")</f>
        <v>5035940693</v>
      </c>
      <c r="D1768" t="s">
        <v>4063</v>
      </c>
      <c r="E1768" t="s">
        <v>464</v>
      </c>
      <c r="F1768">
        <v>72147000</v>
      </c>
      <c r="G1768" t="s">
        <v>212</v>
      </c>
      <c r="H1768" t="s">
        <v>5446</v>
      </c>
      <c r="I1768">
        <v>6.73</v>
      </c>
      <c r="J1768" t="s">
        <v>4363</v>
      </c>
      <c r="K1768" t="s">
        <v>43</v>
      </c>
      <c r="L1768" t="s">
        <v>190</v>
      </c>
      <c r="M1768" t="s">
        <v>25</v>
      </c>
      <c r="N1768" t="s">
        <v>1074</v>
      </c>
    </row>
    <row r="1769" spans="1:14" x14ac:dyDescent="0.2">
      <c r="A1769" t="s">
        <v>3204</v>
      </c>
      <c r="B1769" t="s">
        <v>6892</v>
      </c>
      <c r="C1769" t="str">
        <f>_xll.TR(GreenBond[[#This Row],[Identifier]],"TR.UltimateParentId")</f>
        <v>4295885363</v>
      </c>
      <c r="D1769" t="s">
        <v>3205</v>
      </c>
      <c r="E1769" t="s">
        <v>464</v>
      </c>
      <c r="F1769">
        <v>48693900</v>
      </c>
      <c r="G1769" t="s">
        <v>3206</v>
      </c>
      <c r="H1769" t="s">
        <v>5470</v>
      </c>
      <c r="I1769">
        <v>6.4</v>
      </c>
      <c r="J1769" t="s">
        <v>3207</v>
      </c>
      <c r="K1769" t="s">
        <v>43</v>
      </c>
      <c r="L1769" t="s">
        <v>190</v>
      </c>
      <c r="M1769" t="s">
        <v>25</v>
      </c>
      <c r="N1769" t="s">
        <v>1074</v>
      </c>
    </row>
    <row r="1770" spans="1:14" x14ac:dyDescent="0.2">
      <c r="A1770" t="s">
        <v>3204</v>
      </c>
      <c r="B1770" t="s">
        <v>6967</v>
      </c>
      <c r="C1770" t="str">
        <f>_xll.TR(GreenBond[[#This Row],[Identifier]],"TR.UltimateParentId")</f>
        <v>4295885363</v>
      </c>
      <c r="D1770" t="s">
        <v>3205</v>
      </c>
      <c r="E1770" t="s">
        <v>464</v>
      </c>
      <c r="F1770">
        <v>48693900</v>
      </c>
      <c r="G1770" t="s">
        <v>3206</v>
      </c>
      <c r="H1770" t="s">
        <v>5470</v>
      </c>
      <c r="I1770">
        <v>6.15</v>
      </c>
      <c r="J1770" t="s">
        <v>1654</v>
      </c>
      <c r="K1770" t="s">
        <v>43</v>
      </c>
      <c r="L1770" t="s">
        <v>190</v>
      </c>
      <c r="M1770" t="s">
        <v>25</v>
      </c>
      <c r="N1770" t="s">
        <v>1074</v>
      </c>
    </row>
    <row r="1771" spans="1:14" x14ac:dyDescent="0.2">
      <c r="A1771" t="s">
        <v>4314</v>
      </c>
      <c r="B1771" t="s">
        <v>7701</v>
      </c>
      <c r="C1771" t="str">
        <f>_xll.TR(GreenBond[[#This Row],[Identifier]],"TR.UltimateParentId")</f>
        <v>4296156929</v>
      </c>
      <c r="D1771" t="s">
        <v>4315</v>
      </c>
      <c r="E1771" t="s">
        <v>171</v>
      </c>
      <c r="F1771">
        <v>29343300</v>
      </c>
      <c r="G1771" t="s">
        <v>4753</v>
      </c>
      <c r="H1771" t="s">
        <v>5446</v>
      </c>
      <c r="I1771">
        <v>5.5200000000000005</v>
      </c>
      <c r="J1771" t="s">
        <v>5402</v>
      </c>
      <c r="K1771" t="s">
        <v>8</v>
      </c>
      <c r="L1771" t="s">
        <v>190</v>
      </c>
      <c r="M1771" t="s">
        <v>25</v>
      </c>
      <c r="N1771" t="s">
        <v>1074</v>
      </c>
    </row>
    <row r="1772" spans="1:14" x14ac:dyDescent="0.2">
      <c r="A1772" t="s">
        <v>3093</v>
      </c>
      <c r="B1772" t="s">
        <v>6879</v>
      </c>
      <c r="C1772" t="str">
        <f>_xll.TR(GreenBond[[#This Row],[Identifier]],"TR.UltimateParentId")</f>
        <v>5033563374</v>
      </c>
      <c r="D1772" t="s">
        <v>3094</v>
      </c>
      <c r="E1772" t="s">
        <v>464</v>
      </c>
      <c r="F1772">
        <v>120014050</v>
      </c>
      <c r="G1772" t="s">
        <v>1873</v>
      </c>
      <c r="H1772" t="s">
        <v>5446</v>
      </c>
      <c r="I1772">
        <v>7.0600000000000005</v>
      </c>
      <c r="J1772" t="s">
        <v>361</v>
      </c>
      <c r="K1772" t="s">
        <v>43</v>
      </c>
      <c r="L1772" t="s">
        <v>190</v>
      </c>
      <c r="M1772" t="s">
        <v>25</v>
      </c>
      <c r="N1772" t="s">
        <v>1074</v>
      </c>
    </row>
    <row r="1773" spans="1:14" x14ac:dyDescent="0.2">
      <c r="A1773" t="s">
        <v>3093</v>
      </c>
      <c r="B1773" t="s">
        <v>6916</v>
      </c>
      <c r="C1773" t="str">
        <f>_xll.TR(GreenBond[[#This Row],[Identifier]],"TR.UltimateParentId")</f>
        <v>5033563374</v>
      </c>
      <c r="D1773" t="s">
        <v>3094</v>
      </c>
      <c r="E1773" t="s">
        <v>464</v>
      </c>
      <c r="F1773">
        <v>64622950</v>
      </c>
      <c r="G1773" t="s">
        <v>1873</v>
      </c>
      <c r="H1773" t="s">
        <v>5446</v>
      </c>
      <c r="I1773">
        <v>6.2750000000000004</v>
      </c>
      <c r="J1773" t="s">
        <v>361</v>
      </c>
      <c r="K1773" t="s">
        <v>43</v>
      </c>
      <c r="L1773" t="s">
        <v>190</v>
      </c>
      <c r="M1773" t="s">
        <v>25</v>
      </c>
      <c r="N1773" t="s">
        <v>1074</v>
      </c>
    </row>
    <row r="1774" spans="1:14" x14ac:dyDescent="0.2">
      <c r="A1774" t="s">
        <v>2751</v>
      </c>
      <c r="B1774" t="s">
        <v>6639</v>
      </c>
      <c r="C1774" t="str">
        <f>_xll.TR(GreenBond[[#This Row],[Identifier]],"TR.UltimateParentId")</f>
        <v>5003638730</v>
      </c>
      <c r="D1774" t="s">
        <v>2752</v>
      </c>
      <c r="E1774" t="s">
        <v>5</v>
      </c>
      <c r="F1774">
        <v>69238875</v>
      </c>
      <c r="G1774" t="s">
        <v>1873</v>
      </c>
      <c r="H1774" t="s">
        <v>5574</v>
      </c>
      <c r="I1774">
        <v>10.81</v>
      </c>
      <c r="J1774" t="s">
        <v>2753</v>
      </c>
      <c r="K1774" t="s">
        <v>43</v>
      </c>
      <c r="L1774" t="s">
        <v>190</v>
      </c>
      <c r="M1774" t="s">
        <v>10</v>
      </c>
      <c r="N1774" t="s">
        <v>1074</v>
      </c>
    </row>
    <row r="1775" spans="1:14" x14ac:dyDescent="0.2">
      <c r="A1775" t="s">
        <v>3478</v>
      </c>
      <c r="B1775" t="s">
        <v>7780</v>
      </c>
      <c r="C1775" t="str">
        <f>_xll.TR(GreenBond[[#This Row],[Identifier]],"TR.UltimateParentId")</f>
        <v>4295885685</v>
      </c>
      <c r="D1775" t="s">
        <v>3479</v>
      </c>
      <c r="E1775" t="s">
        <v>464</v>
      </c>
      <c r="F1775">
        <v>69703488</v>
      </c>
      <c r="G1775" t="s">
        <v>2182</v>
      </c>
      <c r="H1775" t="s">
        <v>5446</v>
      </c>
      <c r="I1775">
        <v>5.94</v>
      </c>
      <c r="J1775" t="s">
        <v>272</v>
      </c>
      <c r="K1775" t="s">
        <v>43</v>
      </c>
      <c r="L1775" t="s">
        <v>190</v>
      </c>
      <c r="M1775" t="s">
        <v>25</v>
      </c>
      <c r="N1775" t="s">
        <v>1074</v>
      </c>
    </row>
    <row r="1776" spans="1:14" x14ac:dyDescent="0.2">
      <c r="A1776" t="s">
        <v>2114</v>
      </c>
      <c r="B1776" t="s">
        <v>7166</v>
      </c>
      <c r="C1776" t="str">
        <f>_xll.TR(GreenBond[[#This Row],[Identifier]],"TR.UltimateParentId")</f>
        <v>5051388700</v>
      </c>
      <c r="D1776" t="s">
        <v>2115</v>
      </c>
      <c r="E1776" t="s">
        <v>464</v>
      </c>
      <c r="F1776">
        <v>144216150</v>
      </c>
      <c r="G1776" t="s">
        <v>275</v>
      </c>
      <c r="H1776" t="s">
        <v>5446</v>
      </c>
      <c r="I1776">
        <v>4.5</v>
      </c>
      <c r="J1776" t="s">
        <v>1657</v>
      </c>
      <c r="K1776" t="s">
        <v>43</v>
      </c>
      <c r="L1776" t="s">
        <v>190</v>
      </c>
      <c r="M1776" t="s">
        <v>25</v>
      </c>
      <c r="N1776" t="s">
        <v>1074</v>
      </c>
    </row>
    <row r="1777" spans="1:14" x14ac:dyDescent="0.2">
      <c r="A1777" t="s">
        <v>2114</v>
      </c>
      <c r="B1777" t="s">
        <v>7969</v>
      </c>
      <c r="C1777" t="str">
        <f>_xll.TR(GreenBond[[#This Row],[Identifier]],"TR.UltimateParentId")</f>
        <v>5051388700</v>
      </c>
      <c r="D1777" t="s">
        <v>2115</v>
      </c>
      <c r="E1777" t="s">
        <v>464</v>
      </c>
      <c r="F1777">
        <v>48072050</v>
      </c>
      <c r="G1777" t="s">
        <v>275</v>
      </c>
      <c r="H1777" t="s">
        <v>5446</v>
      </c>
      <c r="I1777">
        <v>5.3000000000000016</v>
      </c>
      <c r="J1777" t="s">
        <v>1657</v>
      </c>
      <c r="K1777" t="s">
        <v>43</v>
      </c>
      <c r="L1777" t="s">
        <v>190</v>
      </c>
      <c r="M1777" t="s">
        <v>25</v>
      </c>
      <c r="N1777" t="s">
        <v>1074</v>
      </c>
    </row>
    <row r="1778" spans="1:14" x14ac:dyDescent="0.2">
      <c r="A1778" t="s">
        <v>2097</v>
      </c>
      <c r="B1778" t="s">
        <v>5940</v>
      </c>
      <c r="C1778" t="str">
        <f>_xll.TR(GreenBond[[#This Row],[Identifier]],"TR.UltimateParentId")</f>
        <v>5040186924</v>
      </c>
      <c r="D1778" t="s">
        <v>2098</v>
      </c>
      <c r="E1778" t="s">
        <v>464</v>
      </c>
      <c r="F1778">
        <v>49267400</v>
      </c>
      <c r="G1778" t="s">
        <v>2099</v>
      </c>
      <c r="H1778" t="s">
        <v>5446</v>
      </c>
      <c r="I1778">
        <v>10.64</v>
      </c>
      <c r="J1778" t="s">
        <v>2100</v>
      </c>
      <c r="K1778" t="s">
        <v>43</v>
      </c>
      <c r="L1778" t="s">
        <v>190</v>
      </c>
      <c r="M1778" t="s">
        <v>10</v>
      </c>
      <c r="N1778" t="s">
        <v>1074</v>
      </c>
    </row>
    <row r="1779" spans="1:14" x14ac:dyDescent="0.2">
      <c r="A1779" t="s">
        <v>4027</v>
      </c>
      <c r="B1779" t="s">
        <v>7236</v>
      </c>
      <c r="C1779" t="str">
        <f>_xll.TR(GreenBond[[#This Row],[Identifier]],"TR.UltimateParentId")</f>
        <v>4296789226</v>
      </c>
      <c r="D1779" t="s">
        <v>4028</v>
      </c>
      <c r="E1779" t="s">
        <v>464</v>
      </c>
      <c r="F1779">
        <v>40140000</v>
      </c>
      <c r="G1779" t="s">
        <v>664</v>
      </c>
      <c r="H1779" t="s">
        <v>5443</v>
      </c>
      <c r="I1779">
        <v>5.92</v>
      </c>
      <c r="J1779" t="s">
        <v>2204</v>
      </c>
      <c r="K1779" t="s">
        <v>43</v>
      </c>
      <c r="L1779" t="s">
        <v>190</v>
      </c>
      <c r="M1779" t="s">
        <v>25</v>
      </c>
      <c r="N1779" t="s">
        <v>1074</v>
      </c>
    </row>
    <row r="1780" spans="1:14" x14ac:dyDescent="0.2">
      <c r="A1780" t="s">
        <v>5372</v>
      </c>
      <c r="B1780" t="s">
        <v>7438</v>
      </c>
      <c r="C1780" t="str">
        <f>_xll.TR(GreenBond[[#This Row],[Identifier]],"TR.UltimateParentId")</f>
        <v>4296640372</v>
      </c>
      <c r="D1780" t="s">
        <v>5373</v>
      </c>
      <c r="E1780" t="s">
        <v>464</v>
      </c>
      <c r="F1780">
        <v>41107200</v>
      </c>
      <c r="G1780" t="s">
        <v>4703</v>
      </c>
      <c r="H1780" t="s">
        <v>5476</v>
      </c>
      <c r="I1780">
        <v>3.92</v>
      </c>
      <c r="J1780" t="s">
        <v>5374</v>
      </c>
      <c r="K1780" t="s">
        <v>43</v>
      </c>
      <c r="L1780" t="s">
        <v>190</v>
      </c>
      <c r="M1780" t="s">
        <v>25</v>
      </c>
      <c r="N1780" t="s">
        <v>1074</v>
      </c>
    </row>
    <row r="1781" spans="1:14" x14ac:dyDescent="0.2">
      <c r="A1781" t="s">
        <v>5381</v>
      </c>
      <c r="B1781" t="s">
        <v>7671</v>
      </c>
      <c r="C1781" t="str">
        <f>_xll.TR(GreenBond[[#This Row],[Identifier]],"TR.UltimateParentId")</f>
        <v>4295885613</v>
      </c>
      <c r="D1781" t="s">
        <v>5382</v>
      </c>
      <c r="E1781" t="s">
        <v>464</v>
      </c>
      <c r="F1781">
        <v>41211600</v>
      </c>
      <c r="G1781" t="s">
        <v>871</v>
      </c>
      <c r="H1781" t="s">
        <v>5446</v>
      </c>
      <c r="I1781">
        <v>5.76</v>
      </c>
      <c r="J1781" t="s">
        <v>2105</v>
      </c>
      <c r="K1781" t="s">
        <v>43</v>
      </c>
      <c r="L1781" t="s">
        <v>190</v>
      </c>
      <c r="M1781" t="s">
        <v>25</v>
      </c>
      <c r="N1781" t="s">
        <v>1074</v>
      </c>
    </row>
    <row r="1782" spans="1:14" x14ac:dyDescent="0.2">
      <c r="A1782" t="s">
        <v>3478</v>
      </c>
      <c r="B1782" t="s">
        <v>7962</v>
      </c>
      <c r="C1782" t="str">
        <f>_xll.TR(GreenBond[[#This Row],[Identifier]],"TR.UltimateParentId")</f>
        <v>4295885685</v>
      </c>
      <c r="D1782" t="s">
        <v>3479</v>
      </c>
      <c r="E1782" t="s">
        <v>464</v>
      </c>
      <c r="F1782">
        <v>51627500</v>
      </c>
      <c r="G1782" t="s">
        <v>1562</v>
      </c>
      <c r="H1782" t="s">
        <v>5446</v>
      </c>
      <c r="I1782">
        <v>5.82</v>
      </c>
      <c r="J1782" t="s">
        <v>1563</v>
      </c>
      <c r="K1782" t="s">
        <v>43</v>
      </c>
      <c r="L1782" t="s">
        <v>190</v>
      </c>
      <c r="M1782" t="s">
        <v>25</v>
      </c>
      <c r="N1782" t="s">
        <v>1074</v>
      </c>
    </row>
    <row r="1783" spans="1:14" x14ac:dyDescent="0.2">
      <c r="A1783" t="s">
        <v>1930</v>
      </c>
      <c r="B1783" t="s">
        <v>7768</v>
      </c>
      <c r="C1783" t="str">
        <f>_xll.TR(GreenBond[[#This Row],[Identifier]],"TR.UltimateParentId")</f>
        <v>4295885457</v>
      </c>
      <c r="D1783" t="s">
        <v>1931</v>
      </c>
      <c r="E1783" t="s">
        <v>464</v>
      </c>
      <c r="F1783">
        <v>56503700</v>
      </c>
      <c r="G1783" t="s">
        <v>950</v>
      </c>
      <c r="H1783" t="s">
        <v>5446</v>
      </c>
      <c r="I1783">
        <v>4.5149999999999997</v>
      </c>
      <c r="J1783" t="s">
        <v>4534</v>
      </c>
      <c r="K1783" t="s">
        <v>43</v>
      </c>
      <c r="L1783" t="s">
        <v>190</v>
      </c>
      <c r="M1783" t="s">
        <v>25</v>
      </c>
      <c r="N1783" t="s">
        <v>1074</v>
      </c>
    </row>
    <row r="1784" spans="1:14" x14ac:dyDescent="0.2">
      <c r="A1784" t="s">
        <v>1930</v>
      </c>
      <c r="B1784" t="s">
        <v>7168</v>
      </c>
      <c r="C1784" t="str">
        <f>_xll.TR(GreenBond[[#This Row],[Identifier]],"TR.UltimateParentId")</f>
        <v>4295885457</v>
      </c>
      <c r="D1784" t="s">
        <v>1931</v>
      </c>
      <c r="E1784" t="s">
        <v>464</v>
      </c>
      <c r="F1784">
        <v>51367000</v>
      </c>
      <c r="G1784" t="s">
        <v>950</v>
      </c>
      <c r="H1784" t="s">
        <v>5446</v>
      </c>
      <c r="I1784">
        <v>5.82</v>
      </c>
      <c r="J1784" t="s">
        <v>4148</v>
      </c>
      <c r="K1784" t="s">
        <v>43</v>
      </c>
      <c r="L1784" t="s">
        <v>190</v>
      </c>
      <c r="M1784" t="s">
        <v>25</v>
      </c>
      <c r="N1784" t="s">
        <v>1074</v>
      </c>
    </row>
    <row r="1785" spans="1:14" x14ac:dyDescent="0.2">
      <c r="A1785" t="s">
        <v>4785</v>
      </c>
      <c r="B1785" t="s">
        <v>7145</v>
      </c>
      <c r="C1785" t="str">
        <f>_xll.TR(GreenBond[[#This Row],[Identifier]],"TR.UltimateParentId")</f>
        <v>5064582542</v>
      </c>
      <c r="D1785" t="s">
        <v>4786</v>
      </c>
      <c r="E1785" t="s">
        <v>464</v>
      </c>
      <c r="F1785">
        <v>30913500</v>
      </c>
      <c r="G1785" t="s">
        <v>4787</v>
      </c>
      <c r="H1785" t="s">
        <v>5443</v>
      </c>
      <c r="I1785">
        <v>5.95</v>
      </c>
      <c r="J1785" t="s">
        <v>4306</v>
      </c>
      <c r="K1785" t="s">
        <v>43</v>
      </c>
      <c r="L1785" t="s">
        <v>190</v>
      </c>
      <c r="M1785" t="s">
        <v>25</v>
      </c>
      <c r="N1785" t="s">
        <v>1074</v>
      </c>
    </row>
    <row r="1786" spans="1:14" x14ac:dyDescent="0.2">
      <c r="A1786" t="s">
        <v>3243</v>
      </c>
      <c r="B1786" t="s">
        <v>7961</v>
      </c>
      <c r="C1786" t="str">
        <f>_xll.TR(GreenBond[[#This Row],[Identifier]],"TR.UltimateParentId")</f>
        <v>4295885437</v>
      </c>
      <c r="D1786" t="s">
        <v>3244</v>
      </c>
      <c r="E1786" t="s">
        <v>464</v>
      </c>
      <c r="F1786">
        <v>101684000</v>
      </c>
      <c r="G1786" t="s">
        <v>3861</v>
      </c>
      <c r="H1786" t="s">
        <v>5446</v>
      </c>
      <c r="I1786">
        <v>5.8000000000000016</v>
      </c>
      <c r="J1786" t="s">
        <v>3862</v>
      </c>
      <c r="K1786" t="s">
        <v>43</v>
      </c>
      <c r="L1786" t="s">
        <v>190</v>
      </c>
      <c r="M1786" t="s">
        <v>25</v>
      </c>
      <c r="N1786" t="s">
        <v>1074</v>
      </c>
    </row>
    <row r="1787" spans="1:14" x14ac:dyDescent="0.2">
      <c r="A1787" t="s">
        <v>5377</v>
      </c>
      <c r="B1787" t="s">
        <v>7760</v>
      </c>
      <c r="C1787" t="str">
        <f>_xll.TR(GreenBond[[#This Row],[Identifier]],"TR.UltimateParentId")</f>
        <v>4296569704</v>
      </c>
      <c r="D1787" t="s">
        <v>5378</v>
      </c>
      <c r="E1787" t="s">
        <v>464</v>
      </c>
      <c r="F1787">
        <v>30153300</v>
      </c>
      <c r="G1787" t="s">
        <v>2615</v>
      </c>
      <c r="H1787" t="s">
        <v>5446</v>
      </c>
      <c r="I1787">
        <v>3.93</v>
      </c>
      <c r="J1787" t="s">
        <v>2386</v>
      </c>
      <c r="K1787" t="s">
        <v>43</v>
      </c>
      <c r="L1787" t="s">
        <v>190</v>
      </c>
      <c r="M1787" t="s">
        <v>25</v>
      </c>
      <c r="N1787" t="s">
        <v>1074</v>
      </c>
    </row>
    <row r="1788" spans="1:14" x14ac:dyDescent="0.2">
      <c r="A1788" t="s">
        <v>4062</v>
      </c>
      <c r="B1788" t="s">
        <v>7761</v>
      </c>
      <c r="C1788" t="str">
        <f>_xll.TR(GreenBond[[#This Row],[Identifier]],"TR.UltimateParentId")</f>
        <v>5035940693</v>
      </c>
      <c r="D1788" t="s">
        <v>4063</v>
      </c>
      <c r="E1788" t="s">
        <v>464</v>
      </c>
      <c r="F1788">
        <v>60306600</v>
      </c>
      <c r="G1788" t="s">
        <v>2615</v>
      </c>
      <c r="H1788" t="s">
        <v>5446</v>
      </c>
      <c r="I1788">
        <v>5.3500000000000014</v>
      </c>
      <c r="J1788" t="s">
        <v>2386</v>
      </c>
      <c r="K1788" t="s">
        <v>43</v>
      </c>
      <c r="L1788" t="s">
        <v>190</v>
      </c>
      <c r="M1788" t="s">
        <v>25</v>
      </c>
      <c r="N1788" t="s">
        <v>1074</v>
      </c>
    </row>
    <row r="1789" spans="1:14" x14ac:dyDescent="0.2">
      <c r="A1789" t="s">
        <v>4062</v>
      </c>
      <c r="B1789" t="s">
        <v>7599</v>
      </c>
      <c r="C1789" t="str">
        <f>_xll.TR(GreenBond[[#This Row],[Identifier]],"TR.UltimateParentId")</f>
        <v>5035940693</v>
      </c>
      <c r="D1789" t="s">
        <v>4063</v>
      </c>
      <c r="E1789" t="s">
        <v>464</v>
      </c>
      <c r="F1789">
        <v>110562100</v>
      </c>
      <c r="G1789" t="s">
        <v>2615</v>
      </c>
      <c r="H1789" t="s">
        <v>5446</v>
      </c>
      <c r="I1789">
        <v>5.05</v>
      </c>
      <c r="J1789" t="s">
        <v>2005</v>
      </c>
      <c r="K1789" t="s">
        <v>43</v>
      </c>
      <c r="L1789" t="s">
        <v>190</v>
      </c>
      <c r="M1789" t="s">
        <v>25</v>
      </c>
      <c r="N1789" t="s">
        <v>1074</v>
      </c>
    </row>
    <row r="1790" spans="1:14" x14ac:dyDescent="0.2">
      <c r="A1790" t="s">
        <v>3911</v>
      </c>
      <c r="B1790" t="s">
        <v>7293</v>
      </c>
      <c r="C1790" t="str">
        <f>_xll.TR(GreenBond[[#This Row],[Identifier]],"TR.UltimateParentId")</f>
        <v>4296537644</v>
      </c>
      <c r="D1790" t="s">
        <v>3912</v>
      </c>
      <c r="E1790" t="s">
        <v>464</v>
      </c>
      <c r="F1790">
        <v>75383250</v>
      </c>
      <c r="G1790" t="s">
        <v>2615</v>
      </c>
      <c r="H1790" t="s">
        <v>5446</v>
      </c>
      <c r="I1790">
        <v>5.18</v>
      </c>
      <c r="J1790" t="s">
        <v>2005</v>
      </c>
      <c r="K1790" t="s">
        <v>43</v>
      </c>
      <c r="L1790" t="s">
        <v>190</v>
      </c>
      <c r="M1790" t="s">
        <v>25</v>
      </c>
      <c r="N1790" t="s">
        <v>1074</v>
      </c>
    </row>
    <row r="1791" spans="1:14" x14ac:dyDescent="0.2">
      <c r="A1791" t="s">
        <v>1119</v>
      </c>
      <c r="B1791" t="s">
        <v>6997</v>
      </c>
      <c r="C1791" t="str">
        <f>_xll.TR(GreenBond[[#This Row],[Identifier]],"TR.UltimateParentId")</f>
        <v>4296537644</v>
      </c>
      <c r="D1791" t="s">
        <v>1120</v>
      </c>
      <c r="E1791" t="s">
        <v>464</v>
      </c>
      <c r="F1791">
        <v>299325000</v>
      </c>
      <c r="G1791" t="s">
        <v>1474</v>
      </c>
      <c r="H1791" t="s">
        <v>5443</v>
      </c>
      <c r="I1791">
        <v>3.93</v>
      </c>
      <c r="J1791" t="s">
        <v>3514</v>
      </c>
      <c r="K1791" t="s">
        <v>878</v>
      </c>
      <c r="L1791" t="s">
        <v>18</v>
      </c>
      <c r="M1791" t="s">
        <v>25</v>
      </c>
      <c r="N1791" t="s">
        <v>1074</v>
      </c>
    </row>
    <row r="1792" spans="1:14" x14ac:dyDescent="0.2">
      <c r="A1792" t="s">
        <v>1119</v>
      </c>
      <c r="B1792" t="s">
        <v>7555</v>
      </c>
      <c r="C1792" t="str">
        <f>_xll.TR(GreenBond[[#This Row],[Identifier]],"TR.UltimateParentId")</f>
        <v>4296537644</v>
      </c>
      <c r="D1792" t="s">
        <v>1120</v>
      </c>
      <c r="E1792" t="s">
        <v>464</v>
      </c>
      <c r="F1792">
        <v>99775000</v>
      </c>
      <c r="G1792" t="s">
        <v>1474</v>
      </c>
      <c r="H1792" t="s">
        <v>5443</v>
      </c>
      <c r="I1792">
        <v>3.625</v>
      </c>
      <c r="J1792" t="s">
        <v>2600</v>
      </c>
      <c r="K1792" t="s">
        <v>878</v>
      </c>
      <c r="L1792" t="s">
        <v>18</v>
      </c>
      <c r="M1792" t="s">
        <v>25</v>
      </c>
      <c r="N1792" t="s">
        <v>1074</v>
      </c>
    </row>
    <row r="1793" spans="1:14" x14ac:dyDescent="0.2">
      <c r="A1793" t="s">
        <v>1119</v>
      </c>
      <c r="B1793" t="s">
        <v>7093</v>
      </c>
      <c r="C1793" t="str">
        <f>_xll.TR(GreenBond[[#This Row],[Identifier]],"TR.UltimateParentId")</f>
        <v>4296537644</v>
      </c>
      <c r="D1793" t="s">
        <v>1120</v>
      </c>
      <c r="E1793" t="s">
        <v>464</v>
      </c>
      <c r="F1793">
        <v>149662500</v>
      </c>
      <c r="G1793" t="s">
        <v>1474</v>
      </c>
      <c r="H1793" t="s">
        <v>5443</v>
      </c>
      <c r="I1793">
        <v>5.03</v>
      </c>
      <c r="J1793" t="s">
        <v>2600</v>
      </c>
      <c r="K1793" t="s">
        <v>2601</v>
      </c>
      <c r="L1793" t="s">
        <v>18</v>
      </c>
      <c r="M1793" t="s">
        <v>25</v>
      </c>
      <c r="N1793" t="s">
        <v>1074</v>
      </c>
    </row>
    <row r="1794" spans="1:14" x14ac:dyDescent="0.2">
      <c r="A1794" t="s">
        <v>3368</v>
      </c>
      <c r="B1794" t="s">
        <v>7014</v>
      </c>
      <c r="C1794" t="str">
        <f>_xll.TR(GreenBond[[#This Row],[Identifier]],"TR.UltimateParentId")</f>
        <v>4295885600</v>
      </c>
      <c r="D1794" t="s">
        <v>2688</v>
      </c>
      <c r="E1794" t="s">
        <v>464</v>
      </c>
      <c r="F1794">
        <v>84841600</v>
      </c>
      <c r="G1794" t="s">
        <v>2128</v>
      </c>
      <c r="H1794" t="s">
        <v>5446</v>
      </c>
      <c r="I1794">
        <v>3.6</v>
      </c>
      <c r="J1794" t="s">
        <v>3198</v>
      </c>
      <c r="K1794" t="s">
        <v>43</v>
      </c>
      <c r="L1794" t="s">
        <v>190</v>
      </c>
      <c r="M1794" t="s">
        <v>25</v>
      </c>
      <c r="N1794" t="s">
        <v>1074</v>
      </c>
    </row>
    <row r="1795" spans="1:14" x14ac:dyDescent="0.2">
      <c r="A1795" t="s">
        <v>3243</v>
      </c>
      <c r="B1795" t="s">
        <v>7304</v>
      </c>
      <c r="C1795" t="str">
        <f>_xll.TR(GreenBond[[#This Row],[Identifier]],"TR.UltimateParentId")</f>
        <v>4295885437</v>
      </c>
      <c r="D1795" t="s">
        <v>3244</v>
      </c>
      <c r="E1795" t="s">
        <v>464</v>
      </c>
      <c r="F1795">
        <v>105305000</v>
      </c>
      <c r="G1795" t="s">
        <v>2506</v>
      </c>
      <c r="H1795" t="s">
        <v>5446</v>
      </c>
      <c r="I1795">
        <v>3.6949999999999998</v>
      </c>
      <c r="J1795" t="s">
        <v>3838</v>
      </c>
      <c r="K1795" t="s">
        <v>43</v>
      </c>
      <c r="L1795" t="s">
        <v>190</v>
      </c>
      <c r="M1795" t="s">
        <v>25</v>
      </c>
      <c r="N1795" t="s">
        <v>1074</v>
      </c>
    </row>
    <row r="1796" spans="1:14" x14ac:dyDescent="0.2">
      <c r="A1796" t="s">
        <v>3243</v>
      </c>
      <c r="B1796" t="s">
        <v>8007</v>
      </c>
      <c r="C1796" t="str">
        <f>_xll.TR(GreenBond[[#This Row],[Identifier]],"TR.UltimateParentId")</f>
        <v>4295885437</v>
      </c>
      <c r="D1796" t="s">
        <v>3244</v>
      </c>
      <c r="E1796" t="s">
        <v>464</v>
      </c>
      <c r="F1796">
        <v>26326250</v>
      </c>
      <c r="G1796" t="s">
        <v>2506</v>
      </c>
      <c r="H1796" t="s">
        <v>5446</v>
      </c>
      <c r="I1796">
        <v>5.62</v>
      </c>
      <c r="J1796" t="s">
        <v>3838</v>
      </c>
      <c r="K1796" t="s">
        <v>5153</v>
      </c>
      <c r="L1796" t="s">
        <v>190</v>
      </c>
      <c r="M1796" t="s">
        <v>25</v>
      </c>
      <c r="N1796" t="s">
        <v>1074</v>
      </c>
    </row>
    <row r="1797" spans="1:14" x14ac:dyDescent="0.2">
      <c r="A1797" t="s">
        <v>1224</v>
      </c>
      <c r="B1797" t="s">
        <v>6789</v>
      </c>
      <c r="C1797" t="str">
        <f>_xll.TR(GreenBond[[#This Row],[Identifier]],"TR.UltimateParentId")</f>
        <v>4295885713</v>
      </c>
      <c r="D1797" t="s">
        <v>1225</v>
      </c>
      <c r="E1797" t="s">
        <v>464</v>
      </c>
      <c r="F1797">
        <v>68448250</v>
      </c>
      <c r="G1797" t="s">
        <v>2506</v>
      </c>
      <c r="H1797" t="s">
        <v>5446</v>
      </c>
      <c r="I1797">
        <v>7.32</v>
      </c>
      <c r="J1797" t="s">
        <v>3472</v>
      </c>
      <c r="K1797" t="s">
        <v>43</v>
      </c>
      <c r="L1797" t="s">
        <v>18</v>
      </c>
      <c r="M1797" t="s">
        <v>10</v>
      </c>
      <c r="N1797" t="s">
        <v>1074</v>
      </c>
    </row>
    <row r="1798" spans="1:14" x14ac:dyDescent="0.2">
      <c r="A1798" t="s">
        <v>3530</v>
      </c>
      <c r="B1798" t="s">
        <v>7945</v>
      </c>
      <c r="C1798" t="str">
        <f>_xll.TR(GreenBond[[#This Row],[Identifier]],"TR.UltimateParentId")</f>
        <v>4297235888</v>
      </c>
      <c r="D1798" t="s">
        <v>3531</v>
      </c>
      <c r="E1798" t="s">
        <v>464</v>
      </c>
      <c r="F1798">
        <v>11821195</v>
      </c>
      <c r="G1798" t="s">
        <v>3753</v>
      </c>
      <c r="H1798" t="s">
        <v>5446</v>
      </c>
      <c r="I1798">
        <v>5.51</v>
      </c>
      <c r="J1798" t="s">
        <v>1892</v>
      </c>
      <c r="K1798" t="s">
        <v>43</v>
      </c>
      <c r="L1798" t="s">
        <v>190</v>
      </c>
      <c r="M1798" t="s">
        <v>25</v>
      </c>
      <c r="N1798" t="s">
        <v>1074</v>
      </c>
    </row>
    <row r="1799" spans="1:14" x14ac:dyDescent="0.2">
      <c r="A1799" t="s">
        <v>1376</v>
      </c>
      <c r="B1799" t="s">
        <v>6896</v>
      </c>
      <c r="C1799" t="str">
        <f>_xll.TR(GreenBond[[#This Row],[Identifier]],"TR.UltimateParentId")</f>
        <v>4295890054</v>
      </c>
      <c r="D1799" t="s">
        <v>1377</v>
      </c>
      <c r="E1799" t="s">
        <v>171</v>
      </c>
      <c r="F1799">
        <v>101309000</v>
      </c>
      <c r="G1799" t="s">
        <v>2476</v>
      </c>
      <c r="H1799" t="s">
        <v>5470</v>
      </c>
      <c r="I1799">
        <v>6.444</v>
      </c>
      <c r="J1799" t="s">
        <v>2477</v>
      </c>
      <c r="K1799" t="s">
        <v>43</v>
      </c>
      <c r="L1799" t="s">
        <v>190</v>
      </c>
      <c r="M1799" t="s">
        <v>10</v>
      </c>
      <c r="N1799" t="s">
        <v>705</v>
      </c>
    </row>
    <row r="1800" spans="1:14" x14ac:dyDescent="0.2">
      <c r="A1800" t="s">
        <v>3530</v>
      </c>
      <c r="B1800" t="s">
        <v>7234</v>
      </c>
      <c r="C1800" t="str">
        <f>_xll.TR(GreenBond[[#This Row],[Identifier]],"TR.UltimateParentId")</f>
        <v>4297235888</v>
      </c>
      <c r="D1800" t="s">
        <v>3531</v>
      </c>
      <c r="E1800" t="s">
        <v>464</v>
      </c>
      <c r="F1800">
        <v>14375250</v>
      </c>
      <c r="G1800" t="s">
        <v>2156</v>
      </c>
      <c r="H1800" t="s">
        <v>5446</v>
      </c>
      <c r="I1800">
        <v>5.4</v>
      </c>
      <c r="J1800" t="s">
        <v>3117</v>
      </c>
      <c r="K1800" t="s">
        <v>43</v>
      </c>
      <c r="L1800" t="s">
        <v>190</v>
      </c>
      <c r="M1800" t="s">
        <v>25</v>
      </c>
      <c r="N1800" t="s">
        <v>1074</v>
      </c>
    </row>
    <row r="1801" spans="1:14" x14ac:dyDescent="0.2">
      <c r="A1801" t="s">
        <v>3786</v>
      </c>
      <c r="B1801" t="s">
        <v>7094</v>
      </c>
      <c r="C1801" t="str">
        <f>_xll.TR(GreenBond[[#This Row],[Identifier]],"TR.UltimateParentId")</f>
        <v>4296640372</v>
      </c>
      <c r="D1801" t="s">
        <v>3787</v>
      </c>
      <c r="E1801" t="s">
        <v>464</v>
      </c>
      <c r="F1801">
        <v>56949500</v>
      </c>
      <c r="G1801" t="s">
        <v>1008</v>
      </c>
      <c r="H1801" t="s">
        <v>5470</v>
      </c>
      <c r="I1801">
        <v>4.93</v>
      </c>
      <c r="J1801" t="s">
        <v>810</v>
      </c>
      <c r="K1801" t="s">
        <v>43</v>
      </c>
      <c r="L1801" t="s">
        <v>190</v>
      </c>
      <c r="M1801" t="s">
        <v>25</v>
      </c>
      <c r="N1801" t="s">
        <v>1074</v>
      </c>
    </row>
    <row r="1802" spans="1:14" x14ac:dyDescent="0.2">
      <c r="A1802" t="s">
        <v>3368</v>
      </c>
      <c r="B1802" t="s">
        <v>7162</v>
      </c>
      <c r="C1802" t="str">
        <f>_xll.TR(GreenBond[[#This Row],[Identifier]],"TR.UltimateParentId")</f>
        <v>4295885600</v>
      </c>
      <c r="D1802" t="s">
        <v>2688</v>
      </c>
      <c r="E1802" t="s">
        <v>464</v>
      </c>
      <c r="F1802">
        <v>90624800</v>
      </c>
      <c r="G1802" t="s">
        <v>2278</v>
      </c>
      <c r="H1802" t="s">
        <v>5446</v>
      </c>
      <c r="I1802">
        <v>3.5150000000000001</v>
      </c>
      <c r="J1802" t="s">
        <v>251</v>
      </c>
      <c r="K1802" t="s">
        <v>43</v>
      </c>
      <c r="L1802" t="s">
        <v>190</v>
      </c>
      <c r="M1802" t="s">
        <v>25</v>
      </c>
      <c r="N1802" t="s">
        <v>1074</v>
      </c>
    </row>
    <row r="1803" spans="1:14" x14ac:dyDescent="0.2">
      <c r="A1803" t="s">
        <v>4278</v>
      </c>
      <c r="B1803" t="s">
        <v>7201</v>
      </c>
      <c r="C1803" t="str">
        <f>_xll.TR(GreenBond[[#This Row],[Identifier]],"TR.UltimateParentId")</f>
        <v>5050471052</v>
      </c>
      <c r="D1803" t="s">
        <v>4279</v>
      </c>
      <c r="E1803" t="s">
        <v>464</v>
      </c>
      <c r="F1803">
        <v>101257200</v>
      </c>
      <c r="G1803" t="s">
        <v>2087</v>
      </c>
      <c r="H1803" t="s">
        <v>5446</v>
      </c>
      <c r="I1803">
        <v>2.8849999999999998</v>
      </c>
      <c r="J1803" t="s">
        <v>2928</v>
      </c>
      <c r="K1803" t="s">
        <v>43</v>
      </c>
      <c r="L1803" t="s">
        <v>190</v>
      </c>
      <c r="M1803" t="s">
        <v>25</v>
      </c>
      <c r="N1803" t="s">
        <v>1074</v>
      </c>
    </row>
    <row r="1804" spans="1:14" x14ac:dyDescent="0.2">
      <c r="A1804" t="s">
        <v>4278</v>
      </c>
      <c r="B1804" t="s">
        <v>7148</v>
      </c>
      <c r="C1804" t="str">
        <f>_xll.TR(GreenBond[[#This Row],[Identifier]],"TR.UltimateParentId")</f>
        <v>5050471052</v>
      </c>
      <c r="D1804" t="s">
        <v>4279</v>
      </c>
      <c r="E1804" t="s">
        <v>464</v>
      </c>
      <c r="F1804">
        <v>123758800</v>
      </c>
      <c r="G1804" t="s">
        <v>2087</v>
      </c>
      <c r="H1804" t="s">
        <v>5446</v>
      </c>
      <c r="I1804">
        <v>5.33</v>
      </c>
      <c r="J1804" t="s">
        <v>2928</v>
      </c>
      <c r="K1804" t="s">
        <v>43</v>
      </c>
      <c r="L1804" t="s">
        <v>190</v>
      </c>
      <c r="M1804" t="s">
        <v>25</v>
      </c>
      <c r="N1804" t="s">
        <v>1074</v>
      </c>
    </row>
    <row r="1805" spans="1:14" x14ac:dyDescent="0.2">
      <c r="A1805" t="s">
        <v>1643</v>
      </c>
      <c r="B1805" t="s">
        <v>5771</v>
      </c>
      <c r="C1805" t="str">
        <f>_xll.TR(GreenBond[[#This Row],[Identifier]],"TR.UltimateParentId")</f>
        <v>4297214270</v>
      </c>
      <c r="D1805" t="s">
        <v>1644</v>
      </c>
      <c r="E1805" t="s">
        <v>464</v>
      </c>
      <c r="F1805">
        <v>56551500</v>
      </c>
      <c r="G1805" t="s">
        <v>1645</v>
      </c>
      <c r="H1805" t="s">
        <v>5439</v>
      </c>
      <c r="I1805">
        <v>11</v>
      </c>
      <c r="J1805" t="s">
        <v>1646</v>
      </c>
      <c r="K1805" t="s">
        <v>43</v>
      </c>
      <c r="L1805" t="s">
        <v>190</v>
      </c>
      <c r="M1805" t="s">
        <v>10</v>
      </c>
      <c r="N1805" t="s">
        <v>11</v>
      </c>
    </row>
    <row r="1806" spans="1:14" x14ac:dyDescent="0.2">
      <c r="A1806" t="s">
        <v>3982</v>
      </c>
      <c r="B1806" t="s">
        <v>7570</v>
      </c>
      <c r="C1806" t="str">
        <f>_xll.TR(GreenBond[[#This Row],[Identifier]],"TR.UltimateParentId")</f>
        <v>4295885353</v>
      </c>
      <c r="D1806" t="s">
        <v>3983</v>
      </c>
      <c r="E1806" t="s">
        <v>464</v>
      </c>
      <c r="F1806">
        <v>111745000</v>
      </c>
      <c r="G1806" t="s">
        <v>2293</v>
      </c>
      <c r="H1806" t="s">
        <v>5446</v>
      </c>
      <c r="I1806">
        <v>5.23</v>
      </c>
      <c r="J1806" t="s">
        <v>3500</v>
      </c>
      <c r="K1806" t="s">
        <v>43</v>
      </c>
      <c r="L1806" t="s">
        <v>190</v>
      </c>
      <c r="M1806" t="s">
        <v>25</v>
      </c>
      <c r="N1806" t="s">
        <v>1074</v>
      </c>
    </row>
    <row r="1807" spans="1:14" x14ac:dyDescent="0.2">
      <c r="A1807" t="s">
        <v>3646</v>
      </c>
      <c r="B1807" t="s">
        <v>7527</v>
      </c>
      <c r="C1807" t="str">
        <f>_xll.TR(GreenBond[[#This Row],[Identifier]],"TR.UltimateParentId")</f>
        <v>5000027071</v>
      </c>
      <c r="D1807" t="s">
        <v>3647</v>
      </c>
      <c r="E1807" t="s">
        <v>464</v>
      </c>
      <c r="F1807">
        <v>114050000</v>
      </c>
      <c r="G1807" t="s">
        <v>684</v>
      </c>
      <c r="H1807" t="s">
        <v>5443</v>
      </c>
      <c r="I1807">
        <v>2.75</v>
      </c>
      <c r="J1807" t="s">
        <v>4735</v>
      </c>
      <c r="K1807" t="s">
        <v>43</v>
      </c>
      <c r="L1807" t="s">
        <v>190</v>
      </c>
      <c r="M1807" t="s">
        <v>25</v>
      </c>
      <c r="N1807" t="s">
        <v>1074</v>
      </c>
    </row>
    <row r="1808" spans="1:14" x14ac:dyDescent="0.2">
      <c r="A1808" t="s">
        <v>3646</v>
      </c>
      <c r="B1808" t="s">
        <v>7347</v>
      </c>
      <c r="C1808" t="str">
        <f>_xll.TR(GreenBond[[#This Row],[Identifier]],"TR.UltimateParentId")</f>
        <v>5000027071</v>
      </c>
      <c r="D1808" t="s">
        <v>3647</v>
      </c>
      <c r="E1808" t="s">
        <v>464</v>
      </c>
      <c r="F1808">
        <v>57025000</v>
      </c>
      <c r="G1808" t="s">
        <v>684</v>
      </c>
      <c r="H1808" t="s">
        <v>5443</v>
      </c>
      <c r="I1808">
        <v>5</v>
      </c>
      <c r="J1808" t="s">
        <v>1140</v>
      </c>
      <c r="K1808" t="s">
        <v>43</v>
      </c>
      <c r="L1808" t="s">
        <v>190</v>
      </c>
      <c r="M1808" t="s">
        <v>25</v>
      </c>
      <c r="N1808" t="s">
        <v>1074</v>
      </c>
    </row>
    <row r="1809" spans="1:14" x14ac:dyDescent="0.2">
      <c r="A1809" t="s">
        <v>3646</v>
      </c>
      <c r="B1809" t="s">
        <v>8707</v>
      </c>
      <c r="C1809" t="str">
        <f>_xll.TR(GreenBond[[#This Row],[Identifier]],"TR.UltimateParentId")</f>
        <v>Unable to resolve all requested identifiers.</v>
      </c>
      <c r="D1809" t="s">
        <v>3647</v>
      </c>
      <c r="E1809" t="s">
        <v>464</v>
      </c>
      <c r="F1809">
        <v>57025000</v>
      </c>
      <c r="G1809" t="s">
        <v>684</v>
      </c>
      <c r="H1809" t="s">
        <v>5443</v>
      </c>
      <c r="I1809">
        <v>2.347</v>
      </c>
      <c r="J1809" t="s">
        <v>1140</v>
      </c>
      <c r="K1809" t="s">
        <v>43</v>
      </c>
      <c r="L1809" t="s">
        <v>190</v>
      </c>
      <c r="M1809" t="s">
        <v>25</v>
      </c>
      <c r="N1809" t="s">
        <v>1074</v>
      </c>
    </row>
    <row r="1810" spans="1:14" x14ac:dyDescent="0.2">
      <c r="A1810" t="s">
        <v>3923</v>
      </c>
      <c r="B1810" t="s">
        <v>8700</v>
      </c>
      <c r="C1810" t="str">
        <f>_xll.TR(GreenBond[[#This Row],[Identifier]],"TR.UltimateParentId")</f>
        <v>4297875873</v>
      </c>
      <c r="D1810" t="s">
        <v>3924</v>
      </c>
      <c r="E1810" t="s">
        <v>464</v>
      </c>
      <c r="F1810">
        <v>45357600</v>
      </c>
      <c r="G1810" t="s">
        <v>1531</v>
      </c>
      <c r="H1810" t="s">
        <v>5443</v>
      </c>
      <c r="I1810">
        <v>2.4750000000000001</v>
      </c>
      <c r="J1810" t="s">
        <v>95</v>
      </c>
      <c r="K1810" t="s">
        <v>43</v>
      </c>
      <c r="L1810" t="s">
        <v>190</v>
      </c>
      <c r="M1810" t="s">
        <v>25</v>
      </c>
      <c r="N1810" t="s">
        <v>1074</v>
      </c>
    </row>
    <row r="1811" spans="1:14" x14ac:dyDescent="0.2">
      <c r="A1811" t="s">
        <v>3923</v>
      </c>
      <c r="B1811" t="s">
        <v>7655</v>
      </c>
      <c r="C1811" t="str">
        <f>_xll.TR(GreenBond[[#This Row],[Identifier]],"TR.UltimateParentId")</f>
        <v>4297875873</v>
      </c>
      <c r="D1811" t="s">
        <v>3924</v>
      </c>
      <c r="E1811" t="s">
        <v>464</v>
      </c>
      <c r="F1811">
        <v>45357600</v>
      </c>
      <c r="G1811" t="s">
        <v>1531</v>
      </c>
      <c r="H1811" t="s">
        <v>5443</v>
      </c>
      <c r="I1811">
        <v>5.07</v>
      </c>
      <c r="J1811" t="s">
        <v>95</v>
      </c>
      <c r="K1811" t="s">
        <v>43</v>
      </c>
      <c r="L1811" t="s">
        <v>190</v>
      </c>
      <c r="M1811" t="s">
        <v>25</v>
      </c>
      <c r="N1811" t="s">
        <v>1074</v>
      </c>
    </row>
    <row r="1812" spans="1:14" x14ac:dyDescent="0.2">
      <c r="A1812" t="s">
        <v>3909</v>
      </c>
      <c r="B1812" t="s">
        <v>6928</v>
      </c>
      <c r="C1812" t="str">
        <f>_xll.TR(GreenBond[[#This Row],[Identifier]],"TR.UltimateParentId")</f>
        <v>4296698857</v>
      </c>
      <c r="D1812" t="s">
        <v>3556</v>
      </c>
      <c r="E1812" t="s">
        <v>464</v>
      </c>
      <c r="F1812">
        <v>302205750</v>
      </c>
      <c r="G1812" t="s">
        <v>742</v>
      </c>
      <c r="H1812" t="s">
        <v>5446</v>
      </c>
      <c r="I1812">
        <v>4.92</v>
      </c>
      <c r="J1812" t="s">
        <v>2001</v>
      </c>
      <c r="K1812" t="s">
        <v>43</v>
      </c>
      <c r="L1812" t="s">
        <v>18</v>
      </c>
      <c r="M1812" t="s">
        <v>25</v>
      </c>
      <c r="N1812" t="s">
        <v>1074</v>
      </c>
    </row>
    <row r="1813" spans="1:14" x14ac:dyDescent="0.2">
      <c r="A1813" t="s">
        <v>1199</v>
      </c>
      <c r="B1813" t="s">
        <v>6092</v>
      </c>
      <c r="C1813" t="str">
        <f>_xll.TR(GreenBond[[#This Row],[Identifier]],"TR.UltimateParentId")</f>
        <v>5028045257</v>
      </c>
      <c r="D1813" t="s">
        <v>1200</v>
      </c>
      <c r="E1813" t="s">
        <v>464</v>
      </c>
      <c r="F1813">
        <v>101820882.654</v>
      </c>
      <c r="G1813" t="s">
        <v>1201</v>
      </c>
      <c r="H1813" t="s">
        <v>5443</v>
      </c>
      <c r="I1813">
        <v>13.5</v>
      </c>
      <c r="J1813" t="s">
        <v>1202</v>
      </c>
      <c r="K1813" t="s">
        <v>43</v>
      </c>
      <c r="L1813" t="s">
        <v>190</v>
      </c>
      <c r="M1813" t="s">
        <v>25</v>
      </c>
      <c r="N1813" t="s">
        <v>11</v>
      </c>
    </row>
    <row r="1814" spans="1:14" x14ac:dyDescent="0.2">
      <c r="A1814" t="s">
        <v>3300</v>
      </c>
      <c r="B1814" t="s">
        <v>7392</v>
      </c>
      <c r="C1814" t="str">
        <f>_xll.TR(GreenBond[[#This Row],[Identifier]],"TR.UltimateParentId")</f>
        <v>4296537644</v>
      </c>
      <c r="D1814" t="s">
        <v>3301</v>
      </c>
      <c r="E1814" t="s">
        <v>464</v>
      </c>
      <c r="F1814">
        <v>33471000</v>
      </c>
      <c r="G1814" t="s">
        <v>1017</v>
      </c>
      <c r="H1814" t="s">
        <v>5470</v>
      </c>
      <c r="I1814">
        <v>5.18</v>
      </c>
      <c r="J1814" t="s">
        <v>1018</v>
      </c>
      <c r="K1814" t="s">
        <v>43</v>
      </c>
      <c r="L1814" t="s">
        <v>190</v>
      </c>
      <c r="M1814" t="s">
        <v>25</v>
      </c>
      <c r="N1814" t="s">
        <v>1074</v>
      </c>
    </row>
    <row r="1815" spans="1:14" x14ac:dyDescent="0.2">
      <c r="A1815" t="s">
        <v>3300</v>
      </c>
      <c r="B1815" t="s">
        <v>7331</v>
      </c>
      <c r="C1815" t="str">
        <f>_xll.TR(GreenBond[[#This Row],[Identifier]],"TR.UltimateParentId")</f>
        <v>4296537644</v>
      </c>
      <c r="D1815" t="s">
        <v>3301</v>
      </c>
      <c r="E1815" t="s">
        <v>464</v>
      </c>
      <c r="F1815">
        <v>78099000</v>
      </c>
      <c r="G1815" t="s">
        <v>1017</v>
      </c>
      <c r="H1815" t="s">
        <v>5470</v>
      </c>
      <c r="I1815">
        <v>2.125</v>
      </c>
      <c r="J1815" t="s">
        <v>1018</v>
      </c>
      <c r="K1815" t="s">
        <v>43</v>
      </c>
      <c r="L1815" t="s">
        <v>190</v>
      </c>
      <c r="M1815" t="s">
        <v>25</v>
      </c>
      <c r="N1815" t="s">
        <v>1074</v>
      </c>
    </row>
    <row r="1816" spans="1:14" x14ac:dyDescent="0.2">
      <c r="A1816" t="s">
        <v>3555</v>
      </c>
      <c r="B1816" t="s">
        <v>6732</v>
      </c>
      <c r="C1816" t="str">
        <f>_xll.TR(GreenBond[[#This Row],[Identifier]],"TR.UltimateParentId")</f>
        <v>4296698857</v>
      </c>
      <c r="D1816" t="s">
        <v>3556</v>
      </c>
      <c r="E1816" t="s">
        <v>464</v>
      </c>
      <c r="F1816">
        <v>56760500</v>
      </c>
      <c r="G1816" t="s">
        <v>1001</v>
      </c>
      <c r="H1816" t="s">
        <v>5446</v>
      </c>
      <c r="I1816">
        <v>5.23</v>
      </c>
      <c r="J1816" t="s">
        <v>3469</v>
      </c>
      <c r="K1816" t="s">
        <v>43</v>
      </c>
      <c r="L1816" t="s">
        <v>190</v>
      </c>
      <c r="M1816" t="s">
        <v>10</v>
      </c>
      <c r="N1816" t="s">
        <v>1074</v>
      </c>
    </row>
    <row r="1817" spans="1:14" x14ac:dyDescent="0.2">
      <c r="A1817" t="s">
        <v>3626</v>
      </c>
      <c r="B1817" t="s">
        <v>7164</v>
      </c>
      <c r="C1817" t="str">
        <f>_xll.TR(GreenBond[[#This Row],[Identifier]],"TR.UltimateParentId")</f>
        <v>4296917551</v>
      </c>
      <c r="D1817" t="s">
        <v>3627</v>
      </c>
      <c r="E1817" t="s">
        <v>464</v>
      </c>
      <c r="F1817">
        <v>34363500</v>
      </c>
      <c r="G1817" t="s">
        <v>1319</v>
      </c>
      <c r="H1817" t="s">
        <v>5446</v>
      </c>
      <c r="I1817">
        <v>4.96</v>
      </c>
      <c r="J1817" t="s">
        <v>2181</v>
      </c>
      <c r="K1817" t="s">
        <v>43</v>
      </c>
      <c r="L1817" t="s">
        <v>18</v>
      </c>
      <c r="M1817" t="s">
        <v>25</v>
      </c>
      <c r="N1817" t="s">
        <v>1074</v>
      </c>
    </row>
    <row r="1818" spans="1:14" x14ac:dyDescent="0.2">
      <c r="A1818" t="s">
        <v>3438</v>
      </c>
      <c r="B1818" t="s">
        <v>8764</v>
      </c>
      <c r="C1818" t="str">
        <f>_xll.TR(GreenBond[[#This Row],[Identifier]],"TR.UltimateParentId")</f>
        <v>8589934205</v>
      </c>
      <c r="D1818" t="s">
        <v>3439</v>
      </c>
      <c r="E1818" t="s">
        <v>464</v>
      </c>
      <c r="F1818">
        <v>29185250</v>
      </c>
      <c r="G1818" t="s">
        <v>208</v>
      </c>
      <c r="H1818" t="s">
        <v>5446</v>
      </c>
      <c r="I1818">
        <v>5.32</v>
      </c>
      <c r="J1818" t="s">
        <v>209</v>
      </c>
      <c r="K1818" t="s">
        <v>43</v>
      </c>
      <c r="L1818" t="s">
        <v>190</v>
      </c>
      <c r="M1818" t="s">
        <v>25</v>
      </c>
      <c r="N1818" t="s">
        <v>1074</v>
      </c>
    </row>
    <row r="1819" spans="1:14" x14ac:dyDescent="0.2">
      <c r="A1819" t="s">
        <v>3438</v>
      </c>
      <c r="B1819" t="s">
        <v>7946</v>
      </c>
      <c r="C1819" t="str">
        <f>_xll.TR(GreenBond[[#This Row],[Identifier]],"TR.UltimateParentId")</f>
        <v>8589934205</v>
      </c>
      <c r="D1819" t="s">
        <v>3439</v>
      </c>
      <c r="E1819" t="s">
        <v>464</v>
      </c>
      <c r="F1819">
        <v>87555750</v>
      </c>
      <c r="G1819" t="s">
        <v>208</v>
      </c>
      <c r="H1819" t="s">
        <v>5446</v>
      </c>
      <c r="I1819">
        <v>5.13</v>
      </c>
      <c r="J1819" t="s">
        <v>3440</v>
      </c>
      <c r="K1819" t="s">
        <v>43</v>
      </c>
      <c r="L1819" t="s">
        <v>190</v>
      </c>
      <c r="M1819" t="s">
        <v>25</v>
      </c>
      <c r="N1819" t="s">
        <v>1074</v>
      </c>
    </row>
    <row r="1820" spans="1:14" x14ac:dyDescent="0.2">
      <c r="A1820" t="s">
        <v>4027</v>
      </c>
      <c r="B1820" t="s">
        <v>7153</v>
      </c>
      <c r="C1820" t="str">
        <f>_xll.TR(GreenBond[[#This Row],[Identifier]],"TR.UltimateParentId")</f>
        <v>4296789226</v>
      </c>
      <c r="D1820" t="s">
        <v>4028</v>
      </c>
      <c r="E1820" t="s">
        <v>464</v>
      </c>
      <c r="F1820">
        <v>70044600</v>
      </c>
      <c r="G1820" t="s">
        <v>208</v>
      </c>
      <c r="H1820" t="s">
        <v>5443</v>
      </c>
      <c r="I1820">
        <v>5.2700000000000005</v>
      </c>
      <c r="J1820" t="s">
        <v>209</v>
      </c>
      <c r="K1820" t="s">
        <v>43</v>
      </c>
      <c r="L1820" t="s">
        <v>190</v>
      </c>
      <c r="M1820" t="s">
        <v>25</v>
      </c>
      <c r="N1820" t="s">
        <v>1074</v>
      </c>
    </row>
    <row r="1821" spans="1:14" x14ac:dyDescent="0.2">
      <c r="A1821" t="s">
        <v>3173</v>
      </c>
      <c r="B1821" t="s">
        <v>7092</v>
      </c>
      <c r="C1821" t="str">
        <f>_xll.TR(GreenBond[[#This Row],[Identifier]],"TR.UltimateParentId")</f>
        <v>4296537644</v>
      </c>
      <c r="D1821" t="s">
        <v>3174</v>
      </c>
      <c r="E1821" t="s">
        <v>464</v>
      </c>
      <c r="F1821">
        <v>87894000</v>
      </c>
      <c r="G1821" t="s">
        <v>3175</v>
      </c>
      <c r="H1821" t="s">
        <v>5446</v>
      </c>
      <c r="I1821">
        <v>4.8100000000000005</v>
      </c>
      <c r="J1821" t="s">
        <v>3176</v>
      </c>
      <c r="K1821" t="s">
        <v>8</v>
      </c>
      <c r="L1821" t="s">
        <v>18</v>
      </c>
      <c r="M1821" t="s">
        <v>25</v>
      </c>
      <c r="N1821" t="s">
        <v>1074</v>
      </c>
    </row>
    <row r="1822" spans="1:14" x14ac:dyDescent="0.2">
      <c r="A1822" t="s">
        <v>3173</v>
      </c>
      <c r="B1822" t="s">
        <v>7414</v>
      </c>
      <c r="C1822" t="str">
        <f>_xll.TR(GreenBond[[#This Row],[Identifier]],"TR.UltimateParentId")</f>
        <v>4296537644</v>
      </c>
      <c r="D1822" t="s">
        <v>3174</v>
      </c>
      <c r="E1822" t="s">
        <v>464</v>
      </c>
      <c r="F1822">
        <v>146490000</v>
      </c>
      <c r="G1822" t="s">
        <v>3175</v>
      </c>
      <c r="H1822" t="s">
        <v>5446</v>
      </c>
      <c r="I1822">
        <v>2.375</v>
      </c>
      <c r="J1822" t="s">
        <v>3984</v>
      </c>
      <c r="K1822" t="s">
        <v>168</v>
      </c>
      <c r="L1822" t="s">
        <v>18</v>
      </c>
      <c r="M1822" t="s">
        <v>25</v>
      </c>
      <c r="N1822" t="s">
        <v>1074</v>
      </c>
    </row>
    <row r="1823" spans="1:14" x14ac:dyDescent="0.2">
      <c r="A1823" t="s">
        <v>2918</v>
      </c>
      <c r="B1823" t="s">
        <v>7413</v>
      </c>
      <c r="C1823" t="str">
        <f>_xll.TR(GreenBond[[#This Row],[Identifier]],"TR.UltimateParentId")</f>
        <v>5072803719</v>
      </c>
      <c r="D1823" t="s">
        <v>2919</v>
      </c>
      <c r="E1823" t="s">
        <v>464</v>
      </c>
      <c r="F1823">
        <v>87612750</v>
      </c>
      <c r="G1823" t="s">
        <v>1685</v>
      </c>
      <c r="H1823" t="s">
        <v>5443</v>
      </c>
      <c r="I1823">
        <v>4.62</v>
      </c>
      <c r="J1823" t="s">
        <v>2329</v>
      </c>
      <c r="K1823" t="s">
        <v>43</v>
      </c>
      <c r="L1823" t="s">
        <v>190</v>
      </c>
      <c r="M1823" t="s">
        <v>25</v>
      </c>
      <c r="N1823" t="s">
        <v>1074</v>
      </c>
    </row>
    <row r="1824" spans="1:14" x14ac:dyDescent="0.2">
      <c r="A1824" t="s">
        <v>3609</v>
      </c>
      <c r="B1824" t="s">
        <v>7943</v>
      </c>
      <c r="C1824" t="str">
        <f>_xll.TR(GreenBond[[#This Row],[Identifier]],"TR.UltimateParentId")</f>
        <v>4297237912</v>
      </c>
      <c r="D1824" t="s">
        <v>3610</v>
      </c>
      <c r="E1824" t="s">
        <v>464</v>
      </c>
      <c r="F1824">
        <v>57576000</v>
      </c>
      <c r="G1824" t="s">
        <v>2101</v>
      </c>
      <c r="H1824" t="s">
        <v>5446</v>
      </c>
      <c r="I1824">
        <v>4.63</v>
      </c>
      <c r="J1824" t="s">
        <v>1927</v>
      </c>
      <c r="K1824" t="s">
        <v>43</v>
      </c>
      <c r="L1824" t="s">
        <v>190</v>
      </c>
      <c r="M1824" t="s">
        <v>25</v>
      </c>
      <c r="N1824" t="s">
        <v>1074</v>
      </c>
    </row>
    <row r="1825" spans="1:14" x14ac:dyDescent="0.2">
      <c r="A1825" t="s">
        <v>3276</v>
      </c>
      <c r="B1825" t="s">
        <v>7303</v>
      </c>
      <c r="C1825" t="str">
        <f>_xll.TR(GreenBond[[#This Row],[Identifier]],"TR.UltimateParentId")</f>
        <v>4298456047</v>
      </c>
      <c r="D1825" t="s">
        <v>3277</v>
      </c>
      <c r="E1825" t="s">
        <v>464</v>
      </c>
      <c r="F1825">
        <v>57514500</v>
      </c>
      <c r="G1825" t="s">
        <v>3278</v>
      </c>
      <c r="H1825" t="s">
        <v>5586</v>
      </c>
      <c r="I1825">
        <v>3.35</v>
      </c>
      <c r="J1825" t="s">
        <v>1037</v>
      </c>
      <c r="K1825" t="s">
        <v>43</v>
      </c>
      <c r="L1825" t="s">
        <v>190</v>
      </c>
      <c r="M1825" t="s">
        <v>25</v>
      </c>
      <c r="N1825" t="s">
        <v>1074</v>
      </c>
    </row>
    <row r="1826" spans="1:14" x14ac:dyDescent="0.2">
      <c r="A1826" t="s">
        <v>3443</v>
      </c>
      <c r="B1826" t="s">
        <v>7009</v>
      </c>
      <c r="C1826" t="str">
        <f>_xll.TR(GreenBond[[#This Row],[Identifier]],"TR.UltimateParentId")</f>
        <v>5040945479</v>
      </c>
      <c r="D1826" t="s">
        <v>3444</v>
      </c>
      <c r="E1826" t="s">
        <v>464</v>
      </c>
      <c r="F1826">
        <v>265863900</v>
      </c>
      <c r="G1826" t="s">
        <v>3476</v>
      </c>
      <c r="H1826" t="s">
        <v>5446</v>
      </c>
      <c r="I1826">
        <v>4.1900000000000004</v>
      </c>
      <c r="J1826" t="s">
        <v>4004</v>
      </c>
      <c r="K1826" t="s">
        <v>43</v>
      </c>
      <c r="L1826" t="s">
        <v>190</v>
      </c>
      <c r="M1826" t="s">
        <v>25</v>
      </c>
      <c r="N1826" t="s">
        <v>1074</v>
      </c>
    </row>
    <row r="1827" spans="1:14" x14ac:dyDescent="0.2">
      <c r="A1827" t="s">
        <v>2215</v>
      </c>
      <c r="B1827" t="s">
        <v>6322</v>
      </c>
      <c r="C1827" t="str">
        <f>_xll.TR(GreenBond[[#This Row],[Identifier]],"TR.UltimateParentId")</f>
        <v>5051791301</v>
      </c>
      <c r="D1827" t="s">
        <v>2216</v>
      </c>
      <c r="E1827" t="s">
        <v>464</v>
      </c>
      <c r="F1827">
        <v>94576000</v>
      </c>
      <c r="G1827" t="s">
        <v>1448</v>
      </c>
      <c r="H1827" t="s">
        <v>5512</v>
      </c>
      <c r="I1827">
        <v>2.75</v>
      </c>
      <c r="J1827" t="s">
        <v>2217</v>
      </c>
      <c r="K1827" t="s">
        <v>43</v>
      </c>
      <c r="L1827" t="s">
        <v>190</v>
      </c>
      <c r="M1827" t="s">
        <v>10</v>
      </c>
      <c r="N1827" t="s">
        <v>11</v>
      </c>
    </row>
    <row r="1828" spans="1:14" x14ac:dyDescent="0.2">
      <c r="A1828" t="s">
        <v>3443</v>
      </c>
      <c r="B1828" t="s">
        <v>7435</v>
      </c>
      <c r="C1828" t="str">
        <f>_xll.TR(GreenBond[[#This Row],[Identifier]],"TR.UltimateParentId")</f>
        <v>5040945479</v>
      </c>
      <c r="D1828" t="s">
        <v>3444</v>
      </c>
      <c r="E1828" t="s">
        <v>464</v>
      </c>
      <c r="F1828">
        <v>245457440</v>
      </c>
      <c r="G1828" t="s">
        <v>3471</v>
      </c>
      <c r="H1828" t="s">
        <v>5446</v>
      </c>
      <c r="I1828">
        <v>5.24</v>
      </c>
      <c r="J1828" t="s">
        <v>3789</v>
      </c>
      <c r="K1828" t="s">
        <v>43</v>
      </c>
      <c r="L1828" t="s">
        <v>190</v>
      </c>
      <c r="M1828" t="s">
        <v>25</v>
      </c>
      <c r="N1828" t="s">
        <v>1074</v>
      </c>
    </row>
    <row r="1829" spans="1:14" x14ac:dyDescent="0.2">
      <c r="A1829" t="s">
        <v>2937</v>
      </c>
      <c r="B1829" t="s">
        <v>6644</v>
      </c>
      <c r="C1829" t="str">
        <f>_xll.TR(GreenBond[[#This Row],[Identifier]],"TR.UltimateParentId")</f>
        <v>4295885282</v>
      </c>
      <c r="D1829" t="s">
        <v>2938</v>
      </c>
      <c r="E1829" t="s">
        <v>464</v>
      </c>
      <c r="F1829">
        <v>79993200</v>
      </c>
      <c r="G1829" t="s">
        <v>376</v>
      </c>
      <c r="H1829" t="s">
        <v>5470</v>
      </c>
      <c r="I1829">
        <v>7.36</v>
      </c>
      <c r="J1829" t="s">
        <v>2939</v>
      </c>
      <c r="K1829" t="s">
        <v>43</v>
      </c>
      <c r="L1829" t="s">
        <v>190</v>
      </c>
      <c r="M1829" t="s">
        <v>25</v>
      </c>
      <c r="N1829" t="s">
        <v>1074</v>
      </c>
    </row>
    <row r="1830" spans="1:14" x14ac:dyDescent="0.2">
      <c r="A1830" t="s">
        <v>3443</v>
      </c>
      <c r="B1830" t="s">
        <v>7317</v>
      </c>
      <c r="C1830" t="str">
        <f>_xll.TR(GreenBond[[#This Row],[Identifier]],"TR.UltimateParentId")</f>
        <v>5040945479</v>
      </c>
      <c r="D1830" t="s">
        <v>3444</v>
      </c>
      <c r="E1830" t="s">
        <v>464</v>
      </c>
      <c r="F1830">
        <v>116070000</v>
      </c>
      <c r="G1830" t="s">
        <v>197</v>
      </c>
      <c r="H1830" t="s">
        <v>5446</v>
      </c>
      <c r="I1830">
        <v>2.4900000000000002</v>
      </c>
      <c r="J1830" t="s">
        <v>3925</v>
      </c>
      <c r="K1830" t="s">
        <v>43</v>
      </c>
      <c r="L1830" t="s">
        <v>190</v>
      </c>
      <c r="M1830" t="s">
        <v>25</v>
      </c>
      <c r="N1830" t="s">
        <v>1074</v>
      </c>
    </row>
    <row r="1831" spans="1:14" x14ac:dyDescent="0.2">
      <c r="A1831" t="s">
        <v>1086</v>
      </c>
      <c r="B1831" t="s">
        <v>7750</v>
      </c>
      <c r="C1831" t="str">
        <f>_xll.TR(GreenBond[[#This Row],[Identifier]],"TR.UltimateParentId")</f>
        <v>4296537644</v>
      </c>
      <c r="D1831" t="s">
        <v>1087</v>
      </c>
      <c r="E1831" t="s">
        <v>464</v>
      </c>
      <c r="F1831">
        <v>95969600</v>
      </c>
      <c r="G1831" t="s">
        <v>692</v>
      </c>
      <c r="H1831" t="s">
        <v>5443</v>
      </c>
      <c r="I1831">
        <v>2.0249999999999999</v>
      </c>
      <c r="J1831" t="s">
        <v>846</v>
      </c>
      <c r="K1831" t="s">
        <v>8</v>
      </c>
      <c r="L1831" t="s">
        <v>190</v>
      </c>
      <c r="M1831" t="s">
        <v>25</v>
      </c>
      <c r="N1831" t="s">
        <v>1074</v>
      </c>
    </row>
    <row r="1832" spans="1:14" x14ac:dyDescent="0.2">
      <c r="A1832" t="s">
        <v>1086</v>
      </c>
      <c r="B1832" t="s">
        <v>7511</v>
      </c>
      <c r="C1832" t="str">
        <f>_xll.TR(GreenBond[[#This Row],[Identifier]],"TR.UltimateParentId")</f>
        <v>4296537644</v>
      </c>
      <c r="D1832" t="s">
        <v>1087</v>
      </c>
      <c r="E1832" t="s">
        <v>464</v>
      </c>
      <c r="F1832">
        <v>65979100</v>
      </c>
      <c r="G1832" t="s">
        <v>692</v>
      </c>
      <c r="H1832" t="s">
        <v>5443</v>
      </c>
      <c r="I1832">
        <v>4.54</v>
      </c>
      <c r="J1832" t="s">
        <v>228</v>
      </c>
      <c r="K1832" t="s">
        <v>8</v>
      </c>
      <c r="L1832" t="s">
        <v>190</v>
      </c>
      <c r="M1832" t="s">
        <v>25</v>
      </c>
      <c r="N1832" t="s">
        <v>1074</v>
      </c>
    </row>
    <row r="1833" spans="1:14" x14ac:dyDescent="0.2">
      <c r="A1833" t="s">
        <v>3001</v>
      </c>
      <c r="B1833" t="s">
        <v>7351</v>
      </c>
      <c r="C1833" t="str">
        <f>_xll.TR(GreenBond[[#This Row],[Identifier]],"TR.UltimateParentId")</f>
        <v>4295885572</v>
      </c>
      <c r="D1833" t="s">
        <v>3002</v>
      </c>
      <c r="E1833" t="s">
        <v>464</v>
      </c>
      <c r="F1833">
        <v>180334500</v>
      </c>
      <c r="G1833" t="s">
        <v>1330</v>
      </c>
      <c r="H1833" t="s">
        <v>5586</v>
      </c>
      <c r="I1833">
        <v>2.4424999999999999</v>
      </c>
      <c r="J1833" t="s">
        <v>3113</v>
      </c>
      <c r="K1833" t="s">
        <v>43</v>
      </c>
      <c r="L1833" t="s">
        <v>190</v>
      </c>
      <c r="M1833" t="s">
        <v>25</v>
      </c>
      <c r="N1833" t="s">
        <v>1074</v>
      </c>
    </row>
    <row r="1834" spans="1:14" x14ac:dyDescent="0.2">
      <c r="A1834" t="s">
        <v>4329</v>
      </c>
      <c r="B1834" t="s">
        <v>7937</v>
      </c>
      <c r="C1834" t="str">
        <f>_xll.TR(GreenBond[[#This Row],[Identifier]],"TR.UltimateParentId")</f>
        <v>4296741560</v>
      </c>
      <c r="D1834" t="s">
        <v>4330</v>
      </c>
      <c r="E1834" t="s">
        <v>464</v>
      </c>
      <c r="F1834">
        <v>35771700</v>
      </c>
      <c r="G1834" t="s">
        <v>1620</v>
      </c>
      <c r="H1834" t="s">
        <v>5443</v>
      </c>
      <c r="I1834">
        <v>2.5049999999999999</v>
      </c>
      <c r="J1834" t="s">
        <v>3812</v>
      </c>
      <c r="K1834" t="s">
        <v>43</v>
      </c>
      <c r="L1834" t="s">
        <v>190</v>
      </c>
      <c r="M1834" t="s">
        <v>25</v>
      </c>
      <c r="N1834" t="s">
        <v>1074</v>
      </c>
    </row>
    <row r="1835" spans="1:14" x14ac:dyDescent="0.2">
      <c r="A1835" t="s">
        <v>4329</v>
      </c>
      <c r="B1835" t="s">
        <v>7926</v>
      </c>
      <c r="C1835" t="str">
        <f>_xll.TR(GreenBond[[#This Row],[Identifier]],"TR.UltimateParentId")</f>
        <v>4296741560</v>
      </c>
      <c r="D1835" t="s">
        <v>4330</v>
      </c>
      <c r="E1835" t="s">
        <v>464</v>
      </c>
      <c r="F1835">
        <v>29809750</v>
      </c>
      <c r="G1835" t="s">
        <v>1620</v>
      </c>
      <c r="H1835" t="s">
        <v>5443</v>
      </c>
      <c r="I1835">
        <v>4.75</v>
      </c>
      <c r="J1835" t="s">
        <v>2100</v>
      </c>
      <c r="K1835" t="s">
        <v>43</v>
      </c>
      <c r="L1835" t="s">
        <v>190</v>
      </c>
      <c r="M1835" t="s">
        <v>25</v>
      </c>
      <c r="N1835" t="s">
        <v>1074</v>
      </c>
    </row>
    <row r="1836" spans="1:14" x14ac:dyDescent="0.2">
      <c r="A1836" t="s">
        <v>3443</v>
      </c>
      <c r="B1836" t="s">
        <v>6512</v>
      </c>
      <c r="C1836" t="str">
        <f>_xll.TR(GreenBond[[#This Row],[Identifier]],"TR.UltimateParentId")</f>
        <v>5040945479</v>
      </c>
      <c r="D1836" t="s">
        <v>3444</v>
      </c>
      <c r="E1836" t="s">
        <v>464</v>
      </c>
      <c r="F1836">
        <v>119798000</v>
      </c>
      <c r="G1836" t="s">
        <v>2079</v>
      </c>
      <c r="H1836" t="s">
        <v>5446</v>
      </c>
      <c r="I1836">
        <v>1.96</v>
      </c>
      <c r="J1836" t="s">
        <v>1849</v>
      </c>
      <c r="K1836" t="s">
        <v>43</v>
      </c>
      <c r="L1836" t="s">
        <v>190</v>
      </c>
      <c r="M1836" t="s">
        <v>25</v>
      </c>
      <c r="N1836" t="s">
        <v>1074</v>
      </c>
    </row>
    <row r="1837" spans="1:14" x14ac:dyDescent="0.2">
      <c r="A1837" t="s">
        <v>2330</v>
      </c>
      <c r="B1837" t="s">
        <v>8698</v>
      </c>
      <c r="C1837" t="str">
        <f>_xll.TR(GreenBond[[#This Row],[Identifier]],"TR.UltimateParentId")</f>
        <v>4298446161</v>
      </c>
      <c r="D1837" t="s">
        <v>2331</v>
      </c>
      <c r="E1837" t="s">
        <v>171</v>
      </c>
      <c r="F1837">
        <v>119657000</v>
      </c>
      <c r="G1837" t="s">
        <v>108</v>
      </c>
      <c r="H1837" t="s">
        <v>5446</v>
      </c>
      <c r="I1837">
        <v>2.5150000000000001</v>
      </c>
      <c r="J1837" t="s">
        <v>4303</v>
      </c>
      <c r="K1837" t="s">
        <v>8</v>
      </c>
      <c r="L1837" t="s">
        <v>190</v>
      </c>
      <c r="M1837" t="s">
        <v>25</v>
      </c>
      <c r="N1837" t="s">
        <v>1074</v>
      </c>
    </row>
    <row r="1838" spans="1:14" x14ac:dyDescent="0.2">
      <c r="A1838" t="s">
        <v>3368</v>
      </c>
      <c r="B1838" t="s">
        <v>7362</v>
      </c>
      <c r="C1838" t="str">
        <f>_xll.TR(GreenBond[[#This Row],[Identifier]],"TR.UltimateParentId")</f>
        <v>4295885600</v>
      </c>
      <c r="D1838" t="s">
        <v>2688</v>
      </c>
      <c r="E1838" t="s">
        <v>464</v>
      </c>
      <c r="F1838">
        <v>179371500</v>
      </c>
      <c r="G1838" t="s">
        <v>86</v>
      </c>
      <c r="H1838" t="s">
        <v>5446</v>
      </c>
      <c r="I1838">
        <v>5.38</v>
      </c>
      <c r="J1838" t="s">
        <v>3838</v>
      </c>
      <c r="K1838" t="s">
        <v>43</v>
      </c>
      <c r="L1838" t="s">
        <v>18</v>
      </c>
      <c r="M1838" t="s">
        <v>10</v>
      </c>
      <c r="N1838" t="s">
        <v>1074</v>
      </c>
    </row>
    <row r="1839" spans="1:14" x14ac:dyDescent="0.2">
      <c r="A1839" t="s">
        <v>3646</v>
      </c>
      <c r="B1839" t="s">
        <v>7984</v>
      </c>
      <c r="C1839" t="str">
        <f>_xll.TR(GreenBond[[#This Row],[Identifier]],"TR.UltimateParentId")</f>
        <v>5000027071</v>
      </c>
      <c r="D1839" t="s">
        <v>3647</v>
      </c>
      <c r="E1839" t="s">
        <v>464</v>
      </c>
      <c r="F1839">
        <v>71794200</v>
      </c>
      <c r="G1839" t="s">
        <v>108</v>
      </c>
      <c r="H1839" t="s">
        <v>5443</v>
      </c>
      <c r="I1839">
        <v>5.33</v>
      </c>
      <c r="J1839" t="s">
        <v>994</v>
      </c>
      <c r="K1839" t="s">
        <v>43</v>
      </c>
      <c r="L1839" t="s">
        <v>190</v>
      </c>
      <c r="M1839" t="s">
        <v>25</v>
      </c>
      <c r="N1839" t="s">
        <v>1074</v>
      </c>
    </row>
    <row r="1840" spans="1:14" x14ac:dyDescent="0.2">
      <c r="A1840" t="s">
        <v>4114</v>
      </c>
      <c r="B1840" t="s">
        <v>7412</v>
      </c>
      <c r="C1840" t="str">
        <f>_xll.TR(GreenBond[[#This Row],[Identifier]],"TR.UltimateParentId")</f>
        <v>5035510564</v>
      </c>
      <c r="D1840" t="s">
        <v>4115</v>
      </c>
      <c r="E1840" t="s">
        <v>464</v>
      </c>
      <c r="F1840">
        <v>78475150</v>
      </c>
      <c r="G1840" t="s">
        <v>974</v>
      </c>
      <c r="H1840" t="s">
        <v>5446</v>
      </c>
      <c r="I1840">
        <v>2.2349999999999999</v>
      </c>
      <c r="J1840" t="s">
        <v>240</v>
      </c>
      <c r="K1840" t="s">
        <v>43</v>
      </c>
      <c r="L1840" t="s">
        <v>190</v>
      </c>
      <c r="M1840" t="s">
        <v>25</v>
      </c>
      <c r="N1840" t="s">
        <v>1074</v>
      </c>
    </row>
    <row r="1841" spans="1:14" x14ac:dyDescent="0.2">
      <c r="A1841" t="s">
        <v>2915</v>
      </c>
      <c r="B1841" t="s">
        <v>7352</v>
      </c>
      <c r="C1841" t="str">
        <f>_xll.TR(GreenBond[[#This Row],[Identifier]],"TR.UltimateParentId")</f>
        <v>5061195128</v>
      </c>
      <c r="D1841" t="s">
        <v>2916</v>
      </c>
      <c r="E1841" t="s">
        <v>464</v>
      </c>
      <c r="F1841">
        <v>60682500</v>
      </c>
      <c r="G1841" t="s">
        <v>3907</v>
      </c>
      <c r="H1841" t="s">
        <v>5586</v>
      </c>
      <c r="I1841">
        <v>5.38</v>
      </c>
      <c r="J1841" t="s">
        <v>915</v>
      </c>
      <c r="K1841" t="s">
        <v>43</v>
      </c>
      <c r="L1841" t="s">
        <v>190</v>
      </c>
      <c r="M1841" t="s">
        <v>25</v>
      </c>
      <c r="N1841" t="s">
        <v>1074</v>
      </c>
    </row>
    <row r="1842" spans="1:14" x14ac:dyDescent="0.2">
      <c r="A1842" t="s">
        <v>2465</v>
      </c>
      <c r="B1842" t="s">
        <v>6648</v>
      </c>
      <c r="C1842" t="str">
        <f>_xll.TR(GreenBond[[#This Row],[Identifier]],"TR.UltimateParentId")</f>
        <v>4295885702</v>
      </c>
      <c r="D1842" t="s">
        <v>2466</v>
      </c>
      <c r="E1842" t="s">
        <v>464</v>
      </c>
      <c r="F1842">
        <v>418778500</v>
      </c>
      <c r="G1842" t="s">
        <v>157</v>
      </c>
      <c r="H1842" t="s">
        <v>5586</v>
      </c>
      <c r="I1842">
        <v>5.87</v>
      </c>
      <c r="J1842" t="s">
        <v>890</v>
      </c>
      <c r="K1842" t="s">
        <v>43</v>
      </c>
      <c r="L1842" t="s">
        <v>190</v>
      </c>
      <c r="M1842" t="s">
        <v>25</v>
      </c>
      <c r="N1842" t="s">
        <v>1074</v>
      </c>
    </row>
    <row r="1843" spans="1:14" x14ac:dyDescent="0.2">
      <c r="A1843" t="s">
        <v>2330</v>
      </c>
      <c r="B1843" t="s">
        <v>8857</v>
      </c>
      <c r="C1843" t="str">
        <f>_xll.TR(GreenBond[[#This Row],[Identifier]],"TR.UltimateParentId")</f>
        <v>4298446161</v>
      </c>
      <c r="D1843" t="s">
        <v>2331</v>
      </c>
      <c r="E1843" t="s">
        <v>171</v>
      </c>
      <c r="F1843">
        <v>75166932</v>
      </c>
      <c r="G1843" t="s">
        <v>250</v>
      </c>
      <c r="H1843" t="s">
        <v>5446</v>
      </c>
      <c r="I1843">
        <v>2.5</v>
      </c>
      <c r="J1843" t="s">
        <v>3546</v>
      </c>
      <c r="K1843" t="s">
        <v>878</v>
      </c>
      <c r="L1843" t="s">
        <v>18</v>
      </c>
      <c r="M1843" t="s">
        <v>25</v>
      </c>
      <c r="N1843" t="s">
        <v>1074</v>
      </c>
    </row>
    <row r="1844" spans="1:14" x14ac:dyDescent="0.2">
      <c r="A1844" t="s">
        <v>2444</v>
      </c>
      <c r="B1844" t="s">
        <v>6050</v>
      </c>
      <c r="C1844" t="str">
        <f>_xll.TR(GreenBond[[#This Row],[Identifier]],"TR.UltimateParentId")</f>
        <v>5036209688</v>
      </c>
      <c r="D1844" t="s">
        <v>2445</v>
      </c>
      <c r="E1844" t="s">
        <v>464</v>
      </c>
      <c r="F1844">
        <v>59690500</v>
      </c>
      <c r="G1844" t="s">
        <v>2662</v>
      </c>
      <c r="H1844" t="s">
        <v>5443</v>
      </c>
      <c r="I1844">
        <v>1.875</v>
      </c>
      <c r="J1844" t="s">
        <v>2663</v>
      </c>
      <c r="K1844" t="s">
        <v>43</v>
      </c>
      <c r="L1844" t="s">
        <v>190</v>
      </c>
      <c r="M1844" t="s">
        <v>10</v>
      </c>
      <c r="N1844" t="s">
        <v>11</v>
      </c>
    </row>
    <row r="1845" spans="1:14" x14ac:dyDescent="0.2">
      <c r="A1845" t="s">
        <v>4091</v>
      </c>
      <c r="B1845" t="s">
        <v>7697</v>
      </c>
      <c r="C1845" t="str">
        <f>_xll.TR(GreenBond[[#This Row],[Identifier]],"TR.UltimateParentId")</f>
        <v>4297875873</v>
      </c>
      <c r="D1845" t="s">
        <v>4092</v>
      </c>
      <c r="E1845" t="s">
        <v>464</v>
      </c>
      <c r="F1845">
        <v>35074200</v>
      </c>
      <c r="G1845" t="s">
        <v>3111</v>
      </c>
      <c r="H1845" t="s">
        <v>5443</v>
      </c>
      <c r="I1845">
        <v>4.99</v>
      </c>
      <c r="J1845" t="s">
        <v>325</v>
      </c>
      <c r="K1845" t="s">
        <v>43</v>
      </c>
      <c r="L1845" t="s">
        <v>190</v>
      </c>
      <c r="M1845" t="s">
        <v>25</v>
      </c>
      <c r="N1845" t="s">
        <v>1074</v>
      </c>
    </row>
    <row r="1846" spans="1:14" x14ac:dyDescent="0.2">
      <c r="A1846" t="s">
        <v>4357</v>
      </c>
      <c r="B1846" t="s">
        <v>7477</v>
      </c>
      <c r="C1846" t="str">
        <f>_xll.TR(GreenBond[[#This Row],[Identifier]],"TR.UltimateParentId")</f>
        <v>4296640372</v>
      </c>
      <c r="D1846" t="s">
        <v>4358</v>
      </c>
      <c r="E1846" t="s">
        <v>464</v>
      </c>
      <c r="F1846">
        <v>58457000</v>
      </c>
      <c r="G1846" t="s">
        <v>3111</v>
      </c>
      <c r="H1846" t="s">
        <v>5443</v>
      </c>
      <c r="I1846">
        <v>4.8899999999999997</v>
      </c>
      <c r="J1846" t="s">
        <v>325</v>
      </c>
      <c r="K1846" t="s">
        <v>43</v>
      </c>
      <c r="L1846" t="s">
        <v>190</v>
      </c>
      <c r="M1846" t="s">
        <v>25</v>
      </c>
      <c r="N1846" t="s">
        <v>1074</v>
      </c>
    </row>
    <row r="1847" spans="1:14" x14ac:dyDescent="0.2">
      <c r="A1847" t="s">
        <v>3923</v>
      </c>
      <c r="B1847" t="s">
        <v>7771</v>
      </c>
      <c r="C1847" t="str">
        <f>_xll.TR(GreenBond[[#This Row],[Identifier]],"TR.UltimateParentId")</f>
        <v>4297875873</v>
      </c>
      <c r="D1847" t="s">
        <v>3924</v>
      </c>
      <c r="E1847" t="s">
        <v>464</v>
      </c>
      <c r="F1847">
        <v>70148400</v>
      </c>
      <c r="G1847" t="s">
        <v>3111</v>
      </c>
      <c r="H1847" t="s">
        <v>5443</v>
      </c>
      <c r="I1847">
        <v>4.93</v>
      </c>
      <c r="J1847" t="s">
        <v>325</v>
      </c>
      <c r="K1847" t="s">
        <v>43</v>
      </c>
      <c r="L1847" t="s">
        <v>190</v>
      </c>
      <c r="M1847" t="s">
        <v>25</v>
      </c>
      <c r="N1847" t="s">
        <v>1074</v>
      </c>
    </row>
    <row r="1848" spans="1:14" x14ac:dyDescent="0.2">
      <c r="A1848" t="s">
        <v>4651</v>
      </c>
      <c r="B1848" t="s">
        <v>7136</v>
      </c>
      <c r="C1848" t="str">
        <f>_xll.TR(GreenBond[[#This Row],[Identifier]],"TR.UltimateParentId")</f>
        <v>4295885361</v>
      </c>
      <c r="D1848" t="s">
        <v>4652</v>
      </c>
      <c r="E1848" t="s">
        <v>464</v>
      </c>
      <c r="F1848">
        <v>58342000</v>
      </c>
      <c r="G1848" t="s">
        <v>1661</v>
      </c>
      <c r="H1848" t="s">
        <v>5443</v>
      </c>
      <c r="I1848">
        <v>2.6150000000000002</v>
      </c>
      <c r="J1848" t="s">
        <v>2430</v>
      </c>
      <c r="K1848" t="s">
        <v>43</v>
      </c>
      <c r="L1848" t="s">
        <v>190</v>
      </c>
      <c r="M1848" t="s">
        <v>25</v>
      </c>
      <c r="N1848" t="s">
        <v>1074</v>
      </c>
    </row>
    <row r="1849" spans="1:14" x14ac:dyDescent="0.2">
      <c r="A1849" t="s">
        <v>2330</v>
      </c>
      <c r="B1849" t="s">
        <v>8848</v>
      </c>
      <c r="C1849" t="str">
        <f>_xll.TR(GreenBond[[#This Row],[Identifier]],"TR.UltimateParentId")</f>
        <v>4298446161</v>
      </c>
      <c r="D1849" t="s">
        <v>2331</v>
      </c>
      <c r="E1849" t="s">
        <v>171</v>
      </c>
      <c r="F1849">
        <v>59236000</v>
      </c>
      <c r="G1849" t="s">
        <v>1004</v>
      </c>
      <c r="H1849" t="s">
        <v>5446</v>
      </c>
      <c r="I1849">
        <v>2.4</v>
      </c>
      <c r="J1849" t="s">
        <v>5247</v>
      </c>
      <c r="K1849" t="s">
        <v>8</v>
      </c>
      <c r="L1849" t="s">
        <v>18</v>
      </c>
      <c r="M1849" t="s">
        <v>25</v>
      </c>
      <c r="N1849" t="s">
        <v>1074</v>
      </c>
    </row>
    <row r="1850" spans="1:14" x14ac:dyDescent="0.2">
      <c r="A1850" t="s">
        <v>3971</v>
      </c>
      <c r="B1850" t="s">
        <v>7673</v>
      </c>
      <c r="C1850" t="str">
        <f>_xll.TR(GreenBond[[#This Row],[Identifier]],"TR.UltimateParentId")</f>
        <v>Unable to resolve all requested identifiers.</v>
      </c>
      <c r="D1850" t="s">
        <v>3972</v>
      </c>
      <c r="E1850" t="s">
        <v>464</v>
      </c>
      <c r="F1850">
        <v>77214800</v>
      </c>
      <c r="G1850" t="s">
        <v>1409</v>
      </c>
      <c r="H1850" t="s">
        <v>5443</v>
      </c>
      <c r="I1850">
        <v>4.76</v>
      </c>
      <c r="J1850" t="s">
        <v>3973</v>
      </c>
      <c r="K1850" t="s">
        <v>43</v>
      </c>
      <c r="L1850" t="s">
        <v>190</v>
      </c>
      <c r="M1850" t="s">
        <v>25</v>
      </c>
      <c r="N1850" t="s">
        <v>1074</v>
      </c>
    </row>
    <row r="1851" spans="1:14" x14ac:dyDescent="0.2">
      <c r="A1851" t="s">
        <v>3971</v>
      </c>
      <c r="B1851" t="s">
        <v>7536</v>
      </c>
      <c r="C1851" t="str">
        <f>_xll.TR(GreenBond[[#This Row],[Identifier]],"TR.UltimateParentId")</f>
        <v>5000050005</v>
      </c>
      <c r="D1851" t="s">
        <v>3972</v>
      </c>
      <c r="E1851" t="s">
        <v>464</v>
      </c>
      <c r="F1851">
        <v>100973200</v>
      </c>
      <c r="G1851" t="s">
        <v>1409</v>
      </c>
      <c r="H1851" t="s">
        <v>5443</v>
      </c>
      <c r="I1851">
        <v>2.0699999999999998</v>
      </c>
      <c r="J1851" t="s">
        <v>1421</v>
      </c>
      <c r="K1851" t="s">
        <v>43</v>
      </c>
      <c r="L1851" t="s">
        <v>190</v>
      </c>
      <c r="M1851" t="s">
        <v>25</v>
      </c>
      <c r="N1851" t="s">
        <v>1074</v>
      </c>
    </row>
    <row r="1852" spans="1:14" x14ac:dyDescent="0.2">
      <c r="A1852" t="s">
        <v>3911</v>
      </c>
      <c r="B1852" t="s">
        <v>7284</v>
      </c>
      <c r="C1852" t="str">
        <f>_xll.TR(GreenBond[[#This Row],[Identifier]],"TR.UltimateParentId")</f>
        <v>4296537644</v>
      </c>
      <c r="D1852" t="s">
        <v>3912</v>
      </c>
      <c r="E1852" t="s">
        <v>464</v>
      </c>
      <c r="F1852">
        <v>70797600</v>
      </c>
      <c r="G1852" t="s">
        <v>1601</v>
      </c>
      <c r="H1852" t="s">
        <v>5446</v>
      </c>
      <c r="I1852">
        <v>5.38</v>
      </c>
      <c r="J1852" t="s">
        <v>2205</v>
      </c>
      <c r="K1852" t="s">
        <v>43</v>
      </c>
      <c r="L1852" t="s">
        <v>190</v>
      </c>
      <c r="M1852" t="s">
        <v>25</v>
      </c>
      <c r="N1852" t="s">
        <v>1074</v>
      </c>
    </row>
    <row r="1853" spans="1:14" x14ac:dyDescent="0.2">
      <c r="A1853" t="s">
        <v>1301</v>
      </c>
      <c r="B1853" t="s">
        <v>5675</v>
      </c>
      <c r="C1853" t="str">
        <f>_xll.TR(GreenBond[[#This Row],[Identifier]],"TR.UltimateParentId")</f>
        <v>5000023083</v>
      </c>
      <c r="D1853" t="s">
        <v>1302</v>
      </c>
      <c r="E1853" t="s">
        <v>464</v>
      </c>
      <c r="F1853">
        <v>303172500</v>
      </c>
      <c r="G1853" t="s">
        <v>1303</v>
      </c>
      <c r="H1853" t="s">
        <v>5443</v>
      </c>
      <c r="I1853">
        <v>6.3150000000000004</v>
      </c>
      <c r="J1853" t="s">
        <v>1304</v>
      </c>
      <c r="K1853" t="s">
        <v>43</v>
      </c>
      <c r="L1853" t="s">
        <v>190</v>
      </c>
      <c r="M1853" t="s">
        <v>10</v>
      </c>
      <c r="N1853" t="s">
        <v>11</v>
      </c>
    </row>
    <row r="1854" spans="1:14" x14ac:dyDescent="0.2">
      <c r="A1854" t="s">
        <v>2037</v>
      </c>
      <c r="B1854" t="s">
        <v>5711</v>
      </c>
      <c r="C1854" t="str">
        <f>_xll.TR(GreenBond[[#This Row],[Identifier]],"TR.UltimateParentId")</f>
        <v>5033563374</v>
      </c>
      <c r="D1854" t="s">
        <v>2038</v>
      </c>
      <c r="E1854" t="s">
        <v>464</v>
      </c>
      <c r="F1854">
        <v>297932500</v>
      </c>
      <c r="G1854" t="s">
        <v>2039</v>
      </c>
      <c r="H1854" t="s">
        <v>5446</v>
      </c>
      <c r="I1854">
        <v>7.9300000000000015</v>
      </c>
      <c r="J1854" t="s">
        <v>2040</v>
      </c>
      <c r="K1854" t="s">
        <v>43</v>
      </c>
      <c r="L1854" t="s">
        <v>190</v>
      </c>
      <c r="M1854" t="s">
        <v>10</v>
      </c>
      <c r="N1854" t="s">
        <v>1074</v>
      </c>
    </row>
    <row r="1855" spans="1:14" x14ac:dyDescent="0.2">
      <c r="A1855" t="s">
        <v>4958</v>
      </c>
      <c r="B1855" t="s">
        <v>7967</v>
      </c>
      <c r="C1855" t="str">
        <f>_xll.TR(GreenBond[[#This Row],[Identifier]],"TR.UltimateParentId")</f>
        <v>5044695040</v>
      </c>
      <c r="D1855" t="s">
        <v>4959</v>
      </c>
      <c r="E1855" t="s">
        <v>464</v>
      </c>
      <c r="F1855">
        <v>23220600</v>
      </c>
      <c r="G1855" t="s">
        <v>1590</v>
      </c>
      <c r="H1855" t="s">
        <v>5446</v>
      </c>
      <c r="I1855">
        <v>1.91</v>
      </c>
      <c r="J1855" t="s">
        <v>5258</v>
      </c>
      <c r="K1855" t="s">
        <v>43</v>
      </c>
      <c r="L1855" t="s">
        <v>190</v>
      </c>
      <c r="M1855" t="s">
        <v>25</v>
      </c>
      <c r="N1855" t="s">
        <v>1074</v>
      </c>
    </row>
    <row r="1856" spans="1:14" x14ac:dyDescent="0.2">
      <c r="A1856" t="s">
        <v>3530</v>
      </c>
      <c r="B1856" t="s">
        <v>7698</v>
      </c>
      <c r="C1856" t="str">
        <f>_xll.TR(GreenBond[[#This Row],[Identifier]],"TR.UltimateParentId")</f>
        <v>4297235888</v>
      </c>
      <c r="D1856" t="s">
        <v>3531</v>
      </c>
      <c r="E1856" t="s">
        <v>464</v>
      </c>
      <c r="F1856">
        <v>22825964</v>
      </c>
      <c r="G1856" t="s">
        <v>3532</v>
      </c>
      <c r="H1856" t="s">
        <v>5446</v>
      </c>
      <c r="I1856">
        <v>5.08</v>
      </c>
      <c r="J1856" t="s">
        <v>3533</v>
      </c>
      <c r="K1856" t="s">
        <v>43</v>
      </c>
      <c r="L1856" t="s">
        <v>190</v>
      </c>
      <c r="M1856" t="s">
        <v>25</v>
      </c>
      <c r="N1856" t="s">
        <v>1074</v>
      </c>
    </row>
    <row r="1857" spans="1:14" x14ac:dyDescent="0.2">
      <c r="A1857" t="s">
        <v>3530</v>
      </c>
      <c r="B1857" t="s">
        <v>7280</v>
      </c>
      <c r="C1857" t="str">
        <f>_xll.TR(GreenBond[[#This Row],[Identifier]],"TR.UltimateParentId")</f>
        <v>4297235888</v>
      </c>
      <c r="D1857" t="s">
        <v>3531</v>
      </c>
      <c r="E1857" t="s">
        <v>464</v>
      </c>
      <c r="F1857">
        <v>50776124</v>
      </c>
      <c r="G1857" t="s">
        <v>3532</v>
      </c>
      <c r="H1857" t="s">
        <v>5446</v>
      </c>
      <c r="I1857">
        <v>5.23</v>
      </c>
      <c r="J1857" t="s">
        <v>3425</v>
      </c>
      <c r="K1857" t="s">
        <v>43</v>
      </c>
      <c r="L1857" t="s">
        <v>190</v>
      </c>
      <c r="M1857" t="s">
        <v>25</v>
      </c>
      <c r="N1857" t="s">
        <v>1074</v>
      </c>
    </row>
    <row r="1858" spans="1:14" x14ac:dyDescent="0.2">
      <c r="A1858" t="s">
        <v>2330</v>
      </c>
      <c r="B1858" t="s">
        <v>7799</v>
      </c>
      <c r="C1858" t="str">
        <f>_xll.TR(GreenBond[[#This Row],[Identifier]],"TR.UltimateParentId")</f>
        <v>4298446161</v>
      </c>
      <c r="D1858" t="s">
        <v>2331</v>
      </c>
      <c r="E1858" t="s">
        <v>171</v>
      </c>
      <c r="F1858">
        <v>128747300</v>
      </c>
      <c r="G1858" t="s">
        <v>3482</v>
      </c>
      <c r="H1858" t="s">
        <v>5446</v>
      </c>
      <c r="I1858">
        <v>2.0350000000000001</v>
      </c>
      <c r="J1858" t="s">
        <v>3483</v>
      </c>
      <c r="K1858" t="s">
        <v>43</v>
      </c>
      <c r="L1858" t="s">
        <v>18</v>
      </c>
      <c r="M1858" t="s">
        <v>25</v>
      </c>
      <c r="N1858" t="s">
        <v>1074</v>
      </c>
    </row>
    <row r="1859" spans="1:14" x14ac:dyDescent="0.2">
      <c r="A1859" t="s">
        <v>1386</v>
      </c>
      <c r="B1859" t="s">
        <v>5972</v>
      </c>
      <c r="C1859" t="str">
        <f>_xll.TR(GreenBond[[#This Row],[Identifier]],"TR.UltimateParentId")</f>
        <v>5079200903</v>
      </c>
      <c r="D1859" t="s">
        <v>1387</v>
      </c>
      <c r="E1859" t="s">
        <v>51</v>
      </c>
      <c r="F1859">
        <v>172184600</v>
      </c>
      <c r="G1859" t="s">
        <v>1388</v>
      </c>
      <c r="H1859" t="s">
        <v>5443</v>
      </c>
      <c r="I1859">
        <v>10.113</v>
      </c>
      <c r="J1859" t="s">
        <v>1389</v>
      </c>
      <c r="K1859" t="s">
        <v>43</v>
      </c>
      <c r="L1859" t="s">
        <v>190</v>
      </c>
      <c r="M1859" t="s">
        <v>10</v>
      </c>
      <c r="N1859" t="s">
        <v>11</v>
      </c>
    </row>
    <row r="1860" spans="1:14" x14ac:dyDescent="0.2">
      <c r="A1860" t="s">
        <v>4208</v>
      </c>
      <c r="B1860" t="s">
        <v>7833</v>
      </c>
      <c r="C1860" t="str">
        <f>_xll.TR(GreenBond[[#This Row],[Identifier]],"TR.UltimateParentId")</f>
        <v>5072809603</v>
      </c>
      <c r="D1860" t="s">
        <v>4209</v>
      </c>
      <c r="E1860" t="s">
        <v>464</v>
      </c>
      <c r="F1860">
        <v>58383500</v>
      </c>
      <c r="G1860" t="s">
        <v>2708</v>
      </c>
      <c r="H1860" t="s">
        <v>5443</v>
      </c>
      <c r="I1860">
        <v>2.0150000000000001</v>
      </c>
      <c r="J1860" t="s">
        <v>4210</v>
      </c>
      <c r="K1860" t="s">
        <v>43</v>
      </c>
      <c r="L1860" t="s">
        <v>190</v>
      </c>
      <c r="M1860" t="s">
        <v>25</v>
      </c>
      <c r="N1860" t="s">
        <v>1074</v>
      </c>
    </row>
    <row r="1861" spans="1:14" x14ac:dyDescent="0.2">
      <c r="A1861" t="s">
        <v>4208</v>
      </c>
      <c r="B1861" t="s">
        <v>7455</v>
      </c>
      <c r="C1861" t="str">
        <f>_xll.TR(GreenBond[[#This Row],[Identifier]],"TR.UltimateParentId")</f>
        <v>5072809603</v>
      </c>
      <c r="D1861" t="s">
        <v>4209</v>
      </c>
      <c r="E1861" t="s">
        <v>464</v>
      </c>
      <c r="F1861">
        <v>58383500</v>
      </c>
      <c r="G1861" t="s">
        <v>2708</v>
      </c>
      <c r="H1861" t="s">
        <v>5443</v>
      </c>
      <c r="I1861">
        <v>4.9000000000000004</v>
      </c>
      <c r="J1861" t="s">
        <v>4653</v>
      </c>
      <c r="K1861" t="s">
        <v>43</v>
      </c>
      <c r="L1861" t="s">
        <v>190</v>
      </c>
      <c r="M1861" t="s">
        <v>25</v>
      </c>
      <c r="N1861" t="s">
        <v>1074</v>
      </c>
    </row>
    <row r="1862" spans="1:14" x14ac:dyDescent="0.2">
      <c r="A1862" t="s">
        <v>4550</v>
      </c>
      <c r="B1862" t="s">
        <v>7624</v>
      </c>
      <c r="C1862" t="str">
        <f>_xll.TR(GreenBond[[#This Row],[Identifier]],"TR.UltimateParentId")</f>
        <v>5057452650</v>
      </c>
      <c r="D1862" t="s">
        <v>4551</v>
      </c>
      <c r="E1862" t="s">
        <v>464</v>
      </c>
      <c r="F1862">
        <v>120379000</v>
      </c>
      <c r="G1862" t="s">
        <v>3596</v>
      </c>
      <c r="H1862" t="s">
        <v>5446</v>
      </c>
      <c r="I1862">
        <v>7</v>
      </c>
      <c r="J1862" t="s">
        <v>3597</v>
      </c>
      <c r="K1862" t="s">
        <v>43</v>
      </c>
      <c r="L1862" t="s">
        <v>190</v>
      </c>
      <c r="M1862" t="s">
        <v>25</v>
      </c>
      <c r="N1862" t="s">
        <v>11</v>
      </c>
    </row>
    <row r="1863" spans="1:14" x14ac:dyDescent="0.2">
      <c r="A1863" t="s">
        <v>4027</v>
      </c>
      <c r="B1863" t="s">
        <v>7558</v>
      </c>
      <c r="C1863" t="str">
        <f>_xll.TR(GreenBond[[#This Row],[Identifier]],"TR.UltimateParentId")</f>
        <v>4296789226</v>
      </c>
      <c r="D1863" t="s">
        <v>4028</v>
      </c>
      <c r="E1863" t="s">
        <v>464</v>
      </c>
      <c r="F1863">
        <v>68754600</v>
      </c>
      <c r="G1863" t="s">
        <v>3464</v>
      </c>
      <c r="H1863" t="s">
        <v>5443</v>
      </c>
      <c r="I1863">
        <v>1.73</v>
      </c>
      <c r="J1863" t="s">
        <v>1712</v>
      </c>
      <c r="K1863" t="s">
        <v>43</v>
      </c>
      <c r="L1863" t="s">
        <v>190</v>
      </c>
      <c r="M1863" t="s">
        <v>25</v>
      </c>
      <c r="N1863" t="s">
        <v>1074</v>
      </c>
    </row>
    <row r="1864" spans="1:14" x14ac:dyDescent="0.2">
      <c r="A1864" t="s">
        <v>4027</v>
      </c>
      <c r="B1864" t="s">
        <v>7454</v>
      </c>
      <c r="C1864" t="str">
        <f>_xll.TR(GreenBond[[#This Row],[Identifier]],"TR.UltimateParentId")</f>
        <v>4296789226</v>
      </c>
      <c r="D1864" t="s">
        <v>4028</v>
      </c>
      <c r="E1864" t="s">
        <v>464</v>
      </c>
      <c r="F1864">
        <v>85943250</v>
      </c>
      <c r="G1864" t="s">
        <v>3464</v>
      </c>
      <c r="H1864" t="s">
        <v>5443</v>
      </c>
      <c r="I1864">
        <v>5.4</v>
      </c>
      <c r="J1864" t="s">
        <v>838</v>
      </c>
      <c r="K1864" t="s">
        <v>43</v>
      </c>
      <c r="L1864" t="s">
        <v>190</v>
      </c>
      <c r="M1864" t="s">
        <v>25</v>
      </c>
      <c r="N1864" t="s">
        <v>1074</v>
      </c>
    </row>
    <row r="1865" spans="1:14" x14ac:dyDescent="0.2">
      <c r="A1865" t="s">
        <v>2108</v>
      </c>
      <c r="B1865" t="s">
        <v>8490</v>
      </c>
      <c r="C1865" t="str">
        <f>_xll.TR(GreenBond[[#This Row],[Identifier]],"TR.UltimateParentId")</f>
        <v>4298455981</v>
      </c>
      <c r="D1865" t="s">
        <v>2109</v>
      </c>
      <c r="E1865" t="s">
        <v>464</v>
      </c>
      <c r="F1865">
        <v>56932500</v>
      </c>
      <c r="G1865" t="s">
        <v>2742</v>
      </c>
      <c r="H1865" t="s">
        <v>5586</v>
      </c>
      <c r="I1865">
        <v>8.11</v>
      </c>
      <c r="J1865" t="s">
        <v>2063</v>
      </c>
      <c r="K1865" t="s">
        <v>4039</v>
      </c>
      <c r="L1865" t="s">
        <v>190</v>
      </c>
      <c r="M1865" t="s">
        <v>25</v>
      </c>
      <c r="N1865" t="s">
        <v>1074</v>
      </c>
    </row>
    <row r="1866" spans="1:14" x14ac:dyDescent="0.2">
      <c r="A1866" t="s">
        <v>3416</v>
      </c>
      <c r="B1866" t="s">
        <v>7472</v>
      </c>
      <c r="C1866" t="str">
        <f>_xll.TR(GreenBond[[#This Row],[Identifier]],"TR.UltimateParentId")</f>
        <v>5039925822</v>
      </c>
      <c r="D1866" t="s">
        <v>3417</v>
      </c>
      <c r="E1866" t="s">
        <v>171</v>
      </c>
      <c r="F1866">
        <v>34033800</v>
      </c>
      <c r="G1866" t="s">
        <v>788</v>
      </c>
      <c r="H1866" t="s">
        <v>5446</v>
      </c>
      <c r="I1866">
        <v>5.5200000000000005</v>
      </c>
      <c r="J1866" t="s">
        <v>4061</v>
      </c>
      <c r="K1866" t="s">
        <v>8</v>
      </c>
      <c r="L1866" t="s">
        <v>190</v>
      </c>
      <c r="M1866" t="s">
        <v>25</v>
      </c>
      <c r="N1866" t="s">
        <v>1074</v>
      </c>
    </row>
    <row r="1867" spans="1:14" x14ac:dyDescent="0.2">
      <c r="A1867" t="s">
        <v>2894</v>
      </c>
      <c r="B1867" t="s">
        <v>7106</v>
      </c>
      <c r="C1867" t="str">
        <f>_xll.TR(GreenBond[[#This Row],[Identifier]],"TR.UltimateParentId")</f>
        <v>4295890093</v>
      </c>
      <c r="D1867" t="s">
        <v>2895</v>
      </c>
      <c r="E1867" t="s">
        <v>171</v>
      </c>
      <c r="F1867">
        <v>88508800</v>
      </c>
      <c r="G1867" t="s">
        <v>1760</v>
      </c>
      <c r="H1867" t="s">
        <v>5446</v>
      </c>
      <c r="I1867">
        <v>2.39</v>
      </c>
      <c r="J1867" t="s">
        <v>1161</v>
      </c>
      <c r="K1867" t="s">
        <v>878</v>
      </c>
      <c r="L1867" t="s">
        <v>190</v>
      </c>
      <c r="M1867" t="s">
        <v>25</v>
      </c>
      <c r="N1867" t="s">
        <v>1074</v>
      </c>
    </row>
    <row r="1868" spans="1:14" x14ac:dyDescent="0.2">
      <c r="A1868" t="s">
        <v>317</v>
      </c>
      <c r="B1868" t="s">
        <v>6848</v>
      </c>
      <c r="C1868" t="str">
        <f>_xll.TR(GreenBond[[#This Row],[Identifier]],"TR.UltimateParentId")</f>
        <v>4295866323</v>
      </c>
      <c r="D1868" t="s">
        <v>318</v>
      </c>
      <c r="E1868" t="s">
        <v>79</v>
      </c>
      <c r="F1868">
        <v>89573600</v>
      </c>
      <c r="G1868" t="s">
        <v>507</v>
      </c>
      <c r="H1868" t="s">
        <v>5446</v>
      </c>
      <c r="I1868">
        <v>7.51</v>
      </c>
      <c r="J1868" t="s">
        <v>3494</v>
      </c>
      <c r="K1868" t="s">
        <v>43</v>
      </c>
      <c r="L1868" t="s">
        <v>18</v>
      </c>
      <c r="M1868" t="s">
        <v>10</v>
      </c>
      <c r="N1868" t="s">
        <v>1074</v>
      </c>
    </row>
    <row r="1869" spans="1:14" x14ac:dyDescent="0.2">
      <c r="A1869" t="s">
        <v>1930</v>
      </c>
      <c r="B1869" t="s">
        <v>7163</v>
      </c>
      <c r="C1869" t="str">
        <f>_xll.TR(GreenBond[[#This Row],[Identifier]],"TR.UltimateParentId")</f>
        <v>4295885457</v>
      </c>
      <c r="D1869" t="s">
        <v>1931</v>
      </c>
      <c r="E1869" t="s">
        <v>464</v>
      </c>
      <c r="F1869">
        <v>137945000</v>
      </c>
      <c r="G1869" t="s">
        <v>3664</v>
      </c>
      <c r="H1869" t="s">
        <v>5446</v>
      </c>
      <c r="I1869">
        <v>1.4</v>
      </c>
      <c r="J1869" t="s">
        <v>1438</v>
      </c>
      <c r="K1869" t="s">
        <v>43</v>
      </c>
      <c r="L1869" t="s">
        <v>190</v>
      </c>
      <c r="M1869" t="s">
        <v>25</v>
      </c>
      <c r="N1869" t="s">
        <v>1074</v>
      </c>
    </row>
    <row r="1870" spans="1:14" x14ac:dyDescent="0.2">
      <c r="A1870" t="s">
        <v>2330</v>
      </c>
      <c r="B1870" t="s">
        <v>8718</v>
      </c>
      <c r="C1870" t="str">
        <f>_xll.TR(GreenBond[[#This Row],[Identifier]],"TR.UltimateParentId")</f>
        <v>4298446161</v>
      </c>
      <c r="D1870" t="s">
        <v>2331</v>
      </c>
      <c r="E1870" t="s">
        <v>171</v>
      </c>
      <c r="F1870">
        <v>15696150</v>
      </c>
      <c r="G1870" t="s">
        <v>601</v>
      </c>
      <c r="H1870" t="s">
        <v>5446</v>
      </c>
      <c r="I1870">
        <v>1.7809999999999999</v>
      </c>
      <c r="J1870" t="s">
        <v>5319</v>
      </c>
      <c r="K1870" t="s">
        <v>43</v>
      </c>
      <c r="L1870" t="s">
        <v>190</v>
      </c>
      <c r="M1870" t="s">
        <v>25</v>
      </c>
      <c r="N1870" t="s">
        <v>1074</v>
      </c>
    </row>
    <row r="1871" spans="1:14" x14ac:dyDescent="0.2">
      <c r="A1871" t="s">
        <v>2330</v>
      </c>
      <c r="B1871" t="s">
        <v>7856</v>
      </c>
      <c r="C1871" t="str">
        <f>_xll.TR(GreenBond[[#This Row],[Identifier]],"TR.UltimateParentId")</f>
        <v>4298446161</v>
      </c>
      <c r="D1871" t="s">
        <v>2331</v>
      </c>
      <c r="E1871" t="s">
        <v>171</v>
      </c>
      <c r="F1871">
        <v>51368875</v>
      </c>
      <c r="G1871" t="s">
        <v>4654</v>
      </c>
      <c r="H1871" t="s">
        <v>5446</v>
      </c>
      <c r="I1871">
        <v>1.77</v>
      </c>
      <c r="J1871" t="s">
        <v>4655</v>
      </c>
      <c r="K1871" t="s">
        <v>8</v>
      </c>
      <c r="L1871" t="s">
        <v>18</v>
      </c>
      <c r="M1871" t="s">
        <v>25</v>
      </c>
      <c r="N1871" t="s">
        <v>1074</v>
      </c>
    </row>
    <row r="1872" spans="1:14" x14ac:dyDescent="0.2">
      <c r="A1872" t="s">
        <v>5325</v>
      </c>
      <c r="B1872" t="s">
        <v>7725</v>
      </c>
      <c r="C1872" t="str">
        <f>_xll.TR(GreenBond[[#This Row],[Identifier]],"TR.UltimateParentId")</f>
        <v>4297565398</v>
      </c>
      <c r="D1872" t="s">
        <v>5326</v>
      </c>
      <c r="E1872" t="s">
        <v>464</v>
      </c>
      <c r="F1872">
        <v>32490600</v>
      </c>
      <c r="G1872" t="s">
        <v>5327</v>
      </c>
      <c r="H1872" t="s">
        <v>5446</v>
      </c>
      <c r="I1872">
        <v>5.19</v>
      </c>
      <c r="J1872" t="s">
        <v>2663</v>
      </c>
      <c r="K1872" t="s">
        <v>43</v>
      </c>
      <c r="L1872" t="s">
        <v>190</v>
      </c>
      <c r="M1872" t="s">
        <v>25</v>
      </c>
      <c r="N1872" t="s">
        <v>1074</v>
      </c>
    </row>
    <row r="1873" spans="1:14" x14ac:dyDescent="0.2">
      <c r="A1873" t="s">
        <v>2910</v>
      </c>
      <c r="B1873" t="s">
        <v>7577</v>
      </c>
      <c r="C1873" t="str">
        <f>_xll.TR(GreenBond[[#This Row],[Identifier]],"TR.UltimateParentId")</f>
        <v>5000058042</v>
      </c>
      <c r="D1873" t="s">
        <v>2911</v>
      </c>
      <c r="E1873" t="s">
        <v>464</v>
      </c>
      <c r="F1873">
        <v>65025000</v>
      </c>
      <c r="G1873" t="s">
        <v>1858</v>
      </c>
      <c r="H1873" t="s">
        <v>5443</v>
      </c>
      <c r="I1873">
        <v>5.16</v>
      </c>
      <c r="J1873" t="s">
        <v>1042</v>
      </c>
      <c r="K1873" t="s">
        <v>43</v>
      </c>
      <c r="L1873" t="s">
        <v>190</v>
      </c>
      <c r="M1873" t="s">
        <v>25</v>
      </c>
      <c r="N1873" t="s">
        <v>1074</v>
      </c>
    </row>
    <row r="1874" spans="1:14" x14ac:dyDescent="0.2">
      <c r="A1874" t="s">
        <v>3254</v>
      </c>
      <c r="B1874" t="s">
        <v>7074</v>
      </c>
      <c r="C1874" t="str">
        <f>_xll.TR(GreenBond[[#This Row],[Identifier]],"TR.UltimateParentId")</f>
        <v>5044695040</v>
      </c>
      <c r="D1874" t="s">
        <v>3255</v>
      </c>
      <c r="E1874" t="s">
        <v>464</v>
      </c>
      <c r="F1874">
        <v>98412300</v>
      </c>
      <c r="G1874" t="s">
        <v>2485</v>
      </c>
      <c r="H1874" t="s">
        <v>5446</v>
      </c>
      <c r="I1874">
        <v>4.8500000000000014</v>
      </c>
      <c r="J1874" t="s">
        <v>608</v>
      </c>
      <c r="K1874" t="s">
        <v>43</v>
      </c>
      <c r="L1874" t="s">
        <v>18</v>
      </c>
      <c r="M1874" t="s">
        <v>25</v>
      </c>
      <c r="N1874" t="s">
        <v>1074</v>
      </c>
    </row>
    <row r="1875" spans="1:14" x14ac:dyDescent="0.2">
      <c r="A1875" t="s">
        <v>3646</v>
      </c>
      <c r="B1875" t="s">
        <v>8753</v>
      </c>
      <c r="C1875" t="str">
        <f>_xll.TR(GreenBond[[#This Row],[Identifier]],"TR.UltimateParentId")</f>
        <v>5000027071</v>
      </c>
      <c r="D1875" t="s">
        <v>3647</v>
      </c>
      <c r="E1875" t="s">
        <v>464</v>
      </c>
      <c r="F1875">
        <v>107505000</v>
      </c>
      <c r="G1875" t="s">
        <v>2130</v>
      </c>
      <c r="H1875" t="s">
        <v>5443</v>
      </c>
      <c r="I1875">
        <v>1.82</v>
      </c>
      <c r="J1875" t="s">
        <v>4496</v>
      </c>
      <c r="K1875" t="s">
        <v>43</v>
      </c>
      <c r="L1875" t="s">
        <v>190</v>
      </c>
      <c r="M1875" t="s">
        <v>25</v>
      </c>
      <c r="N1875" t="s">
        <v>1074</v>
      </c>
    </row>
    <row r="1876" spans="1:14" x14ac:dyDescent="0.2">
      <c r="A1876" t="s">
        <v>3646</v>
      </c>
      <c r="B1876" t="s">
        <v>8219</v>
      </c>
      <c r="C1876" t="str">
        <f>_xll.TR(GreenBond[[#This Row],[Identifier]],"TR.UltimateParentId")</f>
        <v>5000027071</v>
      </c>
      <c r="D1876" t="s">
        <v>3647</v>
      </c>
      <c r="E1876" t="s">
        <v>464</v>
      </c>
      <c r="F1876">
        <v>96754500</v>
      </c>
      <c r="G1876" t="s">
        <v>2130</v>
      </c>
      <c r="H1876" t="s">
        <v>5443</v>
      </c>
      <c r="I1876">
        <v>5.0600000000000005</v>
      </c>
      <c r="J1876" t="s">
        <v>3122</v>
      </c>
      <c r="K1876" t="s">
        <v>43</v>
      </c>
      <c r="L1876" t="s">
        <v>190</v>
      </c>
      <c r="M1876" t="s">
        <v>25</v>
      </c>
      <c r="N1876" t="s">
        <v>1074</v>
      </c>
    </row>
    <row r="1877" spans="1:14" x14ac:dyDescent="0.2">
      <c r="A1877" t="s">
        <v>2910</v>
      </c>
      <c r="B1877" t="s">
        <v>7530</v>
      </c>
      <c r="C1877" t="str">
        <f>_xll.TR(GreenBond[[#This Row],[Identifier]],"TR.UltimateParentId")</f>
        <v>5000058042</v>
      </c>
      <c r="D1877" t="s">
        <v>2911</v>
      </c>
      <c r="E1877" t="s">
        <v>464</v>
      </c>
      <c r="F1877">
        <v>32076300</v>
      </c>
      <c r="G1877" t="s">
        <v>779</v>
      </c>
      <c r="H1877" t="s">
        <v>5443</v>
      </c>
      <c r="I1877">
        <v>5.0600000000000005</v>
      </c>
      <c r="J1877" t="s">
        <v>1136</v>
      </c>
      <c r="K1877" t="s">
        <v>43</v>
      </c>
      <c r="L1877" t="s">
        <v>190</v>
      </c>
      <c r="M1877" t="s">
        <v>25</v>
      </c>
      <c r="N1877" t="s">
        <v>1074</v>
      </c>
    </row>
    <row r="1878" spans="1:14" x14ac:dyDescent="0.2">
      <c r="A1878" t="s">
        <v>3443</v>
      </c>
      <c r="B1878" t="s">
        <v>7911</v>
      </c>
      <c r="C1878" t="str">
        <f>_xll.TR(GreenBond[[#This Row],[Identifier]],"TR.UltimateParentId")</f>
        <v>5040945479</v>
      </c>
      <c r="D1878" t="s">
        <v>3444</v>
      </c>
      <c r="E1878" t="s">
        <v>464</v>
      </c>
      <c r="F1878">
        <v>53340000</v>
      </c>
      <c r="G1878" t="s">
        <v>1203</v>
      </c>
      <c r="H1878" t="s">
        <v>5446</v>
      </c>
      <c r="I1878">
        <v>5.8100000000000005</v>
      </c>
      <c r="J1878" t="s">
        <v>173</v>
      </c>
      <c r="K1878" t="s">
        <v>4152</v>
      </c>
      <c r="L1878" t="s">
        <v>190</v>
      </c>
      <c r="M1878" t="s">
        <v>25</v>
      </c>
      <c r="N1878" t="s">
        <v>1074</v>
      </c>
    </row>
    <row r="1879" spans="1:14" x14ac:dyDescent="0.2">
      <c r="A1879" t="s">
        <v>2937</v>
      </c>
      <c r="B1879" t="s">
        <v>6689</v>
      </c>
      <c r="C1879" t="str">
        <f>_xll.TR(GreenBond[[#This Row],[Identifier]],"TR.UltimateParentId")</f>
        <v>4295885282</v>
      </c>
      <c r="D1879" t="s">
        <v>2938</v>
      </c>
      <c r="E1879" t="s">
        <v>464</v>
      </c>
      <c r="F1879">
        <v>74676000</v>
      </c>
      <c r="G1879" t="s">
        <v>1203</v>
      </c>
      <c r="H1879" t="s">
        <v>5470</v>
      </c>
      <c r="I1879">
        <v>6.9</v>
      </c>
      <c r="J1879" t="s">
        <v>2698</v>
      </c>
      <c r="K1879" t="s">
        <v>43</v>
      </c>
      <c r="L1879" t="s">
        <v>190</v>
      </c>
      <c r="M1879" t="s">
        <v>25</v>
      </c>
      <c r="N1879" t="s">
        <v>1074</v>
      </c>
    </row>
    <row r="1880" spans="1:14" x14ac:dyDescent="0.2">
      <c r="A1880" t="s">
        <v>1089</v>
      </c>
      <c r="B1880" t="s">
        <v>5822</v>
      </c>
      <c r="C1880" t="str">
        <f>_xll.TR(GreenBond[[#This Row],[Identifier]],"TR.UltimateParentId")</f>
        <v>5046724363</v>
      </c>
      <c r="D1880" t="s">
        <v>1090</v>
      </c>
      <c r="E1880" t="s">
        <v>79</v>
      </c>
      <c r="F1880">
        <v>42662217.053000003</v>
      </c>
      <c r="G1880" t="s">
        <v>1091</v>
      </c>
      <c r="H1880" t="s">
        <v>5443</v>
      </c>
      <c r="I1880">
        <v>0</v>
      </c>
      <c r="J1880" t="s">
        <v>1092</v>
      </c>
      <c r="K1880" t="s">
        <v>43</v>
      </c>
      <c r="L1880" t="s">
        <v>190</v>
      </c>
      <c r="M1880" t="s">
        <v>10</v>
      </c>
      <c r="N1880" t="s">
        <v>11</v>
      </c>
    </row>
    <row r="1881" spans="1:14" x14ac:dyDescent="0.2">
      <c r="A1881" t="s">
        <v>3443</v>
      </c>
      <c r="B1881" t="s">
        <v>7263</v>
      </c>
      <c r="C1881" t="str">
        <f>_xll.TR(GreenBond[[#This Row],[Identifier]],"TR.UltimateParentId")</f>
        <v>5040945479</v>
      </c>
      <c r="D1881" t="s">
        <v>3444</v>
      </c>
      <c r="E1881" t="s">
        <v>464</v>
      </c>
      <c r="F1881">
        <v>206096000</v>
      </c>
      <c r="G1881" t="s">
        <v>1525</v>
      </c>
      <c r="H1881" t="s">
        <v>5446</v>
      </c>
      <c r="I1881">
        <v>5.43</v>
      </c>
      <c r="J1881" t="s">
        <v>173</v>
      </c>
      <c r="K1881" t="s">
        <v>43</v>
      </c>
      <c r="L1881" t="s">
        <v>190</v>
      </c>
      <c r="M1881" t="s">
        <v>25</v>
      </c>
      <c r="N1881" t="s">
        <v>1074</v>
      </c>
    </row>
    <row r="1882" spans="1:14" x14ac:dyDescent="0.2">
      <c r="A1882" t="s">
        <v>1086</v>
      </c>
      <c r="B1882" t="s">
        <v>7614</v>
      </c>
      <c r="C1882" t="str">
        <f>_xll.TR(GreenBond[[#This Row],[Identifier]],"TR.UltimateParentId")</f>
        <v>4296537644</v>
      </c>
      <c r="D1882" t="s">
        <v>1087</v>
      </c>
      <c r="E1882" t="s">
        <v>464</v>
      </c>
      <c r="F1882">
        <v>129672500</v>
      </c>
      <c r="G1882" t="s">
        <v>3319</v>
      </c>
      <c r="H1882" t="s">
        <v>5443</v>
      </c>
      <c r="I1882">
        <v>4.17</v>
      </c>
      <c r="J1882" t="s">
        <v>2301</v>
      </c>
      <c r="K1882" t="s">
        <v>8</v>
      </c>
      <c r="L1882" t="s">
        <v>190</v>
      </c>
      <c r="M1882" t="s">
        <v>25</v>
      </c>
      <c r="N1882" t="s">
        <v>1074</v>
      </c>
    </row>
    <row r="1883" spans="1:14" x14ac:dyDescent="0.2">
      <c r="A1883" t="s">
        <v>1141</v>
      </c>
      <c r="B1883" t="s">
        <v>5659</v>
      </c>
      <c r="C1883" t="str">
        <f>_xll.TR(GreenBond[[#This Row],[Identifier]],"TR.UltimateParentId")</f>
        <v>5073682425</v>
      </c>
      <c r="D1883" t="s">
        <v>1142</v>
      </c>
      <c r="E1883" t="s">
        <v>21</v>
      </c>
      <c r="F1883">
        <v>112999000</v>
      </c>
      <c r="G1883" t="s">
        <v>399</v>
      </c>
      <c r="H1883" t="s">
        <v>5439</v>
      </c>
      <c r="I1883">
        <v>9.8620000000000001</v>
      </c>
      <c r="J1883" t="s">
        <v>1143</v>
      </c>
      <c r="K1883" t="s">
        <v>43</v>
      </c>
      <c r="L1883" t="s">
        <v>190</v>
      </c>
      <c r="M1883" t="s">
        <v>10</v>
      </c>
      <c r="N1883" t="s">
        <v>11</v>
      </c>
    </row>
    <row r="1884" spans="1:14" x14ac:dyDescent="0.2">
      <c r="A1884" t="s">
        <v>4329</v>
      </c>
      <c r="B1884" t="s">
        <v>7899</v>
      </c>
      <c r="C1884" t="str">
        <f>_xll.TR(GreenBond[[#This Row],[Identifier]],"TR.UltimateParentId")</f>
        <v>4296741560</v>
      </c>
      <c r="D1884" t="s">
        <v>4330</v>
      </c>
      <c r="E1884" t="s">
        <v>464</v>
      </c>
      <c r="F1884">
        <v>20874600</v>
      </c>
      <c r="G1884" t="s">
        <v>4838</v>
      </c>
      <c r="H1884" t="s">
        <v>5443</v>
      </c>
      <c r="I1884">
        <v>5.4399999999999995</v>
      </c>
      <c r="J1884" t="s">
        <v>3598</v>
      </c>
      <c r="K1884" t="s">
        <v>3162</v>
      </c>
      <c r="L1884" t="s">
        <v>190</v>
      </c>
      <c r="M1884" t="s">
        <v>25</v>
      </c>
      <c r="N1884" t="s">
        <v>1074</v>
      </c>
    </row>
    <row r="1885" spans="1:14" x14ac:dyDescent="0.2">
      <c r="A1885" t="s">
        <v>2108</v>
      </c>
      <c r="B1885" t="s">
        <v>6211</v>
      </c>
      <c r="C1885" t="str">
        <f>_xll.TR(GreenBond[[#This Row],[Identifier]],"TR.UltimateParentId")</f>
        <v>4298455981</v>
      </c>
      <c r="D1885" t="s">
        <v>2109</v>
      </c>
      <c r="E1885" t="s">
        <v>464</v>
      </c>
      <c r="F1885">
        <v>155146500</v>
      </c>
      <c r="G1885" t="s">
        <v>1713</v>
      </c>
      <c r="H1885" t="s">
        <v>5586</v>
      </c>
      <c r="I1885">
        <v>7.66</v>
      </c>
      <c r="J1885" t="s">
        <v>2063</v>
      </c>
      <c r="K1885" t="s">
        <v>43</v>
      </c>
      <c r="L1885" t="s">
        <v>190</v>
      </c>
      <c r="M1885" t="s">
        <v>25</v>
      </c>
      <c r="N1885" t="s">
        <v>1074</v>
      </c>
    </row>
    <row r="1886" spans="1:14" x14ac:dyDescent="0.2">
      <c r="A1886" t="s">
        <v>2330</v>
      </c>
      <c r="B1886" t="s">
        <v>8136</v>
      </c>
      <c r="C1886" t="str">
        <f>_xll.TR(GreenBond[[#This Row],[Identifier]],"TR.UltimateParentId")</f>
        <v>4298446161</v>
      </c>
      <c r="D1886" t="s">
        <v>2331</v>
      </c>
      <c r="E1886" t="s">
        <v>171</v>
      </c>
      <c r="F1886">
        <v>53476500</v>
      </c>
      <c r="G1886" t="s">
        <v>753</v>
      </c>
      <c r="H1886" t="s">
        <v>5446</v>
      </c>
      <c r="I1886">
        <v>6.0350000000000001</v>
      </c>
      <c r="J1886" t="s">
        <v>754</v>
      </c>
      <c r="K1886" t="s">
        <v>8</v>
      </c>
      <c r="L1886" t="s">
        <v>190</v>
      </c>
      <c r="M1886" t="s">
        <v>25</v>
      </c>
      <c r="N1886" t="s">
        <v>1074</v>
      </c>
    </row>
    <row r="1887" spans="1:14" x14ac:dyDescent="0.2">
      <c r="A1887" t="s">
        <v>2915</v>
      </c>
      <c r="B1887" t="s">
        <v>7430</v>
      </c>
      <c r="C1887" t="str">
        <f>_xll.TR(GreenBond[[#This Row],[Identifier]],"TR.UltimateParentId")</f>
        <v>Unable to resolve all requested identifiers.</v>
      </c>
      <c r="D1887" t="s">
        <v>2916</v>
      </c>
      <c r="E1887" t="s">
        <v>464</v>
      </c>
      <c r="F1887">
        <v>63283350</v>
      </c>
      <c r="G1887" t="s">
        <v>3910</v>
      </c>
      <c r="H1887" t="s">
        <v>5586</v>
      </c>
      <c r="I1887">
        <v>5.16</v>
      </c>
      <c r="J1887" t="s">
        <v>2187</v>
      </c>
      <c r="K1887" t="s">
        <v>43</v>
      </c>
      <c r="L1887" t="s">
        <v>190</v>
      </c>
      <c r="M1887" t="s">
        <v>25</v>
      </c>
      <c r="N1887" t="s">
        <v>1074</v>
      </c>
    </row>
    <row r="1888" spans="1:14" x14ac:dyDescent="0.2">
      <c r="A1888" t="s">
        <v>3443</v>
      </c>
      <c r="B1888" t="s">
        <v>8605</v>
      </c>
      <c r="C1888" t="str">
        <f>_xll.TR(GreenBond[[#This Row],[Identifier]],"TR.UltimateParentId")</f>
        <v>5040945479</v>
      </c>
      <c r="D1888" t="s">
        <v>3444</v>
      </c>
      <c r="E1888" t="s">
        <v>464</v>
      </c>
      <c r="F1888">
        <v>48398400</v>
      </c>
      <c r="G1888" t="s">
        <v>4396</v>
      </c>
      <c r="H1888" t="s">
        <v>5446</v>
      </c>
      <c r="I1888">
        <v>5.54</v>
      </c>
      <c r="J1888" t="s">
        <v>3702</v>
      </c>
      <c r="K1888" t="s">
        <v>3794</v>
      </c>
      <c r="L1888" t="s">
        <v>190</v>
      </c>
      <c r="M1888" t="s">
        <v>25</v>
      </c>
      <c r="N1888" t="s">
        <v>1074</v>
      </c>
    </row>
    <row r="1889" spans="1:14" x14ac:dyDescent="0.2">
      <c r="A1889" t="s">
        <v>2330</v>
      </c>
      <c r="B1889" t="s">
        <v>8861</v>
      </c>
      <c r="C1889" t="str">
        <f>_xll.TR(GreenBond[[#This Row],[Identifier]],"TR.UltimateParentId")</f>
        <v>4298446161</v>
      </c>
      <c r="D1889" t="s">
        <v>2331</v>
      </c>
      <c r="E1889" t="s">
        <v>171</v>
      </c>
      <c r="F1889">
        <v>53776000</v>
      </c>
      <c r="G1889" t="s">
        <v>4396</v>
      </c>
      <c r="H1889" t="s">
        <v>5446</v>
      </c>
      <c r="I1889">
        <v>5.4050000000000002</v>
      </c>
      <c r="J1889" t="s">
        <v>4397</v>
      </c>
      <c r="K1889" t="s">
        <v>43</v>
      </c>
      <c r="L1889" t="s">
        <v>190</v>
      </c>
      <c r="M1889" t="s">
        <v>25</v>
      </c>
      <c r="N1889" t="s">
        <v>1074</v>
      </c>
    </row>
    <row r="1890" spans="1:14" x14ac:dyDescent="0.2">
      <c r="A1890" t="s">
        <v>2330</v>
      </c>
      <c r="B1890" t="s">
        <v>8844</v>
      </c>
      <c r="C1890" t="str">
        <f>_xll.TR(GreenBond[[#This Row],[Identifier]],"TR.UltimateParentId")</f>
        <v>Unable to resolve all requested identifiers.</v>
      </c>
      <c r="D1890" t="s">
        <v>2331</v>
      </c>
      <c r="E1890" t="s">
        <v>171</v>
      </c>
      <c r="F1890">
        <v>49086000</v>
      </c>
      <c r="G1890" t="s">
        <v>3888</v>
      </c>
      <c r="H1890" t="s">
        <v>5446</v>
      </c>
      <c r="I1890">
        <v>5.3150000000000004</v>
      </c>
      <c r="J1890" t="s">
        <v>4739</v>
      </c>
      <c r="K1890" t="s">
        <v>43</v>
      </c>
      <c r="L1890" t="s">
        <v>190</v>
      </c>
      <c r="M1890" t="s">
        <v>25</v>
      </c>
      <c r="N1890" t="s">
        <v>1074</v>
      </c>
    </row>
    <row r="1891" spans="1:14" x14ac:dyDescent="0.2">
      <c r="A1891" t="s">
        <v>953</v>
      </c>
      <c r="B1891" t="s">
        <v>5943</v>
      </c>
      <c r="C1891" t="str">
        <f>_xll.TR(GreenBond[[#This Row],[Identifier]],"TR.UltimateParentId")</f>
        <v>4295885483</v>
      </c>
      <c r="D1891" t="s">
        <v>954</v>
      </c>
      <c r="E1891" t="s">
        <v>464</v>
      </c>
      <c r="F1891">
        <v>221658000</v>
      </c>
      <c r="G1891" t="s">
        <v>955</v>
      </c>
      <c r="H1891" t="s">
        <v>5586</v>
      </c>
      <c r="I1891">
        <v>5.3140000000000001</v>
      </c>
      <c r="J1891" t="s">
        <v>956</v>
      </c>
      <c r="K1891" t="s">
        <v>43</v>
      </c>
      <c r="L1891" t="s">
        <v>190</v>
      </c>
      <c r="M1891" t="s">
        <v>10</v>
      </c>
      <c r="N1891" t="s">
        <v>11</v>
      </c>
    </row>
    <row r="1892" spans="1:14" x14ac:dyDescent="0.2">
      <c r="A1892" t="s">
        <v>2330</v>
      </c>
      <c r="B1892" t="s">
        <v>7643</v>
      </c>
      <c r="C1892" t="str">
        <f>_xll.TR(GreenBond[[#This Row],[Identifier]],"TR.UltimateParentId")</f>
        <v>4298446161</v>
      </c>
      <c r="D1892" t="s">
        <v>2331</v>
      </c>
      <c r="E1892" t="s">
        <v>171</v>
      </c>
      <c r="F1892">
        <v>76527500</v>
      </c>
      <c r="G1892" t="s">
        <v>4361</v>
      </c>
      <c r="H1892" t="s">
        <v>5446</v>
      </c>
      <c r="I1892">
        <v>2.48</v>
      </c>
      <c r="J1892" t="s">
        <v>4142</v>
      </c>
      <c r="K1892" t="s">
        <v>43</v>
      </c>
      <c r="L1892" t="s">
        <v>190</v>
      </c>
      <c r="M1892" t="s">
        <v>25</v>
      </c>
      <c r="N1892" t="s">
        <v>1074</v>
      </c>
    </row>
    <row r="1893" spans="1:14" x14ac:dyDescent="0.2">
      <c r="A1893" t="s">
        <v>3254</v>
      </c>
      <c r="B1893" t="s">
        <v>7830</v>
      </c>
      <c r="C1893" t="str">
        <f>_xll.TR(GreenBond[[#This Row],[Identifier]],"TR.UltimateParentId")</f>
        <v>5044695040</v>
      </c>
      <c r="D1893" t="s">
        <v>3255</v>
      </c>
      <c r="E1893" t="s">
        <v>464</v>
      </c>
      <c r="F1893">
        <v>111718000</v>
      </c>
      <c r="G1893" t="s">
        <v>4607</v>
      </c>
      <c r="H1893" t="s">
        <v>5446</v>
      </c>
      <c r="I1893">
        <v>2.2999999999999998</v>
      </c>
      <c r="J1893" t="s">
        <v>2717</v>
      </c>
      <c r="K1893" t="s">
        <v>43</v>
      </c>
      <c r="L1893" t="s">
        <v>18</v>
      </c>
      <c r="M1893" t="s">
        <v>25</v>
      </c>
      <c r="N1893" t="s">
        <v>1074</v>
      </c>
    </row>
    <row r="1894" spans="1:14" x14ac:dyDescent="0.2">
      <c r="A1894" t="s">
        <v>4009</v>
      </c>
      <c r="B1894" t="s">
        <v>7576</v>
      </c>
      <c r="C1894" t="str">
        <f>_xll.TR(GreenBond[[#This Row],[Identifier]],"TR.UltimateParentId")</f>
        <v>4296732039</v>
      </c>
      <c r="D1894" t="s">
        <v>4010</v>
      </c>
      <c r="E1894" t="s">
        <v>464</v>
      </c>
      <c r="F1894">
        <v>55470500</v>
      </c>
      <c r="G1894" t="s">
        <v>4011</v>
      </c>
      <c r="H1894" t="s">
        <v>5446</v>
      </c>
      <c r="I1894">
        <v>4.51</v>
      </c>
      <c r="J1894" t="s">
        <v>4012</v>
      </c>
      <c r="K1894" t="s">
        <v>43</v>
      </c>
      <c r="L1894" t="s">
        <v>18</v>
      </c>
      <c r="M1894" t="s">
        <v>25</v>
      </c>
      <c r="N1894" t="s">
        <v>1074</v>
      </c>
    </row>
    <row r="1895" spans="1:14" x14ac:dyDescent="0.2">
      <c r="A1895" t="s">
        <v>3173</v>
      </c>
      <c r="B1895" t="s">
        <v>7401</v>
      </c>
      <c r="C1895" t="str">
        <f>_xll.TR(GreenBond[[#This Row],[Identifier]],"TR.UltimateParentId")</f>
        <v>4296537644</v>
      </c>
      <c r="D1895" t="s">
        <v>3174</v>
      </c>
      <c r="E1895" t="s">
        <v>464</v>
      </c>
      <c r="F1895">
        <v>98332200</v>
      </c>
      <c r="G1895" t="s">
        <v>3694</v>
      </c>
      <c r="H1895" t="s">
        <v>5446</v>
      </c>
      <c r="I1895">
        <v>2.5499999999999998</v>
      </c>
      <c r="J1895" t="s">
        <v>5321</v>
      </c>
      <c r="K1895" t="s">
        <v>8</v>
      </c>
      <c r="L1895" t="s">
        <v>190</v>
      </c>
      <c r="M1895" t="s">
        <v>25</v>
      </c>
      <c r="N1895" t="s">
        <v>1074</v>
      </c>
    </row>
    <row r="1896" spans="1:14" x14ac:dyDescent="0.2">
      <c r="A1896" t="s">
        <v>3173</v>
      </c>
      <c r="B1896" t="s">
        <v>7642</v>
      </c>
      <c r="C1896" t="str">
        <f>_xll.TR(GreenBond[[#This Row],[Identifier]],"TR.UltimateParentId")</f>
        <v>4296537644</v>
      </c>
      <c r="D1896" t="s">
        <v>3174</v>
      </c>
      <c r="E1896" t="s">
        <v>464</v>
      </c>
      <c r="F1896">
        <v>43703200</v>
      </c>
      <c r="G1896" t="s">
        <v>3694</v>
      </c>
      <c r="H1896" t="s">
        <v>5446</v>
      </c>
      <c r="I1896">
        <v>4.6100000000000003</v>
      </c>
      <c r="J1896" t="s">
        <v>3708</v>
      </c>
      <c r="K1896" t="s">
        <v>8</v>
      </c>
      <c r="L1896" t="s">
        <v>190</v>
      </c>
      <c r="M1896" t="s">
        <v>25</v>
      </c>
      <c r="N1896" t="s">
        <v>1074</v>
      </c>
    </row>
    <row r="1897" spans="1:14" x14ac:dyDescent="0.2">
      <c r="A1897" t="s">
        <v>3443</v>
      </c>
      <c r="B1897" t="s">
        <v>8622</v>
      </c>
      <c r="C1897" t="str">
        <f>_xll.TR(GreenBond[[#This Row],[Identifier]],"TR.UltimateParentId")</f>
        <v>5040945479</v>
      </c>
      <c r="D1897" t="s">
        <v>3444</v>
      </c>
      <c r="E1897" t="s">
        <v>464</v>
      </c>
      <c r="F1897">
        <v>32530200</v>
      </c>
      <c r="G1897" t="s">
        <v>4962</v>
      </c>
      <c r="H1897" t="s">
        <v>5446</v>
      </c>
      <c r="I1897">
        <v>5.54</v>
      </c>
      <c r="J1897" t="s">
        <v>3702</v>
      </c>
      <c r="K1897" t="s">
        <v>3390</v>
      </c>
      <c r="L1897" t="s">
        <v>190</v>
      </c>
      <c r="M1897" t="s">
        <v>25</v>
      </c>
      <c r="N1897" t="s">
        <v>1074</v>
      </c>
    </row>
    <row r="1898" spans="1:14" x14ac:dyDescent="0.2">
      <c r="A1898" t="s">
        <v>2915</v>
      </c>
      <c r="B1898" t="s">
        <v>7606</v>
      </c>
      <c r="C1898" t="str">
        <f>_xll.TR(GreenBond[[#This Row],[Identifier]],"TR.UltimateParentId")</f>
        <v>5061195128</v>
      </c>
      <c r="D1898" t="s">
        <v>2916</v>
      </c>
      <c r="E1898" t="s">
        <v>464</v>
      </c>
      <c r="F1898">
        <v>54760500</v>
      </c>
      <c r="G1898" t="s">
        <v>3921</v>
      </c>
      <c r="H1898" t="s">
        <v>5586</v>
      </c>
      <c r="I1898">
        <v>5.33</v>
      </c>
      <c r="J1898" t="s">
        <v>3922</v>
      </c>
      <c r="K1898" t="s">
        <v>43</v>
      </c>
      <c r="L1898" t="s">
        <v>190</v>
      </c>
      <c r="M1898" t="s">
        <v>25</v>
      </c>
      <c r="N1898" t="s">
        <v>1074</v>
      </c>
    </row>
    <row r="1899" spans="1:14" x14ac:dyDescent="0.2">
      <c r="A1899" t="s">
        <v>3646</v>
      </c>
      <c r="B1899" t="s">
        <v>7458</v>
      </c>
      <c r="C1899" t="str">
        <f>_xll.TR(GreenBond[[#This Row],[Identifier]],"TR.UltimateParentId")</f>
        <v>5000027071</v>
      </c>
      <c r="D1899" t="s">
        <v>3647</v>
      </c>
      <c r="E1899" t="s">
        <v>464</v>
      </c>
      <c r="F1899">
        <v>109462000</v>
      </c>
      <c r="G1899" t="s">
        <v>2055</v>
      </c>
      <c r="H1899" t="s">
        <v>5443</v>
      </c>
      <c r="I1899">
        <v>2.54</v>
      </c>
      <c r="J1899" t="s">
        <v>5417</v>
      </c>
      <c r="K1899" t="s">
        <v>43</v>
      </c>
      <c r="L1899" t="s">
        <v>190</v>
      </c>
      <c r="M1899" t="s">
        <v>25</v>
      </c>
      <c r="N1899" t="s">
        <v>1074</v>
      </c>
    </row>
    <row r="1900" spans="1:14" x14ac:dyDescent="0.2">
      <c r="A1900" t="s">
        <v>3646</v>
      </c>
      <c r="B1900" t="s">
        <v>8842</v>
      </c>
      <c r="C1900" t="str">
        <f>_xll.TR(GreenBond[[#This Row],[Identifier]],"TR.UltimateParentId")</f>
        <v>5000027071</v>
      </c>
      <c r="D1900" t="s">
        <v>3647</v>
      </c>
      <c r="E1900" t="s">
        <v>464</v>
      </c>
      <c r="F1900">
        <v>54731000</v>
      </c>
      <c r="G1900" t="s">
        <v>2055</v>
      </c>
      <c r="H1900" t="s">
        <v>5443</v>
      </c>
      <c r="I1900">
        <v>2.4</v>
      </c>
      <c r="J1900" t="s">
        <v>2056</v>
      </c>
      <c r="K1900" t="s">
        <v>43</v>
      </c>
      <c r="L1900" t="s">
        <v>190</v>
      </c>
      <c r="M1900" t="s">
        <v>25</v>
      </c>
      <c r="N1900" t="s">
        <v>1074</v>
      </c>
    </row>
    <row r="1901" spans="1:14" x14ac:dyDescent="0.2">
      <c r="A1901" t="s">
        <v>4958</v>
      </c>
      <c r="B1901" t="s">
        <v>7740</v>
      </c>
      <c r="C1901" t="str">
        <f>_xll.TR(GreenBond[[#This Row],[Identifier]],"TR.UltimateParentId")</f>
        <v>5044695040</v>
      </c>
      <c r="D1901" t="s">
        <v>4959</v>
      </c>
      <c r="E1901" t="s">
        <v>464</v>
      </c>
      <c r="F1901">
        <v>33356700</v>
      </c>
      <c r="G1901" t="s">
        <v>4788</v>
      </c>
      <c r="H1901" t="s">
        <v>5446</v>
      </c>
      <c r="I1901">
        <v>2.44</v>
      </c>
      <c r="J1901" t="s">
        <v>3941</v>
      </c>
      <c r="K1901" t="s">
        <v>43</v>
      </c>
      <c r="L1901" t="s">
        <v>190</v>
      </c>
      <c r="M1901" t="s">
        <v>25</v>
      </c>
      <c r="N1901" t="s">
        <v>1074</v>
      </c>
    </row>
    <row r="1902" spans="1:14" x14ac:dyDescent="0.2">
      <c r="A1902" t="s">
        <v>3443</v>
      </c>
      <c r="B1902" t="s">
        <v>6724</v>
      </c>
      <c r="C1902" t="str">
        <f>_xll.TR(GreenBond[[#This Row],[Identifier]],"TR.UltimateParentId")</f>
        <v>5040945479</v>
      </c>
      <c r="D1902" t="s">
        <v>3444</v>
      </c>
      <c r="E1902" t="s">
        <v>464</v>
      </c>
      <c r="F1902">
        <v>137102400</v>
      </c>
      <c r="G1902" t="s">
        <v>1487</v>
      </c>
      <c r="H1902" t="s">
        <v>5446</v>
      </c>
      <c r="I1902">
        <v>2.79</v>
      </c>
      <c r="J1902" t="s">
        <v>1488</v>
      </c>
      <c r="K1902" t="s">
        <v>43</v>
      </c>
      <c r="L1902" t="s">
        <v>190</v>
      </c>
      <c r="M1902" t="s">
        <v>25</v>
      </c>
      <c r="N1902" t="s">
        <v>1074</v>
      </c>
    </row>
    <row r="1903" spans="1:14" x14ac:dyDescent="0.2">
      <c r="A1903" t="s">
        <v>2330</v>
      </c>
      <c r="B1903" t="s">
        <v>8744</v>
      </c>
      <c r="C1903" t="str">
        <f>_xll.TR(GreenBond[[#This Row],[Identifier]],"TR.UltimateParentId")</f>
        <v>4298446161</v>
      </c>
      <c r="D1903" t="s">
        <v>2331</v>
      </c>
      <c r="E1903" t="s">
        <v>171</v>
      </c>
      <c r="F1903">
        <v>11446100</v>
      </c>
      <c r="G1903" t="s">
        <v>2488</v>
      </c>
      <c r="H1903" t="s">
        <v>5446</v>
      </c>
      <c r="I1903">
        <v>2.96</v>
      </c>
      <c r="J1903" t="s">
        <v>4691</v>
      </c>
      <c r="K1903" t="s">
        <v>43</v>
      </c>
      <c r="L1903" t="s">
        <v>190</v>
      </c>
      <c r="M1903" t="s">
        <v>25</v>
      </c>
      <c r="N1903" t="s">
        <v>1074</v>
      </c>
    </row>
    <row r="1904" spans="1:14" x14ac:dyDescent="0.2">
      <c r="A1904" t="s">
        <v>4329</v>
      </c>
      <c r="B1904" t="s">
        <v>8200</v>
      </c>
      <c r="C1904" t="str">
        <f>_xll.TR(GreenBond[[#This Row],[Identifier]],"TR.UltimateParentId")</f>
        <v>Unable to resolve all requested identifiers.</v>
      </c>
      <c r="D1904" t="s">
        <v>4330</v>
      </c>
      <c r="E1904" t="s">
        <v>464</v>
      </c>
      <c r="F1904">
        <v>23059200</v>
      </c>
      <c r="G1904" t="s">
        <v>4331</v>
      </c>
      <c r="H1904" t="s">
        <v>5443</v>
      </c>
      <c r="I1904">
        <v>2.85</v>
      </c>
      <c r="J1904" t="s">
        <v>2212</v>
      </c>
      <c r="K1904" t="s">
        <v>43</v>
      </c>
      <c r="L1904" t="s">
        <v>190</v>
      </c>
      <c r="M1904" t="s">
        <v>25</v>
      </c>
      <c r="N1904" t="s">
        <v>1074</v>
      </c>
    </row>
    <row r="1905" spans="1:14" x14ac:dyDescent="0.2">
      <c r="A1905" t="s">
        <v>4329</v>
      </c>
      <c r="B1905" t="s">
        <v>7198</v>
      </c>
      <c r="C1905" t="str">
        <f>_xll.TR(GreenBond[[#This Row],[Identifier]],"TR.UltimateParentId")</f>
        <v>4296741560</v>
      </c>
      <c r="D1905" t="s">
        <v>4330</v>
      </c>
      <c r="E1905" t="s">
        <v>464</v>
      </c>
      <c r="F1905">
        <v>46334000</v>
      </c>
      <c r="G1905" t="s">
        <v>2093</v>
      </c>
      <c r="H1905" t="s">
        <v>5443</v>
      </c>
      <c r="I1905">
        <v>5.25</v>
      </c>
      <c r="J1905" t="s">
        <v>3598</v>
      </c>
      <c r="K1905" t="s">
        <v>43</v>
      </c>
      <c r="L1905" t="s">
        <v>190</v>
      </c>
      <c r="M1905" t="s">
        <v>25</v>
      </c>
      <c r="N1905" t="s">
        <v>1074</v>
      </c>
    </row>
    <row r="1906" spans="1:14" x14ac:dyDescent="0.2">
      <c r="A1906" t="s">
        <v>4885</v>
      </c>
      <c r="B1906" t="s">
        <v>7678</v>
      </c>
      <c r="C1906" t="str">
        <f>_xll.TR(GreenBond[[#This Row],[Identifier]],"TR.UltimateParentId")</f>
        <v>5000037024</v>
      </c>
      <c r="D1906" t="s">
        <v>4886</v>
      </c>
      <c r="E1906" t="s">
        <v>464</v>
      </c>
      <c r="F1906">
        <v>8889825</v>
      </c>
      <c r="G1906" t="s">
        <v>4290</v>
      </c>
      <c r="H1906" t="s">
        <v>5446</v>
      </c>
      <c r="I1906">
        <v>1.48</v>
      </c>
      <c r="J1906" t="s">
        <v>3332</v>
      </c>
      <c r="K1906" t="s">
        <v>43</v>
      </c>
      <c r="L1906" t="s">
        <v>190</v>
      </c>
      <c r="M1906" t="s">
        <v>25</v>
      </c>
      <c r="N1906" t="s">
        <v>1074</v>
      </c>
    </row>
    <row r="1907" spans="1:14" x14ac:dyDescent="0.2">
      <c r="A1907" t="s">
        <v>2444</v>
      </c>
      <c r="B1907" t="s">
        <v>6321</v>
      </c>
      <c r="C1907" t="str">
        <f>_xll.TR(GreenBond[[#This Row],[Identifier]],"TR.UltimateParentId")</f>
        <v>5036209688</v>
      </c>
      <c r="D1907" t="s">
        <v>2445</v>
      </c>
      <c r="E1907" t="s">
        <v>464</v>
      </c>
      <c r="F1907">
        <v>56915500</v>
      </c>
      <c r="G1907" t="s">
        <v>2446</v>
      </c>
      <c r="H1907" t="s">
        <v>5443</v>
      </c>
      <c r="I1907">
        <v>5.6150000000000002</v>
      </c>
      <c r="J1907" t="s">
        <v>2447</v>
      </c>
      <c r="K1907" t="s">
        <v>43</v>
      </c>
      <c r="L1907" t="s">
        <v>190</v>
      </c>
      <c r="M1907" t="s">
        <v>10</v>
      </c>
      <c r="N1907" t="s">
        <v>11</v>
      </c>
    </row>
    <row r="1908" spans="1:14" x14ac:dyDescent="0.2">
      <c r="A1908" t="s">
        <v>1376</v>
      </c>
      <c r="B1908" t="s">
        <v>7112</v>
      </c>
      <c r="C1908" t="str">
        <f>_xll.TR(GreenBond[[#This Row],[Identifier]],"TR.UltimateParentId")</f>
        <v>4295890054</v>
      </c>
      <c r="D1908" t="s">
        <v>1377</v>
      </c>
      <c r="E1908" t="s">
        <v>171</v>
      </c>
      <c r="F1908">
        <v>90602400</v>
      </c>
      <c r="G1908" t="s">
        <v>4086</v>
      </c>
      <c r="H1908" t="s">
        <v>5470</v>
      </c>
      <c r="I1908">
        <v>5.3369999999999997</v>
      </c>
      <c r="J1908" t="s">
        <v>395</v>
      </c>
      <c r="K1908" t="s">
        <v>43</v>
      </c>
      <c r="L1908" t="s">
        <v>190</v>
      </c>
      <c r="M1908" t="s">
        <v>25</v>
      </c>
      <c r="N1908" t="s">
        <v>705</v>
      </c>
    </row>
    <row r="1909" spans="1:14" x14ac:dyDescent="0.2">
      <c r="A1909" t="s">
        <v>4329</v>
      </c>
      <c r="B1909" t="s">
        <v>7938</v>
      </c>
      <c r="C1909" t="str">
        <f>_xll.TR(GreenBond[[#This Row],[Identifier]],"TR.UltimateParentId")</f>
        <v>4296741560</v>
      </c>
      <c r="D1909" t="s">
        <v>4330</v>
      </c>
      <c r="E1909" t="s">
        <v>464</v>
      </c>
      <c r="F1909">
        <v>24662200</v>
      </c>
      <c r="G1909" t="s">
        <v>4661</v>
      </c>
      <c r="H1909" t="s">
        <v>5443</v>
      </c>
      <c r="I1909">
        <v>3.34</v>
      </c>
      <c r="J1909" t="s">
        <v>4742</v>
      </c>
      <c r="K1909" t="s">
        <v>43</v>
      </c>
      <c r="L1909" t="s">
        <v>190</v>
      </c>
      <c r="M1909" t="s">
        <v>25</v>
      </c>
      <c r="N1909" t="s">
        <v>1074</v>
      </c>
    </row>
    <row r="1910" spans="1:14" x14ac:dyDescent="0.2">
      <c r="A1910" t="s">
        <v>4329</v>
      </c>
      <c r="B1910" t="s">
        <v>7467</v>
      </c>
      <c r="C1910" t="str">
        <f>_xll.TR(GreenBond[[#This Row],[Identifier]],"TR.UltimateParentId")</f>
        <v>4296741560</v>
      </c>
      <c r="D1910" t="s">
        <v>4330</v>
      </c>
      <c r="E1910" t="s">
        <v>464</v>
      </c>
      <c r="F1910">
        <v>36993300</v>
      </c>
      <c r="G1910" t="s">
        <v>4661</v>
      </c>
      <c r="H1910" t="s">
        <v>5443</v>
      </c>
      <c r="I1910">
        <v>3</v>
      </c>
      <c r="J1910" t="s">
        <v>1271</v>
      </c>
      <c r="K1910" t="s">
        <v>43</v>
      </c>
      <c r="L1910" t="s">
        <v>190</v>
      </c>
      <c r="M1910" t="s">
        <v>25</v>
      </c>
      <c r="N1910" t="s">
        <v>1074</v>
      </c>
    </row>
    <row r="1911" spans="1:14" x14ac:dyDescent="0.2">
      <c r="A1911" t="s">
        <v>2330</v>
      </c>
      <c r="B1911" t="s">
        <v>8737</v>
      </c>
      <c r="C1911" t="str">
        <f>_xll.TR(GreenBond[[#This Row],[Identifier]],"TR.UltimateParentId")</f>
        <v>4298446161</v>
      </c>
      <c r="D1911" t="s">
        <v>2331</v>
      </c>
      <c r="E1911" t="s">
        <v>171</v>
      </c>
      <c r="F1911">
        <v>18553950</v>
      </c>
      <c r="G1911" t="s">
        <v>3572</v>
      </c>
      <c r="H1911" t="s">
        <v>5446</v>
      </c>
      <c r="I1911">
        <v>3.27</v>
      </c>
      <c r="J1911" t="s">
        <v>4691</v>
      </c>
      <c r="K1911" t="s">
        <v>43</v>
      </c>
      <c r="L1911" t="s">
        <v>190</v>
      </c>
      <c r="M1911" t="s">
        <v>25</v>
      </c>
      <c r="N1911" t="s">
        <v>1074</v>
      </c>
    </row>
    <row r="1912" spans="1:14" x14ac:dyDescent="0.2">
      <c r="A1912" t="s">
        <v>2330</v>
      </c>
      <c r="B1912" t="s">
        <v>8690</v>
      </c>
      <c r="C1912" t="str">
        <f>_xll.TR(GreenBond[[#This Row],[Identifier]],"TR.UltimateParentId")</f>
        <v>4298446161</v>
      </c>
      <c r="D1912" t="s">
        <v>2331</v>
      </c>
      <c r="E1912" t="s">
        <v>171</v>
      </c>
      <c r="F1912">
        <v>51845600</v>
      </c>
      <c r="G1912" t="s">
        <v>4666</v>
      </c>
      <c r="H1912" t="s">
        <v>5446</v>
      </c>
      <c r="I1912">
        <v>3.01</v>
      </c>
      <c r="J1912" t="s">
        <v>42</v>
      </c>
      <c r="K1912" t="s">
        <v>878</v>
      </c>
      <c r="L1912" t="s">
        <v>190</v>
      </c>
      <c r="M1912" t="s">
        <v>25</v>
      </c>
      <c r="N1912" t="s">
        <v>1074</v>
      </c>
    </row>
    <row r="1913" spans="1:14" x14ac:dyDescent="0.2">
      <c r="A1913" t="s">
        <v>1301</v>
      </c>
      <c r="B1913" t="s">
        <v>7312</v>
      </c>
      <c r="C1913" t="str">
        <f>_xll.TR(GreenBond[[#This Row],[Identifier]],"TR.UltimateParentId")</f>
        <v>5000023083</v>
      </c>
      <c r="D1913" t="s">
        <v>1302</v>
      </c>
      <c r="E1913" t="s">
        <v>464</v>
      </c>
      <c r="F1913">
        <v>91012500</v>
      </c>
      <c r="G1913" t="s">
        <v>4417</v>
      </c>
      <c r="H1913" t="s">
        <v>5443</v>
      </c>
      <c r="I1913">
        <v>5.1000000000000014</v>
      </c>
      <c r="J1913" t="s">
        <v>1252</v>
      </c>
      <c r="K1913" t="s">
        <v>43</v>
      </c>
      <c r="L1913" t="s">
        <v>190</v>
      </c>
      <c r="M1913" t="s">
        <v>10</v>
      </c>
      <c r="N1913" t="s">
        <v>1074</v>
      </c>
    </row>
    <row r="1914" spans="1:14" x14ac:dyDescent="0.2">
      <c r="A1914" t="s">
        <v>2910</v>
      </c>
      <c r="B1914" t="s">
        <v>7752</v>
      </c>
      <c r="C1914" t="str">
        <f>_xll.TR(GreenBond[[#This Row],[Identifier]],"TR.UltimateParentId")</f>
        <v>5000058042</v>
      </c>
      <c r="D1914" t="s">
        <v>2911</v>
      </c>
      <c r="E1914" t="s">
        <v>464</v>
      </c>
      <c r="F1914">
        <v>92138250</v>
      </c>
      <c r="G1914" t="s">
        <v>4530</v>
      </c>
      <c r="H1914" t="s">
        <v>5443</v>
      </c>
      <c r="I1914">
        <v>2.88</v>
      </c>
      <c r="J1914" t="s">
        <v>4531</v>
      </c>
      <c r="K1914" t="s">
        <v>43</v>
      </c>
      <c r="L1914" t="s">
        <v>190</v>
      </c>
      <c r="M1914" t="s">
        <v>25</v>
      </c>
      <c r="N1914" t="s">
        <v>1074</v>
      </c>
    </row>
    <row r="1915" spans="1:14" x14ac:dyDescent="0.2">
      <c r="A1915" t="s">
        <v>4751</v>
      </c>
      <c r="B1915" t="s">
        <v>7679</v>
      </c>
      <c r="C1915" t="str">
        <f>_xll.TR(GreenBond[[#This Row],[Identifier]],"TR.UltimateParentId")</f>
        <v>4296698857</v>
      </c>
      <c r="D1915" t="s">
        <v>3556</v>
      </c>
      <c r="E1915" t="s">
        <v>464</v>
      </c>
      <c r="F1915">
        <v>52598460</v>
      </c>
      <c r="G1915" t="s">
        <v>4752</v>
      </c>
      <c r="H1915" t="s">
        <v>5446</v>
      </c>
      <c r="I1915">
        <v>0</v>
      </c>
      <c r="J1915" t="s">
        <v>4753</v>
      </c>
      <c r="K1915" t="s">
        <v>43</v>
      </c>
      <c r="L1915" t="s">
        <v>190</v>
      </c>
      <c r="M1915" t="s">
        <v>25</v>
      </c>
      <c r="N1915" t="s">
        <v>1074</v>
      </c>
    </row>
    <row r="1916" spans="1:14" x14ac:dyDescent="0.2">
      <c r="A1916" t="s">
        <v>4027</v>
      </c>
      <c r="B1916" t="s">
        <v>7677</v>
      </c>
      <c r="C1916" t="str">
        <f>_xll.TR(GreenBond[[#This Row],[Identifier]],"TR.UltimateParentId")</f>
        <v>4296789226</v>
      </c>
      <c r="D1916" t="s">
        <v>4028</v>
      </c>
      <c r="E1916" t="s">
        <v>464</v>
      </c>
      <c r="F1916">
        <v>58720000</v>
      </c>
      <c r="G1916" t="s">
        <v>4706</v>
      </c>
      <c r="H1916" t="s">
        <v>5443</v>
      </c>
      <c r="I1916">
        <v>4.1000000000000014</v>
      </c>
      <c r="J1916" t="s">
        <v>4707</v>
      </c>
      <c r="K1916" t="s">
        <v>43</v>
      </c>
      <c r="L1916" t="s">
        <v>190</v>
      </c>
      <c r="M1916" t="s">
        <v>25</v>
      </c>
      <c r="N1916" t="s">
        <v>1074</v>
      </c>
    </row>
    <row r="1917" spans="1:14" x14ac:dyDescent="0.2">
      <c r="A1917" t="s">
        <v>3443</v>
      </c>
      <c r="B1917" t="s">
        <v>7386</v>
      </c>
      <c r="C1917" t="str">
        <f>_xll.TR(GreenBond[[#This Row],[Identifier]],"TR.UltimateParentId")</f>
        <v>Unable to resolve all requested identifiers.</v>
      </c>
      <c r="D1917" t="s">
        <v>3444</v>
      </c>
      <c r="E1917" t="s">
        <v>464</v>
      </c>
      <c r="F1917">
        <v>140946665</v>
      </c>
      <c r="G1917" t="s">
        <v>3980</v>
      </c>
      <c r="H1917" t="s">
        <v>5446</v>
      </c>
      <c r="I1917">
        <v>5.0200000000000005</v>
      </c>
      <c r="J1917" t="s">
        <v>3981</v>
      </c>
      <c r="K1917" t="s">
        <v>43</v>
      </c>
      <c r="L1917" t="s">
        <v>190</v>
      </c>
      <c r="M1917" t="s">
        <v>25</v>
      </c>
      <c r="N1917" t="s">
        <v>1074</v>
      </c>
    </row>
    <row r="1918" spans="1:14" x14ac:dyDescent="0.2">
      <c r="A1918" t="s">
        <v>4835</v>
      </c>
      <c r="B1918" t="s">
        <v>7736</v>
      </c>
      <c r="C1918" t="str">
        <f>_xll.TR(GreenBond[[#This Row],[Identifier]],"TR.UltimateParentId")</f>
        <v>5062165195</v>
      </c>
      <c r="D1918" t="s">
        <v>4836</v>
      </c>
      <c r="E1918" t="s">
        <v>464</v>
      </c>
      <c r="F1918">
        <v>29846440</v>
      </c>
      <c r="G1918" t="s">
        <v>4837</v>
      </c>
      <c r="H1918" t="s">
        <v>5446</v>
      </c>
      <c r="I1918">
        <v>3.55</v>
      </c>
      <c r="J1918" t="s">
        <v>3450</v>
      </c>
      <c r="K1918" t="s">
        <v>43</v>
      </c>
      <c r="L1918" t="s">
        <v>190</v>
      </c>
      <c r="M1918" t="s">
        <v>25</v>
      </c>
      <c r="N1918" t="s">
        <v>1074</v>
      </c>
    </row>
    <row r="1919" spans="1:14" x14ac:dyDescent="0.2">
      <c r="A1919" t="s">
        <v>3443</v>
      </c>
      <c r="B1919" t="s">
        <v>7123</v>
      </c>
      <c r="C1919" t="str">
        <f>_xll.TR(GreenBond[[#This Row],[Identifier]],"TR.UltimateParentId")</f>
        <v>5040945479</v>
      </c>
      <c r="D1919" t="s">
        <v>3444</v>
      </c>
      <c r="E1919" t="s">
        <v>464</v>
      </c>
      <c r="F1919">
        <v>147878400</v>
      </c>
      <c r="G1919" t="s">
        <v>3445</v>
      </c>
      <c r="H1919" t="s">
        <v>5446</v>
      </c>
      <c r="I1919">
        <v>5.09</v>
      </c>
      <c r="J1919" t="s">
        <v>3446</v>
      </c>
      <c r="K1919" t="s">
        <v>43</v>
      </c>
      <c r="L1919" t="s">
        <v>190</v>
      </c>
      <c r="M1919" t="s">
        <v>25</v>
      </c>
      <c r="N1919" t="s">
        <v>1074</v>
      </c>
    </row>
    <row r="1920" spans="1:14" x14ac:dyDescent="0.2">
      <c r="A1920" t="s">
        <v>1301</v>
      </c>
      <c r="B1920" t="s">
        <v>7358</v>
      </c>
      <c r="C1920" t="str">
        <f>_xll.TR(GreenBond[[#This Row],[Identifier]],"TR.UltimateParentId")</f>
        <v>5000023083</v>
      </c>
      <c r="D1920" t="s">
        <v>1302</v>
      </c>
      <c r="E1920" t="s">
        <v>464</v>
      </c>
      <c r="F1920">
        <v>58071500</v>
      </c>
      <c r="G1920" t="s">
        <v>4375</v>
      </c>
      <c r="H1920" t="s">
        <v>5443</v>
      </c>
      <c r="I1920" t="s">
        <v>190</v>
      </c>
      <c r="J1920" t="s">
        <v>4376</v>
      </c>
      <c r="K1920" t="s">
        <v>43</v>
      </c>
      <c r="L1920" t="s">
        <v>190</v>
      </c>
      <c r="M1920" t="s">
        <v>10</v>
      </c>
      <c r="N1920" t="s">
        <v>1074</v>
      </c>
    </row>
    <row r="1921" spans="1:14" x14ac:dyDescent="0.2">
      <c r="A1921" t="s">
        <v>4964</v>
      </c>
      <c r="B1921" t="s">
        <v>7483</v>
      </c>
      <c r="C1921" t="str">
        <f>_xll.TR(GreenBond[[#This Row],[Identifier]],"TR.UltimateParentId")</f>
        <v>4295903128</v>
      </c>
      <c r="D1921" t="s">
        <v>4965</v>
      </c>
      <c r="E1921" t="s">
        <v>257</v>
      </c>
      <c r="F1921">
        <v>58318125</v>
      </c>
      <c r="G1921" t="s">
        <v>4966</v>
      </c>
      <c r="H1921" t="s">
        <v>5512</v>
      </c>
      <c r="I1921" t="s">
        <v>190</v>
      </c>
      <c r="J1921" t="s">
        <v>1220</v>
      </c>
      <c r="K1921" t="s">
        <v>43</v>
      </c>
      <c r="L1921" t="s">
        <v>190</v>
      </c>
      <c r="M1921" t="s">
        <v>10</v>
      </c>
      <c r="N1921" t="s">
        <v>1074</v>
      </c>
    </row>
    <row r="1922" spans="1:14" x14ac:dyDescent="0.2">
      <c r="A1922" t="s">
        <v>5006</v>
      </c>
      <c r="B1922" t="s">
        <v>7343</v>
      </c>
      <c r="C1922" t="str">
        <f>_xll.TR(GreenBond[[#This Row],[Identifier]],"TR.UltimateParentId")</f>
        <v>5000006653</v>
      </c>
      <c r="D1922" t="s">
        <v>5007</v>
      </c>
      <c r="E1922" t="s">
        <v>5008</v>
      </c>
      <c r="F1922">
        <v>55876500</v>
      </c>
      <c r="G1922" t="s">
        <v>5009</v>
      </c>
      <c r="H1922" t="s">
        <v>5443</v>
      </c>
      <c r="I1922" t="s">
        <v>190</v>
      </c>
      <c r="J1922" t="s">
        <v>1238</v>
      </c>
      <c r="K1922" t="s">
        <v>43</v>
      </c>
      <c r="L1922" t="s">
        <v>190</v>
      </c>
      <c r="M1922" t="s">
        <v>443</v>
      </c>
      <c r="N1922" t="s">
        <v>11</v>
      </c>
    </row>
    <row r="1923" spans="1:14" x14ac:dyDescent="0.2">
      <c r="A1923" t="s">
        <v>462</v>
      </c>
      <c r="B1923" t="s">
        <v>7739</v>
      </c>
      <c r="C1923" t="str">
        <f>_xll.TR(GreenBond[[#This Row],[Identifier]],"TR.UltimateParentId")</f>
        <v>5000042454</v>
      </c>
      <c r="D1923" t="s">
        <v>463</v>
      </c>
      <c r="E1923" t="s">
        <v>464</v>
      </c>
      <c r="F1923">
        <v>132851000</v>
      </c>
      <c r="G1923" t="s">
        <v>4949</v>
      </c>
      <c r="H1923" t="s">
        <v>5446</v>
      </c>
      <c r="I1923">
        <v>2.38</v>
      </c>
      <c r="J1923" t="s">
        <v>4677</v>
      </c>
      <c r="K1923" t="s">
        <v>8</v>
      </c>
      <c r="L1923" t="s">
        <v>18</v>
      </c>
      <c r="M1923" t="s">
        <v>25</v>
      </c>
      <c r="N1923" t="s">
        <v>1074</v>
      </c>
    </row>
    <row r="1924" spans="1:14" x14ac:dyDescent="0.2">
      <c r="A1924" t="s">
        <v>2229</v>
      </c>
      <c r="B1924" t="s">
        <v>6730</v>
      </c>
      <c r="C1924" t="str">
        <f>_xll.TR(GreenBond[[#This Row],[Identifier]],"TR.UltimateParentId")</f>
        <v>5037450400</v>
      </c>
      <c r="D1924" t="s">
        <v>418</v>
      </c>
      <c r="E1924" t="s">
        <v>79</v>
      </c>
      <c r="F1924">
        <v>795420000</v>
      </c>
      <c r="G1924" t="s">
        <v>2433</v>
      </c>
      <c r="H1924" t="s">
        <v>5446</v>
      </c>
      <c r="I1924">
        <v>3.25</v>
      </c>
      <c r="J1924" t="s">
        <v>309</v>
      </c>
      <c r="K1924" t="s">
        <v>2434</v>
      </c>
      <c r="L1924" t="s">
        <v>18</v>
      </c>
      <c r="M1924" t="s">
        <v>25</v>
      </c>
      <c r="N1924" t="s">
        <v>11</v>
      </c>
    </row>
    <row r="1925" spans="1:14" x14ac:dyDescent="0.2">
      <c r="A1925" t="s">
        <v>2229</v>
      </c>
      <c r="B1925" t="s">
        <v>6944</v>
      </c>
      <c r="C1925" t="str">
        <f>_xll.TR(GreenBond[[#This Row],[Identifier]],"TR.UltimateParentId")</f>
        <v>5037450400</v>
      </c>
      <c r="D1925" t="s">
        <v>418</v>
      </c>
      <c r="E1925" t="s">
        <v>79</v>
      </c>
      <c r="F1925">
        <v>527155000</v>
      </c>
      <c r="G1925" t="s">
        <v>1437</v>
      </c>
      <c r="H1925" t="s">
        <v>5446</v>
      </c>
      <c r="I1925">
        <v>1.875</v>
      </c>
      <c r="J1925" t="s">
        <v>1940</v>
      </c>
      <c r="K1925" t="s">
        <v>8</v>
      </c>
      <c r="L1925" t="s">
        <v>18</v>
      </c>
      <c r="M1925" t="s">
        <v>25</v>
      </c>
      <c r="N1925" t="s">
        <v>11</v>
      </c>
    </row>
    <row r="1926" spans="1:14" x14ac:dyDescent="0.2">
      <c r="A1926" t="s">
        <v>891</v>
      </c>
      <c r="B1926" t="s">
        <v>8893</v>
      </c>
      <c r="C1926" t="str">
        <f>_xll.TR(GreenBond[[#This Row],[Identifier]],"TR.UltimateParentId")</f>
        <v>5000667749</v>
      </c>
      <c r="D1926" t="s">
        <v>892</v>
      </c>
      <c r="E1926" t="s">
        <v>21</v>
      </c>
      <c r="F1926">
        <v>627803000</v>
      </c>
      <c r="G1926" t="s">
        <v>3208</v>
      </c>
      <c r="H1926" t="s">
        <v>5512</v>
      </c>
      <c r="I1926">
        <v>0</v>
      </c>
      <c r="J1926" t="s">
        <v>3209</v>
      </c>
      <c r="K1926" t="s">
        <v>3210</v>
      </c>
      <c r="L1926" t="s">
        <v>190</v>
      </c>
      <c r="M1926" t="s">
        <v>25</v>
      </c>
      <c r="N1926" t="s">
        <v>11</v>
      </c>
    </row>
    <row r="1927" spans="1:14" x14ac:dyDescent="0.2">
      <c r="A1927" t="s">
        <v>891</v>
      </c>
      <c r="B1927" t="s">
        <v>8893</v>
      </c>
      <c r="C1927" t="str">
        <f>_xll.TR(GreenBond[[#This Row],[Identifier]],"TR.UltimateParentId")</f>
        <v>5000667749</v>
      </c>
      <c r="D1927" t="s">
        <v>892</v>
      </c>
      <c r="E1927" t="s">
        <v>21</v>
      </c>
      <c r="F1927">
        <v>627803000</v>
      </c>
      <c r="G1927" t="s">
        <v>3208</v>
      </c>
      <c r="H1927" t="s">
        <v>5512</v>
      </c>
      <c r="I1927">
        <v>0</v>
      </c>
      <c r="J1927" t="s">
        <v>4895</v>
      </c>
      <c r="K1927" t="s">
        <v>3503</v>
      </c>
      <c r="L1927" t="s">
        <v>190</v>
      </c>
      <c r="M1927" t="s">
        <v>25</v>
      </c>
      <c r="N1927" t="s">
        <v>11</v>
      </c>
    </row>
    <row r="1928" spans="1:14" x14ac:dyDescent="0.2">
      <c r="A1928" t="s">
        <v>891</v>
      </c>
      <c r="B1928" t="s">
        <v>8893</v>
      </c>
      <c r="C1928" t="str">
        <f>_xll.TR(GreenBond[[#This Row],[Identifier]],"TR.UltimateParentId")</f>
        <v>5000667749</v>
      </c>
      <c r="D1928" t="s">
        <v>892</v>
      </c>
      <c r="E1928" t="s">
        <v>21</v>
      </c>
      <c r="F1928">
        <v>627803000</v>
      </c>
      <c r="G1928" t="s">
        <v>3208</v>
      </c>
      <c r="H1928" t="s">
        <v>5512</v>
      </c>
      <c r="I1928">
        <v>0</v>
      </c>
      <c r="J1928" t="s">
        <v>809</v>
      </c>
      <c r="K1928" t="s">
        <v>2905</v>
      </c>
      <c r="L1928" t="s">
        <v>190</v>
      </c>
      <c r="M1928" t="s">
        <v>25</v>
      </c>
      <c r="N1928" t="s">
        <v>11</v>
      </c>
    </row>
    <row r="1929" spans="1:14" x14ac:dyDescent="0.2">
      <c r="A1929" t="s">
        <v>891</v>
      </c>
      <c r="B1929" t="s">
        <v>8893</v>
      </c>
      <c r="C1929" t="str">
        <f>_xll.TR(GreenBond[[#This Row],[Identifier]],"TR.UltimateParentId")</f>
        <v>5000667749</v>
      </c>
      <c r="D1929" t="s">
        <v>892</v>
      </c>
      <c r="E1929" t="s">
        <v>21</v>
      </c>
      <c r="F1929">
        <v>627803000</v>
      </c>
      <c r="G1929" t="s">
        <v>3208</v>
      </c>
      <c r="H1929" t="s">
        <v>5512</v>
      </c>
      <c r="I1929">
        <v>0</v>
      </c>
      <c r="J1929" t="s">
        <v>1345</v>
      </c>
      <c r="K1929" t="s">
        <v>2907</v>
      </c>
      <c r="L1929" t="s">
        <v>190</v>
      </c>
      <c r="M1929" t="s">
        <v>25</v>
      </c>
      <c r="N1929" t="s">
        <v>11</v>
      </c>
    </row>
    <row r="1930" spans="1:14" x14ac:dyDescent="0.2">
      <c r="A1930" t="s">
        <v>5489</v>
      </c>
      <c r="B1930" t="s">
        <v>6395</v>
      </c>
      <c r="C1930" t="str">
        <f>_xll.TR(GreenBond[[#This Row],[Identifier]],"TR.UltimateParentId")</f>
        <v>5000437658</v>
      </c>
      <c r="D1930" t="s">
        <v>5490</v>
      </c>
      <c r="E1930" t="s">
        <v>5491</v>
      </c>
      <c r="F1930">
        <v>26990750</v>
      </c>
      <c r="G1930" t="s">
        <v>3653</v>
      </c>
      <c r="H1930" t="s">
        <v>5443</v>
      </c>
      <c r="I1930">
        <v>4.25</v>
      </c>
      <c r="J1930" t="s">
        <v>5492</v>
      </c>
      <c r="K1930" t="s">
        <v>43</v>
      </c>
      <c r="L1930" t="s">
        <v>190</v>
      </c>
      <c r="M1930" t="s">
        <v>25</v>
      </c>
      <c r="N1930" t="s">
        <v>11</v>
      </c>
    </row>
    <row r="1931" spans="1:14" x14ac:dyDescent="0.2">
      <c r="A1931" t="s">
        <v>2933</v>
      </c>
      <c r="B1931" t="s">
        <v>8560</v>
      </c>
      <c r="C1931" t="str">
        <f>_xll.TR(GreenBond[[#This Row],[Identifier]],"TR.UltimateParentId")</f>
        <v>4296552262</v>
      </c>
      <c r="D1931" t="s">
        <v>2934</v>
      </c>
      <c r="E1931" t="s">
        <v>2935</v>
      </c>
      <c r="F1931">
        <v>28161250</v>
      </c>
      <c r="G1931" t="s">
        <v>4944</v>
      </c>
      <c r="H1931" t="s">
        <v>5443</v>
      </c>
      <c r="I1931">
        <v>1.9</v>
      </c>
      <c r="J1931" t="s">
        <v>2213</v>
      </c>
      <c r="K1931" t="s">
        <v>3840</v>
      </c>
      <c r="L1931" t="s">
        <v>190</v>
      </c>
      <c r="M1931" t="s">
        <v>25</v>
      </c>
      <c r="N1931" t="s">
        <v>11</v>
      </c>
    </row>
    <row r="1932" spans="1:14" x14ac:dyDescent="0.2">
      <c r="A1932" t="s">
        <v>2933</v>
      </c>
      <c r="B1932" t="s">
        <v>7105</v>
      </c>
      <c r="C1932" t="str">
        <f>_xll.TR(GreenBond[[#This Row],[Identifier]],"TR.UltimateParentId")</f>
        <v>4296552262</v>
      </c>
      <c r="D1932" t="s">
        <v>2934</v>
      </c>
      <c r="E1932" t="s">
        <v>2935</v>
      </c>
      <c r="F1932">
        <v>105112000</v>
      </c>
      <c r="G1932" t="s">
        <v>2074</v>
      </c>
      <c r="H1932" t="s">
        <v>5443</v>
      </c>
      <c r="I1932">
        <v>2.42</v>
      </c>
      <c r="J1932" t="s">
        <v>3295</v>
      </c>
      <c r="K1932" t="s">
        <v>8</v>
      </c>
      <c r="L1932" t="s">
        <v>190</v>
      </c>
      <c r="M1932" t="s">
        <v>10</v>
      </c>
      <c r="N1932" t="s">
        <v>11</v>
      </c>
    </row>
    <row r="1933" spans="1:14" x14ac:dyDescent="0.2">
      <c r="A1933" t="s">
        <v>2933</v>
      </c>
      <c r="B1933" t="s">
        <v>6877</v>
      </c>
      <c r="C1933" t="str">
        <f>_xll.TR(GreenBond[[#This Row],[Identifier]],"TR.UltimateParentId")</f>
        <v>4296552262</v>
      </c>
      <c r="D1933" t="s">
        <v>2934</v>
      </c>
      <c r="E1933" t="s">
        <v>2935</v>
      </c>
      <c r="F1933">
        <v>53141000</v>
      </c>
      <c r="G1933" t="s">
        <v>1636</v>
      </c>
      <c r="H1933" t="s">
        <v>5443</v>
      </c>
      <c r="I1933">
        <v>4.952</v>
      </c>
      <c r="J1933" t="s">
        <v>2936</v>
      </c>
      <c r="K1933" t="s">
        <v>8</v>
      </c>
      <c r="L1933" t="s">
        <v>190</v>
      </c>
      <c r="M1933" t="s">
        <v>10</v>
      </c>
      <c r="N1933" t="s">
        <v>11</v>
      </c>
    </row>
    <row r="1934" spans="1:14" x14ac:dyDescent="0.2">
      <c r="A1934" t="s">
        <v>3059</v>
      </c>
      <c r="B1934" t="s">
        <v>6969</v>
      </c>
      <c r="C1934" t="str">
        <f>_xll.TR(GreenBond[[#This Row],[Identifier]],"TR.UltimateParentId")</f>
        <v>4296552262</v>
      </c>
      <c r="D1934" t="s">
        <v>3060</v>
      </c>
      <c r="E1934" t="s">
        <v>2935</v>
      </c>
      <c r="F1934">
        <v>116562000</v>
      </c>
      <c r="G1934" t="s">
        <v>1670</v>
      </c>
      <c r="H1934" t="s">
        <v>5443</v>
      </c>
      <c r="I1934">
        <v>0.5</v>
      </c>
      <c r="J1934" t="s">
        <v>3061</v>
      </c>
      <c r="K1934" t="s">
        <v>43</v>
      </c>
      <c r="L1934" t="s">
        <v>18</v>
      </c>
      <c r="M1934" t="s">
        <v>10</v>
      </c>
      <c r="N1934" t="s">
        <v>11</v>
      </c>
    </row>
    <row r="1935" spans="1:14" x14ac:dyDescent="0.2">
      <c r="A1935" t="s">
        <v>2933</v>
      </c>
      <c r="B1935" t="s">
        <v>7325</v>
      </c>
      <c r="C1935" t="str">
        <f>_xll.TR(GreenBond[[#This Row],[Identifier]],"TR.UltimateParentId")</f>
        <v>4296552262</v>
      </c>
      <c r="D1935" t="s">
        <v>2934</v>
      </c>
      <c r="E1935" t="s">
        <v>2935</v>
      </c>
      <c r="F1935">
        <v>113039000</v>
      </c>
      <c r="G1935" t="s">
        <v>4712</v>
      </c>
      <c r="H1935" t="s">
        <v>5443</v>
      </c>
      <c r="I1935">
        <v>1.9</v>
      </c>
      <c r="J1935" t="s">
        <v>2213</v>
      </c>
      <c r="K1935" t="s">
        <v>8</v>
      </c>
      <c r="L1935" t="s">
        <v>18</v>
      </c>
      <c r="M1935" t="s">
        <v>25</v>
      </c>
      <c r="N1935" t="s">
        <v>11</v>
      </c>
    </row>
    <row r="1936" spans="1:14" x14ac:dyDescent="0.2">
      <c r="A1936" t="s">
        <v>3947</v>
      </c>
      <c r="B1936" t="s">
        <v>7788</v>
      </c>
      <c r="C1936" t="str">
        <f>_xll.TR(GreenBond[[#This Row],[Identifier]],"TR.UltimateParentId")</f>
        <v>Unable to resolve all requested identifiers.</v>
      </c>
      <c r="D1936" t="s">
        <v>3948</v>
      </c>
      <c r="E1936" t="s">
        <v>117</v>
      </c>
      <c r="F1936">
        <v>9882200</v>
      </c>
      <c r="G1936" t="s">
        <v>3949</v>
      </c>
      <c r="H1936" t="s">
        <v>5446</v>
      </c>
      <c r="I1936">
        <v>6.58</v>
      </c>
      <c r="J1936" t="s">
        <v>3950</v>
      </c>
      <c r="K1936" t="s">
        <v>8</v>
      </c>
      <c r="L1936" t="s">
        <v>190</v>
      </c>
      <c r="M1936" t="s">
        <v>1829</v>
      </c>
      <c r="N1936" t="s">
        <v>11</v>
      </c>
    </row>
    <row r="1937" spans="1:14" x14ac:dyDescent="0.2">
      <c r="A1937" t="s">
        <v>3947</v>
      </c>
      <c r="B1937" t="s">
        <v>7528</v>
      </c>
      <c r="C1937" t="str">
        <f>_xll.TR(GreenBond[[#This Row],[Identifier]],"TR.UltimateParentId")</f>
        <v>Unable to resolve all requested identifiers.</v>
      </c>
      <c r="D1937" t="s">
        <v>3948</v>
      </c>
      <c r="E1937" t="s">
        <v>117</v>
      </c>
      <c r="F1937">
        <v>12500000</v>
      </c>
      <c r="G1937" t="s">
        <v>3303</v>
      </c>
      <c r="H1937" t="s">
        <v>5446</v>
      </c>
      <c r="I1937">
        <v>4.78</v>
      </c>
      <c r="J1937" t="s">
        <v>5180</v>
      </c>
      <c r="K1937" t="s">
        <v>8</v>
      </c>
      <c r="L1937" t="s">
        <v>190</v>
      </c>
      <c r="M1937" t="s">
        <v>1829</v>
      </c>
      <c r="N1937" t="s">
        <v>125</v>
      </c>
    </row>
    <row r="1938" spans="1:14" x14ac:dyDescent="0.2">
      <c r="A1938" t="s">
        <v>3290</v>
      </c>
      <c r="B1938" t="s">
        <v>7337</v>
      </c>
      <c r="C1938" t="str">
        <f>_xll.TR(GreenBond[[#This Row],[Identifier]],"TR.UltimateParentId")</f>
        <v>Unable to resolve all requested identifiers.</v>
      </c>
      <c r="D1938" t="s">
        <v>3291</v>
      </c>
      <c r="E1938" t="s">
        <v>117</v>
      </c>
      <c r="F1938">
        <v>550000000</v>
      </c>
      <c r="G1938" t="s">
        <v>4284</v>
      </c>
      <c r="H1938" t="s">
        <v>5446</v>
      </c>
      <c r="I1938">
        <v>4.7</v>
      </c>
      <c r="J1938" t="s">
        <v>4285</v>
      </c>
      <c r="K1938" t="s">
        <v>8</v>
      </c>
      <c r="L1938" t="s">
        <v>190</v>
      </c>
      <c r="M1938" t="s">
        <v>25</v>
      </c>
      <c r="N1938" t="s">
        <v>125</v>
      </c>
    </row>
    <row r="1939" spans="1:14" x14ac:dyDescent="0.2">
      <c r="A1939" t="s">
        <v>3292</v>
      </c>
      <c r="B1939" t="s">
        <v>6767</v>
      </c>
      <c r="C1939" t="str">
        <f>_xll.TR(GreenBond[[#This Row],[Identifier]],"TR.UltimateParentId")</f>
        <v>5051776846</v>
      </c>
      <c r="D1939" t="s">
        <v>3293</v>
      </c>
      <c r="E1939" t="s">
        <v>1961</v>
      </c>
      <c r="F1939">
        <v>64925568</v>
      </c>
      <c r="G1939" t="s">
        <v>760</v>
      </c>
      <c r="H1939" t="s">
        <v>5443</v>
      </c>
      <c r="I1939">
        <v>5</v>
      </c>
      <c r="J1939" t="s">
        <v>3294</v>
      </c>
      <c r="K1939" t="s">
        <v>43</v>
      </c>
      <c r="L1939" t="s">
        <v>190</v>
      </c>
      <c r="M1939" t="s">
        <v>10</v>
      </c>
      <c r="N1939" t="s">
        <v>11</v>
      </c>
    </row>
    <row r="1940" spans="1:14" x14ac:dyDescent="0.2">
      <c r="A1940" t="s">
        <v>659</v>
      </c>
      <c r="B1940" t="s">
        <v>7267</v>
      </c>
      <c r="C1940" t="str">
        <f>_xll.TR(GreenBond[[#This Row],[Identifier]],"TR.UltimateParentId")</f>
        <v>4296004552</v>
      </c>
      <c r="D1940" t="s">
        <v>660</v>
      </c>
      <c r="E1940" t="s">
        <v>46</v>
      </c>
      <c r="F1940">
        <v>55838144</v>
      </c>
      <c r="G1940" t="s">
        <v>3081</v>
      </c>
      <c r="H1940" t="s">
        <v>5443</v>
      </c>
      <c r="I1940">
        <v>1.569</v>
      </c>
      <c r="J1940" t="s">
        <v>2257</v>
      </c>
      <c r="K1940" t="s">
        <v>2418</v>
      </c>
      <c r="L1940" t="s">
        <v>9</v>
      </c>
      <c r="M1940" t="s">
        <v>25</v>
      </c>
      <c r="N1940" t="s">
        <v>2419</v>
      </c>
    </row>
    <row r="1941" spans="1:14" x14ac:dyDescent="0.2">
      <c r="A1941" t="s">
        <v>659</v>
      </c>
      <c r="B1941" t="s">
        <v>7080</v>
      </c>
      <c r="C1941" t="str">
        <f>_xll.TR(GreenBond[[#This Row],[Identifier]],"TR.UltimateParentId")</f>
        <v>Unable to resolve all requested identifiers.</v>
      </c>
      <c r="D1941" t="s">
        <v>660</v>
      </c>
      <c r="E1941" t="s">
        <v>46</v>
      </c>
      <c r="F1941">
        <v>171004316</v>
      </c>
      <c r="G1941" t="s">
        <v>3081</v>
      </c>
      <c r="H1941" t="s">
        <v>5443</v>
      </c>
      <c r="I1941">
        <v>1.278</v>
      </c>
      <c r="J1941" t="s">
        <v>1454</v>
      </c>
      <c r="K1941" t="s">
        <v>2713</v>
      </c>
      <c r="L1941" t="s">
        <v>9</v>
      </c>
      <c r="M1941" t="s">
        <v>25</v>
      </c>
      <c r="N1941" t="s">
        <v>2419</v>
      </c>
    </row>
    <row r="1942" spans="1:14" x14ac:dyDescent="0.2">
      <c r="A1942" t="s">
        <v>72</v>
      </c>
      <c r="B1942" t="s">
        <v>5578</v>
      </c>
      <c r="C1942" t="str">
        <f>_xll.TR(GreenBond[[#This Row],[Identifier]],"TR.UltimateParentId")</f>
        <v>5052789878</v>
      </c>
      <c r="D1942" t="s">
        <v>73</v>
      </c>
      <c r="E1942" t="s">
        <v>15</v>
      </c>
      <c r="F1942">
        <v>814680000</v>
      </c>
      <c r="G1942" t="s">
        <v>74</v>
      </c>
      <c r="H1942" t="s">
        <v>5446</v>
      </c>
      <c r="I1942">
        <v>6</v>
      </c>
      <c r="J1942" t="s">
        <v>75</v>
      </c>
      <c r="K1942" t="s">
        <v>8</v>
      </c>
      <c r="L1942" t="s">
        <v>76</v>
      </c>
      <c r="M1942" t="s">
        <v>10</v>
      </c>
      <c r="N1942" t="s">
        <v>11</v>
      </c>
    </row>
    <row r="1943" spans="1:14" x14ac:dyDescent="0.2">
      <c r="A1943" t="s">
        <v>3022</v>
      </c>
      <c r="B1943" t="s">
        <v>7138</v>
      </c>
      <c r="C1943" t="str">
        <f>_xll.TR(GreenBond[[#This Row],[Identifier]],"TR.UltimateParentId")</f>
        <v>4296400779</v>
      </c>
      <c r="D1943" t="s">
        <v>3023</v>
      </c>
      <c r="E1943" t="s">
        <v>15</v>
      </c>
      <c r="F1943">
        <v>107644000</v>
      </c>
      <c r="G1943" t="s">
        <v>3024</v>
      </c>
      <c r="H1943" t="s">
        <v>5446</v>
      </c>
      <c r="I1943">
        <v>5.0999999999999996</v>
      </c>
      <c r="J1943" t="s">
        <v>3025</v>
      </c>
      <c r="K1943" t="s">
        <v>43</v>
      </c>
      <c r="L1943" t="s">
        <v>190</v>
      </c>
      <c r="M1943" t="s">
        <v>25</v>
      </c>
      <c r="N1943" t="s">
        <v>11</v>
      </c>
    </row>
    <row r="1944" spans="1:14" x14ac:dyDescent="0.2">
      <c r="A1944" t="s">
        <v>72</v>
      </c>
      <c r="B1944" t="s">
        <v>6674</v>
      </c>
      <c r="C1944" t="str">
        <f>_xll.TR(GreenBond[[#This Row],[Identifier]],"TR.UltimateParentId")</f>
        <v>5052789878</v>
      </c>
      <c r="D1944" t="s">
        <v>73</v>
      </c>
      <c r="E1944" t="s">
        <v>15</v>
      </c>
      <c r="F1944">
        <v>820380000</v>
      </c>
      <c r="G1944" t="s">
        <v>1355</v>
      </c>
      <c r="H1944" t="s">
        <v>5446</v>
      </c>
      <c r="I1944">
        <v>0.75</v>
      </c>
      <c r="J1944" t="s">
        <v>642</v>
      </c>
      <c r="K1944" t="s">
        <v>2428</v>
      </c>
      <c r="L1944" t="s">
        <v>18</v>
      </c>
      <c r="M1944" t="s">
        <v>25</v>
      </c>
      <c r="N1944" t="s">
        <v>11</v>
      </c>
    </row>
    <row r="1945" spans="1:14" x14ac:dyDescent="0.2">
      <c r="A1945" t="s">
        <v>4683</v>
      </c>
      <c r="B1945" t="s">
        <v>8661</v>
      </c>
      <c r="C1945" t="str">
        <f>_xll.TR(GreenBond[[#This Row],[Identifier]],"TR.UltimateParentId")</f>
        <v>Unable to resolve all requested identifiers.</v>
      </c>
      <c r="D1945" t="s">
        <v>4684</v>
      </c>
      <c r="E1945" t="s">
        <v>1270</v>
      </c>
      <c r="F1945">
        <v>11699167.199999999</v>
      </c>
      <c r="G1945" t="s">
        <v>2433</v>
      </c>
      <c r="H1945" t="s">
        <v>5446</v>
      </c>
      <c r="I1945">
        <v>7.7</v>
      </c>
      <c r="J1945" t="s">
        <v>4731</v>
      </c>
      <c r="K1945" t="s">
        <v>8</v>
      </c>
      <c r="L1945" t="s">
        <v>190</v>
      </c>
      <c r="M1945" t="s">
        <v>25</v>
      </c>
      <c r="N1945" t="s">
        <v>4686</v>
      </c>
    </row>
    <row r="1946" spans="1:14" x14ac:dyDescent="0.2">
      <c r="A1946" t="s">
        <v>1860</v>
      </c>
      <c r="B1946" t="s">
        <v>7920</v>
      </c>
      <c r="C1946" t="str">
        <f>_xll.TR(GreenBond[[#This Row],[Identifier]],"TR.UltimateParentId")</f>
        <v>5064703762</v>
      </c>
      <c r="D1946" t="s">
        <v>1861</v>
      </c>
      <c r="E1946" t="s">
        <v>1270</v>
      </c>
      <c r="F1946">
        <v>46897545.799999997</v>
      </c>
      <c r="G1946" t="s">
        <v>684</v>
      </c>
      <c r="H1946" t="s">
        <v>5446</v>
      </c>
      <c r="I1946">
        <v>10.100000000000001</v>
      </c>
      <c r="J1946" t="s">
        <v>4760</v>
      </c>
      <c r="K1946" t="s">
        <v>8</v>
      </c>
      <c r="L1946" t="s">
        <v>190</v>
      </c>
      <c r="M1946" t="s">
        <v>25</v>
      </c>
      <c r="N1946" t="s">
        <v>4686</v>
      </c>
    </row>
    <row r="1947" spans="1:14" x14ac:dyDescent="0.2">
      <c r="A1947" t="s">
        <v>1860</v>
      </c>
      <c r="B1947" t="s">
        <v>8644</v>
      </c>
      <c r="C1947" t="str">
        <f>_xll.TR(GreenBond[[#This Row],[Identifier]],"TR.UltimateParentId")</f>
        <v>5064703762</v>
      </c>
      <c r="D1947" t="s">
        <v>1861</v>
      </c>
      <c r="E1947" t="s">
        <v>1270</v>
      </c>
      <c r="F1947">
        <v>44449574.399999999</v>
      </c>
      <c r="G1947" t="s">
        <v>3450</v>
      </c>
      <c r="H1947" t="s">
        <v>5446</v>
      </c>
      <c r="I1947">
        <v>4.7</v>
      </c>
      <c r="J1947" t="s">
        <v>5062</v>
      </c>
      <c r="K1947" t="s">
        <v>8</v>
      </c>
      <c r="L1947" t="s">
        <v>190</v>
      </c>
      <c r="M1947" t="s">
        <v>25</v>
      </c>
      <c r="N1947" t="s">
        <v>4686</v>
      </c>
    </row>
    <row r="1948" spans="1:14" x14ac:dyDescent="0.2">
      <c r="A1948" t="s">
        <v>4683</v>
      </c>
      <c r="B1948" t="s">
        <v>7849</v>
      </c>
      <c r="C1948" t="str">
        <f>_xll.TR(GreenBond[[#This Row],[Identifier]],"TR.UltimateParentId")</f>
        <v>4296537640</v>
      </c>
      <c r="D1948" t="s">
        <v>4684</v>
      </c>
      <c r="E1948" t="s">
        <v>1270</v>
      </c>
      <c r="F1948">
        <v>20036349</v>
      </c>
      <c r="G1948" t="s">
        <v>2046</v>
      </c>
      <c r="H1948" t="s">
        <v>5446</v>
      </c>
      <c r="I1948">
        <v>3.5</v>
      </c>
      <c r="J1948" t="s">
        <v>4685</v>
      </c>
      <c r="K1948" t="s">
        <v>8</v>
      </c>
      <c r="L1948" t="s">
        <v>190</v>
      </c>
      <c r="M1948" t="s">
        <v>25</v>
      </c>
      <c r="N1948" t="s">
        <v>4686</v>
      </c>
    </row>
    <row r="1949" spans="1:14" x14ac:dyDescent="0.2">
      <c r="A1949" t="s">
        <v>3010</v>
      </c>
      <c r="B1949" t="s">
        <v>8876</v>
      </c>
      <c r="C1949" t="str">
        <f>_xll.TR(GreenBond[[#This Row],[Identifier]],"TR.UltimateParentId")</f>
        <v>4298458216</v>
      </c>
      <c r="D1949" t="s">
        <v>756</v>
      </c>
      <c r="E1949" t="s">
        <v>46</v>
      </c>
      <c r="F1949">
        <v>16091592.84</v>
      </c>
      <c r="G1949" t="s">
        <v>1259</v>
      </c>
      <c r="H1949" t="s">
        <v>5446</v>
      </c>
      <c r="I1949">
        <v>6</v>
      </c>
      <c r="J1949" t="s">
        <v>4205</v>
      </c>
      <c r="K1949" t="s">
        <v>8</v>
      </c>
      <c r="L1949" t="s">
        <v>190</v>
      </c>
      <c r="M1949" t="s">
        <v>25</v>
      </c>
      <c r="N1949" t="s">
        <v>2419</v>
      </c>
    </row>
    <row r="1950" spans="1:14" x14ac:dyDescent="0.2">
      <c r="A1950" t="s">
        <v>3010</v>
      </c>
      <c r="B1950" t="s">
        <v>8876</v>
      </c>
      <c r="C1950" t="str">
        <f>_xll.TR(GreenBond[[#This Row],[Identifier]],"TR.UltimateParentId")</f>
        <v>4298458216</v>
      </c>
      <c r="D1950" t="s">
        <v>756</v>
      </c>
      <c r="E1950" t="s">
        <v>46</v>
      </c>
      <c r="F1950">
        <v>5484368.5999999996</v>
      </c>
      <c r="G1950" t="s">
        <v>4831</v>
      </c>
      <c r="H1950" t="s">
        <v>5446</v>
      </c>
      <c r="I1950">
        <v>6</v>
      </c>
      <c r="J1950" t="s">
        <v>1951</v>
      </c>
      <c r="K1950" t="s">
        <v>8</v>
      </c>
      <c r="L1950" t="s">
        <v>190</v>
      </c>
      <c r="M1950" t="s">
        <v>25</v>
      </c>
      <c r="N1950" t="s">
        <v>2419</v>
      </c>
    </row>
    <row r="1951" spans="1:14" x14ac:dyDescent="0.2">
      <c r="A1951" t="s">
        <v>3010</v>
      </c>
      <c r="B1951" t="s">
        <v>8876</v>
      </c>
      <c r="C1951" t="str">
        <f>_xll.TR(GreenBond[[#This Row],[Identifier]],"TR.UltimateParentId")</f>
        <v>4298458216</v>
      </c>
      <c r="D1951" t="s">
        <v>756</v>
      </c>
      <c r="E1951" t="s">
        <v>46</v>
      </c>
      <c r="F1951">
        <v>63893139.200000003</v>
      </c>
      <c r="G1951" t="s">
        <v>4394</v>
      </c>
      <c r="H1951" t="s">
        <v>5446</v>
      </c>
      <c r="I1951">
        <v>2.7</v>
      </c>
      <c r="J1951" t="s">
        <v>4395</v>
      </c>
      <c r="K1951" t="s">
        <v>8</v>
      </c>
      <c r="L1951" t="s">
        <v>190</v>
      </c>
      <c r="M1951" t="s">
        <v>25</v>
      </c>
      <c r="N1951" t="s">
        <v>2419</v>
      </c>
    </row>
    <row r="1952" spans="1:14" x14ac:dyDescent="0.2">
      <c r="A1952" t="s">
        <v>3010</v>
      </c>
      <c r="B1952" t="s">
        <v>8876</v>
      </c>
      <c r="C1952" t="str">
        <f>_xll.TR(GreenBond[[#This Row],[Identifier]],"TR.UltimateParentId")</f>
        <v>4298458216</v>
      </c>
      <c r="D1952" t="s">
        <v>756</v>
      </c>
      <c r="E1952" t="s">
        <v>46</v>
      </c>
      <c r="F1952">
        <v>3801875.86</v>
      </c>
      <c r="G1952" t="s">
        <v>4831</v>
      </c>
      <c r="H1952" t="s">
        <v>5446</v>
      </c>
      <c r="I1952">
        <v>4</v>
      </c>
      <c r="J1952" t="s">
        <v>149</v>
      </c>
      <c r="K1952" t="s">
        <v>8</v>
      </c>
      <c r="L1952" t="s">
        <v>190</v>
      </c>
      <c r="M1952" t="s">
        <v>25</v>
      </c>
      <c r="N1952" t="s">
        <v>2419</v>
      </c>
    </row>
    <row r="1953" spans="1:14" x14ac:dyDescent="0.2">
      <c r="A1953" t="s">
        <v>3010</v>
      </c>
      <c r="B1953" t="s">
        <v>8876</v>
      </c>
      <c r="C1953" t="str">
        <f>_xll.TR(GreenBond[[#This Row],[Identifier]],"TR.UltimateParentId")</f>
        <v>4298458216</v>
      </c>
      <c r="D1953" t="s">
        <v>756</v>
      </c>
      <c r="E1953" t="s">
        <v>46</v>
      </c>
      <c r="F1953">
        <v>48164336.460000001</v>
      </c>
      <c r="G1953" t="s">
        <v>1004</v>
      </c>
      <c r="H1953" t="s">
        <v>5446</v>
      </c>
      <c r="I1953">
        <v>4</v>
      </c>
      <c r="J1953" t="s">
        <v>4811</v>
      </c>
      <c r="K1953" t="s">
        <v>8</v>
      </c>
      <c r="L1953" t="s">
        <v>190</v>
      </c>
      <c r="M1953" t="s">
        <v>25</v>
      </c>
      <c r="N1953" t="s">
        <v>2419</v>
      </c>
    </row>
    <row r="1954" spans="1:14" x14ac:dyDescent="0.2">
      <c r="A1954" t="s">
        <v>3010</v>
      </c>
      <c r="B1954" t="s">
        <v>8876</v>
      </c>
      <c r="C1954" t="str">
        <f>_xll.TR(GreenBond[[#This Row],[Identifier]],"TR.UltimateParentId")</f>
        <v>4298458216</v>
      </c>
      <c r="D1954" t="s">
        <v>756</v>
      </c>
      <c r="E1954" t="s">
        <v>46</v>
      </c>
      <c r="F1954">
        <v>11888441.279999999</v>
      </c>
      <c r="G1954" t="s">
        <v>1557</v>
      </c>
      <c r="H1954" t="s">
        <v>5446</v>
      </c>
      <c r="I1954">
        <v>1.75</v>
      </c>
      <c r="J1954" t="s">
        <v>4493</v>
      </c>
      <c r="K1954" t="s">
        <v>8</v>
      </c>
      <c r="L1954" t="s">
        <v>190</v>
      </c>
      <c r="M1954" t="s">
        <v>25</v>
      </c>
      <c r="N1954" t="s">
        <v>2419</v>
      </c>
    </row>
    <row r="1955" spans="1:14" x14ac:dyDescent="0.2">
      <c r="A1955" t="s">
        <v>3010</v>
      </c>
      <c r="B1955" t="s">
        <v>8876</v>
      </c>
      <c r="C1955" t="str">
        <f>_xll.TR(GreenBond[[#This Row],[Identifier]],"TR.UltimateParentId")</f>
        <v>4298458216</v>
      </c>
      <c r="D1955" t="s">
        <v>756</v>
      </c>
      <c r="E1955" t="s">
        <v>46</v>
      </c>
      <c r="F1955">
        <v>57339516.899999999</v>
      </c>
      <c r="G1955" t="s">
        <v>1259</v>
      </c>
      <c r="H1955" t="s">
        <v>5446</v>
      </c>
      <c r="I1955">
        <v>3.1</v>
      </c>
      <c r="J1955" t="s">
        <v>2467</v>
      </c>
      <c r="K1955" t="s">
        <v>8</v>
      </c>
      <c r="L1955" t="s">
        <v>190</v>
      </c>
      <c r="M1955" t="s">
        <v>25</v>
      </c>
      <c r="N1955" t="s">
        <v>2419</v>
      </c>
    </row>
    <row r="1956" spans="1:14" x14ac:dyDescent="0.2">
      <c r="A1956" t="s">
        <v>3010</v>
      </c>
      <c r="B1956" t="s">
        <v>8876</v>
      </c>
      <c r="C1956" t="str">
        <f>_xll.TR(GreenBond[[#This Row],[Identifier]],"TR.UltimateParentId")</f>
        <v>4298458216</v>
      </c>
      <c r="D1956" t="s">
        <v>756</v>
      </c>
      <c r="E1956" t="s">
        <v>46</v>
      </c>
      <c r="F1956">
        <v>12277302.960000001</v>
      </c>
      <c r="G1956" t="s">
        <v>86</v>
      </c>
      <c r="H1956" t="s">
        <v>5446</v>
      </c>
      <c r="I1956">
        <v>2</v>
      </c>
      <c r="J1956" t="s">
        <v>308</v>
      </c>
      <c r="K1956" t="s">
        <v>844</v>
      </c>
      <c r="L1956" t="s">
        <v>190</v>
      </c>
      <c r="M1956" t="s">
        <v>25</v>
      </c>
      <c r="N1956" t="s">
        <v>2419</v>
      </c>
    </row>
    <row r="1957" spans="1:14" x14ac:dyDescent="0.2">
      <c r="A1957" t="s">
        <v>3010</v>
      </c>
      <c r="B1957" t="s">
        <v>8876</v>
      </c>
      <c r="C1957" t="str">
        <f>_xll.TR(GreenBond[[#This Row],[Identifier]],"TR.UltimateParentId")</f>
        <v>4298458216</v>
      </c>
      <c r="D1957" t="s">
        <v>756</v>
      </c>
      <c r="E1957" t="s">
        <v>46</v>
      </c>
      <c r="F1957">
        <v>31252332.300000001</v>
      </c>
      <c r="G1957" t="s">
        <v>4512</v>
      </c>
      <c r="H1957" t="s">
        <v>5446</v>
      </c>
      <c r="I1957">
        <v>3</v>
      </c>
      <c r="J1957" t="s">
        <v>555</v>
      </c>
      <c r="K1957" t="s">
        <v>8</v>
      </c>
      <c r="L1957" t="s">
        <v>190</v>
      </c>
      <c r="M1957" t="s">
        <v>25</v>
      </c>
      <c r="N1957" t="s">
        <v>2419</v>
      </c>
    </row>
    <row r="1958" spans="1:14" x14ac:dyDescent="0.2">
      <c r="A1958" t="s">
        <v>3010</v>
      </c>
      <c r="B1958" t="s">
        <v>8876</v>
      </c>
      <c r="C1958" t="str">
        <f>_xll.TR(GreenBond[[#This Row],[Identifier]],"TR.UltimateParentId")</f>
        <v>4298458216</v>
      </c>
      <c r="D1958" t="s">
        <v>756</v>
      </c>
      <c r="E1958" t="s">
        <v>46</v>
      </c>
      <c r="F1958">
        <v>19136129.600000001</v>
      </c>
      <c r="G1958" t="s">
        <v>4361</v>
      </c>
      <c r="H1958" t="s">
        <v>5446</v>
      </c>
      <c r="I1958">
        <v>1.6</v>
      </c>
      <c r="J1958" t="s">
        <v>290</v>
      </c>
      <c r="K1958" t="s">
        <v>8</v>
      </c>
      <c r="L1958" t="s">
        <v>190</v>
      </c>
      <c r="M1958" t="s">
        <v>25</v>
      </c>
      <c r="N1958" t="s">
        <v>2419</v>
      </c>
    </row>
    <row r="1959" spans="1:14" x14ac:dyDescent="0.2">
      <c r="A1959" t="s">
        <v>3010</v>
      </c>
      <c r="B1959" t="s">
        <v>8876</v>
      </c>
      <c r="C1959" t="str">
        <f>_xll.TR(GreenBond[[#This Row],[Identifier]],"TR.UltimateParentId")</f>
        <v>4298458216</v>
      </c>
      <c r="D1959" t="s">
        <v>756</v>
      </c>
      <c r="E1959" t="s">
        <v>46</v>
      </c>
      <c r="F1959">
        <v>28820077.440000001</v>
      </c>
      <c r="G1959" t="s">
        <v>4394</v>
      </c>
      <c r="H1959" t="s">
        <v>5446</v>
      </c>
      <c r="I1959">
        <v>1.5</v>
      </c>
      <c r="J1959" t="s">
        <v>860</v>
      </c>
      <c r="K1959" t="s">
        <v>8</v>
      </c>
      <c r="L1959" t="s">
        <v>190</v>
      </c>
      <c r="M1959" t="s">
        <v>25</v>
      </c>
      <c r="N1959" t="s">
        <v>2419</v>
      </c>
    </row>
    <row r="1960" spans="1:14" x14ac:dyDescent="0.2">
      <c r="A1960" t="s">
        <v>3010</v>
      </c>
      <c r="B1960" t="s">
        <v>8876</v>
      </c>
      <c r="C1960" t="str">
        <f>_xll.TR(GreenBond[[#This Row],[Identifier]],"TR.UltimateParentId")</f>
        <v>4298458216</v>
      </c>
      <c r="D1960" t="s">
        <v>756</v>
      </c>
      <c r="E1960" t="s">
        <v>46</v>
      </c>
      <c r="F1960">
        <v>5308910.88</v>
      </c>
      <c r="G1960" t="s">
        <v>4141</v>
      </c>
      <c r="H1960" t="s">
        <v>5446</v>
      </c>
      <c r="I1960">
        <v>3</v>
      </c>
      <c r="J1960" t="s">
        <v>2517</v>
      </c>
      <c r="K1960" t="s">
        <v>8</v>
      </c>
      <c r="L1960" t="s">
        <v>190</v>
      </c>
      <c r="M1960" t="s">
        <v>25</v>
      </c>
      <c r="N1960" t="s">
        <v>2419</v>
      </c>
    </row>
    <row r="1961" spans="1:14" x14ac:dyDescent="0.2">
      <c r="A1961" t="s">
        <v>3010</v>
      </c>
      <c r="B1961" t="s">
        <v>8876</v>
      </c>
      <c r="C1961" t="str">
        <f>_xll.TR(GreenBond[[#This Row],[Identifier]],"TR.UltimateParentId")</f>
        <v>4298458216</v>
      </c>
      <c r="D1961" t="s">
        <v>756</v>
      </c>
      <c r="E1961" t="s">
        <v>46</v>
      </c>
      <c r="F1961">
        <v>21868576.02</v>
      </c>
      <c r="G1961" t="s">
        <v>1641</v>
      </c>
      <c r="H1961" t="s">
        <v>5446</v>
      </c>
      <c r="I1961">
        <v>3.77</v>
      </c>
      <c r="J1961" t="s">
        <v>4476</v>
      </c>
      <c r="K1961" t="s">
        <v>8</v>
      </c>
      <c r="L1961" t="s">
        <v>190</v>
      </c>
      <c r="M1961" t="s">
        <v>25</v>
      </c>
      <c r="N1961" t="s">
        <v>2419</v>
      </c>
    </row>
    <row r="1962" spans="1:14" x14ac:dyDescent="0.2">
      <c r="A1962" t="s">
        <v>3010</v>
      </c>
      <c r="B1962" t="s">
        <v>8876</v>
      </c>
      <c r="C1962" t="str">
        <f>_xll.TR(GreenBond[[#This Row],[Identifier]],"TR.UltimateParentId")</f>
        <v>4298458216</v>
      </c>
      <c r="D1962" t="s">
        <v>756</v>
      </c>
      <c r="E1962" t="s">
        <v>46</v>
      </c>
      <c r="F1962">
        <v>5342600</v>
      </c>
      <c r="G1962" t="s">
        <v>4679</v>
      </c>
      <c r="H1962" t="s">
        <v>5446</v>
      </c>
      <c r="I1962" t="s">
        <v>190</v>
      </c>
      <c r="J1962" t="s">
        <v>3185</v>
      </c>
      <c r="K1962" t="s">
        <v>844</v>
      </c>
      <c r="L1962" t="s">
        <v>190</v>
      </c>
      <c r="M1962" t="s">
        <v>4342</v>
      </c>
      <c r="N1962" t="s">
        <v>11</v>
      </c>
    </row>
    <row r="1963" spans="1:14" x14ac:dyDescent="0.2">
      <c r="A1963" t="s">
        <v>3010</v>
      </c>
      <c r="B1963" t="s">
        <v>8876</v>
      </c>
      <c r="C1963" t="str">
        <f>_xll.TR(GreenBond[[#This Row],[Identifier]],"TR.UltimateParentId")</f>
        <v>4298458216</v>
      </c>
      <c r="D1963" t="s">
        <v>756</v>
      </c>
      <c r="E1963" t="s">
        <v>46</v>
      </c>
      <c r="F1963">
        <v>3694008</v>
      </c>
      <c r="G1963" t="s">
        <v>2379</v>
      </c>
      <c r="H1963" t="s">
        <v>5446</v>
      </c>
      <c r="I1963">
        <v>5</v>
      </c>
      <c r="J1963" t="s">
        <v>5019</v>
      </c>
      <c r="K1963" t="s">
        <v>8</v>
      </c>
      <c r="L1963" t="s">
        <v>190</v>
      </c>
      <c r="M1963" t="s">
        <v>25</v>
      </c>
      <c r="N1963" t="s">
        <v>2419</v>
      </c>
    </row>
    <row r="1964" spans="1:14" x14ac:dyDescent="0.2">
      <c r="A1964" t="s">
        <v>3010</v>
      </c>
      <c r="B1964" t="s">
        <v>8876</v>
      </c>
      <c r="C1964" t="str">
        <f>_xll.TR(GreenBond[[#This Row],[Identifier]],"TR.UltimateParentId")</f>
        <v>4298458216</v>
      </c>
      <c r="D1964" t="s">
        <v>756</v>
      </c>
      <c r="E1964" t="s">
        <v>46</v>
      </c>
      <c r="F1964">
        <v>43252635.899999999</v>
      </c>
      <c r="G1964" t="s">
        <v>1926</v>
      </c>
      <c r="H1964" t="s">
        <v>5446</v>
      </c>
      <c r="I1964">
        <v>3.75</v>
      </c>
      <c r="J1964" t="s">
        <v>2141</v>
      </c>
      <c r="K1964" t="s">
        <v>8</v>
      </c>
      <c r="L1964" t="s">
        <v>190</v>
      </c>
      <c r="M1964" t="s">
        <v>25</v>
      </c>
      <c r="N1964" t="s">
        <v>2419</v>
      </c>
    </row>
    <row r="1965" spans="1:14" x14ac:dyDescent="0.2">
      <c r="A1965" t="s">
        <v>3010</v>
      </c>
      <c r="B1965" t="s">
        <v>8876</v>
      </c>
      <c r="C1965" t="str">
        <f>_xll.TR(GreenBond[[#This Row],[Identifier]],"TR.UltimateParentId")</f>
        <v>4298458216</v>
      </c>
      <c r="D1965" t="s">
        <v>756</v>
      </c>
      <c r="E1965" t="s">
        <v>46</v>
      </c>
      <c r="F1965">
        <v>10167905.699999999</v>
      </c>
      <c r="G1965" t="s">
        <v>1926</v>
      </c>
      <c r="H1965" t="s">
        <v>5446</v>
      </c>
      <c r="I1965">
        <v>3.5</v>
      </c>
      <c r="J1965" t="s">
        <v>2141</v>
      </c>
      <c r="K1965" t="s">
        <v>8</v>
      </c>
      <c r="L1965" t="s">
        <v>190</v>
      </c>
      <c r="M1965" t="s">
        <v>25</v>
      </c>
      <c r="N1965" t="s">
        <v>2419</v>
      </c>
    </row>
    <row r="1966" spans="1:14" x14ac:dyDescent="0.2">
      <c r="A1966" t="s">
        <v>3010</v>
      </c>
      <c r="B1966" t="s">
        <v>8876</v>
      </c>
      <c r="C1966" t="str">
        <f>_xll.TR(GreenBond[[#This Row],[Identifier]],"TR.UltimateParentId")</f>
        <v>4298458216</v>
      </c>
      <c r="D1966" t="s">
        <v>756</v>
      </c>
      <c r="E1966" t="s">
        <v>46</v>
      </c>
      <c r="F1966">
        <v>9673869.3900000006</v>
      </c>
      <c r="G1966" t="s">
        <v>3844</v>
      </c>
      <c r="H1966" t="s">
        <v>5446</v>
      </c>
      <c r="I1966">
        <v>4.2</v>
      </c>
      <c r="J1966" t="s">
        <v>3213</v>
      </c>
      <c r="K1966" t="s">
        <v>8</v>
      </c>
      <c r="L1966" t="s">
        <v>190</v>
      </c>
      <c r="M1966" t="s">
        <v>25</v>
      </c>
      <c r="N1966" t="s">
        <v>2419</v>
      </c>
    </row>
    <row r="1967" spans="1:14" x14ac:dyDescent="0.2">
      <c r="A1967" t="s">
        <v>3010</v>
      </c>
      <c r="B1967" t="s">
        <v>8876</v>
      </c>
      <c r="C1967" t="str">
        <f>_xll.TR(GreenBond[[#This Row],[Identifier]],"TR.UltimateParentId")</f>
        <v>4298458216</v>
      </c>
      <c r="D1967" t="s">
        <v>756</v>
      </c>
      <c r="E1967" t="s">
        <v>46</v>
      </c>
      <c r="F1967">
        <v>17984723.34</v>
      </c>
      <c r="G1967" t="s">
        <v>2160</v>
      </c>
      <c r="H1967" t="s">
        <v>5446</v>
      </c>
      <c r="I1967">
        <v>2.1</v>
      </c>
      <c r="J1967" t="s">
        <v>5115</v>
      </c>
      <c r="K1967" t="s">
        <v>8</v>
      </c>
      <c r="L1967" t="s">
        <v>190</v>
      </c>
      <c r="M1967" t="s">
        <v>25</v>
      </c>
      <c r="N1967" t="s">
        <v>2419</v>
      </c>
    </row>
    <row r="1968" spans="1:14" x14ac:dyDescent="0.2">
      <c r="A1968" t="s">
        <v>3010</v>
      </c>
      <c r="B1968" t="s">
        <v>8876</v>
      </c>
      <c r="C1968" t="str">
        <f>_xll.TR(GreenBond[[#This Row],[Identifier]],"TR.UltimateParentId")</f>
        <v>4298458216</v>
      </c>
      <c r="D1968" t="s">
        <v>756</v>
      </c>
      <c r="E1968" t="s">
        <v>46</v>
      </c>
      <c r="F1968">
        <v>6871011.8399999999</v>
      </c>
      <c r="G1968" t="s">
        <v>4394</v>
      </c>
      <c r="H1968" t="s">
        <v>5446</v>
      </c>
      <c r="I1968">
        <v>1.6</v>
      </c>
      <c r="J1968" t="s">
        <v>4395</v>
      </c>
      <c r="K1968" t="s">
        <v>8</v>
      </c>
      <c r="L1968" t="s">
        <v>190</v>
      </c>
      <c r="M1968" t="s">
        <v>25</v>
      </c>
      <c r="N1968" t="s">
        <v>2419</v>
      </c>
    </row>
    <row r="1969" spans="1:14" x14ac:dyDescent="0.2">
      <c r="A1969" t="s">
        <v>3010</v>
      </c>
      <c r="B1969" t="s">
        <v>8876</v>
      </c>
      <c r="C1969" t="str">
        <f>_xll.TR(GreenBond[[#This Row],[Identifier]],"TR.UltimateParentId")</f>
        <v>4298458216</v>
      </c>
      <c r="D1969" t="s">
        <v>756</v>
      </c>
      <c r="E1969" t="s">
        <v>46</v>
      </c>
      <c r="F1969">
        <v>1549854</v>
      </c>
      <c r="G1969" t="s">
        <v>938</v>
      </c>
      <c r="H1969" t="s">
        <v>5446</v>
      </c>
      <c r="I1969">
        <v>15</v>
      </c>
      <c r="J1969" t="s">
        <v>3963</v>
      </c>
      <c r="K1969" t="s">
        <v>8</v>
      </c>
      <c r="L1969" t="s">
        <v>190</v>
      </c>
      <c r="M1969" t="s">
        <v>25</v>
      </c>
      <c r="N1969" t="s">
        <v>3964</v>
      </c>
    </row>
    <row r="1970" spans="1:14" x14ac:dyDescent="0.2">
      <c r="A1970" t="s">
        <v>3010</v>
      </c>
      <c r="B1970" t="s">
        <v>8876</v>
      </c>
      <c r="C1970" t="str">
        <f>_xll.TR(GreenBond[[#This Row],[Identifier]],"TR.UltimateParentId")</f>
        <v>4298458216</v>
      </c>
      <c r="D1970" t="s">
        <v>756</v>
      </c>
      <c r="E1970" t="s">
        <v>46</v>
      </c>
      <c r="F1970">
        <v>520295</v>
      </c>
      <c r="G1970" t="s">
        <v>3538</v>
      </c>
      <c r="H1970" t="s">
        <v>5446</v>
      </c>
      <c r="I1970">
        <v>3</v>
      </c>
      <c r="J1970" t="s">
        <v>5427</v>
      </c>
      <c r="K1970" t="s">
        <v>8</v>
      </c>
      <c r="L1970" t="s">
        <v>190</v>
      </c>
      <c r="M1970" t="s">
        <v>10</v>
      </c>
      <c r="N1970" t="s">
        <v>11</v>
      </c>
    </row>
    <row r="1971" spans="1:14" x14ac:dyDescent="0.2">
      <c r="A1971" t="s">
        <v>3010</v>
      </c>
      <c r="B1971" t="s">
        <v>8876</v>
      </c>
      <c r="C1971" t="str">
        <f>_xll.TR(GreenBond[[#This Row],[Identifier]],"TR.UltimateParentId")</f>
        <v>4298458216</v>
      </c>
      <c r="D1971" t="s">
        <v>756</v>
      </c>
      <c r="E1971" t="s">
        <v>46</v>
      </c>
      <c r="F1971">
        <v>1523920</v>
      </c>
      <c r="G1971" t="s">
        <v>5240</v>
      </c>
      <c r="H1971" t="s">
        <v>5446</v>
      </c>
      <c r="I1971">
        <v>10.8</v>
      </c>
      <c r="J1971" t="s">
        <v>471</v>
      </c>
      <c r="K1971" t="s">
        <v>8</v>
      </c>
      <c r="L1971" t="s">
        <v>190</v>
      </c>
      <c r="M1971" t="s">
        <v>25</v>
      </c>
      <c r="N1971" t="s">
        <v>3964</v>
      </c>
    </row>
    <row r="1972" spans="1:14" x14ac:dyDescent="0.2">
      <c r="A1972" t="s">
        <v>3354</v>
      </c>
      <c r="B1972" t="s">
        <v>8040</v>
      </c>
      <c r="C1972" t="str">
        <f>_xll.TR(GreenBond[[#This Row],[Identifier]],"TR.UltimateParentId")</f>
        <v>Unable to resolve all requested identifiers.</v>
      </c>
      <c r="D1972" t="s">
        <v>3355</v>
      </c>
      <c r="E1972" t="s">
        <v>143</v>
      </c>
      <c r="G1972" t="s">
        <v>3620</v>
      </c>
      <c r="H1972" t="s">
        <v>5446</v>
      </c>
      <c r="I1972">
        <v>9</v>
      </c>
      <c r="J1972" t="s">
        <v>3356</v>
      </c>
      <c r="K1972" t="s">
        <v>43</v>
      </c>
      <c r="L1972" t="s">
        <v>190</v>
      </c>
      <c r="M1972" t="s">
        <v>25</v>
      </c>
      <c r="N1972" t="s">
        <v>3357</v>
      </c>
    </row>
    <row r="1973" spans="1:14" x14ac:dyDescent="0.2">
      <c r="A1973" t="s">
        <v>4235</v>
      </c>
      <c r="B1973" t="s">
        <v>7360</v>
      </c>
      <c r="C1973" t="str">
        <f>_xll.TR(GreenBond[[#This Row],[Identifier]],"TR.UltimateParentId")</f>
        <v>8589934262</v>
      </c>
      <c r="D1973" t="s">
        <v>4236</v>
      </c>
      <c r="E1973" t="s">
        <v>143</v>
      </c>
      <c r="F1973">
        <v>41931000</v>
      </c>
      <c r="G1973" t="s">
        <v>729</v>
      </c>
      <c r="H1973" t="s">
        <v>5446</v>
      </c>
      <c r="I1973">
        <v>6.75</v>
      </c>
      <c r="J1973" t="s">
        <v>4237</v>
      </c>
      <c r="K1973" t="s">
        <v>43</v>
      </c>
      <c r="L1973" t="s">
        <v>190</v>
      </c>
      <c r="M1973" t="s">
        <v>25</v>
      </c>
      <c r="N1973" t="s">
        <v>3357</v>
      </c>
    </row>
    <row r="1974" spans="1:14" x14ac:dyDescent="0.2">
      <c r="A1974" t="s">
        <v>3727</v>
      </c>
      <c r="B1974" t="s">
        <v>7488</v>
      </c>
      <c r="C1974" t="str">
        <f>_xll.TR(GreenBond[[#This Row],[Identifier]],"TR.UltimateParentId")</f>
        <v>5076377605</v>
      </c>
      <c r="D1974" t="s">
        <v>3728</v>
      </c>
      <c r="E1974" t="s">
        <v>143</v>
      </c>
      <c r="F1974">
        <v>39199030</v>
      </c>
      <c r="G1974" t="s">
        <v>1973</v>
      </c>
      <c r="H1974" t="s">
        <v>5446</v>
      </c>
      <c r="I1974">
        <v>5.75</v>
      </c>
      <c r="J1974" t="s">
        <v>3126</v>
      </c>
      <c r="K1974" t="s">
        <v>2418</v>
      </c>
      <c r="L1974" t="s">
        <v>18</v>
      </c>
      <c r="M1974" t="s">
        <v>25</v>
      </c>
      <c r="N1974" t="s">
        <v>3357</v>
      </c>
    </row>
    <row r="1975" spans="1:14" x14ac:dyDescent="0.2">
      <c r="A1975" t="s">
        <v>3354</v>
      </c>
      <c r="B1975" t="s">
        <v>7650</v>
      </c>
      <c r="C1975" t="str">
        <f>_xll.TR(GreenBond[[#This Row],[Identifier]],"TR.UltimateParentId")</f>
        <v>8589934296</v>
      </c>
      <c r="D1975" t="s">
        <v>3355</v>
      </c>
      <c r="E1975" t="s">
        <v>143</v>
      </c>
      <c r="F1975">
        <v>32028026.800000001</v>
      </c>
      <c r="G1975" t="s">
        <v>1811</v>
      </c>
      <c r="H1975" t="s">
        <v>5446</v>
      </c>
      <c r="I1975">
        <v>3.5</v>
      </c>
      <c r="J1975" t="s">
        <v>616</v>
      </c>
      <c r="K1975" t="s">
        <v>43</v>
      </c>
      <c r="L1975" t="s">
        <v>18</v>
      </c>
      <c r="M1975" t="s">
        <v>25</v>
      </c>
      <c r="N1975" t="s">
        <v>3357</v>
      </c>
    </row>
    <row r="1976" spans="1:14" x14ac:dyDescent="0.2">
      <c r="A1976" t="s">
        <v>4517</v>
      </c>
      <c r="B1976" t="s">
        <v>7521</v>
      </c>
      <c r="C1976" t="str">
        <f>_xll.TR(GreenBond[[#This Row],[Identifier]],"TR.UltimateParentId")</f>
        <v>4295875726</v>
      </c>
      <c r="D1976" t="s">
        <v>4518</v>
      </c>
      <c r="E1976" t="s">
        <v>143</v>
      </c>
      <c r="F1976">
        <v>90874782</v>
      </c>
      <c r="G1976" t="s">
        <v>1880</v>
      </c>
      <c r="H1976" t="s">
        <v>5446</v>
      </c>
      <c r="I1976">
        <v>3.75</v>
      </c>
      <c r="J1976" t="s">
        <v>3810</v>
      </c>
      <c r="K1976" t="s">
        <v>43</v>
      </c>
      <c r="L1976" t="s">
        <v>18</v>
      </c>
      <c r="M1976" t="s">
        <v>25</v>
      </c>
      <c r="N1976" t="s">
        <v>3357</v>
      </c>
    </row>
    <row r="1977" spans="1:14" x14ac:dyDescent="0.2">
      <c r="A1977" t="s">
        <v>4432</v>
      </c>
      <c r="B1977" t="s">
        <v>7744</v>
      </c>
      <c r="C1977" t="str">
        <f>_xll.TR(GreenBond[[#This Row],[Identifier]],"TR.UltimateParentId")</f>
        <v>5083105759</v>
      </c>
      <c r="D1977" t="s">
        <v>4433</v>
      </c>
      <c r="E1977" t="s">
        <v>143</v>
      </c>
      <c r="F1977">
        <v>186926805</v>
      </c>
      <c r="G1977" t="s">
        <v>2528</v>
      </c>
      <c r="H1977" t="s">
        <v>5443</v>
      </c>
      <c r="I1977">
        <v>6.8</v>
      </c>
      <c r="J1977" t="s">
        <v>4434</v>
      </c>
      <c r="K1977" t="s">
        <v>43</v>
      </c>
      <c r="L1977" t="s">
        <v>190</v>
      </c>
      <c r="M1977" t="s">
        <v>1553</v>
      </c>
      <c r="N1977" t="s">
        <v>3357</v>
      </c>
    </row>
    <row r="1978" spans="1:14" x14ac:dyDescent="0.2">
      <c r="A1978" t="s">
        <v>4382</v>
      </c>
      <c r="B1978" t="s">
        <v>7548</v>
      </c>
      <c r="C1978" t="str">
        <f>_xll.TR(GreenBond[[#This Row],[Identifier]],"TR.UltimateParentId")</f>
        <v>Unable to resolve all requested identifiers.</v>
      </c>
      <c r="D1978" t="s">
        <v>4383</v>
      </c>
      <c r="E1978" t="s">
        <v>143</v>
      </c>
      <c r="F1978">
        <v>38142840</v>
      </c>
      <c r="G1978" t="s">
        <v>3151</v>
      </c>
      <c r="H1978" t="s">
        <v>5586</v>
      </c>
      <c r="I1978">
        <v>5</v>
      </c>
      <c r="J1978" t="s">
        <v>4384</v>
      </c>
      <c r="K1978" t="s">
        <v>43</v>
      </c>
      <c r="L1978" t="s">
        <v>190</v>
      </c>
      <c r="M1978" t="s">
        <v>1553</v>
      </c>
      <c r="N1978" t="s">
        <v>3357</v>
      </c>
    </row>
    <row r="1979" spans="1:14" x14ac:dyDescent="0.2">
      <c r="A1979" t="s">
        <v>4386</v>
      </c>
      <c r="B1979" t="s">
        <v>7815</v>
      </c>
      <c r="C1979" t="str">
        <f>_xll.TR(GreenBond[[#This Row],[Identifier]],"TR.UltimateParentId")</f>
        <v>5050281331</v>
      </c>
      <c r="D1979" t="s">
        <v>4387</v>
      </c>
      <c r="E1979" t="s">
        <v>143</v>
      </c>
      <c r="F1979">
        <v>22194270</v>
      </c>
      <c r="G1979" t="s">
        <v>3848</v>
      </c>
      <c r="H1979" t="s">
        <v>5446</v>
      </c>
      <c r="I1979">
        <v>5.0999999999999996</v>
      </c>
      <c r="J1979" t="s">
        <v>4388</v>
      </c>
      <c r="K1979" t="s">
        <v>43</v>
      </c>
      <c r="L1979" t="s">
        <v>190</v>
      </c>
      <c r="M1979" t="s">
        <v>1553</v>
      </c>
      <c r="N1979" t="s">
        <v>3357</v>
      </c>
    </row>
    <row r="1980" spans="1:14" x14ac:dyDescent="0.2">
      <c r="A1980" t="s">
        <v>4717</v>
      </c>
      <c r="B1980" t="s">
        <v>7743</v>
      </c>
      <c r="C1980" t="str">
        <f>_xll.TR(GreenBond[[#This Row],[Identifier]],"TR.UltimateParentId")</f>
        <v>5082178519</v>
      </c>
      <c r="D1980" t="s">
        <v>4718</v>
      </c>
      <c r="E1980" t="s">
        <v>143</v>
      </c>
      <c r="F1980">
        <v>35208544</v>
      </c>
      <c r="G1980" t="s">
        <v>1264</v>
      </c>
      <c r="H1980" t="s">
        <v>5476</v>
      </c>
      <c r="I1980">
        <v>5.5</v>
      </c>
      <c r="J1980" t="s">
        <v>4719</v>
      </c>
      <c r="K1980" t="s">
        <v>43</v>
      </c>
      <c r="L1980" t="s">
        <v>190</v>
      </c>
      <c r="M1980" t="s">
        <v>1553</v>
      </c>
      <c r="N1980" t="s">
        <v>3357</v>
      </c>
    </row>
    <row r="1981" spans="1:14" x14ac:dyDescent="0.2">
      <c r="A1981" t="s">
        <v>3929</v>
      </c>
      <c r="B1981" t="s">
        <v>7345</v>
      </c>
      <c r="C1981" t="str">
        <f>_xll.TR(GreenBond[[#This Row],[Identifier]],"TR.UltimateParentId")</f>
        <v>5001206491</v>
      </c>
      <c r="D1981" t="s">
        <v>3930</v>
      </c>
      <c r="E1981" t="s">
        <v>143</v>
      </c>
      <c r="F1981">
        <v>82588000</v>
      </c>
      <c r="G1981" t="s">
        <v>98</v>
      </c>
      <c r="H1981" t="s">
        <v>5446</v>
      </c>
      <c r="I1981">
        <v>3</v>
      </c>
      <c r="J1981" t="s">
        <v>2350</v>
      </c>
      <c r="K1981" t="s">
        <v>43</v>
      </c>
      <c r="L1981" t="s">
        <v>190</v>
      </c>
      <c r="M1981" t="s">
        <v>1553</v>
      </c>
      <c r="N1981" t="s">
        <v>3357</v>
      </c>
    </row>
    <row r="1982" spans="1:14" x14ac:dyDescent="0.2">
      <c r="A1982" t="s">
        <v>4720</v>
      </c>
      <c r="B1982" t="s">
        <v>7654</v>
      </c>
      <c r="C1982" t="str">
        <f>_xll.TR(GreenBond[[#This Row],[Identifier]],"TR.UltimateParentId")</f>
        <v>5072824207</v>
      </c>
      <c r="D1982" t="s">
        <v>4721</v>
      </c>
      <c r="E1982" t="s">
        <v>143</v>
      </c>
      <c r="F1982">
        <v>5937714</v>
      </c>
      <c r="G1982" t="s">
        <v>1685</v>
      </c>
      <c r="H1982" t="s">
        <v>5446</v>
      </c>
      <c r="I1982">
        <v>3.4</v>
      </c>
      <c r="J1982" t="s">
        <v>1634</v>
      </c>
      <c r="K1982" t="s">
        <v>43</v>
      </c>
      <c r="L1982" t="s">
        <v>190</v>
      </c>
      <c r="M1982" t="s">
        <v>1553</v>
      </c>
      <c r="N1982" t="s">
        <v>3357</v>
      </c>
    </row>
    <row r="1983" spans="1:14" x14ac:dyDescent="0.2">
      <c r="A1983" t="s">
        <v>4424</v>
      </c>
      <c r="B1983" t="s">
        <v>7779</v>
      </c>
      <c r="C1983" t="str">
        <f>_xll.TR(GreenBond[[#This Row],[Identifier]],"TR.UltimateParentId")</f>
        <v>5082042932</v>
      </c>
      <c r="D1983" t="s">
        <v>4425</v>
      </c>
      <c r="E1983" t="s">
        <v>143</v>
      </c>
      <c r="F1983">
        <v>219499370</v>
      </c>
      <c r="G1983" t="s">
        <v>1584</v>
      </c>
      <c r="H1983" t="s">
        <v>5586</v>
      </c>
      <c r="I1983">
        <v>3</v>
      </c>
      <c r="J1983" t="s">
        <v>4426</v>
      </c>
      <c r="K1983" t="s">
        <v>43</v>
      </c>
      <c r="L1983" t="s">
        <v>190</v>
      </c>
      <c r="M1983" t="s">
        <v>1553</v>
      </c>
      <c r="N1983" t="s">
        <v>3357</v>
      </c>
    </row>
    <row r="1984" spans="1:14" x14ac:dyDescent="0.2">
      <c r="A1984" t="s">
        <v>4555</v>
      </c>
      <c r="B1984" t="s">
        <v>7781</v>
      </c>
      <c r="C1984" t="str">
        <f>_xll.TR(GreenBond[[#This Row],[Identifier]],"TR.UltimateParentId")</f>
        <v>5071485629</v>
      </c>
      <c r="D1984" t="s">
        <v>4556</v>
      </c>
      <c r="E1984" t="s">
        <v>143</v>
      </c>
      <c r="F1984">
        <v>16400250</v>
      </c>
      <c r="G1984" t="s">
        <v>4385</v>
      </c>
      <c r="H1984" t="s">
        <v>5476</v>
      </c>
      <c r="I1984">
        <v>3</v>
      </c>
      <c r="J1984" t="s">
        <v>4557</v>
      </c>
      <c r="K1984" t="s">
        <v>43</v>
      </c>
      <c r="L1984" t="s">
        <v>190</v>
      </c>
      <c r="M1984" t="s">
        <v>1553</v>
      </c>
      <c r="N1984" t="s">
        <v>3357</v>
      </c>
    </row>
    <row r="1985" spans="1:14" x14ac:dyDescent="0.2">
      <c r="A1985" t="s">
        <v>4262</v>
      </c>
      <c r="B1985" t="s">
        <v>7710</v>
      </c>
      <c r="C1985" t="str">
        <f>_xll.TR(GreenBond[[#This Row],[Identifier]],"TR.UltimateParentId")</f>
        <v>4298226721</v>
      </c>
      <c r="D1985" t="s">
        <v>4263</v>
      </c>
      <c r="E1985" t="s">
        <v>143</v>
      </c>
      <c r="F1985">
        <v>75390090</v>
      </c>
      <c r="G1985" t="s">
        <v>4264</v>
      </c>
      <c r="H1985" t="s">
        <v>5586</v>
      </c>
      <c r="I1985">
        <v>3</v>
      </c>
      <c r="J1985" t="s">
        <v>4265</v>
      </c>
      <c r="K1985" t="s">
        <v>43</v>
      </c>
      <c r="L1985" t="s">
        <v>190</v>
      </c>
      <c r="M1985" t="s">
        <v>1553</v>
      </c>
      <c r="N1985" t="s">
        <v>3357</v>
      </c>
    </row>
    <row r="1986" spans="1:14" x14ac:dyDescent="0.2">
      <c r="A1986" t="s">
        <v>4680</v>
      </c>
      <c r="B1986" t="s">
        <v>7813</v>
      </c>
      <c r="C1986" t="str">
        <f>_xll.TR(GreenBond[[#This Row],[Identifier]],"TR.UltimateParentId")</f>
        <v>5001200899</v>
      </c>
      <c r="D1986" t="s">
        <v>4681</v>
      </c>
      <c r="E1986" t="s">
        <v>143</v>
      </c>
      <c r="F1986">
        <v>21740928</v>
      </c>
      <c r="G1986" t="s">
        <v>4141</v>
      </c>
      <c r="H1986" t="s">
        <v>5446</v>
      </c>
      <c r="I1986">
        <v>3</v>
      </c>
      <c r="J1986" t="s">
        <v>4682</v>
      </c>
      <c r="K1986" t="s">
        <v>43</v>
      </c>
      <c r="L1986" t="s">
        <v>190</v>
      </c>
      <c r="M1986" t="s">
        <v>1553</v>
      </c>
      <c r="N1986" t="s">
        <v>3357</v>
      </c>
    </row>
    <row r="1987" spans="1:14" x14ac:dyDescent="0.2">
      <c r="A1987" t="s">
        <v>4462</v>
      </c>
      <c r="B1987" t="s">
        <v>7741</v>
      </c>
      <c r="C1987" t="str">
        <f>_xll.TR(GreenBond[[#This Row],[Identifier]],"TR.UltimateParentId")</f>
        <v>5071576874</v>
      </c>
      <c r="D1987" t="s">
        <v>4463</v>
      </c>
      <c r="E1987" t="s">
        <v>143</v>
      </c>
      <c r="F1987">
        <v>166953.5</v>
      </c>
      <c r="G1987" t="s">
        <v>4464</v>
      </c>
      <c r="H1987" t="s">
        <v>5446</v>
      </c>
      <c r="I1987">
        <v>3.65</v>
      </c>
      <c r="J1987" t="s">
        <v>4465</v>
      </c>
      <c r="K1987" t="s">
        <v>43</v>
      </c>
      <c r="L1987" t="s">
        <v>190</v>
      </c>
      <c r="M1987" t="s">
        <v>25</v>
      </c>
      <c r="N1987" t="s">
        <v>3357</v>
      </c>
    </row>
    <row r="1988" spans="1:14" x14ac:dyDescent="0.2">
      <c r="A1988" t="s">
        <v>4624</v>
      </c>
      <c r="B1988" t="s">
        <v>7549</v>
      </c>
      <c r="C1988" t="str">
        <f>_xll.TR(GreenBond[[#This Row],[Identifier]],"TR.UltimateParentId")</f>
        <v>4298230936</v>
      </c>
      <c r="D1988" t="s">
        <v>4625</v>
      </c>
      <c r="E1988" t="s">
        <v>143</v>
      </c>
      <c r="F1988">
        <v>34234596</v>
      </c>
      <c r="G1988" t="s">
        <v>1846</v>
      </c>
      <c r="H1988" t="s">
        <v>5586</v>
      </c>
      <c r="I1988">
        <v>3.5</v>
      </c>
      <c r="J1988" t="s">
        <v>4626</v>
      </c>
      <c r="K1988" t="s">
        <v>43</v>
      </c>
      <c r="L1988" t="s">
        <v>190</v>
      </c>
      <c r="M1988" t="s">
        <v>1553</v>
      </c>
      <c r="N1988" t="s">
        <v>3357</v>
      </c>
    </row>
    <row r="1989" spans="1:14" x14ac:dyDescent="0.2">
      <c r="A1989" t="s">
        <v>3463</v>
      </c>
      <c r="B1989" t="s">
        <v>7190</v>
      </c>
      <c r="C1989" t="str">
        <f>_xll.TR(GreenBond[[#This Row],[Identifier]],"TR.UltimateParentId")</f>
        <v>4295886377</v>
      </c>
      <c r="D1989" t="s">
        <v>116</v>
      </c>
      <c r="E1989" t="s">
        <v>143</v>
      </c>
      <c r="F1989">
        <v>64124676</v>
      </c>
      <c r="G1989" t="s">
        <v>3743</v>
      </c>
      <c r="H1989" t="s">
        <v>5446</v>
      </c>
      <c r="I1989">
        <v>2.6</v>
      </c>
      <c r="J1989" t="s">
        <v>1100</v>
      </c>
      <c r="K1989" t="s">
        <v>43</v>
      </c>
      <c r="L1989" t="s">
        <v>190</v>
      </c>
      <c r="M1989" t="s">
        <v>1553</v>
      </c>
      <c r="N1989" t="s">
        <v>3357</v>
      </c>
    </row>
    <row r="1990" spans="1:14" x14ac:dyDescent="0.2">
      <c r="A1990" t="s">
        <v>4183</v>
      </c>
      <c r="B1990" t="s">
        <v>7523</v>
      </c>
      <c r="C1990" t="str">
        <f>_xll.TR(GreenBond[[#This Row],[Identifier]],"TR.UltimateParentId")</f>
        <v>5001206491</v>
      </c>
      <c r="D1990" t="s">
        <v>4184</v>
      </c>
      <c r="E1990" t="s">
        <v>143</v>
      </c>
      <c r="F1990">
        <v>107373440</v>
      </c>
      <c r="G1990" t="s">
        <v>4185</v>
      </c>
      <c r="H1990" t="s">
        <v>5446</v>
      </c>
      <c r="I1990">
        <v>3</v>
      </c>
      <c r="J1990" t="s">
        <v>4186</v>
      </c>
      <c r="K1990" t="s">
        <v>4187</v>
      </c>
      <c r="L1990" t="s">
        <v>190</v>
      </c>
      <c r="M1990" t="s">
        <v>1553</v>
      </c>
      <c r="N1990" t="s">
        <v>3357</v>
      </c>
    </row>
    <row r="1991" spans="1:14" x14ac:dyDescent="0.2">
      <c r="A1991" t="s">
        <v>3463</v>
      </c>
      <c r="B1991" t="s">
        <v>7298</v>
      </c>
      <c r="C1991" t="str">
        <f>_xll.TR(GreenBond[[#This Row],[Identifier]],"TR.UltimateParentId")</f>
        <v>4295886377</v>
      </c>
      <c r="D1991" t="s">
        <v>116</v>
      </c>
      <c r="E1991" t="s">
        <v>143</v>
      </c>
      <c r="F1991">
        <v>133481304</v>
      </c>
      <c r="G1991" t="s">
        <v>3464</v>
      </c>
      <c r="H1991" t="s">
        <v>5446</v>
      </c>
      <c r="I1991">
        <v>2.25</v>
      </c>
      <c r="J1991" t="s">
        <v>3465</v>
      </c>
      <c r="K1991" t="s">
        <v>43</v>
      </c>
      <c r="L1991" t="s">
        <v>190</v>
      </c>
      <c r="M1991" t="s">
        <v>1553</v>
      </c>
      <c r="N1991" t="s">
        <v>3357</v>
      </c>
    </row>
    <row r="1992" spans="1:14" x14ac:dyDescent="0.2">
      <c r="A1992" t="s">
        <v>3779</v>
      </c>
      <c r="B1992" t="s">
        <v>7088</v>
      </c>
      <c r="C1992" t="str">
        <f>_xll.TR(GreenBond[[#This Row],[Identifier]],"TR.UltimateParentId")</f>
        <v>5000002458</v>
      </c>
      <c r="D1992" t="s">
        <v>850</v>
      </c>
      <c r="E1992" t="s">
        <v>143</v>
      </c>
      <c r="F1992">
        <v>102043200</v>
      </c>
      <c r="G1992" t="s">
        <v>3780</v>
      </c>
      <c r="H1992" t="s">
        <v>5446</v>
      </c>
      <c r="I1992">
        <v>2.25</v>
      </c>
      <c r="J1992" t="s">
        <v>3781</v>
      </c>
      <c r="K1992" t="s">
        <v>43</v>
      </c>
      <c r="L1992" t="s">
        <v>18</v>
      </c>
      <c r="M1992" t="s">
        <v>25</v>
      </c>
      <c r="N1992" t="s">
        <v>3357</v>
      </c>
    </row>
    <row r="1993" spans="1:14" x14ac:dyDescent="0.2">
      <c r="A1993" t="s">
        <v>1830</v>
      </c>
      <c r="B1993" t="s">
        <v>6525</v>
      </c>
      <c r="C1993" t="str">
        <f>_xll.TR(GreenBond[[#This Row],[Identifier]],"TR.UltimateParentId")</f>
        <v>5000036491</v>
      </c>
      <c r="D1993" t="s">
        <v>1831</v>
      </c>
      <c r="E1993" t="s">
        <v>5</v>
      </c>
      <c r="F1993">
        <v>281202000</v>
      </c>
      <c r="G1993" t="s">
        <v>330</v>
      </c>
      <c r="H1993" t="s">
        <v>5446</v>
      </c>
      <c r="I1993">
        <v>2.8</v>
      </c>
      <c r="J1993" t="s">
        <v>1832</v>
      </c>
      <c r="K1993" t="s">
        <v>8</v>
      </c>
      <c r="L1993" t="s">
        <v>18</v>
      </c>
      <c r="M1993" t="s">
        <v>25</v>
      </c>
      <c r="N1993" t="s">
        <v>1833</v>
      </c>
    </row>
    <row r="1994" spans="1:14" x14ac:dyDescent="0.2">
      <c r="A1994" t="s">
        <v>1830</v>
      </c>
      <c r="B1994" t="s">
        <v>6452</v>
      </c>
      <c r="C1994" t="str">
        <f>_xll.TR(GreenBond[[#This Row],[Identifier]],"TR.UltimateParentId")</f>
        <v>5000036491</v>
      </c>
      <c r="D1994" t="s">
        <v>1831</v>
      </c>
      <c r="E1994" t="s">
        <v>5</v>
      </c>
      <c r="F1994">
        <v>148419000</v>
      </c>
      <c r="G1994" t="s">
        <v>1437</v>
      </c>
      <c r="H1994" t="s">
        <v>5446</v>
      </c>
      <c r="I1994">
        <v>3.4</v>
      </c>
      <c r="J1994" t="s">
        <v>1963</v>
      </c>
      <c r="K1994" t="s">
        <v>8</v>
      </c>
      <c r="L1994" t="s">
        <v>18</v>
      </c>
      <c r="M1994" t="s">
        <v>25</v>
      </c>
      <c r="N1994" t="s">
        <v>1833</v>
      </c>
    </row>
    <row r="1995" spans="1:14" x14ac:dyDescent="0.2">
      <c r="A1995" t="s">
        <v>1514</v>
      </c>
      <c r="B1995" t="s">
        <v>8885</v>
      </c>
      <c r="C1995" t="str">
        <f>_xll.TR(GreenBond[[#This Row],[Identifier]],"TR.UltimateParentId")</f>
        <v>4296742757</v>
      </c>
      <c r="D1995" t="s">
        <v>1515</v>
      </c>
      <c r="E1995" t="s">
        <v>21</v>
      </c>
      <c r="F1995">
        <v>331233000</v>
      </c>
      <c r="G1995" t="s">
        <v>2629</v>
      </c>
      <c r="H1995" t="s">
        <v>5439</v>
      </c>
      <c r="I1995">
        <v>0</v>
      </c>
      <c r="J1995" t="s">
        <v>3819</v>
      </c>
      <c r="K1995" t="s">
        <v>3769</v>
      </c>
      <c r="L1995" t="s">
        <v>190</v>
      </c>
      <c r="M1995" t="s">
        <v>25</v>
      </c>
      <c r="N1995" t="s">
        <v>11</v>
      </c>
    </row>
    <row r="1996" spans="1:14" x14ac:dyDescent="0.2">
      <c r="A1996" t="s">
        <v>1514</v>
      </c>
      <c r="B1996" t="s">
        <v>8885</v>
      </c>
      <c r="C1996" t="str">
        <f>_xll.TR(GreenBond[[#This Row],[Identifier]],"TR.UltimateParentId")</f>
        <v>4296742757</v>
      </c>
      <c r="D1996" t="s">
        <v>1515</v>
      </c>
      <c r="E1996" t="s">
        <v>21</v>
      </c>
      <c r="F1996">
        <v>331233000</v>
      </c>
      <c r="G1996" t="s">
        <v>2629</v>
      </c>
      <c r="H1996" t="s">
        <v>5439</v>
      </c>
      <c r="I1996">
        <v>0</v>
      </c>
      <c r="J1996" t="s">
        <v>1193</v>
      </c>
      <c r="K1996" t="s">
        <v>2905</v>
      </c>
      <c r="L1996" t="s">
        <v>190</v>
      </c>
      <c r="M1996" t="s">
        <v>25</v>
      </c>
      <c r="N1996" t="s">
        <v>11</v>
      </c>
    </row>
    <row r="1997" spans="1:14" x14ac:dyDescent="0.2">
      <c r="A1997" t="s">
        <v>1514</v>
      </c>
      <c r="B1997" t="s">
        <v>8885</v>
      </c>
      <c r="C1997" t="str">
        <f>_xll.TR(GreenBond[[#This Row],[Identifier]],"TR.UltimateParentId")</f>
        <v>4296742757</v>
      </c>
      <c r="D1997" t="s">
        <v>1515</v>
      </c>
      <c r="E1997" t="s">
        <v>21</v>
      </c>
      <c r="F1997">
        <v>331233000</v>
      </c>
      <c r="G1997" t="s">
        <v>2629</v>
      </c>
      <c r="H1997" t="s">
        <v>5439</v>
      </c>
      <c r="I1997">
        <v>0</v>
      </c>
      <c r="J1997" t="s">
        <v>3935</v>
      </c>
      <c r="K1997" t="s">
        <v>3210</v>
      </c>
      <c r="L1997" t="s">
        <v>190</v>
      </c>
      <c r="M1997" t="s">
        <v>25</v>
      </c>
      <c r="N1997" t="s">
        <v>11</v>
      </c>
    </row>
    <row r="1998" spans="1:14" x14ac:dyDescent="0.2">
      <c r="A1998" t="s">
        <v>1514</v>
      </c>
      <c r="B1998" t="s">
        <v>8885</v>
      </c>
      <c r="C1998" t="str">
        <f>_xll.TR(GreenBond[[#This Row],[Identifier]],"TR.UltimateParentId")</f>
        <v>4296742757</v>
      </c>
      <c r="D1998" t="s">
        <v>1515</v>
      </c>
      <c r="E1998" t="s">
        <v>21</v>
      </c>
      <c r="F1998">
        <v>331233000</v>
      </c>
      <c r="G1998" t="s">
        <v>2629</v>
      </c>
      <c r="H1998" t="s">
        <v>5439</v>
      </c>
      <c r="I1998">
        <v>0</v>
      </c>
      <c r="J1998" t="s">
        <v>3834</v>
      </c>
      <c r="K1998" t="s">
        <v>3835</v>
      </c>
      <c r="L1998" t="s">
        <v>190</v>
      </c>
      <c r="M1998" t="s">
        <v>25</v>
      </c>
      <c r="N1998" t="s">
        <v>11</v>
      </c>
    </row>
    <row r="1999" spans="1:14" x14ac:dyDescent="0.2">
      <c r="A1999" t="s">
        <v>2053</v>
      </c>
      <c r="B1999" t="s">
        <v>6982</v>
      </c>
      <c r="C1999" t="str">
        <f>_xll.TR(GreenBond[[#This Row],[Identifier]],"TR.UltimateParentId")</f>
        <v>4298007700</v>
      </c>
      <c r="D1999" t="s">
        <v>2054</v>
      </c>
      <c r="E1999" t="s">
        <v>223</v>
      </c>
      <c r="F1999">
        <v>167109000</v>
      </c>
      <c r="G1999" t="s">
        <v>2055</v>
      </c>
      <c r="H1999" t="s">
        <v>5443</v>
      </c>
      <c r="I1999">
        <v>2.6</v>
      </c>
      <c r="J1999" t="s">
        <v>2056</v>
      </c>
      <c r="K1999" t="s">
        <v>43</v>
      </c>
      <c r="L1999" t="s">
        <v>190</v>
      </c>
      <c r="M1999" t="s">
        <v>25</v>
      </c>
      <c r="N1999" t="s">
        <v>11</v>
      </c>
    </row>
    <row r="2000" spans="1:14" x14ac:dyDescent="0.2">
      <c r="A2000" t="s">
        <v>2053</v>
      </c>
      <c r="B2000" t="s">
        <v>7502</v>
      </c>
      <c r="C2000" t="str">
        <f>_xll.TR(GreenBond[[#This Row],[Identifier]],"TR.UltimateParentId")</f>
        <v>4298007700</v>
      </c>
      <c r="D2000" t="s">
        <v>2054</v>
      </c>
      <c r="E2000" t="s">
        <v>223</v>
      </c>
      <c r="F2000">
        <v>69996600</v>
      </c>
      <c r="G2000" t="s">
        <v>4902</v>
      </c>
      <c r="H2000" t="s">
        <v>5443</v>
      </c>
      <c r="I2000">
        <v>3.85</v>
      </c>
      <c r="J2000" t="s">
        <v>3607</v>
      </c>
      <c r="K2000" t="s">
        <v>43</v>
      </c>
      <c r="L2000" t="s">
        <v>190</v>
      </c>
      <c r="M2000" t="s">
        <v>10</v>
      </c>
      <c r="N2000" t="s">
        <v>11</v>
      </c>
    </row>
    <row r="2001" spans="1:14" x14ac:dyDescent="0.2">
      <c r="A2001" t="s">
        <v>2305</v>
      </c>
      <c r="B2001" t="s">
        <v>6954</v>
      </c>
      <c r="C2001" t="str">
        <f>_xll.TR(GreenBond[[#This Row],[Identifier]],"TR.UltimateParentId")</f>
        <v>5080520174</v>
      </c>
      <c r="D2001" t="s">
        <v>2306</v>
      </c>
      <c r="E2001" t="s">
        <v>223</v>
      </c>
      <c r="F2001">
        <v>353796000</v>
      </c>
      <c r="G2001" t="s">
        <v>355</v>
      </c>
      <c r="H2001" t="s">
        <v>5446</v>
      </c>
      <c r="I2001">
        <v>2.2999999999999998</v>
      </c>
      <c r="J2001" t="s">
        <v>1993</v>
      </c>
      <c r="K2001" t="s">
        <v>43</v>
      </c>
      <c r="L2001" t="s">
        <v>190</v>
      </c>
      <c r="M2001" t="s">
        <v>10</v>
      </c>
      <c r="N2001" t="s">
        <v>11</v>
      </c>
    </row>
    <row r="2002" spans="1:14" x14ac:dyDescent="0.2">
      <c r="A2002" t="s">
        <v>2616</v>
      </c>
      <c r="B2002" t="s">
        <v>7029</v>
      </c>
      <c r="C2002" t="str">
        <f>_xll.TR(GreenBond[[#This Row],[Identifier]],"TR.UltimateParentId")</f>
        <v>4295870569</v>
      </c>
      <c r="D2002" t="s">
        <v>2617</v>
      </c>
      <c r="E2002" t="s">
        <v>223</v>
      </c>
      <c r="F2002">
        <v>231428300</v>
      </c>
      <c r="G2002" t="s">
        <v>2618</v>
      </c>
      <c r="H2002" t="s">
        <v>5446</v>
      </c>
      <c r="I2002">
        <v>4.7</v>
      </c>
      <c r="J2002" t="s">
        <v>2619</v>
      </c>
      <c r="K2002" t="s">
        <v>43</v>
      </c>
      <c r="L2002" t="s">
        <v>190</v>
      </c>
      <c r="M2002" t="s">
        <v>10</v>
      </c>
      <c r="N2002" t="s">
        <v>11</v>
      </c>
    </row>
    <row r="2003" spans="1:14" x14ac:dyDescent="0.2">
      <c r="A2003" t="s">
        <v>2189</v>
      </c>
      <c r="B2003" t="s">
        <v>8421</v>
      </c>
      <c r="C2003" t="str">
        <f>_xll.TR(GreenBond[[#This Row],[Identifier]],"TR.UltimateParentId")</f>
        <v>Unable to resolve all requested identifiers.</v>
      </c>
      <c r="D2003" t="s">
        <v>2190</v>
      </c>
      <c r="E2003" t="s">
        <v>5</v>
      </c>
      <c r="F2003">
        <v>38181101.700000003</v>
      </c>
      <c r="G2003" t="s">
        <v>4863</v>
      </c>
      <c r="H2003" t="s">
        <v>5512</v>
      </c>
      <c r="I2003">
        <v>8</v>
      </c>
      <c r="J2003" t="s">
        <v>2192</v>
      </c>
      <c r="K2003" t="s">
        <v>3584</v>
      </c>
      <c r="L2003" t="s">
        <v>190</v>
      </c>
      <c r="M2003" t="s">
        <v>443</v>
      </c>
      <c r="N2003" t="s">
        <v>332</v>
      </c>
    </row>
    <row r="2004" spans="1:14" x14ac:dyDescent="0.2">
      <c r="A2004" t="s">
        <v>2189</v>
      </c>
      <c r="B2004" t="s">
        <v>6506</v>
      </c>
      <c r="C2004" t="str">
        <f>_xll.TR(GreenBond[[#This Row],[Identifier]],"TR.UltimateParentId")</f>
        <v>5071567209</v>
      </c>
      <c r="D2004" t="s">
        <v>2190</v>
      </c>
      <c r="E2004" t="s">
        <v>5</v>
      </c>
      <c r="F2004">
        <v>190276450</v>
      </c>
      <c r="G2004" t="s">
        <v>2191</v>
      </c>
      <c r="H2004" t="s">
        <v>5512</v>
      </c>
      <c r="I2004">
        <v>8</v>
      </c>
      <c r="J2004" t="s">
        <v>2192</v>
      </c>
      <c r="K2004" t="s">
        <v>43</v>
      </c>
      <c r="L2004" t="s">
        <v>190</v>
      </c>
      <c r="M2004" t="s">
        <v>443</v>
      </c>
      <c r="N2004" t="s">
        <v>332</v>
      </c>
    </row>
    <row r="2005" spans="1:14" x14ac:dyDescent="0.2">
      <c r="A2005" t="s">
        <v>3264</v>
      </c>
      <c r="B2005" t="s">
        <v>7774</v>
      </c>
      <c r="C2005" t="str">
        <f>_xll.TR(GreenBond[[#This Row],[Identifier]],"TR.UltimateParentId")</f>
        <v>5057538054</v>
      </c>
      <c r="D2005" t="s">
        <v>3265</v>
      </c>
      <c r="E2005" t="s">
        <v>5</v>
      </c>
      <c r="F2005">
        <v>151218000</v>
      </c>
      <c r="G2005" t="s">
        <v>2922</v>
      </c>
      <c r="H2005" t="s">
        <v>5446</v>
      </c>
      <c r="I2005">
        <v>5</v>
      </c>
      <c r="J2005" t="s">
        <v>3703</v>
      </c>
      <c r="K2005" t="s">
        <v>8</v>
      </c>
      <c r="L2005" t="s">
        <v>190</v>
      </c>
      <c r="M2005" t="s">
        <v>10</v>
      </c>
      <c r="N2005" t="s">
        <v>11</v>
      </c>
    </row>
    <row r="2006" spans="1:14" x14ac:dyDescent="0.2">
      <c r="A2006" t="s">
        <v>4174</v>
      </c>
      <c r="B2006" t="s">
        <v>7499</v>
      </c>
      <c r="C2006" t="str">
        <f>_xll.TR(GreenBond[[#This Row],[Identifier]],"TR.UltimateParentId")</f>
        <v>Unable to resolve all requested identifiers.</v>
      </c>
      <c r="D2006" t="s">
        <v>4175</v>
      </c>
      <c r="E2006" t="s">
        <v>5</v>
      </c>
      <c r="F2006">
        <v>21572800</v>
      </c>
      <c r="G2006" t="s">
        <v>2176</v>
      </c>
      <c r="H2006" t="s">
        <v>5446</v>
      </c>
      <c r="I2006">
        <v>7.5</v>
      </c>
      <c r="J2006" t="s">
        <v>4176</v>
      </c>
      <c r="K2006" t="s">
        <v>43</v>
      </c>
      <c r="L2006" t="s">
        <v>190</v>
      </c>
      <c r="M2006" t="s">
        <v>10</v>
      </c>
      <c r="N2006" t="s">
        <v>11</v>
      </c>
    </row>
    <row r="2007" spans="1:14" x14ac:dyDescent="0.2">
      <c r="A2007" t="s">
        <v>3264</v>
      </c>
      <c r="B2007" t="s">
        <v>8659</v>
      </c>
      <c r="C2007" t="str">
        <f>_xll.TR(GreenBond[[#This Row],[Identifier]],"TR.UltimateParentId")</f>
        <v>Unable to resolve all requested identifiers.</v>
      </c>
      <c r="D2007" t="s">
        <v>3265</v>
      </c>
      <c r="E2007" t="s">
        <v>5</v>
      </c>
      <c r="F2007">
        <v>10653450</v>
      </c>
      <c r="G2007" t="s">
        <v>1194</v>
      </c>
      <c r="H2007" t="s">
        <v>5446</v>
      </c>
      <c r="I2007">
        <v>0</v>
      </c>
      <c r="J2007" t="s">
        <v>43</v>
      </c>
      <c r="K2007" t="s">
        <v>1079</v>
      </c>
      <c r="L2007" t="s">
        <v>190</v>
      </c>
      <c r="M2007" t="s">
        <v>3510</v>
      </c>
      <c r="N2007" t="s">
        <v>3349</v>
      </c>
    </row>
    <row r="2008" spans="1:14" x14ac:dyDescent="0.2">
      <c r="A2008" t="s">
        <v>2189</v>
      </c>
      <c r="B2008" t="s">
        <v>8350</v>
      </c>
      <c r="C2008" t="str">
        <f>_xll.TR(GreenBond[[#This Row],[Identifier]],"TR.UltimateParentId")</f>
        <v>Unable to resolve all requested identifiers.</v>
      </c>
      <c r="D2008" t="s">
        <v>2190</v>
      </c>
      <c r="E2008" t="s">
        <v>5</v>
      </c>
      <c r="F2008">
        <v>4819581</v>
      </c>
      <c r="G2008" t="s">
        <v>3827</v>
      </c>
      <c r="H2008" t="s">
        <v>5512</v>
      </c>
      <c r="I2008">
        <v>8</v>
      </c>
      <c r="J2008" t="s">
        <v>2192</v>
      </c>
      <c r="K2008" t="s">
        <v>3828</v>
      </c>
      <c r="L2008" t="s">
        <v>190</v>
      </c>
      <c r="M2008" t="s">
        <v>443</v>
      </c>
      <c r="N2008" t="s">
        <v>332</v>
      </c>
    </row>
    <row r="2009" spans="1:14" x14ac:dyDescent="0.2">
      <c r="A2009" t="s">
        <v>4200</v>
      </c>
      <c r="B2009" t="s">
        <v>7491</v>
      </c>
      <c r="C2009" t="str">
        <f>_xll.TR(GreenBond[[#This Row],[Identifier]],"TR.UltimateParentId")</f>
        <v>Unable to resolve all requested identifiers.</v>
      </c>
      <c r="D2009" t="s">
        <v>4201</v>
      </c>
      <c r="E2009" t="s">
        <v>5</v>
      </c>
      <c r="F2009">
        <v>50000000</v>
      </c>
      <c r="G2009" t="s">
        <v>3312</v>
      </c>
      <c r="H2009" t="s">
        <v>5470</v>
      </c>
      <c r="I2009">
        <v>7.25</v>
      </c>
      <c r="J2009" t="s">
        <v>4202</v>
      </c>
      <c r="K2009" t="s">
        <v>8</v>
      </c>
      <c r="L2009" t="s">
        <v>190</v>
      </c>
      <c r="M2009" t="s">
        <v>10</v>
      </c>
      <c r="N2009" t="s">
        <v>125</v>
      </c>
    </row>
    <row r="2010" spans="1:14" x14ac:dyDescent="0.2">
      <c r="A2010" t="s">
        <v>3264</v>
      </c>
      <c r="B2010" t="s">
        <v>7465</v>
      </c>
      <c r="C2010" t="str">
        <f>_xll.TR(GreenBond[[#This Row],[Identifier]],"TR.UltimateParentId")</f>
        <v>Unable to resolve all requested identifiers.</v>
      </c>
      <c r="D2010" t="s">
        <v>3265</v>
      </c>
      <c r="E2010" t="s">
        <v>5</v>
      </c>
      <c r="F2010">
        <v>34322358</v>
      </c>
      <c r="G2010" t="s">
        <v>1433</v>
      </c>
      <c r="H2010" t="s">
        <v>5446</v>
      </c>
      <c r="I2010">
        <v>8.2100000000000009</v>
      </c>
      <c r="J2010" t="s">
        <v>1182</v>
      </c>
      <c r="K2010" t="s">
        <v>8</v>
      </c>
      <c r="L2010" t="s">
        <v>190</v>
      </c>
      <c r="M2010" t="s">
        <v>1553</v>
      </c>
      <c r="N2010" t="s">
        <v>332</v>
      </c>
    </row>
    <row r="2011" spans="1:14" x14ac:dyDescent="0.2">
      <c r="A2011" t="s">
        <v>2189</v>
      </c>
      <c r="B2011" t="s">
        <v>8630</v>
      </c>
      <c r="C2011" t="str">
        <f>_xll.TR(GreenBond[[#This Row],[Identifier]],"TR.UltimateParentId")</f>
        <v>Unable to resolve all requested identifiers.</v>
      </c>
      <c r="D2011" t="s">
        <v>2190</v>
      </c>
      <c r="E2011" t="s">
        <v>5</v>
      </c>
      <c r="F2011">
        <v>17006199</v>
      </c>
      <c r="G2011" t="s">
        <v>4961</v>
      </c>
      <c r="H2011" t="s">
        <v>5512</v>
      </c>
      <c r="I2011">
        <v>8</v>
      </c>
      <c r="J2011" t="s">
        <v>2192</v>
      </c>
      <c r="K2011" t="s">
        <v>3390</v>
      </c>
      <c r="L2011" t="s">
        <v>190</v>
      </c>
      <c r="M2011" t="s">
        <v>443</v>
      </c>
      <c r="N2011" t="s">
        <v>332</v>
      </c>
    </row>
    <row r="2012" spans="1:14" x14ac:dyDescent="0.2">
      <c r="A2012" t="s">
        <v>3145</v>
      </c>
      <c r="B2012" t="s">
        <v>7040</v>
      </c>
      <c r="C2012" t="str">
        <f>_xll.TR(GreenBond[[#This Row],[Identifier]],"TR.UltimateParentId")</f>
        <v>5051145039</v>
      </c>
      <c r="D2012" t="s">
        <v>3146</v>
      </c>
      <c r="E2012" t="s">
        <v>5</v>
      </c>
      <c r="F2012">
        <v>64687000</v>
      </c>
      <c r="G2012" t="s">
        <v>3147</v>
      </c>
      <c r="H2012" t="s">
        <v>5446</v>
      </c>
      <c r="I2012">
        <v>7</v>
      </c>
      <c r="J2012" t="s">
        <v>3148</v>
      </c>
      <c r="K2012" t="s">
        <v>8</v>
      </c>
      <c r="L2012" t="s">
        <v>190</v>
      </c>
      <c r="M2012" t="s">
        <v>25</v>
      </c>
      <c r="N2012" t="s">
        <v>332</v>
      </c>
    </row>
    <row r="2013" spans="1:14" x14ac:dyDescent="0.2">
      <c r="A2013" t="s">
        <v>333</v>
      </c>
      <c r="B2013" t="s">
        <v>7855</v>
      </c>
      <c r="C2013" t="str">
        <f>_xll.TR(GreenBond[[#This Row],[Identifier]],"TR.UltimateParentId")</f>
        <v>5000061118</v>
      </c>
      <c r="D2013" t="s">
        <v>334</v>
      </c>
      <c r="E2013" t="s">
        <v>5</v>
      </c>
      <c r="F2013">
        <v>53000000</v>
      </c>
      <c r="G2013" t="s">
        <v>3804</v>
      </c>
      <c r="H2013" t="s">
        <v>5443</v>
      </c>
      <c r="I2013">
        <v>4.2699999999999996</v>
      </c>
      <c r="J2013" t="s">
        <v>3805</v>
      </c>
      <c r="K2013" t="s">
        <v>337</v>
      </c>
      <c r="L2013" t="s">
        <v>18</v>
      </c>
      <c r="M2013" t="s">
        <v>10</v>
      </c>
      <c r="N2013" t="s">
        <v>125</v>
      </c>
    </row>
    <row r="2014" spans="1:14" x14ac:dyDescent="0.2">
      <c r="A2014" t="s">
        <v>333</v>
      </c>
      <c r="B2014" t="s">
        <v>7302</v>
      </c>
      <c r="C2014" t="str">
        <f>_xll.TR(GreenBond[[#This Row],[Identifier]],"TR.UltimateParentId")</f>
        <v>5000061118</v>
      </c>
      <c r="D2014" t="s">
        <v>334</v>
      </c>
      <c r="E2014" t="s">
        <v>5</v>
      </c>
      <c r="F2014">
        <v>31852750</v>
      </c>
      <c r="G2014" t="s">
        <v>3804</v>
      </c>
      <c r="H2014" t="s">
        <v>5443</v>
      </c>
      <c r="I2014">
        <v>3</v>
      </c>
      <c r="J2014" t="s">
        <v>4207</v>
      </c>
      <c r="K2014" t="s">
        <v>337</v>
      </c>
      <c r="L2014" t="s">
        <v>18</v>
      </c>
      <c r="M2014" t="s">
        <v>10</v>
      </c>
      <c r="N2014" t="s">
        <v>332</v>
      </c>
    </row>
    <row r="2015" spans="1:14" x14ac:dyDescent="0.2">
      <c r="A2015" t="s">
        <v>333</v>
      </c>
      <c r="B2015" t="s">
        <v>7394</v>
      </c>
      <c r="C2015" t="str">
        <f>_xll.TR(GreenBond[[#This Row],[Identifier]],"TR.UltimateParentId")</f>
        <v>5000061118</v>
      </c>
      <c r="D2015" t="s">
        <v>334</v>
      </c>
      <c r="E2015" t="s">
        <v>5</v>
      </c>
      <c r="F2015">
        <v>108299350</v>
      </c>
      <c r="G2015" t="s">
        <v>3804</v>
      </c>
      <c r="H2015" t="s">
        <v>5443</v>
      </c>
      <c r="I2015">
        <v>2.88</v>
      </c>
      <c r="J2015" t="s">
        <v>3805</v>
      </c>
      <c r="K2015" t="s">
        <v>337</v>
      </c>
      <c r="L2015" t="s">
        <v>18</v>
      </c>
      <c r="M2015" t="s">
        <v>10</v>
      </c>
      <c r="N2015" t="s">
        <v>332</v>
      </c>
    </row>
    <row r="2016" spans="1:14" x14ac:dyDescent="0.2">
      <c r="A2016" t="s">
        <v>523</v>
      </c>
      <c r="B2016" t="s">
        <v>6987</v>
      </c>
      <c r="C2016" t="str">
        <f>_xll.TR(GreenBond[[#This Row],[Identifier]],"TR.UltimateParentId")</f>
        <v>5000046997</v>
      </c>
      <c r="D2016" t="s">
        <v>4</v>
      </c>
      <c r="E2016" t="s">
        <v>5</v>
      </c>
      <c r="F2016">
        <v>304642080</v>
      </c>
      <c r="G2016" t="s">
        <v>524</v>
      </c>
      <c r="H2016" t="s">
        <v>5443</v>
      </c>
      <c r="I2016">
        <v>2.4500000000000002</v>
      </c>
      <c r="J2016" t="s">
        <v>525</v>
      </c>
      <c r="K2016" t="s">
        <v>216</v>
      </c>
      <c r="L2016" t="s">
        <v>190</v>
      </c>
      <c r="M2016" t="s">
        <v>25</v>
      </c>
      <c r="N2016" t="s">
        <v>332</v>
      </c>
    </row>
    <row r="2017" spans="1:14" x14ac:dyDescent="0.2">
      <c r="A2017" t="s">
        <v>2931</v>
      </c>
      <c r="B2017" t="s">
        <v>8791</v>
      </c>
      <c r="C2017" t="str">
        <f>_xll.TR(GreenBond[[#This Row],[Identifier]],"TR.UltimateParentId")</f>
        <v>Unable to resolve all requested identifiers.</v>
      </c>
      <c r="D2017" t="s">
        <v>756</v>
      </c>
      <c r="E2017" t="s">
        <v>46</v>
      </c>
      <c r="G2017" t="s">
        <v>3474</v>
      </c>
      <c r="H2017" t="s">
        <v>5446</v>
      </c>
      <c r="I2017">
        <v>1.83</v>
      </c>
      <c r="J2017" t="s">
        <v>5224</v>
      </c>
      <c r="K2017" t="s">
        <v>1079</v>
      </c>
      <c r="L2017" t="s">
        <v>190</v>
      </c>
      <c r="M2017" t="s">
        <v>10</v>
      </c>
      <c r="N2017" t="s">
        <v>11</v>
      </c>
    </row>
    <row r="2018" spans="1:14" x14ac:dyDescent="0.2">
      <c r="A2018" t="s">
        <v>2931</v>
      </c>
      <c r="B2018" t="s">
        <v>7976</v>
      </c>
      <c r="C2018" t="str">
        <f>_xll.TR(GreenBond[[#This Row],[Identifier]],"TR.UltimateParentId")</f>
        <v>Unable to resolve all requested identifiers.</v>
      </c>
      <c r="D2018" t="s">
        <v>756</v>
      </c>
      <c r="E2018" t="s">
        <v>46</v>
      </c>
      <c r="F2018">
        <v>592225</v>
      </c>
      <c r="G2018" t="s">
        <v>1718</v>
      </c>
      <c r="H2018" t="s">
        <v>5446</v>
      </c>
      <c r="I2018">
        <v>0</v>
      </c>
      <c r="J2018" t="s">
        <v>4337</v>
      </c>
      <c r="K2018" t="s">
        <v>1079</v>
      </c>
      <c r="L2018" t="s">
        <v>190</v>
      </c>
      <c r="M2018" t="s">
        <v>10</v>
      </c>
      <c r="N2018" t="s">
        <v>11</v>
      </c>
    </row>
    <row r="2019" spans="1:14" x14ac:dyDescent="0.2">
      <c r="A2019" t="s">
        <v>3010</v>
      </c>
      <c r="B2019" t="s">
        <v>8663</v>
      </c>
      <c r="C2019" t="str">
        <f>_xll.TR(GreenBond[[#This Row],[Identifier]],"TR.UltimateParentId")</f>
        <v>Unable to resolve all requested identifiers.</v>
      </c>
      <c r="D2019" t="s">
        <v>756</v>
      </c>
      <c r="E2019" t="s">
        <v>46</v>
      </c>
      <c r="F2019">
        <v>1212040</v>
      </c>
      <c r="G2019" t="s">
        <v>1620</v>
      </c>
      <c r="H2019" t="s">
        <v>5446</v>
      </c>
      <c r="I2019">
        <v>0</v>
      </c>
      <c r="J2019" t="s">
        <v>4759</v>
      </c>
      <c r="K2019" t="s">
        <v>1079</v>
      </c>
      <c r="L2019" t="s">
        <v>190</v>
      </c>
      <c r="M2019" t="s">
        <v>10</v>
      </c>
      <c r="N2019" t="s">
        <v>11</v>
      </c>
    </row>
    <row r="2020" spans="1:14" x14ac:dyDescent="0.2">
      <c r="A2020" t="s">
        <v>2931</v>
      </c>
      <c r="B2020" t="s">
        <v>8691</v>
      </c>
      <c r="C2020" t="str">
        <f>_xll.TR(GreenBond[[#This Row],[Identifier]],"TR.UltimateParentId")</f>
        <v>Unable to resolve all requested identifiers.</v>
      </c>
      <c r="D2020" t="s">
        <v>756</v>
      </c>
      <c r="E2020" t="s">
        <v>46</v>
      </c>
      <c r="F2020">
        <v>604455</v>
      </c>
      <c r="G2020" t="s">
        <v>3312</v>
      </c>
      <c r="H2020" t="s">
        <v>5446</v>
      </c>
      <c r="I2020">
        <v>1</v>
      </c>
      <c r="J2020" t="s">
        <v>4487</v>
      </c>
      <c r="K2020" t="s">
        <v>1079</v>
      </c>
      <c r="L2020" t="s">
        <v>190</v>
      </c>
      <c r="M2020" t="s">
        <v>10</v>
      </c>
      <c r="N2020" t="s">
        <v>11</v>
      </c>
    </row>
    <row r="2021" spans="1:14" x14ac:dyDescent="0.2">
      <c r="A2021" t="s">
        <v>2931</v>
      </c>
      <c r="B2021" t="s">
        <v>7922</v>
      </c>
      <c r="C2021" t="str">
        <f>_xll.TR(GreenBond[[#This Row],[Identifier]],"TR.UltimateParentId")</f>
        <v>Unable to resolve all requested identifiers.</v>
      </c>
      <c r="D2021" t="s">
        <v>756</v>
      </c>
      <c r="E2021" t="s">
        <v>46</v>
      </c>
      <c r="F2021">
        <v>3556710</v>
      </c>
      <c r="G2021" t="s">
        <v>1345</v>
      </c>
      <c r="H2021" t="s">
        <v>5446</v>
      </c>
      <c r="I2021">
        <v>0</v>
      </c>
      <c r="J2021" t="s">
        <v>5021</v>
      </c>
      <c r="K2021" t="s">
        <v>1079</v>
      </c>
      <c r="L2021" t="s">
        <v>190</v>
      </c>
      <c r="M2021" t="s">
        <v>10</v>
      </c>
      <c r="N2021" t="s">
        <v>11</v>
      </c>
    </row>
    <row r="2022" spans="1:14" x14ac:dyDescent="0.2">
      <c r="A2022" t="s">
        <v>2931</v>
      </c>
      <c r="B2022" t="s">
        <v>8652</v>
      </c>
      <c r="C2022" t="str">
        <f>_xll.TR(GreenBond[[#This Row],[Identifier]],"TR.UltimateParentId")</f>
        <v>Unable to resolve all requested identifiers.</v>
      </c>
      <c r="D2022" t="s">
        <v>756</v>
      </c>
      <c r="E2022" t="s">
        <v>46</v>
      </c>
      <c r="F2022">
        <v>2382420</v>
      </c>
      <c r="G2022" t="s">
        <v>2379</v>
      </c>
      <c r="H2022" t="s">
        <v>5446</v>
      </c>
      <c r="I2022">
        <v>0</v>
      </c>
      <c r="J2022" t="s">
        <v>5020</v>
      </c>
      <c r="K2022" t="s">
        <v>1079</v>
      </c>
      <c r="L2022" t="s">
        <v>190</v>
      </c>
      <c r="M2022" t="s">
        <v>10</v>
      </c>
      <c r="N2022" t="s">
        <v>11</v>
      </c>
    </row>
    <row r="2023" spans="1:14" x14ac:dyDescent="0.2">
      <c r="A2023" t="s">
        <v>2931</v>
      </c>
      <c r="B2023" t="s">
        <v>7443</v>
      </c>
      <c r="C2023" t="str">
        <f>_xll.TR(GreenBond[[#This Row],[Identifier]],"TR.UltimateParentId")</f>
        <v>Unable to resolve all requested identifiers.</v>
      </c>
      <c r="D2023" t="s">
        <v>756</v>
      </c>
      <c r="E2023" t="s">
        <v>46</v>
      </c>
      <c r="F2023">
        <v>9124050</v>
      </c>
      <c r="G2023" t="s">
        <v>3165</v>
      </c>
      <c r="H2023" t="s">
        <v>5446</v>
      </c>
      <c r="I2023">
        <v>0</v>
      </c>
      <c r="J2023" t="s">
        <v>5020</v>
      </c>
      <c r="K2023" t="s">
        <v>1079</v>
      </c>
      <c r="L2023" t="s">
        <v>190</v>
      </c>
      <c r="M2023" t="s">
        <v>10</v>
      </c>
      <c r="N2023" t="s">
        <v>11</v>
      </c>
    </row>
    <row r="2024" spans="1:14" x14ac:dyDescent="0.2">
      <c r="A2024" t="s">
        <v>2931</v>
      </c>
      <c r="B2024" t="s">
        <v>7621</v>
      </c>
      <c r="C2024" t="str">
        <f>_xll.TR(GreenBond[[#This Row],[Identifier]],"TR.UltimateParentId")</f>
        <v>Unable to resolve all requested identifiers.</v>
      </c>
      <c r="D2024" t="s">
        <v>756</v>
      </c>
      <c r="E2024" t="s">
        <v>46</v>
      </c>
      <c r="F2024">
        <v>9124050</v>
      </c>
      <c r="G2024" t="s">
        <v>3165</v>
      </c>
      <c r="H2024" t="s">
        <v>5446</v>
      </c>
      <c r="I2024">
        <v>0</v>
      </c>
      <c r="J2024" t="s">
        <v>5020</v>
      </c>
      <c r="K2024" t="s">
        <v>1079</v>
      </c>
      <c r="L2024" t="s">
        <v>190</v>
      </c>
      <c r="M2024" t="s">
        <v>10</v>
      </c>
      <c r="N2024" t="s">
        <v>11</v>
      </c>
    </row>
    <row r="2025" spans="1:14" x14ac:dyDescent="0.2">
      <c r="A2025" t="s">
        <v>3010</v>
      </c>
      <c r="B2025" t="s">
        <v>7714</v>
      </c>
      <c r="C2025" t="str">
        <f>_xll.TR(GreenBond[[#This Row],[Identifier]],"TR.UltimateParentId")</f>
        <v>4296543372</v>
      </c>
      <c r="D2025" t="s">
        <v>756</v>
      </c>
      <c r="E2025" t="s">
        <v>46</v>
      </c>
      <c r="F2025">
        <v>60665500</v>
      </c>
      <c r="G2025" t="s">
        <v>3464</v>
      </c>
      <c r="H2025" t="s">
        <v>5446</v>
      </c>
      <c r="I2025">
        <v>0</v>
      </c>
      <c r="J2025" t="s">
        <v>4336</v>
      </c>
      <c r="K2025" t="s">
        <v>558</v>
      </c>
      <c r="L2025" t="s">
        <v>18</v>
      </c>
      <c r="M2025" t="s">
        <v>25</v>
      </c>
      <c r="N2025" t="s">
        <v>11</v>
      </c>
    </row>
    <row r="2026" spans="1:14" x14ac:dyDescent="0.2">
      <c r="A2026" t="s">
        <v>3010</v>
      </c>
      <c r="B2026" t="s">
        <v>7622</v>
      </c>
      <c r="C2026" t="str">
        <f>_xll.TR(GreenBond[[#This Row],[Identifier]],"TR.UltimateParentId")</f>
        <v>Unable to resolve all requested identifiers.</v>
      </c>
      <c r="D2026" t="s">
        <v>756</v>
      </c>
      <c r="E2026" t="s">
        <v>46</v>
      </c>
      <c r="F2026">
        <v>566020</v>
      </c>
      <c r="G2026" t="s">
        <v>2140</v>
      </c>
      <c r="H2026" t="s">
        <v>5446</v>
      </c>
      <c r="I2026" t="s">
        <v>190</v>
      </c>
      <c r="J2026" t="s">
        <v>2586</v>
      </c>
      <c r="K2026" t="s">
        <v>4633</v>
      </c>
      <c r="L2026" t="s">
        <v>190</v>
      </c>
      <c r="M2026" t="s">
        <v>10</v>
      </c>
      <c r="N2026" t="s">
        <v>11</v>
      </c>
    </row>
    <row r="2027" spans="1:14" x14ac:dyDescent="0.2">
      <c r="A2027" t="s">
        <v>2931</v>
      </c>
      <c r="B2027" t="s">
        <v>8681</v>
      </c>
      <c r="C2027" t="str">
        <f>_xll.TR(GreenBond[[#This Row],[Identifier]],"TR.UltimateParentId")</f>
        <v>Unable to resolve all requested identifiers.</v>
      </c>
      <c r="D2027" t="s">
        <v>756</v>
      </c>
      <c r="E2027" t="s">
        <v>46</v>
      </c>
      <c r="F2027">
        <v>572930</v>
      </c>
      <c r="G2027" t="s">
        <v>5024</v>
      </c>
      <c r="H2027" t="s">
        <v>5446</v>
      </c>
      <c r="I2027">
        <v>0</v>
      </c>
      <c r="J2027" t="s">
        <v>5025</v>
      </c>
      <c r="K2027" t="s">
        <v>622</v>
      </c>
      <c r="L2027" t="s">
        <v>190</v>
      </c>
      <c r="M2027" t="s">
        <v>25</v>
      </c>
      <c r="N2027" t="s">
        <v>11</v>
      </c>
    </row>
    <row r="2028" spans="1:14" x14ac:dyDescent="0.2">
      <c r="A2028" t="s">
        <v>3010</v>
      </c>
      <c r="B2028" t="s">
        <v>8655</v>
      </c>
      <c r="C2028" t="str">
        <f>_xll.TR(GreenBond[[#This Row],[Identifier]],"TR.UltimateParentId")</f>
        <v>Unable to resolve all requested identifiers.</v>
      </c>
      <c r="D2028" t="s">
        <v>756</v>
      </c>
      <c r="E2028" t="s">
        <v>46</v>
      </c>
      <c r="F2028">
        <v>342066</v>
      </c>
      <c r="G2028" t="s">
        <v>5022</v>
      </c>
      <c r="H2028" t="s">
        <v>5446</v>
      </c>
      <c r="I2028" t="s">
        <v>190</v>
      </c>
      <c r="J2028" t="s">
        <v>5023</v>
      </c>
      <c r="K2028" t="s">
        <v>216</v>
      </c>
      <c r="L2028" t="s">
        <v>190</v>
      </c>
      <c r="M2028" t="s">
        <v>10</v>
      </c>
      <c r="N2028" t="s">
        <v>11</v>
      </c>
    </row>
    <row r="2029" spans="1:14" x14ac:dyDescent="0.2">
      <c r="A2029" t="s">
        <v>3010</v>
      </c>
      <c r="B2029" t="s">
        <v>7979</v>
      </c>
      <c r="C2029" t="str">
        <f>_xll.TR(GreenBond[[#This Row],[Identifier]],"TR.UltimateParentId")</f>
        <v>Unable to resolve all requested identifiers.</v>
      </c>
      <c r="D2029" t="s">
        <v>756</v>
      </c>
      <c r="E2029" t="s">
        <v>46</v>
      </c>
      <c r="F2029">
        <v>3318810</v>
      </c>
      <c r="G2029" t="s">
        <v>4936</v>
      </c>
      <c r="H2029" t="s">
        <v>5446</v>
      </c>
      <c r="I2029">
        <v>3</v>
      </c>
      <c r="J2029" t="s">
        <v>5113</v>
      </c>
      <c r="K2029" t="s">
        <v>8</v>
      </c>
      <c r="L2029" t="s">
        <v>190</v>
      </c>
      <c r="M2029" t="s">
        <v>25</v>
      </c>
      <c r="N2029" t="s">
        <v>11</v>
      </c>
    </row>
    <row r="2030" spans="1:14" x14ac:dyDescent="0.2">
      <c r="A2030" t="s">
        <v>3010</v>
      </c>
      <c r="B2030" t="s">
        <v>8542</v>
      </c>
      <c r="C2030" t="str">
        <f>_xll.TR(GreenBond[[#This Row],[Identifier]],"TR.UltimateParentId")</f>
        <v>Unable to resolve all requested identifiers.</v>
      </c>
      <c r="D2030" t="s">
        <v>756</v>
      </c>
      <c r="E2030" t="s">
        <v>46</v>
      </c>
      <c r="F2030">
        <v>567950</v>
      </c>
      <c r="G2030" t="s">
        <v>4859</v>
      </c>
      <c r="H2030" t="s">
        <v>5446</v>
      </c>
      <c r="I2030" t="s">
        <v>190</v>
      </c>
      <c r="J2030" t="s">
        <v>3864</v>
      </c>
      <c r="K2030" t="s">
        <v>8</v>
      </c>
      <c r="L2030" t="s">
        <v>190</v>
      </c>
      <c r="M2030" t="s">
        <v>10</v>
      </c>
      <c r="N2030" t="s">
        <v>11</v>
      </c>
    </row>
    <row r="2031" spans="1:14" x14ac:dyDescent="0.2">
      <c r="A2031" t="s">
        <v>3010</v>
      </c>
      <c r="B2031" t="s">
        <v>8610</v>
      </c>
      <c r="C2031" t="str">
        <f>_xll.TR(GreenBond[[#This Row],[Identifier]],"TR.UltimateParentId")</f>
        <v>Unable to resolve all requested identifiers.</v>
      </c>
      <c r="D2031" t="s">
        <v>756</v>
      </c>
      <c r="E2031" t="s">
        <v>46</v>
      </c>
      <c r="F2031">
        <v>449056</v>
      </c>
      <c r="G2031" t="s">
        <v>4618</v>
      </c>
      <c r="H2031" t="s">
        <v>5446</v>
      </c>
      <c r="I2031" t="s">
        <v>190</v>
      </c>
      <c r="J2031" t="s">
        <v>4619</v>
      </c>
      <c r="K2031" t="s">
        <v>4620</v>
      </c>
      <c r="L2031" t="s">
        <v>190</v>
      </c>
      <c r="M2031" t="s">
        <v>10</v>
      </c>
      <c r="N2031" t="s">
        <v>11</v>
      </c>
    </row>
    <row r="2032" spans="1:14" x14ac:dyDescent="0.2">
      <c r="A2032" t="s">
        <v>3010</v>
      </c>
      <c r="B2032" t="s">
        <v>8683</v>
      </c>
      <c r="C2032" t="str">
        <f>_xll.TR(GreenBond[[#This Row],[Identifier]],"TR.UltimateParentId")</f>
        <v>Unable to resolve all requested identifiers.</v>
      </c>
      <c r="D2032" t="s">
        <v>756</v>
      </c>
      <c r="E2032" t="s">
        <v>46</v>
      </c>
      <c r="F2032">
        <v>2268000</v>
      </c>
      <c r="G2032" t="s">
        <v>5123</v>
      </c>
      <c r="H2032" t="s">
        <v>5446</v>
      </c>
      <c r="I2032">
        <v>0</v>
      </c>
      <c r="J2032" t="s">
        <v>5124</v>
      </c>
      <c r="K2032" t="s">
        <v>1079</v>
      </c>
      <c r="L2032" t="s">
        <v>190</v>
      </c>
      <c r="M2032" t="s">
        <v>10</v>
      </c>
      <c r="N2032" t="s">
        <v>11</v>
      </c>
    </row>
    <row r="2033" spans="1:14" x14ac:dyDescent="0.2">
      <c r="A2033" t="s">
        <v>3010</v>
      </c>
      <c r="B2033" t="s">
        <v>8684</v>
      </c>
      <c r="C2033" t="str">
        <f>_xll.TR(GreenBond[[#This Row],[Identifier]],"TR.UltimateParentId")</f>
        <v>Unable to resolve all requested identifiers.</v>
      </c>
      <c r="D2033" t="s">
        <v>756</v>
      </c>
      <c r="E2033" t="s">
        <v>46</v>
      </c>
      <c r="F2033">
        <v>1134000</v>
      </c>
      <c r="G2033" t="s">
        <v>5123</v>
      </c>
      <c r="H2033" t="s">
        <v>5446</v>
      </c>
      <c r="I2033">
        <v>1.9000000000000001</v>
      </c>
      <c r="J2033" t="s">
        <v>5093</v>
      </c>
      <c r="K2033" t="s">
        <v>8</v>
      </c>
      <c r="L2033" t="s">
        <v>190</v>
      </c>
      <c r="M2033" t="s">
        <v>10</v>
      </c>
      <c r="N2033" t="s">
        <v>11</v>
      </c>
    </row>
    <row r="2034" spans="1:14" x14ac:dyDescent="0.2">
      <c r="A2034" t="s">
        <v>3010</v>
      </c>
      <c r="B2034" t="s">
        <v>8745</v>
      </c>
      <c r="C2034" t="str">
        <f>_xll.TR(GreenBond[[#This Row],[Identifier]],"TR.UltimateParentId")</f>
        <v>Unable to resolve all requested identifiers.</v>
      </c>
      <c r="D2034" t="s">
        <v>756</v>
      </c>
      <c r="E2034" t="s">
        <v>46</v>
      </c>
      <c r="F2034">
        <v>5606800</v>
      </c>
      <c r="G2034" t="s">
        <v>4450</v>
      </c>
      <c r="H2034" t="s">
        <v>5446</v>
      </c>
      <c r="I2034">
        <v>1.95</v>
      </c>
      <c r="J2034" t="s">
        <v>1761</v>
      </c>
      <c r="K2034" t="s">
        <v>2224</v>
      </c>
      <c r="L2034" t="s">
        <v>190</v>
      </c>
      <c r="M2034" t="s">
        <v>25</v>
      </c>
      <c r="N2034" t="s">
        <v>11</v>
      </c>
    </row>
    <row r="2035" spans="1:14" x14ac:dyDescent="0.2">
      <c r="A2035" t="s">
        <v>3010</v>
      </c>
      <c r="B2035" t="s">
        <v>8686</v>
      </c>
      <c r="C2035" t="str">
        <f>_xll.TR(GreenBond[[#This Row],[Identifier]],"TR.UltimateParentId")</f>
        <v>Unable to resolve all requested identifiers.</v>
      </c>
      <c r="D2035" t="s">
        <v>756</v>
      </c>
      <c r="E2035" t="s">
        <v>46</v>
      </c>
      <c r="F2035">
        <v>1682220</v>
      </c>
      <c r="G2035" t="s">
        <v>3071</v>
      </c>
      <c r="H2035" t="s">
        <v>5446</v>
      </c>
      <c r="I2035">
        <v>3</v>
      </c>
      <c r="J2035" t="s">
        <v>5076</v>
      </c>
      <c r="K2035" t="s">
        <v>1079</v>
      </c>
      <c r="L2035" t="s">
        <v>190</v>
      </c>
      <c r="M2035" t="s">
        <v>10</v>
      </c>
      <c r="N2035" t="s">
        <v>11</v>
      </c>
    </row>
    <row r="2036" spans="1:14" x14ac:dyDescent="0.2">
      <c r="A2036" t="s">
        <v>3010</v>
      </c>
      <c r="B2036" t="s">
        <v>7274</v>
      </c>
      <c r="C2036" t="str">
        <f>_xll.TR(GreenBond[[#This Row],[Identifier]],"TR.UltimateParentId")</f>
        <v>4298458216</v>
      </c>
      <c r="D2036" t="s">
        <v>756</v>
      </c>
      <c r="E2036" t="s">
        <v>46</v>
      </c>
      <c r="F2036">
        <v>233311770</v>
      </c>
      <c r="G2036" t="s">
        <v>2135</v>
      </c>
      <c r="H2036" t="s">
        <v>5446</v>
      </c>
      <c r="I2036">
        <v>3.0100000000000002</v>
      </c>
      <c r="J2036" t="s">
        <v>4389</v>
      </c>
      <c r="K2036" t="s">
        <v>2434</v>
      </c>
      <c r="L2036" t="s">
        <v>190</v>
      </c>
      <c r="M2036" t="s">
        <v>25</v>
      </c>
      <c r="N2036" t="s">
        <v>11</v>
      </c>
    </row>
    <row r="2037" spans="1:14" x14ac:dyDescent="0.2">
      <c r="A2037" t="s">
        <v>3010</v>
      </c>
      <c r="B2037" t="s">
        <v>8202</v>
      </c>
      <c r="C2037" t="str">
        <f>_xll.TR(GreenBond[[#This Row],[Identifier]],"TR.UltimateParentId")</f>
        <v>Unable to resolve all requested identifiers.</v>
      </c>
      <c r="D2037" t="s">
        <v>756</v>
      </c>
      <c r="E2037" t="s">
        <v>46</v>
      </c>
      <c r="F2037">
        <v>561070</v>
      </c>
      <c r="G2037" t="s">
        <v>5197</v>
      </c>
      <c r="H2037" t="s">
        <v>5446</v>
      </c>
      <c r="I2037">
        <v>1.4000000000000001</v>
      </c>
      <c r="J2037" t="s">
        <v>596</v>
      </c>
      <c r="K2037" t="s">
        <v>622</v>
      </c>
      <c r="L2037" t="s">
        <v>190</v>
      </c>
      <c r="M2037" t="s">
        <v>10</v>
      </c>
      <c r="N2037" t="s">
        <v>11</v>
      </c>
    </row>
    <row r="2038" spans="1:14" x14ac:dyDescent="0.2">
      <c r="A2038" t="s">
        <v>3010</v>
      </c>
      <c r="B2038" t="s">
        <v>7850</v>
      </c>
      <c r="C2038" t="str">
        <f>_xll.TR(GreenBond[[#This Row],[Identifier]],"TR.UltimateParentId")</f>
        <v>4298458216</v>
      </c>
      <c r="D2038" t="s">
        <v>756</v>
      </c>
      <c r="E2038" t="s">
        <v>46</v>
      </c>
      <c r="F2038">
        <v>85154250</v>
      </c>
      <c r="G2038" t="s">
        <v>5066</v>
      </c>
      <c r="H2038" t="s">
        <v>5446</v>
      </c>
      <c r="I2038" t="s">
        <v>190</v>
      </c>
      <c r="J2038" t="s">
        <v>5067</v>
      </c>
      <c r="K2038" t="s">
        <v>622</v>
      </c>
      <c r="L2038" t="s">
        <v>18</v>
      </c>
      <c r="M2038" t="s">
        <v>25</v>
      </c>
      <c r="N2038" t="s">
        <v>11</v>
      </c>
    </row>
    <row r="2039" spans="1:14" x14ac:dyDescent="0.2">
      <c r="A2039" t="s">
        <v>3010</v>
      </c>
      <c r="B2039" t="s">
        <v>7636</v>
      </c>
      <c r="C2039" t="str">
        <f>_xll.TR(GreenBond[[#This Row],[Identifier]],"TR.UltimateParentId")</f>
        <v>4298458216</v>
      </c>
      <c r="D2039" t="s">
        <v>756</v>
      </c>
      <c r="E2039" t="s">
        <v>46</v>
      </c>
      <c r="F2039">
        <v>2260220</v>
      </c>
      <c r="G2039" t="s">
        <v>5195</v>
      </c>
      <c r="H2039" t="s">
        <v>5446</v>
      </c>
      <c r="I2039">
        <v>1.6500000000000001</v>
      </c>
      <c r="J2039" t="s">
        <v>180</v>
      </c>
      <c r="K2039" t="s">
        <v>5196</v>
      </c>
      <c r="L2039" t="s">
        <v>190</v>
      </c>
      <c r="M2039" t="s">
        <v>10</v>
      </c>
      <c r="N2039" t="s">
        <v>11</v>
      </c>
    </row>
    <row r="2040" spans="1:14" x14ac:dyDescent="0.2">
      <c r="A2040" t="s">
        <v>3010</v>
      </c>
      <c r="B2040" t="s">
        <v>7930</v>
      </c>
      <c r="C2040" t="str">
        <f>_xll.TR(GreenBond[[#This Row],[Identifier]],"TR.UltimateParentId")</f>
        <v>Unable to resolve all requested identifiers.</v>
      </c>
      <c r="D2040" t="s">
        <v>756</v>
      </c>
      <c r="E2040" t="s">
        <v>46</v>
      </c>
      <c r="F2040">
        <v>5697350</v>
      </c>
      <c r="G2040" t="s">
        <v>5194</v>
      </c>
      <c r="H2040" t="s">
        <v>5446</v>
      </c>
      <c r="I2040">
        <v>1.85</v>
      </c>
      <c r="J2040" t="s">
        <v>3465</v>
      </c>
      <c r="K2040" t="s">
        <v>3406</v>
      </c>
      <c r="L2040" t="s">
        <v>190</v>
      </c>
      <c r="M2040" t="s">
        <v>25</v>
      </c>
      <c r="N2040" t="s">
        <v>11</v>
      </c>
    </row>
    <row r="2041" spans="1:14" x14ac:dyDescent="0.2">
      <c r="A2041" t="s">
        <v>3010</v>
      </c>
      <c r="B2041" t="s">
        <v>8050</v>
      </c>
      <c r="C2041" t="str">
        <f>_xll.TR(GreenBond[[#This Row],[Identifier]],"TR.UltimateParentId")</f>
        <v>Unable to resolve all requested identifiers.</v>
      </c>
      <c r="D2041" t="s">
        <v>756</v>
      </c>
      <c r="E2041" t="s">
        <v>46</v>
      </c>
      <c r="F2041">
        <v>2267000</v>
      </c>
      <c r="G2041" t="s">
        <v>5308</v>
      </c>
      <c r="H2041" t="s">
        <v>5446</v>
      </c>
      <c r="I2041">
        <v>1.6500000000000001</v>
      </c>
      <c r="J2041" t="s">
        <v>2837</v>
      </c>
      <c r="K2041" t="s">
        <v>216</v>
      </c>
      <c r="L2041" t="s">
        <v>190</v>
      </c>
      <c r="M2041" t="s">
        <v>10</v>
      </c>
      <c r="N2041" t="s">
        <v>11</v>
      </c>
    </row>
    <row r="2042" spans="1:14" x14ac:dyDescent="0.2">
      <c r="A2042" t="s">
        <v>3010</v>
      </c>
      <c r="B2042" t="s">
        <v>8654</v>
      </c>
      <c r="C2042" t="str">
        <f>_xll.TR(GreenBond[[#This Row],[Identifier]],"TR.UltimateParentId")</f>
        <v>Unable to resolve all requested identifiers.</v>
      </c>
      <c r="D2042" t="s">
        <v>756</v>
      </c>
      <c r="E2042" t="s">
        <v>46</v>
      </c>
      <c r="F2042">
        <v>5854700</v>
      </c>
      <c r="G2042" t="s">
        <v>4445</v>
      </c>
      <c r="H2042" t="s">
        <v>5446</v>
      </c>
      <c r="I2042" t="s">
        <v>190</v>
      </c>
      <c r="J2042" t="s">
        <v>1993</v>
      </c>
      <c r="K2042" t="s">
        <v>8</v>
      </c>
      <c r="L2042" t="s">
        <v>190</v>
      </c>
      <c r="M2042" t="s">
        <v>10</v>
      </c>
      <c r="N2042" t="s">
        <v>11</v>
      </c>
    </row>
    <row r="2043" spans="1:14" x14ac:dyDescent="0.2">
      <c r="A2043" t="s">
        <v>3010</v>
      </c>
      <c r="B2043" t="s">
        <v>8089</v>
      </c>
      <c r="C2043" t="str">
        <f>_xll.TR(GreenBond[[#This Row],[Identifier]],"TR.UltimateParentId")</f>
        <v>Unable to resolve all requested identifiers.</v>
      </c>
      <c r="D2043" t="s">
        <v>756</v>
      </c>
      <c r="E2043" t="s">
        <v>46</v>
      </c>
      <c r="F2043">
        <v>589405</v>
      </c>
      <c r="G2043" t="s">
        <v>5063</v>
      </c>
      <c r="H2043" t="s">
        <v>5446</v>
      </c>
      <c r="I2043">
        <v>0</v>
      </c>
      <c r="J2043" t="s">
        <v>3077</v>
      </c>
      <c r="K2043" t="s">
        <v>3406</v>
      </c>
      <c r="L2043" t="s">
        <v>190</v>
      </c>
      <c r="M2043" t="s">
        <v>10</v>
      </c>
      <c r="N2043" t="s">
        <v>11</v>
      </c>
    </row>
    <row r="2044" spans="1:14" x14ac:dyDescent="0.2">
      <c r="A2044" t="s">
        <v>3010</v>
      </c>
      <c r="B2044" t="s">
        <v>8728</v>
      </c>
      <c r="C2044" t="str">
        <f>_xll.TR(GreenBond[[#This Row],[Identifier]],"TR.UltimateParentId")</f>
        <v>Unable to resolve all requested identifiers.</v>
      </c>
      <c r="D2044" t="s">
        <v>756</v>
      </c>
      <c r="E2044" t="s">
        <v>46</v>
      </c>
      <c r="F2044">
        <v>2963300</v>
      </c>
      <c r="G2044" t="s">
        <v>5343</v>
      </c>
      <c r="H2044" t="s">
        <v>5446</v>
      </c>
      <c r="I2044">
        <v>1.1400000000000001</v>
      </c>
      <c r="J2044" t="s">
        <v>4167</v>
      </c>
      <c r="K2044" t="s">
        <v>1079</v>
      </c>
      <c r="L2044" t="s">
        <v>190</v>
      </c>
      <c r="M2044" t="s">
        <v>25</v>
      </c>
      <c r="N2044" t="s">
        <v>11</v>
      </c>
    </row>
    <row r="2045" spans="1:14" x14ac:dyDescent="0.2">
      <c r="A2045" t="s">
        <v>3010</v>
      </c>
      <c r="B2045" t="s">
        <v>8730</v>
      </c>
      <c r="C2045" t="str">
        <f>_xll.TR(GreenBond[[#This Row],[Identifier]],"TR.UltimateParentId")</f>
        <v>Unable to resolve all requested identifiers.</v>
      </c>
      <c r="D2045" t="s">
        <v>756</v>
      </c>
      <c r="E2045" t="s">
        <v>46</v>
      </c>
      <c r="F2045">
        <v>17779800</v>
      </c>
      <c r="G2045" t="s">
        <v>5343</v>
      </c>
      <c r="H2045" t="s">
        <v>5446</v>
      </c>
      <c r="I2045">
        <v>2.6</v>
      </c>
      <c r="J2045" t="s">
        <v>4088</v>
      </c>
      <c r="K2045" t="s">
        <v>8</v>
      </c>
      <c r="L2045" t="s">
        <v>190</v>
      </c>
      <c r="M2045" t="s">
        <v>25</v>
      </c>
      <c r="N2045" t="s">
        <v>11</v>
      </c>
    </row>
    <row r="2046" spans="1:14" x14ac:dyDescent="0.2">
      <c r="A2046" t="s">
        <v>3010</v>
      </c>
      <c r="B2046" t="s">
        <v>8729</v>
      </c>
      <c r="C2046" t="str">
        <f>_xll.TR(GreenBond[[#This Row],[Identifier]],"TR.UltimateParentId")</f>
        <v>Unable to resolve all requested identifiers.</v>
      </c>
      <c r="D2046" t="s">
        <v>756</v>
      </c>
      <c r="E2046" t="s">
        <v>46</v>
      </c>
      <c r="F2046">
        <v>11853200</v>
      </c>
      <c r="G2046" t="s">
        <v>5343</v>
      </c>
      <c r="H2046" t="s">
        <v>5446</v>
      </c>
      <c r="I2046">
        <v>2.6</v>
      </c>
      <c r="J2046" t="s">
        <v>3773</v>
      </c>
      <c r="K2046" t="s">
        <v>8</v>
      </c>
      <c r="L2046" t="s">
        <v>190</v>
      </c>
      <c r="M2046" t="s">
        <v>25</v>
      </c>
      <c r="N2046" t="s">
        <v>11</v>
      </c>
    </row>
    <row r="2047" spans="1:14" x14ac:dyDescent="0.2">
      <c r="A2047" t="s">
        <v>3010</v>
      </c>
      <c r="B2047" t="s">
        <v>8669</v>
      </c>
      <c r="C2047" t="str">
        <f>_xll.TR(GreenBond[[#This Row],[Identifier]],"TR.UltimateParentId")</f>
        <v>Unable to resolve all requested identifiers.</v>
      </c>
      <c r="D2047" t="s">
        <v>756</v>
      </c>
      <c r="E2047" t="s">
        <v>46</v>
      </c>
      <c r="F2047">
        <v>947520</v>
      </c>
      <c r="G2047" t="s">
        <v>4687</v>
      </c>
      <c r="H2047" t="s">
        <v>5446</v>
      </c>
      <c r="I2047">
        <v>3</v>
      </c>
      <c r="J2047" t="s">
        <v>4688</v>
      </c>
      <c r="K2047" t="s">
        <v>8</v>
      </c>
      <c r="L2047" t="s">
        <v>190</v>
      </c>
      <c r="M2047" t="s">
        <v>10</v>
      </c>
      <c r="N2047" t="s">
        <v>11</v>
      </c>
    </row>
    <row r="2048" spans="1:14" x14ac:dyDescent="0.2">
      <c r="A2048" t="s">
        <v>2931</v>
      </c>
      <c r="B2048" t="s">
        <v>7217</v>
      </c>
      <c r="C2048" t="str">
        <f>_xll.TR(GreenBond[[#This Row],[Identifier]],"TR.UltimateParentId")</f>
        <v>Unable to resolve all requested identifiers.</v>
      </c>
      <c r="D2048" t="s">
        <v>756</v>
      </c>
      <c r="E2048" t="s">
        <v>46</v>
      </c>
      <c r="F2048">
        <v>3300210</v>
      </c>
      <c r="G2048" t="s">
        <v>3366</v>
      </c>
      <c r="H2048" t="s">
        <v>5446</v>
      </c>
      <c r="I2048">
        <v>4</v>
      </c>
      <c r="J2048" t="s">
        <v>5510</v>
      </c>
      <c r="K2048" t="s">
        <v>1079</v>
      </c>
      <c r="L2048" t="s">
        <v>190</v>
      </c>
      <c r="M2048" t="s">
        <v>10</v>
      </c>
      <c r="N2048" t="s">
        <v>11</v>
      </c>
    </row>
    <row r="2049" spans="1:14" x14ac:dyDescent="0.2">
      <c r="A2049" t="s">
        <v>2931</v>
      </c>
      <c r="B2049" t="s">
        <v>7423</v>
      </c>
      <c r="C2049" t="str">
        <f>_xll.TR(GreenBond[[#This Row],[Identifier]],"TR.UltimateParentId")</f>
        <v>Unable to resolve all requested identifiers.</v>
      </c>
      <c r="D2049" t="s">
        <v>756</v>
      </c>
      <c r="E2049" t="s">
        <v>46</v>
      </c>
      <c r="F2049">
        <v>32351700</v>
      </c>
      <c r="G2049" t="s">
        <v>3433</v>
      </c>
      <c r="H2049" t="s">
        <v>5446</v>
      </c>
      <c r="I2049">
        <v>0</v>
      </c>
      <c r="J2049" t="s">
        <v>5514</v>
      </c>
      <c r="K2049" t="s">
        <v>844</v>
      </c>
      <c r="L2049" t="s">
        <v>190</v>
      </c>
      <c r="M2049" t="s">
        <v>25</v>
      </c>
      <c r="N2049" t="s">
        <v>11</v>
      </c>
    </row>
    <row r="2050" spans="1:14" x14ac:dyDescent="0.2">
      <c r="A2050" t="s">
        <v>2931</v>
      </c>
      <c r="B2050" t="s">
        <v>7478</v>
      </c>
      <c r="C2050" t="str">
        <f>_xll.TR(GreenBond[[#This Row],[Identifier]],"TR.UltimateParentId")</f>
        <v>Unable to resolve all requested identifiers.</v>
      </c>
      <c r="D2050" t="s">
        <v>756</v>
      </c>
      <c r="E2050" t="s">
        <v>46</v>
      </c>
      <c r="F2050">
        <v>1100070</v>
      </c>
      <c r="G2050" t="s">
        <v>3366</v>
      </c>
      <c r="H2050" t="s">
        <v>5446</v>
      </c>
      <c r="I2050">
        <v>3.5</v>
      </c>
      <c r="J2050" t="s">
        <v>5510</v>
      </c>
      <c r="K2050" t="s">
        <v>1079</v>
      </c>
      <c r="L2050" t="s">
        <v>190</v>
      </c>
      <c r="M2050" t="s">
        <v>25</v>
      </c>
      <c r="N2050" t="s">
        <v>11</v>
      </c>
    </row>
    <row r="2051" spans="1:14" x14ac:dyDescent="0.2">
      <c r="A2051" t="s">
        <v>2931</v>
      </c>
      <c r="B2051" t="s">
        <v>7953</v>
      </c>
      <c r="C2051" t="str">
        <f>_xll.TR(GreenBond[[#This Row],[Identifier]],"TR.UltimateParentId")</f>
        <v>Unable to resolve all requested identifiers.</v>
      </c>
      <c r="D2051" t="s">
        <v>756</v>
      </c>
      <c r="E2051" t="s">
        <v>46</v>
      </c>
      <c r="F2051">
        <v>5566100</v>
      </c>
      <c r="G2051" t="s">
        <v>219</v>
      </c>
      <c r="H2051" t="s">
        <v>5446</v>
      </c>
      <c r="I2051">
        <v>4.0999999999999996</v>
      </c>
      <c r="J2051" t="s">
        <v>220</v>
      </c>
      <c r="K2051" t="s">
        <v>8</v>
      </c>
      <c r="L2051" t="s">
        <v>190</v>
      </c>
      <c r="M2051" t="s">
        <v>10</v>
      </c>
      <c r="N2051" t="s">
        <v>11</v>
      </c>
    </row>
    <row r="2052" spans="1:14" x14ac:dyDescent="0.2">
      <c r="A2052" t="s">
        <v>2931</v>
      </c>
      <c r="B2052" t="s">
        <v>7975</v>
      </c>
      <c r="C2052" t="str">
        <f>_xll.TR(GreenBond[[#This Row],[Identifier]],"TR.UltimateParentId")</f>
        <v>Unable to resolve all requested identifiers.</v>
      </c>
      <c r="D2052" t="s">
        <v>756</v>
      </c>
      <c r="E2052" t="s">
        <v>46</v>
      </c>
      <c r="F2052">
        <v>32351700</v>
      </c>
      <c r="G2052" t="s">
        <v>1980</v>
      </c>
      <c r="H2052" t="s">
        <v>5446</v>
      </c>
      <c r="I2052">
        <v>0</v>
      </c>
      <c r="J2052" t="s">
        <v>3765</v>
      </c>
      <c r="K2052" t="s">
        <v>1079</v>
      </c>
      <c r="L2052" t="s">
        <v>190</v>
      </c>
      <c r="M2052" t="s">
        <v>10</v>
      </c>
      <c r="N2052" t="s">
        <v>11</v>
      </c>
    </row>
    <row r="2053" spans="1:14" x14ac:dyDescent="0.2">
      <c r="A2053" t="s">
        <v>2931</v>
      </c>
      <c r="B2053" t="s">
        <v>7764</v>
      </c>
      <c r="C2053" t="str">
        <f>_xll.TR(GreenBond[[#This Row],[Identifier]],"TR.UltimateParentId")</f>
        <v>Unable to resolve all requested identifiers.</v>
      </c>
      <c r="D2053" t="s">
        <v>756</v>
      </c>
      <c r="E2053" t="s">
        <v>46</v>
      </c>
      <c r="F2053">
        <v>1883872</v>
      </c>
      <c r="G2053" t="s">
        <v>113</v>
      </c>
      <c r="H2053" t="s">
        <v>5446</v>
      </c>
      <c r="I2053">
        <v>3.65</v>
      </c>
      <c r="J2053" t="s">
        <v>2368</v>
      </c>
      <c r="K2053" t="s">
        <v>1079</v>
      </c>
      <c r="L2053" t="s">
        <v>190</v>
      </c>
      <c r="M2053" t="s">
        <v>25</v>
      </c>
      <c r="N2053" t="s">
        <v>11</v>
      </c>
    </row>
    <row r="2054" spans="1:14" x14ac:dyDescent="0.2">
      <c r="A2054" t="s">
        <v>2931</v>
      </c>
      <c r="B2054" t="s">
        <v>7963</v>
      </c>
      <c r="C2054" t="str">
        <f>_xll.TR(GreenBond[[#This Row],[Identifier]],"TR.UltimateParentId")</f>
        <v>Unable to resolve all requested identifiers.</v>
      </c>
      <c r="D2054" t="s">
        <v>756</v>
      </c>
      <c r="E2054" t="s">
        <v>46</v>
      </c>
      <c r="F2054">
        <v>3640197</v>
      </c>
      <c r="G2054" t="s">
        <v>3262</v>
      </c>
      <c r="H2054" t="s">
        <v>5446</v>
      </c>
      <c r="I2054">
        <v>0</v>
      </c>
      <c r="J2054" t="s">
        <v>3391</v>
      </c>
      <c r="K2054" t="s">
        <v>8</v>
      </c>
      <c r="L2054" t="s">
        <v>190</v>
      </c>
      <c r="M2054" t="s">
        <v>10</v>
      </c>
      <c r="N2054" t="s">
        <v>11</v>
      </c>
    </row>
    <row r="2055" spans="1:14" x14ac:dyDescent="0.2">
      <c r="A2055" t="s">
        <v>2931</v>
      </c>
      <c r="B2055" t="s">
        <v>7507</v>
      </c>
      <c r="C2055" t="str">
        <f>_xll.TR(GreenBond[[#This Row],[Identifier]],"TR.UltimateParentId")</f>
        <v>Unable to resolve all requested identifiers.</v>
      </c>
      <c r="D2055" t="s">
        <v>756</v>
      </c>
      <c r="E2055" t="s">
        <v>46</v>
      </c>
      <c r="F2055">
        <v>32079900</v>
      </c>
      <c r="G2055" t="s">
        <v>302</v>
      </c>
      <c r="H2055" t="s">
        <v>5446</v>
      </c>
      <c r="I2055">
        <v>0</v>
      </c>
      <c r="J2055" t="s">
        <v>1867</v>
      </c>
      <c r="K2055" t="s">
        <v>1079</v>
      </c>
      <c r="L2055" t="s">
        <v>190</v>
      </c>
      <c r="M2055" t="s">
        <v>10</v>
      </c>
      <c r="N2055" t="s">
        <v>11</v>
      </c>
    </row>
    <row r="2056" spans="1:14" x14ac:dyDescent="0.2">
      <c r="A2056" t="s">
        <v>3010</v>
      </c>
      <c r="B2056" t="s">
        <v>7463</v>
      </c>
      <c r="C2056" t="str">
        <f>_xll.TR(GreenBond[[#This Row],[Identifier]],"TR.UltimateParentId")</f>
        <v>4298458216</v>
      </c>
      <c r="D2056" t="s">
        <v>756</v>
      </c>
      <c r="E2056" t="s">
        <v>46</v>
      </c>
      <c r="F2056">
        <v>38092250</v>
      </c>
      <c r="G2056" t="s">
        <v>590</v>
      </c>
      <c r="H2056" t="s">
        <v>5446</v>
      </c>
      <c r="I2056" t="s">
        <v>190</v>
      </c>
      <c r="J2056" t="s">
        <v>3782</v>
      </c>
      <c r="K2056" t="s">
        <v>8</v>
      </c>
      <c r="L2056" t="s">
        <v>18</v>
      </c>
      <c r="M2056" t="s">
        <v>25</v>
      </c>
      <c r="N2056" t="s">
        <v>11</v>
      </c>
    </row>
    <row r="2057" spans="1:14" x14ac:dyDescent="0.2">
      <c r="A2057" t="s">
        <v>2931</v>
      </c>
      <c r="B2057" t="s">
        <v>8740</v>
      </c>
      <c r="C2057" t="str">
        <f>_xll.TR(GreenBond[[#This Row],[Identifier]],"TR.UltimateParentId")</f>
        <v>Unable to resolve all requested identifiers.</v>
      </c>
      <c r="D2057" t="s">
        <v>756</v>
      </c>
      <c r="E2057" t="s">
        <v>46</v>
      </c>
      <c r="F2057">
        <v>2171540</v>
      </c>
      <c r="G2057" t="s">
        <v>3534</v>
      </c>
      <c r="H2057" t="s">
        <v>5446</v>
      </c>
      <c r="I2057">
        <v>3.7</v>
      </c>
      <c r="J2057" t="s">
        <v>3946</v>
      </c>
      <c r="K2057" t="s">
        <v>8</v>
      </c>
      <c r="L2057" t="s">
        <v>190</v>
      </c>
      <c r="M2057" t="s">
        <v>10</v>
      </c>
      <c r="N2057" t="s">
        <v>11</v>
      </c>
    </row>
    <row r="2058" spans="1:14" x14ac:dyDescent="0.2">
      <c r="A2058" t="s">
        <v>2931</v>
      </c>
      <c r="B2058" t="s">
        <v>8002</v>
      </c>
      <c r="C2058" t="str">
        <f>_xll.TR(GreenBond[[#This Row],[Identifier]],"TR.UltimateParentId")</f>
        <v>Unable to resolve all requested identifiers.</v>
      </c>
      <c r="D2058" t="s">
        <v>756</v>
      </c>
      <c r="E2058" t="s">
        <v>46</v>
      </c>
      <c r="F2058">
        <v>5428850</v>
      </c>
      <c r="G2058" t="s">
        <v>3534</v>
      </c>
      <c r="H2058" t="s">
        <v>5446</v>
      </c>
      <c r="I2058">
        <v>3.1</v>
      </c>
      <c r="J2058" t="s">
        <v>3946</v>
      </c>
      <c r="K2058" t="s">
        <v>8</v>
      </c>
      <c r="L2058" t="s">
        <v>190</v>
      </c>
      <c r="M2058" t="s">
        <v>25</v>
      </c>
      <c r="N2058" t="s">
        <v>11</v>
      </c>
    </row>
    <row r="2059" spans="1:14" x14ac:dyDescent="0.2">
      <c r="A2059" t="s">
        <v>2931</v>
      </c>
      <c r="B2059" t="s">
        <v>8741</v>
      </c>
      <c r="C2059" t="str">
        <f>_xll.TR(GreenBond[[#This Row],[Identifier]],"TR.UltimateParentId")</f>
        <v>Unable to resolve all requested identifiers.</v>
      </c>
      <c r="D2059" t="s">
        <v>756</v>
      </c>
      <c r="E2059" t="s">
        <v>46</v>
      </c>
      <c r="F2059">
        <v>5428850</v>
      </c>
      <c r="G2059" t="s">
        <v>3534</v>
      </c>
      <c r="H2059" t="s">
        <v>5446</v>
      </c>
      <c r="I2059">
        <v>3</v>
      </c>
      <c r="J2059" t="s">
        <v>3726</v>
      </c>
      <c r="K2059" t="s">
        <v>8</v>
      </c>
      <c r="L2059" t="s">
        <v>190</v>
      </c>
      <c r="M2059" t="s">
        <v>25</v>
      </c>
      <c r="N2059" t="s">
        <v>11</v>
      </c>
    </row>
    <row r="2060" spans="1:14" x14ac:dyDescent="0.2">
      <c r="A2060" t="s">
        <v>2931</v>
      </c>
      <c r="B2060" t="s">
        <v>8795</v>
      </c>
      <c r="C2060" t="str">
        <f>_xll.TR(GreenBond[[#This Row],[Identifier]],"TR.UltimateParentId")</f>
        <v>Unable to resolve all requested identifiers.</v>
      </c>
      <c r="D2060" t="s">
        <v>756</v>
      </c>
      <c r="E2060" t="s">
        <v>46</v>
      </c>
      <c r="F2060">
        <v>531250</v>
      </c>
      <c r="G2060" t="s">
        <v>5375</v>
      </c>
      <c r="H2060" t="s">
        <v>5446</v>
      </c>
      <c r="I2060">
        <v>3.6</v>
      </c>
      <c r="J2060" t="s">
        <v>5376</v>
      </c>
      <c r="K2060" t="s">
        <v>8</v>
      </c>
      <c r="L2060" t="s">
        <v>190</v>
      </c>
      <c r="M2060" t="s">
        <v>10</v>
      </c>
      <c r="N2060" t="s">
        <v>11</v>
      </c>
    </row>
    <row r="2061" spans="1:14" x14ac:dyDescent="0.2">
      <c r="A2061" t="s">
        <v>2931</v>
      </c>
      <c r="B2061" t="s">
        <v>8318</v>
      </c>
      <c r="C2061" t="str">
        <f>_xll.TR(GreenBond[[#This Row],[Identifier]],"TR.UltimateParentId")</f>
        <v>Unable to resolve all requested identifiers.</v>
      </c>
      <c r="D2061" t="s">
        <v>756</v>
      </c>
      <c r="E2061" t="s">
        <v>46</v>
      </c>
      <c r="F2061">
        <v>3000000</v>
      </c>
      <c r="G2061" t="s">
        <v>3824</v>
      </c>
      <c r="H2061" t="s">
        <v>5446</v>
      </c>
      <c r="I2061">
        <v>4.1500000000000004</v>
      </c>
      <c r="J2061" t="s">
        <v>3764</v>
      </c>
      <c r="K2061" t="s">
        <v>1079</v>
      </c>
      <c r="L2061" t="s">
        <v>190</v>
      </c>
      <c r="M2061" t="s">
        <v>25</v>
      </c>
      <c r="N2061" t="s">
        <v>125</v>
      </c>
    </row>
    <row r="2062" spans="1:14" x14ac:dyDescent="0.2">
      <c r="A2062" t="s">
        <v>2931</v>
      </c>
      <c r="B2062" t="s">
        <v>8665</v>
      </c>
      <c r="C2062" t="str">
        <f>_xll.TR(GreenBond[[#This Row],[Identifier]],"TR.UltimateParentId")</f>
        <v>Unable to resolve all requested identifiers.</v>
      </c>
      <c r="D2062" t="s">
        <v>756</v>
      </c>
      <c r="E2062" t="s">
        <v>46</v>
      </c>
      <c r="F2062">
        <v>2992787.44</v>
      </c>
      <c r="G2062" t="s">
        <v>3824</v>
      </c>
      <c r="H2062" t="s">
        <v>5446</v>
      </c>
      <c r="I2062" t="s">
        <v>190</v>
      </c>
      <c r="J2062" t="s">
        <v>3764</v>
      </c>
      <c r="K2062" t="s">
        <v>8</v>
      </c>
      <c r="L2062" t="s">
        <v>18</v>
      </c>
      <c r="M2062" t="s">
        <v>25</v>
      </c>
      <c r="N2062" t="s">
        <v>11</v>
      </c>
    </row>
    <row r="2063" spans="1:14" x14ac:dyDescent="0.2">
      <c r="A2063" t="s">
        <v>2931</v>
      </c>
      <c r="B2063" t="s">
        <v>8776</v>
      </c>
      <c r="C2063" t="str">
        <f>_xll.TR(GreenBond[[#This Row],[Identifier]],"TR.UltimateParentId")</f>
        <v>Unable to resolve all requested identifiers.</v>
      </c>
      <c r="D2063" t="s">
        <v>756</v>
      </c>
      <c r="E2063" t="s">
        <v>46</v>
      </c>
      <c r="F2063">
        <v>10507500</v>
      </c>
      <c r="G2063" t="s">
        <v>2563</v>
      </c>
      <c r="H2063" t="s">
        <v>5446</v>
      </c>
      <c r="I2063">
        <v>3.9</v>
      </c>
      <c r="J2063" t="s">
        <v>5369</v>
      </c>
      <c r="K2063" t="s">
        <v>8</v>
      </c>
      <c r="L2063" t="s">
        <v>190</v>
      </c>
      <c r="M2063" t="s">
        <v>10</v>
      </c>
      <c r="N2063" t="s">
        <v>11</v>
      </c>
    </row>
    <row r="2064" spans="1:14" x14ac:dyDescent="0.2">
      <c r="A2064" t="s">
        <v>3010</v>
      </c>
      <c r="B2064" t="s">
        <v>8775</v>
      </c>
      <c r="C2064" t="str">
        <f>_xll.TR(GreenBond[[#This Row],[Identifier]],"TR.UltimateParentId")</f>
        <v>Unable to resolve all requested identifiers.</v>
      </c>
      <c r="D2064" t="s">
        <v>756</v>
      </c>
      <c r="E2064" t="s">
        <v>46</v>
      </c>
      <c r="F2064">
        <v>526275</v>
      </c>
      <c r="G2064" t="s">
        <v>4220</v>
      </c>
      <c r="H2064" t="s">
        <v>5446</v>
      </c>
      <c r="I2064">
        <v>3.01</v>
      </c>
      <c r="J2064" t="s">
        <v>4221</v>
      </c>
      <c r="K2064" t="s">
        <v>1079</v>
      </c>
      <c r="L2064" t="s">
        <v>190</v>
      </c>
      <c r="M2064" t="s">
        <v>10</v>
      </c>
      <c r="N2064" t="s">
        <v>11</v>
      </c>
    </row>
    <row r="2065" spans="1:14" x14ac:dyDescent="0.2">
      <c r="A2065" t="s">
        <v>2931</v>
      </c>
      <c r="B2065" t="s">
        <v>8772</v>
      </c>
      <c r="C2065" t="str">
        <f>_xll.TR(GreenBond[[#This Row],[Identifier]],"TR.UltimateParentId")</f>
        <v>Unable to resolve all requested identifiers.</v>
      </c>
      <c r="D2065" t="s">
        <v>756</v>
      </c>
      <c r="E2065" t="s">
        <v>46</v>
      </c>
      <c r="F2065">
        <v>736785</v>
      </c>
      <c r="G2065" t="s">
        <v>4220</v>
      </c>
      <c r="H2065" t="s">
        <v>5446</v>
      </c>
      <c r="I2065">
        <v>3.87</v>
      </c>
      <c r="J2065" t="s">
        <v>5370</v>
      </c>
      <c r="K2065" t="s">
        <v>844</v>
      </c>
      <c r="L2065" t="s">
        <v>190</v>
      </c>
      <c r="M2065" t="s">
        <v>10</v>
      </c>
      <c r="N2065" t="s">
        <v>11</v>
      </c>
    </row>
    <row r="2066" spans="1:14" x14ac:dyDescent="0.2">
      <c r="A2066" t="s">
        <v>2931</v>
      </c>
      <c r="B2066" t="s">
        <v>8774</v>
      </c>
      <c r="C2066" t="str">
        <f>_xll.TR(GreenBond[[#This Row],[Identifier]],"TR.UltimateParentId")</f>
        <v>Unable to resolve all requested identifiers.</v>
      </c>
      <c r="D2066" t="s">
        <v>756</v>
      </c>
      <c r="E2066" t="s">
        <v>46</v>
      </c>
      <c r="F2066">
        <v>526275</v>
      </c>
      <c r="G2066" t="s">
        <v>4220</v>
      </c>
      <c r="H2066" t="s">
        <v>5446</v>
      </c>
      <c r="I2066">
        <v>3.87</v>
      </c>
      <c r="J2066" t="s">
        <v>5370</v>
      </c>
      <c r="K2066" t="s">
        <v>1079</v>
      </c>
      <c r="L2066" t="s">
        <v>190</v>
      </c>
      <c r="M2066" t="s">
        <v>10</v>
      </c>
      <c r="N2066" t="s">
        <v>11</v>
      </c>
    </row>
    <row r="2067" spans="1:14" x14ac:dyDescent="0.2">
      <c r="A2067" t="s">
        <v>2931</v>
      </c>
      <c r="B2067" t="s">
        <v>8793</v>
      </c>
      <c r="C2067" t="str">
        <f>_xll.TR(GreenBond[[#This Row],[Identifier]],"TR.UltimateParentId")</f>
        <v>Unable to resolve all requested identifiers.</v>
      </c>
      <c r="D2067" t="s">
        <v>756</v>
      </c>
      <c r="E2067" t="s">
        <v>46</v>
      </c>
      <c r="F2067">
        <v>529970</v>
      </c>
      <c r="G2067" t="s">
        <v>4302</v>
      </c>
      <c r="H2067" t="s">
        <v>5446</v>
      </c>
      <c r="I2067">
        <v>3.88</v>
      </c>
      <c r="J2067" t="s">
        <v>5388</v>
      </c>
      <c r="K2067" t="s">
        <v>8</v>
      </c>
      <c r="L2067" t="s">
        <v>190</v>
      </c>
      <c r="M2067" t="s">
        <v>10</v>
      </c>
      <c r="N2067" t="s">
        <v>11</v>
      </c>
    </row>
    <row r="2068" spans="1:14" x14ac:dyDescent="0.2">
      <c r="A2068" t="s">
        <v>2931</v>
      </c>
      <c r="B2068" t="s">
        <v>8773</v>
      </c>
      <c r="C2068" t="str">
        <f>_xll.TR(GreenBond[[#This Row],[Identifier]],"TR.UltimateParentId")</f>
        <v>Unable to resolve all requested identifiers.</v>
      </c>
      <c r="D2068" t="s">
        <v>756</v>
      </c>
      <c r="E2068" t="s">
        <v>46</v>
      </c>
      <c r="F2068">
        <v>526275</v>
      </c>
      <c r="G2068" t="s">
        <v>4220</v>
      </c>
      <c r="H2068" t="s">
        <v>5446</v>
      </c>
      <c r="I2068">
        <v>3.67</v>
      </c>
      <c r="J2068" t="s">
        <v>595</v>
      </c>
      <c r="K2068" t="s">
        <v>8</v>
      </c>
      <c r="L2068" t="s">
        <v>190</v>
      </c>
      <c r="M2068" t="s">
        <v>10</v>
      </c>
      <c r="N2068" t="s">
        <v>11</v>
      </c>
    </row>
    <row r="2069" spans="1:14" x14ac:dyDescent="0.2">
      <c r="A2069" t="s">
        <v>2931</v>
      </c>
      <c r="B2069" t="s">
        <v>8777</v>
      </c>
      <c r="C2069" t="str">
        <f>_xll.TR(GreenBond[[#This Row],[Identifier]],"TR.UltimateParentId")</f>
        <v>Unable to resolve all requested identifiers.</v>
      </c>
      <c r="D2069" t="s">
        <v>756</v>
      </c>
      <c r="E2069" t="s">
        <v>46</v>
      </c>
      <c r="F2069">
        <v>631530</v>
      </c>
      <c r="G2069" t="s">
        <v>4220</v>
      </c>
      <c r="H2069" t="s">
        <v>5446</v>
      </c>
      <c r="I2069">
        <v>3.87</v>
      </c>
      <c r="J2069" t="s">
        <v>5370</v>
      </c>
      <c r="K2069" t="s">
        <v>8</v>
      </c>
      <c r="L2069" t="s">
        <v>190</v>
      </c>
      <c r="M2069" t="s">
        <v>10</v>
      </c>
      <c r="N2069" t="s">
        <v>11</v>
      </c>
    </row>
    <row r="2070" spans="1:14" x14ac:dyDescent="0.2">
      <c r="A2070" t="s">
        <v>2931</v>
      </c>
      <c r="B2070" t="s">
        <v>8688</v>
      </c>
      <c r="C2070" t="str">
        <f>_xll.TR(GreenBond[[#This Row],[Identifier]],"TR.UltimateParentId")</f>
        <v>Unable to resolve all requested identifiers.</v>
      </c>
      <c r="D2070" t="s">
        <v>756</v>
      </c>
      <c r="E2070" t="s">
        <v>46</v>
      </c>
      <c r="F2070">
        <v>520295</v>
      </c>
      <c r="G2070" t="s">
        <v>3538</v>
      </c>
      <c r="H2070" t="s">
        <v>5446</v>
      </c>
      <c r="I2070">
        <v>4</v>
      </c>
      <c r="J2070" t="s">
        <v>3570</v>
      </c>
      <c r="K2070" t="s">
        <v>8</v>
      </c>
      <c r="L2070" t="s">
        <v>190</v>
      </c>
      <c r="M2070" t="s">
        <v>10</v>
      </c>
      <c r="N2070" t="s">
        <v>11</v>
      </c>
    </row>
    <row r="2071" spans="1:14" x14ac:dyDescent="0.2">
      <c r="A2071" t="s">
        <v>2931</v>
      </c>
      <c r="B2071" t="s">
        <v>8828</v>
      </c>
      <c r="C2071" t="str">
        <f>_xll.TR(GreenBond[[#This Row],[Identifier]],"TR.UltimateParentId")</f>
        <v>Unable to resolve all requested identifiers.</v>
      </c>
      <c r="D2071" t="s">
        <v>756</v>
      </c>
      <c r="E2071" t="s">
        <v>46</v>
      </c>
      <c r="F2071">
        <v>988690</v>
      </c>
      <c r="G2071" t="s">
        <v>212</v>
      </c>
      <c r="H2071" t="s">
        <v>5446</v>
      </c>
      <c r="I2071">
        <v>3.05</v>
      </c>
      <c r="J2071" t="s">
        <v>4363</v>
      </c>
      <c r="K2071" t="s">
        <v>8</v>
      </c>
      <c r="L2071" t="s">
        <v>190</v>
      </c>
      <c r="M2071" t="s">
        <v>10</v>
      </c>
      <c r="N2071" t="s">
        <v>11</v>
      </c>
    </row>
    <row r="2072" spans="1:14" x14ac:dyDescent="0.2">
      <c r="A2072" t="s">
        <v>2931</v>
      </c>
      <c r="B2072" t="s">
        <v>8854</v>
      </c>
      <c r="C2072" t="str">
        <f>_xll.TR(GreenBond[[#This Row],[Identifier]],"TR.UltimateParentId")</f>
        <v>Unable to resolve all requested identifiers.</v>
      </c>
      <c r="D2072" t="s">
        <v>756</v>
      </c>
      <c r="E2072" t="s">
        <v>46</v>
      </c>
      <c r="F2072">
        <v>488735</v>
      </c>
      <c r="G2072" t="s">
        <v>573</v>
      </c>
      <c r="H2072" t="s">
        <v>5446</v>
      </c>
      <c r="I2072">
        <v>3.5</v>
      </c>
      <c r="J2072" t="s">
        <v>3960</v>
      </c>
      <c r="K2072" t="s">
        <v>8</v>
      </c>
      <c r="L2072" t="s">
        <v>190</v>
      </c>
      <c r="M2072" t="s">
        <v>10</v>
      </c>
      <c r="N2072" t="s">
        <v>11</v>
      </c>
    </row>
    <row r="2073" spans="1:14" x14ac:dyDescent="0.2">
      <c r="A2073" t="s">
        <v>2931</v>
      </c>
      <c r="B2073" t="s">
        <v>8651</v>
      </c>
      <c r="C2073" t="str">
        <f>_xll.TR(GreenBond[[#This Row],[Identifier]],"TR.UltimateParentId")</f>
        <v>Unable to resolve all requested identifiers.</v>
      </c>
      <c r="D2073" t="s">
        <v>756</v>
      </c>
      <c r="E2073" t="s">
        <v>46</v>
      </c>
      <c r="F2073">
        <v>29612100</v>
      </c>
      <c r="G2073" t="s">
        <v>3957</v>
      </c>
      <c r="H2073" t="s">
        <v>5446</v>
      </c>
      <c r="I2073">
        <v>0</v>
      </c>
      <c r="J2073" t="s">
        <v>3214</v>
      </c>
      <c r="K2073" t="s">
        <v>8</v>
      </c>
      <c r="L2073" t="s">
        <v>18</v>
      </c>
      <c r="M2073" t="s">
        <v>25</v>
      </c>
      <c r="N2073" t="s">
        <v>11</v>
      </c>
    </row>
    <row r="2074" spans="1:14" x14ac:dyDescent="0.2">
      <c r="A2074" t="s">
        <v>3628</v>
      </c>
      <c r="B2074" t="s">
        <v>8650</v>
      </c>
      <c r="C2074" t="str">
        <f>_xll.TR(GreenBond[[#This Row],[Identifier]],"TR.UltimateParentId")</f>
        <v>Unable to resolve all requested identifiers.</v>
      </c>
      <c r="D2074" t="s">
        <v>756</v>
      </c>
      <c r="E2074" t="s">
        <v>117</v>
      </c>
      <c r="F2074">
        <v>29770050</v>
      </c>
      <c r="G2074" t="s">
        <v>3206</v>
      </c>
      <c r="H2074" t="s">
        <v>5446</v>
      </c>
      <c r="I2074">
        <v>0</v>
      </c>
      <c r="J2074" t="s">
        <v>5096</v>
      </c>
      <c r="K2074" t="s">
        <v>8</v>
      </c>
      <c r="L2074" t="s">
        <v>18</v>
      </c>
      <c r="M2074" t="s">
        <v>25</v>
      </c>
      <c r="N2074" t="s">
        <v>11</v>
      </c>
    </row>
    <row r="2075" spans="1:14" x14ac:dyDescent="0.2">
      <c r="A2075" t="s">
        <v>3010</v>
      </c>
      <c r="B2075" t="s">
        <v>8013</v>
      </c>
      <c r="C2075" t="str">
        <f>_xll.TR(GreenBond[[#This Row],[Identifier]],"TR.UltimateParentId")</f>
        <v>Unable to resolve all requested identifiers.</v>
      </c>
      <c r="D2075" t="s">
        <v>756</v>
      </c>
      <c r="E2075" t="s">
        <v>46</v>
      </c>
      <c r="F2075">
        <v>22093800</v>
      </c>
      <c r="G2075" t="s">
        <v>419</v>
      </c>
      <c r="H2075" t="s">
        <v>5446</v>
      </c>
      <c r="I2075">
        <v>4.0640000000000001</v>
      </c>
      <c r="J2075" t="s">
        <v>3630</v>
      </c>
      <c r="K2075" t="s">
        <v>8</v>
      </c>
      <c r="L2075" t="s">
        <v>190</v>
      </c>
      <c r="M2075" t="s">
        <v>25</v>
      </c>
      <c r="N2075" t="s">
        <v>11</v>
      </c>
    </row>
    <row r="2076" spans="1:14" x14ac:dyDescent="0.2">
      <c r="A2076" t="s">
        <v>3010</v>
      </c>
      <c r="B2076" t="s">
        <v>8316</v>
      </c>
      <c r="C2076" t="str">
        <f>_xll.TR(GreenBond[[#This Row],[Identifier]],"TR.UltimateParentId")</f>
        <v>Unable to resolve all requested identifiers.</v>
      </c>
      <c r="D2076" t="s">
        <v>756</v>
      </c>
      <c r="E2076" t="s">
        <v>46</v>
      </c>
      <c r="F2076">
        <v>27171750</v>
      </c>
      <c r="G2076" t="s">
        <v>4178</v>
      </c>
      <c r="H2076" t="s">
        <v>5446</v>
      </c>
      <c r="I2076">
        <v>3.7385000000000002</v>
      </c>
      <c r="J2076" t="s">
        <v>4179</v>
      </c>
      <c r="K2076" t="s">
        <v>8</v>
      </c>
      <c r="L2076" t="s">
        <v>190</v>
      </c>
      <c r="M2076" t="s">
        <v>25</v>
      </c>
      <c r="N2076" t="s">
        <v>11</v>
      </c>
    </row>
    <row r="2077" spans="1:14" x14ac:dyDescent="0.2">
      <c r="A2077" t="s">
        <v>3010</v>
      </c>
      <c r="B2077" t="s">
        <v>7635</v>
      </c>
      <c r="C2077" t="str">
        <f>_xll.TR(GreenBond[[#This Row],[Identifier]],"TR.UltimateParentId")</f>
        <v>4298458216</v>
      </c>
      <c r="D2077" t="s">
        <v>756</v>
      </c>
      <c r="E2077" t="s">
        <v>46</v>
      </c>
      <c r="F2077">
        <v>26911000</v>
      </c>
      <c r="G2077" t="s">
        <v>3024</v>
      </c>
      <c r="H2077" t="s">
        <v>5446</v>
      </c>
      <c r="I2077">
        <v>4.0341000000000005</v>
      </c>
      <c r="J2077" t="s">
        <v>4746</v>
      </c>
      <c r="K2077" t="s">
        <v>8</v>
      </c>
      <c r="L2077" t="s">
        <v>190</v>
      </c>
      <c r="M2077" t="s">
        <v>25</v>
      </c>
      <c r="N2077" t="s">
        <v>11</v>
      </c>
    </row>
    <row r="2078" spans="1:14" x14ac:dyDescent="0.2">
      <c r="A2078" t="s">
        <v>3010</v>
      </c>
      <c r="B2078" t="s">
        <v>8747</v>
      </c>
      <c r="C2078" t="str">
        <f>_xll.TR(GreenBond[[#This Row],[Identifier]],"TR.UltimateParentId")</f>
        <v>Unable to resolve all requested identifiers.</v>
      </c>
      <c r="D2078" t="s">
        <v>756</v>
      </c>
      <c r="E2078" t="s">
        <v>46</v>
      </c>
      <c r="F2078">
        <v>6355380</v>
      </c>
      <c r="G2078" t="s">
        <v>1396</v>
      </c>
      <c r="H2078" t="s">
        <v>5446</v>
      </c>
      <c r="I2078">
        <v>4.54</v>
      </c>
      <c r="J2078" t="s">
        <v>1397</v>
      </c>
      <c r="K2078" t="s">
        <v>8</v>
      </c>
      <c r="L2078" t="s">
        <v>190</v>
      </c>
      <c r="M2078" t="s">
        <v>10</v>
      </c>
      <c r="N2078" t="s">
        <v>11</v>
      </c>
    </row>
    <row r="2079" spans="1:14" x14ac:dyDescent="0.2">
      <c r="A2079" t="s">
        <v>3010</v>
      </c>
      <c r="B2079" t="s">
        <v>8748</v>
      </c>
      <c r="C2079" t="str">
        <f>_xll.TR(GreenBond[[#This Row],[Identifier]],"TR.UltimateParentId")</f>
        <v>4298458216</v>
      </c>
      <c r="D2079" t="s">
        <v>756</v>
      </c>
      <c r="E2079" t="s">
        <v>46</v>
      </c>
      <c r="F2079">
        <v>26480750</v>
      </c>
      <c r="G2079" t="s">
        <v>1396</v>
      </c>
      <c r="H2079" t="s">
        <v>5446</v>
      </c>
      <c r="I2079">
        <v>3.9210000000000003</v>
      </c>
      <c r="J2079" t="s">
        <v>4745</v>
      </c>
      <c r="K2079" t="s">
        <v>8</v>
      </c>
      <c r="L2079" t="s">
        <v>18</v>
      </c>
      <c r="M2079" t="s">
        <v>25</v>
      </c>
      <c r="N2079" t="s">
        <v>11</v>
      </c>
    </row>
    <row r="2080" spans="1:14" x14ac:dyDescent="0.2">
      <c r="A2080" t="s">
        <v>3010</v>
      </c>
      <c r="B2080" t="s">
        <v>7531</v>
      </c>
      <c r="C2080" t="str">
        <f>_xll.TR(GreenBond[[#This Row],[Identifier]],"TR.UltimateParentId")</f>
        <v>4298458216</v>
      </c>
      <c r="D2080" t="s">
        <v>756</v>
      </c>
      <c r="E2080" t="s">
        <v>46</v>
      </c>
      <c r="F2080">
        <v>53327000</v>
      </c>
      <c r="G2080" t="s">
        <v>1266</v>
      </c>
      <c r="H2080" t="s">
        <v>5446</v>
      </c>
      <c r="I2080">
        <v>4.5199999999999996</v>
      </c>
      <c r="J2080" t="s">
        <v>3928</v>
      </c>
      <c r="K2080" t="s">
        <v>8</v>
      </c>
      <c r="L2080" t="s">
        <v>18</v>
      </c>
      <c r="M2080" t="s">
        <v>10</v>
      </c>
      <c r="N2080" t="s">
        <v>11</v>
      </c>
    </row>
    <row r="2081" spans="1:14" x14ac:dyDescent="0.2">
      <c r="A2081" t="s">
        <v>3010</v>
      </c>
      <c r="B2081" t="s">
        <v>8798</v>
      </c>
      <c r="C2081" t="str">
        <f>_xll.TR(GreenBond[[#This Row],[Identifier]],"TR.UltimateParentId")</f>
        <v>Unable to resolve all requested identifiers.</v>
      </c>
      <c r="D2081" t="s">
        <v>756</v>
      </c>
      <c r="E2081" t="s">
        <v>46</v>
      </c>
      <c r="F2081">
        <v>1060060</v>
      </c>
      <c r="G2081" t="s">
        <v>4151</v>
      </c>
      <c r="H2081" t="s">
        <v>5446</v>
      </c>
      <c r="I2081">
        <v>3.7</v>
      </c>
      <c r="J2081" t="s">
        <v>1073</v>
      </c>
      <c r="K2081" t="s">
        <v>8</v>
      </c>
      <c r="L2081" t="s">
        <v>190</v>
      </c>
      <c r="M2081" t="s">
        <v>25</v>
      </c>
      <c r="N2081" t="s">
        <v>11</v>
      </c>
    </row>
    <row r="2082" spans="1:14" x14ac:dyDescent="0.2">
      <c r="A2082" t="s">
        <v>542</v>
      </c>
      <c r="B2082" t="s">
        <v>5525</v>
      </c>
      <c r="C2082" t="str">
        <f>_xll.TR(GreenBond[[#This Row],[Identifier]],"TR.UltimateParentId")</f>
        <v>4295866806</v>
      </c>
      <c r="D2082" t="s">
        <v>543</v>
      </c>
      <c r="E2082" t="s">
        <v>46</v>
      </c>
      <c r="F2082">
        <v>970551000</v>
      </c>
      <c r="G2082" t="s">
        <v>2003</v>
      </c>
      <c r="H2082" t="s">
        <v>5443</v>
      </c>
      <c r="I2082">
        <v>4.5</v>
      </c>
      <c r="J2082" t="s">
        <v>5449</v>
      </c>
      <c r="K2082" t="s">
        <v>8</v>
      </c>
      <c r="L2082" t="s">
        <v>39</v>
      </c>
      <c r="M2082" t="s">
        <v>10</v>
      </c>
      <c r="N2082" t="s">
        <v>11</v>
      </c>
    </row>
    <row r="2083" spans="1:14" x14ac:dyDescent="0.2">
      <c r="A2083" t="s">
        <v>542</v>
      </c>
      <c r="B2083" t="s">
        <v>6100</v>
      </c>
      <c r="C2083" t="str">
        <f>_xll.TR(GreenBond[[#This Row],[Identifier]],"TR.UltimateParentId")</f>
        <v>4295866806</v>
      </c>
      <c r="D2083" t="s">
        <v>543</v>
      </c>
      <c r="E2083" t="s">
        <v>46</v>
      </c>
      <c r="F2083">
        <v>109285000</v>
      </c>
      <c r="G2083" t="s">
        <v>5479</v>
      </c>
      <c r="H2083" t="s">
        <v>5443</v>
      </c>
      <c r="I2083">
        <v>3.625</v>
      </c>
      <c r="J2083" t="s">
        <v>1442</v>
      </c>
      <c r="K2083" t="s">
        <v>4614</v>
      </c>
      <c r="L2083" t="s">
        <v>190</v>
      </c>
      <c r="M2083" t="s">
        <v>10</v>
      </c>
      <c r="N2083" t="s">
        <v>11</v>
      </c>
    </row>
    <row r="2084" spans="1:14" x14ac:dyDescent="0.2">
      <c r="A2084" t="s">
        <v>451</v>
      </c>
      <c r="B2084" t="s">
        <v>5907</v>
      </c>
      <c r="C2084" t="str">
        <f>_xll.TR(GreenBond[[#This Row],[Identifier]],"TR.UltimateParentId")</f>
        <v>5000084509</v>
      </c>
      <c r="D2084" t="s">
        <v>452</v>
      </c>
      <c r="E2084" t="s">
        <v>46</v>
      </c>
      <c r="F2084">
        <v>821917500</v>
      </c>
      <c r="G2084" t="s">
        <v>70</v>
      </c>
      <c r="H2084" t="s">
        <v>5446</v>
      </c>
      <c r="I2084">
        <v>3.375</v>
      </c>
      <c r="J2084" t="s">
        <v>453</v>
      </c>
      <c r="K2084" t="s">
        <v>43</v>
      </c>
      <c r="L2084" t="s">
        <v>454</v>
      </c>
      <c r="M2084" t="s">
        <v>25</v>
      </c>
      <c r="N2084" t="s">
        <v>11</v>
      </c>
    </row>
    <row r="2085" spans="1:14" x14ac:dyDescent="0.2">
      <c r="A2085" t="s">
        <v>2233</v>
      </c>
      <c r="B2085" t="s">
        <v>6152</v>
      </c>
      <c r="C2085" t="str">
        <f>_xll.TR(GreenBond[[#This Row],[Identifier]],"TR.UltimateParentId")</f>
        <v>5052525224</v>
      </c>
      <c r="D2085" t="s">
        <v>2234</v>
      </c>
      <c r="E2085" t="s">
        <v>46</v>
      </c>
      <c r="F2085">
        <v>543120000</v>
      </c>
      <c r="G2085" t="s">
        <v>74</v>
      </c>
      <c r="H2085" t="s">
        <v>5470</v>
      </c>
      <c r="I2085">
        <v>3.7</v>
      </c>
      <c r="J2085" t="s">
        <v>4790</v>
      </c>
      <c r="K2085" t="s">
        <v>8</v>
      </c>
      <c r="L2085" t="s">
        <v>18</v>
      </c>
      <c r="M2085" t="s">
        <v>25</v>
      </c>
      <c r="N2085" t="s">
        <v>11</v>
      </c>
    </row>
    <row r="2086" spans="1:14" x14ac:dyDescent="0.2">
      <c r="A2086" t="s">
        <v>126</v>
      </c>
      <c r="B2086" t="s">
        <v>5552</v>
      </c>
      <c r="C2086" t="str">
        <f>_xll.TR(GreenBond[[#This Row],[Identifier]],"TR.UltimateParentId")</f>
        <v>4295867385</v>
      </c>
      <c r="D2086" t="s">
        <v>127</v>
      </c>
      <c r="E2086" t="s">
        <v>46</v>
      </c>
      <c r="F2086">
        <v>814680000</v>
      </c>
      <c r="G2086" t="s">
        <v>74</v>
      </c>
      <c r="H2086" t="s">
        <v>5439</v>
      </c>
      <c r="I2086">
        <v>4.875</v>
      </c>
      <c r="J2086" t="s">
        <v>75</v>
      </c>
      <c r="K2086" t="s">
        <v>8</v>
      </c>
      <c r="L2086" t="s">
        <v>9</v>
      </c>
      <c r="M2086" t="s">
        <v>10</v>
      </c>
      <c r="N2086" t="s">
        <v>11</v>
      </c>
    </row>
    <row r="2087" spans="1:14" x14ac:dyDescent="0.2">
      <c r="A2087" t="s">
        <v>928</v>
      </c>
      <c r="B2087" t="s">
        <v>6158</v>
      </c>
      <c r="C2087" t="str">
        <f>_xll.TR(GreenBond[[#This Row],[Identifier]],"TR.UltimateParentId")</f>
        <v>5000093167</v>
      </c>
      <c r="D2087" t="s">
        <v>929</v>
      </c>
      <c r="E2087" t="s">
        <v>46</v>
      </c>
      <c r="F2087">
        <v>1078480000</v>
      </c>
      <c r="G2087" t="s">
        <v>649</v>
      </c>
      <c r="H2087" t="s">
        <v>5446</v>
      </c>
      <c r="I2087">
        <v>3.25</v>
      </c>
      <c r="J2087" t="s">
        <v>930</v>
      </c>
      <c r="K2087" t="s">
        <v>43</v>
      </c>
      <c r="L2087" t="s">
        <v>454</v>
      </c>
      <c r="M2087" t="s">
        <v>25</v>
      </c>
      <c r="N2087" t="s">
        <v>11</v>
      </c>
    </row>
    <row r="2088" spans="1:14" x14ac:dyDescent="0.2">
      <c r="A2088" t="s">
        <v>1261</v>
      </c>
      <c r="B2088" t="s">
        <v>7202</v>
      </c>
      <c r="C2088" t="str">
        <f>_xll.TR(GreenBond[[#This Row],[Identifier]],"TR.UltimateParentId")</f>
        <v>Unable to resolve all requested identifiers.</v>
      </c>
      <c r="D2088" t="s">
        <v>929</v>
      </c>
      <c r="E2088" t="s">
        <v>46</v>
      </c>
      <c r="F2088">
        <v>26733250</v>
      </c>
      <c r="G2088" t="s">
        <v>302</v>
      </c>
      <c r="H2088" t="s">
        <v>5446</v>
      </c>
      <c r="I2088">
        <v>3.9639999847412111</v>
      </c>
      <c r="J2088" t="s">
        <v>3268</v>
      </c>
      <c r="K2088" t="s">
        <v>8</v>
      </c>
      <c r="L2088" t="s">
        <v>48</v>
      </c>
      <c r="M2088" t="s">
        <v>25</v>
      </c>
      <c r="N2088" t="s">
        <v>11</v>
      </c>
    </row>
    <row r="2089" spans="1:14" x14ac:dyDescent="0.2">
      <c r="A2089" t="s">
        <v>1128</v>
      </c>
      <c r="B2089" t="s">
        <v>7242</v>
      </c>
      <c r="C2089" t="str">
        <f>_xll.TR(GreenBond[[#This Row],[Identifier]],"TR.UltimateParentId")</f>
        <v>4295867555</v>
      </c>
      <c r="D2089" t="s">
        <v>1129</v>
      </c>
      <c r="E2089" t="s">
        <v>46</v>
      </c>
      <c r="F2089">
        <v>54776500</v>
      </c>
      <c r="G2089" t="s">
        <v>881</v>
      </c>
      <c r="H2089" t="s">
        <v>5446</v>
      </c>
      <c r="I2089">
        <v>0.875</v>
      </c>
      <c r="J2089" t="s">
        <v>1406</v>
      </c>
      <c r="K2089" t="s">
        <v>3840</v>
      </c>
      <c r="L2089" t="s">
        <v>190</v>
      </c>
      <c r="M2089" t="s">
        <v>10</v>
      </c>
      <c r="N2089" t="s">
        <v>11</v>
      </c>
    </row>
    <row r="2090" spans="1:14" x14ac:dyDescent="0.2">
      <c r="A2090" t="s">
        <v>1261</v>
      </c>
      <c r="B2090" t="s">
        <v>7713</v>
      </c>
      <c r="C2090" t="str">
        <f>_xll.TR(GreenBond[[#This Row],[Identifier]],"TR.UltimateParentId")</f>
        <v>Unable to resolve all requested identifiers.</v>
      </c>
      <c r="D2090" t="s">
        <v>929</v>
      </c>
      <c r="E2090" t="s">
        <v>46</v>
      </c>
      <c r="F2090">
        <v>27577250</v>
      </c>
      <c r="G2090" t="s">
        <v>3262</v>
      </c>
      <c r="H2090" t="s">
        <v>5446</v>
      </c>
      <c r="I2090">
        <v>3.956</v>
      </c>
      <c r="J2090" t="s">
        <v>3847</v>
      </c>
      <c r="K2090" t="s">
        <v>166</v>
      </c>
      <c r="L2090" t="s">
        <v>48</v>
      </c>
      <c r="M2090" t="s">
        <v>25</v>
      </c>
      <c r="N2090" t="s">
        <v>11</v>
      </c>
    </row>
    <row r="2091" spans="1:14" x14ac:dyDescent="0.2">
      <c r="A2091" t="s">
        <v>548</v>
      </c>
      <c r="B2091" t="s">
        <v>5690</v>
      </c>
      <c r="C2091" t="str">
        <f>_xll.TR(GreenBond[[#This Row],[Identifier]],"TR.UltimateParentId")</f>
        <v>8589934326</v>
      </c>
      <c r="D2091" t="s">
        <v>549</v>
      </c>
      <c r="E2091" t="s">
        <v>46</v>
      </c>
      <c r="F2091">
        <v>1105560000</v>
      </c>
      <c r="G2091" t="s">
        <v>693</v>
      </c>
      <c r="H2091" t="s">
        <v>5446</v>
      </c>
      <c r="I2091">
        <v>4.25</v>
      </c>
      <c r="J2091" t="s">
        <v>694</v>
      </c>
      <c r="K2091" t="s">
        <v>8</v>
      </c>
      <c r="L2091" t="s">
        <v>30</v>
      </c>
      <c r="M2091" t="s">
        <v>10</v>
      </c>
      <c r="N2091" t="s">
        <v>11</v>
      </c>
    </row>
    <row r="2092" spans="1:14" x14ac:dyDescent="0.2">
      <c r="A2092" t="s">
        <v>542</v>
      </c>
      <c r="B2092" t="s">
        <v>6116</v>
      </c>
      <c r="C2092" t="str">
        <f>_xll.TR(GreenBond[[#This Row],[Identifier]],"TR.UltimateParentId")</f>
        <v>4295866806</v>
      </c>
      <c r="D2092" t="s">
        <v>543</v>
      </c>
      <c r="E2092" t="s">
        <v>46</v>
      </c>
      <c r="F2092">
        <v>805772500</v>
      </c>
      <c r="G2092" t="s">
        <v>294</v>
      </c>
      <c r="H2092" t="s">
        <v>5443</v>
      </c>
      <c r="I2092">
        <v>5.625</v>
      </c>
      <c r="J2092" t="s">
        <v>1367</v>
      </c>
      <c r="K2092" t="s">
        <v>1079</v>
      </c>
      <c r="L2092" t="s">
        <v>39</v>
      </c>
      <c r="M2092" t="s">
        <v>10</v>
      </c>
      <c r="N2092" t="s">
        <v>332</v>
      </c>
    </row>
    <row r="2093" spans="1:14" x14ac:dyDescent="0.2">
      <c r="A2093" t="s">
        <v>2233</v>
      </c>
      <c r="B2093" t="s">
        <v>6089</v>
      </c>
      <c r="C2093" t="str">
        <f>_xll.TR(GreenBond[[#This Row],[Identifier]],"TR.UltimateParentId")</f>
        <v>5052525224</v>
      </c>
      <c r="D2093" t="s">
        <v>2234</v>
      </c>
      <c r="E2093" t="s">
        <v>46</v>
      </c>
      <c r="F2093">
        <v>541235000</v>
      </c>
      <c r="G2093" t="s">
        <v>460</v>
      </c>
      <c r="H2093" t="s">
        <v>5470</v>
      </c>
      <c r="I2093">
        <v>3.4</v>
      </c>
      <c r="J2093" t="s">
        <v>2519</v>
      </c>
      <c r="K2093" t="s">
        <v>8</v>
      </c>
      <c r="L2093" t="s">
        <v>18</v>
      </c>
      <c r="M2093" t="s">
        <v>25</v>
      </c>
      <c r="N2093" t="s">
        <v>11</v>
      </c>
    </row>
    <row r="2094" spans="1:14" x14ac:dyDescent="0.2">
      <c r="A2094" t="s">
        <v>2233</v>
      </c>
      <c r="B2094" t="s">
        <v>6921</v>
      </c>
      <c r="C2094" t="str">
        <f>_xll.TR(GreenBond[[#This Row],[Identifier]],"TR.UltimateParentId")</f>
        <v>5052525224</v>
      </c>
      <c r="D2094" t="s">
        <v>2234</v>
      </c>
      <c r="E2094" t="s">
        <v>46</v>
      </c>
      <c r="F2094">
        <v>541235000</v>
      </c>
      <c r="G2094" t="s">
        <v>460</v>
      </c>
      <c r="H2094" t="s">
        <v>5470</v>
      </c>
      <c r="I2094">
        <v>3.05</v>
      </c>
      <c r="J2094" t="s">
        <v>2348</v>
      </c>
      <c r="K2094" t="s">
        <v>8</v>
      </c>
      <c r="L2094" t="s">
        <v>18</v>
      </c>
      <c r="M2094" t="s">
        <v>25</v>
      </c>
      <c r="N2094" t="s">
        <v>11</v>
      </c>
    </row>
    <row r="2095" spans="1:14" x14ac:dyDescent="0.2">
      <c r="A2095" t="s">
        <v>1128</v>
      </c>
      <c r="B2095" t="s">
        <v>7229</v>
      </c>
      <c r="C2095" t="str">
        <f>_xll.TR(GreenBond[[#This Row],[Identifier]],"TR.UltimateParentId")</f>
        <v>4295867555</v>
      </c>
      <c r="D2095" t="s">
        <v>1129</v>
      </c>
      <c r="E2095" t="s">
        <v>46</v>
      </c>
      <c r="F2095">
        <v>54496500</v>
      </c>
      <c r="G2095" t="s">
        <v>570</v>
      </c>
      <c r="H2095" t="s">
        <v>5446</v>
      </c>
      <c r="I2095">
        <v>2</v>
      </c>
      <c r="J2095" t="s">
        <v>3034</v>
      </c>
      <c r="K2095" t="s">
        <v>3484</v>
      </c>
      <c r="L2095" t="s">
        <v>190</v>
      </c>
      <c r="M2095" t="s">
        <v>10</v>
      </c>
      <c r="N2095" t="s">
        <v>11</v>
      </c>
    </row>
    <row r="2096" spans="1:14" x14ac:dyDescent="0.2">
      <c r="A2096" t="s">
        <v>1128</v>
      </c>
      <c r="B2096" t="s">
        <v>8608</v>
      </c>
      <c r="C2096" t="str">
        <f>_xll.TR(GreenBond[[#This Row],[Identifier]],"TR.UltimateParentId")</f>
        <v>4295867555</v>
      </c>
      <c r="D2096" t="s">
        <v>1129</v>
      </c>
      <c r="E2096" t="s">
        <v>46</v>
      </c>
      <c r="F2096">
        <v>54496500</v>
      </c>
      <c r="G2096" t="s">
        <v>570</v>
      </c>
      <c r="H2096" t="s">
        <v>5446</v>
      </c>
      <c r="I2096">
        <v>0.875</v>
      </c>
      <c r="J2096" t="s">
        <v>2349</v>
      </c>
      <c r="K2096" t="s">
        <v>3484</v>
      </c>
      <c r="L2096" t="s">
        <v>190</v>
      </c>
      <c r="M2096" t="s">
        <v>10</v>
      </c>
      <c r="N2096" t="s">
        <v>11</v>
      </c>
    </row>
    <row r="2097" spans="1:14" x14ac:dyDescent="0.2">
      <c r="A2097" t="s">
        <v>284</v>
      </c>
      <c r="B2097" t="s">
        <v>6115</v>
      </c>
      <c r="C2097" t="str">
        <f>_xll.TR(GreenBond[[#This Row],[Identifier]],"TR.UltimateParentId")</f>
        <v>5037362069</v>
      </c>
      <c r="D2097" t="s">
        <v>285</v>
      </c>
      <c r="E2097" t="s">
        <v>46</v>
      </c>
      <c r="F2097">
        <v>540820000</v>
      </c>
      <c r="G2097" t="s">
        <v>286</v>
      </c>
      <c r="H2097" t="s">
        <v>5446</v>
      </c>
      <c r="I2097">
        <v>3.875</v>
      </c>
      <c r="J2097" t="s">
        <v>287</v>
      </c>
      <c r="K2097" t="s">
        <v>8</v>
      </c>
      <c r="L2097" t="s">
        <v>39</v>
      </c>
      <c r="M2097" t="s">
        <v>10</v>
      </c>
      <c r="N2097" t="s">
        <v>11</v>
      </c>
    </row>
    <row r="2098" spans="1:14" x14ac:dyDescent="0.2">
      <c r="A2098" t="s">
        <v>542</v>
      </c>
      <c r="B2098" t="s">
        <v>5594</v>
      </c>
      <c r="C2098" t="str">
        <f>_xll.TR(GreenBond[[#This Row],[Identifier]],"TR.UltimateParentId")</f>
        <v>4295866806</v>
      </c>
      <c r="D2098" t="s">
        <v>543</v>
      </c>
      <c r="E2098" t="s">
        <v>46</v>
      </c>
      <c r="F2098">
        <v>806010000</v>
      </c>
      <c r="G2098" t="s">
        <v>544</v>
      </c>
      <c r="H2098" t="s">
        <v>5443</v>
      </c>
      <c r="I2098">
        <v>4.25</v>
      </c>
      <c r="J2098" t="s">
        <v>1497</v>
      </c>
      <c r="K2098" t="s">
        <v>8</v>
      </c>
      <c r="L2098" t="s">
        <v>39</v>
      </c>
      <c r="M2098" t="s">
        <v>10</v>
      </c>
      <c r="N2098" t="s">
        <v>11</v>
      </c>
    </row>
    <row r="2099" spans="1:14" x14ac:dyDescent="0.2">
      <c r="A2099" t="s">
        <v>542</v>
      </c>
      <c r="B2099" t="s">
        <v>5644</v>
      </c>
      <c r="C2099" t="str">
        <f>_xll.TR(GreenBond[[#This Row],[Identifier]],"TR.UltimateParentId")</f>
        <v>4295866806</v>
      </c>
      <c r="D2099" t="s">
        <v>543</v>
      </c>
      <c r="E2099" t="s">
        <v>46</v>
      </c>
      <c r="F2099">
        <v>1262749000</v>
      </c>
      <c r="G2099" t="s">
        <v>544</v>
      </c>
      <c r="H2099" t="s">
        <v>5443</v>
      </c>
      <c r="I2099">
        <v>4</v>
      </c>
      <c r="J2099" t="s">
        <v>545</v>
      </c>
      <c r="K2099" t="s">
        <v>168</v>
      </c>
      <c r="L2099" t="s">
        <v>39</v>
      </c>
      <c r="M2099" t="s">
        <v>10</v>
      </c>
      <c r="N2099" t="s">
        <v>11</v>
      </c>
    </row>
    <row r="2100" spans="1:14" x14ac:dyDescent="0.2">
      <c r="A2100" t="s">
        <v>542</v>
      </c>
      <c r="B2100" t="s">
        <v>5612</v>
      </c>
      <c r="C2100" t="str">
        <f>_xll.TR(GreenBond[[#This Row],[Identifier]],"TR.UltimateParentId")</f>
        <v>4295866806</v>
      </c>
      <c r="D2100" t="s">
        <v>543</v>
      </c>
      <c r="E2100" t="s">
        <v>46</v>
      </c>
      <c r="F2100">
        <v>1182148000</v>
      </c>
      <c r="G2100" t="s">
        <v>544</v>
      </c>
      <c r="H2100" t="s">
        <v>5443</v>
      </c>
      <c r="I2100">
        <v>3.625</v>
      </c>
      <c r="J2100" t="s">
        <v>1442</v>
      </c>
      <c r="K2100" t="s">
        <v>168</v>
      </c>
      <c r="L2100" t="s">
        <v>39</v>
      </c>
      <c r="M2100" t="s">
        <v>10</v>
      </c>
      <c r="N2100" t="s">
        <v>11</v>
      </c>
    </row>
    <row r="2101" spans="1:14" x14ac:dyDescent="0.2">
      <c r="A2101" t="s">
        <v>1128</v>
      </c>
      <c r="B2101" t="s">
        <v>7708</v>
      </c>
      <c r="C2101" t="str">
        <f>_xll.TR(GreenBond[[#This Row],[Identifier]],"TR.UltimateParentId")</f>
        <v>4295867555</v>
      </c>
      <c r="D2101" t="s">
        <v>1129</v>
      </c>
      <c r="E2101" t="s">
        <v>46</v>
      </c>
      <c r="F2101">
        <v>53073000</v>
      </c>
      <c r="G2101" t="s">
        <v>4374</v>
      </c>
      <c r="H2101" t="s">
        <v>5446</v>
      </c>
      <c r="I2101">
        <v>0.875</v>
      </c>
      <c r="J2101" t="s">
        <v>1406</v>
      </c>
      <c r="K2101" t="s">
        <v>4039</v>
      </c>
      <c r="L2101" t="s">
        <v>190</v>
      </c>
      <c r="M2101" t="s">
        <v>10</v>
      </c>
      <c r="N2101" t="s">
        <v>11</v>
      </c>
    </row>
    <row r="2102" spans="1:14" x14ac:dyDescent="0.2">
      <c r="A2102" t="s">
        <v>1128</v>
      </c>
      <c r="B2102" t="s">
        <v>7618</v>
      </c>
      <c r="C2102" t="str">
        <f>_xll.TR(GreenBond[[#This Row],[Identifier]],"TR.UltimateParentId")</f>
        <v>4295867555</v>
      </c>
      <c r="D2102" t="s">
        <v>1129</v>
      </c>
      <c r="E2102" t="s">
        <v>46</v>
      </c>
      <c r="F2102">
        <v>106146000</v>
      </c>
      <c r="G2102" t="s">
        <v>4374</v>
      </c>
      <c r="H2102" t="s">
        <v>5446</v>
      </c>
      <c r="I2102">
        <v>0.875</v>
      </c>
      <c r="J2102" t="s">
        <v>2349</v>
      </c>
      <c r="K2102" t="s">
        <v>4039</v>
      </c>
      <c r="L2102" t="s">
        <v>190</v>
      </c>
      <c r="M2102" t="s">
        <v>10</v>
      </c>
      <c r="N2102" t="s">
        <v>11</v>
      </c>
    </row>
    <row r="2103" spans="1:14" x14ac:dyDescent="0.2">
      <c r="A2103" t="s">
        <v>1261</v>
      </c>
      <c r="B2103" t="s">
        <v>6764</v>
      </c>
      <c r="C2103" t="str">
        <f>_xll.TR(GreenBond[[#This Row],[Identifier]],"TR.UltimateParentId")</f>
        <v>5000093167</v>
      </c>
      <c r="D2103" t="s">
        <v>929</v>
      </c>
      <c r="E2103" t="s">
        <v>46</v>
      </c>
      <c r="F2103">
        <v>525375000</v>
      </c>
      <c r="G2103" t="s">
        <v>2563</v>
      </c>
      <c r="H2103" t="s">
        <v>5446</v>
      </c>
      <c r="I2103">
        <v>4.25</v>
      </c>
      <c r="J2103" t="s">
        <v>2564</v>
      </c>
      <c r="K2103" t="s">
        <v>8</v>
      </c>
      <c r="L2103" t="s">
        <v>30</v>
      </c>
      <c r="M2103" t="s">
        <v>25</v>
      </c>
      <c r="N2103" t="s">
        <v>11</v>
      </c>
    </row>
    <row r="2104" spans="1:14" x14ac:dyDescent="0.2">
      <c r="A2104" t="s">
        <v>1124</v>
      </c>
      <c r="B2104" t="s">
        <v>6143</v>
      </c>
      <c r="C2104" t="str">
        <f>_xll.TR(GreenBond[[#This Row],[Identifier]],"TR.UltimateParentId")</f>
        <v>5081156794</v>
      </c>
      <c r="D2104" t="s">
        <v>1125</v>
      </c>
      <c r="E2104" t="s">
        <v>46</v>
      </c>
      <c r="F2104">
        <v>877252500</v>
      </c>
      <c r="G2104" t="s">
        <v>1126</v>
      </c>
      <c r="H2104" t="s">
        <v>5443</v>
      </c>
      <c r="I2104">
        <v>5</v>
      </c>
      <c r="J2104" t="s">
        <v>1127</v>
      </c>
      <c r="K2104" t="s">
        <v>8</v>
      </c>
      <c r="L2104" t="s">
        <v>18</v>
      </c>
      <c r="M2104" t="s">
        <v>10</v>
      </c>
      <c r="N2104" t="s">
        <v>11</v>
      </c>
    </row>
    <row r="2105" spans="1:14" x14ac:dyDescent="0.2">
      <c r="A2105" t="s">
        <v>1124</v>
      </c>
      <c r="B2105" t="s">
        <v>5974</v>
      </c>
      <c r="C2105" t="str">
        <f>_xll.TR(GreenBond[[#This Row],[Identifier]],"TR.UltimateParentId")</f>
        <v>5081156794</v>
      </c>
      <c r="D2105" t="s">
        <v>1125</v>
      </c>
      <c r="E2105" t="s">
        <v>46</v>
      </c>
      <c r="F2105">
        <v>779780000</v>
      </c>
      <c r="G2105" t="s">
        <v>1126</v>
      </c>
      <c r="H2105" t="s">
        <v>5443</v>
      </c>
      <c r="I2105">
        <v>4.625</v>
      </c>
      <c r="J2105" t="s">
        <v>1305</v>
      </c>
      <c r="K2105" t="s">
        <v>8</v>
      </c>
      <c r="L2105" t="s">
        <v>18</v>
      </c>
      <c r="M2105" t="s">
        <v>10</v>
      </c>
      <c r="N2105" t="s">
        <v>11</v>
      </c>
    </row>
    <row r="2106" spans="1:14" x14ac:dyDescent="0.2">
      <c r="A2106" t="s">
        <v>548</v>
      </c>
      <c r="B2106" t="s">
        <v>5648</v>
      </c>
      <c r="C2106" t="str">
        <f>_xll.TR(GreenBond[[#This Row],[Identifier]],"TR.UltimateParentId")</f>
        <v>8589934326</v>
      </c>
      <c r="D2106" t="s">
        <v>549</v>
      </c>
      <c r="E2106" t="s">
        <v>46</v>
      </c>
      <c r="F2106">
        <v>1082820000</v>
      </c>
      <c r="G2106" t="s">
        <v>550</v>
      </c>
      <c r="H2106" t="s">
        <v>5446</v>
      </c>
      <c r="I2106">
        <v>4.375</v>
      </c>
      <c r="J2106" t="s">
        <v>551</v>
      </c>
      <c r="K2106" t="s">
        <v>8</v>
      </c>
      <c r="L2106" t="s">
        <v>30</v>
      </c>
      <c r="M2106" t="s">
        <v>10</v>
      </c>
      <c r="N2106" t="s">
        <v>11</v>
      </c>
    </row>
    <row r="2107" spans="1:14" x14ac:dyDescent="0.2">
      <c r="A2107" t="s">
        <v>659</v>
      </c>
      <c r="B2107" t="s">
        <v>5766</v>
      </c>
      <c r="C2107" t="str">
        <f>_xll.TR(GreenBond[[#This Row],[Identifier]],"TR.UltimateParentId")</f>
        <v>4296004552</v>
      </c>
      <c r="D2107" t="s">
        <v>660</v>
      </c>
      <c r="E2107" t="s">
        <v>46</v>
      </c>
      <c r="F2107">
        <v>1210456250</v>
      </c>
      <c r="G2107" t="s">
        <v>607</v>
      </c>
      <c r="H2107" t="s">
        <v>5443</v>
      </c>
      <c r="I2107">
        <v>4.75</v>
      </c>
      <c r="J2107" t="s">
        <v>1144</v>
      </c>
      <c r="K2107" t="s">
        <v>8</v>
      </c>
      <c r="L2107" t="s">
        <v>9</v>
      </c>
      <c r="M2107" t="s">
        <v>10</v>
      </c>
      <c r="N2107" t="s">
        <v>11</v>
      </c>
    </row>
    <row r="2108" spans="1:14" x14ac:dyDescent="0.2">
      <c r="A2108" t="s">
        <v>1403</v>
      </c>
      <c r="B2108" t="s">
        <v>6264</v>
      </c>
      <c r="C2108" t="str">
        <f>_xll.TR(GreenBond[[#This Row],[Identifier]],"TR.UltimateParentId")</f>
        <v>5044028126</v>
      </c>
      <c r="D2108" t="s">
        <v>1404</v>
      </c>
      <c r="E2108" t="s">
        <v>46</v>
      </c>
      <c r="F2108">
        <v>299922000</v>
      </c>
      <c r="G2108" t="s">
        <v>946</v>
      </c>
      <c r="H2108" t="s">
        <v>5443</v>
      </c>
      <c r="I2108">
        <v>2.875</v>
      </c>
      <c r="J2108" t="s">
        <v>1405</v>
      </c>
      <c r="K2108" t="s">
        <v>390</v>
      </c>
      <c r="L2108" t="s">
        <v>190</v>
      </c>
      <c r="M2108" t="s">
        <v>508</v>
      </c>
      <c r="N2108" t="s">
        <v>11</v>
      </c>
    </row>
    <row r="2109" spans="1:14" x14ac:dyDescent="0.2">
      <c r="A2109" t="s">
        <v>1990</v>
      </c>
      <c r="B2109" t="s">
        <v>6377</v>
      </c>
      <c r="C2109" t="str">
        <f>_xll.TR(GreenBond[[#This Row],[Identifier]],"TR.UltimateParentId")</f>
        <v>4296004552</v>
      </c>
      <c r="D2109" t="s">
        <v>1991</v>
      </c>
      <c r="E2109" t="s">
        <v>46</v>
      </c>
      <c r="F2109">
        <v>356671000</v>
      </c>
      <c r="G2109" t="s">
        <v>1992</v>
      </c>
      <c r="H2109" t="s">
        <v>5446</v>
      </c>
      <c r="I2109">
        <v>3.625</v>
      </c>
      <c r="J2109" t="s">
        <v>1993</v>
      </c>
      <c r="K2109" t="s">
        <v>43</v>
      </c>
      <c r="L2109" t="s">
        <v>39</v>
      </c>
      <c r="M2109" t="s">
        <v>10</v>
      </c>
      <c r="N2109" t="s">
        <v>11</v>
      </c>
    </row>
    <row r="2110" spans="1:14" x14ac:dyDescent="0.2">
      <c r="A2110" t="s">
        <v>126</v>
      </c>
      <c r="B2110" t="s">
        <v>5819</v>
      </c>
      <c r="C2110" t="str">
        <f>_xll.TR(GreenBond[[#This Row],[Identifier]],"TR.UltimateParentId")</f>
        <v>4295867385</v>
      </c>
      <c r="D2110" t="s">
        <v>127</v>
      </c>
      <c r="E2110" t="s">
        <v>46</v>
      </c>
      <c r="F2110">
        <v>508655000</v>
      </c>
      <c r="G2110" t="s">
        <v>377</v>
      </c>
      <c r="H2110" t="s">
        <v>5439</v>
      </c>
      <c r="I2110">
        <v>4.75</v>
      </c>
      <c r="J2110" t="s">
        <v>378</v>
      </c>
      <c r="K2110" t="s">
        <v>8</v>
      </c>
      <c r="L2110" t="s">
        <v>9</v>
      </c>
      <c r="M2110" t="s">
        <v>10</v>
      </c>
      <c r="N2110" t="s">
        <v>11</v>
      </c>
    </row>
    <row r="2111" spans="1:14" x14ac:dyDescent="0.2">
      <c r="A2111" t="s">
        <v>451</v>
      </c>
      <c r="B2111" t="s">
        <v>6970</v>
      </c>
      <c r="C2111" t="str">
        <f>_xll.TR(GreenBond[[#This Row],[Identifier]],"TR.UltimateParentId")</f>
        <v>5000084509</v>
      </c>
      <c r="D2111" t="s">
        <v>452</v>
      </c>
      <c r="E2111" t="s">
        <v>46</v>
      </c>
      <c r="F2111">
        <v>1071040000</v>
      </c>
      <c r="G2111" t="s">
        <v>2506</v>
      </c>
      <c r="H2111" t="s">
        <v>5446</v>
      </c>
      <c r="I2111">
        <v>1.75</v>
      </c>
      <c r="J2111" t="s">
        <v>3126</v>
      </c>
      <c r="K2111" t="s">
        <v>43</v>
      </c>
      <c r="L2111" t="s">
        <v>454</v>
      </c>
      <c r="M2111" t="s">
        <v>25</v>
      </c>
      <c r="N2111" t="s">
        <v>11</v>
      </c>
    </row>
    <row r="2112" spans="1:14" x14ac:dyDescent="0.2">
      <c r="A2112" t="s">
        <v>1124</v>
      </c>
      <c r="B2112" t="s">
        <v>6360</v>
      </c>
      <c r="C2112" t="str">
        <f>_xll.TR(GreenBond[[#This Row],[Identifier]],"TR.UltimateParentId")</f>
        <v>5081156794</v>
      </c>
      <c r="D2112" t="s">
        <v>1125</v>
      </c>
      <c r="E2112" t="s">
        <v>46</v>
      </c>
      <c r="F2112">
        <v>1073090000</v>
      </c>
      <c r="G2112" t="s">
        <v>328</v>
      </c>
      <c r="H2112" t="s">
        <v>5443</v>
      </c>
      <c r="I2112">
        <v>2.875</v>
      </c>
      <c r="J2112" t="s">
        <v>2258</v>
      </c>
      <c r="K2112" t="s">
        <v>8</v>
      </c>
      <c r="L2112" t="s">
        <v>18</v>
      </c>
      <c r="M2112" t="s">
        <v>10</v>
      </c>
      <c r="N2112" t="s">
        <v>11</v>
      </c>
    </row>
    <row r="2113" spans="1:14" x14ac:dyDescent="0.2">
      <c r="A2113" t="s">
        <v>1124</v>
      </c>
      <c r="B2113" t="s">
        <v>6523</v>
      </c>
      <c r="C2113" t="str">
        <f>_xll.TR(GreenBond[[#This Row],[Identifier]],"TR.UltimateParentId")</f>
        <v>5081156794</v>
      </c>
      <c r="D2113" t="s">
        <v>1125</v>
      </c>
      <c r="E2113" t="s">
        <v>46</v>
      </c>
      <c r="F2113">
        <v>912126500</v>
      </c>
      <c r="G2113" t="s">
        <v>328</v>
      </c>
      <c r="H2113" t="s">
        <v>5443</v>
      </c>
      <c r="I2113">
        <v>2.375</v>
      </c>
      <c r="J2113" t="s">
        <v>1055</v>
      </c>
      <c r="K2113" t="s">
        <v>8</v>
      </c>
      <c r="L2113" t="s">
        <v>18</v>
      </c>
      <c r="M2113" t="s">
        <v>10</v>
      </c>
      <c r="N2113" t="s">
        <v>11</v>
      </c>
    </row>
    <row r="2114" spans="1:14" x14ac:dyDescent="0.2">
      <c r="A2114" t="s">
        <v>1124</v>
      </c>
      <c r="B2114" t="s">
        <v>6297</v>
      </c>
      <c r="C2114" t="str">
        <f>_xll.TR(GreenBond[[#This Row],[Identifier]],"TR.UltimateParentId")</f>
        <v>5081156794</v>
      </c>
      <c r="D2114" t="s">
        <v>1125</v>
      </c>
      <c r="E2114" t="s">
        <v>46</v>
      </c>
      <c r="F2114">
        <v>804817500</v>
      </c>
      <c r="G2114" t="s">
        <v>328</v>
      </c>
      <c r="H2114" t="s">
        <v>5443</v>
      </c>
      <c r="I2114">
        <v>1.875</v>
      </c>
      <c r="J2114" t="s">
        <v>1518</v>
      </c>
      <c r="K2114" t="s">
        <v>8</v>
      </c>
      <c r="L2114" t="s">
        <v>18</v>
      </c>
      <c r="M2114" t="s">
        <v>10</v>
      </c>
      <c r="N2114" t="s">
        <v>11</v>
      </c>
    </row>
    <row r="2115" spans="1:14" x14ac:dyDescent="0.2">
      <c r="A2115" t="s">
        <v>2700</v>
      </c>
      <c r="B2115" t="s">
        <v>7022</v>
      </c>
      <c r="C2115" t="str">
        <f>_xll.TR(GreenBond[[#This Row],[Identifier]],"TR.UltimateParentId")</f>
        <v>4296004552</v>
      </c>
      <c r="D2115" t="s">
        <v>2701</v>
      </c>
      <c r="E2115" t="s">
        <v>46</v>
      </c>
      <c r="F2115">
        <v>776850000</v>
      </c>
      <c r="G2115" t="s">
        <v>3374</v>
      </c>
      <c r="H2115" t="s">
        <v>5446</v>
      </c>
      <c r="I2115">
        <v>1.625</v>
      </c>
      <c r="J2115" t="s">
        <v>3375</v>
      </c>
      <c r="K2115" t="s">
        <v>8</v>
      </c>
      <c r="L2115" t="s">
        <v>18</v>
      </c>
      <c r="M2115" t="s">
        <v>25</v>
      </c>
      <c r="N2115" t="s">
        <v>11</v>
      </c>
    </row>
    <row r="2116" spans="1:14" x14ac:dyDescent="0.2">
      <c r="A2116" t="s">
        <v>542</v>
      </c>
      <c r="B2116" t="s">
        <v>6048</v>
      </c>
      <c r="C2116" t="str">
        <f>_xll.TR(GreenBond[[#This Row],[Identifier]],"TR.UltimateParentId")</f>
        <v>4295866806</v>
      </c>
      <c r="D2116" t="s">
        <v>543</v>
      </c>
      <c r="E2116" t="s">
        <v>46</v>
      </c>
      <c r="F2116">
        <v>622800750</v>
      </c>
      <c r="G2116" t="s">
        <v>1873</v>
      </c>
      <c r="H2116" t="s">
        <v>5443</v>
      </c>
      <c r="I2116">
        <v>3.5</v>
      </c>
      <c r="J2116" t="s">
        <v>1874</v>
      </c>
      <c r="K2116" t="s">
        <v>622</v>
      </c>
      <c r="L2116" t="s">
        <v>39</v>
      </c>
      <c r="M2116" t="s">
        <v>10</v>
      </c>
      <c r="N2116" t="s">
        <v>11</v>
      </c>
    </row>
    <row r="2117" spans="1:14" x14ac:dyDescent="0.2">
      <c r="A2117" t="s">
        <v>755</v>
      </c>
      <c r="B2117" t="s">
        <v>5857</v>
      </c>
      <c r="C2117" t="str">
        <f>_xll.TR(GreenBond[[#This Row],[Identifier]],"TR.UltimateParentId")</f>
        <v>4298458216</v>
      </c>
      <c r="D2117" t="s">
        <v>756</v>
      </c>
      <c r="E2117" t="s">
        <v>46</v>
      </c>
      <c r="F2117">
        <v>182314250</v>
      </c>
      <c r="G2117" t="s">
        <v>2528</v>
      </c>
      <c r="H2117" t="s">
        <v>5446</v>
      </c>
      <c r="I2117">
        <v>3.95</v>
      </c>
      <c r="J2117" t="s">
        <v>2529</v>
      </c>
      <c r="K2117" t="s">
        <v>8</v>
      </c>
      <c r="L2117" t="s">
        <v>39</v>
      </c>
      <c r="M2117" t="s">
        <v>10</v>
      </c>
      <c r="N2117" t="s">
        <v>2530</v>
      </c>
    </row>
    <row r="2118" spans="1:14" x14ac:dyDescent="0.2">
      <c r="A2118" t="s">
        <v>1990</v>
      </c>
      <c r="B2118" t="s">
        <v>6524</v>
      </c>
      <c r="C2118" t="str">
        <f>_xll.TR(GreenBond[[#This Row],[Identifier]],"TR.UltimateParentId")</f>
        <v>4296004552</v>
      </c>
      <c r="D2118" t="s">
        <v>1991</v>
      </c>
      <c r="E2118" t="s">
        <v>46</v>
      </c>
      <c r="F2118">
        <v>540815000</v>
      </c>
      <c r="G2118" t="s">
        <v>1703</v>
      </c>
      <c r="H2118" t="s">
        <v>5446</v>
      </c>
      <c r="I2118">
        <v>2.875</v>
      </c>
      <c r="J2118" t="s">
        <v>2679</v>
      </c>
      <c r="K2118" t="s">
        <v>43</v>
      </c>
      <c r="L2118" t="s">
        <v>39</v>
      </c>
      <c r="M2118" t="s">
        <v>10</v>
      </c>
      <c r="N2118" t="s">
        <v>11</v>
      </c>
    </row>
    <row r="2119" spans="1:14" x14ac:dyDescent="0.2">
      <c r="A2119" t="s">
        <v>2233</v>
      </c>
      <c r="B2119" t="s">
        <v>7039</v>
      </c>
      <c r="C2119" t="str">
        <f>_xll.TR(GreenBond[[#This Row],[Identifier]],"TR.UltimateParentId")</f>
        <v>5052525224</v>
      </c>
      <c r="D2119" t="s">
        <v>2234</v>
      </c>
      <c r="E2119" t="s">
        <v>46</v>
      </c>
      <c r="F2119">
        <v>791721000</v>
      </c>
      <c r="G2119" t="s">
        <v>1645</v>
      </c>
      <c r="H2119" t="s">
        <v>5470</v>
      </c>
      <c r="I2119">
        <v>1.2749999999999999</v>
      </c>
      <c r="J2119" t="s">
        <v>3041</v>
      </c>
      <c r="K2119" t="s">
        <v>8</v>
      </c>
      <c r="L2119" t="s">
        <v>18</v>
      </c>
      <c r="M2119" t="s">
        <v>25</v>
      </c>
      <c r="N2119" t="s">
        <v>11</v>
      </c>
    </row>
    <row r="2120" spans="1:14" x14ac:dyDescent="0.2">
      <c r="A2120" t="s">
        <v>1128</v>
      </c>
      <c r="B2120" t="s">
        <v>6807</v>
      </c>
      <c r="C2120" t="str">
        <f>_xll.TR(GreenBond[[#This Row],[Identifier]],"TR.UltimateParentId")</f>
        <v>4295867555</v>
      </c>
      <c r="D2120" t="s">
        <v>1129</v>
      </c>
      <c r="E2120" t="s">
        <v>46</v>
      </c>
      <c r="F2120">
        <v>733700500</v>
      </c>
      <c r="G2120" t="s">
        <v>2293</v>
      </c>
      <c r="H2120" t="s">
        <v>5446</v>
      </c>
      <c r="I2120">
        <v>0.875</v>
      </c>
      <c r="J2120" t="s">
        <v>2349</v>
      </c>
      <c r="K2120" t="s">
        <v>8</v>
      </c>
      <c r="L2120" t="s">
        <v>30</v>
      </c>
      <c r="M2120" t="s">
        <v>10</v>
      </c>
      <c r="N2120" t="s">
        <v>11</v>
      </c>
    </row>
    <row r="2121" spans="1:14" x14ac:dyDescent="0.2">
      <c r="A2121" t="s">
        <v>2148</v>
      </c>
      <c r="B2121" t="s">
        <v>6654</v>
      </c>
      <c r="C2121" t="str">
        <f>_xll.TR(GreenBond[[#This Row],[Identifier]],"TR.UltimateParentId")</f>
        <v>4295867058</v>
      </c>
      <c r="D2121" t="s">
        <v>2149</v>
      </c>
      <c r="E2121" t="s">
        <v>46</v>
      </c>
      <c r="F2121">
        <v>567205000</v>
      </c>
      <c r="G2121" t="s">
        <v>942</v>
      </c>
      <c r="H2121" t="s">
        <v>5446</v>
      </c>
      <c r="I2121">
        <v>1</v>
      </c>
      <c r="J2121" t="s">
        <v>2469</v>
      </c>
      <c r="K2121" t="s">
        <v>43</v>
      </c>
      <c r="L2121" t="s">
        <v>18</v>
      </c>
      <c r="M2121" t="s">
        <v>10</v>
      </c>
      <c r="N2121" t="s">
        <v>11</v>
      </c>
    </row>
    <row r="2122" spans="1:14" x14ac:dyDescent="0.2">
      <c r="A2122" t="s">
        <v>716</v>
      </c>
      <c r="B2122" t="s">
        <v>6513</v>
      </c>
      <c r="C2122" t="str">
        <f>_xll.TR(GreenBond[[#This Row],[Identifier]],"TR.UltimateParentId")</f>
        <v>4296004552</v>
      </c>
      <c r="D2122" t="s">
        <v>717</v>
      </c>
      <c r="E2122" t="s">
        <v>46</v>
      </c>
      <c r="F2122">
        <v>972740000</v>
      </c>
      <c r="G2122" t="s">
        <v>718</v>
      </c>
      <c r="H2122" t="s">
        <v>5443</v>
      </c>
      <c r="I2122">
        <v>0.75</v>
      </c>
      <c r="J2122" t="s">
        <v>719</v>
      </c>
      <c r="K2122" t="s">
        <v>8</v>
      </c>
      <c r="L2122" t="s">
        <v>18</v>
      </c>
      <c r="M2122" t="s">
        <v>10</v>
      </c>
      <c r="N2122" t="s">
        <v>11</v>
      </c>
    </row>
    <row r="2123" spans="1:14" x14ac:dyDescent="0.2">
      <c r="A2123" t="s">
        <v>44</v>
      </c>
      <c r="B2123" t="s">
        <v>6078</v>
      </c>
      <c r="C2123" t="str">
        <f>_xll.TR(GreenBond[[#This Row],[Identifier]],"TR.UltimateParentId")</f>
        <v>5000084509</v>
      </c>
      <c r="D2123" t="s">
        <v>45</v>
      </c>
      <c r="E2123" t="s">
        <v>46</v>
      </c>
      <c r="F2123">
        <v>855157500</v>
      </c>
      <c r="G2123" t="s">
        <v>1328</v>
      </c>
      <c r="H2123" t="s">
        <v>5446</v>
      </c>
      <c r="I2123">
        <v>0.5</v>
      </c>
      <c r="J2123" t="s">
        <v>1756</v>
      </c>
      <c r="K2123" t="s">
        <v>8</v>
      </c>
      <c r="L2123" t="s">
        <v>30</v>
      </c>
      <c r="M2123" t="s">
        <v>10</v>
      </c>
      <c r="N2123" t="s">
        <v>11</v>
      </c>
    </row>
    <row r="2124" spans="1:14" x14ac:dyDescent="0.2">
      <c r="A2124" t="s">
        <v>659</v>
      </c>
      <c r="B2124" t="s">
        <v>7481</v>
      </c>
      <c r="C2124" t="str">
        <f>_xll.TR(GreenBond[[#This Row],[Identifier]],"TR.UltimateParentId")</f>
        <v>4296004552</v>
      </c>
      <c r="D2124" t="s">
        <v>660</v>
      </c>
      <c r="E2124" t="s">
        <v>46</v>
      </c>
      <c r="F2124">
        <v>112789000</v>
      </c>
      <c r="G2124" t="s">
        <v>2840</v>
      </c>
      <c r="H2124" t="s">
        <v>5443</v>
      </c>
      <c r="I2124">
        <v>1</v>
      </c>
      <c r="J2124" t="s">
        <v>1498</v>
      </c>
      <c r="K2124" t="s">
        <v>4039</v>
      </c>
      <c r="L2124" t="s">
        <v>190</v>
      </c>
      <c r="M2124" t="s">
        <v>10</v>
      </c>
      <c r="N2124" t="s">
        <v>11</v>
      </c>
    </row>
    <row r="2125" spans="1:14" x14ac:dyDescent="0.2">
      <c r="A2125" t="s">
        <v>659</v>
      </c>
      <c r="B2125" t="s">
        <v>6107</v>
      </c>
      <c r="C2125" t="str">
        <f>_xll.TR(GreenBond[[#This Row],[Identifier]],"TR.UltimateParentId")</f>
        <v>4296004552</v>
      </c>
      <c r="D2125" t="s">
        <v>660</v>
      </c>
      <c r="E2125" t="s">
        <v>46</v>
      </c>
      <c r="F2125">
        <v>2084617000</v>
      </c>
      <c r="G2125" t="s">
        <v>265</v>
      </c>
      <c r="H2125" t="s">
        <v>5443</v>
      </c>
      <c r="I2125">
        <v>1</v>
      </c>
      <c r="J2125" t="s">
        <v>1498</v>
      </c>
      <c r="K2125" t="s">
        <v>8</v>
      </c>
      <c r="L2125" t="s">
        <v>9</v>
      </c>
      <c r="M2125" t="s">
        <v>10</v>
      </c>
      <c r="N2125" t="s">
        <v>11</v>
      </c>
    </row>
    <row r="2126" spans="1:14" x14ac:dyDescent="0.2">
      <c r="A2126" t="s">
        <v>1901</v>
      </c>
      <c r="B2126" t="s">
        <v>6739</v>
      </c>
      <c r="C2126" t="str">
        <f>_xll.TR(GreenBond[[#This Row],[Identifier]],"TR.UltimateParentId")</f>
        <v>5000039357</v>
      </c>
      <c r="D2126" t="s">
        <v>1902</v>
      </c>
      <c r="E2126" t="s">
        <v>46</v>
      </c>
      <c r="F2126">
        <v>1695375000</v>
      </c>
      <c r="G2126" t="s">
        <v>742</v>
      </c>
      <c r="H2126" t="s">
        <v>5446</v>
      </c>
      <c r="I2126">
        <v>0.01</v>
      </c>
      <c r="J2126" t="s">
        <v>1552</v>
      </c>
      <c r="K2126" t="s">
        <v>8</v>
      </c>
      <c r="L2126" t="s">
        <v>454</v>
      </c>
      <c r="M2126" t="s">
        <v>25</v>
      </c>
      <c r="N2126" t="s">
        <v>11</v>
      </c>
    </row>
    <row r="2127" spans="1:14" x14ac:dyDescent="0.2">
      <c r="A2127" t="s">
        <v>2233</v>
      </c>
      <c r="B2127" t="s">
        <v>7102</v>
      </c>
      <c r="C2127" t="str">
        <f>_xll.TR(GreenBond[[#This Row],[Identifier]],"TR.UltimateParentId")</f>
        <v>5052525224</v>
      </c>
      <c r="D2127" t="s">
        <v>2234</v>
      </c>
      <c r="E2127" t="s">
        <v>46</v>
      </c>
      <c r="F2127">
        <v>559785000</v>
      </c>
      <c r="G2127" t="s">
        <v>2825</v>
      </c>
      <c r="H2127" t="s">
        <v>5470</v>
      </c>
      <c r="I2127">
        <v>0.67500000000000004</v>
      </c>
      <c r="J2127" t="s">
        <v>2826</v>
      </c>
      <c r="K2127" t="s">
        <v>8</v>
      </c>
      <c r="L2127" t="s">
        <v>18</v>
      </c>
      <c r="M2127" t="s">
        <v>25</v>
      </c>
      <c r="N2127" t="s">
        <v>11</v>
      </c>
    </row>
    <row r="2128" spans="1:14" x14ac:dyDescent="0.2">
      <c r="A2128" t="s">
        <v>548</v>
      </c>
      <c r="B2128" t="s">
        <v>6124</v>
      </c>
      <c r="C2128" t="str">
        <f>_xll.TR(GreenBond[[#This Row],[Identifier]],"TR.UltimateParentId")</f>
        <v>8589934326</v>
      </c>
      <c r="D2128" t="s">
        <v>549</v>
      </c>
      <c r="E2128" t="s">
        <v>46</v>
      </c>
      <c r="F2128">
        <v>1131120000</v>
      </c>
      <c r="G2128" t="s">
        <v>1194</v>
      </c>
      <c r="H2128" t="s">
        <v>5446</v>
      </c>
      <c r="I2128">
        <v>0.5</v>
      </c>
      <c r="J2128" t="s">
        <v>1195</v>
      </c>
      <c r="K2128" t="s">
        <v>8</v>
      </c>
      <c r="L2128" t="s">
        <v>30</v>
      </c>
      <c r="M2128" t="s">
        <v>10</v>
      </c>
      <c r="N2128" t="s">
        <v>11</v>
      </c>
    </row>
    <row r="2129" spans="1:14" x14ac:dyDescent="0.2">
      <c r="A2129" t="s">
        <v>2388</v>
      </c>
      <c r="B2129" t="s">
        <v>6770</v>
      </c>
      <c r="C2129" t="str">
        <f>_xll.TR(GreenBond[[#This Row],[Identifier]],"TR.UltimateParentId")</f>
        <v>4295889320</v>
      </c>
      <c r="D2129" t="s">
        <v>2389</v>
      </c>
      <c r="E2129" t="s">
        <v>46</v>
      </c>
      <c r="F2129">
        <v>697002390</v>
      </c>
      <c r="G2129" t="s">
        <v>1023</v>
      </c>
      <c r="H2129" t="s">
        <v>5446</v>
      </c>
      <c r="I2129">
        <v>0.5</v>
      </c>
      <c r="J2129" t="s">
        <v>2390</v>
      </c>
      <c r="K2129" t="s">
        <v>43</v>
      </c>
      <c r="L2129" t="s">
        <v>18</v>
      </c>
      <c r="M2129" t="s">
        <v>10</v>
      </c>
      <c r="N2129" t="s">
        <v>11</v>
      </c>
    </row>
    <row r="2130" spans="1:14" x14ac:dyDescent="0.2">
      <c r="A2130" t="s">
        <v>542</v>
      </c>
      <c r="B2130" t="s">
        <v>6686</v>
      </c>
      <c r="C2130" t="str">
        <f>_xll.TR(GreenBond[[#This Row],[Identifier]],"TR.UltimateParentId")</f>
        <v>4295866806</v>
      </c>
      <c r="D2130" t="s">
        <v>543</v>
      </c>
      <c r="E2130" t="s">
        <v>46</v>
      </c>
      <c r="F2130">
        <v>869032500</v>
      </c>
      <c r="G2130" t="s">
        <v>1192</v>
      </c>
      <c r="H2130" t="s">
        <v>5443</v>
      </c>
      <c r="I2130">
        <v>1</v>
      </c>
      <c r="J2130" t="s">
        <v>2864</v>
      </c>
      <c r="K2130" t="s">
        <v>8</v>
      </c>
      <c r="L2130" t="s">
        <v>39</v>
      </c>
      <c r="M2130" t="s">
        <v>10</v>
      </c>
      <c r="N2130" t="s">
        <v>11</v>
      </c>
    </row>
    <row r="2131" spans="1:14" x14ac:dyDescent="0.2">
      <c r="A2131" t="s">
        <v>542</v>
      </c>
      <c r="B2131" t="s">
        <v>6481</v>
      </c>
      <c r="C2131" t="str">
        <f>_xll.TR(GreenBond[[#This Row],[Identifier]],"TR.UltimateParentId")</f>
        <v>4295866806</v>
      </c>
      <c r="D2131" t="s">
        <v>543</v>
      </c>
      <c r="E2131" t="s">
        <v>46</v>
      </c>
      <c r="F2131">
        <v>869032500</v>
      </c>
      <c r="G2131" t="s">
        <v>1192</v>
      </c>
      <c r="H2131" t="s">
        <v>5443</v>
      </c>
      <c r="I2131">
        <v>0.375</v>
      </c>
      <c r="J2131" t="s">
        <v>1864</v>
      </c>
      <c r="K2131" t="s">
        <v>8</v>
      </c>
      <c r="L2131" t="s">
        <v>39</v>
      </c>
      <c r="M2131" t="s">
        <v>10</v>
      </c>
      <c r="N2131" t="s">
        <v>11</v>
      </c>
    </row>
    <row r="2132" spans="1:14" x14ac:dyDescent="0.2">
      <c r="A2132" t="s">
        <v>1725</v>
      </c>
      <c r="B2132" t="s">
        <v>6156</v>
      </c>
      <c r="C2132" t="str">
        <f>_xll.TR(GreenBond[[#This Row],[Identifier]],"TR.UltimateParentId")</f>
        <v>4296319896</v>
      </c>
      <c r="D2132" t="s">
        <v>1726</v>
      </c>
      <c r="E2132" t="s">
        <v>46</v>
      </c>
      <c r="F2132">
        <v>590015000</v>
      </c>
      <c r="G2132" t="s">
        <v>282</v>
      </c>
      <c r="H2132" t="s">
        <v>5446</v>
      </c>
      <c r="I2132">
        <v>0.75</v>
      </c>
      <c r="J2132" t="s">
        <v>1727</v>
      </c>
      <c r="K2132" t="s">
        <v>43</v>
      </c>
      <c r="L2132" t="s">
        <v>18</v>
      </c>
      <c r="M2132" t="s">
        <v>10</v>
      </c>
      <c r="N2132" t="s">
        <v>11</v>
      </c>
    </row>
    <row r="2133" spans="1:14" x14ac:dyDescent="0.2">
      <c r="A2133" t="s">
        <v>1128</v>
      </c>
      <c r="B2133" t="s">
        <v>6925</v>
      </c>
      <c r="C2133" t="str">
        <f>_xll.TR(GreenBond[[#This Row],[Identifier]],"TR.UltimateParentId")</f>
        <v>4295867555</v>
      </c>
      <c r="D2133" t="s">
        <v>1129</v>
      </c>
      <c r="E2133" t="s">
        <v>46</v>
      </c>
      <c r="F2133">
        <v>710910000</v>
      </c>
      <c r="G2133" t="s">
        <v>197</v>
      </c>
      <c r="H2133" t="s">
        <v>5446</v>
      </c>
      <c r="I2133">
        <v>0.875</v>
      </c>
      <c r="J2133" t="s">
        <v>1406</v>
      </c>
      <c r="K2133" t="s">
        <v>8</v>
      </c>
      <c r="L2133" t="s">
        <v>30</v>
      </c>
      <c r="M2133" t="s">
        <v>10</v>
      </c>
      <c r="N2133" t="s">
        <v>11</v>
      </c>
    </row>
    <row r="2134" spans="1:14" x14ac:dyDescent="0.2">
      <c r="A2134" t="s">
        <v>1425</v>
      </c>
      <c r="B2134" t="s">
        <v>6534</v>
      </c>
      <c r="C2134" t="str">
        <f>_xll.TR(GreenBond[[#This Row],[Identifier]],"TR.UltimateParentId")</f>
        <v>4296888100</v>
      </c>
      <c r="D2134" t="s">
        <v>1426</v>
      </c>
      <c r="E2134" t="s">
        <v>46</v>
      </c>
      <c r="F2134">
        <v>892215000</v>
      </c>
      <c r="G2134" t="s">
        <v>1557</v>
      </c>
      <c r="H2134" t="s">
        <v>5446</v>
      </c>
      <c r="I2134">
        <v>0.25</v>
      </c>
      <c r="J2134" t="s">
        <v>1937</v>
      </c>
      <c r="K2134" t="s">
        <v>8</v>
      </c>
      <c r="L2134" t="s">
        <v>48</v>
      </c>
      <c r="M2134" t="s">
        <v>25</v>
      </c>
      <c r="N2134" t="s">
        <v>11</v>
      </c>
    </row>
    <row r="2135" spans="1:14" x14ac:dyDescent="0.2">
      <c r="A2135" t="s">
        <v>542</v>
      </c>
      <c r="B2135" t="s">
        <v>6438</v>
      </c>
      <c r="C2135" t="str">
        <f>_xll.TR(GreenBond[[#This Row],[Identifier]],"TR.UltimateParentId")</f>
        <v>4295866806</v>
      </c>
      <c r="D2135" t="s">
        <v>543</v>
      </c>
      <c r="E2135" t="s">
        <v>46</v>
      </c>
      <c r="F2135">
        <v>888262500</v>
      </c>
      <c r="G2135" t="s">
        <v>687</v>
      </c>
      <c r="H2135" t="s">
        <v>5443</v>
      </c>
      <c r="I2135">
        <v>1.875</v>
      </c>
      <c r="J2135" t="s">
        <v>43</v>
      </c>
      <c r="K2135" t="s">
        <v>43</v>
      </c>
      <c r="L2135" t="s">
        <v>35</v>
      </c>
      <c r="M2135" t="s">
        <v>195</v>
      </c>
      <c r="N2135" t="s">
        <v>11</v>
      </c>
    </row>
    <row r="2136" spans="1:14" x14ac:dyDescent="0.2">
      <c r="A2136" t="s">
        <v>690</v>
      </c>
      <c r="B2136" t="s">
        <v>5573</v>
      </c>
      <c r="C2136" t="str">
        <f>_xll.TR(GreenBond[[#This Row],[Identifier]],"TR.UltimateParentId")</f>
        <v>4295868551</v>
      </c>
      <c r="D2136" t="s">
        <v>691</v>
      </c>
      <c r="E2136" t="s">
        <v>46</v>
      </c>
      <c r="F2136">
        <v>281566000</v>
      </c>
      <c r="G2136" t="s">
        <v>692</v>
      </c>
      <c r="H2136" t="s">
        <v>5574</v>
      </c>
      <c r="I2136">
        <v>4.125</v>
      </c>
      <c r="J2136" t="s">
        <v>43</v>
      </c>
      <c r="K2136" t="s">
        <v>43</v>
      </c>
      <c r="L2136" t="s">
        <v>190</v>
      </c>
      <c r="M2136" t="s">
        <v>195</v>
      </c>
      <c r="N2136" t="s">
        <v>332</v>
      </c>
    </row>
    <row r="2137" spans="1:14" x14ac:dyDescent="0.2">
      <c r="A2137" t="s">
        <v>2289</v>
      </c>
      <c r="B2137" t="s">
        <v>6420</v>
      </c>
      <c r="C2137" t="str">
        <f>_xll.TR(GreenBond[[#This Row],[Identifier]],"TR.UltimateParentId")</f>
        <v>4295867366</v>
      </c>
      <c r="D2137" t="s">
        <v>2290</v>
      </c>
      <c r="E2137" t="s">
        <v>46</v>
      </c>
      <c r="F2137">
        <v>609385000</v>
      </c>
      <c r="G2137" t="s">
        <v>86</v>
      </c>
      <c r="H2137" t="s">
        <v>5476</v>
      </c>
      <c r="I2137">
        <v>0.375</v>
      </c>
      <c r="J2137" t="s">
        <v>2291</v>
      </c>
      <c r="K2137" t="s">
        <v>8</v>
      </c>
      <c r="L2137" t="s">
        <v>24</v>
      </c>
      <c r="M2137" t="s">
        <v>10</v>
      </c>
      <c r="N2137" t="s">
        <v>11</v>
      </c>
    </row>
    <row r="2138" spans="1:14" x14ac:dyDescent="0.2">
      <c r="A2138" t="s">
        <v>1935</v>
      </c>
      <c r="B2138" t="s">
        <v>8673</v>
      </c>
      <c r="C2138" t="str">
        <f>_xll.TR(GreenBond[[#This Row],[Identifier]],"TR.UltimateParentId")</f>
        <v>Unable to resolve all requested identifiers.</v>
      </c>
      <c r="D2138" t="s">
        <v>1936</v>
      </c>
      <c r="E2138" t="s">
        <v>46</v>
      </c>
      <c r="F2138">
        <v>48212000</v>
      </c>
      <c r="G2138" t="s">
        <v>4292</v>
      </c>
      <c r="H2138" t="s">
        <v>5446</v>
      </c>
      <c r="I2138">
        <v>0</v>
      </c>
      <c r="J2138" t="s">
        <v>4293</v>
      </c>
      <c r="K2138" t="s">
        <v>216</v>
      </c>
      <c r="L2138" t="s">
        <v>190</v>
      </c>
      <c r="M2138" t="s">
        <v>25</v>
      </c>
      <c r="N2138" t="s">
        <v>11</v>
      </c>
    </row>
    <row r="2139" spans="1:14" x14ac:dyDescent="0.2">
      <c r="A2139" t="s">
        <v>1034</v>
      </c>
      <c r="B2139" t="s">
        <v>6977</v>
      </c>
      <c r="C2139" t="str">
        <f>_xll.TR(GreenBond[[#This Row],[Identifier]],"TR.UltimateParentId")</f>
        <v>4295867087</v>
      </c>
      <c r="D2139" t="s">
        <v>1035</v>
      </c>
      <c r="E2139" t="s">
        <v>46</v>
      </c>
      <c r="F2139">
        <v>121068000</v>
      </c>
      <c r="G2139" t="s">
        <v>246</v>
      </c>
      <c r="H2139" t="s">
        <v>5446</v>
      </c>
      <c r="I2139">
        <v>0.875</v>
      </c>
      <c r="J2139" t="s">
        <v>2807</v>
      </c>
      <c r="K2139" t="s">
        <v>8</v>
      </c>
      <c r="L2139" t="s">
        <v>18</v>
      </c>
      <c r="M2139" t="s">
        <v>10</v>
      </c>
      <c r="N2139" t="s">
        <v>11</v>
      </c>
    </row>
    <row r="2140" spans="1:14" x14ac:dyDescent="0.2">
      <c r="A2140" t="s">
        <v>2148</v>
      </c>
      <c r="B2140" t="s">
        <v>6608</v>
      </c>
      <c r="C2140" t="str">
        <f>_xll.TR(GreenBond[[#This Row],[Identifier]],"TR.UltimateParentId")</f>
        <v>4295867058</v>
      </c>
      <c r="D2140" t="s">
        <v>2149</v>
      </c>
      <c r="E2140" t="s">
        <v>46</v>
      </c>
      <c r="F2140">
        <v>724488000</v>
      </c>
      <c r="G2140" t="s">
        <v>2805</v>
      </c>
      <c r="H2140" t="s">
        <v>5446</v>
      </c>
      <c r="I2140">
        <v>0.625</v>
      </c>
      <c r="J2140" t="s">
        <v>12</v>
      </c>
      <c r="K2140" t="s">
        <v>43</v>
      </c>
      <c r="L2140" t="s">
        <v>18</v>
      </c>
      <c r="M2140" t="s">
        <v>10</v>
      </c>
      <c r="N2140" t="s">
        <v>11</v>
      </c>
    </row>
    <row r="2141" spans="1:14" x14ac:dyDescent="0.2">
      <c r="A2141" t="s">
        <v>2557</v>
      </c>
      <c r="B2141" t="s">
        <v>6930</v>
      </c>
      <c r="C2141" t="str">
        <f>_xll.TR(GreenBond[[#This Row],[Identifier]],"TR.UltimateParentId")</f>
        <v>5001226956</v>
      </c>
      <c r="D2141" t="s">
        <v>2558</v>
      </c>
      <c r="E2141" t="s">
        <v>46</v>
      </c>
      <c r="F2141">
        <v>72966000</v>
      </c>
      <c r="G2141" t="s">
        <v>431</v>
      </c>
      <c r="H2141" t="s">
        <v>5512</v>
      </c>
      <c r="I2141">
        <v>4.25</v>
      </c>
      <c r="J2141" t="s">
        <v>3084</v>
      </c>
      <c r="K2141" t="s">
        <v>43</v>
      </c>
      <c r="L2141" t="s">
        <v>190</v>
      </c>
      <c r="M2141" t="s">
        <v>10</v>
      </c>
      <c r="N2141" t="s">
        <v>11</v>
      </c>
    </row>
    <row r="2142" spans="1:14" x14ac:dyDescent="0.2">
      <c r="A2142" t="s">
        <v>548</v>
      </c>
      <c r="B2142" t="s">
        <v>7186</v>
      </c>
      <c r="C2142" t="str">
        <f>_xll.TR(GreenBond[[#This Row],[Identifier]],"TR.UltimateParentId")</f>
        <v>8589934326</v>
      </c>
      <c r="D2142" t="s">
        <v>549</v>
      </c>
      <c r="E2142" t="s">
        <v>46</v>
      </c>
      <c r="F2142">
        <v>30000000</v>
      </c>
      <c r="G2142" t="s">
        <v>1373</v>
      </c>
      <c r="H2142" t="s">
        <v>5446</v>
      </c>
      <c r="I2142">
        <v>1.464</v>
      </c>
      <c r="J2142" t="s">
        <v>1747</v>
      </c>
      <c r="K2142" t="s">
        <v>8</v>
      </c>
      <c r="L2142" t="s">
        <v>18</v>
      </c>
      <c r="M2142" t="s">
        <v>25</v>
      </c>
      <c r="N2142" t="s">
        <v>125</v>
      </c>
    </row>
    <row r="2143" spans="1:14" x14ac:dyDescent="0.2">
      <c r="A2143" t="s">
        <v>542</v>
      </c>
      <c r="B2143" t="s">
        <v>6214</v>
      </c>
      <c r="C2143" t="str">
        <f>_xll.TR(GreenBond[[#This Row],[Identifier]],"TR.UltimateParentId")</f>
        <v>4295866806</v>
      </c>
      <c r="D2143" t="s">
        <v>543</v>
      </c>
      <c r="E2143" t="s">
        <v>46</v>
      </c>
      <c r="F2143">
        <v>1016124000</v>
      </c>
      <c r="G2143" t="s">
        <v>1529</v>
      </c>
      <c r="H2143" t="s">
        <v>5443</v>
      </c>
      <c r="I2143">
        <v>1.5</v>
      </c>
      <c r="J2143" t="s">
        <v>43</v>
      </c>
      <c r="K2143" t="s">
        <v>43</v>
      </c>
      <c r="L2143" t="s">
        <v>35</v>
      </c>
      <c r="M2143" t="s">
        <v>195</v>
      </c>
      <c r="N2143" t="s">
        <v>11</v>
      </c>
    </row>
    <row r="2144" spans="1:14" x14ac:dyDescent="0.2">
      <c r="A2144" t="s">
        <v>2088</v>
      </c>
      <c r="B2144" t="s">
        <v>6599</v>
      </c>
      <c r="C2144" t="str">
        <f>_xll.TR(GreenBond[[#This Row],[Identifier]],"TR.UltimateParentId")</f>
        <v>4295867538</v>
      </c>
      <c r="D2144" t="s">
        <v>2089</v>
      </c>
      <c r="E2144" t="s">
        <v>46</v>
      </c>
      <c r="F2144">
        <v>597835000</v>
      </c>
      <c r="G2144" t="s">
        <v>1259</v>
      </c>
      <c r="H2144" t="s">
        <v>5470</v>
      </c>
      <c r="I2144">
        <v>0</v>
      </c>
      <c r="J2144" t="s">
        <v>2090</v>
      </c>
      <c r="K2144" t="s">
        <v>8</v>
      </c>
      <c r="L2144" t="s">
        <v>30</v>
      </c>
      <c r="M2144" t="s">
        <v>10</v>
      </c>
      <c r="N2144" t="s">
        <v>11</v>
      </c>
    </row>
    <row r="2145" spans="1:14" x14ac:dyDescent="0.2">
      <c r="A2145" t="s">
        <v>3170</v>
      </c>
      <c r="B2145" t="s">
        <v>7407</v>
      </c>
      <c r="C2145" t="str">
        <f>_xll.TR(GreenBond[[#This Row],[Identifier]],"TR.UltimateParentId")</f>
        <v>5040791146</v>
      </c>
      <c r="D2145" t="s">
        <v>3171</v>
      </c>
      <c r="E2145" t="s">
        <v>46</v>
      </c>
      <c r="F2145">
        <v>30180972.800000001</v>
      </c>
      <c r="G2145" t="s">
        <v>3216</v>
      </c>
      <c r="H2145" t="s">
        <v>5446</v>
      </c>
      <c r="I2145">
        <v>5</v>
      </c>
      <c r="J2145" t="s">
        <v>588</v>
      </c>
      <c r="K2145" t="s">
        <v>43</v>
      </c>
      <c r="L2145" t="s">
        <v>190</v>
      </c>
      <c r="M2145" t="s">
        <v>25</v>
      </c>
      <c r="N2145" t="s">
        <v>11</v>
      </c>
    </row>
    <row r="2146" spans="1:14" x14ac:dyDescent="0.2">
      <c r="A2146" t="s">
        <v>2685</v>
      </c>
      <c r="B2146" t="s">
        <v>6991</v>
      </c>
      <c r="C2146" t="str">
        <f>_xll.TR(GreenBond[[#This Row],[Identifier]],"TR.UltimateParentId")</f>
        <v>4295867361</v>
      </c>
      <c r="D2146" t="s">
        <v>2686</v>
      </c>
      <c r="E2146" t="s">
        <v>46</v>
      </c>
      <c r="F2146">
        <v>352542000</v>
      </c>
      <c r="G2146" t="s">
        <v>1858</v>
      </c>
      <c r="H2146" t="s">
        <v>5476</v>
      </c>
      <c r="I2146">
        <v>0.125</v>
      </c>
      <c r="J2146" t="s">
        <v>1878</v>
      </c>
      <c r="K2146" t="s">
        <v>8</v>
      </c>
      <c r="L2146" t="s">
        <v>39</v>
      </c>
      <c r="M2146" t="s">
        <v>10</v>
      </c>
      <c r="N2146" t="s">
        <v>11</v>
      </c>
    </row>
    <row r="2147" spans="1:14" x14ac:dyDescent="0.2">
      <c r="A2147" t="s">
        <v>548</v>
      </c>
      <c r="B2147" t="s">
        <v>6318</v>
      </c>
      <c r="C2147" t="str">
        <f>_xll.TR(GreenBond[[#This Row],[Identifier]],"TR.UltimateParentId")</f>
        <v>8589934326</v>
      </c>
      <c r="D2147" t="s">
        <v>549</v>
      </c>
      <c r="E2147" t="s">
        <v>46</v>
      </c>
      <c r="F2147">
        <v>881355000</v>
      </c>
      <c r="G2147" t="s">
        <v>1858</v>
      </c>
      <c r="H2147" t="s">
        <v>5446</v>
      </c>
      <c r="I2147">
        <v>0.375</v>
      </c>
      <c r="J2147" t="s">
        <v>1717</v>
      </c>
      <c r="K2147" t="s">
        <v>8</v>
      </c>
      <c r="L2147" t="s">
        <v>30</v>
      </c>
      <c r="M2147" t="s">
        <v>10</v>
      </c>
      <c r="N2147" t="s">
        <v>11</v>
      </c>
    </row>
    <row r="2148" spans="1:14" x14ac:dyDescent="0.2">
      <c r="A2148" t="s">
        <v>1425</v>
      </c>
      <c r="B2148" t="s">
        <v>6453</v>
      </c>
      <c r="C2148" t="str">
        <f>_xll.TR(GreenBond[[#This Row],[Identifier]],"TR.UltimateParentId")</f>
        <v>4296888100</v>
      </c>
      <c r="D2148" t="s">
        <v>1426</v>
      </c>
      <c r="E2148" t="s">
        <v>46</v>
      </c>
      <c r="F2148">
        <v>881595000</v>
      </c>
      <c r="G2148" t="s">
        <v>1220</v>
      </c>
      <c r="H2148" t="s">
        <v>5446</v>
      </c>
      <c r="I2148">
        <v>0.1</v>
      </c>
      <c r="J2148" t="s">
        <v>1427</v>
      </c>
      <c r="K2148" t="s">
        <v>8</v>
      </c>
      <c r="L2148" t="s">
        <v>48</v>
      </c>
      <c r="M2148" t="s">
        <v>25</v>
      </c>
      <c r="N2148" t="s">
        <v>11</v>
      </c>
    </row>
    <row r="2149" spans="1:14" x14ac:dyDescent="0.2">
      <c r="A2149" t="s">
        <v>983</v>
      </c>
      <c r="B2149" t="s">
        <v>5977</v>
      </c>
      <c r="C2149" t="str">
        <f>_xll.TR(GreenBond[[#This Row],[Identifier]],"TR.UltimateParentId")</f>
        <v>4297661344</v>
      </c>
      <c r="D2149" t="s">
        <v>984</v>
      </c>
      <c r="E2149" t="s">
        <v>46</v>
      </c>
      <c r="F2149">
        <v>304132477.79799998</v>
      </c>
      <c r="G2149" t="s">
        <v>985</v>
      </c>
      <c r="H2149" t="s">
        <v>5443</v>
      </c>
      <c r="I2149">
        <v>1</v>
      </c>
      <c r="J2149" t="s">
        <v>986</v>
      </c>
      <c r="K2149" t="s">
        <v>43</v>
      </c>
      <c r="L2149" t="s">
        <v>190</v>
      </c>
      <c r="M2149" t="s">
        <v>508</v>
      </c>
      <c r="N2149" t="s">
        <v>11</v>
      </c>
    </row>
    <row r="2150" spans="1:14" x14ac:dyDescent="0.2">
      <c r="A2150" t="s">
        <v>662</v>
      </c>
      <c r="B2150" t="s">
        <v>5993</v>
      </c>
      <c r="C2150" t="str">
        <f>_xll.TR(GreenBond[[#This Row],[Identifier]],"TR.UltimateParentId")</f>
        <v>5000039357</v>
      </c>
      <c r="D2150" t="s">
        <v>663</v>
      </c>
      <c r="E2150" t="s">
        <v>46</v>
      </c>
      <c r="F2150">
        <v>1170420000</v>
      </c>
      <c r="G2150" t="s">
        <v>1203</v>
      </c>
      <c r="H2150" t="s">
        <v>5446</v>
      </c>
      <c r="I2150">
        <v>0.875</v>
      </c>
      <c r="J2150" t="s">
        <v>1085</v>
      </c>
      <c r="K2150" t="s">
        <v>43</v>
      </c>
      <c r="L2150" t="s">
        <v>9</v>
      </c>
      <c r="M2150" t="s">
        <v>10</v>
      </c>
      <c r="N2150" t="s">
        <v>11</v>
      </c>
    </row>
    <row r="2151" spans="1:14" x14ac:dyDescent="0.2">
      <c r="A2151" t="s">
        <v>659</v>
      </c>
      <c r="B2151" t="s">
        <v>6561</v>
      </c>
      <c r="C2151" t="str">
        <f>_xll.TR(GreenBond[[#This Row],[Identifier]],"TR.UltimateParentId")</f>
        <v>4296004552</v>
      </c>
      <c r="D2151" t="s">
        <v>660</v>
      </c>
      <c r="E2151" t="s">
        <v>46</v>
      </c>
      <c r="F2151">
        <v>2848055986.9460001</v>
      </c>
      <c r="G2151" t="s">
        <v>2236</v>
      </c>
      <c r="H2151" t="s">
        <v>5443</v>
      </c>
      <c r="I2151">
        <v>0</v>
      </c>
      <c r="J2151" t="s">
        <v>2237</v>
      </c>
      <c r="K2151" t="s">
        <v>660</v>
      </c>
      <c r="L2151" t="s">
        <v>190</v>
      </c>
      <c r="M2151" t="s">
        <v>508</v>
      </c>
      <c r="N2151" t="s">
        <v>11</v>
      </c>
    </row>
    <row r="2152" spans="1:14" x14ac:dyDescent="0.2">
      <c r="A2152" t="s">
        <v>1034</v>
      </c>
      <c r="B2152" t="s">
        <v>6082</v>
      </c>
      <c r="C2152" t="str">
        <f>_xll.TR(GreenBond[[#This Row],[Identifier]],"TR.UltimateParentId")</f>
        <v>4295867087</v>
      </c>
      <c r="D2152" t="s">
        <v>1035</v>
      </c>
      <c r="E2152" t="s">
        <v>46</v>
      </c>
      <c r="F2152">
        <v>677397120</v>
      </c>
      <c r="G2152" t="s">
        <v>1609</v>
      </c>
      <c r="H2152" t="s">
        <v>5446</v>
      </c>
      <c r="I2152">
        <v>1.625</v>
      </c>
      <c r="J2152" t="s">
        <v>2315</v>
      </c>
      <c r="K2152" t="s">
        <v>43</v>
      </c>
      <c r="L2152" t="s">
        <v>18</v>
      </c>
      <c r="M2152" t="s">
        <v>10</v>
      </c>
      <c r="N2152" t="s">
        <v>11</v>
      </c>
    </row>
    <row r="2153" spans="1:14" x14ac:dyDescent="0.2">
      <c r="A2153" t="s">
        <v>1935</v>
      </c>
      <c r="B2153" t="s">
        <v>8668</v>
      </c>
      <c r="C2153" t="str">
        <f>_xll.TR(GreenBond[[#This Row],[Identifier]],"TR.UltimateParentId")</f>
        <v>5000084509</v>
      </c>
      <c r="D2153" t="s">
        <v>1936</v>
      </c>
      <c r="E2153" t="s">
        <v>46</v>
      </c>
      <c r="F2153">
        <v>16788900</v>
      </c>
      <c r="G2153" t="s">
        <v>4770</v>
      </c>
      <c r="H2153" t="s">
        <v>5446</v>
      </c>
      <c r="I2153" t="s">
        <v>190</v>
      </c>
      <c r="J2153" t="s">
        <v>4771</v>
      </c>
      <c r="K2153" t="s">
        <v>8</v>
      </c>
      <c r="L2153" t="s">
        <v>18</v>
      </c>
      <c r="M2153" t="s">
        <v>25</v>
      </c>
      <c r="N2153" t="s">
        <v>11</v>
      </c>
    </row>
    <row r="2154" spans="1:14" x14ac:dyDescent="0.2">
      <c r="A2154" t="s">
        <v>1403</v>
      </c>
      <c r="B2154" t="s">
        <v>6308</v>
      </c>
      <c r="C2154" t="str">
        <f>_xll.TR(GreenBond[[#This Row],[Identifier]],"TR.UltimateParentId")</f>
        <v>5044028126</v>
      </c>
      <c r="D2154" t="s">
        <v>1404</v>
      </c>
      <c r="E2154" t="s">
        <v>46</v>
      </c>
      <c r="F2154">
        <v>189957964.914</v>
      </c>
      <c r="G2154" t="s">
        <v>1503</v>
      </c>
      <c r="H2154" t="s">
        <v>5443</v>
      </c>
      <c r="I2154">
        <v>2</v>
      </c>
      <c r="J2154" t="s">
        <v>1504</v>
      </c>
      <c r="K2154" t="s">
        <v>43</v>
      </c>
      <c r="L2154" t="s">
        <v>190</v>
      </c>
      <c r="M2154" t="s">
        <v>508</v>
      </c>
      <c r="N2154" t="s">
        <v>11</v>
      </c>
    </row>
    <row r="2155" spans="1:14" x14ac:dyDescent="0.2">
      <c r="A2155" t="s">
        <v>1935</v>
      </c>
      <c r="B2155" t="s">
        <v>8666</v>
      </c>
      <c r="C2155" t="str">
        <f>_xll.TR(GreenBond[[#This Row],[Identifier]],"TR.UltimateParentId")</f>
        <v>Unable to resolve all requested identifiers.</v>
      </c>
      <c r="D2155" t="s">
        <v>1936</v>
      </c>
      <c r="E2155" t="s">
        <v>46</v>
      </c>
      <c r="F2155">
        <v>10815700</v>
      </c>
      <c r="G2155" t="s">
        <v>5064</v>
      </c>
      <c r="H2155" t="s">
        <v>5446</v>
      </c>
      <c r="I2155">
        <v>3.5</v>
      </c>
      <c r="J2155" t="s">
        <v>5065</v>
      </c>
      <c r="K2155" t="s">
        <v>8</v>
      </c>
      <c r="L2155" t="s">
        <v>190</v>
      </c>
      <c r="M2155" t="s">
        <v>25</v>
      </c>
      <c r="N2155" t="s">
        <v>11</v>
      </c>
    </row>
    <row r="2156" spans="1:14" x14ac:dyDescent="0.2">
      <c r="A2156" t="s">
        <v>542</v>
      </c>
      <c r="B2156" t="s">
        <v>6408</v>
      </c>
      <c r="C2156" t="str">
        <f>_xll.TR(GreenBond[[#This Row],[Identifier]],"TR.UltimateParentId")</f>
        <v>4295866806</v>
      </c>
      <c r="D2156" t="s">
        <v>543</v>
      </c>
      <c r="E2156" t="s">
        <v>46</v>
      </c>
      <c r="F2156">
        <v>832380000</v>
      </c>
      <c r="G2156" t="s">
        <v>2059</v>
      </c>
      <c r="H2156" t="s">
        <v>5443</v>
      </c>
      <c r="I2156">
        <v>2.125</v>
      </c>
      <c r="J2156" t="s">
        <v>3067</v>
      </c>
      <c r="K2156" t="s">
        <v>8</v>
      </c>
      <c r="L2156" t="s">
        <v>39</v>
      </c>
      <c r="M2156" t="s">
        <v>10</v>
      </c>
      <c r="N2156" t="s">
        <v>11</v>
      </c>
    </row>
    <row r="2157" spans="1:14" x14ac:dyDescent="0.2">
      <c r="A2157" t="s">
        <v>542</v>
      </c>
      <c r="B2157" t="s">
        <v>6236</v>
      </c>
      <c r="C2157" t="str">
        <f>_xll.TR(GreenBond[[#This Row],[Identifier]],"TR.UltimateParentId")</f>
        <v>4295866806</v>
      </c>
      <c r="D2157" t="s">
        <v>543</v>
      </c>
      <c r="E2157" t="s">
        <v>46</v>
      </c>
      <c r="F2157">
        <v>832380000</v>
      </c>
      <c r="G2157" t="s">
        <v>2059</v>
      </c>
      <c r="H2157" t="s">
        <v>5443</v>
      </c>
      <c r="I2157">
        <v>1.75</v>
      </c>
      <c r="J2157" t="s">
        <v>2060</v>
      </c>
      <c r="K2157" t="s">
        <v>8</v>
      </c>
      <c r="L2157" t="s">
        <v>39</v>
      </c>
      <c r="M2157" t="s">
        <v>10</v>
      </c>
      <c r="N2157" t="s">
        <v>11</v>
      </c>
    </row>
    <row r="2158" spans="1:14" x14ac:dyDescent="0.2">
      <c r="A2158" t="s">
        <v>3689</v>
      </c>
      <c r="B2158" t="s">
        <v>7681</v>
      </c>
      <c r="C2158" t="str">
        <f>_xll.TR(GreenBond[[#This Row],[Identifier]],"TR.UltimateParentId")</f>
        <v>8589934275</v>
      </c>
      <c r="D2158" t="s">
        <v>1577</v>
      </c>
      <c r="E2158" t="s">
        <v>46</v>
      </c>
      <c r="F2158">
        <v>21608400</v>
      </c>
      <c r="G2158" t="s">
        <v>2590</v>
      </c>
      <c r="H2158" t="s">
        <v>5446</v>
      </c>
      <c r="I2158" t="s">
        <v>190</v>
      </c>
      <c r="J2158" t="s">
        <v>4388</v>
      </c>
      <c r="K2158" t="s">
        <v>8</v>
      </c>
      <c r="L2158" t="s">
        <v>190</v>
      </c>
      <c r="M2158" t="s">
        <v>25</v>
      </c>
      <c r="N2158" t="s">
        <v>11</v>
      </c>
    </row>
    <row r="2159" spans="1:14" x14ac:dyDescent="0.2">
      <c r="A2159" t="s">
        <v>1901</v>
      </c>
      <c r="B2159" t="s">
        <v>7020</v>
      </c>
      <c r="C2159" t="str">
        <f>_xll.TR(GreenBond[[#This Row],[Identifier]],"TR.UltimateParentId")</f>
        <v>5000039357</v>
      </c>
      <c r="D2159" t="s">
        <v>1902</v>
      </c>
      <c r="E2159" t="s">
        <v>46</v>
      </c>
      <c r="F2159">
        <v>1092180000</v>
      </c>
      <c r="G2159" t="s">
        <v>1853</v>
      </c>
      <c r="H2159" t="s">
        <v>5446</v>
      </c>
      <c r="I2159">
        <v>0.01</v>
      </c>
      <c r="J2159" t="s">
        <v>2799</v>
      </c>
      <c r="K2159" t="s">
        <v>8</v>
      </c>
      <c r="L2159" t="s">
        <v>454</v>
      </c>
      <c r="M2159" t="s">
        <v>25</v>
      </c>
      <c r="N2159" t="s">
        <v>11</v>
      </c>
    </row>
    <row r="2160" spans="1:14" x14ac:dyDescent="0.2">
      <c r="A2160" t="s">
        <v>3339</v>
      </c>
      <c r="B2160" t="s">
        <v>6958</v>
      </c>
      <c r="C2160" t="str">
        <f>_xll.TR(GreenBond[[#This Row],[Identifier]],"TR.UltimateParentId")</f>
        <v>4295868420</v>
      </c>
      <c r="D2160" t="s">
        <v>3340</v>
      </c>
      <c r="E2160" t="s">
        <v>46</v>
      </c>
      <c r="F2160">
        <v>172668600</v>
      </c>
      <c r="G2160" t="s">
        <v>3341</v>
      </c>
      <c r="H2160" t="s">
        <v>5446</v>
      </c>
      <c r="I2160">
        <v>2.464</v>
      </c>
      <c r="J2160" t="s">
        <v>3342</v>
      </c>
      <c r="K2160" t="s">
        <v>43</v>
      </c>
      <c r="L2160" t="s">
        <v>190</v>
      </c>
      <c r="M2160" t="s">
        <v>25</v>
      </c>
      <c r="N2160" t="s">
        <v>11</v>
      </c>
    </row>
    <row r="2161" spans="1:14" x14ac:dyDescent="0.2">
      <c r="A2161" t="s">
        <v>3339</v>
      </c>
      <c r="B2161" t="s">
        <v>7184</v>
      </c>
      <c r="C2161" t="str">
        <f>_xll.TR(GreenBond[[#This Row],[Identifier]],"TR.UltimateParentId")</f>
        <v>Unable to resolve all requested identifiers.</v>
      </c>
      <c r="D2161" t="s">
        <v>3340</v>
      </c>
      <c r="E2161" t="s">
        <v>46</v>
      </c>
      <c r="F2161">
        <v>92975400</v>
      </c>
      <c r="G2161" t="s">
        <v>3341</v>
      </c>
      <c r="H2161" t="s">
        <v>5446</v>
      </c>
      <c r="I2161">
        <v>2.2570000000000001</v>
      </c>
      <c r="J2161" t="s">
        <v>3884</v>
      </c>
      <c r="K2161" t="s">
        <v>43</v>
      </c>
      <c r="L2161" t="s">
        <v>190</v>
      </c>
      <c r="M2161" t="s">
        <v>25</v>
      </c>
      <c r="N2161" t="s">
        <v>11</v>
      </c>
    </row>
    <row r="2162" spans="1:14" x14ac:dyDescent="0.2">
      <c r="A2162" t="s">
        <v>548</v>
      </c>
      <c r="B2162" t="s">
        <v>6013</v>
      </c>
      <c r="C2162" t="str">
        <f>_xll.TR(GreenBond[[#This Row],[Identifier]],"TR.UltimateParentId")</f>
        <v>8589934326</v>
      </c>
      <c r="D2162" t="s">
        <v>549</v>
      </c>
      <c r="E2162" t="s">
        <v>46</v>
      </c>
      <c r="F2162">
        <v>830842500</v>
      </c>
      <c r="G2162" t="s">
        <v>901</v>
      </c>
      <c r="H2162" t="s">
        <v>5446</v>
      </c>
      <c r="I2162">
        <v>0.5</v>
      </c>
      <c r="J2162" t="s">
        <v>1230</v>
      </c>
      <c r="K2162" t="s">
        <v>43</v>
      </c>
      <c r="L2162" t="s">
        <v>30</v>
      </c>
      <c r="M2162" t="s">
        <v>10</v>
      </c>
      <c r="N2162" t="s">
        <v>11</v>
      </c>
    </row>
    <row r="2163" spans="1:14" x14ac:dyDescent="0.2">
      <c r="A2163" t="s">
        <v>44</v>
      </c>
      <c r="B2163" t="s">
        <v>6332</v>
      </c>
      <c r="C2163" t="str">
        <f>_xll.TR(GreenBond[[#This Row],[Identifier]],"TR.UltimateParentId")</f>
        <v>5000084509</v>
      </c>
      <c r="D2163" t="s">
        <v>45</v>
      </c>
      <c r="E2163" t="s">
        <v>46</v>
      </c>
      <c r="F2163">
        <v>553895000</v>
      </c>
      <c r="G2163" t="s">
        <v>901</v>
      </c>
      <c r="H2163" t="s">
        <v>5446</v>
      </c>
      <c r="I2163">
        <v>0.125</v>
      </c>
      <c r="J2163" t="s">
        <v>993</v>
      </c>
      <c r="K2163" t="s">
        <v>43</v>
      </c>
      <c r="L2163" t="s">
        <v>48</v>
      </c>
      <c r="M2163" t="s">
        <v>25</v>
      </c>
      <c r="N2163" t="s">
        <v>11</v>
      </c>
    </row>
    <row r="2164" spans="1:14" x14ac:dyDescent="0.2">
      <c r="A2164" t="s">
        <v>5493</v>
      </c>
      <c r="B2164" t="s">
        <v>6579</v>
      </c>
      <c r="C2164" t="str">
        <f>_xll.TR(GreenBond[[#This Row],[Identifier]],"TR.UltimateParentId")</f>
        <v>4296004552</v>
      </c>
      <c r="D2164" t="s">
        <v>2137</v>
      </c>
      <c r="E2164" t="s">
        <v>46</v>
      </c>
      <c r="F2164">
        <v>825015000</v>
      </c>
      <c r="G2164" t="s">
        <v>2138</v>
      </c>
      <c r="H2164" t="s">
        <v>5446</v>
      </c>
      <c r="I2164">
        <v>2</v>
      </c>
      <c r="J2164" t="s">
        <v>2139</v>
      </c>
      <c r="K2164" t="s">
        <v>43</v>
      </c>
      <c r="L2164" t="s">
        <v>30</v>
      </c>
      <c r="M2164" t="s">
        <v>10</v>
      </c>
      <c r="N2164" t="s">
        <v>11</v>
      </c>
    </row>
    <row r="2165" spans="1:14" x14ac:dyDescent="0.2">
      <c r="A2165" t="s">
        <v>2263</v>
      </c>
      <c r="B2165" t="s">
        <v>6293</v>
      </c>
      <c r="C2165" t="str">
        <f>_xll.TR(GreenBond[[#This Row],[Identifier]],"TR.UltimateParentId")</f>
        <v>5038031692</v>
      </c>
      <c r="D2165" t="s">
        <v>2264</v>
      </c>
      <c r="E2165" t="s">
        <v>46</v>
      </c>
      <c r="F2165">
        <v>330609000</v>
      </c>
      <c r="G2165" t="s">
        <v>2265</v>
      </c>
      <c r="H2165" t="s">
        <v>5446</v>
      </c>
      <c r="I2165">
        <v>2.75</v>
      </c>
      <c r="J2165" t="s">
        <v>2266</v>
      </c>
      <c r="K2165" t="s">
        <v>390</v>
      </c>
      <c r="L2165" t="s">
        <v>18</v>
      </c>
      <c r="M2165" t="s">
        <v>10</v>
      </c>
      <c r="N2165" t="s">
        <v>11</v>
      </c>
    </row>
    <row r="2166" spans="1:14" x14ac:dyDescent="0.2">
      <c r="A2166" t="s">
        <v>2557</v>
      </c>
      <c r="B2166" t="s">
        <v>6923</v>
      </c>
      <c r="C2166" t="str">
        <f>_xll.TR(GreenBond[[#This Row],[Identifier]],"TR.UltimateParentId")</f>
        <v>5001226956</v>
      </c>
      <c r="D2166" t="s">
        <v>2558</v>
      </c>
      <c r="E2166" t="s">
        <v>46</v>
      </c>
      <c r="F2166">
        <v>49606650</v>
      </c>
      <c r="G2166" t="s">
        <v>598</v>
      </c>
      <c r="H2166" t="s">
        <v>5512</v>
      </c>
      <c r="I2166">
        <v>4</v>
      </c>
      <c r="J2166" t="s">
        <v>3049</v>
      </c>
      <c r="K2166" t="s">
        <v>43</v>
      </c>
      <c r="L2166" t="s">
        <v>190</v>
      </c>
      <c r="M2166" t="s">
        <v>10</v>
      </c>
      <c r="N2166" t="s">
        <v>11</v>
      </c>
    </row>
    <row r="2167" spans="1:14" x14ac:dyDescent="0.2">
      <c r="A2167" t="s">
        <v>542</v>
      </c>
      <c r="B2167" t="s">
        <v>6295</v>
      </c>
      <c r="C2167" t="str">
        <f>_xll.TR(GreenBond[[#This Row],[Identifier]],"TR.UltimateParentId")</f>
        <v>4295866806</v>
      </c>
      <c r="D2167" t="s">
        <v>543</v>
      </c>
      <c r="E2167" t="s">
        <v>46</v>
      </c>
      <c r="F2167">
        <v>666408000</v>
      </c>
      <c r="G2167" t="s">
        <v>1165</v>
      </c>
      <c r="H2167" t="s">
        <v>5443</v>
      </c>
      <c r="I2167">
        <v>1.25</v>
      </c>
      <c r="J2167" t="s">
        <v>2792</v>
      </c>
      <c r="K2167" t="s">
        <v>43</v>
      </c>
      <c r="L2167" t="s">
        <v>39</v>
      </c>
      <c r="M2167" t="s">
        <v>10</v>
      </c>
      <c r="N2167" t="s">
        <v>11</v>
      </c>
    </row>
    <row r="2168" spans="1:14" x14ac:dyDescent="0.2">
      <c r="A2168" t="s">
        <v>542</v>
      </c>
      <c r="B2168" t="s">
        <v>6111</v>
      </c>
      <c r="C2168" t="str">
        <f>_xll.TR(GreenBond[[#This Row],[Identifier]],"TR.UltimateParentId")</f>
        <v>4295866806</v>
      </c>
      <c r="D2168" t="s">
        <v>543</v>
      </c>
      <c r="E2168" t="s">
        <v>46</v>
      </c>
      <c r="F2168">
        <v>999612000</v>
      </c>
      <c r="G2168" t="s">
        <v>1165</v>
      </c>
      <c r="H2168" t="s">
        <v>5443</v>
      </c>
      <c r="I2168">
        <v>0.5</v>
      </c>
      <c r="J2168" t="s">
        <v>2852</v>
      </c>
      <c r="K2168" t="s">
        <v>8</v>
      </c>
      <c r="L2168" t="s">
        <v>39</v>
      </c>
      <c r="M2168" t="s">
        <v>10</v>
      </c>
      <c r="N2168" t="s">
        <v>11</v>
      </c>
    </row>
    <row r="2169" spans="1:14" x14ac:dyDescent="0.2">
      <c r="A2169" t="s">
        <v>1034</v>
      </c>
      <c r="B2169" t="s">
        <v>6602</v>
      </c>
      <c r="C2169" t="str">
        <f>_xll.TR(GreenBond[[#This Row],[Identifier]],"TR.UltimateParentId")</f>
        <v>4295867087</v>
      </c>
      <c r="D2169" t="s">
        <v>1035</v>
      </c>
      <c r="E2169" t="s">
        <v>46</v>
      </c>
      <c r="F2169">
        <v>663075030</v>
      </c>
      <c r="G2169" t="s">
        <v>1036</v>
      </c>
      <c r="H2169" t="s">
        <v>5446</v>
      </c>
      <c r="I2169">
        <v>1.125</v>
      </c>
      <c r="J2169" t="s">
        <v>1037</v>
      </c>
      <c r="K2169" t="s">
        <v>43</v>
      </c>
      <c r="L2169" t="s">
        <v>18</v>
      </c>
      <c r="M2169" t="s">
        <v>10</v>
      </c>
      <c r="N2169" t="s">
        <v>11</v>
      </c>
    </row>
    <row r="2170" spans="1:14" x14ac:dyDescent="0.2">
      <c r="A2170" t="s">
        <v>542</v>
      </c>
      <c r="B2170" t="s">
        <v>6753</v>
      </c>
      <c r="C2170" t="str">
        <f>_xll.TR(GreenBond[[#This Row],[Identifier]],"TR.UltimateParentId")</f>
        <v>4295866806</v>
      </c>
      <c r="D2170" t="s">
        <v>543</v>
      </c>
      <c r="E2170" t="s">
        <v>46</v>
      </c>
      <c r="F2170">
        <v>850567500</v>
      </c>
      <c r="G2170" t="s">
        <v>1392</v>
      </c>
      <c r="H2170" t="s">
        <v>5443</v>
      </c>
      <c r="I2170">
        <v>1.375</v>
      </c>
      <c r="J2170" t="s">
        <v>3296</v>
      </c>
      <c r="K2170" t="s">
        <v>8</v>
      </c>
      <c r="L2170" t="s">
        <v>39</v>
      </c>
      <c r="M2170" t="s">
        <v>10</v>
      </c>
      <c r="N2170" t="s">
        <v>11</v>
      </c>
    </row>
    <row r="2171" spans="1:14" x14ac:dyDescent="0.2">
      <c r="A2171" t="s">
        <v>542</v>
      </c>
      <c r="B2171" t="s">
        <v>6493</v>
      </c>
      <c r="C2171" t="str">
        <f>_xll.TR(GreenBond[[#This Row],[Identifier]],"TR.UltimateParentId")</f>
        <v>4295866806</v>
      </c>
      <c r="D2171" t="s">
        <v>543</v>
      </c>
      <c r="E2171" t="s">
        <v>46</v>
      </c>
      <c r="F2171">
        <v>850567500</v>
      </c>
      <c r="G2171" t="s">
        <v>1392</v>
      </c>
      <c r="H2171" t="s">
        <v>5443</v>
      </c>
      <c r="I2171">
        <v>0.375</v>
      </c>
      <c r="J2171" t="s">
        <v>450</v>
      </c>
      <c r="K2171" t="s">
        <v>8</v>
      </c>
      <c r="L2171" t="s">
        <v>39</v>
      </c>
      <c r="M2171" t="s">
        <v>10</v>
      </c>
      <c r="N2171" t="s">
        <v>11</v>
      </c>
    </row>
    <row r="2172" spans="1:14" x14ac:dyDescent="0.2">
      <c r="A2172" t="s">
        <v>1935</v>
      </c>
      <c r="B2172" t="s">
        <v>8087</v>
      </c>
      <c r="C2172" t="str">
        <f>_xll.TR(GreenBond[[#This Row],[Identifier]],"TR.UltimateParentId")</f>
        <v>Unable to resolve all requested identifiers.</v>
      </c>
      <c r="D2172" t="s">
        <v>1936</v>
      </c>
      <c r="E2172" t="s">
        <v>46</v>
      </c>
      <c r="F2172">
        <v>16922100</v>
      </c>
      <c r="G2172" t="s">
        <v>4552</v>
      </c>
      <c r="H2172" t="s">
        <v>5446</v>
      </c>
      <c r="I2172" t="s">
        <v>190</v>
      </c>
      <c r="J2172" t="s">
        <v>4293</v>
      </c>
      <c r="K2172" t="s">
        <v>4553</v>
      </c>
      <c r="L2172" t="s">
        <v>18</v>
      </c>
      <c r="M2172" t="s">
        <v>25</v>
      </c>
      <c r="N2172" t="s">
        <v>11</v>
      </c>
    </row>
    <row r="2173" spans="1:14" x14ac:dyDescent="0.2">
      <c r="A2173" t="s">
        <v>5502</v>
      </c>
      <c r="B2173" t="s">
        <v>7042</v>
      </c>
      <c r="C2173" t="str">
        <f>_xll.TR(GreenBond[[#This Row],[Identifier]],"TR.UltimateParentId")</f>
        <v>4296004552</v>
      </c>
      <c r="D2173" t="s">
        <v>2995</v>
      </c>
      <c r="E2173" t="s">
        <v>46</v>
      </c>
      <c r="F2173">
        <v>564625000</v>
      </c>
      <c r="G2173" t="s">
        <v>2996</v>
      </c>
      <c r="H2173" t="s">
        <v>5439</v>
      </c>
      <c r="I2173">
        <v>0.35</v>
      </c>
      <c r="J2173" t="s">
        <v>2355</v>
      </c>
      <c r="K2173" t="s">
        <v>8</v>
      </c>
      <c r="L2173" t="s">
        <v>174</v>
      </c>
      <c r="M2173" t="s">
        <v>25</v>
      </c>
      <c r="N2173" t="s">
        <v>11</v>
      </c>
    </row>
    <row r="2174" spans="1:14" x14ac:dyDescent="0.2">
      <c r="A2174" t="s">
        <v>1935</v>
      </c>
      <c r="B2174" t="s">
        <v>8685</v>
      </c>
      <c r="C2174" t="str">
        <f>_xll.TR(GreenBond[[#This Row],[Identifier]],"TR.UltimateParentId")</f>
        <v>Unable to resolve all requested identifiers.</v>
      </c>
      <c r="D2174" t="s">
        <v>1936</v>
      </c>
      <c r="E2174" t="s">
        <v>46</v>
      </c>
      <c r="F2174">
        <v>28021750</v>
      </c>
      <c r="G2174" t="s">
        <v>4901</v>
      </c>
      <c r="H2174" t="s">
        <v>5446</v>
      </c>
      <c r="I2174" t="s">
        <v>190</v>
      </c>
      <c r="J2174" t="s">
        <v>5074</v>
      </c>
      <c r="K2174" t="s">
        <v>5075</v>
      </c>
      <c r="L2174" t="s">
        <v>18</v>
      </c>
      <c r="M2174" t="s">
        <v>25</v>
      </c>
      <c r="N2174" t="s">
        <v>11</v>
      </c>
    </row>
    <row r="2175" spans="1:14" x14ac:dyDescent="0.2">
      <c r="A2175" t="s">
        <v>1128</v>
      </c>
      <c r="B2175" t="s">
        <v>6673</v>
      </c>
      <c r="C2175" t="str">
        <f>_xll.TR(GreenBond[[#This Row],[Identifier]],"TR.UltimateParentId")</f>
        <v>4295867555</v>
      </c>
      <c r="D2175" t="s">
        <v>1129</v>
      </c>
      <c r="E2175" t="s">
        <v>46</v>
      </c>
      <c r="F2175">
        <v>779366000</v>
      </c>
      <c r="G2175" t="s">
        <v>2763</v>
      </c>
      <c r="H2175" t="s">
        <v>5446</v>
      </c>
      <c r="I2175">
        <v>1.625</v>
      </c>
      <c r="J2175" t="s">
        <v>2764</v>
      </c>
      <c r="K2175" t="s">
        <v>8</v>
      </c>
      <c r="L2175" t="s">
        <v>30</v>
      </c>
      <c r="M2175" t="s">
        <v>10</v>
      </c>
      <c r="N2175" t="s">
        <v>11</v>
      </c>
    </row>
    <row r="2176" spans="1:14" x14ac:dyDescent="0.2">
      <c r="A2176" t="s">
        <v>2091</v>
      </c>
      <c r="B2176" t="s">
        <v>6757</v>
      </c>
      <c r="C2176" t="str">
        <f>_xll.TR(GreenBond[[#This Row],[Identifier]],"TR.UltimateParentId")</f>
        <v>4296004552</v>
      </c>
      <c r="D2176" t="s">
        <v>2092</v>
      </c>
      <c r="E2176" t="s">
        <v>46</v>
      </c>
      <c r="F2176">
        <v>836917500</v>
      </c>
      <c r="G2176" t="s">
        <v>2093</v>
      </c>
      <c r="H2176" t="s">
        <v>5446</v>
      </c>
      <c r="I2176">
        <v>1.375</v>
      </c>
      <c r="J2176" t="s">
        <v>2094</v>
      </c>
      <c r="K2176" t="s">
        <v>8</v>
      </c>
      <c r="L2176" t="s">
        <v>9</v>
      </c>
      <c r="M2176" t="s">
        <v>25</v>
      </c>
      <c r="N2176" t="s">
        <v>11</v>
      </c>
    </row>
    <row r="2177" spans="1:14" x14ac:dyDescent="0.2">
      <c r="A2177" t="s">
        <v>204</v>
      </c>
      <c r="B2177" t="s">
        <v>5847</v>
      </c>
      <c r="C2177" t="str">
        <f>_xll.TR(GreenBond[[#This Row],[Identifier]],"TR.UltimateParentId")</f>
        <v>5044254748</v>
      </c>
      <c r="D2177" t="s">
        <v>205</v>
      </c>
      <c r="E2177" t="s">
        <v>46</v>
      </c>
      <c r="F2177">
        <v>248375780</v>
      </c>
      <c r="G2177" t="s">
        <v>206</v>
      </c>
      <c r="H2177" t="s">
        <v>5446</v>
      </c>
      <c r="I2177">
        <v>5</v>
      </c>
      <c r="J2177" t="s">
        <v>207</v>
      </c>
      <c r="K2177" t="s">
        <v>43</v>
      </c>
      <c r="L2177" t="s">
        <v>190</v>
      </c>
      <c r="M2177" t="s">
        <v>10</v>
      </c>
      <c r="N2177" t="s">
        <v>11</v>
      </c>
    </row>
    <row r="2178" spans="1:14" x14ac:dyDescent="0.2">
      <c r="A2178" t="s">
        <v>548</v>
      </c>
      <c r="B2178" t="s">
        <v>5737</v>
      </c>
      <c r="C2178" t="str">
        <f>_xll.TR(GreenBond[[#This Row],[Identifier]],"TR.UltimateParentId")</f>
        <v>8589934326</v>
      </c>
      <c r="D2178" t="s">
        <v>549</v>
      </c>
      <c r="E2178" t="s">
        <v>46</v>
      </c>
      <c r="F2178">
        <v>853650000</v>
      </c>
      <c r="G2178" t="s">
        <v>777</v>
      </c>
      <c r="H2178" t="s">
        <v>5446</v>
      </c>
      <c r="I2178">
        <v>1.125</v>
      </c>
      <c r="J2178" t="s">
        <v>778</v>
      </c>
      <c r="K2178" t="s">
        <v>8</v>
      </c>
      <c r="L2178" t="s">
        <v>30</v>
      </c>
      <c r="M2178" t="s">
        <v>25</v>
      </c>
      <c r="N2178" t="s">
        <v>11</v>
      </c>
    </row>
    <row r="2179" spans="1:14" x14ac:dyDescent="0.2">
      <c r="A2179" t="s">
        <v>542</v>
      </c>
      <c r="B2179" t="s">
        <v>6271</v>
      </c>
      <c r="C2179" t="str">
        <f>_xll.TR(GreenBond[[#This Row],[Identifier]],"TR.UltimateParentId")</f>
        <v>4295866806</v>
      </c>
      <c r="D2179" t="s">
        <v>543</v>
      </c>
      <c r="E2179" t="s">
        <v>46</v>
      </c>
      <c r="F2179">
        <v>1143460000</v>
      </c>
      <c r="G2179" t="s">
        <v>1375</v>
      </c>
      <c r="H2179" t="s">
        <v>5443</v>
      </c>
      <c r="I2179">
        <v>3.25</v>
      </c>
      <c r="J2179" t="s">
        <v>43</v>
      </c>
      <c r="K2179" t="s">
        <v>43</v>
      </c>
      <c r="L2179" t="s">
        <v>35</v>
      </c>
      <c r="M2179" t="s">
        <v>195</v>
      </c>
      <c r="N2179" t="s">
        <v>11</v>
      </c>
    </row>
    <row r="2180" spans="1:14" x14ac:dyDescent="0.2">
      <c r="A2180" t="s">
        <v>1167</v>
      </c>
      <c r="B2180" t="s">
        <v>6575</v>
      </c>
      <c r="C2180" t="str">
        <f>_xll.TR(GreenBond[[#This Row],[Identifier]],"TR.UltimateParentId")</f>
        <v>4298458216</v>
      </c>
      <c r="D2180" t="s">
        <v>756</v>
      </c>
      <c r="E2180" t="s">
        <v>5</v>
      </c>
      <c r="F2180">
        <v>1135000000</v>
      </c>
      <c r="G2180" t="s">
        <v>1168</v>
      </c>
      <c r="H2180" t="s">
        <v>5446</v>
      </c>
      <c r="I2180">
        <v>0.75</v>
      </c>
      <c r="J2180" t="s">
        <v>1169</v>
      </c>
      <c r="K2180" t="s">
        <v>8</v>
      </c>
      <c r="L2180" t="s">
        <v>48</v>
      </c>
      <c r="M2180" t="s">
        <v>25</v>
      </c>
      <c r="N2180" t="s">
        <v>11</v>
      </c>
    </row>
    <row r="2181" spans="1:14" x14ac:dyDescent="0.2">
      <c r="A2181" t="s">
        <v>2244</v>
      </c>
      <c r="B2181" t="s">
        <v>6650</v>
      </c>
      <c r="C2181" t="str">
        <f>_xll.TR(GreenBond[[#This Row],[Identifier]],"TR.UltimateParentId")</f>
        <v>4296004552</v>
      </c>
      <c r="D2181" t="s">
        <v>2245</v>
      </c>
      <c r="E2181" t="s">
        <v>46</v>
      </c>
      <c r="F2181">
        <v>565745000</v>
      </c>
      <c r="G2181" t="s">
        <v>2246</v>
      </c>
      <c r="H2181" t="s">
        <v>5470</v>
      </c>
      <c r="I2181">
        <v>1.45</v>
      </c>
      <c r="J2181" t="s">
        <v>1110</v>
      </c>
      <c r="K2181" t="s">
        <v>8</v>
      </c>
      <c r="L2181" t="s">
        <v>48</v>
      </c>
      <c r="M2181" t="s">
        <v>25</v>
      </c>
      <c r="N2181" t="s">
        <v>11</v>
      </c>
    </row>
    <row r="2182" spans="1:14" x14ac:dyDescent="0.2">
      <c r="A2182" t="s">
        <v>3689</v>
      </c>
      <c r="B2182" t="s">
        <v>7444</v>
      </c>
      <c r="C2182" t="str">
        <f>_xll.TR(GreenBond[[#This Row],[Identifier]],"TR.UltimateParentId")</f>
        <v>Unable to resolve all requested identifiers.</v>
      </c>
      <c r="D2182" t="s">
        <v>1577</v>
      </c>
      <c r="E2182" t="s">
        <v>46</v>
      </c>
      <c r="F2182">
        <v>116654000</v>
      </c>
      <c r="G2182" t="s">
        <v>4086</v>
      </c>
      <c r="H2182" t="s">
        <v>5446</v>
      </c>
      <c r="I2182" t="s">
        <v>190</v>
      </c>
      <c r="J2182" t="s">
        <v>396</v>
      </c>
      <c r="K2182" t="s">
        <v>4295</v>
      </c>
      <c r="L2182" t="s">
        <v>190</v>
      </c>
      <c r="M2182" t="s">
        <v>25</v>
      </c>
      <c r="N2182" t="s">
        <v>11</v>
      </c>
    </row>
    <row r="2183" spans="1:14" x14ac:dyDescent="0.2">
      <c r="A2183" t="s">
        <v>2388</v>
      </c>
      <c r="B2183" t="s">
        <v>7062</v>
      </c>
      <c r="C2183" t="str">
        <f>_xll.TR(GreenBond[[#This Row],[Identifier]],"TR.UltimateParentId")</f>
        <v>4295889320</v>
      </c>
      <c r="D2183" t="s">
        <v>2389</v>
      </c>
      <c r="E2183" t="s">
        <v>46</v>
      </c>
      <c r="F2183">
        <v>577320000</v>
      </c>
      <c r="G2183" t="s">
        <v>2565</v>
      </c>
      <c r="H2183" t="s">
        <v>5446</v>
      </c>
      <c r="I2183">
        <v>1.5</v>
      </c>
      <c r="J2183" t="s">
        <v>2566</v>
      </c>
      <c r="K2183" t="s">
        <v>43</v>
      </c>
      <c r="L2183" t="s">
        <v>18</v>
      </c>
      <c r="M2183" t="s">
        <v>10</v>
      </c>
      <c r="N2183" t="s">
        <v>11</v>
      </c>
    </row>
    <row r="2184" spans="1:14" x14ac:dyDescent="0.2">
      <c r="A2184" t="s">
        <v>1128</v>
      </c>
      <c r="B2184" t="s">
        <v>6705</v>
      </c>
      <c r="C2184" t="str">
        <f>_xll.TR(GreenBond[[#This Row],[Identifier]],"TR.UltimateParentId")</f>
        <v>4295867555</v>
      </c>
      <c r="D2184" t="s">
        <v>1129</v>
      </c>
      <c r="E2184" t="s">
        <v>46</v>
      </c>
      <c r="F2184">
        <v>618755000</v>
      </c>
      <c r="G2184" t="s">
        <v>2435</v>
      </c>
      <c r="H2184" t="s">
        <v>5446</v>
      </c>
      <c r="I2184">
        <v>1.625</v>
      </c>
      <c r="J2184" t="s">
        <v>299</v>
      </c>
      <c r="K2184" t="s">
        <v>8</v>
      </c>
      <c r="L2184" t="s">
        <v>30</v>
      </c>
      <c r="M2184" t="s">
        <v>10</v>
      </c>
      <c r="N2184" t="s">
        <v>11</v>
      </c>
    </row>
    <row r="2185" spans="1:14" x14ac:dyDescent="0.2">
      <c r="A2185" t="s">
        <v>4211</v>
      </c>
      <c r="B2185" t="s">
        <v>8045</v>
      </c>
      <c r="C2185" t="str">
        <f>_xll.TR(GreenBond[[#This Row],[Identifier]],"TR.UltimateParentId")</f>
        <v>Unable to resolve all requested identifiers.</v>
      </c>
      <c r="D2185" t="s">
        <v>4212</v>
      </c>
      <c r="E2185" t="s">
        <v>46</v>
      </c>
      <c r="F2185">
        <v>42528495</v>
      </c>
      <c r="G2185" t="s">
        <v>4213</v>
      </c>
      <c r="H2185" t="s">
        <v>5446</v>
      </c>
      <c r="I2185">
        <v>3.25</v>
      </c>
      <c r="J2185" t="s">
        <v>3152</v>
      </c>
      <c r="K2185" t="s">
        <v>43</v>
      </c>
      <c r="L2185" t="s">
        <v>190</v>
      </c>
      <c r="M2185" t="s">
        <v>10</v>
      </c>
      <c r="N2185" t="s">
        <v>11</v>
      </c>
    </row>
    <row r="2186" spans="1:14" x14ac:dyDescent="0.2">
      <c r="A2186" t="s">
        <v>4211</v>
      </c>
      <c r="B2186" t="s">
        <v>7278</v>
      </c>
      <c r="C2186" t="str">
        <f>_xll.TR(GreenBond[[#This Row],[Identifier]],"TR.UltimateParentId")</f>
        <v>Unable to resolve all requested identifiers.</v>
      </c>
      <c r="D2186" t="s">
        <v>4212</v>
      </c>
      <c r="E2186" t="s">
        <v>46</v>
      </c>
      <c r="F2186">
        <v>37597655</v>
      </c>
      <c r="G2186" t="s">
        <v>4213</v>
      </c>
      <c r="H2186" t="s">
        <v>5446</v>
      </c>
      <c r="I2186">
        <v>3</v>
      </c>
      <c r="J2186" t="s">
        <v>3259</v>
      </c>
      <c r="K2186" t="s">
        <v>43</v>
      </c>
      <c r="L2186" t="s">
        <v>190</v>
      </c>
      <c r="M2186" t="s">
        <v>10</v>
      </c>
      <c r="N2186" t="s">
        <v>11</v>
      </c>
    </row>
    <row r="2187" spans="1:14" x14ac:dyDescent="0.2">
      <c r="A2187" t="s">
        <v>542</v>
      </c>
      <c r="B2187" t="s">
        <v>7127</v>
      </c>
      <c r="C2187" t="str">
        <f>_xll.TR(GreenBond[[#This Row],[Identifier]],"TR.UltimateParentId")</f>
        <v>Unable to resolve all requested identifiers.</v>
      </c>
      <c r="D2187" t="s">
        <v>543</v>
      </c>
      <c r="E2187" t="s">
        <v>46</v>
      </c>
      <c r="F2187">
        <v>1224360000</v>
      </c>
      <c r="G2187" t="s">
        <v>1615</v>
      </c>
      <c r="H2187" t="s">
        <v>5443</v>
      </c>
      <c r="I2187">
        <v>1.375</v>
      </c>
      <c r="J2187" t="s">
        <v>43</v>
      </c>
      <c r="K2187" t="s">
        <v>43</v>
      </c>
      <c r="L2187" t="s">
        <v>18</v>
      </c>
      <c r="M2187" t="s">
        <v>195</v>
      </c>
      <c r="N2187" t="s">
        <v>11</v>
      </c>
    </row>
    <row r="2188" spans="1:14" x14ac:dyDescent="0.2">
      <c r="A2188" t="s">
        <v>2557</v>
      </c>
      <c r="B2188" t="s">
        <v>7061</v>
      </c>
      <c r="C2188" t="str">
        <f>_xll.TR(GreenBond[[#This Row],[Identifier]],"TR.UltimateParentId")</f>
        <v>5001226956</v>
      </c>
      <c r="D2188" t="s">
        <v>2558</v>
      </c>
      <c r="E2188" t="s">
        <v>46</v>
      </c>
      <c r="F2188">
        <v>47024800</v>
      </c>
      <c r="G2188" t="s">
        <v>2559</v>
      </c>
      <c r="H2188" t="s">
        <v>5512</v>
      </c>
      <c r="I2188">
        <v>4.5</v>
      </c>
      <c r="J2188" t="s">
        <v>3085</v>
      </c>
      <c r="K2188" t="s">
        <v>390</v>
      </c>
      <c r="L2188" t="s">
        <v>190</v>
      </c>
      <c r="M2188" t="s">
        <v>25</v>
      </c>
      <c r="N2188" t="s">
        <v>11</v>
      </c>
    </row>
    <row r="2189" spans="1:14" x14ac:dyDescent="0.2">
      <c r="A2189" t="s">
        <v>2557</v>
      </c>
      <c r="B2189" t="s">
        <v>6472</v>
      </c>
      <c r="C2189" t="str">
        <f>_xll.TR(GreenBond[[#This Row],[Identifier]],"TR.UltimateParentId")</f>
        <v>5001226956</v>
      </c>
      <c r="D2189" t="s">
        <v>2558</v>
      </c>
      <c r="E2189" t="s">
        <v>46</v>
      </c>
      <c r="F2189">
        <v>58781000</v>
      </c>
      <c r="G2189" t="s">
        <v>2559</v>
      </c>
      <c r="H2189" t="s">
        <v>5512</v>
      </c>
      <c r="I2189">
        <v>4.25</v>
      </c>
      <c r="J2189" t="s">
        <v>2560</v>
      </c>
      <c r="K2189" t="s">
        <v>43</v>
      </c>
      <c r="L2189" t="s">
        <v>190</v>
      </c>
      <c r="M2189" t="s">
        <v>25</v>
      </c>
      <c r="N2189" t="s">
        <v>11</v>
      </c>
    </row>
    <row r="2190" spans="1:14" x14ac:dyDescent="0.2">
      <c r="A2190" t="s">
        <v>542</v>
      </c>
      <c r="B2190" t="s">
        <v>6164</v>
      </c>
      <c r="C2190" t="str">
        <f>_xll.TR(GreenBond[[#This Row],[Identifier]],"TR.UltimateParentId")</f>
        <v>4295866806</v>
      </c>
      <c r="D2190" t="s">
        <v>543</v>
      </c>
      <c r="E2190" t="s">
        <v>46</v>
      </c>
      <c r="F2190">
        <v>883800000</v>
      </c>
      <c r="G2190" t="s">
        <v>2420</v>
      </c>
      <c r="H2190" t="s">
        <v>5443</v>
      </c>
      <c r="I2190">
        <v>1.375</v>
      </c>
      <c r="J2190" t="s">
        <v>2421</v>
      </c>
      <c r="K2190" t="s">
        <v>8</v>
      </c>
      <c r="L2190" t="s">
        <v>39</v>
      </c>
      <c r="M2190" t="s">
        <v>10</v>
      </c>
      <c r="N2190" t="s">
        <v>11</v>
      </c>
    </row>
    <row r="2191" spans="1:14" x14ac:dyDescent="0.2">
      <c r="A2191" t="s">
        <v>542</v>
      </c>
      <c r="B2191" t="s">
        <v>7479</v>
      </c>
      <c r="C2191" t="str">
        <f>_xll.TR(GreenBond[[#This Row],[Identifier]],"TR.UltimateParentId")</f>
        <v>4295866806</v>
      </c>
      <c r="D2191" t="s">
        <v>543</v>
      </c>
      <c r="E2191" t="s">
        <v>46</v>
      </c>
      <c r="F2191">
        <v>589200000</v>
      </c>
      <c r="G2191" t="s">
        <v>2420</v>
      </c>
      <c r="H2191" t="s">
        <v>5443</v>
      </c>
      <c r="I2191">
        <v>0.375</v>
      </c>
      <c r="J2191" t="s">
        <v>2433</v>
      </c>
      <c r="K2191" t="s">
        <v>8</v>
      </c>
      <c r="L2191" t="s">
        <v>18</v>
      </c>
      <c r="M2191" t="s">
        <v>10</v>
      </c>
      <c r="N2191" t="s">
        <v>11</v>
      </c>
    </row>
    <row r="2192" spans="1:14" x14ac:dyDescent="0.2">
      <c r="A2192" t="s">
        <v>1128</v>
      </c>
      <c r="B2192" t="s">
        <v>6034</v>
      </c>
      <c r="C2192" t="str">
        <f>_xll.TR(GreenBond[[#This Row],[Identifier]],"TR.UltimateParentId")</f>
        <v>4295867555</v>
      </c>
      <c r="D2192" t="s">
        <v>1129</v>
      </c>
      <c r="E2192" t="s">
        <v>46</v>
      </c>
      <c r="F2192">
        <v>942576000</v>
      </c>
      <c r="G2192" t="s">
        <v>1130</v>
      </c>
      <c r="H2192" t="s">
        <v>5446</v>
      </c>
      <c r="I2192">
        <v>1.375</v>
      </c>
      <c r="J2192" t="s">
        <v>1131</v>
      </c>
      <c r="K2192" t="s">
        <v>8</v>
      </c>
      <c r="L2192" t="s">
        <v>30</v>
      </c>
      <c r="M2192" t="s">
        <v>10</v>
      </c>
      <c r="N2192" t="s">
        <v>11</v>
      </c>
    </row>
    <row r="2193" spans="1:14" x14ac:dyDescent="0.2">
      <c r="A2193" t="s">
        <v>2148</v>
      </c>
      <c r="B2193" t="s">
        <v>6731</v>
      </c>
      <c r="C2193" t="str">
        <f>_xll.TR(GreenBond[[#This Row],[Identifier]],"TR.UltimateParentId")</f>
        <v>4295867058</v>
      </c>
      <c r="D2193" t="s">
        <v>2149</v>
      </c>
      <c r="E2193" t="s">
        <v>46</v>
      </c>
      <c r="F2193">
        <v>712872000</v>
      </c>
      <c r="G2193" t="s">
        <v>2042</v>
      </c>
      <c r="H2193" t="s">
        <v>5446</v>
      </c>
      <c r="I2193">
        <v>1.5</v>
      </c>
      <c r="J2193" t="s">
        <v>2043</v>
      </c>
      <c r="K2193" t="s">
        <v>43</v>
      </c>
      <c r="L2193" t="s">
        <v>18</v>
      </c>
      <c r="M2193" t="s">
        <v>10</v>
      </c>
      <c r="N2193" t="s">
        <v>11</v>
      </c>
    </row>
    <row r="2194" spans="1:14" x14ac:dyDescent="0.2">
      <c r="A2194" t="s">
        <v>1128</v>
      </c>
      <c r="B2194" t="s">
        <v>6832</v>
      </c>
      <c r="C2194" t="str">
        <f>_xll.TR(GreenBond[[#This Row],[Identifier]],"TR.UltimateParentId")</f>
        <v>4295867555</v>
      </c>
      <c r="D2194" t="s">
        <v>1129</v>
      </c>
      <c r="E2194" t="s">
        <v>46</v>
      </c>
      <c r="F2194">
        <v>627687500</v>
      </c>
      <c r="G2194" t="s">
        <v>2064</v>
      </c>
      <c r="H2194" t="s">
        <v>5446</v>
      </c>
      <c r="I2194">
        <v>2</v>
      </c>
      <c r="J2194" t="s">
        <v>3034</v>
      </c>
      <c r="K2194" t="s">
        <v>8</v>
      </c>
      <c r="L2194" t="s">
        <v>30</v>
      </c>
      <c r="M2194" t="s">
        <v>10</v>
      </c>
      <c r="N2194" t="s">
        <v>11</v>
      </c>
    </row>
    <row r="2195" spans="1:14" x14ac:dyDescent="0.2">
      <c r="A2195" t="s">
        <v>1128</v>
      </c>
      <c r="B2195" t="s">
        <v>6927</v>
      </c>
      <c r="C2195" t="str">
        <f>_xll.TR(GreenBond[[#This Row],[Identifier]],"TR.UltimateParentId")</f>
        <v>4295867555</v>
      </c>
      <c r="D2195" t="s">
        <v>1129</v>
      </c>
      <c r="E2195" t="s">
        <v>46</v>
      </c>
      <c r="F2195">
        <v>798875000</v>
      </c>
      <c r="G2195" t="s">
        <v>2064</v>
      </c>
      <c r="H2195" t="s">
        <v>5446</v>
      </c>
      <c r="I2195">
        <v>1.375</v>
      </c>
      <c r="J2195" t="s">
        <v>566</v>
      </c>
      <c r="K2195" t="s">
        <v>8</v>
      </c>
      <c r="L2195" t="s">
        <v>30</v>
      </c>
      <c r="M2195" t="s">
        <v>10</v>
      </c>
      <c r="N2195" t="s">
        <v>11</v>
      </c>
    </row>
    <row r="2196" spans="1:14" x14ac:dyDescent="0.2">
      <c r="A2196" t="s">
        <v>1128</v>
      </c>
      <c r="B2196" t="s">
        <v>7891</v>
      </c>
      <c r="C2196" t="str">
        <f>_xll.TR(GreenBond[[#This Row],[Identifier]],"TR.UltimateParentId")</f>
        <v>4295867555</v>
      </c>
      <c r="D2196" t="s">
        <v>1129</v>
      </c>
      <c r="E2196" t="s">
        <v>46</v>
      </c>
      <c r="F2196">
        <v>570625000</v>
      </c>
      <c r="G2196" t="s">
        <v>2064</v>
      </c>
      <c r="H2196" t="s">
        <v>5446</v>
      </c>
      <c r="I2196">
        <v>0</v>
      </c>
      <c r="J2196" t="s">
        <v>588</v>
      </c>
      <c r="K2196" t="s">
        <v>8</v>
      </c>
      <c r="L2196" t="s">
        <v>18</v>
      </c>
      <c r="M2196" t="s">
        <v>25</v>
      </c>
      <c r="N2196" t="s">
        <v>11</v>
      </c>
    </row>
    <row r="2197" spans="1:14" x14ac:dyDescent="0.2">
      <c r="A2197" t="s">
        <v>1034</v>
      </c>
      <c r="B2197" t="s">
        <v>6759</v>
      </c>
      <c r="C2197" t="str">
        <f>_xll.TR(GreenBond[[#This Row],[Identifier]],"TR.UltimateParentId")</f>
        <v>4295867087</v>
      </c>
      <c r="D2197" t="s">
        <v>1035</v>
      </c>
      <c r="E2197" t="s">
        <v>46</v>
      </c>
      <c r="F2197">
        <v>663270300</v>
      </c>
      <c r="G2197" t="s">
        <v>2886</v>
      </c>
      <c r="H2197" t="s">
        <v>5446</v>
      </c>
      <c r="I2197">
        <v>1.5</v>
      </c>
      <c r="J2197" t="s">
        <v>450</v>
      </c>
      <c r="K2197" t="s">
        <v>43</v>
      </c>
      <c r="L2197" t="s">
        <v>18</v>
      </c>
      <c r="M2197" t="s">
        <v>10</v>
      </c>
      <c r="N2197" t="s">
        <v>11</v>
      </c>
    </row>
    <row r="2198" spans="1:14" x14ac:dyDescent="0.2">
      <c r="A2198" t="s">
        <v>542</v>
      </c>
      <c r="B2198" t="s">
        <v>6055</v>
      </c>
      <c r="C2198" t="str">
        <f>_xll.TR(GreenBond[[#This Row],[Identifier]],"TR.UltimateParentId")</f>
        <v>4295866806</v>
      </c>
      <c r="D2198" t="s">
        <v>543</v>
      </c>
      <c r="E2198" t="s">
        <v>46</v>
      </c>
      <c r="F2198">
        <v>869104000</v>
      </c>
      <c r="G2198" t="s">
        <v>2510</v>
      </c>
      <c r="H2198" t="s">
        <v>5443</v>
      </c>
      <c r="I2198">
        <v>1.5</v>
      </c>
      <c r="J2198" t="s">
        <v>2060</v>
      </c>
      <c r="K2198" t="s">
        <v>8</v>
      </c>
      <c r="L2198" t="s">
        <v>39</v>
      </c>
      <c r="M2198" t="s">
        <v>10</v>
      </c>
      <c r="N2198" t="s">
        <v>11</v>
      </c>
    </row>
    <row r="2199" spans="1:14" x14ac:dyDescent="0.2">
      <c r="A2199" t="s">
        <v>542</v>
      </c>
      <c r="B2199" t="s">
        <v>6443</v>
      </c>
      <c r="C2199" t="str">
        <f>_xll.TR(GreenBond[[#This Row],[Identifier]],"TR.UltimateParentId")</f>
        <v>4295866806</v>
      </c>
      <c r="D2199" t="s">
        <v>543</v>
      </c>
      <c r="E2199" t="s">
        <v>46</v>
      </c>
      <c r="F2199">
        <v>760466000</v>
      </c>
      <c r="G2199" t="s">
        <v>2510</v>
      </c>
      <c r="H2199" t="s">
        <v>5443</v>
      </c>
      <c r="I2199">
        <v>0.875</v>
      </c>
      <c r="J2199" t="s">
        <v>207</v>
      </c>
      <c r="K2199" t="s">
        <v>8</v>
      </c>
      <c r="L2199" t="s">
        <v>39</v>
      </c>
      <c r="M2199" t="s">
        <v>10</v>
      </c>
      <c r="N2199" t="s">
        <v>11</v>
      </c>
    </row>
    <row r="2200" spans="1:14" x14ac:dyDescent="0.2">
      <c r="A2200" t="s">
        <v>3010</v>
      </c>
      <c r="B2200" t="s">
        <v>7289</v>
      </c>
      <c r="C2200" t="str">
        <f>_xll.TR(GreenBond[[#This Row],[Identifier]],"TR.UltimateParentId")</f>
        <v>Unable to resolve all requested identifiers.</v>
      </c>
      <c r="D2200" t="s">
        <v>756</v>
      </c>
      <c r="E2200" t="s">
        <v>46</v>
      </c>
      <c r="F2200">
        <v>5293150</v>
      </c>
      <c r="G2200" t="s">
        <v>5415</v>
      </c>
      <c r="H2200" t="s">
        <v>5446</v>
      </c>
      <c r="I2200">
        <v>1.1299999999999999</v>
      </c>
      <c r="J2200" t="s">
        <v>1922</v>
      </c>
      <c r="K2200" t="s">
        <v>8</v>
      </c>
      <c r="L2200" t="s">
        <v>190</v>
      </c>
      <c r="M2200" t="s">
        <v>25</v>
      </c>
      <c r="N2200" t="s">
        <v>11</v>
      </c>
    </row>
    <row r="2201" spans="1:14" x14ac:dyDescent="0.2">
      <c r="A2201" t="s">
        <v>659</v>
      </c>
      <c r="B2201" t="s">
        <v>6097</v>
      </c>
      <c r="C2201" t="str">
        <f>_xll.TR(GreenBond[[#This Row],[Identifier]],"TR.UltimateParentId")</f>
        <v>4296004552</v>
      </c>
      <c r="D2201" t="s">
        <v>660</v>
      </c>
      <c r="E2201" t="s">
        <v>46</v>
      </c>
      <c r="F2201">
        <v>1932035000</v>
      </c>
      <c r="G2201" t="s">
        <v>1821</v>
      </c>
      <c r="H2201" t="s">
        <v>5443</v>
      </c>
      <c r="I2201">
        <v>1</v>
      </c>
      <c r="J2201" t="s">
        <v>1822</v>
      </c>
      <c r="K2201" t="s">
        <v>8</v>
      </c>
      <c r="L2201" t="s">
        <v>9</v>
      </c>
      <c r="M2201" t="s">
        <v>10</v>
      </c>
      <c r="N2201" t="s">
        <v>11</v>
      </c>
    </row>
    <row r="2202" spans="1:14" x14ac:dyDescent="0.2">
      <c r="A2202" t="s">
        <v>1128</v>
      </c>
      <c r="B2202" t="s">
        <v>6535</v>
      </c>
      <c r="C2202" t="str">
        <f>_xll.TR(GreenBond[[#This Row],[Identifier]],"TR.UltimateParentId")</f>
        <v>4295867555</v>
      </c>
      <c r="D2202" t="s">
        <v>1129</v>
      </c>
      <c r="E2202" t="s">
        <v>46</v>
      </c>
      <c r="F2202">
        <v>561375000</v>
      </c>
      <c r="G2202" t="s">
        <v>2642</v>
      </c>
      <c r="H2202" t="s">
        <v>5446</v>
      </c>
      <c r="I2202">
        <v>1</v>
      </c>
      <c r="J2202" t="s">
        <v>2643</v>
      </c>
      <c r="K2202" t="s">
        <v>8</v>
      </c>
      <c r="L2202" t="s">
        <v>30</v>
      </c>
      <c r="M2202" t="s">
        <v>10</v>
      </c>
      <c r="N2202" t="s">
        <v>11</v>
      </c>
    </row>
    <row r="2203" spans="1:14" x14ac:dyDescent="0.2">
      <c r="A2203" t="s">
        <v>2557</v>
      </c>
      <c r="B2203" t="s">
        <v>8573</v>
      </c>
      <c r="C2203" t="str">
        <f>_xll.TR(GreenBond[[#This Row],[Identifier]],"TR.UltimateParentId")</f>
        <v>5001226956</v>
      </c>
      <c r="D2203" t="s">
        <v>2558</v>
      </c>
      <c r="E2203" t="s">
        <v>46</v>
      </c>
      <c r="F2203">
        <v>54734334.200000003</v>
      </c>
      <c r="G2203" t="s">
        <v>4228</v>
      </c>
      <c r="H2203" t="s">
        <v>5512</v>
      </c>
      <c r="I2203">
        <v>5.5</v>
      </c>
      <c r="J2203" t="s">
        <v>1838</v>
      </c>
      <c r="K2203" t="s">
        <v>43</v>
      </c>
      <c r="L2203" t="s">
        <v>190</v>
      </c>
      <c r="M2203" t="s">
        <v>25</v>
      </c>
      <c r="N2203" t="s">
        <v>11</v>
      </c>
    </row>
    <row r="2204" spans="1:14" x14ac:dyDescent="0.2">
      <c r="A2204" t="s">
        <v>1034</v>
      </c>
      <c r="B2204" t="s">
        <v>7052</v>
      </c>
      <c r="C2204" t="str">
        <f>_xll.TR(GreenBond[[#This Row],[Identifier]],"TR.UltimateParentId")</f>
        <v>Unable to resolve all requested identifiers.</v>
      </c>
      <c r="D2204" t="s">
        <v>1035</v>
      </c>
      <c r="E2204" t="s">
        <v>46</v>
      </c>
      <c r="F2204">
        <v>560645000</v>
      </c>
      <c r="G2204" t="s">
        <v>2650</v>
      </c>
      <c r="H2204" t="s">
        <v>5446</v>
      </c>
      <c r="I2204">
        <v>1.875</v>
      </c>
      <c r="J2204" t="s">
        <v>2651</v>
      </c>
      <c r="K2204" t="s">
        <v>43</v>
      </c>
      <c r="L2204" t="s">
        <v>18</v>
      </c>
      <c r="M2204" t="s">
        <v>10</v>
      </c>
      <c r="N2204" t="s">
        <v>11</v>
      </c>
    </row>
    <row r="2205" spans="1:14" x14ac:dyDescent="0.2">
      <c r="A2205" t="s">
        <v>505</v>
      </c>
      <c r="B2205" t="s">
        <v>7972</v>
      </c>
      <c r="C2205" t="str">
        <f>_xll.TR(GreenBond[[#This Row],[Identifier]],"TR.UltimateParentId")</f>
        <v>4295866940</v>
      </c>
      <c r="D2205" t="s">
        <v>506</v>
      </c>
      <c r="E2205" t="s">
        <v>46</v>
      </c>
      <c r="F2205">
        <v>109238000</v>
      </c>
      <c r="G2205" t="s">
        <v>4038</v>
      </c>
      <c r="H2205" t="s">
        <v>5470</v>
      </c>
      <c r="I2205">
        <v>1.841</v>
      </c>
      <c r="J2205" t="s">
        <v>673</v>
      </c>
      <c r="K2205" t="s">
        <v>4039</v>
      </c>
      <c r="L2205" t="s">
        <v>190</v>
      </c>
      <c r="M2205" t="s">
        <v>25</v>
      </c>
      <c r="N2205" t="s">
        <v>11</v>
      </c>
    </row>
    <row r="2206" spans="1:14" x14ac:dyDescent="0.2">
      <c r="A2206" t="s">
        <v>44</v>
      </c>
      <c r="B2206" t="s">
        <v>7505</v>
      </c>
      <c r="C2206" t="str">
        <f>_xll.TR(GreenBond[[#This Row],[Identifier]],"TR.UltimateParentId")</f>
        <v>5000084509</v>
      </c>
      <c r="D2206" t="s">
        <v>45</v>
      </c>
      <c r="E2206" t="s">
        <v>46</v>
      </c>
      <c r="F2206">
        <v>330450000</v>
      </c>
      <c r="G2206" t="s">
        <v>4676</v>
      </c>
      <c r="H2206" t="s">
        <v>5446</v>
      </c>
      <c r="I2206">
        <v>1.125</v>
      </c>
      <c r="J2206" t="s">
        <v>1333</v>
      </c>
      <c r="K2206" t="s">
        <v>8</v>
      </c>
      <c r="L2206" t="s">
        <v>18</v>
      </c>
      <c r="M2206" t="s">
        <v>25</v>
      </c>
      <c r="N2206" t="s">
        <v>11</v>
      </c>
    </row>
    <row r="2207" spans="1:14" x14ac:dyDescent="0.2">
      <c r="A2207" t="s">
        <v>3689</v>
      </c>
      <c r="B2207" t="s">
        <v>7442</v>
      </c>
      <c r="C2207" t="str">
        <f>_xll.TR(GreenBond[[#This Row],[Identifier]],"TR.UltimateParentId")</f>
        <v>8589934275</v>
      </c>
      <c r="D2207" t="s">
        <v>1577</v>
      </c>
      <c r="E2207" t="s">
        <v>46</v>
      </c>
      <c r="F2207">
        <v>545085000</v>
      </c>
      <c r="G2207" t="s">
        <v>4974</v>
      </c>
      <c r="H2207" t="s">
        <v>5446</v>
      </c>
      <c r="I2207">
        <v>0.625</v>
      </c>
      <c r="J2207" t="s">
        <v>4595</v>
      </c>
      <c r="K2207" t="s">
        <v>8</v>
      </c>
      <c r="L2207" t="s">
        <v>18</v>
      </c>
      <c r="M2207" t="s">
        <v>25</v>
      </c>
      <c r="N2207" t="s">
        <v>11</v>
      </c>
    </row>
    <row r="2208" spans="1:14" x14ac:dyDescent="0.2">
      <c r="A2208" t="s">
        <v>2388</v>
      </c>
      <c r="B2208" t="s">
        <v>7441</v>
      </c>
      <c r="C2208" t="str">
        <f>_xll.TR(GreenBond[[#This Row],[Identifier]],"TR.UltimateParentId")</f>
        <v>4295889320</v>
      </c>
      <c r="D2208" t="s">
        <v>2389</v>
      </c>
      <c r="E2208" t="s">
        <v>46</v>
      </c>
      <c r="F2208">
        <v>534680000</v>
      </c>
      <c r="G2208" t="s">
        <v>4107</v>
      </c>
      <c r="H2208" t="s">
        <v>5446</v>
      </c>
      <c r="I2208">
        <v>2.25</v>
      </c>
      <c r="J2208" t="s">
        <v>948</v>
      </c>
      <c r="K2208" t="s">
        <v>43</v>
      </c>
      <c r="L2208" t="s">
        <v>18</v>
      </c>
      <c r="M2208" t="s">
        <v>10</v>
      </c>
      <c r="N2208" t="s">
        <v>11</v>
      </c>
    </row>
    <row r="2209" spans="1:14" x14ac:dyDescent="0.2">
      <c r="A2209" t="s">
        <v>1128</v>
      </c>
      <c r="B2209" t="s">
        <v>7844</v>
      </c>
      <c r="C2209" t="str">
        <f>_xll.TR(GreenBond[[#This Row],[Identifier]],"TR.UltimateParentId")</f>
        <v>4295867555</v>
      </c>
      <c r="D2209" t="s">
        <v>1129</v>
      </c>
      <c r="E2209" t="s">
        <v>46</v>
      </c>
      <c r="F2209">
        <v>53683000</v>
      </c>
      <c r="G2209" t="s">
        <v>3274</v>
      </c>
      <c r="H2209" t="s">
        <v>5446</v>
      </c>
      <c r="I2209">
        <v>2.75</v>
      </c>
      <c r="J2209" t="s">
        <v>4982</v>
      </c>
      <c r="K2209" t="s">
        <v>43</v>
      </c>
      <c r="L2209" t="s">
        <v>190</v>
      </c>
      <c r="M2209" t="s">
        <v>25</v>
      </c>
      <c r="N2209" t="s">
        <v>11</v>
      </c>
    </row>
    <row r="2210" spans="1:14" x14ac:dyDescent="0.2">
      <c r="A2210" t="s">
        <v>1128</v>
      </c>
      <c r="B2210" t="s">
        <v>6924</v>
      </c>
      <c r="C2210" t="str">
        <f>_xll.TR(GreenBond[[#This Row],[Identifier]],"TR.UltimateParentId")</f>
        <v>4295867555</v>
      </c>
      <c r="D2210" t="s">
        <v>1129</v>
      </c>
      <c r="E2210" t="s">
        <v>46</v>
      </c>
      <c r="F2210">
        <v>107366000</v>
      </c>
      <c r="G2210" t="s">
        <v>3274</v>
      </c>
      <c r="H2210" t="s">
        <v>5446</v>
      </c>
      <c r="I2210">
        <v>3</v>
      </c>
      <c r="J2210" t="s">
        <v>3275</v>
      </c>
      <c r="K2210" t="s">
        <v>43</v>
      </c>
      <c r="L2210" t="s">
        <v>190</v>
      </c>
      <c r="M2210" t="s">
        <v>25</v>
      </c>
      <c r="N2210" t="s">
        <v>11</v>
      </c>
    </row>
    <row r="2211" spans="1:14" x14ac:dyDescent="0.2">
      <c r="A2211" t="s">
        <v>505</v>
      </c>
      <c r="B2211" t="s">
        <v>6399</v>
      </c>
      <c r="C2211" t="str">
        <f>_xll.TR(GreenBond[[#This Row],[Identifier]],"TR.UltimateParentId")</f>
        <v>4295866940</v>
      </c>
      <c r="D2211" t="s">
        <v>506</v>
      </c>
      <c r="E2211" t="s">
        <v>46</v>
      </c>
      <c r="F2211">
        <v>341694000</v>
      </c>
      <c r="G2211" t="s">
        <v>672</v>
      </c>
      <c r="H2211" t="s">
        <v>5470</v>
      </c>
      <c r="I2211">
        <v>1.841</v>
      </c>
      <c r="J2211" t="s">
        <v>673</v>
      </c>
      <c r="K2211" t="s">
        <v>8</v>
      </c>
      <c r="L2211" t="s">
        <v>30</v>
      </c>
      <c r="M2211" t="s">
        <v>25</v>
      </c>
      <c r="N2211" t="s">
        <v>11</v>
      </c>
    </row>
    <row r="2212" spans="1:14" x14ac:dyDescent="0.2">
      <c r="A2212" t="s">
        <v>2557</v>
      </c>
      <c r="B2212" t="s">
        <v>7538</v>
      </c>
      <c r="C2212" t="str">
        <f>_xll.TR(GreenBond[[#This Row],[Identifier]],"TR.UltimateParentId")</f>
        <v>5001226956</v>
      </c>
      <c r="D2212" t="s">
        <v>2558</v>
      </c>
      <c r="E2212" t="s">
        <v>46</v>
      </c>
      <c r="F2212">
        <v>38331829.899999999</v>
      </c>
      <c r="G2212" t="s">
        <v>4856</v>
      </c>
      <c r="H2212" t="s">
        <v>5512</v>
      </c>
      <c r="I2212">
        <v>5.5</v>
      </c>
      <c r="J2212" t="s">
        <v>3319</v>
      </c>
      <c r="K2212" t="s">
        <v>43</v>
      </c>
      <c r="L2212" t="s">
        <v>190</v>
      </c>
      <c r="M2212" t="s">
        <v>25</v>
      </c>
      <c r="N2212" t="s">
        <v>11</v>
      </c>
    </row>
    <row r="2213" spans="1:14" x14ac:dyDescent="0.2">
      <c r="A2213" t="s">
        <v>1128</v>
      </c>
      <c r="B2213" t="s">
        <v>7565</v>
      </c>
      <c r="C2213" t="str">
        <f>_xll.TR(GreenBond[[#This Row],[Identifier]],"TR.UltimateParentId")</f>
        <v>4295867555</v>
      </c>
      <c r="D2213" t="s">
        <v>1129</v>
      </c>
      <c r="E2213" t="s">
        <v>46</v>
      </c>
      <c r="F2213">
        <v>563255000</v>
      </c>
      <c r="G2213" t="s">
        <v>4253</v>
      </c>
      <c r="H2213" t="s">
        <v>5446</v>
      </c>
      <c r="I2213">
        <v>2</v>
      </c>
      <c r="J2213" t="s">
        <v>1243</v>
      </c>
      <c r="K2213" t="s">
        <v>8</v>
      </c>
      <c r="L2213" t="s">
        <v>18</v>
      </c>
      <c r="M2213" t="s">
        <v>10</v>
      </c>
      <c r="N2213" t="s">
        <v>11</v>
      </c>
    </row>
    <row r="2214" spans="1:14" x14ac:dyDescent="0.2">
      <c r="A2214" t="s">
        <v>1128</v>
      </c>
      <c r="B2214" t="s">
        <v>6347</v>
      </c>
      <c r="C2214" t="str">
        <f>_xll.TR(GreenBond[[#This Row],[Identifier]],"TR.UltimateParentId")</f>
        <v>4295867555</v>
      </c>
      <c r="D2214" t="s">
        <v>1129</v>
      </c>
      <c r="E2214" t="s">
        <v>46</v>
      </c>
      <c r="F2214">
        <v>577385000</v>
      </c>
      <c r="G2214" t="s">
        <v>1741</v>
      </c>
      <c r="H2214" t="s">
        <v>5446</v>
      </c>
      <c r="I2214">
        <v>1.5</v>
      </c>
      <c r="J2214" t="s">
        <v>1476</v>
      </c>
      <c r="K2214" t="s">
        <v>8</v>
      </c>
      <c r="L2214" t="s">
        <v>30</v>
      </c>
      <c r="M2214" t="s">
        <v>10</v>
      </c>
      <c r="N2214" t="s">
        <v>11</v>
      </c>
    </row>
    <row r="2215" spans="1:14" x14ac:dyDescent="0.2">
      <c r="A2215" t="s">
        <v>1876</v>
      </c>
      <c r="B2215" t="s">
        <v>6940</v>
      </c>
      <c r="C2215" t="str">
        <f>_xll.TR(GreenBond[[#This Row],[Identifier]],"TR.UltimateParentId")</f>
        <v>4297036555</v>
      </c>
      <c r="D2215" t="s">
        <v>1877</v>
      </c>
      <c r="E2215" t="s">
        <v>107</v>
      </c>
      <c r="F2215">
        <v>56164500</v>
      </c>
      <c r="G2215" t="s">
        <v>1970</v>
      </c>
      <c r="H2215" t="s">
        <v>5476</v>
      </c>
      <c r="I2215">
        <v>5.1879999999999997</v>
      </c>
      <c r="J2215" t="s">
        <v>1971</v>
      </c>
      <c r="K2215" t="s">
        <v>1972</v>
      </c>
      <c r="L2215" t="s">
        <v>190</v>
      </c>
      <c r="M2215" t="s">
        <v>10</v>
      </c>
      <c r="N2215" t="s">
        <v>11</v>
      </c>
    </row>
    <row r="2216" spans="1:14" x14ac:dyDescent="0.2">
      <c r="A2216" t="s">
        <v>5472</v>
      </c>
      <c r="B2216" t="s">
        <v>5721</v>
      </c>
      <c r="C2216" t="str">
        <f>_xll.TR(GreenBond[[#This Row],[Identifier]],"TR.UltimateParentId")</f>
        <v>4297392860</v>
      </c>
      <c r="D2216" t="s">
        <v>5473</v>
      </c>
      <c r="E2216" t="s">
        <v>107</v>
      </c>
      <c r="F2216">
        <v>27053250</v>
      </c>
      <c r="G2216" t="s">
        <v>5448</v>
      </c>
      <c r="H2216" t="s">
        <v>5470</v>
      </c>
      <c r="I2216">
        <v>10</v>
      </c>
      <c r="J2216" t="s">
        <v>5338</v>
      </c>
      <c r="K2216" t="s">
        <v>43</v>
      </c>
      <c r="L2216" t="s">
        <v>190</v>
      </c>
      <c r="M2216" t="s">
        <v>10</v>
      </c>
      <c r="N2216" t="s">
        <v>11</v>
      </c>
    </row>
    <row r="2217" spans="1:14" x14ac:dyDescent="0.2">
      <c r="A2217" t="s">
        <v>2523</v>
      </c>
      <c r="B2217" t="s">
        <v>6027</v>
      </c>
      <c r="C2217" t="str">
        <f>_xll.TR(GreenBond[[#This Row],[Identifier]],"TR.UltimateParentId")</f>
        <v>5069459120</v>
      </c>
      <c r="D2217" t="s">
        <v>2524</v>
      </c>
      <c r="E2217" t="s">
        <v>107</v>
      </c>
      <c r="F2217">
        <v>63512400</v>
      </c>
      <c r="G2217" t="s">
        <v>1677</v>
      </c>
      <c r="H2217" t="s">
        <v>5439</v>
      </c>
      <c r="I2217">
        <v>9.5</v>
      </c>
      <c r="J2217" t="s">
        <v>43</v>
      </c>
      <c r="K2217" t="s">
        <v>43</v>
      </c>
      <c r="L2217" t="s">
        <v>190</v>
      </c>
      <c r="M2217" t="s">
        <v>195</v>
      </c>
      <c r="N2217" t="s">
        <v>11</v>
      </c>
    </row>
    <row r="2218" spans="1:14" x14ac:dyDescent="0.2">
      <c r="A2218" t="s">
        <v>2174</v>
      </c>
      <c r="B2218" t="s">
        <v>6261</v>
      </c>
      <c r="C2218" t="str">
        <f>_xll.TR(GreenBond[[#This Row],[Identifier]],"TR.UltimateParentId")</f>
        <v>4296537638</v>
      </c>
      <c r="D2218" t="s">
        <v>2175</v>
      </c>
      <c r="E2218" t="s">
        <v>107</v>
      </c>
      <c r="F2218">
        <v>323592000</v>
      </c>
      <c r="G2218" t="s">
        <v>2176</v>
      </c>
      <c r="H2218" t="s">
        <v>5439</v>
      </c>
      <c r="I2218">
        <v>2.375</v>
      </c>
      <c r="J2218" t="s">
        <v>354</v>
      </c>
      <c r="K2218" t="s">
        <v>43</v>
      </c>
      <c r="L2218" t="s">
        <v>18</v>
      </c>
      <c r="M2218" t="s">
        <v>10</v>
      </c>
      <c r="N2218" t="s">
        <v>11</v>
      </c>
    </row>
    <row r="2219" spans="1:14" x14ac:dyDescent="0.2">
      <c r="A2219" t="s">
        <v>3078</v>
      </c>
      <c r="B2219" t="s">
        <v>6802</v>
      </c>
      <c r="C2219" t="str">
        <f>_xll.TR(GreenBond[[#This Row],[Identifier]],"TR.UltimateParentId")</f>
        <v>5084600388</v>
      </c>
      <c r="D2219" t="s">
        <v>3079</v>
      </c>
      <c r="E2219" t="s">
        <v>107</v>
      </c>
      <c r="F2219">
        <v>82945100</v>
      </c>
      <c r="G2219" t="s">
        <v>474</v>
      </c>
      <c r="H2219" t="s">
        <v>5512</v>
      </c>
      <c r="I2219">
        <v>7.5</v>
      </c>
      <c r="J2219" t="s">
        <v>2828</v>
      </c>
      <c r="K2219" t="s">
        <v>43</v>
      </c>
      <c r="L2219" t="s">
        <v>190</v>
      </c>
      <c r="M2219" t="s">
        <v>10</v>
      </c>
      <c r="N2219" t="s">
        <v>11</v>
      </c>
    </row>
    <row r="2220" spans="1:14" x14ac:dyDescent="0.2">
      <c r="A2220" t="s">
        <v>1368</v>
      </c>
      <c r="B2220" t="s">
        <v>5767</v>
      </c>
      <c r="C2220" t="str">
        <f>_xll.TR(GreenBond[[#This Row],[Identifier]],"TR.UltimateParentId")</f>
        <v>4295866518</v>
      </c>
      <c r="D2220" t="s">
        <v>1369</v>
      </c>
      <c r="E2220" t="s">
        <v>107</v>
      </c>
      <c r="F2220">
        <v>117500000</v>
      </c>
      <c r="G2220" t="s">
        <v>697</v>
      </c>
      <c r="H2220" t="s">
        <v>5446</v>
      </c>
      <c r="I2220">
        <v>5.75</v>
      </c>
      <c r="J2220" t="s">
        <v>43</v>
      </c>
      <c r="K2220" t="s">
        <v>43</v>
      </c>
      <c r="L2220" t="s">
        <v>190</v>
      </c>
      <c r="M2220" t="s">
        <v>195</v>
      </c>
      <c r="N2220" t="s">
        <v>11</v>
      </c>
    </row>
    <row r="2221" spans="1:14" x14ac:dyDescent="0.2">
      <c r="A2221" t="s">
        <v>1368</v>
      </c>
      <c r="B2221" t="s">
        <v>6150</v>
      </c>
      <c r="C2221" t="str">
        <f>_xll.TR(GreenBond[[#This Row],[Identifier]],"TR.UltimateParentId")</f>
        <v>4295866518</v>
      </c>
      <c r="D2221" t="s">
        <v>1369</v>
      </c>
      <c r="E2221" t="s">
        <v>107</v>
      </c>
      <c r="F2221">
        <v>117500000</v>
      </c>
      <c r="G2221" t="s">
        <v>697</v>
      </c>
      <c r="H2221" t="s">
        <v>5446</v>
      </c>
      <c r="I2221">
        <v>3.25</v>
      </c>
      <c r="J2221" t="s">
        <v>2625</v>
      </c>
      <c r="K2221" t="s">
        <v>43</v>
      </c>
      <c r="L2221" t="s">
        <v>190</v>
      </c>
      <c r="M2221" t="s">
        <v>10</v>
      </c>
      <c r="N2221" t="s">
        <v>11</v>
      </c>
    </row>
    <row r="2222" spans="1:14" x14ac:dyDescent="0.2">
      <c r="A2222" t="s">
        <v>1368</v>
      </c>
      <c r="B2222" t="s">
        <v>6086</v>
      </c>
      <c r="C2222" t="str">
        <f>_xll.TR(GreenBond[[#This Row],[Identifier]],"TR.UltimateParentId")</f>
        <v>4295866518</v>
      </c>
      <c r="D2222" t="s">
        <v>1369</v>
      </c>
      <c r="E2222" t="s">
        <v>107</v>
      </c>
      <c r="F2222">
        <v>117500000</v>
      </c>
      <c r="G2222" t="s">
        <v>697</v>
      </c>
      <c r="H2222" t="s">
        <v>5446</v>
      </c>
      <c r="I2222">
        <v>6.6980000000000004</v>
      </c>
      <c r="J2222" t="s">
        <v>1370</v>
      </c>
      <c r="K2222" t="s">
        <v>43</v>
      </c>
      <c r="L2222" t="s">
        <v>190</v>
      </c>
      <c r="M2222" t="s">
        <v>10</v>
      </c>
      <c r="N2222" t="s">
        <v>11</v>
      </c>
    </row>
    <row r="2223" spans="1:14" x14ac:dyDescent="0.2">
      <c r="A2223" t="s">
        <v>1394</v>
      </c>
      <c r="B2223" t="s">
        <v>6006</v>
      </c>
      <c r="C2223" t="str">
        <f>_xll.TR(GreenBond[[#This Row],[Identifier]],"TR.UltimateParentId")</f>
        <v>4295866391</v>
      </c>
      <c r="D2223" t="s">
        <v>1395</v>
      </c>
      <c r="E2223" t="s">
        <v>107</v>
      </c>
      <c r="F2223">
        <v>588735000</v>
      </c>
      <c r="G2223" t="s">
        <v>908</v>
      </c>
      <c r="H2223" t="s">
        <v>5512</v>
      </c>
      <c r="I2223">
        <v>0.75</v>
      </c>
      <c r="J2223" t="s">
        <v>1263</v>
      </c>
      <c r="K2223" t="s">
        <v>43</v>
      </c>
      <c r="L2223" t="s">
        <v>190</v>
      </c>
      <c r="M2223" t="s">
        <v>10</v>
      </c>
      <c r="N2223" t="s">
        <v>11</v>
      </c>
    </row>
    <row r="2224" spans="1:14" x14ac:dyDescent="0.2">
      <c r="A2224" t="s">
        <v>1876</v>
      </c>
      <c r="B2224" t="s">
        <v>6573</v>
      </c>
      <c r="C2224" t="str">
        <f>_xll.TR(GreenBond[[#This Row],[Identifier]],"TR.UltimateParentId")</f>
        <v>4297036555</v>
      </c>
      <c r="D2224" t="s">
        <v>1877</v>
      </c>
      <c r="E2224" t="s">
        <v>107</v>
      </c>
      <c r="F2224">
        <v>411299000</v>
      </c>
      <c r="G2224" t="s">
        <v>1858</v>
      </c>
      <c r="H2224" t="s">
        <v>5476</v>
      </c>
      <c r="I2224">
        <v>1.25</v>
      </c>
      <c r="J2224" t="s">
        <v>1878</v>
      </c>
      <c r="K2224" t="s">
        <v>43</v>
      </c>
      <c r="L2224" t="s">
        <v>190</v>
      </c>
      <c r="M2224" t="s">
        <v>10</v>
      </c>
      <c r="N2224" t="s">
        <v>11</v>
      </c>
    </row>
    <row r="2225" spans="1:14" x14ac:dyDescent="0.2">
      <c r="A2225" t="s">
        <v>4347</v>
      </c>
      <c r="B2225" t="s">
        <v>7219</v>
      </c>
      <c r="C2225" t="str">
        <f>_xll.TR(GreenBond[[#This Row],[Identifier]],"TR.UltimateParentId")</f>
        <v>5044642441</v>
      </c>
      <c r="D2225" t="s">
        <v>4348</v>
      </c>
      <c r="E2225" t="s">
        <v>107</v>
      </c>
      <c r="F2225">
        <v>113831000</v>
      </c>
      <c r="G2225" t="s">
        <v>2446</v>
      </c>
      <c r="H2225" t="s">
        <v>5446</v>
      </c>
      <c r="I2225">
        <v>1.875</v>
      </c>
      <c r="J2225" t="s">
        <v>2447</v>
      </c>
      <c r="K2225" t="s">
        <v>43</v>
      </c>
      <c r="L2225" t="s">
        <v>190</v>
      </c>
      <c r="M2225" t="s">
        <v>10</v>
      </c>
      <c r="N2225" t="s">
        <v>11</v>
      </c>
    </row>
    <row r="2226" spans="1:14" x14ac:dyDescent="0.2">
      <c r="A2226" t="s">
        <v>3632</v>
      </c>
      <c r="B2226" t="s">
        <v>8882</v>
      </c>
      <c r="C2226" t="str">
        <f>_xll.TR(GreenBond[[#This Row],[Identifier]],"TR.UltimateParentId")</f>
        <v>5000003197</v>
      </c>
      <c r="D2226" t="s">
        <v>3633</v>
      </c>
      <c r="E2226" t="s">
        <v>94</v>
      </c>
      <c r="F2226">
        <v>108137000</v>
      </c>
      <c r="G2226" t="s">
        <v>3590</v>
      </c>
      <c r="H2226" t="s">
        <v>5443</v>
      </c>
      <c r="I2226">
        <v>0</v>
      </c>
      <c r="J2226" t="s">
        <v>4428</v>
      </c>
      <c r="K2226" t="s">
        <v>3210</v>
      </c>
      <c r="L2226" t="s">
        <v>190</v>
      </c>
      <c r="M2226" t="s">
        <v>25</v>
      </c>
      <c r="N2226" t="s">
        <v>11</v>
      </c>
    </row>
    <row r="2227" spans="1:14" x14ac:dyDescent="0.2">
      <c r="A2227" t="s">
        <v>387</v>
      </c>
      <c r="B2227" t="s">
        <v>5606</v>
      </c>
      <c r="C2227" t="str">
        <f>_xll.TR(GreenBond[[#This Row],[Identifier]],"TR.UltimateParentId")</f>
        <v>4295889577</v>
      </c>
      <c r="D2227" t="s">
        <v>388</v>
      </c>
      <c r="E2227" t="s">
        <v>56</v>
      </c>
      <c r="F2227">
        <v>1140720000</v>
      </c>
      <c r="G2227" t="s">
        <v>389</v>
      </c>
      <c r="H2227" t="s">
        <v>5446</v>
      </c>
      <c r="I2227">
        <v>6</v>
      </c>
      <c r="J2227" t="s">
        <v>43</v>
      </c>
      <c r="K2227" t="s">
        <v>390</v>
      </c>
      <c r="L2227" t="s">
        <v>136</v>
      </c>
      <c r="M2227" t="s">
        <v>195</v>
      </c>
      <c r="N2227" t="s">
        <v>11</v>
      </c>
    </row>
    <row r="2228" spans="1:14" x14ac:dyDescent="0.2">
      <c r="A2228" t="s">
        <v>2210</v>
      </c>
      <c r="B2228" t="s">
        <v>6771</v>
      </c>
      <c r="C2228" t="str">
        <f>_xll.TR(GreenBond[[#This Row],[Identifier]],"TR.UltimateParentId")</f>
        <v>4297725244</v>
      </c>
      <c r="D2228" t="s">
        <v>2211</v>
      </c>
      <c r="E2228" t="s">
        <v>56</v>
      </c>
      <c r="F2228">
        <v>543235000</v>
      </c>
      <c r="G2228" t="s">
        <v>1458</v>
      </c>
      <c r="H2228" t="s">
        <v>5446</v>
      </c>
      <c r="I2228">
        <v>3</v>
      </c>
      <c r="J2228" t="s">
        <v>2212</v>
      </c>
      <c r="K2228" t="s">
        <v>43</v>
      </c>
      <c r="L2228" t="s">
        <v>18</v>
      </c>
      <c r="M2228" t="s">
        <v>25</v>
      </c>
      <c r="N2228" t="s">
        <v>11</v>
      </c>
    </row>
    <row r="2229" spans="1:14" x14ac:dyDescent="0.2">
      <c r="A2229" t="s">
        <v>304</v>
      </c>
      <c r="B2229" t="s">
        <v>5827</v>
      </c>
      <c r="C2229" t="str">
        <f>_xll.TR(GreenBond[[#This Row],[Identifier]],"TR.UltimateParentId")</f>
        <v>5037359859</v>
      </c>
      <c r="D2229" t="s">
        <v>305</v>
      </c>
      <c r="E2229" t="s">
        <v>56</v>
      </c>
      <c r="F2229">
        <v>519245000</v>
      </c>
      <c r="G2229" t="s">
        <v>227</v>
      </c>
      <c r="H2229" t="s">
        <v>5446</v>
      </c>
      <c r="I2229">
        <v>7.25</v>
      </c>
      <c r="J2229" t="s">
        <v>306</v>
      </c>
      <c r="K2229" t="s">
        <v>8</v>
      </c>
      <c r="L2229" t="s">
        <v>18</v>
      </c>
      <c r="M2229" t="s">
        <v>10</v>
      </c>
      <c r="N2229" t="s">
        <v>11</v>
      </c>
    </row>
    <row r="2230" spans="1:14" x14ac:dyDescent="0.2">
      <c r="A2230" t="s">
        <v>304</v>
      </c>
      <c r="B2230" t="s">
        <v>5938</v>
      </c>
      <c r="C2230" t="str">
        <f>_xll.TR(GreenBond[[#This Row],[Identifier]],"TR.UltimateParentId")</f>
        <v>5037359859</v>
      </c>
      <c r="D2230" t="s">
        <v>305</v>
      </c>
      <c r="E2230" t="s">
        <v>56</v>
      </c>
      <c r="F2230">
        <v>524125000</v>
      </c>
      <c r="G2230" t="s">
        <v>588</v>
      </c>
      <c r="H2230" t="s">
        <v>5446</v>
      </c>
      <c r="I2230">
        <v>4.5</v>
      </c>
      <c r="J2230" t="s">
        <v>589</v>
      </c>
      <c r="K2230" t="s">
        <v>216</v>
      </c>
      <c r="L2230" t="s">
        <v>18</v>
      </c>
      <c r="M2230" t="s">
        <v>10</v>
      </c>
      <c r="N2230" t="s">
        <v>11</v>
      </c>
    </row>
    <row r="2231" spans="1:14" x14ac:dyDescent="0.2">
      <c r="A2231" t="s">
        <v>341</v>
      </c>
      <c r="B2231" t="s">
        <v>5897</v>
      </c>
      <c r="C2231" t="str">
        <f>_xll.TR(GreenBond[[#This Row],[Identifier]],"TR.UltimateParentId")</f>
        <v>4296450652</v>
      </c>
      <c r="D2231" t="s">
        <v>342</v>
      </c>
      <c r="E2231" t="s">
        <v>56</v>
      </c>
      <c r="F2231">
        <v>547190000</v>
      </c>
      <c r="G2231" t="s">
        <v>343</v>
      </c>
      <c r="H2231" t="s">
        <v>5446</v>
      </c>
      <c r="I2231">
        <v>4.75</v>
      </c>
      <c r="J2231" t="s">
        <v>344</v>
      </c>
      <c r="K2231" t="s">
        <v>43</v>
      </c>
      <c r="L2231" t="s">
        <v>9</v>
      </c>
      <c r="M2231" t="s">
        <v>10</v>
      </c>
      <c r="N2231" t="s">
        <v>11</v>
      </c>
    </row>
    <row r="2232" spans="1:14" x14ac:dyDescent="0.2">
      <c r="A2232" t="s">
        <v>530</v>
      </c>
      <c r="B2232" t="s">
        <v>7461</v>
      </c>
      <c r="C2232" t="str">
        <f>_xll.TR(GreenBond[[#This Row],[Identifier]],"TR.UltimateParentId")</f>
        <v>5042232192</v>
      </c>
      <c r="D2232" t="s">
        <v>531</v>
      </c>
      <c r="E2232" t="s">
        <v>56</v>
      </c>
      <c r="F2232">
        <v>23696000</v>
      </c>
      <c r="G2232" t="s">
        <v>3086</v>
      </c>
      <c r="H2232" t="s">
        <v>5443</v>
      </c>
      <c r="I2232">
        <v>3.5</v>
      </c>
      <c r="J2232" t="s">
        <v>4460</v>
      </c>
      <c r="K2232" t="s">
        <v>2207</v>
      </c>
      <c r="L2232" t="s">
        <v>190</v>
      </c>
      <c r="M2232" t="s">
        <v>25</v>
      </c>
      <c r="N2232" t="s">
        <v>11</v>
      </c>
    </row>
    <row r="2233" spans="1:14" x14ac:dyDescent="0.2">
      <c r="A2233" t="s">
        <v>3055</v>
      </c>
      <c r="B2233" t="s">
        <v>6821</v>
      </c>
      <c r="C2233" t="str">
        <f>_xll.TR(GreenBond[[#This Row],[Identifier]],"TR.UltimateParentId")</f>
        <v>5081402009</v>
      </c>
      <c r="D2233" t="s">
        <v>3056</v>
      </c>
      <c r="E2233" t="s">
        <v>56</v>
      </c>
      <c r="F2233">
        <v>33907500</v>
      </c>
      <c r="G2233" t="s">
        <v>742</v>
      </c>
      <c r="H2233" t="s">
        <v>5512</v>
      </c>
      <c r="I2233">
        <v>4</v>
      </c>
      <c r="J2233" t="s">
        <v>1552</v>
      </c>
      <c r="K2233" t="s">
        <v>43</v>
      </c>
      <c r="L2233" t="s">
        <v>190</v>
      </c>
      <c r="M2233" t="s">
        <v>10</v>
      </c>
      <c r="N2233" t="s">
        <v>11</v>
      </c>
    </row>
    <row r="2234" spans="1:14" x14ac:dyDescent="0.2">
      <c r="A2234" t="s">
        <v>3202</v>
      </c>
      <c r="B2234" t="s">
        <v>7035</v>
      </c>
      <c r="C2234" t="str">
        <f>_xll.TR(GreenBond[[#This Row],[Identifier]],"TR.UltimateParentId")</f>
        <v>5057559444</v>
      </c>
      <c r="D2234" t="s">
        <v>3203</v>
      </c>
      <c r="E2234" t="s">
        <v>56</v>
      </c>
      <c r="F2234">
        <v>29642750</v>
      </c>
      <c r="G2234" t="s">
        <v>446</v>
      </c>
      <c r="H2234" t="s">
        <v>5512</v>
      </c>
      <c r="I2234">
        <v>4.5</v>
      </c>
      <c r="J2234" t="s">
        <v>1567</v>
      </c>
      <c r="K2234" t="s">
        <v>43</v>
      </c>
      <c r="L2234" t="s">
        <v>190</v>
      </c>
      <c r="M2234" t="s">
        <v>10</v>
      </c>
      <c r="N2234" t="s">
        <v>11</v>
      </c>
    </row>
    <row r="2235" spans="1:14" x14ac:dyDescent="0.2">
      <c r="A2235" t="s">
        <v>3618</v>
      </c>
      <c r="B2235" t="s">
        <v>7398</v>
      </c>
      <c r="C2235" t="str">
        <f>_xll.TR(GreenBond[[#This Row],[Identifier]],"TR.UltimateParentId")</f>
        <v>Unable to resolve all requested identifiers.</v>
      </c>
      <c r="D2235" t="s">
        <v>3344</v>
      </c>
      <c r="E2235" t="s">
        <v>56</v>
      </c>
      <c r="F2235">
        <v>60872500</v>
      </c>
      <c r="G2235" t="s">
        <v>1750</v>
      </c>
      <c r="H2235" t="s">
        <v>5470</v>
      </c>
      <c r="I2235">
        <v>2</v>
      </c>
      <c r="J2235" t="s">
        <v>3619</v>
      </c>
      <c r="K2235" t="s">
        <v>43</v>
      </c>
      <c r="L2235" t="s">
        <v>190</v>
      </c>
      <c r="M2235" t="s">
        <v>1553</v>
      </c>
      <c r="N2235" t="s">
        <v>11</v>
      </c>
    </row>
    <row r="2236" spans="1:14" x14ac:dyDescent="0.2">
      <c r="A2236" t="s">
        <v>2208</v>
      </c>
      <c r="B2236" t="s">
        <v>6572</v>
      </c>
      <c r="C2236" t="str">
        <f>_xll.TR(GreenBond[[#This Row],[Identifier]],"TR.UltimateParentId")</f>
        <v>5083400336</v>
      </c>
      <c r="D2236" t="s">
        <v>2209</v>
      </c>
      <c r="E2236" t="s">
        <v>56</v>
      </c>
      <c r="F2236">
        <v>66885500</v>
      </c>
      <c r="G2236" t="s">
        <v>431</v>
      </c>
      <c r="H2236" t="s">
        <v>5443</v>
      </c>
      <c r="I2236">
        <v>4.95</v>
      </c>
      <c r="J2236" t="s">
        <v>432</v>
      </c>
      <c r="K2236" t="s">
        <v>8</v>
      </c>
      <c r="L2236" t="s">
        <v>190</v>
      </c>
      <c r="M2236" t="s">
        <v>10</v>
      </c>
      <c r="N2236" t="s">
        <v>11</v>
      </c>
    </row>
    <row r="2237" spans="1:14" x14ac:dyDescent="0.2">
      <c r="A2237" t="s">
        <v>2438</v>
      </c>
      <c r="B2237" t="s">
        <v>6300</v>
      </c>
      <c r="C2237" t="str">
        <f>_xll.TR(GreenBond[[#This Row],[Identifier]],"TR.UltimateParentId")</f>
        <v>5043378579</v>
      </c>
      <c r="D2237" t="s">
        <v>2439</v>
      </c>
      <c r="E2237" t="s">
        <v>56</v>
      </c>
      <c r="F2237">
        <v>57300075</v>
      </c>
      <c r="G2237" t="s">
        <v>1689</v>
      </c>
      <c r="H2237" t="s">
        <v>5512</v>
      </c>
      <c r="I2237">
        <v>4</v>
      </c>
      <c r="J2237" t="s">
        <v>2440</v>
      </c>
      <c r="K2237" t="s">
        <v>8</v>
      </c>
      <c r="L2237" t="s">
        <v>190</v>
      </c>
      <c r="M2237" t="s">
        <v>10</v>
      </c>
      <c r="N2237" t="s">
        <v>11</v>
      </c>
    </row>
    <row r="2238" spans="1:14" x14ac:dyDescent="0.2">
      <c r="A2238" t="s">
        <v>2438</v>
      </c>
      <c r="B2238" t="s">
        <v>6784</v>
      </c>
      <c r="C2238" t="str">
        <f>_xll.TR(GreenBond[[#This Row],[Identifier]],"TR.UltimateParentId")</f>
        <v>5043378579</v>
      </c>
      <c r="D2238" t="s">
        <v>2439</v>
      </c>
      <c r="E2238" t="s">
        <v>56</v>
      </c>
      <c r="F2238">
        <v>24244000</v>
      </c>
      <c r="G2238" t="s">
        <v>2680</v>
      </c>
      <c r="H2238" t="s">
        <v>5512</v>
      </c>
      <c r="I2238">
        <v>4.75</v>
      </c>
      <c r="J2238" t="s">
        <v>2681</v>
      </c>
      <c r="K2238" t="s">
        <v>43</v>
      </c>
      <c r="L2238" t="s">
        <v>190</v>
      </c>
      <c r="M2238" t="s">
        <v>25</v>
      </c>
      <c r="N2238" t="s">
        <v>11</v>
      </c>
    </row>
    <row r="2239" spans="1:14" x14ac:dyDescent="0.2">
      <c r="A2239" t="s">
        <v>944</v>
      </c>
      <c r="B2239" t="s">
        <v>5990</v>
      </c>
      <c r="C2239" t="str">
        <f>_xll.TR(GreenBond[[#This Row],[Identifier]],"TR.UltimateParentId")</f>
        <v>4298089043</v>
      </c>
      <c r="D2239" t="s">
        <v>945</v>
      </c>
      <c r="E2239" t="s">
        <v>56</v>
      </c>
      <c r="F2239">
        <v>499870000</v>
      </c>
      <c r="G2239" t="s">
        <v>946</v>
      </c>
      <c r="H2239" t="s">
        <v>5446</v>
      </c>
      <c r="I2239">
        <v>5.25</v>
      </c>
      <c r="J2239" t="s">
        <v>947</v>
      </c>
      <c r="K2239" t="s">
        <v>8</v>
      </c>
      <c r="L2239" t="s">
        <v>35</v>
      </c>
      <c r="M2239" t="s">
        <v>10</v>
      </c>
      <c r="N2239" t="s">
        <v>11</v>
      </c>
    </row>
    <row r="2240" spans="1:14" x14ac:dyDescent="0.2">
      <c r="A2240" t="s">
        <v>944</v>
      </c>
      <c r="B2240" t="s">
        <v>5879</v>
      </c>
      <c r="C2240" t="str">
        <f>_xll.TR(GreenBond[[#This Row],[Identifier]],"TR.UltimateParentId")</f>
        <v>4298089043</v>
      </c>
      <c r="D2240" t="s">
        <v>945</v>
      </c>
      <c r="E2240" t="s">
        <v>56</v>
      </c>
      <c r="F2240">
        <v>590940000</v>
      </c>
      <c r="G2240" t="s">
        <v>1281</v>
      </c>
      <c r="H2240" t="s">
        <v>5446</v>
      </c>
      <c r="I2240">
        <v>0.5</v>
      </c>
      <c r="J2240" t="s">
        <v>1083</v>
      </c>
      <c r="K2240" t="s">
        <v>8</v>
      </c>
      <c r="L2240" t="s">
        <v>35</v>
      </c>
      <c r="M2240" t="s">
        <v>10</v>
      </c>
      <c r="N2240" t="s">
        <v>11</v>
      </c>
    </row>
    <row r="2241" spans="1:14" x14ac:dyDescent="0.2">
      <c r="A2241" t="s">
        <v>341</v>
      </c>
      <c r="B2241" t="s">
        <v>6196</v>
      </c>
      <c r="C2241" t="str">
        <f>_xll.TR(GreenBond[[#This Row],[Identifier]],"TR.UltimateParentId")</f>
        <v>4296450652</v>
      </c>
      <c r="D2241" t="s">
        <v>342</v>
      </c>
      <c r="E2241" t="s">
        <v>56</v>
      </c>
      <c r="F2241">
        <v>579410000</v>
      </c>
      <c r="G2241" t="s">
        <v>1716</v>
      </c>
      <c r="H2241" t="s">
        <v>5446</v>
      </c>
      <c r="I2241">
        <v>0.5</v>
      </c>
      <c r="J2241" t="s">
        <v>1717</v>
      </c>
      <c r="K2241" t="s">
        <v>43</v>
      </c>
      <c r="L2241" t="s">
        <v>9</v>
      </c>
      <c r="M2241" t="s">
        <v>10</v>
      </c>
      <c r="N2241" t="s">
        <v>11</v>
      </c>
    </row>
    <row r="2242" spans="1:14" x14ac:dyDescent="0.2">
      <c r="A2242" t="s">
        <v>1335</v>
      </c>
      <c r="B2242" t="s">
        <v>6740</v>
      </c>
      <c r="C2242" t="str">
        <f>_xll.TR(GreenBond[[#This Row],[Identifier]],"TR.UltimateParentId")</f>
        <v>4295889320</v>
      </c>
      <c r="D2242" t="s">
        <v>1336</v>
      </c>
      <c r="E2242" t="s">
        <v>56</v>
      </c>
      <c r="F2242">
        <v>745912500</v>
      </c>
      <c r="G2242" t="s">
        <v>1337</v>
      </c>
      <c r="H2242" t="s">
        <v>5446</v>
      </c>
      <c r="I2242">
        <v>0.75</v>
      </c>
      <c r="J2242" t="s">
        <v>1338</v>
      </c>
      <c r="K2242" t="s">
        <v>8</v>
      </c>
      <c r="L2242" t="s">
        <v>18</v>
      </c>
      <c r="M2242" t="s">
        <v>10</v>
      </c>
      <c r="N2242" t="s">
        <v>11</v>
      </c>
    </row>
    <row r="2243" spans="1:14" x14ac:dyDescent="0.2">
      <c r="A2243" t="s">
        <v>1335</v>
      </c>
      <c r="B2243" t="s">
        <v>5962</v>
      </c>
      <c r="C2243" t="str">
        <f>_xll.TR(GreenBond[[#This Row],[Identifier]],"TR.UltimateParentId")</f>
        <v>4295889320</v>
      </c>
      <c r="D2243" t="s">
        <v>1336</v>
      </c>
      <c r="E2243" t="s">
        <v>56</v>
      </c>
      <c r="F2243">
        <v>587570000</v>
      </c>
      <c r="G2243" t="s">
        <v>1858</v>
      </c>
      <c r="H2243" t="s">
        <v>5446</v>
      </c>
      <c r="I2243">
        <v>1.35</v>
      </c>
      <c r="J2243" t="s">
        <v>1859</v>
      </c>
      <c r="K2243" t="s">
        <v>8</v>
      </c>
      <c r="L2243" t="s">
        <v>18</v>
      </c>
      <c r="M2243" t="s">
        <v>10</v>
      </c>
      <c r="N2243" t="s">
        <v>11</v>
      </c>
    </row>
    <row r="2244" spans="1:14" x14ac:dyDescent="0.2">
      <c r="A2244" t="s">
        <v>530</v>
      </c>
      <c r="B2244" t="s">
        <v>5751</v>
      </c>
      <c r="C2244" t="str">
        <f>_xll.TR(GreenBond[[#This Row],[Identifier]],"TR.UltimateParentId")</f>
        <v>5042232192</v>
      </c>
      <c r="D2244" t="s">
        <v>531</v>
      </c>
      <c r="E2244" t="s">
        <v>56</v>
      </c>
      <c r="F2244">
        <v>367101000</v>
      </c>
      <c r="G2244" t="s">
        <v>499</v>
      </c>
      <c r="H2244" t="s">
        <v>5443</v>
      </c>
      <c r="I2244">
        <v>4.2</v>
      </c>
      <c r="J2244" t="s">
        <v>532</v>
      </c>
      <c r="K2244" t="s">
        <v>8</v>
      </c>
      <c r="L2244" t="s">
        <v>190</v>
      </c>
      <c r="M2244" t="s">
        <v>25</v>
      </c>
      <c r="N2244" t="s">
        <v>11</v>
      </c>
    </row>
    <row r="2245" spans="1:14" x14ac:dyDescent="0.2">
      <c r="A2245" t="s">
        <v>300</v>
      </c>
      <c r="B2245" t="s">
        <v>7321</v>
      </c>
      <c r="C2245" t="str">
        <f>_xll.TR(GreenBond[[#This Row],[Identifier]],"TR.UltimateParentId")</f>
        <v>4295889298</v>
      </c>
      <c r="D2245" t="s">
        <v>301</v>
      </c>
      <c r="E2245" t="s">
        <v>56</v>
      </c>
      <c r="F2245">
        <v>133887600</v>
      </c>
      <c r="G2245" t="s">
        <v>1276</v>
      </c>
      <c r="H2245" t="s">
        <v>5446</v>
      </c>
      <c r="I2245">
        <v>3.15</v>
      </c>
      <c r="J2245" t="s">
        <v>3874</v>
      </c>
      <c r="K2245" t="s">
        <v>43</v>
      </c>
      <c r="L2245" t="s">
        <v>190</v>
      </c>
      <c r="M2245" t="s">
        <v>25</v>
      </c>
      <c r="N2245" t="s">
        <v>11</v>
      </c>
    </row>
    <row r="2246" spans="1:14" x14ac:dyDescent="0.2">
      <c r="A2246" t="s">
        <v>1310</v>
      </c>
      <c r="B2246" t="s">
        <v>6212</v>
      </c>
      <c r="C2246" t="str">
        <f>_xll.TR(GreenBond[[#This Row],[Identifier]],"TR.UltimateParentId")</f>
        <v>4295889567</v>
      </c>
      <c r="D2246" t="s">
        <v>1311</v>
      </c>
      <c r="E2246" t="s">
        <v>56</v>
      </c>
      <c r="F2246">
        <v>823125000</v>
      </c>
      <c r="G2246" t="s">
        <v>1312</v>
      </c>
      <c r="H2246" t="s">
        <v>5446</v>
      </c>
      <c r="I2246">
        <v>0.625</v>
      </c>
      <c r="J2246" t="s">
        <v>1313</v>
      </c>
      <c r="K2246" t="s">
        <v>43</v>
      </c>
      <c r="L2246" t="s">
        <v>9</v>
      </c>
      <c r="M2246" t="s">
        <v>25</v>
      </c>
      <c r="N2246" t="s">
        <v>11</v>
      </c>
    </row>
    <row r="2247" spans="1:14" x14ac:dyDescent="0.2">
      <c r="A2247" t="s">
        <v>3547</v>
      </c>
      <c r="B2247" t="s">
        <v>7222</v>
      </c>
      <c r="C2247" t="str">
        <f>_xll.TR(GreenBond[[#This Row],[Identifier]],"TR.UltimateParentId")</f>
        <v>4296803177</v>
      </c>
      <c r="D2247" t="s">
        <v>3548</v>
      </c>
      <c r="E2247" t="s">
        <v>56</v>
      </c>
      <c r="F2247">
        <v>154168300</v>
      </c>
      <c r="G2247" t="s">
        <v>3549</v>
      </c>
      <c r="H2247" t="s">
        <v>5439</v>
      </c>
      <c r="I2247">
        <v>1.2290000000000001</v>
      </c>
      <c r="J2247" t="s">
        <v>3550</v>
      </c>
      <c r="K2247" t="s">
        <v>43</v>
      </c>
      <c r="L2247" t="s">
        <v>18</v>
      </c>
      <c r="M2247" t="s">
        <v>25</v>
      </c>
      <c r="N2247" t="s">
        <v>11</v>
      </c>
    </row>
    <row r="2248" spans="1:14" x14ac:dyDescent="0.2">
      <c r="A2248" t="s">
        <v>3323</v>
      </c>
      <c r="B2248" t="s">
        <v>8880</v>
      </c>
      <c r="C2248" t="str">
        <f>_xll.TR(GreenBond[[#This Row],[Identifier]],"TR.UltimateParentId")</f>
        <v>4295869743</v>
      </c>
      <c r="D2248" t="s">
        <v>3324</v>
      </c>
      <c r="E2248" t="s">
        <v>21</v>
      </c>
      <c r="F2248">
        <v>58145500</v>
      </c>
      <c r="G2248" t="s">
        <v>3931</v>
      </c>
      <c r="H2248" t="s">
        <v>5512</v>
      </c>
      <c r="I2248">
        <v>0</v>
      </c>
      <c r="J2248" t="s">
        <v>3932</v>
      </c>
      <c r="K2248" t="s">
        <v>3210</v>
      </c>
      <c r="L2248" t="s">
        <v>190</v>
      </c>
      <c r="M2248" t="s">
        <v>25</v>
      </c>
      <c r="N2248" t="s">
        <v>11</v>
      </c>
    </row>
    <row r="2249" spans="1:14" x14ac:dyDescent="0.2">
      <c r="A2249" t="s">
        <v>3323</v>
      </c>
      <c r="B2249" t="s">
        <v>8880</v>
      </c>
      <c r="C2249" t="str">
        <f>_xll.TR(GreenBond[[#This Row],[Identifier]],"TR.UltimateParentId")</f>
        <v>4295869743</v>
      </c>
      <c r="D2249" t="s">
        <v>3324</v>
      </c>
      <c r="E2249" t="s">
        <v>21</v>
      </c>
      <c r="F2249">
        <v>222175800</v>
      </c>
      <c r="G2249" t="s">
        <v>2222</v>
      </c>
      <c r="H2249" t="s">
        <v>5512</v>
      </c>
      <c r="I2249">
        <v>0</v>
      </c>
      <c r="J2249" t="s">
        <v>2733</v>
      </c>
      <c r="K2249" t="s">
        <v>2907</v>
      </c>
      <c r="L2249" t="s">
        <v>190</v>
      </c>
      <c r="M2249" t="s">
        <v>25</v>
      </c>
      <c r="N2249" t="s">
        <v>11</v>
      </c>
    </row>
    <row r="2250" spans="1:14" x14ac:dyDescent="0.2">
      <c r="A2250" t="s">
        <v>3323</v>
      </c>
      <c r="B2250" t="s">
        <v>8880</v>
      </c>
      <c r="C2250" t="str">
        <f>_xll.TR(GreenBond[[#This Row],[Identifier]],"TR.UltimateParentId")</f>
        <v>4295869743</v>
      </c>
      <c r="D2250" t="s">
        <v>3324</v>
      </c>
      <c r="E2250" t="s">
        <v>21</v>
      </c>
      <c r="F2250">
        <v>222175800</v>
      </c>
      <c r="G2250" t="s">
        <v>2222</v>
      </c>
      <c r="H2250" t="s">
        <v>5512</v>
      </c>
      <c r="I2250">
        <v>0</v>
      </c>
      <c r="J2250" t="s">
        <v>3800</v>
      </c>
      <c r="K2250" t="s">
        <v>2905</v>
      </c>
      <c r="L2250" t="s">
        <v>190</v>
      </c>
      <c r="M2250" t="s">
        <v>25</v>
      </c>
      <c r="N2250" t="s">
        <v>11</v>
      </c>
    </row>
    <row r="2251" spans="1:14" x14ac:dyDescent="0.2">
      <c r="A2251" t="s">
        <v>3323</v>
      </c>
      <c r="B2251" t="s">
        <v>8880</v>
      </c>
      <c r="C2251" t="str">
        <f>_xll.TR(GreenBond[[#This Row],[Identifier]],"TR.UltimateParentId")</f>
        <v>4295869743</v>
      </c>
      <c r="D2251" t="s">
        <v>3324</v>
      </c>
      <c r="E2251" t="s">
        <v>21</v>
      </c>
      <c r="F2251">
        <v>58145500</v>
      </c>
      <c r="G2251" t="s">
        <v>3931</v>
      </c>
      <c r="H2251" t="s">
        <v>5512</v>
      </c>
      <c r="I2251">
        <v>0</v>
      </c>
      <c r="J2251" t="s">
        <v>3975</v>
      </c>
      <c r="K2251" t="s">
        <v>2907</v>
      </c>
      <c r="L2251" t="s">
        <v>190</v>
      </c>
      <c r="M2251" t="s">
        <v>25</v>
      </c>
      <c r="N2251" t="s">
        <v>11</v>
      </c>
    </row>
    <row r="2252" spans="1:14" x14ac:dyDescent="0.2">
      <c r="A2252" t="s">
        <v>3323</v>
      </c>
      <c r="B2252" t="s">
        <v>8880</v>
      </c>
      <c r="C2252" t="str">
        <f>_xll.TR(GreenBond[[#This Row],[Identifier]],"TR.UltimateParentId")</f>
        <v>4295869743</v>
      </c>
      <c r="D2252" t="s">
        <v>3324</v>
      </c>
      <c r="E2252" t="s">
        <v>21</v>
      </c>
      <c r="F2252">
        <v>58145500</v>
      </c>
      <c r="G2252" t="s">
        <v>3931</v>
      </c>
      <c r="H2252" t="s">
        <v>5512</v>
      </c>
      <c r="I2252">
        <v>0</v>
      </c>
      <c r="J2252" t="s">
        <v>4257</v>
      </c>
      <c r="K2252" t="s">
        <v>2905</v>
      </c>
      <c r="L2252" t="s">
        <v>190</v>
      </c>
      <c r="M2252" t="s">
        <v>25</v>
      </c>
      <c r="N2252" t="s">
        <v>11</v>
      </c>
    </row>
    <row r="2253" spans="1:14" x14ac:dyDescent="0.2">
      <c r="A2253" t="s">
        <v>3323</v>
      </c>
      <c r="B2253" t="s">
        <v>8880</v>
      </c>
      <c r="C2253" t="str">
        <f>_xll.TR(GreenBond[[#This Row],[Identifier]],"TR.UltimateParentId")</f>
        <v>4295869743</v>
      </c>
      <c r="D2253" t="s">
        <v>3324</v>
      </c>
      <c r="E2253" t="s">
        <v>21</v>
      </c>
      <c r="F2253">
        <v>222175800</v>
      </c>
      <c r="G2253" t="s">
        <v>2222</v>
      </c>
      <c r="H2253" t="s">
        <v>5512</v>
      </c>
      <c r="I2253">
        <v>0</v>
      </c>
      <c r="J2253" t="s">
        <v>2223</v>
      </c>
      <c r="K2253" t="s">
        <v>3503</v>
      </c>
      <c r="L2253" t="s">
        <v>190</v>
      </c>
      <c r="M2253" t="s">
        <v>25</v>
      </c>
      <c r="N2253" t="s">
        <v>11</v>
      </c>
    </row>
    <row r="2254" spans="1:14" x14ac:dyDescent="0.2">
      <c r="A2254" t="s">
        <v>1173</v>
      </c>
      <c r="B2254" t="s">
        <v>5842</v>
      </c>
      <c r="C2254" t="str">
        <f>_xll.TR(GreenBond[[#This Row],[Identifier]],"TR.UltimateParentId")</f>
        <v>5055373596</v>
      </c>
      <c r="D2254" t="s">
        <v>1174</v>
      </c>
      <c r="E2254" t="s">
        <v>257</v>
      </c>
      <c r="F2254">
        <v>124944050</v>
      </c>
      <c r="G2254" t="s">
        <v>1458</v>
      </c>
      <c r="H2254" t="s">
        <v>5512</v>
      </c>
      <c r="I2254">
        <v>10.75</v>
      </c>
      <c r="J2254" t="s">
        <v>1459</v>
      </c>
      <c r="K2254" t="s">
        <v>8</v>
      </c>
      <c r="L2254" t="s">
        <v>190</v>
      </c>
      <c r="M2254" t="s">
        <v>10</v>
      </c>
      <c r="N2254" t="s">
        <v>11</v>
      </c>
    </row>
    <row r="2255" spans="1:14" x14ac:dyDescent="0.2">
      <c r="A2255" t="s">
        <v>1173</v>
      </c>
      <c r="B2255" t="s">
        <v>7082</v>
      </c>
      <c r="C2255" t="str">
        <f>_xll.TR(GreenBond[[#This Row],[Identifier]],"TR.UltimateParentId")</f>
        <v>5055373596</v>
      </c>
      <c r="D2255" t="s">
        <v>1174</v>
      </c>
      <c r="E2255" t="s">
        <v>257</v>
      </c>
      <c r="F2255">
        <v>81485250</v>
      </c>
      <c r="G2255" t="s">
        <v>1458</v>
      </c>
      <c r="H2255" t="s">
        <v>5512</v>
      </c>
      <c r="I2255">
        <v>9.52</v>
      </c>
      <c r="J2255" t="s">
        <v>2187</v>
      </c>
      <c r="K2255" t="s">
        <v>3484</v>
      </c>
      <c r="L2255" t="s">
        <v>190</v>
      </c>
      <c r="M2255" t="s">
        <v>10</v>
      </c>
      <c r="N2255" t="s">
        <v>11</v>
      </c>
    </row>
    <row r="2256" spans="1:14" x14ac:dyDescent="0.2">
      <c r="A2256" t="s">
        <v>1173</v>
      </c>
      <c r="B2256" t="s">
        <v>6028</v>
      </c>
      <c r="C2256" t="str">
        <f>_xll.TR(GreenBond[[#This Row],[Identifier]],"TR.UltimateParentId")</f>
        <v>5055373596</v>
      </c>
      <c r="D2256" t="s">
        <v>1174</v>
      </c>
      <c r="E2256" t="s">
        <v>257</v>
      </c>
      <c r="F2256">
        <v>149532000</v>
      </c>
      <c r="G2256" t="s">
        <v>1574</v>
      </c>
      <c r="H2256" t="s">
        <v>5512</v>
      </c>
      <c r="I2256">
        <v>9.2260000000000009</v>
      </c>
      <c r="J2256" t="s">
        <v>2187</v>
      </c>
      <c r="K2256" t="s">
        <v>43</v>
      </c>
      <c r="L2256" t="s">
        <v>190</v>
      </c>
      <c r="M2256" t="s">
        <v>10</v>
      </c>
      <c r="N2256" t="s">
        <v>11</v>
      </c>
    </row>
    <row r="2257" spans="1:14" x14ac:dyDescent="0.2">
      <c r="A2257" t="s">
        <v>1897</v>
      </c>
      <c r="B2257" t="s">
        <v>5928</v>
      </c>
      <c r="C2257" t="str">
        <f>_xll.TR(GreenBond[[#This Row],[Identifier]],"TR.UltimateParentId")</f>
        <v>4295866149</v>
      </c>
      <c r="D2257" t="s">
        <v>1898</v>
      </c>
      <c r="E2257" t="s">
        <v>257</v>
      </c>
      <c r="F2257">
        <v>149051250</v>
      </c>
      <c r="G2257" t="s">
        <v>1899</v>
      </c>
      <c r="H2257" t="s">
        <v>5470</v>
      </c>
      <c r="I2257">
        <v>7.24</v>
      </c>
      <c r="J2257" t="s">
        <v>1900</v>
      </c>
      <c r="K2257" t="s">
        <v>43</v>
      </c>
      <c r="L2257" t="s">
        <v>190</v>
      </c>
      <c r="M2257" t="s">
        <v>10</v>
      </c>
      <c r="N2257" t="s">
        <v>11</v>
      </c>
    </row>
    <row r="2258" spans="1:14" x14ac:dyDescent="0.2">
      <c r="A2258" t="s">
        <v>1173</v>
      </c>
      <c r="B2258" t="s">
        <v>5609</v>
      </c>
      <c r="C2258" t="str">
        <f>_xll.TR(GreenBond[[#This Row],[Identifier]],"TR.UltimateParentId")</f>
        <v>5055373596</v>
      </c>
      <c r="D2258" t="s">
        <v>1174</v>
      </c>
      <c r="E2258" t="s">
        <v>257</v>
      </c>
      <c r="F2258">
        <v>352788000</v>
      </c>
      <c r="G2258" t="s">
        <v>1175</v>
      </c>
      <c r="H2258" t="s">
        <v>5512</v>
      </c>
      <c r="I2258">
        <v>7.2720000000000002</v>
      </c>
      <c r="J2258" t="s">
        <v>1176</v>
      </c>
      <c r="K2258" t="s">
        <v>43</v>
      </c>
      <c r="L2258" t="s">
        <v>190</v>
      </c>
      <c r="M2258" t="s">
        <v>10</v>
      </c>
      <c r="N2258" t="s">
        <v>11</v>
      </c>
    </row>
    <row r="2259" spans="1:14" x14ac:dyDescent="0.2">
      <c r="A2259" t="s">
        <v>2536</v>
      </c>
      <c r="B2259" t="s">
        <v>8072</v>
      </c>
      <c r="C2259" t="str">
        <f>_xll.TR(GreenBond[[#This Row],[Identifier]],"TR.UltimateParentId")</f>
        <v>4298427442</v>
      </c>
      <c r="D2259" t="s">
        <v>2537</v>
      </c>
      <c r="E2259" t="s">
        <v>257</v>
      </c>
      <c r="F2259">
        <v>120965000</v>
      </c>
      <c r="G2259" t="s">
        <v>1912</v>
      </c>
      <c r="H2259" t="s">
        <v>5446</v>
      </c>
      <c r="I2259">
        <v>4.0549999999999997</v>
      </c>
      <c r="J2259" t="s">
        <v>219</v>
      </c>
      <c r="K2259" t="s">
        <v>8</v>
      </c>
      <c r="L2259" t="s">
        <v>18</v>
      </c>
      <c r="M2259" t="s">
        <v>25</v>
      </c>
      <c r="N2259" t="s">
        <v>11</v>
      </c>
    </row>
    <row r="2260" spans="1:14" x14ac:dyDescent="0.2">
      <c r="A2260" t="s">
        <v>1173</v>
      </c>
      <c r="B2260" t="s">
        <v>5793</v>
      </c>
      <c r="C2260" t="str">
        <f>_xll.TR(GreenBond[[#This Row],[Identifier]],"TR.UltimateParentId")</f>
        <v>5055373596</v>
      </c>
      <c r="D2260" t="s">
        <v>1174</v>
      </c>
      <c r="E2260" t="s">
        <v>257</v>
      </c>
      <c r="F2260">
        <v>175563000</v>
      </c>
      <c r="G2260" t="s">
        <v>1203</v>
      </c>
      <c r="H2260" t="s">
        <v>5512</v>
      </c>
      <c r="I2260">
        <v>6.125</v>
      </c>
      <c r="J2260" t="s">
        <v>2198</v>
      </c>
      <c r="K2260" t="s">
        <v>43</v>
      </c>
      <c r="L2260" t="s">
        <v>190</v>
      </c>
      <c r="M2260" t="s">
        <v>10</v>
      </c>
      <c r="N2260" t="s">
        <v>11</v>
      </c>
    </row>
    <row r="2261" spans="1:14" x14ac:dyDescent="0.2">
      <c r="A2261" t="s">
        <v>1173</v>
      </c>
      <c r="B2261" t="s">
        <v>7255</v>
      </c>
      <c r="C2261" t="str">
        <f>_xll.TR(GreenBond[[#This Row],[Identifier]],"TR.UltimateParentId")</f>
        <v>5055373596</v>
      </c>
      <c r="D2261" t="s">
        <v>1174</v>
      </c>
      <c r="E2261" t="s">
        <v>257</v>
      </c>
      <c r="F2261">
        <v>225850000</v>
      </c>
      <c r="G2261" t="s">
        <v>2996</v>
      </c>
      <c r="H2261" t="s">
        <v>5512</v>
      </c>
      <c r="I2261" t="s">
        <v>190</v>
      </c>
      <c r="J2261" t="s">
        <v>3247</v>
      </c>
      <c r="K2261" t="s">
        <v>43</v>
      </c>
      <c r="L2261" t="s">
        <v>190</v>
      </c>
      <c r="M2261" t="s">
        <v>10</v>
      </c>
      <c r="N2261" t="s">
        <v>11</v>
      </c>
    </row>
    <row r="2262" spans="1:14" x14ac:dyDescent="0.2">
      <c r="A2262" t="s">
        <v>2536</v>
      </c>
      <c r="B2262" t="s">
        <v>7286</v>
      </c>
      <c r="C2262" t="str">
        <f>_xll.TR(GreenBond[[#This Row],[Identifier]],"TR.UltimateParentId")</f>
        <v>4298427442</v>
      </c>
      <c r="D2262" t="s">
        <v>2537</v>
      </c>
      <c r="E2262" t="s">
        <v>257</v>
      </c>
      <c r="G2262" t="s">
        <v>946</v>
      </c>
      <c r="H2262" t="s">
        <v>5446</v>
      </c>
      <c r="I2262">
        <v>3.9643000000000002</v>
      </c>
      <c r="J2262" t="s">
        <v>909</v>
      </c>
      <c r="K2262" t="s">
        <v>2961</v>
      </c>
      <c r="L2262" t="s">
        <v>18</v>
      </c>
      <c r="M2262" t="s">
        <v>1553</v>
      </c>
      <c r="N2262" t="s">
        <v>2631</v>
      </c>
    </row>
    <row r="2263" spans="1:14" x14ac:dyDescent="0.2">
      <c r="A2263" t="s">
        <v>2536</v>
      </c>
      <c r="B2263" t="s">
        <v>6824</v>
      </c>
      <c r="C2263" t="str">
        <f>_xll.TR(GreenBond[[#This Row],[Identifier]],"TR.UltimateParentId")</f>
        <v>4298427442</v>
      </c>
      <c r="D2263" t="s">
        <v>2537</v>
      </c>
      <c r="E2263" t="s">
        <v>257</v>
      </c>
      <c r="F2263">
        <v>785729598.42400002</v>
      </c>
      <c r="G2263" t="s">
        <v>1798</v>
      </c>
      <c r="H2263" t="s">
        <v>5446</v>
      </c>
      <c r="I2263">
        <v>4.6349999999999998</v>
      </c>
      <c r="J2263" t="s">
        <v>1191</v>
      </c>
      <c r="K2263" t="s">
        <v>2538</v>
      </c>
      <c r="L2263" t="s">
        <v>18</v>
      </c>
      <c r="M2263" t="s">
        <v>25</v>
      </c>
      <c r="N2263" t="s">
        <v>705</v>
      </c>
    </row>
    <row r="2264" spans="1:14" x14ac:dyDescent="0.2">
      <c r="A2264" t="s">
        <v>2536</v>
      </c>
      <c r="B2264" t="s">
        <v>7385</v>
      </c>
      <c r="C2264" t="str">
        <f>_xll.TR(GreenBond[[#This Row],[Identifier]],"TR.UltimateParentId")</f>
        <v>4298427442</v>
      </c>
      <c r="D2264" t="s">
        <v>2537</v>
      </c>
      <c r="E2264" t="s">
        <v>257</v>
      </c>
      <c r="G2264" t="s">
        <v>2960</v>
      </c>
      <c r="H2264" t="s">
        <v>5446</v>
      </c>
      <c r="I2264">
        <v>3.8122000000000003</v>
      </c>
      <c r="J2264" t="s">
        <v>854</v>
      </c>
      <c r="K2264" t="s">
        <v>3739</v>
      </c>
      <c r="L2264" t="s">
        <v>18</v>
      </c>
      <c r="M2264" t="s">
        <v>1553</v>
      </c>
      <c r="N2264" t="s">
        <v>2631</v>
      </c>
    </row>
    <row r="2265" spans="1:14" x14ac:dyDescent="0.2">
      <c r="A2265" t="s">
        <v>2536</v>
      </c>
      <c r="B2265" t="s">
        <v>6870</v>
      </c>
      <c r="C2265" t="str">
        <f>_xll.TR(GreenBond[[#This Row],[Identifier]],"TR.UltimateParentId")</f>
        <v>4298427442</v>
      </c>
      <c r="D2265" t="s">
        <v>2537</v>
      </c>
      <c r="E2265" t="s">
        <v>257</v>
      </c>
      <c r="G2265" t="s">
        <v>2960</v>
      </c>
      <c r="H2265" t="s">
        <v>5446</v>
      </c>
      <c r="I2265">
        <v>3.7615000000000003</v>
      </c>
      <c r="J2265" t="s">
        <v>854</v>
      </c>
      <c r="K2265" t="s">
        <v>2961</v>
      </c>
      <c r="L2265" t="s">
        <v>18</v>
      </c>
      <c r="M2265" t="s">
        <v>1553</v>
      </c>
      <c r="N2265" t="s">
        <v>2631</v>
      </c>
    </row>
    <row r="2266" spans="1:14" x14ac:dyDescent="0.2">
      <c r="A2266" t="s">
        <v>2536</v>
      </c>
      <c r="B2266" t="s">
        <v>6392</v>
      </c>
      <c r="C2266" t="str">
        <f>_xll.TR(GreenBond[[#This Row],[Identifier]],"TR.UltimateParentId")</f>
        <v>4298427442</v>
      </c>
      <c r="D2266" t="s">
        <v>2537</v>
      </c>
      <c r="E2266" t="s">
        <v>257</v>
      </c>
      <c r="F2266">
        <v>1470102493.082</v>
      </c>
      <c r="G2266" t="s">
        <v>2039</v>
      </c>
      <c r="H2266" t="s">
        <v>5446</v>
      </c>
      <c r="I2266">
        <v>4.6349999999999998</v>
      </c>
      <c r="J2266" t="s">
        <v>854</v>
      </c>
      <c r="K2266" t="s">
        <v>2538</v>
      </c>
      <c r="L2266" t="s">
        <v>18</v>
      </c>
      <c r="M2266" t="s">
        <v>25</v>
      </c>
      <c r="N2266" t="s">
        <v>705</v>
      </c>
    </row>
    <row r="2267" spans="1:14" x14ac:dyDescent="0.2">
      <c r="A2267" t="s">
        <v>2536</v>
      </c>
      <c r="B2267" t="s">
        <v>7890</v>
      </c>
      <c r="C2267" t="str">
        <f>_xll.TR(GreenBond[[#This Row],[Identifier]],"TR.UltimateParentId")</f>
        <v>4298427442</v>
      </c>
      <c r="D2267" t="s">
        <v>2537</v>
      </c>
      <c r="E2267" t="s">
        <v>257</v>
      </c>
      <c r="G2267" t="s">
        <v>4852</v>
      </c>
      <c r="H2267" t="s">
        <v>5446</v>
      </c>
      <c r="I2267">
        <v>2.5347</v>
      </c>
      <c r="J2267" t="s">
        <v>4352</v>
      </c>
      <c r="K2267" t="s">
        <v>4853</v>
      </c>
      <c r="L2267" t="s">
        <v>18</v>
      </c>
      <c r="M2267" t="s">
        <v>1553</v>
      </c>
      <c r="N2267" t="s">
        <v>2631</v>
      </c>
    </row>
    <row r="2268" spans="1:14" x14ac:dyDescent="0.2">
      <c r="A2268" t="s">
        <v>2536</v>
      </c>
      <c r="B2268" t="s">
        <v>7315</v>
      </c>
      <c r="C2268" t="str">
        <f>_xll.TR(GreenBond[[#This Row],[Identifier]],"TR.UltimateParentId")</f>
        <v>4298427442</v>
      </c>
      <c r="D2268" t="s">
        <v>2537</v>
      </c>
      <c r="E2268" t="s">
        <v>257</v>
      </c>
      <c r="F2268">
        <v>813643592.41100001</v>
      </c>
      <c r="G2268" t="s">
        <v>4351</v>
      </c>
      <c r="H2268" t="s">
        <v>5446</v>
      </c>
      <c r="I2268">
        <v>1.6240000000000001</v>
      </c>
      <c r="J2268" t="s">
        <v>4976</v>
      </c>
      <c r="K2268" t="s">
        <v>2961</v>
      </c>
      <c r="L2268" t="s">
        <v>18</v>
      </c>
      <c r="M2268" t="s">
        <v>25</v>
      </c>
      <c r="N2268" t="s">
        <v>705</v>
      </c>
    </row>
    <row r="2269" spans="1:14" x14ac:dyDescent="0.2">
      <c r="A2269" t="s">
        <v>2536</v>
      </c>
      <c r="B2269" t="s">
        <v>7378</v>
      </c>
      <c r="C2269" t="str">
        <f>_xll.TR(GreenBond[[#This Row],[Identifier]],"TR.UltimateParentId")</f>
        <v>4298427442</v>
      </c>
      <c r="D2269" t="s">
        <v>2537</v>
      </c>
      <c r="E2269" t="s">
        <v>257</v>
      </c>
      <c r="G2269" t="s">
        <v>4351</v>
      </c>
      <c r="H2269" t="s">
        <v>5446</v>
      </c>
      <c r="I2269">
        <v>2.484</v>
      </c>
      <c r="J2269" t="s">
        <v>4352</v>
      </c>
      <c r="K2269" t="s">
        <v>2538</v>
      </c>
      <c r="L2269" t="s">
        <v>18</v>
      </c>
      <c r="M2269" t="s">
        <v>1553</v>
      </c>
      <c r="N2269" t="s">
        <v>2631</v>
      </c>
    </row>
    <row r="2270" spans="1:14" x14ac:dyDescent="0.2">
      <c r="A2270" t="s">
        <v>2627</v>
      </c>
      <c r="B2270" t="s">
        <v>6675</v>
      </c>
      <c r="C2270" t="str">
        <f>_xll.TR(GreenBond[[#This Row],[Identifier]],"TR.UltimateParentId")</f>
        <v>8589934264</v>
      </c>
      <c r="D2270" t="s">
        <v>2628</v>
      </c>
      <c r="E2270" t="s">
        <v>257</v>
      </c>
      <c r="G2270" t="s">
        <v>2629</v>
      </c>
      <c r="H2270" t="s">
        <v>5446</v>
      </c>
      <c r="I2270">
        <v>3.93</v>
      </c>
      <c r="J2270" t="s">
        <v>456</v>
      </c>
      <c r="K2270" t="s">
        <v>2630</v>
      </c>
      <c r="L2270" t="s">
        <v>18</v>
      </c>
      <c r="M2270" t="s">
        <v>25</v>
      </c>
      <c r="N2270" t="s">
        <v>2631</v>
      </c>
    </row>
    <row r="2271" spans="1:14" x14ac:dyDescent="0.2">
      <c r="A2271" t="s">
        <v>2627</v>
      </c>
      <c r="B2271" t="s">
        <v>7072</v>
      </c>
      <c r="C2271" t="str">
        <f>_xll.TR(GreenBond[[#This Row],[Identifier]],"TR.UltimateParentId")</f>
        <v>8589934264</v>
      </c>
      <c r="D2271" t="s">
        <v>2628</v>
      </c>
      <c r="E2271" t="s">
        <v>257</v>
      </c>
      <c r="G2271" t="s">
        <v>2528</v>
      </c>
      <c r="H2271" t="s">
        <v>5446</v>
      </c>
      <c r="I2271">
        <v>3.72</v>
      </c>
      <c r="J2271" t="s">
        <v>2828</v>
      </c>
      <c r="K2271" t="s">
        <v>3364</v>
      </c>
      <c r="L2271" t="s">
        <v>18</v>
      </c>
      <c r="M2271" t="s">
        <v>1553</v>
      </c>
      <c r="N2271" t="s">
        <v>2631</v>
      </c>
    </row>
    <row r="2272" spans="1:14" x14ac:dyDescent="0.2">
      <c r="A2272" t="s">
        <v>2703</v>
      </c>
      <c r="B2272" t="s">
        <v>6979</v>
      </c>
      <c r="C2272" t="str">
        <f>_xll.TR(GreenBond[[#This Row],[Identifier]],"TR.UltimateParentId")</f>
        <v>8589934305</v>
      </c>
      <c r="D2272" t="s">
        <v>2704</v>
      </c>
      <c r="E2272" t="s">
        <v>257</v>
      </c>
      <c r="G2272" t="s">
        <v>2788</v>
      </c>
      <c r="H2272" t="s">
        <v>5446</v>
      </c>
      <c r="I2272">
        <v>4.1100000000000003</v>
      </c>
      <c r="J2272" t="s">
        <v>283</v>
      </c>
      <c r="K2272" t="s">
        <v>2707</v>
      </c>
      <c r="L2272" t="s">
        <v>454</v>
      </c>
      <c r="M2272" t="s">
        <v>1553</v>
      </c>
      <c r="N2272" t="s">
        <v>2631</v>
      </c>
    </row>
    <row r="2273" spans="1:14" x14ac:dyDescent="0.2">
      <c r="A2273" t="s">
        <v>2703</v>
      </c>
      <c r="B2273" t="s">
        <v>6744</v>
      </c>
      <c r="C2273" t="str">
        <f>_xll.TR(GreenBond[[#This Row],[Identifier]],"TR.UltimateParentId")</f>
        <v>8589934305</v>
      </c>
      <c r="D2273" t="s">
        <v>2704</v>
      </c>
      <c r="E2273" t="s">
        <v>257</v>
      </c>
      <c r="F2273">
        <v>511843708.70099998</v>
      </c>
      <c r="G2273" t="s">
        <v>851</v>
      </c>
      <c r="H2273" t="s">
        <v>5446</v>
      </c>
      <c r="I2273">
        <v>4.55</v>
      </c>
      <c r="J2273" t="s">
        <v>854</v>
      </c>
      <c r="K2273" t="s">
        <v>3134</v>
      </c>
      <c r="L2273" t="s">
        <v>454</v>
      </c>
      <c r="M2273" t="s">
        <v>25</v>
      </c>
      <c r="N2273" t="s">
        <v>705</v>
      </c>
    </row>
    <row r="2274" spans="1:14" x14ac:dyDescent="0.2">
      <c r="A2274" t="s">
        <v>2703</v>
      </c>
      <c r="B2274" t="s">
        <v>7484</v>
      </c>
      <c r="C2274" t="str">
        <f>_xll.TR(GreenBond[[#This Row],[Identifier]],"TR.UltimateParentId")</f>
        <v>8589934305</v>
      </c>
      <c r="D2274" t="s">
        <v>2704</v>
      </c>
      <c r="E2274" t="s">
        <v>257</v>
      </c>
      <c r="G2274" t="s">
        <v>2140</v>
      </c>
      <c r="H2274" t="s">
        <v>5446</v>
      </c>
      <c r="I2274">
        <v>-0.33</v>
      </c>
      <c r="J2274" t="s">
        <v>4344</v>
      </c>
      <c r="K2274" t="s">
        <v>2707</v>
      </c>
      <c r="L2274" t="s">
        <v>18</v>
      </c>
      <c r="M2274" t="s">
        <v>1553</v>
      </c>
      <c r="N2274" t="s">
        <v>2631</v>
      </c>
    </row>
    <row r="2275" spans="1:14" x14ac:dyDescent="0.2">
      <c r="A2275" t="s">
        <v>2972</v>
      </c>
      <c r="B2275" t="s">
        <v>7048</v>
      </c>
      <c r="C2275" t="str">
        <f>_xll.TR(GreenBond[[#This Row],[Identifier]],"TR.UltimateParentId")</f>
        <v>5060588378</v>
      </c>
      <c r="D2275" t="s">
        <v>1241</v>
      </c>
      <c r="E2275" t="s">
        <v>257</v>
      </c>
      <c r="G2275" t="s">
        <v>1613</v>
      </c>
      <c r="H2275" t="s">
        <v>5446</v>
      </c>
      <c r="I2275">
        <v>4.1000000000000014</v>
      </c>
      <c r="J2275" t="s">
        <v>283</v>
      </c>
      <c r="K2275" t="s">
        <v>43</v>
      </c>
      <c r="L2275" t="s">
        <v>18</v>
      </c>
      <c r="M2275" t="s">
        <v>1553</v>
      </c>
      <c r="N2275" t="s">
        <v>2631</v>
      </c>
    </row>
    <row r="2276" spans="1:14" x14ac:dyDescent="0.2">
      <c r="A2276" t="s">
        <v>2972</v>
      </c>
      <c r="B2276" t="s">
        <v>6888</v>
      </c>
      <c r="C2276" t="str">
        <f>_xll.TR(GreenBond[[#This Row],[Identifier]],"TR.UltimateParentId")</f>
        <v>5060588378</v>
      </c>
      <c r="D2276" t="s">
        <v>1241</v>
      </c>
      <c r="E2276" t="s">
        <v>257</v>
      </c>
      <c r="G2276" t="s">
        <v>224</v>
      </c>
      <c r="H2276" t="s">
        <v>5446</v>
      </c>
      <c r="I2276">
        <v>3.89</v>
      </c>
      <c r="J2276" t="s">
        <v>2706</v>
      </c>
      <c r="K2276" t="s">
        <v>2973</v>
      </c>
      <c r="L2276" t="s">
        <v>18</v>
      </c>
      <c r="M2276" t="s">
        <v>1553</v>
      </c>
      <c r="N2276" t="s">
        <v>2631</v>
      </c>
    </row>
    <row r="2277" spans="1:14" x14ac:dyDescent="0.2">
      <c r="A2277" t="s">
        <v>2972</v>
      </c>
      <c r="B2277" t="s">
        <v>7486</v>
      </c>
      <c r="C2277" t="str">
        <f>_xll.TR(GreenBond[[#This Row],[Identifier]],"TR.UltimateParentId")</f>
        <v>5060588378</v>
      </c>
      <c r="D2277" t="s">
        <v>1241</v>
      </c>
      <c r="E2277" t="s">
        <v>257</v>
      </c>
      <c r="G2277" t="s">
        <v>4756</v>
      </c>
      <c r="H2277" t="s">
        <v>5446</v>
      </c>
      <c r="I2277">
        <v>-0.25</v>
      </c>
      <c r="J2277" t="s">
        <v>4344</v>
      </c>
      <c r="K2277" t="s">
        <v>4757</v>
      </c>
      <c r="L2277" t="s">
        <v>18</v>
      </c>
      <c r="M2277" t="s">
        <v>1553</v>
      </c>
      <c r="N2277" t="s">
        <v>2631</v>
      </c>
    </row>
    <row r="2278" spans="1:14" x14ac:dyDescent="0.2">
      <c r="A2278" t="s">
        <v>4007</v>
      </c>
      <c r="B2278" t="s">
        <v>8181</v>
      </c>
      <c r="C2278" t="str">
        <f>_xll.TR(GreenBond[[#This Row],[Identifier]],"TR.UltimateParentId")</f>
        <v>4296789222</v>
      </c>
      <c r="D2278" t="s">
        <v>4008</v>
      </c>
      <c r="E2278" t="s">
        <v>21</v>
      </c>
      <c r="F2278">
        <v>12151200</v>
      </c>
      <c r="G2278" t="s">
        <v>668</v>
      </c>
      <c r="H2278" t="s">
        <v>5446</v>
      </c>
      <c r="I2278">
        <v>0.76</v>
      </c>
      <c r="J2278" t="s">
        <v>5187</v>
      </c>
      <c r="K2278" t="s">
        <v>5188</v>
      </c>
      <c r="L2278" t="s">
        <v>190</v>
      </c>
      <c r="M2278" t="s">
        <v>25</v>
      </c>
      <c r="N2278" t="s">
        <v>11</v>
      </c>
    </row>
    <row r="2279" spans="1:14" x14ac:dyDescent="0.2">
      <c r="A2279" t="s">
        <v>4007</v>
      </c>
      <c r="B2279" t="s">
        <v>8052</v>
      </c>
      <c r="C2279" t="str">
        <f>_xll.TR(GreenBond[[#This Row],[Identifier]],"TR.UltimateParentId")</f>
        <v>4296789222</v>
      </c>
      <c r="D2279" t="s">
        <v>4008</v>
      </c>
      <c r="E2279" t="s">
        <v>21</v>
      </c>
      <c r="F2279">
        <v>12049700</v>
      </c>
      <c r="G2279" t="s">
        <v>1361</v>
      </c>
      <c r="H2279" t="s">
        <v>5446</v>
      </c>
      <c r="I2279">
        <v>0.89</v>
      </c>
      <c r="J2279" t="s">
        <v>5181</v>
      </c>
      <c r="K2279" t="s">
        <v>5182</v>
      </c>
      <c r="L2279" t="s">
        <v>18</v>
      </c>
      <c r="M2279" t="s">
        <v>25</v>
      </c>
      <c r="N2279" t="s">
        <v>11</v>
      </c>
    </row>
    <row r="2280" spans="1:14" x14ac:dyDescent="0.2">
      <c r="A2280" t="s">
        <v>4007</v>
      </c>
      <c r="B2280" t="s">
        <v>8064</v>
      </c>
      <c r="C2280" t="str">
        <f>_xll.TR(GreenBond[[#This Row],[Identifier]],"TR.UltimateParentId")</f>
        <v>4296789222</v>
      </c>
      <c r="D2280" t="s">
        <v>4008</v>
      </c>
      <c r="E2280" t="s">
        <v>21</v>
      </c>
      <c r="F2280">
        <v>23711400</v>
      </c>
      <c r="G2280" t="s">
        <v>1345</v>
      </c>
      <c r="H2280" t="s">
        <v>5446</v>
      </c>
      <c r="I2280">
        <v>0.71</v>
      </c>
      <c r="J2280" t="s">
        <v>4649</v>
      </c>
      <c r="K2280" t="s">
        <v>4650</v>
      </c>
      <c r="L2280" t="s">
        <v>18</v>
      </c>
      <c r="M2280" t="s">
        <v>25</v>
      </c>
      <c r="N2280" t="s">
        <v>11</v>
      </c>
    </row>
    <row r="2281" spans="1:14" x14ac:dyDescent="0.2">
      <c r="A2281" t="s">
        <v>4007</v>
      </c>
      <c r="B2281" t="s">
        <v>8303</v>
      </c>
      <c r="C2281" t="str">
        <f>_xll.TR(GreenBond[[#This Row],[Identifier]],"TR.UltimateParentId")</f>
        <v>4296789222</v>
      </c>
      <c r="D2281" t="s">
        <v>4008</v>
      </c>
      <c r="E2281" t="s">
        <v>21</v>
      </c>
      <c r="F2281">
        <v>11773800</v>
      </c>
      <c r="G2281" t="s">
        <v>442</v>
      </c>
      <c r="H2281" t="s">
        <v>5446</v>
      </c>
      <c r="I2281">
        <v>0.72</v>
      </c>
      <c r="J2281" t="s">
        <v>5166</v>
      </c>
      <c r="K2281" t="s">
        <v>5167</v>
      </c>
      <c r="L2281" t="s">
        <v>190</v>
      </c>
      <c r="M2281" t="s">
        <v>25</v>
      </c>
      <c r="N2281" t="s">
        <v>11</v>
      </c>
    </row>
    <row r="2282" spans="1:14" x14ac:dyDescent="0.2">
      <c r="A2282" t="s">
        <v>4007</v>
      </c>
      <c r="B2282" t="s">
        <v>8306</v>
      </c>
      <c r="C2282" t="str">
        <f>_xll.TR(GreenBond[[#This Row],[Identifier]],"TR.UltimateParentId")</f>
        <v>4296789222</v>
      </c>
      <c r="D2282" t="s">
        <v>4008</v>
      </c>
      <c r="E2282" t="s">
        <v>21</v>
      </c>
      <c r="F2282">
        <v>41266400</v>
      </c>
      <c r="G2282" t="s">
        <v>4089</v>
      </c>
      <c r="H2282" t="s">
        <v>5446</v>
      </c>
      <c r="I2282">
        <v>0.7</v>
      </c>
      <c r="J2282" t="s">
        <v>5164</v>
      </c>
      <c r="K2282" t="s">
        <v>5165</v>
      </c>
      <c r="L2282" t="s">
        <v>18</v>
      </c>
      <c r="M2282" t="s">
        <v>25</v>
      </c>
      <c r="N2282" t="s">
        <v>11</v>
      </c>
    </row>
    <row r="2283" spans="1:14" x14ac:dyDescent="0.2">
      <c r="A2283" t="s">
        <v>4007</v>
      </c>
      <c r="B2283" t="s">
        <v>8065</v>
      </c>
      <c r="C2283" t="str">
        <f>_xll.TR(GreenBond[[#This Row],[Identifier]],"TR.UltimateParentId")</f>
        <v>4296789222</v>
      </c>
      <c r="D2283" t="s">
        <v>4008</v>
      </c>
      <c r="E2283" t="s">
        <v>21</v>
      </c>
      <c r="F2283">
        <v>29434500</v>
      </c>
      <c r="G2283" t="s">
        <v>442</v>
      </c>
      <c r="H2283" t="s">
        <v>5446</v>
      </c>
      <c r="I2283">
        <v>0.68</v>
      </c>
      <c r="J2283" t="s">
        <v>5163</v>
      </c>
      <c r="K2283" t="s">
        <v>43</v>
      </c>
      <c r="L2283" t="s">
        <v>18</v>
      </c>
      <c r="M2283" t="s">
        <v>25</v>
      </c>
      <c r="N2283" t="s">
        <v>11</v>
      </c>
    </row>
    <row r="2284" spans="1:14" x14ac:dyDescent="0.2">
      <c r="A2284" t="s">
        <v>4007</v>
      </c>
      <c r="B2284" t="s">
        <v>8262</v>
      </c>
      <c r="C2284" t="str">
        <f>_xll.TR(GreenBond[[#This Row],[Identifier]],"TR.UltimateParentId")</f>
        <v>4296789222</v>
      </c>
      <c r="D2284" t="s">
        <v>4008</v>
      </c>
      <c r="E2284" t="s">
        <v>21</v>
      </c>
      <c r="F2284">
        <v>29870000</v>
      </c>
      <c r="G2284" t="s">
        <v>319</v>
      </c>
      <c r="H2284" t="s">
        <v>5446</v>
      </c>
      <c r="I2284">
        <v>0.67</v>
      </c>
      <c r="J2284" t="s">
        <v>2364</v>
      </c>
      <c r="K2284" t="s">
        <v>4784</v>
      </c>
      <c r="L2284" t="s">
        <v>18</v>
      </c>
      <c r="M2284" t="s">
        <v>25</v>
      </c>
      <c r="N2284" t="s">
        <v>11</v>
      </c>
    </row>
    <row r="2285" spans="1:14" x14ac:dyDescent="0.2">
      <c r="A2285" t="s">
        <v>4007</v>
      </c>
      <c r="B2285" t="s">
        <v>7639</v>
      </c>
      <c r="C2285" t="str">
        <f>_xll.TR(GreenBond[[#This Row],[Identifier]],"TR.UltimateParentId")</f>
        <v>4296789222</v>
      </c>
      <c r="D2285" t="s">
        <v>4008</v>
      </c>
      <c r="E2285" t="s">
        <v>21</v>
      </c>
      <c r="F2285">
        <v>11869600</v>
      </c>
      <c r="G2285" t="s">
        <v>1483</v>
      </c>
      <c r="H2285" t="s">
        <v>5446</v>
      </c>
      <c r="I2285">
        <v>0.54</v>
      </c>
      <c r="J2285" t="s">
        <v>5262</v>
      </c>
      <c r="K2285" t="s">
        <v>5263</v>
      </c>
      <c r="L2285" t="s">
        <v>18</v>
      </c>
      <c r="M2285" t="s">
        <v>25</v>
      </c>
      <c r="N2285" t="s">
        <v>11</v>
      </c>
    </row>
    <row r="2286" spans="1:14" x14ac:dyDescent="0.2">
      <c r="A2286" t="s">
        <v>4007</v>
      </c>
      <c r="B2286" t="s">
        <v>7694</v>
      </c>
      <c r="C2286" t="str">
        <f>_xll.TR(GreenBond[[#This Row],[Identifier]],"TR.UltimateParentId")</f>
        <v>4296789222</v>
      </c>
      <c r="D2286" t="s">
        <v>4008</v>
      </c>
      <c r="E2286" t="s">
        <v>21</v>
      </c>
      <c r="F2286">
        <v>11846400</v>
      </c>
      <c r="G2286" t="s">
        <v>1665</v>
      </c>
      <c r="H2286" t="s">
        <v>5446</v>
      </c>
      <c r="I2286">
        <v>0.83499999999999996</v>
      </c>
      <c r="J2286" t="s">
        <v>5275</v>
      </c>
      <c r="K2286" t="s">
        <v>5276</v>
      </c>
      <c r="L2286" t="s">
        <v>18</v>
      </c>
      <c r="M2286" t="s">
        <v>25</v>
      </c>
      <c r="N2286" t="s">
        <v>11</v>
      </c>
    </row>
    <row r="2287" spans="1:14" x14ac:dyDescent="0.2">
      <c r="A2287" t="s">
        <v>19</v>
      </c>
      <c r="B2287" t="s">
        <v>5547</v>
      </c>
      <c r="C2287" t="str">
        <f>_xll.TR(GreenBond[[#This Row],[Identifier]],"TR.UltimateParentId")</f>
        <v>4296831621</v>
      </c>
      <c r="D2287" t="s">
        <v>20</v>
      </c>
      <c r="E2287" t="s">
        <v>21</v>
      </c>
      <c r="F2287">
        <v>550125000</v>
      </c>
      <c r="G2287" t="s">
        <v>22</v>
      </c>
      <c r="H2287" t="s">
        <v>5446</v>
      </c>
      <c r="I2287">
        <v>4.875</v>
      </c>
      <c r="J2287" t="s">
        <v>23</v>
      </c>
      <c r="K2287" t="s">
        <v>8</v>
      </c>
      <c r="L2287" t="s">
        <v>24</v>
      </c>
      <c r="M2287" t="s">
        <v>25</v>
      </c>
      <c r="N2287" t="s">
        <v>11</v>
      </c>
    </row>
    <row r="2288" spans="1:14" x14ac:dyDescent="0.2">
      <c r="A2288" t="s">
        <v>19</v>
      </c>
      <c r="B2288" t="s">
        <v>6871</v>
      </c>
      <c r="C2288" t="str">
        <f>_xll.TR(GreenBond[[#This Row],[Identifier]],"TR.UltimateParentId")</f>
        <v>4296831621</v>
      </c>
      <c r="D2288" t="s">
        <v>20</v>
      </c>
      <c r="E2288" t="s">
        <v>21</v>
      </c>
      <c r="F2288">
        <v>498994000</v>
      </c>
      <c r="G2288" t="s">
        <v>2182</v>
      </c>
      <c r="H2288" t="s">
        <v>5446</v>
      </c>
      <c r="I2288">
        <v>2.25</v>
      </c>
      <c r="J2288" t="s">
        <v>2402</v>
      </c>
      <c r="K2288" t="s">
        <v>8</v>
      </c>
      <c r="L2288" t="s">
        <v>18</v>
      </c>
      <c r="M2288" t="s">
        <v>25</v>
      </c>
      <c r="N2288" t="s">
        <v>11</v>
      </c>
    </row>
    <row r="2289" spans="1:14" x14ac:dyDescent="0.2">
      <c r="A2289" t="s">
        <v>19</v>
      </c>
      <c r="B2289" t="s">
        <v>7151</v>
      </c>
      <c r="C2289" t="str">
        <f>_xll.TR(GreenBond[[#This Row],[Identifier]],"TR.UltimateParentId")</f>
        <v>4296831621</v>
      </c>
      <c r="D2289" t="s">
        <v>20</v>
      </c>
      <c r="E2289" t="s">
        <v>21</v>
      </c>
      <c r="F2289">
        <v>587205000</v>
      </c>
      <c r="G2289" t="s">
        <v>1685</v>
      </c>
      <c r="H2289" t="s">
        <v>5446</v>
      </c>
      <c r="I2289">
        <v>0.01</v>
      </c>
      <c r="J2289" t="s">
        <v>2329</v>
      </c>
      <c r="K2289" t="s">
        <v>8</v>
      </c>
      <c r="L2289" t="s">
        <v>18</v>
      </c>
      <c r="M2289" t="s">
        <v>25</v>
      </c>
      <c r="N2289" t="s">
        <v>11</v>
      </c>
    </row>
    <row r="2290" spans="1:14" x14ac:dyDescent="0.2">
      <c r="A2290" t="s">
        <v>1865</v>
      </c>
      <c r="B2290" t="s">
        <v>7823</v>
      </c>
      <c r="C2290" t="str">
        <f>_xll.TR(GreenBond[[#This Row],[Identifier]],"TR.UltimateParentId")</f>
        <v>4296552093</v>
      </c>
      <c r="D2290" t="s">
        <v>1866</v>
      </c>
      <c r="E2290" t="s">
        <v>21</v>
      </c>
      <c r="F2290">
        <v>26423250</v>
      </c>
      <c r="G2290" t="s">
        <v>122</v>
      </c>
      <c r="H2290" t="s">
        <v>5446</v>
      </c>
      <c r="I2290">
        <v>1.3049999999999999</v>
      </c>
      <c r="J2290" t="s">
        <v>2889</v>
      </c>
      <c r="K2290" t="s">
        <v>8</v>
      </c>
      <c r="L2290" t="s">
        <v>18</v>
      </c>
      <c r="M2290" t="s">
        <v>25</v>
      </c>
      <c r="N2290" t="s">
        <v>11</v>
      </c>
    </row>
    <row r="2291" spans="1:14" x14ac:dyDescent="0.2">
      <c r="A2291" t="s">
        <v>1865</v>
      </c>
      <c r="B2291" t="s">
        <v>8712</v>
      </c>
      <c r="C2291" t="str">
        <f>_xll.TR(GreenBond[[#This Row],[Identifier]],"TR.UltimateParentId")</f>
        <v>4296552093</v>
      </c>
      <c r="D2291" t="s">
        <v>1866</v>
      </c>
      <c r="E2291" t="s">
        <v>21</v>
      </c>
      <c r="F2291">
        <v>5948050</v>
      </c>
      <c r="G2291" t="s">
        <v>938</v>
      </c>
      <c r="H2291" t="s">
        <v>5446</v>
      </c>
      <c r="I2291">
        <v>0.01</v>
      </c>
      <c r="J2291" t="s">
        <v>1490</v>
      </c>
      <c r="K2291" t="s">
        <v>8</v>
      </c>
      <c r="L2291" t="s">
        <v>18</v>
      </c>
      <c r="M2291" t="s">
        <v>25</v>
      </c>
      <c r="N2291" t="s">
        <v>11</v>
      </c>
    </row>
    <row r="2292" spans="1:14" x14ac:dyDescent="0.2">
      <c r="A2292" t="s">
        <v>1865</v>
      </c>
      <c r="B2292" t="s">
        <v>8097</v>
      </c>
      <c r="C2292" t="str">
        <f>_xll.TR(GreenBond[[#This Row],[Identifier]],"TR.UltimateParentId")</f>
        <v>4296552093</v>
      </c>
      <c r="D2292" t="s">
        <v>1866</v>
      </c>
      <c r="E2292" t="s">
        <v>21</v>
      </c>
      <c r="F2292">
        <v>5990300</v>
      </c>
      <c r="G2292" t="s">
        <v>2859</v>
      </c>
      <c r="H2292" t="s">
        <v>5446</v>
      </c>
      <c r="I2292">
        <v>0.80500000000000005</v>
      </c>
      <c r="J2292" t="s">
        <v>4734</v>
      </c>
      <c r="K2292" t="s">
        <v>8</v>
      </c>
      <c r="L2292" t="s">
        <v>18</v>
      </c>
      <c r="M2292" t="s">
        <v>25</v>
      </c>
      <c r="N2292" t="s">
        <v>11</v>
      </c>
    </row>
    <row r="2293" spans="1:14" x14ac:dyDescent="0.2">
      <c r="A2293" t="s">
        <v>1865</v>
      </c>
      <c r="B2293" t="s">
        <v>6812</v>
      </c>
      <c r="C2293" t="str">
        <f>_xll.TR(GreenBond[[#This Row],[Identifier]],"TR.UltimateParentId")</f>
        <v>4296552093</v>
      </c>
      <c r="D2293" t="s">
        <v>1866</v>
      </c>
      <c r="E2293" t="s">
        <v>21</v>
      </c>
      <c r="F2293">
        <v>595420000</v>
      </c>
      <c r="G2293" t="s">
        <v>914</v>
      </c>
      <c r="H2293" t="s">
        <v>5446</v>
      </c>
      <c r="I2293">
        <v>0.375</v>
      </c>
      <c r="J2293" t="s">
        <v>911</v>
      </c>
      <c r="K2293" t="s">
        <v>8</v>
      </c>
      <c r="L2293" t="s">
        <v>18</v>
      </c>
      <c r="M2293" t="s">
        <v>25</v>
      </c>
      <c r="N2293" t="s">
        <v>11</v>
      </c>
    </row>
    <row r="2294" spans="1:14" x14ac:dyDescent="0.2">
      <c r="A2294" t="s">
        <v>1865</v>
      </c>
      <c r="B2294" t="s">
        <v>7966</v>
      </c>
      <c r="C2294" t="str">
        <f>_xll.TR(GreenBond[[#This Row],[Identifier]],"TR.UltimateParentId")</f>
        <v>4296552093</v>
      </c>
      <c r="D2294" t="s">
        <v>1866</v>
      </c>
      <c r="E2294" t="s">
        <v>21</v>
      </c>
      <c r="F2294">
        <v>30113250</v>
      </c>
      <c r="G2294" t="s">
        <v>4326</v>
      </c>
      <c r="H2294" t="s">
        <v>5446</v>
      </c>
      <c r="I2294">
        <v>0.105</v>
      </c>
      <c r="J2294" t="s">
        <v>4489</v>
      </c>
      <c r="K2294" t="s">
        <v>8</v>
      </c>
      <c r="L2294" t="s">
        <v>18</v>
      </c>
      <c r="M2294" t="s">
        <v>25</v>
      </c>
      <c r="N2294" t="s">
        <v>11</v>
      </c>
    </row>
    <row r="2295" spans="1:14" x14ac:dyDescent="0.2">
      <c r="A2295" t="s">
        <v>1865</v>
      </c>
      <c r="B2295" t="s">
        <v>7731</v>
      </c>
      <c r="C2295" t="str">
        <f>_xll.TR(GreenBond[[#This Row],[Identifier]],"TR.UltimateParentId")</f>
        <v>4296552093</v>
      </c>
      <c r="D2295" t="s">
        <v>1866</v>
      </c>
      <c r="E2295" t="s">
        <v>21</v>
      </c>
      <c r="F2295">
        <v>5927150</v>
      </c>
      <c r="G2295" t="s">
        <v>4059</v>
      </c>
      <c r="H2295" t="s">
        <v>5446</v>
      </c>
      <c r="I2295">
        <v>0.25</v>
      </c>
      <c r="J2295" t="s">
        <v>5264</v>
      </c>
      <c r="K2295" t="s">
        <v>5265</v>
      </c>
      <c r="L2295" t="s">
        <v>18</v>
      </c>
      <c r="M2295" t="s">
        <v>10</v>
      </c>
      <c r="N2295" t="s">
        <v>11</v>
      </c>
    </row>
    <row r="2296" spans="1:14" x14ac:dyDescent="0.2">
      <c r="A2296" t="s">
        <v>1865</v>
      </c>
      <c r="B2296" t="s">
        <v>8208</v>
      </c>
      <c r="C2296" t="str">
        <f>_xll.TR(GreenBond[[#This Row],[Identifier]],"TR.UltimateParentId")</f>
        <v>4296552093</v>
      </c>
      <c r="D2296" t="s">
        <v>1866</v>
      </c>
      <c r="E2296" t="s">
        <v>21</v>
      </c>
      <c r="F2296">
        <v>17749800</v>
      </c>
      <c r="G2296" t="s">
        <v>4946</v>
      </c>
      <c r="H2296" t="s">
        <v>5446</v>
      </c>
      <c r="I2296">
        <v>0.2</v>
      </c>
      <c r="J2296" t="s">
        <v>5362</v>
      </c>
      <c r="K2296" t="s">
        <v>8</v>
      </c>
      <c r="L2296" t="s">
        <v>18</v>
      </c>
      <c r="M2296" t="s">
        <v>10</v>
      </c>
      <c r="N2296" t="s">
        <v>11</v>
      </c>
    </row>
    <row r="2297" spans="1:14" x14ac:dyDescent="0.2">
      <c r="A2297" t="s">
        <v>1865</v>
      </c>
      <c r="B2297" t="s">
        <v>8188</v>
      </c>
      <c r="C2297" t="str">
        <f>_xll.TR(GreenBond[[#This Row],[Identifier]],"TR.UltimateParentId")</f>
        <v>4296552093</v>
      </c>
      <c r="D2297" t="s">
        <v>1866</v>
      </c>
      <c r="E2297" t="s">
        <v>21</v>
      </c>
      <c r="F2297">
        <v>56155500</v>
      </c>
      <c r="G2297" t="s">
        <v>1941</v>
      </c>
      <c r="H2297" t="s">
        <v>5446</v>
      </c>
      <c r="I2297">
        <v>0.6</v>
      </c>
      <c r="J2297" t="s">
        <v>1638</v>
      </c>
      <c r="K2297" t="s">
        <v>8</v>
      </c>
      <c r="L2297" t="s">
        <v>18</v>
      </c>
      <c r="M2297" t="s">
        <v>10</v>
      </c>
      <c r="N2297" t="s">
        <v>11</v>
      </c>
    </row>
    <row r="2298" spans="1:14" x14ac:dyDescent="0.2">
      <c r="A2298" t="s">
        <v>1865</v>
      </c>
      <c r="B2298" t="s">
        <v>7594</v>
      </c>
      <c r="C2298" t="str">
        <f>_xll.TR(GreenBond[[#This Row],[Identifier]],"TR.UltimateParentId")</f>
        <v>4296552093</v>
      </c>
      <c r="D2298" t="s">
        <v>1866</v>
      </c>
      <c r="E2298" t="s">
        <v>21</v>
      </c>
      <c r="F2298">
        <v>16219050</v>
      </c>
      <c r="G2298" t="s">
        <v>4645</v>
      </c>
      <c r="H2298" t="s">
        <v>5446</v>
      </c>
      <c r="I2298">
        <v>1</v>
      </c>
      <c r="J2298" t="s">
        <v>4646</v>
      </c>
      <c r="K2298" t="s">
        <v>8</v>
      </c>
      <c r="L2298" t="s">
        <v>18</v>
      </c>
      <c r="M2298" t="s">
        <v>10</v>
      </c>
      <c r="N2298" t="s">
        <v>11</v>
      </c>
    </row>
    <row r="2299" spans="1:14" x14ac:dyDescent="0.2">
      <c r="A2299" t="s">
        <v>1865</v>
      </c>
      <c r="B2299" t="s">
        <v>7173</v>
      </c>
      <c r="C2299" t="str">
        <f>_xll.TR(GreenBond[[#This Row],[Identifier]],"TR.UltimateParentId")</f>
        <v>4296552093</v>
      </c>
      <c r="D2299" t="s">
        <v>1866</v>
      </c>
      <c r="E2299" t="s">
        <v>21</v>
      </c>
      <c r="F2299">
        <v>28098500</v>
      </c>
      <c r="G2299" t="s">
        <v>102</v>
      </c>
      <c r="H2299" t="s">
        <v>5446</v>
      </c>
      <c r="I2299">
        <v>3.1008169999999997</v>
      </c>
      <c r="J2299" t="s">
        <v>2132</v>
      </c>
      <c r="K2299" t="s">
        <v>8</v>
      </c>
      <c r="L2299" t="s">
        <v>18</v>
      </c>
      <c r="M2299" t="s">
        <v>25</v>
      </c>
      <c r="N2299" t="s">
        <v>11</v>
      </c>
    </row>
    <row r="2300" spans="1:14" x14ac:dyDescent="0.2">
      <c r="A2300" t="s">
        <v>1865</v>
      </c>
      <c r="B2300" t="s">
        <v>6345</v>
      </c>
      <c r="C2300" t="str">
        <f>_xll.TR(GreenBond[[#This Row],[Identifier]],"TR.UltimateParentId")</f>
        <v>4296552093</v>
      </c>
      <c r="D2300" t="s">
        <v>1866</v>
      </c>
      <c r="E2300" t="s">
        <v>21</v>
      </c>
      <c r="F2300">
        <v>547190000</v>
      </c>
      <c r="G2300" t="s">
        <v>343</v>
      </c>
      <c r="H2300" t="s">
        <v>5446</v>
      </c>
      <c r="I2300">
        <v>3</v>
      </c>
      <c r="J2300" t="s">
        <v>4082</v>
      </c>
      <c r="K2300" t="s">
        <v>8</v>
      </c>
      <c r="L2300" t="s">
        <v>18</v>
      </c>
      <c r="M2300" t="s">
        <v>25</v>
      </c>
      <c r="N2300" t="s">
        <v>11</v>
      </c>
    </row>
    <row r="2301" spans="1:14" x14ac:dyDescent="0.2">
      <c r="A2301" t="s">
        <v>1865</v>
      </c>
      <c r="B2301" t="s">
        <v>6778</v>
      </c>
      <c r="C2301" t="str">
        <f>_xll.TR(GreenBond[[#This Row],[Identifier]],"TR.UltimateParentId")</f>
        <v>4296552093</v>
      </c>
      <c r="D2301" t="s">
        <v>1866</v>
      </c>
      <c r="E2301" t="s">
        <v>21</v>
      </c>
      <c r="F2301">
        <v>1081630000</v>
      </c>
      <c r="G2301" t="s">
        <v>1703</v>
      </c>
      <c r="H2301" t="s">
        <v>5446</v>
      </c>
      <c r="I2301">
        <v>1.25</v>
      </c>
      <c r="J2301" t="s">
        <v>2369</v>
      </c>
      <c r="K2301" t="s">
        <v>8</v>
      </c>
      <c r="L2301" t="s">
        <v>18</v>
      </c>
      <c r="M2301" t="s">
        <v>25</v>
      </c>
      <c r="N2301" t="s">
        <v>11</v>
      </c>
    </row>
    <row r="2302" spans="1:14" x14ac:dyDescent="0.2">
      <c r="A2302" t="s">
        <v>1865</v>
      </c>
      <c r="B2302" t="s">
        <v>6281</v>
      </c>
      <c r="C2302" t="str">
        <f>_xll.TR(GreenBond[[#This Row],[Identifier]],"TR.UltimateParentId")</f>
        <v>4296552093</v>
      </c>
      <c r="D2302" t="s">
        <v>1866</v>
      </c>
      <c r="E2302" t="s">
        <v>21</v>
      </c>
      <c r="F2302">
        <v>569630000</v>
      </c>
      <c r="G2302" t="s">
        <v>2374</v>
      </c>
      <c r="H2302" t="s">
        <v>5446</v>
      </c>
      <c r="I2302">
        <v>0.25</v>
      </c>
      <c r="J2302" t="s">
        <v>2375</v>
      </c>
      <c r="K2302" t="s">
        <v>2376</v>
      </c>
      <c r="L2302" t="s">
        <v>18</v>
      </c>
      <c r="M2302" t="s">
        <v>25</v>
      </c>
      <c r="N2302" t="s">
        <v>11</v>
      </c>
    </row>
    <row r="2303" spans="1:14" x14ac:dyDescent="0.2">
      <c r="A2303" t="s">
        <v>359</v>
      </c>
      <c r="B2303" t="s">
        <v>7873</v>
      </c>
      <c r="C2303" t="str">
        <f>_xll.TR(GreenBond[[#This Row],[Identifier]],"TR.UltimateParentId")</f>
        <v>Unable to resolve all requested identifiers.</v>
      </c>
      <c r="D2303" t="s">
        <v>360</v>
      </c>
      <c r="E2303" t="s">
        <v>21</v>
      </c>
      <c r="F2303">
        <v>109991000</v>
      </c>
      <c r="G2303" t="s">
        <v>5152</v>
      </c>
      <c r="H2303" t="s">
        <v>5446</v>
      </c>
      <c r="I2303">
        <v>0.35000000000000003</v>
      </c>
      <c r="J2303" t="s">
        <v>5328</v>
      </c>
      <c r="K2303" t="s">
        <v>43</v>
      </c>
      <c r="L2303" t="s">
        <v>190</v>
      </c>
      <c r="M2303" t="s">
        <v>25</v>
      </c>
      <c r="N2303" t="s">
        <v>11</v>
      </c>
    </row>
    <row r="2304" spans="1:14" x14ac:dyDescent="0.2">
      <c r="A2304" t="s">
        <v>359</v>
      </c>
      <c r="B2304" t="s">
        <v>7156</v>
      </c>
      <c r="C2304" t="str">
        <f>_xll.TR(GreenBond[[#This Row],[Identifier]],"TR.UltimateParentId")</f>
        <v>4295926398</v>
      </c>
      <c r="D2304" t="s">
        <v>360</v>
      </c>
      <c r="E2304" t="s">
        <v>21</v>
      </c>
      <c r="F2304">
        <v>109991000</v>
      </c>
      <c r="G2304" t="s">
        <v>5152</v>
      </c>
      <c r="H2304" t="s">
        <v>5446</v>
      </c>
      <c r="I2304">
        <v>0.25</v>
      </c>
      <c r="J2304" t="s">
        <v>5154</v>
      </c>
      <c r="K2304" t="s">
        <v>43</v>
      </c>
      <c r="L2304" t="s">
        <v>190</v>
      </c>
      <c r="M2304" t="s">
        <v>25</v>
      </c>
      <c r="N2304" t="s">
        <v>11</v>
      </c>
    </row>
    <row r="2305" spans="1:14" x14ac:dyDescent="0.2">
      <c r="A2305" t="s">
        <v>359</v>
      </c>
      <c r="B2305" t="s">
        <v>7250</v>
      </c>
      <c r="C2305" t="str">
        <f>_xll.TR(GreenBond[[#This Row],[Identifier]],"TR.UltimateParentId")</f>
        <v>4295926398</v>
      </c>
      <c r="D2305" t="s">
        <v>360</v>
      </c>
      <c r="E2305" t="s">
        <v>21</v>
      </c>
      <c r="F2305">
        <v>108726000</v>
      </c>
      <c r="G2305" t="s">
        <v>2958</v>
      </c>
      <c r="H2305" t="s">
        <v>5446</v>
      </c>
      <c r="I2305">
        <v>4.0620000000000003</v>
      </c>
      <c r="J2305" t="s">
        <v>2959</v>
      </c>
      <c r="K2305" t="s">
        <v>8</v>
      </c>
      <c r="L2305" t="s">
        <v>190</v>
      </c>
      <c r="M2305" t="s">
        <v>25</v>
      </c>
      <c r="N2305" t="s">
        <v>11</v>
      </c>
    </row>
    <row r="2306" spans="1:14" x14ac:dyDescent="0.2">
      <c r="A2306" t="s">
        <v>359</v>
      </c>
      <c r="B2306" t="s">
        <v>6216</v>
      </c>
      <c r="C2306" t="str">
        <f>_xll.TR(GreenBond[[#This Row],[Identifier]],"TR.UltimateParentId")</f>
        <v>4295926398</v>
      </c>
      <c r="D2306" t="s">
        <v>360</v>
      </c>
      <c r="E2306" t="s">
        <v>21</v>
      </c>
      <c r="F2306">
        <v>547945000</v>
      </c>
      <c r="G2306" t="s">
        <v>70</v>
      </c>
      <c r="H2306" t="s">
        <v>5446</v>
      </c>
      <c r="I2306">
        <v>3.25</v>
      </c>
      <c r="J2306" t="s">
        <v>361</v>
      </c>
      <c r="K2306" t="s">
        <v>43</v>
      </c>
      <c r="L2306" t="s">
        <v>18</v>
      </c>
      <c r="M2306" t="s">
        <v>25</v>
      </c>
      <c r="N2306" t="s">
        <v>11</v>
      </c>
    </row>
    <row r="2307" spans="1:14" x14ac:dyDescent="0.2">
      <c r="A2307" t="s">
        <v>359</v>
      </c>
      <c r="B2307" t="s">
        <v>7124</v>
      </c>
      <c r="C2307" t="str">
        <f>_xll.TR(GreenBond[[#This Row],[Identifier]],"TR.UltimateParentId")</f>
        <v>4295926398</v>
      </c>
      <c r="D2307" t="s">
        <v>360</v>
      </c>
      <c r="E2307" t="s">
        <v>21</v>
      </c>
      <c r="F2307">
        <v>108789000</v>
      </c>
      <c r="G2307" t="s">
        <v>2689</v>
      </c>
      <c r="H2307" t="s">
        <v>5446</v>
      </c>
      <c r="I2307">
        <v>4</v>
      </c>
      <c r="J2307" t="s">
        <v>202</v>
      </c>
      <c r="K2307" t="s">
        <v>8</v>
      </c>
      <c r="L2307" t="s">
        <v>190</v>
      </c>
      <c r="M2307" t="s">
        <v>25</v>
      </c>
      <c r="N2307" t="s">
        <v>11</v>
      </c>
    </row>
    <row r="2308" spans="1:14" x14ac:dyDescent="0.2">
      <c r="A2308" t="s">
        <v>359</v>
      </c>
      <c r="B2308" t="s">
        <v>7827</v>
      </c>
      <c r="C2308" t="str">
        <f>_xll.TR(GreenBond[[#This Row],[Identifier]],"TR.UltimateParentId")</f>
        <v>4295926398</v>
      </c>
      <c r="D2308" t="s">
        <v>360</v>
      </c>
      <c r="E2308" t="s">
        <v>21</v>
      </c>
      <c r="F2308">
        <v>106855000</v>
      </c>
      <c r="G2308" t="s">
        <v>540</v>
      </c>
      <c r="H2308" t="s">
        <v>5446</v>
      </c>
      <c r="I2308">
        <v>3.57</v>
      </c>
      <c r="J2308" t="s">
        <v>4325</v>
      </c>
      <c r="K2308" t="s">
        <v>8</v>
      </c>
      <c r="L2308" t="s">
        <v>190</v>
      </c>
      <c r="M2308" t="s">
        <v>25</v>
      </c>
      <c r="N2308" t="s">
        <v>11</v>
      </c>
    </row>
    <row r="2309" spans="1:14" x14ac:dyDescent="0.2">
      <c r="A2309" t="s">
        <v>359</v>
      </c>
      <c r="B2309" t="s">
        <v>7611</v>
      </c>
      <c r="C2309" t="str">
        <f>_xll.TR(GreenBond[[#This Row],[Identifier]],"TR.UltimateParentId")</f>
        <v>4295926398</v>
      </c>
      <c r="D2309" t="s">
        <v>360</v>
      </c>
      <c r="E2309" t="s">
        <v>21</v>
      </c>
      <c r="F2309">
        <v>108282000</v>
      </c>
      <c r="G2309" t="s">
        <v>550</v>
      </c>
      <c r="H2309" t="s">
        <v>5446</v>
      </c>
      <c r="I2309">
        <v>3.73</v>
      </c>
      <c r="J2309" t="s">
        <v>4529</v>
      </c>
      <c r="K2309" t="s">
        <v>8</v>
      </c>
      <c r="L2309" t="s">
        <v>18</v>
      </c>
      <c r="M2309" t="s">
        <v>25</v>
      </c>
      <c r="N2309" t="s">
        <v>11</v>
      </c>
    </row>
    <row r="2310" spans="1:14" x14ac:dyDescent="0.2">
      <c r="A2310" t="s">
        <v>359</v>
      </c>
      <c r="B2310" t="s">
        <v>6563</v>
      </c>
      <c r="C2310" t="str">
        <f>_xll.TR(GreenBond[[#This Row],[Identifier]],"TR.UltimateParentId")</f>
        <v>4295926398</v>
      </c>
      <c r="D2310" t="s">
        <v>360</v>
      </c>
      <c r="E2310" t="s">
        <v>21</v>
      </c>
      <c r="F2310">
        <v>1015780000</v>
      </c>
      <c r="G2310" t="s">
        <v>2338</v>
      </c>
      <c r="H2310" t="s">
        <v>5446</v>
      </c>
      <c r="I2310">
        <v>1.75</v>
      </c>
      <c r="J2310" t="s">
        <v>2339</v>
      </c>
      <c r="K2310" t="s">
        <v>2340</v>
      </c>
      <c r="L2310" t="s">
        <v>18</v>
      </c>
      <c r="M2310" t="s">
        <v>25</v>
      </c>
      <c r="N2310" t="s">
        <v>11</v>
      </c>
    </row>
    <row r="2311" spans="1:14" x14ac:dyDescent="0.2">
      <c r="A2311" t="s">
        <v>359</v>
      </c>
      <c r="B2311" t="s">
        <v>6095</v>
      </c>
      <c r="C2311" t="str">
        <f>_xll.TR(GreenBond[[#This Row],[Identifier]],"TR.UltimateParentId")</f>
        <v>4295926398</v>
      </c>
      <c r="D2311" t="s">
        <v>360</v>
      </c>
      <c r="E2311" t="s">
        <v>21</v>
      </c>
      <c r="F2311">
        <v>750000000</v>
      </c>
      <c r="G2311" t="s">
        <v>1973</v>
      </c>
      <c r="H2311" t="s">
        <v>5446</v>
      </c>
      <c r="I2311">
        <v>2</v>
      </c>
      <c r="J2311" t="s">
        <v>1974</v>
      </c>
      <c r="K2311" t="s">
        <v>8</v>
      </c>
      <c r="L2311" t="s">
        <v>18</v>
      </c>
      <c r="M2311" t="s">
        <v>25</v>
      </c>
      <c r="N2311" t="s">
        <v>125</v>
      </c>
    </row>
    <row r="2312" spans="1:14" x14ac:dyDescent="0.2">
      <c r="A2312" t="s">
        <v>359</v>
      </c>
      <c r="B2312" t="s">
        <v>6895</v>
      </c>
      <c r="C2312" t="str">
        <f>_xll.TR(GreenBond[[#This Row],[Identifier]],"TR.UltimateParentId")</f>
        <v>4295926398</v>
      </c>
      <c r="D2312" t="s">
        <v>360</v>
      </c>
      <c r="E2312" t="s">
        <v>21</v>
      </c>
      <c r="F2312">
        <v>589660000</v>
      </c>
      <c r="G2312" t="s">
        <v>355</v>
      </c>
      <c r="H2312" t="s">
        <v>5446</v>
      </c>
      <c r="I2312">
        <v>0.25</v>
      </c>
      <c r="J2312" t="s">
        <v>1850</v>
      </c>
      <c r="K2312" t="s">
        <v>8</v>
      </c>
      <c r="L2312" t="s">
        <v>30</v>
      </c>
      <c r="M2312" t="s">
        <v>25</v>
      </c>
      <c r="N2312" t="s">
        <v>11</v>
      </c>
    </row>
    <row r="2313" spans="1:14" x14ac:dyDescent="0.2">
      <c r="A2313" t="s">
        <v>359</v>
      </c>
      <c r="B2313" t="s">
        <v>8295</v>
      </c>
      <c r="C2313" t="str">
        <f>_xll.TR(GreenBond[[#This Row],[Identifier]],"TR.UltimateParentId")</f>
        <v>4295926398</v>
      </c>
      <c r="D2313" t="s">
        <v>360</v>
      </c>
      <c r="E2313" t="s">
        <v>21</v>
      </c>
      <c r="F2313">
        <v>109991000</v>
      </c>
      <c r="G2313" t="s">
        <v>5152</v>
      </c>
      <c r="H2313" t="s">
        <v>5446</v>
      </c>
      <c r="I2313">
        <v>0.15</v>
      </c>
      <c r="J2313" t="s">
        <v>306</v>
      </c>
      <c r="K2313" t="s">
        <v>43</v>
      </c>
      <c r="L2313" t="s">
        <v>190</v>
      </c>
      <c r="M2313" t="s">
        <v>25</v>
      </c>
      <c r="N2313" t="s">
        <v>11</v>
      </c>
    </row>
    <row r="2314" spans="1:14" x14ac:dyDescent="0.2">
      <c r="A2314" t="s">
        <v>359</v>
      </c>
      <c r="B2314" t="s">
        <v>6748</v>
      </c>
      <c r="C2314" t="str">
        <f>_xll.TR(GreenBond[[#This Row],[Identifier]],"TR.UltimateParentId")</f>
        <v>4295926398</v>
      </c>
      <c r="D2314" t="s">
        <v>360</v>
      </c>
      <c r="E2314" t="s">
        <v>21</v>
      </c>
      <c r="F2314">
        <v>323470000</v>
      </c>
      <c r="G2314" t="s">
        <v>1220</v>
      </c>
      <c r="H2314" t="s">
        <v>5446</v>
      </c>
      <c r="I2314">
        <v>1.125</v>
      </c>
      <c r="J2314" t="s">
        <v>1692</v>
      </c>
      <c r="K2314" t="s">
        <v>8</v>
      </c>
      <c r="L2314" t="s">
        <v>30</v>
      </c>
      <c r="M2314" t="s">
        <v>25</v>
      </c>
      <c r="N2314" t="s">
        <v>332</v>
      </c>
    </row>
    <row r="2315" spans="1:14" x14ac:dyDescent="0.2">
      <c r="A2315" t="s">
        <v>359</v>
      </c>
      <c r="B2315" t="s">
        <v>6751</v>
      </c>
      <c r="C2315" t="str">
        <f>_xll.TR(GreenBond[[#This Row],[Identifier]],"TR.UltimateParentId")</f>
        <v>4295926398</v>
      </c>
      <c r="D2315" t="s">
        <v>360</v>
      </c>
      <c r="E2315" t="s">
        <v>21</v>
      </c>
      <c r="F2315">
        <v>650250000</v>
      </c>
      <c r="G2315" t="s">
        <v>2407</v>
      </c>
      <c r="H2315" t="s">
        <v>5446</v>
      </c>
      <c r="I2315">
        <v>1.5</v>
      </c>
      <c r="J2315" t="s">
        <v>2408</v>
      </c>
      <c r="K2315" t="s">
        <v>43</v>
      </c>
      <c r="L2315" t="s">
        <v>30</v>
      </c>
      <c r="M2315" t="s">
        <v>25</v>
      </c>
      <c r="N2315" t="s">
        <v>332</v>
      </c>
    </row>
    <row r="2316" spans="1:14" x14ac:dyDescent="0.2">
      <c r="A2316" t="s">
        <v>359</v>
      </c>
      <c r="B2316" t="s">
        <v>6687</v>
      </c>
      <c r="C2316" t="str">
        <f>_xll.TR(GreenBond[[#This Row],[Identifier]],"TR.UltimateParentId")</f>
        <v>4295926398</v>
      </c>
      <c r="D2316" t="s">
        <v>360</v>
      </c>
      <c r="E2316" t="s">
        <v>21</v>
      </c>
      <c r="F2316">
        <v>557005000</v>
      </c>
      <c r="G2316" t="s">
        <v>2358</v>
      </c>
      <c r="H2316" t="s">
        <v>5446</v>
      </c>
      <c r="I2316">
        <v>0.375</v>
      </c>
      <c r="J2316" t="s">
        <v>316</v>
      </c>
      <c r="K2316" t="s">
        <v>2359</v>
      </c>
      <c r="L2316" t="s">
        <v>30</v>
      </c>
      <c r="M2316" t="s">
        <v>25</v>
      </c>
      <c r="N2316" t="s">
        <v>11</v>
      </c>
    </row>
    <row r="2317" spans="1:14" x14ac:dyDescent="0.2">
      <c r="A2317" t="s">
        <v>359</v>
      </c>
      <c r="B2317" t="s">
        <v>8637</v>
      </c>
      <c r="C2317" t="str">
        <f>_xll.TR(GreenBond[[#This Row],[Identifier]],"TR.UltimateParentId")</f>
        <v>4295926398</v>
      </c>
      <c r="D2317" t="s">
        <v>360</v>
      </c>
      <c r="E2317" t="s">
        <v>21</v>
      </c>
      <c r="F2317">
        <v>750000000</v>
      </c>
      <c r="G2317" t="s">
        <v>2763</v>
      </c>
      <c r="H2317" t="s">
        <v>5446</v>
      </c>
      <c r="I2317">
        <v>2.375</v>
      </c>
      <c r="J2317" t="s">
        <v>262</v>
      </c>
      <c r="K2317" t="s">
        <v>8</v>
      </c>
      <c r="L2317" t="s">
        <v>18</v>
      </c>
      <c r="M2317" t="s">
        <v>25</v>
      </c>
      <c r="N2317" t="s">
        <v>125</v>
      </c>
    </row>
    <row r="2318" spans="1:14" x14ac:dyDescent="0.2">
      <c r="A2318" t="s">
        <v>359</v>
      </c>
      <c r="B2318" t="s">
        <v>6133</v>
      </c>
      <c r="C2318" t="str">
        <f>_xll.TR(GreenBond[[#This Row],[Identifier]],"TR.UltimateParentId")</f>
        <v>4295926398</v>
      </c>
      <c r="D2318" t="s">
        <v>360</v>
      </c>
      <c r="E2318" t="s">
        <v>21</v>
      </c>
      <c r="F2318">
        <v>840397500</v>
      </c>
      <c r="G2318" t="s">
        <v>1808</v>
      </c>
      <c r="H2318" t="s">
        <v>5446</v>
      </c>
      <c r="I2318">
        <v>0.375</v>
      </c>
      <c r="J2318" t="s">
        <v>1809</v>
      </c>
      <c r="K2318" t="s">
        <v>1810</v>
      </c>
      <c r="L2318" t="s">
        <v>30</v>
      </c>
      <c r="M2318" t="s">
        <v>25</v>
      </c>
      <c r="N2318" t="s">
        <v>11</v>
      </c>
    </row>
    <row r="2319" spans="1:14" x14ac:dyDescent="0.2">
      <c r="A2319" t="s">
        <v>359</v>
      </c>
      <c r="B2319" t="s">
        <v>8176</v>
      </c>
      <c r="C2319" t="str">
        <f>_xll.TR(GreenBond[[#This Row],[Identifier]],"TR.UltimateParentId")</f>
        <v>4295926398</v>
      </c>
      <c r="D2319" t="s">
        <v>360</v>
      </c>
      <c r="E2319" t="s">
        <v>21</v>
      </c>
      <c r="F2319">
        <v>26620560</v>
      </c>
      <c r="G2319" t="s">
        <v>5186</v>
      </c>
      <c r="H2319" t="s">
        <v>5446</v>
      </c>
      <c r="I2319">
        <v>0.45</v>
      </c>
      <c r="J2319" t="s">
        <v>3735</v>
      </c>
      <c r="K2319" t="s">
        <v>43</v>
      </c>
      <c r="L2319" t="s">
        <v>18</v>
      </c>
      <c r="M2319" t="s">
        <v>25</v>
      </c>
      <c r="N2319" t="s">
        <v>11</v>
      </c>
    </row>
    <row r="2320" spans="1:14" x14ac:dyDescent="0.2">
      <c r="A2320" t="s">
        <v>359</v>
      </c>
      <c r="B2320" t="s">
        <v>8733</v>
      </c>
      <c r="C2320" t="str">
        <f>_xll.TR(GreenBond[[#This Row],[Identifier]],"TR.UltimateParentId")</f>
        <v>4295926398</v>
      </c>
      <c r="D2320" t="s">
        <v>360</v>
      </c>
      <c r="E2320" t="s">
        <v>21</v>
      </c>
      <c r="F2320">
        <v>26540880</v>
      </c>
      <c r="G2320" t="s">
        <v>3453</v>
      </c>
      <c r="H2320" t="s">
        <v>5446</v>
      </c>
      <c r="I2320">
        <v>0.92</v>
      </c>
      <c r="J2320" t="s">
        <v>5227</v>
      </c>
      <c r="K2320" t="s">
        <v>43</v>
      </c>
      <c r="L2320" t="s">
        <v>18</v>
      </c>
      <c r="M2320" t="s">
        <v>25</v>
      </c>
      <c r="N2320" t="s">
        <v>11</v>
      </c>
    </row>
    <row r="2321" spans="1:14" x14ac:dyDescent="0.2">
      <c r="A2321" t="s">
        <v>359</v>
      </c>
      <c r="B2321" t="s">
        <v>8175</v>
      </c>
      <c r="C2321" t="str">
        <f>_xll.TR(GreenBond[[#This Row],[Identifier]],"TR.UltimateParentId")</f>
        <v>4295926398</v>
      </c>
      <c r="D2321" t="s">
        <v>360</v>
      </c>
      <c r="E2321" t="s">
        <v>21</v>
      </c>
      <c r="F2321">
        <v>26540880</v>
      </c>
      <c r="G2321" t="s">
        <v>3453</v>
      </c>
      <c r="H2321" t="s">
        <v>5446</v>
      </c>
      <c r="I2321">
        <v>0.7</v>
      </c>
      <c r="J2321" t="s">
        <v>5226</v>
      </c>
      <c r="K2321" t="s">
        <v>43</v>
      </c>
      <c r="L2321" t="s">
        <v>18</v>
      </c>
      <c r="M2321" t="s">
        <v>25</v>
      </c>
      <c r="N2321" t="s">
        <v>11</v>
      </c>
    </row>
    <row r="2322" spans="1:14" x14ac:dyDescent="0.2">
      <c r="A2322" t="s">
        <v>359</v>
      </c>
      <c r="B2322" t="s">
        <v>8154</v>
      </c>
      <c r="C2322" t="str">
        <f>_xll.TR(GreenBond[[#This Row],[Identifier]],"TR.UltimateParentId")</f>
        <v>4295926398</v>
      </c>
      <c r="D2322" t="s">
        <v>360</v>
      </c>
      <c r="E2322" t="s">
        <v>21</v>
      </c>
      <c r="F2322">
        <v>27465600</v>
      </c>
      <c r="G2322" t="s">
        <v>4526</v>
      </c>
      <c r="H2322" t="s">
        <v>5446</v>
      </c>
      <c r="I2322">
        <v>0.03</v>
      </c>
      <c r="J2322" t="s">
        <v>2408</v>
      </c>
      <c r="K2322" t="s">
        <v>43</v>
      </c>
      <c r="L2322" t="s">
        <v>18</v>
      </c>
      <c r="M2322" t="s">
        <v>25</v>
      </c>
      <c r="N2322" t="s">
        <v>11</v>
      </c>
    </row>
    <row r="2323" spans="1:14" x14ac:dyDescent="0.2">
      <c r="A2323" t="s">
        <v>359</v>
      </c>
      <c r="B2323" t="s">
        <v>8051</v>
      </c>
      <c r="C2323" t="str">
        <f>_xll.TR(GreenBond[[#This Row],[Identifier]],"TR.UltimateParentId")</f>
        <v>4295926398</v>
      </c>
      <c r="D2323" t="s">
        <v>360</v>
      </c>
      <c r="E2323" t="s">
        <v>21</v>
      </c>
      <c r="F2323">
        <v>26977680</v>
      </c>
      <c r="G2323" t="s">
        <v>2757</v>
      </c>
      <c r="H2323" t="s">
        <v>5446</v>
      </c>
      <c r="I2323">
        <v>0.65</v>
      </c>
      <c r="J2323" t="s">
        <v>5295</v>
      </c>
      <c r="K2323" t="s">
        <v>43</v>
      </c>
      <c r="L2323" t="s">
        <v>18</v>
      </c>
      <c r="M2323" t="s">
        <v>25</v>
      </c>
      <c r="N2323" t="s">
        <v>11</v>
      </c>
    </row>
    <row r="2324" spans="1:14" x14ac:dyDescent="0.2">
      <c r="A2324" t="s">
        <v>359</v>
      </c>
      <c r="B2324" t="s">
        <v>8124</v>
      </c>
      <c r="C2324" t="str">
        <f>_xll.TR(GreenBond[[#This Row],[Identifier]],"TR.UltimateParentId")</f>
        <v>4295926398</v>
      </c>
      <c r="D2324" t="s">
        <v>360</v>
      </c>
      <c r="E2324" t="s">
        <v>21</v>
      </c>
      <c r="F2324">
        <v>27185280</v>
      </c>
      <c r="G2324" t="s">
        <v>684</v>
      </c>
      <c r="H2324" t="s">
        <v>5446</v>
      </c>
      <c r="I2324">
        <v>0.5</v>
      </c>
      <c r="J2324" t="s">
        <v>5211</v>
      </c>
      <c r="K2324" t="s">
        <v>43</v>
      </c>
      <c r="L2324" t="s">
        <v>18</v>
      </c>
      <c r="M2324" t="s">
        <v>25</v>
      </c>
      <c r="N2324" t="s">
        <v>11</v>
      </c>
    </row>
    <row r="2325" spans="1:14" x14ac:dyDescent="0.2">
      <c r="A2325" t="s">
        <v>359</v>
      </c>
      <c r="B2325" t="s">
        <v>8109</v>
      </c>
      <c r="C2325" t="str">
        <f>_xll.TR(GreenBond[[#This Row],[Identifier]],"TR.UltimateParentId")</f>
        <v>4295926398</v>
      </c>
      <c r="D2325" t="s">
        <v>360</v>
      </c>
      <c r="E2325" t="s">
        <v>21</v>
      </c>
      <c r="F2325">
        <v>27388320</v>
      </c>
      <c r="G2325" t="s">
        <v>964</v>
      </c>
      <c r="H2325" t="s">
        <v>5446</v>
      </c>
      <c r="I2325">
        <v>0.36</v>
      </c>
      <c r="J2325" t="s">
        <v>1724</v>
      </c>
      <c r="K2325" t="s">
        <v>43</v>
      </c>
      <c r="L2325" t="s">
        <v>18</v>
      </c>
      <c r="M2325" t="s">
        <v>25</v>
      </c>
      <c r="N2325" t="s">
        <v>11</v>
      </c>
    </row>
    <row r="2326" spans="1:14" x14ac:dyDescent="0.2">
      <c r="A2326" t="s">
        <v>359</v>
      </c>
      <c r="B2326" t="s">
        <v>8115</v>
      </c>
      <c r="C2326" t="str">
        <f>_xll.TR(GreenBond[[#This Row],[Identifier]],"TR.UltimateParentId")</f>
        <v>4295926398</v>
      </c>
      <c r="D2326" t="s">
        <v>360</v>
      </c>
      <c r="E2326" t="s">
        <v>21</v>
      </c>
      <c r="F2326">
        <v>27256320</v>
      </c>
      <c r="G2326" t="s">
        <v>4574</v>
      </c>
      <c r="H2326" t="s">
        <v>5446</v>
      </c>
      <c r="I2326">
        <v>0.3</v>
      </c>
      <c r="J2326" t="s">
        <v>5205</v>
      </c>
      <c r="K2326" t="s">
        <v>43</v>
      </c>
      <c r="L2326" t="s">
        <v>18</v>
      </c>
      <c r="M2326" t="s">
        <v>25</v>
      </c>
      <c r="N2326" t="s">
        <v>11</v>
      </c>
    </row>
    <row r="2327" spans="1:14" x14ac:dyDescent="0.2">
      <c r="A2327" t="s">
        <v>359</v>
      </c>
      <c r="B2327" t="s">
        <v>8137</v>
      </c>
      <c r="C2327" t="str">
        <f>_xll.TR(GreenBond[[#This Row],[Identifier]],"TR.UltimateParentId")</f>
        <v>4295926398</v>
      </c>
      <c r="D2327" t="s">
        <v>360</v>
      </c>
      <c r="E2327" t="s">
        <v>21</v>
      </c>
      <c r="F2327">
        <v>27256320</v>
      </c>
      <c r="G2327" t="s">
        <v>4574</v>
      </c>
      <c r="H2327" t="s">
        <v>5446</v>
      </c>
      <c r="I2327">
        <v>0.46</v>
      </c>
      <c r="J2327" t="s">
        <v>5179</v>
      </c>
      <c r="K2327" t="s">
        <v>43</v>
      </c>
      <c r="L2327" t="s">
        <v>18</v>
      </c>
      <c r="M2327" t="s">
        <v>25</v>
      </c>
      <c r="N2327" t="s">
        <v>11</v>
      </c>
    </row>
    <row r="2328" spans="1:14" x14ac:dyDescent="0.2">
      <c r="A2328" t="s">
        <v>359</v>
      </c>
      <c r="B2328" t="s">
        <v>8189</v>
      </c>
      <c r="C2328" t="str">
        <f>_xll.TR(GreenBond[[#This Row],[Identifier]],"TR.UltimateParentId")</f>
        <v>4295926398</v>
      </c>
      <c r="D2328" t="s">
        <v>360</v>
      </c>
      <c r="E2328" t="s">
        <v>21</v>
      </c>
      <c r="F2328">
        <v>27256320</v>
      </c>
      <c r="G2328" t="s">
        <v>4574</v>
      </c>
      <c r="H2328" t="s">
        <v>5446</v>
      </c>
      <c r="I2328">
        <v>0.31</v>
      </c>
      <c r="J2328" t="s">
        <v>5189</v>
      </c>
      <c r="K2328" t="s">
        <v>43</v>
      </c>
      <c r="L2328" t="s">
        <v>18</v>
      </c>
      <c r="M2328" t="s">
        <v>25</v>
      </c>
      <c r="N2328" t="s">
        <v>11</v>
      </c>
    </row>
    <row r="2329" spans="1:14" x14ac:dyDescent="0.2">
      <c r="A2329" t="s">
        <v>359</v>
      </c>
      <c r="B2329" t="s">
        <v>8117</v>
      </c>
      <c r="C2329" t="str">
        <f>_xll.TR(GreenBond[[#This Row],[Identifier]],"TR.UltimateParentId")</f>
        <v>4295926398</v>
      </c>
      <c r="D2329" t="s">
        <v>360</v>
      </c>
      <c r="E2329" t="s">
        <v>21</v>
      </c>
      <c r="F2329">
        <v>27146880</v>
      </c>
      <c r="G2329" t="s">
        <v>1194</v>
      </c>
      <c r="H2329" t="s">
        <v>5446</v>
      </c>
      <c r="I2329">
        <v>0.28999999999999998</v>
      </c>
      <c r="J2329" t="s">
        <v>3391</v>
      </c>
      <c r="K2329" t="s">
        <v>43</v>
      </c>
      <c r="L2329" t="s">
        <v>190</v>
      </c>
      <c r="M2329" t="s">
        <v>25</v>
      </c>
      <c r="N2329" t="s">
        <v>11</v>
      </c>
    </row>
    <row r="2330" spans="1:14" x14ac:dyDescent="0.2">
      <c r="A2330" t="s">
        <v>359</v>
      </c>
      <c r="B2330" t="s">
        <v>8187</v>
      </c>
      <c r="C2330" t="str">
        <f>_xll.TR(GreenBond[[#This Row],[Identifier]],"TR.UltimateParentId")</f>
        <v>4295926398</v>
      </c>
      <c r="D2330" t="s">
        <v>360</v>
      </c>
      <c r="E2330" t="s">
        <v>21</v>
      </c>
      <c r="F2330">
        <v>27146880</v>
      </c>
      <c r="G2330" t="s">
        <v>1194</v>
      </c>
      <c r="H2330" t="s">
        <v>5446</v>
      </c>
      <c r="I2330">
        <v>0.28000000000000003</v>
      </c>
      <c r="J2330" t="s">
        <v>2384</v>
      </c>
      <c r="K2330" t="s">
        <v>43</v>
      </c>
      <c r="L2330" t="s">
        <v>190</v>
      </c>
      <c r="M2330" t="s">
        <v>25</v>
      </c>
      <c r="N2330" t="s">
        <v>11</v>
      </c>
    </row>
    <row r="2331" spans="1:14" x14ac:dyDescent="0.2">
      <c r="A2331" t="s">
        <v>359</v>
      </c>
      <c r="B2331" t="s">
        <v>8190</v>
      </c>
      <c r="C2331" t="str">
        <f>_xll.TR(GreenBond[[#This Row],[Identifier]],"TR.UltimateParentId")</f>
        <v>4295926398</v>
      </c>
      <c r="D2331" t="s">
        <v>360</v>
      </c>
      <c r="E2331" t="s">
        <v>21</v>
      </c>
      <c r="F2331">
        <v>27146880</v>
      </c>
      <c r="G2331" t="s">
        <v>1194</v>
      </c>
      <c r="H2331" t="s">
        <v>5446</v>
      </c>
      <c r="I2331">
        <v>0.28000000000000003</v>
      </c>
      <c r="J2331" t="s">
        <v>5228</v>
      </c>
      <c r="K2331" t="s">
        <v>43</v>
      </c>
      <c r="L2331" t="s">
        <v>190</v>
      </c>
      <c r="M2331" t="s">
        <v>25</v>
      </c>
      <c r="N2331" t="s">
        <v>11</v>
      </c>
    </row>
    <row r="2332" spans="1:14" x14ac:dyDescent="0.2">
      <c r="A2332" t="s">
        <v>359</v>
      </c>
      <c r="B2332" t="s">
        <v>8116</v>
      </c>
      <c r="C2332" t="str">
        <f>_xll.TR(GreenBond[[#This Row],[Identifier]],"TR.UltimateParentId")</f>
        <v>4295926398</v>
      </c>
      <c r="D2332" t="s">
        <v>360</v>
      </c>
      <c r="E2332" t="s">
        <v>21</v>
      </c>
      <c r="F2332">
        <v>27146880</v>
      </c>
      <c r="G2332" t="s">
        <v>1194</v>
      </c>
      <c r="H2332" t="s">
        <v>5446</v>
      </c>
      <c r="I2332">
        <v>0.27</v>
      </c>
      <c r="J2332" t="s">
        <v>42</v>
      </c>
      <c r="K2332" t="s">
        <v>43</v>
      </c>
      <c r="L2332" t="s">
        <v>190</v>
      </c>
      <c r="M2332" t="s">
        <v>25</v>
      </c>
      <c r="N2332" t="s">
        <v>11</v>
      </c>
    </row>
    <row r="2333" spans="1:14" x14ac:dyDescent="0.2">
      <c r="A2333" t="s">
        <v>359</v>
      </c>
      <c r="B2333" t="s">
        <v>8024</v>
      </c>
      <c r="C2333" t="str">
        <f>_xll.TR(GreenBond[[#This Row],[Identifier]],"TR.UltimateParentId")</f>
        <v>4295926398</v>
      </c>
      <c r="D2333" t="s">
        <v>360</v>
      </c>
      <c r="E2333" t="s">
        <v>21</v>
      </c>
      <c r="F2333">
        <v>26985360</v>
      </c>
      <c r="G2333" t="s">
        <v>1384</v>
      </c>
      <c r="H2333" t="s">
        <v>5446</v>
      </c>
      <c r="I2333">
        <v>0.5</v>
      </c>
      <c r="J2333" t="s">
        <v>5134</v>
      </c>
      <c r="K2333" t="s">
        <v>43</v>
      </c>
      <c r="L2333" t="s">
        <v>190</v>
      </c>
      <c r="M2333" t="s">
        <v>25</v>
      </c>
      <c r="N2333" t="s">
        <v>11</v>
      </c>
    </row>
    <row r="2334" spans="1:14" x14ac:dyDescent="0.2">
      <c r="A2334" t="s">
        <v>359</v>
      </c>
      <c r="B2334" t="s">
        <v>8023</v>
      </c>
      <c r="C2334" t="str">
        <f>_xll.TR(GreenBond[[#This Row],[Identifier]],"TR.UltimateParentId")</f>
        <v>4295926398</v>
      </c>
      <c r="D2334" t="s">
        <v>360</v>
      </c>
      <c r="E2334" t="s">
        <v>21</v>
      </c>
      <c r="F2334">
        <v>26985360</v>
      </c>
      <c r="G2334" t="s">
        <v>1384</v>
      </c>
      <c r="H2334" t="s">
        <v>5446</v>
      </c>
      <c r="I2334">
        <v>0.2</v>
      </c>
      <c r="J2334" t="s">
        <v>838</v>
      </c>
      <c r="K2334" t="s">
        <v>43</v>
      </c>
      <c r="L2334" t="s">
        <v>190</v>
      </c>
      <c r="M2334" t="s">
        <v>25</v>
      </c>
      <c r="N2334" t="s">
        <v>11</v>
      </c>
    </row>
    <row r="2335" spans="1:14" x14ac:dyDescent="0.2">
      <c r="A2335" t="s">
        <v>359</v>
      </c>
      <c r="B2335" t="s">
        <v>8217</v>
      </c>
      <c r="C2335" t="str">
        <f>_xll.TR(GreenBond[[#This Row],[Identifier]],"TR.UltimateParentId")</f>
        <v>4295926398</v>
      </c>
      <c r="D2335" t="s">
        <v>360</v>
      </c>
      <c r="E2335" t="s">
        <v>21</v>
      </c>
      <c r="F2335">
        <v>27713760</v>
      </c>
      <c r="G2335" t="s">
        <v>1653</v>
      </c>
      <c r="H2335" t="s">
        <v>5446</v>
      </c>
      <c r="I2335">
        <v>0.12</v>
      </c>
      <c r="J2335" t="s">
        <v>1654</v>
      </c>
      <c r="K2335" t="s">
        <v>43</v>
      </c>
      <c r="L2335" t="s">
        <v>18</v>
      </c>
      <c r="M2335" t="s">
        <v>25</v>
      </c>
      <c r="N2335" t="s">
        <v>11</v>
      </c>
    </row>
    <row r="2336" spans="1:14" x14ac:dyDescent="0.2">
      <c r="A2336" t="s">
        <v>359</v>
      </c>
      <c r="B2336" t="s">
        <v>8283</v>
      </c>
      <c r="C2336" t="str">
        <f>_xll.TR(GreenBond[[#This Row],[Identifier]],"TR.UltimateParentId")</f>
        <v>4295926398</v>
      </c>
      <c r="D2336" t="s">
        <v>360</v>
      </c>
      <c r="E2336" t="s">
        <v>21</v>
      </c>
      <c r="F2336">
        <v>27043680</v>
      </c>
      <c r="G2336" t="s">
        <v>265</v>
      </c>
      <c r="H2336" t="s">
        <v>5446</v>
      </c>
      <c r="I2336">
        <v>0.65</v>
      </c>
      <c r="J2336" t="s">
        <v>2654</v>
      </c>
      <c r="K2336" t="s">
        <v>43</v>
      </c>
      <c r="L2336" t="s">
        <v>190</v>
      </c>
      <c r="M2336" t="s">
        <v>25</v>
      </c>
      <c r="N2336" t="s">
        <v>11</v>
      </c>
    </row>
    <row r="2337" spans="1:14" x14ac:dyDescent="0.2">
      <c r="A2337" t="s">
        <v>359</v>
      </c>
      <c r="B2337" t="s">
        <v>8282</v>
      </c>
      <c r="C2337" t="str">
        <f>_xll.TR(GreenBond[[#This Row],[Identifier]],"TR.UltimateParentId")</f>
        <v>4295926398</v>
      </c>
      <c r="D2337" t="s">
        <v>360</v>
      </c>
      <c r="E2337" t="s">
        <v>21</v>
      </c>
      <c r="F2337">
        <v>27043680</v>
      </c>
      <c r="G2337" t="s">
        <v>265</v>
      </c>
      <c r="H2337" t="s">
        <v>5446</v>
      </c>
      <c r="I2337">
        <v>0.45</v>
      </c>
      <c r="J2337" t="s">
        <v>266</v>
      </c>
      <c r="K2337" t="s">
        <v>43</v>
      </c>
      <c r="L2337" t="s">
        <v>190</v>
      </c>
      <c r="M2337" t="s">
        <v>25</v>
      </c>
      <c r="N2337" t="s">
        <v>11</v>
      </c>
    </row>
    <row r="2338" spans="1:14" x14ac:dyDescent="0.2">
      <c r="A2338" t="s">
        <v>359</v>
      </c>
      <c r="B2338" t="s">
        <v>7732</v>
      </c>
      <c r="C2338" t="str">
        <f>_xll.TR(GreenBond[[#This Row],[Identifier]],"TR.UltimateParentId")</f>
        <v>4295926398</v>
      </c>
      <c r="D2338" t="s">
        <v>360</v>
      </c>
      <c r="E2338" t="s">
        <v>21</v>
      </c>
      <c r="F2338">
        <v>27043680</v>
      </c>
      <c r="G2338" t="s">
        <v>265</v>
      </c>
      <c r="H2338" t="s">
        <v>5446</v>
      </c>
      <c r="I2338">
        <v>0.35</v>
      </c>
      <c r="J2338" t="s">
        <v>1608</v>
      </c>
      <c r="K2338" t="s">
        <v>43</v>
      </c>
      <c r="L2338" t="s">
        <v>190</v>
      </c>
      <c r="M2338" t="s">
        <v>25</v>
      </c>
      <c r="N2338" t="s">
        <v>11</v>
      </c>
    </row>
    <row r="2339" spans="1:14" x14ac:dyDescent="0.2">
      <c r="A2339" t="s">
        <v>359</v>
      </c>
      <c r="B2339" t="s">
        <v>8281</v>
      </c>
      <c r="C2339" t="str">
        <f>_xll.TR(GreenBond[[#This Row],[Identifier]],"TR.UltimateParentId")</f>
        <v>4295926398</v>
      </c>
      <c r="D2339" t="s">
        <v>360</v>
      </c>
      <c r="E2339" t="s">
        <v>21</v>
      </c>
      <c r="F2339">
        <v>27043680</v>
      </c>
      <c r="G2339" t="s">
        <v>265</v>
      </c>
      <c r="H2339" t="s">
        <v>5446</v>
      </c>
      <c r="I2339">
        <v>0.26</v>
      </c>
      <c r="J2339" t="s">
        <v>2589</v>
      </c>
      <c r="K2339" t="s">
        <v>43</v>
      </c>
      <c r="L2339" t="s">
        <v>190</v>
      </c>
      <c r="M2339" t="s">
        <v>25</v>
      </c>
      <c r="N2339" t="s">
        <v>11</v>
      </c>
    </row>
    <row r="2340" spans="1:14" x14ac:dyDescent="0.2">
      <c r="A2340" t="s">
        <v>359</v>
      </c>
      <c r="B2340" t="s">
        <v>8286</v>
      </c>
      <c r="C2340" t="str">
        <f>_xll.TR(GreenBond[[#This Row],[Identifier]],"TR.UltimateParentId")</f>
        <v>Unable to resolve all requested identifiers.</v>
      </c>
      <c r="D2340" t="s">
        <v>360</v>
      </c>
      <c r="E2340" t="s">
        <v>21</v>
      </c>
      <c r="F2340">
        <v>27043680</v>
      </c>
      <c r="G2340" t="s">
        <v>265</v>
      </c>
      <c r="H2340" t="s">
        <v>5446</v>
      </c>
      <c r="I2340">
        <v>0.15</v>
      </c>
      <c r="J2340" t="s">
        <v>2649</v>
      </c>
      <c r="K2340" t="s">
        <v>43</v>
      </c>
      <c r="L2340" t="s">
        <v>190</v>
      </c>
      <c r="M2340" t="s">
        <v>25</v>
      </c>
      <c r="N2340" t="s">
        <v>11</v>
      </c>
    </row>
    <row r="2341" spans="1:14" x14ac:dyDescent="0.2">
      <c r="A2341" t="s">
        <v>359</v>
      </c>
      <c r="B2341" t="s">
        <v>8285</v>
      </c>
      <c r="C2341" t="str">
        <f>_xll.TR(GreenBond[[#This Row],[Identifier]],"TR.UltimateParentId")</f>
        <v>4295926398</v>
      </c>
      <c r="D2341" t="s">
        <v>360</v>
      </c>
      <c r="E2341" t="s">
        <v>21</v>
      </c>
      <c r="F2341">
        <v>27043680</v>
      </c>
      <c r="G2341" t="s">
        <v>265</v>
      </c>
      <c r="H2341" t="s">
        <v>5446</v>
      </c>
      <c r="I2341">
        <v>0.09</v>
      </c>
      <c r="J2341" t="s">
        <v>2566</v>
      </c>
      <c r="K2341" t="s">
        <v>43</v>
      </c>
      <c r="L2341" t="s">
        <v>190</v>
      </c>
      <c r="M2341" t="s">
        <v>25</v>
      </c>
      <c r="N2341" t="s">
        <v>11</v>
      </c>
    </row>
    <row r="2342" spans="1:14" x14ac:dyDescent="0.2">
      <c r="A2342" t="s">
        <v>359</v>
      </c>
      <c r="B2342" t="s">
        <v>8218</v>
      </c>
      <c r="C2342" t="str">
        <f>_xll.TR(GreenBond[[#This Row],[Identifier]],"TR.UltimateParentId")</f>
        <v>4295926398</v>
      </c>
      <c r="D2342" t="s">
        <v>360</v>
      </c>
      <c r="E2342" t="s">
        <v>21</v>
      </c>
      <c r="F2342">
        <v>27692400</v>
      </c>
      <c r="G2342" t="s">
        <v>2623</v>
      </c>
      <c r="H2342" t="s">
        <v>5446</v>
      </c>
      <c r="I2342">
        <v>0.52</v>
      </c>
      <c r="J2342" t="s">
        <v>4780</v>
      </c>
      <c r="K2342" t="s">
        <v>43</v>
      </c>
      <c r="L2342" t="s">
        <v>18</v>
      </c>
      <c r="M2342" t="s">
        <v>25</v>
      </c>
      <c r="N2342" t="s">
        <v>11</v>
      </c>
    </row>
    <row r="2343" spans="1:14" x14ac:dyDescent="0.2">
      <c r="A2343" t="s">
        <v>359</v>
      </c>
      <c r="B2343" t="s">
        <v>8224</v>
      </c>
      <c r="C2343" t="str">
        <f>_xll.TR(GreenBond[[#This Row],[Identifier]],"TR.UltimateParentId")</f>
        <v>4295926398</v>
      </c>
      <c r="D2343" t="s">
        <v>360</v>
      </c>
      <c r="E2343" t="s">
        <v>21</v>
      </c>
      <c r="F2343">
        <v>27692400</v>
      </c>
      <c r="G2343" t="s">
        <v>2623</v>
      </c>
      <c r="H2343" t="s">
        <v>5446</v>
      </c>
      <c r="I2343">
        <v>0.5</v>
      </c>
      <c r="J2343" t="s">
        <v>3214</v>
      </c>
      <c r="K2343" t="s">
        <v>43</v>
      </c>
      <c r="L2343" t="s">
        <v>18</v>
      </c>
      <c r="M2343" t="s">
        <v>25</v>
      </c>
      <c r="N2343" t="s">
        <v>11</v>
      </c>
    </row>
    <row r="2344" spans="1:14" x14ac:dyDescent="0.2">
      <c r="A2344" t="s">
        <v>359</v>
      </c>
      <c r="B2344" t="s">
        <v>8225</v>
      </c>
      <c r="C2344" t="str">
        <f>_xll.TR(GreenBond[[#This Row],[Identifier]],"TR.UltimateParentId")</f>
        <v>4295926398</v>
      </c>
      <c r="D2344" t="s">
        <v>360</v>
      </c>
      <c r="E2344" t="s">
        <v>21</v>
      </c>
      <c r="F2344">
        <v>27692400</v>
      </c>
      <c r="G2344" t="s">
        <v>2623</v>
      </c>
      <c r="H2344" t="s">
        <v>5446</v>
      </c>
      <c r="I2344">
        <v>0.49</v>
      </c>
      <c r="J2344" t="s">
        <v>5168</v>
      </c>
      <c r="K2344" t="s">
        <v>43</v>
      </c>
      <c r="L2344" t="s">
        <v>18</v>
      </c>
      <c r="M2344" t="s">
        <v>25</v>
      </c>
      <c r="N2344" t="s">
        <v>11</v>
      </c>
    </row>
    <row r="2345" spans="1:14" x14ac:dyDescent="0.2">
      <c r="A2345" t="s">
        <v>359</v>
      </c>
      <c r="B2345" t="s">
        <v>8227</v>
      </c>
      <c r="C2345" t="str">
        <f>_xll.TR(GreenBond[[#This Row],[Identifier]],"TR.UltimateParentId")</f>
        <v>4295926398</v>
      </c>
      <c r="D2345" t="s">
        <v>360</v>
      </c>
      <c r="E2345" t="s">
        <v>21</v>
      </c>
      <c r="F2345">
        <v>27819840</v>
      </c>
      <c r="G2345" t="s">
        <v>184</v>
      </c>
      <c r="H2345" t="s">
        <v>5446</v>
      </c>
      <c r="I2345">
        <v>0.71</v>
      </c>
      <c r="J2345" t="s">
        <v>4084</v>
      </c>
      <c r="K2345" t="s">
        <v>43</v>
      </c>
      <c r="L2345" t="s">
        <v>18</v>
      </c>
      <c r="M2345" t="s">
        <v>25</v>
      </c>
      <c r="N2345" t="s">
        <v>11</v>
      </c>
    </row>
    <row r="2346" spans="1:14" x14ac:dyDescent="0.2">
      <c r="A2346" t="s">
        <v>359</v>
      </c>
      <c r="B2346" t="s">
        <v>8279</v>
      </c>
      <c r="C2346" t="str">
        <f>_xll.TR(GreenBond[[#This Row],[Identifier]],"TR.UltimateParentId")</f>
        <v>4295926398</v>
      </c>
      <c r="D2346" t="s">
        <v>360</v>
      </c>
      <c r="E2346" t="s">
        <v>21</v>
      </c>
      <c r="F2346">
        <v>27819840</v>
      </c>
      <c r="G2346" t="s">
        <v>184</v>
      </c>
      <c r="H2346" t="s">
        <v>5446</v>
      </c>
      <c r="I2346">
        <v>0.66</v>
      </c>
      <c r="J2346" t="s">
        <v>3826</v>
      </c>
      <c r="K2346" t="s">
        <v>43</v>
      </c>
      <c r="L2346" t="s">
        <v>18</v>
      </c>
      <c r="M2346" t="s">
        <v>25</v>
      </c>
      <c r="N2346" t="s">
        <v>11</v>
      </c>
    </row>
    <row r="2347" spans="1:14" x14ac:dyDescent="0.2">
      <c r="A2347" t="s">
        <v>359</v>
      </c>
      <c r="B2347" t="s">
        <v>8228</v>
      </c>
      <c r="C2347" t="str">
        <f>_xll.TR(GreenBond[[#This Row],[Identifier]],"TR.UltimateParentId")</f>
        <v>4295926398</v>
      </c>
      <c r="D2347" t="s">
        <v>360</v>
      </c>
      <c r="E2347" t="s">
        <v>21</v>
      </c>
      <c r="F2347">
        <v>27819840</v>
      </c>
      <c r="G2347" t="s">
        <v>184</v>
      </c>
      <c r="H2347" t="s">
        <v>5446</v>
      </c>
      <c r="I2347">
        <v>0.55000000000000004</v>
      </c>
      <c r="J2347" t="s">
        <v>5424</v>
      </c>
      <c r="K2347" t="s">
        <v>43</v>
      </c>
      <c r="L2347" t="s">
        <v>18</v>
      </c>
      <c r="M2347" t="s">
        <v>25</v>
      </c>
      <c r="N2347" t="s">
        <v>11</v>
      </c>
    </row>
    <row r="2348" spans="1:14" x14ac:dyDescent="0.2">
      <c r="A2348" t="s">
        <v>359</v>
      </c>
      <c r="B2348" t="s">
        <v>8061</v>
      </c>
      <c r="C2348" t="str">
        <f>_xll.TR(GreenBond[[#This Row],[Identifier]],"TR.UltimateParentId")</f>
        <v>4295926398</v>
      </c>
      <c r="D2348" t="s">
        <v>360</v>
      </c>
      <c r="E2348" t="s">
        <v>21</v>
      </c>
      <c r="F2348">
        <v>27806640</v>
      </c>
      <c r="G2348" t="s">
        <v>4443</v>
      </c>
      <c r="H2348" t="s">
        <v>5446</v>
      </c>
      <c r="I2348">
        <v>0.37</v>
      </c>
      <c r="J2348" t="s">
        <v>5425</v>
      </c>
      <c r="K2348" t="s">
        <v>43</v>
      </c>
      <c r="L2348" t="s">
        <v>18</v>
      </c>
      <c r="M2348" t="s">
        <v>25</v>
      </c>
      <c r="N2348" t="s">
        <v>11</v>
      </c>
    </row>
    <row r="2349" spans="1:14" x14ac:dyDescent="0.2">
      <c r="A2349" t="s">
        <v>359</v>
      </c>
      <c r="B2349" t="s">
        <v>8229</v>
      </c>
      <c r="C2349" t="str">
        <f>_xll.TR(GreenBond[[#This Row],[Identifier]],"TR.UltimateParentId")</f>
        <v>4295926398</v>
      </c>
      <c r="D2349" t="s">
        <v>360</v>
      </c>
      <c r="E2349" t="s">
        <v>21</v>
      </c>
      <c r="F2349">
        <v>27806640</v>
      </c>
      <c r="G2349" t="s">
        <v>4443</v>
      </c>
      <c r="H2349" t="s">
        <v>5446</v>
      </c>
      <c r="I2349">
        <v>0.27</v>
      </c>
      <c r="J2349" t="s">
        <v>4444</v>
      </c>
      <c r="K2349" t="s">
        <v>43</v>
      </c>
      <c r="L2349" t="s">
        <v>18</v>
      </c>
      <c r="M2349" t="s">
        <v>25</v>
      </c>
      <c r="N2349" t="s">
        <v>11</v>
      </c>
    </row>
    <row r="2350" spans="1:14" x14ac:dyDescent="0.2">
      <c r="A2350" t="s">
        <v>359</v>
      </c>
      <c r="B2350" t="s">
        <v>8025</v>
      </c>
      <c r="C2350" t="str">
        <f>_xll.TR(GreenBond[[#This Row],[Identifier]],"TR.UltimateParentId")</f>
        <v>4295926398</v>
      </c>
      <c r="D2350" t="s">
        <v>360</v>
      </c>
      <c r="E2350" t="s">
        <v>21</v>
      </c>
      <c r="F2350">
        <v>27806640</v>
      </c>
      <c r="G2350" t="s">
        <v>4443</v>
      </c>
      <c r="H2350" t="s">
        <v>5446</v>
      </c>
      <c r="I2350">
        <v>0.16</v>
      </c>
      <c r="J2350" t="s">
        <v>5245</v>
      </c>
      <c r="K2350" t="s">
        <v>43</v>
      </c>
      <c r="L2350" t="s">
        <v>18</v>
      </c>
      <c r="M2350" t="s">
        <v>25</v>
      </c>
      <c r="N2350" t="s">
        <v>11</v>
      </c>
    </row>
    <row r="2351" spans="1:14" x14ac:dyDescent="0.2">
      <c r="A2351" t="s">
        <v>359</v>
      </c>
      <c r="B2351" t="s">
        <v>8203</v>
      </c>
      <c r="C2351" t="str">
        <f>_xll.TR(GreenBond[[#This Row],[Identifier]],"TR.UltimateParentId")</f>
        <v>4295926398</v>
      </c>
      <c r="D2351" t="s">
        <v>360</v>
      </c>
      <c r="E2351" t="s">
        <v>21</v>
      </c>
      <c r="F2351">
        <v>27754320</v>
      </c>
      <c r="G2351" t="s">
        <v>4468</v>
      </c>
      <c r="H2351" t="s">
        <v>5446</v>
      </c>
      <c r="I2351">
        <v>0.52</v>
      </c>
      <c r="J2351" t="s">
        <v>5248</v>
      </c>
      <c r="K2351" t="s">
        <v>43</v>
      </c>
      <c r="L2351" t="s">
        <v>18</v>
      </c>
      <c r="M2351" t="s">
        <v>25</v>
      </c>
      <c r="N2351" t="s">
        <v>11</v>
      </c>
    </row>
    <row r="2352" spans="1:14" x14ac:dyDescent="0.2">
      <c r="A2352" t="s">
        <v>359</v>
      </c>
      <c r="B2352" t="s">
        <v>8212</v>
      </c>
      <c r="C2352" t="str">
        <f>_xll.TR(GreenBond[[#This Row],[Identifier]],"TR.UltimateParentId")</f>
        <v>4295926398</v>
      </c>
      <c r="D2352" t="s">
        <v>360</v>
      </c>
      <c r="E2352" t="s">
        <v>21</v>
      </c>
      <c r="F2352">
        <v>27754320</v>
      </c>
      <c r="G2352" t="s">
        <v>4468</v>
      </c>
      <c r="H2352" t="s">
        <v>5446</v>
      </c>
      <c r="I2352">
        <v>0.49</v>
      </c>
      <c r="J2352" t="s">
        <v>2556</v>
      </c>
      <c r="K2352" t="s">
        <v>43</v>
      </c>
      <c r="L2352" t="s">
        <v>18</v>
      </c>
      <c r="M2352" t="s">
        <v>25</v>
      </c>
      <c r="N2352" t="s">
        <v>11</v>
      </c>
    </row>
    <row r="2353" spans="1:14" x14ac:dyDescent="0.2">
      <c r="A2353" t="s">
        <v>359</v>
      </c>
      <c r="B2353" t="s">
        <v>7597</v>
      </c>
      <c r="C2353" t="str">
        <f>_xll.TR(GreenBond[[#This Row],[Identifier]],"TR.UltimateParentId")</f>
        <v>4295926398</v>
      </c>
      <c r="D2353" t="s">
        <v>360</v>
      </c>
      <c r="E2353" t="s">
        <v>21</v>
      </c>
      <c r="F2353">
        <v>27852720</v>
      </c>
      <c r="G2353" t="s">
        <v>3175</v>
      </c>
      <c r="H2353" t="s">
        <v>5446</v>
      </c>
      <c r="I2353">
        <v>0.27</v>
      </c>
      <c r="J2353" t="s">
        <v>66</v>
      </c>
      <c r="K2353" t="s">
        <v>43</v>
      </c>
      <c r="L2353" t="s">
        <v>190</v>
      </c>
      <c r="M2353" t="s">
        <v>25</v>
      </c>
      <c r="N2353" t="s">
        <v>11</v>
      </c>
    </row>
    <row r="2354" spans="1:14" x14ac:dyDescent="0.2">
      <c r="A2354" t="s">
        <v>359</v>
      </c>
      <c r="B2354" t="s">
        <v>8191</v>
      </c>
      <c r="C2354" t="str">
        <f>_xll.TR(GreenBond[[#This Row],[Identifier]],"TR.UltimateParentId")</f>
        <v>4295926398</v>
      </c>
      <c r="D2354" t="s">
        <v>360</v>
      </c>
      <c r="E2354" t="s">
        <v>21</v>
      </c>
      <c r="F2354">
        <v>27892080</v>
      </c>
      <c r="G2354" t="s">
        <v>1984</v>
      </c>
      <c r="H2354" t="s">
        <v>5446</v>
      </c>
      <c r="I2354">
        <v>0.37</v>
      </c>
      <c r="J2354" t="s">
        <v>5257</v>
      </c>
      <c r="K2354" t="s">
        <v>43</v>
      </c>
      <c r="L2354" t="s">
        <v>18</v>
      </c>
      <c r="M2354" t="s">
        <v>25</v>
      </c>
      <c r="N2354" t="s">
        <v>11</v>
      </c>
    </row>
    <row r="2355" spans="1:14" x14ac:dyDescent="0.2">
      <c r="A2355" t="s">
        <v>359</v>
      </c>
      <c r="B2355" t="s">
        <v>8165</v>
      </c>
      <c r="C2355" t="str">
        <f>_xll.TR(GreenBond[[#This Row],[Identifier]],"TR.UltimateParentId")</f>
        <v>4295926398</v>
      </c>
      <c r="D2355" t="s">
        <v>360</v>
      </c>
      <c r="E2355" t="s">
        <v>21</v>
      </c>
      <c r="F2355">
        <v>27892080</v>
      </c>
      <c r="G2355" t="s">
        <v>1984</v>
      </c>
      <c r="H2355" t="s">
        <v>5446</v>
      </c>
      <c r="I2355">
        <v>0.21</v>
      </c>
      <c r="J2355" t="s">
        <v>4781</v>
      </c>
      <c r="K2355" t="s">
        <v>43</v>
      </c>
      <c r="L2355" t="s">
        <v>18</v>
      </c>
      <c r="M2355" t="s">
        <v>25</v>
      </c>
      <c r="N2355" t="s">
        <v>11</v>
      </c>
    </row>
    <row r="2356" spans="1:14" x14ac:dyDescent="0.2">
      <c r="A2356" t="s">
        <v>359</v>
      </c>
      <c r="B2356" t="s">
        <v>7996</v>
      </c>
      <c r="C2356" t="str">
        <f>_xll.TR(GreenBond[[#This Row],[Identifier]],"TR.UltimateParentId")</f>
        <v>4295926398</v>
      </c>
      <c r="D2356" t="s">
        <v>360</v>
      </c>
      <c r="E2356" t="s">
        <v>21</v>
      </c>
      <c r="F2356">
        <v>27892080</v>
      </c>
      <c r="G2356" t="s">
        <v>1984</v>
      </c>
      <c r="H2356" t="s">
        <v>5446</v>
      </c>
      <c r="I2356">
        <v>0.04</v>
      </c>
      <c r="J2356" t="s">
        <v>4364</v>
      </c>
      <c r="K2356" t="s">
        <v>43</v>
      </c>
      <c r="L2356" t="s">
        <v>18</v>
      </c>
      <c r="M2356" t="s">
        <v>25</v>
      </c>
      <c r="N2356" t="s">
        <v>11</v>
      </c>
    </row>
    <row r="2357" spans="1:14" x14ac:dyDescent="0.2">
      <c r="A2357" t="s">
        <v>359</v>
      </c>
      <c r="B2357" t="s">
        <v>8245</v>
      </c>
      <c r="C2357" t="str">
        <f>_xll.TR(GreenBond[[#This Row],[Identifier]],"TR.UltimateParentId")</f>
        <v>4295926398</v>
      </c>
      <c r="D2357" t="s">
        <v>360</v>
      </c>
      <c r="E2357" t="s">
        <v>21</v>
      </c>
      <c r="F2357">
        <v>28133760</v>
      </c>
      <c r="G2357" t="s">
        <v>130</v>
      </c>
      <c r="H2357" t="s">
        <v>5446</v>
      </c>
      <c r="I2357">
        <v>0.15</v>
      </c>
      <c r="J2357" t="s">
        <v>5307</v>
      </c>
      <c r="K2357" t="s">
        <v>43</v>
      </c>
      <c r="L2357" t="s">
        <v>18</v>
      </c>
      <c r="M2357" t="s">
        <v>25</v>
      </c>
      <c r="N2357" t="s">
        <v>11</v>
      </c>
    </row>
    <row r="2358" spans="1:14" x14ac:dyDescent="0.2">
      <c r="A2358" t="s">
        <v>359</v>
      </c>
      <c r="B2358" t="s">
        <v>8244</v>
      </c>
      <c r="C2358" t="str">
        <f>_xll.TR(GreenBond[[#This Row],[Identifier]],"TR.UltimateParentId")</f>
        <v>4295926398</v>
      </c>
      <c r="D2358" t="s">
        <v>360</v>
      </c>
      <c r="E2358" t="s">
        <v>21</v>
      </c>
      <c r="F2358">
        <v>28133760</v>
      </c>
      <c r="G2358" t="s">
        <v>130</v>
      </c>
      <c r="H2358" t="s">
        <v>5446</v>
      </c>
      <c r="I2358">
        <v>0.01</v>
      </c>
      <c r="J2358" t="s">
        <v>5311</v>
      </c>
      <c r="K2358" t="s">
        <v>43</v>
      </c>
      <c r="L2358" t="s">
        <v>18</v>
      </c>
      <c r="M2358" t="s">
        <v>25</v>
      </c>
      <c r="N2358" t="s">
        <v>11</v>
      </c>
    </row>
    <row r="2359" spans="1:14" x14ac:dyDescent="0.2">
      <c r="A2359" t="s">
        <v>359</v>
      </c>
      <c r="B2359" t="s">
        <v>7471</v>
      </c>
      <c r="C2359" t="str">
        <f>_xll.TR(GreenBond[[#This Row],[Identifier]],"TR.UltimateParentId")</f>
        <v>4295926398</v>
      </c>
      <c r="D2359" t="s">
        <v>360</v>
      </c>
      <c r="E2359" t="s">
        <v>21</v>
      </c>
      <c r="F2359">
        <v>28314000</v>
      </c>
      <c r="G2359" t="s">
        <v>4281</v>
      </c>
      <c r="H2359" t="s">
        <v>5446</v>
      </c>
      <c r="I2359">
        <v>0.28000000000000003</v>
      </c>
      <c r="J2359" t="s">
        <v>5318</v>
      </c>
      <c r="K2359" t="s">
        <v>43</v>
      </c>
      <c r="L2359" t="s">
        <v>18</v>
      </c>
      <c r="M2359" t="s">
        <v>25</v>
      </c>
      <c r="N2359" t="s">
        <v>11</v>
      </c>
    </row>
    <row r="2360" spans="1:14" x14ac:dyDescent="0.2">
      <c r="A2360" t="s">
        <v>359</v>
      </c>
      <c r="B2360" t="s">
        <v>8256</v>
      </c>
      <c r="C2360" t="str">
        <f>_xll.TR(GreenBond[[#This Row],[Identifier]],"TR.UltimateParentId")</f>
        <v>4295926398</v>
      </c>
      <c r="D2360" t="s">
        <v>360</v>
      </c>
      <c r="E2360" t="s">
        <v>21</v>
      </c>
      <c r="F2360">
        <v>28314000</v>
      </c>
      <c r="G2360" t="s">
        <v>4281</v>
      </c>
      <c r="H2360" t="s">
        <v>5446</v>
      </c>
      <c r="I2360">
        <v>0.05</v>
      </c>
      <c r="J2360" t="s">
        <v>5315</v>
      </c>
      <c r="K2360" t="s">
        <v>43</v>
      </c>
      <c r="L2360" t="s">
        <v>18</v>
      </c>
      <c r="M2360" t="s">
        <v>25</v>
      </c>
      <c r="N2360" t="s">
        <v>11</v>
      </c>
    </row>
    <row r="2361" spans="1:14" x14ac:dyDescent="0.2">
      <c r="A2361" t="s">
        <v>359</v>
      </c>
      <c r="B2361" t="s">
        <v>8162</v>
      </c>
      <c r="C2361" t="str">
        <f>_xll.TR(GreenBond[[#This Row],[Identifier]],"TR.UltimateParentId")</f>
        <v>4295926398</v>
      </c>
      <c r="D2361" t="s">
        <v>360</v>
      </c>
      <c r="E2361" t="s">
        <v>21</v>
      </c>
      <c r="F2361">
        <v>28523280</v>
      </c>
      <c r="G2361" t="s">
        <v>4512</v>
      </c>
      <c r="H2361" t="s">
        <v>5446</v>
      </c>
      <c r="I2361">
        <v>0.26</v>
      </c>
      <c r="J2361" t="s">
        <v>4339</v>
      </c>
      <c r="K2361" t="s">
        <v>43</v>
      </c>
      <c r="L2361" t="s">
        <v>18</v>
      </c>
      <c r="M2361" t="s">
        <v>25</v>
      </c>
      <c r="N2361" t="s">
        <v>11</v>
      </c>
    </row>
    <row r="2362" spans="1:14" x14ac:dyDescent="0.2">
      <c r="A2362" t="s">
        <v>359</v>
      </c>
      <c r="B2362" t="s">
        <v>8163</v>
      </c>
      <c r="C2362" t="str">
        <f>_xll.TR(GreenBond[[#This Row],[Identifier]],"TR.UltimateParentId")</f>
        <v>4295926398</v>
      </c>
      <c r="D2362" t="s">
        <v>360</v>
      </c>
      <c r="E2362" t="s">
        <v>21</v>
      </c>
      <c r="F2362">
        <v>28349760</v>
      </c>
      <c r="G2362" t="s">
        <v>2456</v>
      </c>
      <c r="H2362" t="s">
        <v>5446</v>
      </c>
      <c r="I2362">
        <v>0.06</v>
      </c>
      <c r="J2362" t="s">
        <v>5266</v>
      </c>
      <c r="K2362" t="s">
        <v>43</v>
      </c>
      <c r="L2362" t="s">
        <v>18</v>
      </c>
      <c r="M2362" t="s">
        <v>25</v>
      </c>
      <c r="N2362" t="s">
        <v>11</v>
      </c>
    </row>
    <row r="2363" spans="1:14" x14ac:dyDescent="0.2">
      <c r="A2363" t="s">
        <v>359</v>
      </c>
      <c r="B2363" t="s">
        <v>8242</v>
      </c>
      <c r="C2363" t="str">
        <f>_xll.TR(GreenBond[[#This Row],[Identifier]],"TR.UltimateParentId")</f>
        <v>4295926398</v>
      </c>
      <c r="D2363" t="s">
        <v>360</v>
      </c>
      <c r="E2363" t="s">
        <v>21</v>
      </c>
      <c r="F2363">
        <v>28181280</v>
      </c>
      <c r="G2363" t="s">
        <v>3160</v>
      </c>
      <c r="H2363" t="s">
        <v>5446</v>
      </c>
      <c r="I2363">
        <v>0.36</v>
      </c>
      <c r="J2363" t="s">
        <v>439</v>
      </c>
      <c r="K2363" t="s">
        <v>43</v>
      </c>
      <c r="L2363" t="s">
        <v>18</v>
      </c>
      <c r="M2363" t="s">
        <v>25</v>
      </c>
      <c r="N2363" t="s">
        <v>11</v>
      </c>
    </row>
    <row r="2364" spans="1:14" x14ac:dyDescent="0.2">
      <c r="A2364" t="s">
        <v>359</v>
      </c>
      <c r="B2364" t="s">
        <v>8236</v>
      </c>
      <c r="C2364" t="str">
        <f>_xll.TR(GreenBond[[#This Row],[Identifier]],"TR.UltimateParentId")</f>
        <v>4295926398</v>
      </c>
      <c r="D2364" t="s">
        <v>360</v>
      </c>
      <c r="E2364" t="s">
        <v>21</v>
      </c>
      <c r="F2364">
        <v>28181280</v>
      </c>
      <c r="G2364" t="s">
        <v>3160</v>
      </c>
      <c r="H2364" t="s">
        <v>5446</v>
      </c>
      <c r="I2364">
        <v>0.22</v>
      </c>
      <c r="J2364" t="s">
        <v>3161</v>
      </c>
      <c r="K2364" t="s">
        <v>43</v>
      </c>
      <c r="L2364" t="s">
        <v>18</v>
      </c>
      <c r="M2364" t="s">
        <v>25</v>
      </c>
      <c r="N2364" t="s">
        <v>11</v>
      </c>
    </row>
    <row r="2365" spans="1:14" x14ac:dyDescent="0.2">
      <c r="A2365" t="s">
        <v>359</v>
      </c>
      <c r="B2365" t="s">
        <v>8243</v>
      </c>
      <c r="C2365" t="str">
        <f>_xll.TR(GreenBond[[#This Row],[Identifier]],"TR.UltimateParentId")</f>
        <v>4295926398</v>
      </c>
      <c r="D2365" t="s">
        <v>360</v>
      </c>
      <c r="E2365" t="s">
        <v>21</v>
      </c>
      <c r="F2365">
        <v>28181280</v>
      </c>
      <c r="G2365" t="s">
        <v>3160</v>
      </c>
      <c r="H2365" t="s">
        <v>5446</v>
      </c>
      <c r="I2365">
        <v>0.05</v>
      </c>
      <c r="J2365" t="s">
        <v>2387</v>
      </c>
      <c r="K2365" t="s">
        <v>43</v>
      </c>
      <c r="L2365" t="s">
        <v>18</v>
      </c>
      <c r="M2365" t="s">
        <v>25</v>
      </c>
      <c r="N2365" t="s">
        <v>11</v>
      </c>
    </row>
    <row r="2366" spans="1:14" x14ac:dyDescent="0.2">
      <c r="A2366" t="s">
        <v>359</v>
      </c>
      <c r="B2366" t="s">
        <v>8241</v>
      </c>
      <c r="C2366" t="str">
        <f>_xll.TR(GreenBond[[#This Row],[Identifier]],"TR.UltimateParentId")</f>
        <v>4295926398</v>
      </c>
      <c r="D2366" t="s">
        <v>360</v>
      </c>
      <c r="E2366" t="s">
        <v>21</v>
      </c>
      <c r="F2366">
        <v>28461840</v>
      </c>
      <c r="G2366" t="s">
        <v>3549</v>
      </c>
      <c r="H2366" t="s">
        <v>5446</v>
      </c>
      <c r="I2366">
        <v>0.5</v>
      </c>
      <c r="J2366" t="s">
        <v>239</v>
      </c>
      <c r="K2366" t="s">
        <v>43</v>
      </c>
      <c r="L2366" t="s">
        <v>18</v>
      </c>
      <c r="M2366" t="s">
        <v>25</v>
      </c>
      <c r="N2366" t="s">
        <v>11</v>
      </c>
    </row>
    <row r="2367" spans="1:14" x14ac:dyDescent="0.2">
      <c r="A2367" t="s">
        <v>359</v>
      </c>
      <c r="B2367" t="s">
        <v>8016</v>
      </c>
      <c r="C2367" t="str">
        <f>_xll.TR(GreenBond[[#This Row],[Identifier]],"TR.UltimateParentId")</f>
        <v>4295926398</v>
      </c>
      <c r="D2367" t="s">
        <v>360</v>
      </c>
      <c r="E2367" t="s">
        <v>21</v>
      </c>
      <c r="F2367">
        <v>28461840</v>
      </c>
      <c r="G2367" t="s">
        <v>3549</v>
      </c>
      <c r="H2367" t="s">
        <v>5446</v>
      </c>
      <c r="I2367">
        <v>0.33</v>
      </c>
      <c r="J2367" t="s">
        <v>5278</v>
      </c>
      <c r="K2367" t="s">
        <v>43</v>
      </c>
      <c r="L2367" t="s">
        <v>18</v>
      </c>
      <c r="M2367" t="s">
        <v>25</v>
      </c>
      <c r="N2367" t="s">
        <v>11</v>
      </c>
    </row>
    <row r="2368" spans="1:14" x14ac:dyDescent="0.2">
      <c r="A2368" t="s">
        <v>359</v>
      </c>
      <c r="B2368" t="s">
        <v>8240</v>
      </c>
      <c r="C2368" t="str">
        <f>_xll.TR(GreenBond[[#This Row],[Identifier]],"TR.UltimateParentId")</f>
        <v>Unable to resolve all requested identifiers.</v>
      </c>
      <c r="D2368" t="s">
        <v>360</v>
      </c>
      <c r="E2368" t="s">
        <v>21</v>
      </c>
      <c r="F2368">
        <v>28461840</v>
      </c>
      <c r="G2368" t="s">
        <v>3549</v>
      </c>
      <c r="H2368" t="s">
        <v>5446</v>
      </c>
      <c r="I2368">
        <v>0.15</v>
      </c>
      <c r="J2368" t="s">
        <v>5277</v>
      </c>
      <c r="K2368" t="s">
        <v>43</v>
      </c>
      <c r="L2368" t="s">
        <v>18</v>
      </c>
      <c r="M2368" t="s">
        <v>25</v>
      </c>
      <c r="N2368" t="s">
        <v>11</v>
      </c>
    </row>
    <row r="2369" spans="1:14" x14ac:dyDescent="0.2">
      <c r="A2369" t="s">
        <v>359</v>
      </c>
      <c r="B2369" t="s">
        <v>8141</v>
      </c>
      <c r="C2369" t="str">
        <f>_xll.TR(GreenBond[[#This Row],[Identifier]],"TR.UltimateParentId")</f>
        <v>4295926398</v>
      </c>
      <c r="D2369" t="s">
        <v>360</v>
      </c>
      <c r="E2369" t="s">
        <v>21</v>
      </c>
      <c r="F2369">
        <v>28424400</v>
      </c>
      <c r="G2369" t="s">
        <v>687</v>
      </c>
      <c r="H2369" t="s">
        <v>5446</v>
      </c>
      <c r="I2369">
        <v>0.25</v>
      </c>
      <c r="J2369" t="s">
        <v>5298</v>
      </c>
      <c r="K2369" t="s">
        <v>43</v>
      </c>
      <c r="L2369" t="s">
        <v>18</v>
      </c>
      <c r="M2369" t="s">
        <v>25</v>
      </c>
      <c r="N2369" t="s">
        <v>11</v>
      </c>
    </row>
    <row r="2370" spans="1:14" x14ac:dyDescent="0.2">
      <c r="A2370" t="s">
        <v>359</v>
      </c>
      <c r="B2370" t="s">
        <v>8715</v>
      </c>
      <c r="C2370" t="str">
        <f>_xll.TR(GreenBond[[#This Row],[Identifier]],"TR.UltimateParentId")</f>
        <v>4295926398</v>
      </c>
      <c r="D2370" t="s">
        <v>360</v>
      </c>
      <c r="E2370" t="s">
        <v>21</v>
      </c>
      <c r="F2370">
        <v>28483680</v>
      </c>
      <c r="G2370" t="s">
        <v>4464</v>
      </c>
      <c r="H2370" t="s">
        <v>5446</v>
      </c>
      <c r="I2370">
        <v>0.36</v>
      </c>
      <c r="J2370" t="s">
        <v>5214</v>
      </c>
      <c r="K2370" t="s">
        <v>43</v>
      </c>
      <c r="L2370" t="s">
        <v>18</v>
      </c>
      <c r="M2370" t="s">
        <v>25</v>
      </c>
      <c r="N2370" t="s">
        <v>11</v>
      </c>
    </row>
    <row r="2371" spans="1:14" x14ac:dyDescent="0.2">
      <c r="A2371" t="s">
        <v>359</v>
      </c>
      <c r="B2371" t="s">
        <v>8151</v>
      </c>
      <c r="C2371" t="str">
        <f>_xll.TR(GreenBond[[#This Row],[Identifier]],"TR.UltimateParentId")</f>
        <v>4295926398</v>
      </c>
      <c r="D2371" t="s">
        <v>360</v>
      </c>
      <c r="E2371" t="s">
        <v>21</v>
      </c>
      <c r="F2371">
        <v>28483680</v>
      </c>
      <c r="G2371" t="s">
        <v>4464</v>
      </c>
      <c r="H2371" t="s">
        <v>5446</v>
      </c>
      <c r="I2371">
        <v>0.18</v>
      </c>
      <c r="J2371" t="s">
        <v>47</v>
      </c>
      <c r="K2371" t="s">
        <v>43</v>
      </c>
      <c r="L2371" t="s">
        <v>18</v>
      </c>
      <c r="M2371" t="s">
        <v>25</v>
      </c>
      <c r="N2371" t="s">
        <v>11</v>
      </c>
    </row>
    <row r="2372" spans="1:14" x14ac:dyDescent="0.2">
      <c r="A2372" t="s">
        <v>359</v>
      </c>
      <c r="B2372" t="s">
        <v>8152</v>
      </c>
      <c r="C2372" t="str">
        <f>_xll.TR(GreenBond[[#This Row],[Identifier]],"TR.UltimateParentId")</f>
        <v>4295926398</v>
      </c>
      <c r="D2372" t="s">
        <v>360</v>
      </c>
      <c r="E2372" t="s">
        <v>21</v>
      </c>
      <c r="F2372">
        <v>28605840</v>
      </c>
      <c r="G2372" t="s">
        <v>1477</v>
      </c>
      <c r="H2372" t="s">
        <v>5446</v>
      </c>
      <c r="I2372">
        <v>0.04</v>
      </c>
      <c r="J2372" t="s">
        <v>1393</v>
      </c>
      <c r="K2372" t="s">
        <v>43</v>
      </c>
      <c r="L2372" t="s">
        <v>18</v>
      </c>
      <c r="M2372" t="s">
        <v>25</v>
      </c>
      <c r="N2372" t="s">
        <v>11</v>
      </c>
    </row>
    <row r="2373" spans="1:14" x14ac:dyDescent="0.2">
      <c r="A2373" t="s">
        <v>359</v>
      </c>
      <c r="B2373" t="s">
        <v>8121</v>
      </c>
      <c r="C2373" t="str">
        <f>_xll.TR(GreenBond[[#This Row],[Identifier]],"TR.UltimateParentId")</f>
        <v>Unable to resolve all requested identifiers.</v>
      </c>
      <c r="D2373" t="s">
        <v>360</v>
      </c>
      <c r="E2373" t="s">
        <v>21</v>
      </c>
      <c r="F2373">
        <v>29309040</v>
      </c>
      <c r="G2373" t="s">
        <v>1238</v>
      </c>
      <c r="H2373" t="s">
        <v>5446</v>
      </c>
      <c r="I2373">
        <v>0.19</v>
      </c>
      <c r="J2373" t="s">
        <v>4609</v>
      </c>
      <c r="K2373" t="s">
        <v>43</v>
      </c>
      <c r="L2373" t="s">
        <v>18</v>
      </c>
      <c r="M2373" t="s">
        <v>25</v>
      </c>
      <c r="N2373" t="s">
        <v>11</v>
      </c>
    </row>
    <row r="2374" spans="1:14" x14ac:dyDescent="0.2">
      <c r="A2374" t="s">
        <v>359</v>
      </c>
      <c r="B2374" t="s">
        <v>8697</v>
      </c>
      <c r="C2374" t="str">
        <f>_xll.TR(GreenBond[[#This Row],[Identifier]],"TR.UltimateParentId")</f>
        <v>4295926398</v>
      </c>
      <c r="D2374" t="s">
        <v>360</v>
      </c>
      <c r="E2374" t="s">
        <v>21</v>
      </c>
      <c r="F2374">
        <v>29281440</v>
      </c>
      <c r="G2374" t="s">
        <v>2079</v>
      </c>
      <c r="H2374" t="s">
        <v>5446</v>
      </c>
      <c r="I2374">
        <v>0.25</v>
      </c>
      <c r="J2374" t="s">
        <v>5199</v>
      </c>
      <c r="K2374" t="s">
        <v>43</v>
      </c>
      <c r="L2374" t="s">
        <v>18</v>
      </c>
      <c r="M2374" t="s">
        <v>25</v>
      </c>
      <c r="N2374" t="s">
        <v>11</v>
      </c>
    </row>
    <row r="2375" spans="1:14" x14ac:dyDescent="0.2">
      <c r="A2375" t="s">
        <v>359</v>
      </c>
      <c r="B2375" t="s">
        <v>8132</v>
      </c>
      <c r="C2375" t="str">
        <f>_xll.TR(GreenBond[[#This Row],[Identifier]],"TR.UltimateParentId")</f>
        <v>4295926398</v>
      </c>
      <c r="D2375" t="s">
        <v>360</v>
      </c>
      <c r="E2375" t="s">
        <v>21</v>
      </c>
      <c r="F2375">
        <v>28498800</v>
      </c>
      <c r="G2375" t="s">
        <v>1180</v>
      </c>
      <c r="H2375" t="s">
        <v>5446</v>
      </c>
      <c r="I2375">
        <v>0.43</v>
      </c>
      <c r="J2375" t="s">
        <v>4769</v>
      </c>
      <c r="K2375" t="s">
        <v>43</v>
      </c>
      <c r="L2375" t="s">
        <v>18</v>
      </c>
      <c r="M2375" t="s">
        <v>25</v>
      </c>
      <c r="N2375" t="s">
        <v>11</v>
      </c>
    </row>
    <row r="2376" spans="1:14" x14ac:dyDescent="0.2">
      <c r="A2376" t="s">
        <v>359</v>
      </c>
      <c r="B2376" t="s">
        <v>8133</v>
      </c>
      <c r="C2376" t="str">
        <f>_xll.TR(GreenBond[[#This Row],[Identifier]],"TR.UltimateParentId")</f>
        <v>4295926398</v>
      </c>
      <c r="D2376" t="s">
        <v>360</v>
      </c>
      <c r="E2376" t="s">
        <v>21</v>
      </c>
      <c r="F2376">
        <v>28498800</v>
      </c>
      <c r="G2376" t="s">
        <v>1180</v>
      </c>
      <c r="H2376" t="s">
        <v>5446</v>
      </c>
      <c r="I2376">
        <v>0.25</v>
      </c>
      <c r="J2376" t="s">
        <v>5200</v>
      </c>
      <c r="K2376" t="s">
        <v>43</v>
      </c>
      <c r="L2376" t="s">
        <v>18</v>
      </c>
      <c r="M2376" t="s">
        <v>25</v>
      </c>
      <c r="N2376" t="s">
        <v>11</v>
      </c>
    </row>
    <row r="2377" spans="1:14" x14ac:dyDescent="0.2">
      <c r="A2377" t="s">
        <v>359</v>
      </c>
      <c r="B2377" t="s">
        <v>8134</v>
      </c>
      <c r="C2377" t="str">
        <f>_xll.TR(GreenBond[[#This Row],[Identifier]],"TR.UltimateParentId")</f>
        <v>4295926398</v>
      </c>
      <c r="D2377" t="s">
        <v>360</v>
      </c>
      <c r="E2377" t="s">
        <v>21</v>
      </c>
      <c r="F2377">
        <v>28498800</v>
      </c>
      <c r="G2377" t="s">
        <v>1180</v>
      </c>
      <c r="H2377" t="s">
        <v>5446</v>
      </c>
      <c r="I2377">
        <v>0.15</v>
      </c>
      <c r="J2377" t="s">
        <v>5201</v>
      </c>
      <c r="K2377" t="s">
        <v>43</v>
      </c>
      <c r="L2377" t="s">
        <v>18</v>
      </c>
      <c r="M2377" t="s">
        <v>25</v>
      </c>
      <c r="N2377" t="s">
        <v>11</v>
      </c>
    </row>
    <row r="2378" spans="1:14" x14ac:dyDescent="0.2">
      <c r="A2378" t="s">
        <v>359</v>
      </c>
      <c r="B2378" t="s">
        <v>7786</v>
      </c>
      <c r="C2378" t="str">
        <f>_xll.TR(GreenBond[[#This Row],[Identifier]],"TR.UltimateParentId")</f>
        <v>4295926398</v>
      </c>
      <c r="D2378" t="s">
        <v>360</v>
      </c>
      <c r="E2378" t="s">
        <v>21</v>
      </c>
      <c r="F2378">
        <v>28498800</v>
      </c>
      <c r="G2378" t="s">
        <v>1180</v>
      </c>
      <c r="H2378" t="s">
        <v>5446</v>
      </c>
      <c r="I2378">
        <v>0.05</v>
      </c>
      <c r="J2378" t="s">
        <v>3963</v>
      </c>
      <c r="K2378" t="s">
        <v>43</v>
      </c>
      <c r="L2378" t="s">
        <v>18</v>
      </c>
      <c r="M2378" t="s">
        <v>25</v>
      </c>
      <c r="N2378" t="s">
        <v>11</v>
      </c>
    </row>
    <row r="2379" spans="1:14" x14ac:dyDescent="0.2">
      <c r="A2379" t="s">
        <v>359</v>
      </c>
      <c r="B2379" t="s">
        <v>8047</v>
      </c>
      <c r="C2379" t="str">
        <f>_xll.TR(GreenBond[[#This Row],[Identifier]],"TR.UltimateParentId")</f>
        <v>4295926398</v>
      </c>
      <c r="D2379" t="s">
        <v>360</v>
      </c>
      <c r="E2379" t="s">
        <v>21</v>
      </c>
      <c r="F2379">
        <v>29375520</v>
      </c>
      <c r="G2379" t="s">
        <v>3965</v>
      </c>
      <c r="H2379" t="s">
        <v>5446</v>
      </c>
      <c r="I2379">
        <v>0.23</v>
      </c>
      <c r="J2379" t="s">
        <v>5206</v>
      </c>
      <c r="K2379" t="s">
        <v>43</v>
      </c>
      <c r="L2379" t="s">
        <v>18</v>
      </c>
      <c r="M2379" t="s">
        <v>25</v>
      </c>
      <c r="N2379" t="s">
        <v>11</v>
      </c>
    </row>
    <row r="2380" spans="1:14" x14ac:dyDescent="0.2">
      <c r="A2380" t="s">
        <v>359</v>
      </c>
      <c r="B2380" t="s">
        <v>8114</v>
      </c>
      <c r="C2380" t="str">
        <f>_xll.TR(GreenBond[[#This Row],[Identifier]],"TR.UltimateParentId")</f>
        <v>4295926398</v>
      </c>
      <c r="D2380" t="s">
        <v>360</v>
      </c>
      <c r="E2380" t="s">
        <v>21</v>
      </c>
      <c r="F2380">
        <v>29305920</v>
      </c>
      <c r="G2380" t="s">
        <v>974</v>
      </c>
      <c r="H2380" t="s">
        <v>5446</v>
      </c>
      <c r="I2380">
        <v>0.02</v>
      </c>
      <c r="J2380" t="s">
        <v>5184</v>
      </c>
      <c r="K2380" t="s">
        <v>43</v>
      </c>
      <c r="L2380" t="s">
        <v>18</v>
      </c>
      <c r="M2380" t="s">
        <v>25</v>
      </c>
      <c r="N2380" t="s">
        <v>11</v>
      </c>
    </row>
    <row r="2381" spans="1:14" x14ac:dyDescent="0.2">
      <c r="A2381" t="s">
        <v>359</v>
      </c>
      <c r="B2381" t="s">
        <v>7683</v>
      </c>
      <c r="C2381" t="str">
        <f>_xll.TR(GreenBond[[#This Row],[Identifier]],"TR.UltimateParentId")</f>
        <v>4295926398</v>
      </c>
      <c r="D2381" t="s">
        <v>360</v>
      </c>
      <c r="E2381" t="s">
        <v>21</v>
      </c>
      <c r="F2381">
        <v>29174160</v>
      </c>
      <c r="G2381" t="s">
        <v>1846</v>
      </c>
      <c r="H2381" t="s">
        <v>5446</v>
      </c>
      <c r="I2381">
        <v>0.03</v>
      </c>
      <c r="J2381" t="s">
        <v>2397</v>
      </c>
      <c r="K2381" t="s">
        <v>43</v>
      </c>
      <c r="L2381" t="s">
        <v>18</v>
      </c>
      <c r="M2381" t="s">
        <v>25</v>
      </c>
      <c r="N2381" t="s">
        <v>11</v>
      </c>
    </row>
    <row r="2382" spans="1:14" x14ac:dyDescent="0.2">
      <c r="A2382" t="s">
        <v>359</v>
      </c>
      <c r="B2382" t="s">
        <v>8734</v>
      </c>
      <c r="C2382" t="str">
        <f>_xll.TR(GreenBond[[#This Row],[Identifier]],"TR.UltimateParentId")</f>
        <v>4295926398</v>
      </c>
      <c r="D2382" t="s">
        <v>360</v>
      </c>
      <c r="E2382" t="s">
        <v>21</v>
      </c>
      <c r="F2382">
        <v>29281440</v>
      </c>
      <c r="G2382" t="s">
        <v>2079</v>
      </c>
      <c r="H2382" t="s">
        <v>5446</v>
      </c>
      <c r="I2382">
        <v>0.49</v>
      </c>
      <c r="J2382" t="s">
        <v>2235</v>
      </c>
      <c r="K2382" t="s">
        <v>43</v>
      </c>
      <c r="L2382" t="s">
        <v>18</v>
      </c>
      <c r="M2382" t="s">
        <v>25</v>
      </c>
      <c r="N2382" t="s">
        <v>11</v>
      </c>
    </row>
    <row r="2383" spans="1:14" x14ac:dyDescent="0.2">
      <c r="A2383" t="s">
        <v>359</v>
      </c>
      <c r="B2383" t="s">
        <v>8184</v>
      </c>
      <c r="C2383" t="str">
        <f>_xll.TR(GreenBond[[#This Row],[Identifier]],"TR.UltimateParentId")</f>
        <v>4295926398</v>
      </c>
      <c r="D2383" t="s">
        <v>360</v>
      </c>
      <c r="E2383" t="s">
        <v>21</v>
      </c>
      <c r="F2383">
        <v>29281440</v>
      </c>
      <c r="G2383" t="s">
        <v>2079</v>
      </c>
      <c r="H2383" t="s">
        <v>5446</v>
      </c>
      <c r="I2383">
        <v>0.41</v>
      </c>
      <c r="J2383" t="s">
        <v>5183</v>
      </c>
      <c r="K2383" t="s">
        <v>43</v>
      </c>
      <c r="L2383" t="s">
        <v>18</v>
      </c>
      <c r="M2383" t="s">
        <v>25</v>
      </c>
      <c r="N2383" t="s">
        <v>11</v>
      </c>
    </row>
    <row r="2384" spans="1:14" x14ac:dyDescent="0.2">
      <c r="A2384" t="s">
        <v>359</v>
      </c>
      <c r="B2384" t="s">
        <v>8185</v>
      </c>
      <c r="C2384" t="str">
        <f>_xll.TR(GreenBond[[#This Row],[Identifier]],"TR.UltimateParentId")</f>
        <v>4295926398</v>
      </c>
      <c r="D2384" t="s">
        <v>360</v>
      </c>
      <c r="E2384" t="s">
        <v>21</v>
      </c>
      <c r="F2384">
        <v>29281440</v>
      </c>
      <c r="G2384" t="s">
        <v>2079</v>
      </c>
      <c r="H2384" t="s">
        <v>5446</v>
      </c>
      <c r="I2384">
        <v>0.32</v>
      </c>
      <c r="J2384" t="s">
        <v>1683</v>
      </c>
      <c r="K2384" t="s">
        <v>43</v>
      </c>
      <c r="L2384" t="s">
        <v>18</v>
      </c>
      <c r="M2384" t="s">
        <v>25</v>
      </c>
      <c r="N2384" t="s">
        <v>11</v>
      </c>
    </row>
    <row r="2385" spans="1:14" x14ac:dyDescent="0.2">
      <c r="A2385" t="s">
        <v>359</v>
      </c>
      <c r="B2385" t="s">
        <v>8183</v>
      </c>
      <c r="C2385" t="str">
        <f>_xll.TR(GreenBond[[#This Row],[Identifier]],"TR.UltimateParentId")</f>
        <v>4295926398</v>
      </c>
      <c r="D2385" t="s">
        <v>360</v>
      </c>
      <c r="E2385" t="s">
        <v>21</v>
      </c>
      <c r="F2385">
        <v>29281440</v>
      </c>
      <c r="G2385" t="s">
        <v>2079</v>
      </c>
      <c r="H2385" t="s">
        <v>5446</v>
      </c>
      <c r="I2385">
        <v>0.12</v>
      </c>
      <c r="J2385" t="s">
        <v>309</v>
      </c>
      <c r="K2385" t="s">
        <v>43</v>
      </c>
      <c r="L2385" t="s">
        <v>18</v>
      </c>
      <c r="M2385" t="s">
        <v>25</v>
      </c>
      <c r="N2385" t="s">
        <v>11</v>
      </c>
    </row>
    <row r="2386" spans="1:14" x14ac:dyDescent="0.2">
      <c r="A2386" t="s">
        <v>359</v>
      </c>
      <c r="B2386" t="s">
        <v>7988</v>
      </c>
      <c r="C2386" t="str">
        <f>_xll.TR(GreenBond[[#This Row],[Identifier]],"TR.UltimateParentId")</f>
        <v>4295926398</v>
      </c>
      <c r="D2386" t="s">
        <v>360</v>
      </c>
      <c r="E2386" t="s">
        <v>21</v>
      </c>
      <c r="F2386">
        <v>28785120</v>
      </c>
      <c r="G2386" t="s">
        <v>845</v>
      </c>
      <c r="H2386" t="s">
        <v>5446</v>
      </c>
      <c r="I2386">
        <v>0.4</v>
      </c>
      <c r="J2386" t="s">
        <v>5178</v>
      </c>
      <c r="K2386" t="s">
        <v>43</v>
      </c>
      <c r="L2386" t="s">
        <v>18</v>
      </c>
      <c r="M2386" t="s">
        <v>25</v>
      </c>
      <c r="N2386" t="s">
        <v>11</v>
      </c>
    </row>
    <row r="2387" spans="1:14" x14ac:dyDescent="0.2">
      <c r="A2387" t="s">
        <v>359</v>
      </c>
      <c r="B2387" t="s">
        <v>7989</v>
      </c>
      <c r="C2387" t="str">
        <f>_xll.TR(GreenBond[[#This Row],[Identifier]],"TR.UltimateParentId")</f>
        <v>4295926398</v>
      </c>
      <c r="D2387" t="s">
        <v>360</v>
      </c>
      <c r="E2387" t="s">
        <v>21</v>
      </c>
      <c r="F2387">
        <v>28785120</v>
      </c>
      <c r="G2387" t="s">
        <v>845</v>
      </c>
      <c r="H2387" t="s">
        <v>5446</v>
      </c>
      <c r="I2387">
        <v>0.21</v>
      </c>
      <c r="J2387" t="s">
        <v>5016</v>
      </c>
      <c r="K2387" t="s">
        <v>43</v>
      </c>
      <c r="L2387" t="s">
        <v>18</v>
      </c>
      <c r="M2387" t="s">
        <v>25</v>
      </c>
      <c r="N2387" t="s">
        <v>11</v>
      </c>
    </row>
    <row r="2388" spans="1:14" x14ac:dyDescent="0.2">
      <c r="A2388" t="s">
        <v>359</v>
      </c>
      <c r="B2388" t="s">
        <v>7613</v>
      </c>
      <c r="C2388" t="str">
        <f>_xll.TR(GreenBond[[#This Row],[Identifier]],"TR.UltimateParentId")</f>
        <v>4295926398</v>
      </c>
      <c r="D2388" t="s">
        <v>360</v>
      </c>
      <c r="E2388" t="s">
        <v>21</v>
      </c>
      <c r="F2388">
        <v>579135000</v>
      </c>
      <c r="G2388" t="s">
        <v>2470</v>
      </c>
      <c r="H2388" t="s">
        <v>5446</v>
      </c>
      <c r="I2388">
        <v>0.125</v>
      </c>
      <c r="J2388" t="s">
        <v>70</v>
      </c>
      <c r="K2388" t="s">
        <v>8</v>
      </c>
      <c r="L2388" t="s">
        <v>18</v>
      </c>
      <c r="M2388" t="s">
        <v>25</v>
      </c>
      <c r="N2388" t="s">
        <v>11</v>
      </c>
    </row>
    <row r="2389" spans="1:14" x14ac:dyDescent="0.2">
      <c r="A2389" t="s">
        <v>359</v>
      </c>
      <c r="B2389" t="s">
        <v>7404</v>
      </c>
      <c r="C2389" t="str">
        <f>_xll.TR(GreenBond[[#This Row],[Identifier]],"TR.UltimateParentId")</f>
        <v>4295926398</v>
      </c>
      <c r="D2389" t="s">
        <v>360</v>
      </c>
      <c r="E2389" t="s">
        <v>21</v>
      </c>
      <c r="F2389">
        <v>882225000</v>
      </c>
      <c r="G2389" t="s">
        <v>4794</v>
      </c>
      <c r="H2389" t="s">
        <v>5446</v>
      </c>
      <c r="I2389">
        <v>0.2</v>
      </c>
      <c r="J2389" t="s">
        <v>1811</v>
      </c>
      <c r="K2389" t="s">
        <v>8</v>
      </c>
      <c r="L2389" t="s">
        <v>18</v>
      </c>
      <c r="M2389" t="s">
        <v>25</v>
      </c>
      <c r="N2389" t="s">
        <v>11</v>
      </c>
    </row>
    <row r="2390" spans="1:14" x14ac:dyDescent="0.2">
      <c r="A2390" t="s">
        <v>359</v>
      </c>
      <c r="B2390" t="s">
        <v>7981</v>
      </c>
      <c r="C2390" t="str">
        <f>_xll.TR(GreenBond[[#This Row],[Identifier]],"TR.UltimateParentId")</f>
        <v>4295926398</v>
      </c>
      <c r="D2390" t="s">
        <v>360</v>
      </c>
      <c r="E2390" t="s">
        <v>21</v>
      </c>
      <c r="F2390">
        <v>28891440</v>
      </c>
      <c r="G2390" t="s">
        <v>4872</v>
      </c>
      <c r="H2390" t="s">
        <v>5446</v>
      </c>
      <c r="I2390">
        <v>0.5</v>
      </c>
      <c r="J2390" t="s">
        <v>2028</v>
      </c>
      <c r="K2390" t="s">
        <v>43</v>
      </c>
      <c r="L2390" t="s">
        <v>18</v>
      </c>
      <c r="M2390" t="s">
        <v>25</v>
      </c>
      <c r="N2390" t="s">
        <v>11</v>
      </c>
    </row>
    <row r="2391" spans="1:14" x14ac:dyDescent="0.2">
      <c r="A2391" t="s">
        <v>359</v>
      </c>
      <c r="B2391" t="s">
        <v>8103</v>
      </c>
      <c r="C2391" t="str">
        <f>_xll.TR(GreenBond[[#This Row],[Identifier]],"TR.UltimateParentId")</f>
        <v>4295926398</v>
      </c>
      <c r="D2391" t="s">
        <v>360</v>
      </c>
      <c r="E2391" t="s">
        <v>21</v>
      </c>
      <c r="F2391">
        <v>29162880</v>
      </c>
      <c r="G2391" t="s">
        <v>668</v>
      </c>
      <c r="H2391" t="s">
        <v>5446</v>
      </c>
      <c r="I2391">
        <v>0.44</v>
      </c>
      <c r="J2391" t="s">
        <v>5232</v>
      </c>
      <c r="K2391" t="s">
        <v>43</v>
      </c>
      <c r="L2391" t="s">
        <v>18</v>
      </c>
      <c r="M2391" t="s">
        <v>25</v>
      </c>
      <c r="N2391" t="s">
        <v>11</v>
      </c>
    </row>
    <row r="2392" spans="1:14" x14ac:dyDescent="0.2">
      <c r="A2392" t="s">
        <v>359</v>
      </c>
      <c r="B2392" t="s">
        <v>8095</v>
      </c>
      <c r="C2392" t="str">
        <f>_xll.TR(GreenBond[[#This Row],[Identifier]],"TR.UltimateParentId")</f>
        <v>4295926398</v>
      </c>
      <c r="D2392" t="s">
        <v>360</v>
      </c>
      <c r="E2392" t="s">
        <v>21</v>
      </c>
      <c r="F2392">
        <v>29162880</v>
      </c>
      <c r="G2392" t="s">
        <v>668</v>
      </c>
      <c r="H2392" t="s">
        <v>5446</v>
      </c>
      <c r="I2392">
        <v>0.27</v>
      </c>
      <c r="J2392" t="s">
        <v>5231</v>
      </c>
      <c r="K2392" t="s">
        <v>43</v>
      </c>
      <c r="L2392" t="s">
        <v>18</v>
      </c>
      <c r="M2392" t="s">
        <v>25</v>
      </c>
      <c r="N2392" t="s">
        <v>11</v>
      </c>
    </row>
    <row r="2393" spans="1:14" x14ac:dyDescent="0.2">
      <c r="A2393" t="s">
        <v>359</v>
      </c>
      <c r="B2393" t="s">
        <v>7982</v>
      </c>
      <c r="C2393" t="str">
        <f>_xll.TR(GreenBond[[#This Row],[Identifier]],"TR.UltimateParentId")</f>
        <v>4295926398</v>
      </c>
      <c r="D2393" t="s">
        <v>360</v>
      </c>
      <c r="E2393" t="s">
        <v>21</v>
      </c>
      <c r="F2393">
        <v>29162880</v>
      </c>
      <c r="G2393" t="s">
        <v>668</v>
      </c>
      <c r="H2393" t="s">
        <v>5446</v>
      </c>
      <c r="I2393">
        <v>7.0000000000000007E-2</v>
      </c>
      <c r="J2393" t="s">
        <v>5185</v>
      </c>
      <c r="K2393" t="s">
        <v>43</v>
      </c>
      <c r="L2393" t="s">
        <v>190</v>
      </c>
      <c r="M2393" t="s">
        <v>25</v>
      </c>
      <c r="N2393" t="s">
        <v>11</v>
      </c>
    </row>
    <row r="2394" spans="1:14" x14ac:dyDescent="0.2">
      <c r="A2394" t="s">
        <v>359</v>
      </c>
      <c r="B2394" t="s">
        <v>8179</v>
      </c>
      <c r="C2394" t="str">
        <f>_xll.TR(GreenBond[[#This Row],[Identifier]],"TR.UltimateParentId")</f>
        <v>4295926398</v>
      </c>
      <c r="D2394" t="s">
        <v>360</v>
      </c>
      <c r="E2394" t="s">
        <v>21</v>
      </c>
      <c r="F2394">
        <v>28597920</v>
      </c>
      <c r="G2394" t="s">
        <v>5131</v>
      </c>
      <c r="H2394" t="s">
        <v>5446</v>
      </c>
      <c r="I2394">
        <v>0.51</v>
      </c>
      <c r="J2394" t="s">
        <v>2197</v>
      </c>
      <c r="K2394" t="s">
        <v>43</v>
      </c>
      <c r="L2394" t="s">
        <v>18</v>
      </c>
      <c r="M2394" t="s">
        <v>25</v>
      </c>
      <c r="N2394" t="s">
        <v>11</v>
      </c>
    </row>
    <row r="2395" spans="1:14" x14ac:dyDescent="0.2">
      <c r="A2395" t="s">
        <v>359</v>
      </c>
      <c r="B2395" t="s">
        <v>8106</v>
      </c>
      <c r="C2395" t="str">
        <f>_xll.TR(GreenBond[[#This Row],[Identifier]],"TR.UltimateParentId")</f>
        <v>4295926398</v>
      </c>
      <c r="D2395" t="s">
        <v>360</v>
      </c>
      <c r="E2395" t="s">
        <v>21</v>
      </c>
      <c r="F2395">
        <v>28597920</v>
      </c>
      <c r="G2395" t="s">
        <v>5131</v>
      </c>
      <c r="H2395" t="s">
        <v>5446</v>
      </c>
      <c r="I2395">
        <v>0.42</v>
      </c>
      <c r="J2395" t="s">
        <v>5132</v>
      </c>
      <c r="K2395" t="s">
        <v>43</v>
      </c>
      <c r="L2395" t="s">
        <v>18</v>
      </c>
      <c r="M2395" t="s">
        <v>25</v>
      </c>
      <c r="N2395" t="s">
        <v>11</v>
      </c>
    </row>
    <row r="2396" spans="1:14" x14ac:dyDescent="0.2">
      <c r="A2396" t="s">
        <v>359</v>
      </c>
      <c r="B2396" t="s">
        <v>8300</v>
      </c>
      <c r="C2396" t="str">
        <f>_xll.TR(GreenBond[[#This Row],[Identifier]],"TR.UltimateParentId")</f>
        <v>4295926398</v>
      </c>
      <c r="D2396" t="s">
        <v>360</v>
      </c>
      <c r="E2396" t="s">
        <v>21</v>
      </c>
      <c r="F2396">
        <v>28753440</v>
      </c>
      <c r="G2396" t="s">
        <v>2859</v>
      </c>
      <c r="H2396" t="s">
        <v>5446</v>
      </c>
      <c r="I2396">
        <v>0.5</v>
      </c>
      <c r="J2396" t="s">
        <v>5238</v>
      </c>
      <c r="K2396" t="s">
        <v>43</v>
      </c>
      <c r="L2396" t="s">
        <v>18</v>
      </c>
      <c r="M2396" t="s">
        <v>25</v>
      </c>
      <c r="N2396" t="s">
        <v>11</v>
      </c>
    </row>
    <row r="2397" spans="1:14" x14ac:dyDescent="0.2">
      <c r="A2397" t="s">
        <v>359</v>
      </c>
      <c r="B2397" t="s">
        <v>8309</v>
      </c>
      <c r="C2397" t="str">
        <f>_xll.TR(GreenBond[[#This Row],[Identifier]],"TR.UltimateParentId")</f>
        <v>Unable to resolve all requested identifiers.</v>
      </c>
      <c r="D2397" t="s">
        <v>360</v>
      </c>
      <c r="E2397" t="s">
        <v>21</v>
      </c>
      <c r="F2397">
        <v>28753440</v>
      </c>
      <c r="G2397" t="s">
        <v>2859</v>
      </c>
      <c r="H2397" t="s">
        <v>5446</v>
      </c>
      <c r="I2397">
        <v>0.23</v>
      </c>
      <c r="J2397" t="s">
        <v>965</v>
      </c>
      <c r="K2397" t="s">
        <v>43</v>
      </c>
      <c r="L2397" t="s">
        <v>18</v>
      </c>
      <c r="M2397" t="s">
        <v>25</v>
      </c>
      <c r="N2397" t="s">
        <v>11</v>
      </c>
    </row>
    <row r="2398" spans="1:14" x14ac:dyDescent="0.2">
      <c r="A2398" t="s">
        <v>359</v>
      </c>
      <c r="B2398" t="s">
        <v>8034</v>
      </c>
      <c r="C2398" t="str">
        <f>_xll.TR(GreenBond[[#This Row],[Identifier]],"TR.UltimateParentId")</f>
        <v>4295926398</v>
      </c>
      <c r="D2398" t="s">
        <v>360</v>
      </c>
      <c r="E2398" t="s">
        <v>21</v>
      </c>
      <c r="F2398">
        <v>28753440</v>
      </c>
      <c r="G2398" t="s">
        <v>2859</v>
      </c>
      <c r="H2398" t="s">
        <v>5446</v>
      </c>
      <c r="I2398">
        <v>0.04</v>
      </c>
      <c r="J2398" t="s">
        <v>5237</v>
      </c>
      <c r="K2398" t="s">
        <v>43</v>
      </c>
      <c r="L2398" t="s">
        <v>18</v>
      </c>
      <c r="M2398" t="s">
        <v>25</v>
      </c>
      <c r="N2398" t="s">
        <v>11</v>
      </c>
    </row>
    <row r="2399" spans="1:14" x14ac:dyDescent="0.2">
      <c r="A2399" t="s">
        <v>359</v>
      </c>
      <c r="B2399" t="s">
        <v>8308</v>
      </c>
      <c r="C2399" t="str">
        <f>_xll.TR(GreenBond[[#This Row],[Identifier]],"TR.UltimateParentId")</f>
        <v>4295926398</v>
      </c>
      <c r="D2399" t="s">
        <v>360</v>
      </c>
      <c r="E2399" t="s">
        <v>21</v>
      </c>
      <c r="F2399">
        <v>28257120</v>
      </c>
      <c r="G2399" t="s">
        <v>442</v>
      </c>
      <c r="H2399" t="s">
        <v>5446</v>
      </c>
      <c r="I2399">
        <v>0.2</v>
      </c>
      <c r="J2399" t="s">
        <v>5137</v>
      </c>
      <c r="K2399" t="s">
        <v>43</v>
      </c>
      <c r="L2399" t="s">
        <v>18</v>
      </c>
      <c r="M2399" t="s">
        <v>25</v>
      </c>
      <c r="N2399" t="s">
        <v>11</v>
      </c>
    </row>
    <row r="2400" spans="1:14" x14ac:dyDescent="0.2">
      <c r="A2400" t="s">
        <v>359</v>
      </c>
      <c r="B2400" t="s">
        <v>7674</v>
      </c>
      <c r="C2400" t="str">
        <f>_xll.TR(GreenBond[[#This Row],[Identifier]],"TR.UltimateParentId")</f>
        <v>4295926398</v>
      </c>
      <c r="D2400" t="s">
        <v>360</v>
      </c>
      <c r="E2400" t="s">
        <v>21</v>
      </c>
      <c r="F2400">
        <v>28579440</v>
      </c>
      <c r="G2400" t="s">
        <v>3743</v>
      </c>
      <c r="H2400" t="s">
        <v>5446</v>
      </c>
      <c r="I2400">
        <v>0.3</v>
      </c>
      <c r="J2400" t="s">
        <v>5398</v>
      </c>
      <c r="K2400" t="s">
        <v>5399</v>
      </c>
      <c r="L2400" t="s">
        <v>18</v>
      </c>
      <c r="M2400" t="s">
        <v>25</v>
      </c>
      <c r="N2400" t="s">
        <v>11</v>
      </c>
    </row>
    <row r="2401" spans="1:14" x14ac:dyDescent="0.2">
      <c r="A2401" t="s">
        <v>359</v>
      </c>
      <c r="B2401" t="s">
        <v>8263</v>
      </c>
      <c r="C2401" t="str">
        <f>_xll.TR(GreenBond[[#This Row],[Identifier]],"TR.UltimateParentId")</f>
        <v>4295926398</v>
      </c>
      <c r="D2401" t="s">
        <v>360</v>
      </c>
      <c r="E2401" t="s">
        <v>21</v>
      </c>
      <c r="F2401">
        <v>28733280</v>
      </c>
      <c r="G2401" t="s">
        <v>1443</v>
      </c>
      <c r="H2401" t="s">
        <v>5446</v>
      </c>
      <c r="I2401">
        <v>0.05</v>
      </c>
      <c r="J2401" t="s">
        <v>5340</v>
      </c>
      <c r="K2401" t="s">
        <v>43</v>
      </c>
      <c r="L2401" t="s">
        <v>18</v>
      </c>
      <c r="M2401" t="s">
        <v>25</v>
      </c>
      <c r="N2401" t="s">
        <v>11</v>
      </c>
    </row>
    <row r="2402" spans="1:14" x14ac:dyDescent="0.2">
      <c r="A2402" t="s">
        <v>359</v>
      </c>
      <c r="B2402" t="s">
        <v>8260</v>
      </c>
      <c r="C2402" t="str">
        <f>_xll.TR(GreenBond[[#This Row],[Identifier]],"TR.UltimateParentId")</f>
        <v>4295926398</v>
      </c>
      <c r="D2402" t="s">
        <v>360</v>
      </c>
      <c r="E2402" t="s">
        <v>21</v>
      </c>
      <c r="F2402">
        <v>28764000</v>
      </c>
      <c r="G2402" t="s">
        <v>2231</v>
      </c>
      <c r="H2402" t="s">
        <v>5446</v>
      </c>
      <c r="I2402">
        <v>0.3</v>
      </c>
      <c r="J2402" t="s">
        <v>2860</v>
      </c>
      <c r="K2402" t="s">
        <v>43</v>
      </c>
      <c r="L2402" t="s">
        <v>18</v>
      </c>
      <c r="M2402" t="s">
        <v>25</v>
      </c>
      <c r="N2402" t="s">
        <v>11</v>
      </c>
    </row>
    <row r="2403" spans="1:14" x14ac:dyDescent="0.2">
      <c r="A2403" t="s">
        <v>359</v>
      </c>
      <c r="B2403" t="s">
        <v>8292</v>
      </c>
      <c r="C2403" t="str">
        <f>_xll.TR(GreenBond[[#This Row],[Identifier]],"TR.UltimateParentId")</f>
        <v>4295926398</v>
      </c>
      <c r="D2403" t="s">
        <v>360</v>
      </c>
      <c r="E2403" t="s">
        <v>21</v>
      </c>
      <c r="F2403">
        <v>28455840</v>
      </c>
      <c r="G2403" t="s">
        <v>4779</v>
      </c>
      <c r="H2403" t="s">
        <v>5446</v>
      </c>
      <c r="I2403">
        <v>0.06</v>
      </c>
      <c r="J2403" t="s">
        <v>5421</v>
      </c>
      <c r="K2403" t="s">
        <v>43</v>
      </c>
      <c r="L2403" t="s">
        <v>18</v>
      </c>
      <c r="M2403" t="s">
        <v>25</v>
      </c>
      <c r="N2403" t="s">
        <v>11</v>
      </c>
    </row>
    <row r="2404" spans="1:14" x14ac:dyDescent="0.2">
      <c r="A2404" t="s">
        <v>359</v>
      </c>
      <c r="B2404" t="s">
        <v>8291</v>
      </c>
      <c r="C2404" t="str">
        <f>_xll.TR(GreenBond[[#This Row],[Identifier]],"TR.UltimateParentId")</f>
        <v>4295926398</v>
      </c>
      <c r="D2404" t="s">
        <v>360</v>
      </c>
      <c r="E2404" t="s">
        <v>21</v>
      </c>
      <c r="F2404">
        <v>28296960</v>
      </c>
      <c r="G2404" t="s">
        <v>4089</v>
      </c>
      <c r="H2404" t="s">
        <v>5446</v>
      </c>
      <c r="I2404">
        <v>0.4</v>
      </c>
      <c r="J2404" t="s">
        <v>5244</v>
      </c>
      <c r="K2404" t="s">
        <v>43</v>
      </c>
      <c r="L2404" t="s">
        <v>18</v>
      </c>
      <c r="M2404" t="s">
        <v>25</v>
      </c>
      <c r="N2404" t="s">
        <v>11</v>
      </c>
    </row>
    <row r="2405" spans="1:14" x14ac:dyDescent="0.2">
      <c r="A2405" t="s">
        <v>359</v>
      </c>
      <c r="B2405" t="s">
        <v>8264</v>
      </c>
      <c r="C2405" t="str">
        <f>_xll.TR(GreenBond[[#This Row],[Identifier]],"TR.UltimateParentId")</f>
        <v>4295926398</v>
      </c>
      <c r="D2405" t="s">
        <v>360</v>
      </c>
      <c r="E2405" t="s">
        <v>21</v>
      </c>
      <c r="F2405">
        <v>28296960</v>
      </c>
      <c r="G2405" t="s">
        <v>4089</v>
      </c>
      <c r="H2405" t="s">
        <v>5446</v>
      </c>
      <c r="I2405">
        <v>0.15</v>
      </c>
      <c r="J2405" t="s">
        <v>3112</v>
      </c>
      <c r="K2405" t="s">
        <v>43</v>
      </c>
      <c r="L2405" t="s">
        <v>18</v>
      </c>
      <c r="M2405" t="s">
        <v>25</v>
      </c>
      <c r="N2405" t="s">
        <v>11</v>
      </c>
    </row>
    <row r="2406" spans="1:14" x14ac:dyDescent="0.2">
      <c r="A2406" t="s">
        <v>359</v>
      </c>
      <c r="B2406" t="s">
        <v>8259</v>
      </c>
      <c r="C2406" t="str">
        <f>_xll.TR(GreenBond[[#This Row],[Identifier]],"TR.UltimateParentId")</f>
        <v>4295926398</v>
      </c>
      <c r="D2406" t="s">
        <v>360</v>
      </c>
      <c r="E2406" t="s">
        <v>21</v>
      </c>
      <c r="F2406">
        <v>28968720</v>
      </c>
      <c r="G2406" t="s">
        <v>2203</v>
      </c>
      <c r="H2406" t="s">
        <v>5446</v>
      </c>
      <c r="I2406">
        <v>0.28999999999999998</v>
      </c>
      <c r="J2406" t="s">
        <v>5252</v>
      </c>
      <c r="K2406" t="s">
        <v>43</v>
      </c>
      <c r="L2406" t="s">
        <v>18</v>
      </c>
      <c r="M2406" t="s">
        <v>25</v>
      </c>
      <c r="N2406" t="s">
        <v>11</v>
      </c>
    </row>
    <row r="2407" spans="1:14" x14ac:dyDescent="0.2">
      <c r="A2407" t="s">
        <v>359</v>
      </c>
      <c r="B2407" t="s">
        <v>8261</v>
      </c>
      <c r="C2407" t="str">
        <f>_xll.TR(GreenBond[[#This Row],[Identifier]],"TR.UltimateParentId")</f>
        <v>4295926398</v>
      </c>
      <c r="D2407" t="s">
        <v>360</v>
      </c>
      <c r="E2407" t="s">
        <v>21</v>
      </c>
      <c r="F2407">
        <v>28992000</v>
      </c>
      <c r="G2407" t="s">
        <v>1787</v>
      </c>
      <c r="H2407" t="s">
        <v>5446</v>
      </c>
      <c r="I2407">
        <v>0.57999999999999996</v>
      </c>
      <c r="J2407" t="s">
        <v>5249</v>
      </c>
      <c r="K2407" t="s">
        <v>43</v>
      </c>
      <c r="L2407" t="s">
        <v>18</v>
      </c>
      <c r="M2407" t="s">
        <v>25</v>
      </c>
      <c r="N2407" t="s">
        <v>11</v>
      </c>
    </row>
    <row r="2408" spans="1:14" x14ac:dyDescent="0.2">
      <c r="A2408" t="s">
        <v>359</v>
      </c>
      <c r="B2408" t="s">
        <v>8298</v>
      </c>
      <c r="C2408" t="str">
        <f>_xll.TR(GreenBond[[#This Row],[Identifier]],"TR.UltimateParentId")</f>
        <v>4295926398</v>
      </c>
      <c r="D2408" t="s">
        <v>360</v>
      </c>
      <c r="E2408" t="s">
        <v>21</v>
      </c>
      <c r="F2408">
        <v>29096160</v>
      </c>
      <c r="G2408" t="s">
        <v>2302</v>
      </c>
      <c r="H2408" t="s">
        <v>5446</v>
      </c>
      <c r="I2408">
        <v>0.4</v>
      </c>
      <c r="J2408" t="s">
        <v>4663</v>
      </c>
      <c r="K2408" t="s">
        <v>43</v>
      </c>
      <c r="L2408" t="s">
        <v>18</v>
      </c>
      <c r="M2408" t="s">
        <v>25</v>
      </c>
      <c r="N2408" t="s">
        <v>11</v>
      </c>
    </row>
    <row r="2409" spans="1:14" x14ac:dyDescent="0.2">
      <c r="A2409" t="s">
        <v>359</v>
      </c>
      <c r="B2409" t="s">
        <v>8032</v>
      </c>
      <c r="C2409" t="str">
        <f>_xll.TR(GreenBond[[#This Row],[Identifier]],"TR.UltimateParentId")</f>
        <v>4295926398</v>
      </c>
      <c r="D2409" t="s">
        <v>360</v>
      </c>
      <c r="E2409" t="s">
        <v>21</v>
      </c>
      <c r="F2409">
        <v>29096160</v>
      </c>
      <c r="G2409" t="s">
        <v>2302</v>
      </c>
      <c r="H2409" t="s">
        <v>5446</v>
      </c>
      <c r="I2409">
        <v>0.38</v>
      </c>
      <c r="J2409" t="s">
        <v>4663</v>
      </c>
      <c r="K2409" t="s">
        <v>43</v>
      </c>
      <c r="L2409" t="s">
        <v>18</v>
      </c>
      <c r="M2409" t="s">
        <v>25</v>
      </c>
      <c r="N2409" t="s">
        <v>11</v>
      </c>
    </row>
    <row r="2410" spans="1:14" x14ac:dyDescent="0.2">
      <c r="A2410" t="s">
        <v>359</v>
      </c>
      <c r="B2410" t="s">
        <v>8030</v>
      </c>
      <c r="C2410" t="str">
        <f>_xll.TR(GreenBond[[#This Row],[Identifier]],"TR.UltimateParentId")</f>
        <v>4295926398</v>
      </c>
      <c r="D2410" t="s">
        <v>360</v>
      </c>
      <c r="E2410" t="s">
        <v>21</v>
      </c>
      <c r="F2410">
        <v>28589040</v>
      </c>
      <c r="G2410" t="s">
        <v>2379</v>
      </c>
      <c r="H2410" t="s">
        <v>5446</v>
      </c>
      <c r="I2410">
        <v>0.33</v>
      </c>
      <c r="J2410" t="s">
        <v>5419</v>
      </c>
      <c r="K2410" t="s">
        <v>43</v>
      </c>
      <c r="L2410" t="s">
        <v>18</v>
      </c>
      <c r="M2410" t="s">
        <v>25</v>
      </c>
      <c r="N2410" t="s">
        <v>11</v>
      </c>
    </row>
    <row r="2411" spans="1:14" x14ac:dyDescent="0.2">
      <c r="A2411" t="s">
        <v>359</v>
      </c>
      <c r="B2411" t="s">
        <v>8031</v>
      </c>
      <c r="C2411" t="str">
        <f>_xll.TR(GreenBond[[#This Row],[Identifier]],"TR.UltimateParentId")</f>
        <v>4295926398</v>
      </c>
      <c r="D2411" t="s">
        <v>360</v>
      </c>
      <c r="E2411" t="s">
        <v>21</v>
      </c>
      <c r="F2411">
        <v>28589040</v>
      </c>
      <c r="G2411" t="s">
        <v>2379</v>
      </c>
      <c r="H2411" t="s">
        <v>5446</v>
      </c>
      <c r="I2411">
        <v>0.15</v>
      </c>
      <c r="J2411" t="s">
        <v>5351</v>
      </c>
      <c r="K2411" t="s">
        <v>43</v>
      </c>
      <c r="L2411" t="s">
        <v>18</v>
      </c>
      <c r="M2411" t="s">
        <v>25</v>
      </c>
      <c r="N2411" t="s">
        <v>11</v>
      </c>
    </row>
    <row r="2412" spans="1:14" x14ac:dyDescent="0.2">
      <c r="A2412" t="s">
        <v>359</v>
      </c>
      <c r="B2412" t="s">
        <v>8258</v>
      </c>
      <c r="C2412" t="str">
        <f>_xll.TR(GreenBond[[#This Row],[Identifier]],"TR.UltimateParentId")</f>
        <v>4295926398</v>
      </c>
      <c r="D2412" t="s">
        <v>360</v>
      </c>
      <c r="E2412" t="s">
        <v>21</v>
      </c>
      <c r="F2412">
        <v>28589040</v>
      </c>
      <c r="G2412" t="s">
        <v>2379</v>
      </c>
      <c r="H2412" t="s">
        <v>5446</v>
      </c>
      <c r="I2412">
        <v>0.05</v>
      </c>
      <c r="J2412" t="s">
        <v>4360</v>
      </c>
      <c r="K2412" t="s">
        <v>43</v>
      </c>
      <c r="L2412" t="s">
        <v>18</v>
      </c>
      <c r="M2412" t="s">
        <v>25</v>
      </c>
      <c r="N2412" t="s">
        <v>11</v>
      </c>
    </row>
    <row r="2413" spans="1:14" x14ac:dyDescent="0.2">
      <c r="A2413" t="s">
        <v>359</v>
      </c>
      <c r="B2413" t="s">
        <v>7770</v>
      </c>
      <c r="C2413" t="str">
        <f>_xll.TR(GreenBond[[#This Row],[Identifier]],"TR.UltimateParentId")</f>
        <v>4295926398</v>
      </c>
      <c r="D2413" t="s">
        <v>360</v>
      </c>
      <c r="E2413" t="s">
        <v>21</v>
      </c>
      <c r="F2413">
        <v>28589040</v>
      </c>
      <c r="G2413" t="s">
        <v>2379</v>
      </c>
      <c r="H2413" t="s">
        <v>5446</v>
      </c>
      <c r="I2413">
        <v>0.1</v>
      </c>
      <c r="J2413" t="s">
        <v>5243</v>
      </c>
      <c r="K2413" t="s">
        <v>43</v>
      </c>
      <c r="L2413" t="s">
        <v>18</v>
      </c>
      <c r="M2413" t="s">
        <v>25</v>
      </c>
      <c r="N2413" t="s">
        <v>11</v>
      </c>
    </row>
    <row r="2414" spans="1:14" x14ac:dyDescent="0.2">
      <c r="A2414" t="s">
        <v>359</v>
      </c>
      <c r="B2414" t="s">
        <v>8255</v>
      </c>
      <c r="C2414" t="str">
        <f>_xll.TR(GreenBond[[#This Row],[Identifier]],"TR.UltimateParentId")</f>
        <v>4295926398</v>
      </c>
      <c r="D2414" t="s">
        <v>360</v>
      </c>
      <c r="E2414" t="s">
        <v>21</v>
      </c>
      <c r="F2414">
        <v>28705440</v>
      </c>
      <c r="G2414" t="s">
        <v>2729</v>
      </c>
      <c r="H2414" t="s">
        <v>5446</v>
      </c>
      <c r="I2414">
        <v>0.01</v>
      </c>
      <c r="J2414" t="s">
        <v>5256</v>
      </c>
      <c r="K2414" t="s">
        <v>43</v>
      </c>
      <c r="L2414" t="s">
        <v>18</v>
      </c>
      <c r="M2414" t="s">
        <v>25</v>
      </c>
      <c r="N2414" t="s">
        <v>11</v>
      </c>
    </row>
    <row r="2415" spans="1:14" x14ac:dyDescent="0.2">
      <c r="A2415" t="s">
        <v>359</v>
      </c>
      <c r="B2415" t="s">
        <v>8257</v>
      </c>
      <c r="C2415" t="str">
        <f>_xll.TR(GreenBond[[#This Row],[Identifier]],"TR.UltimateParentId")</f>
        <v>Unable to resolve all requested identifiers.</v>
      </c>
      <c r="D2415" t="s">
        <v>360</v>
      </c>
      <c r="E2415" t="s">
        <v>21</v>
      </c>
      <c r="F2415">
        <v>28705440</v>
      </c>
      <c r="G2415" t="s">
        <v>2729</v>
      </c>
      <c r="H2415" t="s">
        <v>5446</v>
      </c>
      <c r="I2415">
        <v>0.01</v>
      </c>
      <c r="J2415" t="s">
        <v>2412</v>
      </c>
      <c r="K2415" t="s">
        <v>43</v>
      </c>
      <c r="L2415" t="s">
        <v>18</v>
      </c>
      <c r="M2415" t="s">
        <v>25</v>
      </c>
      <c r="N2415" t="s">
        <v>11</v>
      </c>
    </row>
    <row r="2416" spans="1:14" x14ac:dyDescent="0.2">
      <c r="A2416" t="s">
        <v>359</v>
      </c>
      <c r="B2416" t="s">
        <v>8307</v>
      </c>
      <c r="C2416" t="str">
        <f>_xll.TR(GreenBond[[#This Row],[Identifier]],"TR.UltimateParentId")</f>
        <v>4295926398</v>
      </c>
      <c r="D2416" t="s">
        <v>360</v>
      </c>
      <c r="E2416" t="s">
        <v>21</v>
      </c>
      <c r="F2416">
        <v>28890960</v>
      </c>
      <c r="G2416" t="s">
        <v>3596</v>
      </c>
      <c r="H2416" t="s">
        <v>5446</v>
      </c>
      <c r="I2416">
        <v>0.01</v>
      </c>
      <c r="J2416" t="s">
        <v>1198</v>
      </c>
      <c r="K2416" t="s">
        <v>43</v>
      </c>
      <c r="L2416" t="s">
        <v>18</v>
      </c>
      <c r="M2416" t="s">
        <v>25</v>
      </c>
      <c r="N2416" t="s">
        <v>11</v>
      </c>
    </row>
    <row r="2417" spans="1:14" x14ac:dyDescent="0.2">
      <c r="A2417" t="s">
        <v>359</v>
      </c>
      <c r="B2417" t="s">
        <v>8293</v>
      </c>
      <c r="C2417" t="str">
        <f>_xll.TR(GreenBond[[#This Row],[Identifier]],"TR.UltimateParentId")</f>
        <v>Unable to resolve all requested identifiers.</v>
      </c>
      <c r="D2417" t="s">
        <v>360</v>
      </c>
      <c r="E2417" t="s">
        <v>21</v>
      </c>
      <c r="F2417">
        <v>29201760</v>
      </c>
      <c r="G2417" t="s">
        <v>5352</v>
      </c>
      <c r="H2417" t="s">
        <v>5446</v>
      </c>
      <c r="I2417">
        <v>0.43</v>
      </c>
      <c r="J2417" t="s">
        <v>5353</v>
      </c>
      <c r="K2417" t="s">
        <v>43</v>
      </c>
      <c r="L2417" t="s">
        <v>190</v>
      </c>
      <c r="M2417" t="s">
        <v>25</v>
      </c>
      <c r="N2417" t="s">
        <v>11</v>
      </c>
    </row>
    <row r="2418" spans="1:14" x14ac:dyDescent="0.2">
      <c r="A2418" t="s">
        <v>359</v>
      </c>
      <c r="B2418" t="s">
        <v>7838</v>
      </c>
      <c r="C2418" t="str">
        <f>_xll.TR(GreenBond[[#This Row],[Identifier]],"TR.UltimateParentId")</f>
        <v>4295926398</v>
      </c>
      <c r="D2418" t="s">
        <v>360</v>
      </c>
      <c r="E2418" t="s">
        <v>21</v>
      </c>
      <c r="F2418">
        <v>29096160</v>
      </c>
      <c r="G2418" t="s">
        <v>2302</v>
      </c>
      <c r="H2418" t="s">
        <v>5446</v>
      </c>
      <c r="I2418">
        <v>0.08</v>
      </c>
      <c r="J2418" t="s">
        <v>4663</v>
      </c>
      <c r="K2418" t="s">
        <v>43</v>
      </c>
      <c r="L2418" t="s">
        <v>190</v>
      </c>
      <c r="M2418" t="s">
        <v>25</v>
      </c>
      <c r="N2418" t="s">
        <v>11</v>
      </c>
    </row>
    <row r="2419" spans="1:14" x14ac:dyDescent="0.2">
      <c r="A2419" t="s">
        <v>359</v>
      </c>
      <c r="B2419" t="s">
        <v>8294</v>
      </c>
      <c r="C2419" t="str">
        <f>_xll.TR(GreenBond[[#This Row],[Identifier]],"TR.UltimateParentId")</f>
        <v>4295926398</v>
      </c>
      <c r="D2419" t="s">
        <v>360</v>
      </c>
      <c r="E2419" t="s">
        <v>21</v>
      </c>
      <c r="F2419">
        <v>29096160</v>
      </c>
      <c r="G2419" t="s">
        <v>2302</v>
      </c>
      <c r="H2419" t="s">
        <v>5446</v>
      </c>
      <c r="I2419">
        <v>0.23</v>
      </c>
      <c r="J2419" t="s">
        <v>2303</v>
      </c>
      <c r="K2419" t="s">
        <v>43</v>
      </c>
      <c r="L2419" t="s">
        <v>18</v>
      </c>
      <c r="M2419" t="s">
        <v>25</v>
      </c>
      <c r="N2419" t="s">
        <v>11</v>
      </c>
    </row>
    <row r="2420" spans="1:14" x14ac:dyDescent="0.2">
      <c r="A2420" t="s">
        <v>359</v>
      </c>
      <c r="B2420" t="s">
        <v>8287</v>
      </c>
      <c r="C2420" t="str">
        <f>_xll.TR(GreenBond[[#This Row],[Identifier]],"TR.UltimateParentId")</f>
        <v>4295926398</v>
      </c>
      <c r="D2420" t="s">
        <v>360</v>
      </c>
      <c r="E2420" t="s">
        <v>21</v>
      </c>
      <c r="F2420">
        <v>29096160</v>
      </c>
      <c r="G2420" t="s">
        <v>2302</v>
      </c>
      <c r="H2420" t="s">
        <v>5446</v>
      </c>
      <c r="I2420">
        <v>0.05</v>
      </c>
      <c r="J2420" t="s">
        <v>3027</v>
      </c>
      <c r="K2420" t="s">
        <v>43</v>
      </c>
      <c r="L2420" t="s">
        <v>18</v>
      </c>
      <c r="M2420" t="s">
        <v>25</v>
      </c>
      <c r="N2420" t="s">
        <v>11</v>
      </c>
    </row>
    <row r="2421" spans="1:14" x14ac:dyDescent="0.2">
      <c r="A2421" t="s">
        <v>359</v>
      </c>
      <c r="B2421" t="s">
        <v>8296</v>
      </c>
      <c r="C2421" t="str">
        <f>_xll.TR(GreenBond[[#This Row],[Identifier]],"TR.UltimateParentId")</f>
        <v>4295926398</v>
      </c>
      <c r="D2421" t="s">
        <v>360</v>
      </c>
      <c r="E2421" t="s">
        <v>21</v>
      </c>
      <c r="F2421">
        <v>28979520</v>
      </c>
      <c r="G2421" t="s">
        <v>2805</v>
      </c>
      <c r="H2421" t="s">
        <v>5446</v>
      </c>
      <c r="I2421">
        <v>0.23</v>
      </c>
      <c r="J2421" t="s">
        <v>5354</v>
      </c>
      <c r="K2421" t="s">
        <v>43</v>
      </c>
      <c r="L2421" t="s">
        <v>190</v>
      </c>
      <c r="M2421" t="s">
        <v>25</v>
      </c>
      <c r="N2421" t="s">
        <v>11</v>
      </c>
    </row>
    <row r="2422" spans="1:14" x14ac:dyDescent="0.2">
      <c r="A2422" t="s">
        <v>359</v>
      </c>
      <c r="B2422" t="s">
        <v>8254</v>
      </c>
      <c r="C2422" t="str">
        <f>_xll.TR(GreenBond[[#This Row],[Identifier]],"TR.UltimateParentId")</f>
        <v>4295926398</v>
      </c>
      <c r="D2422" t="s">
        <v>360</v>
      </c>
      <c r="E2422" t="s">
        <v>21</v>
      </c>
      <c r="F2422">
        <v>29437440</v>
      </c>
      <c r="G2422" t="s">
        <v>5309</v>
      </c>
      <c r="H2422" t="s">
        <v>5446</v>
      </c>
      <c r="I2422">
        <v>0.02</v>
      </c>
      <c r="J2422" t="s">
        <v>5310</v>
      </c>
      <c r="K2422" t="s">
        <v>43</v>
      </c>
      <c r="L2422" t="s">
        <v>18</v>
      </c>
      <c r="M2422" t="s">
        <v>25</v>
      </c>
      <c r="N2422" t="s">
        <v>11</v>
      </c>
    </row>
    <row r="2423" spans="1:14" x14ac:dyDescent="0.2">
      <c r="A2423" t="s">
        <v>359</v>
      </c>
      <c r="B2423" t="s">
        <v>8270</v>
      </c>
      <c r="C2423" t="str">
        <f>_xll.TR(GreenBond[[#This Row],[Identifier]],"TR.UltimateParentId")</f>
        <v>4295926398</v>
      </c>
      <c r="D2423" t="s">
        <v>360</v>
      </c>
      <c r="E2423" t="s">
        <v>21</v>
      </c>
      <c r="F2423">
        <v>29492640</v>
      </c>
      <c r="G2423" t="s">
        <v>5305</v>
      </c>
      <c r="H2423" t="s">
        <v>5446</v>
      </c>
      <c r="I2423">
        <v>0.36</v>
      </c>
      <c r="J2423" t="s">
        <v>5020</v>
      </c>
      <c r="K2423" t="s">
        <v>43</v>
      </c>
      <c r="L2423" t="s">
        <v>18</v>
      </c>
      <c r="M2423" t="s">
        <v>25</v>
      </c>
      <c r="N2423" t="s">
        <v>11</v>
      </c>
    </row>
    <row r="2424" spans="1:14" x14ac:dyDescent="0.2">
      <c r="A2424" t="s">
        <v>359</v>
      </c>
      <c r="B2424" t="s">
        <v>7832</v>
      </c>
      <c r="C2424" t="str">
        <f>_xll.TR(GreenBond[[#This Row],[Identifier]],"TR.UltimateParentId")</f>
        <v>4295926398</v>
      </c>
      <c r="D2424" t="s">
        <v>360</v>
      </c>
      <c r="E2424" t="s">
        <v>21</v>
      </c>
      <c r="F2424">
        <v>29056320</v>
      </c>
      <c r="G2424" t="s">
        <v>246</v>
      </c>
      <c r="H2424" t="s">
        <v>5446</v>
      </c>
      <c r="I2424">
        <v>0.06</v>
      </c>
      <c r="J2424" t="s">
        <v>5286</v>
      </c>
      <c r="K2424" t="s">
        <v>43</v>
      </c>
      <c r="L2424" t="s">
        <v>190</v>
      </c>
      <c r="M2424" t="s">
        <v>25</v>
      </c>
      <c r="N2424" t="s">
        <v>11</v>
      </c>
    </row>
    <row r="2425" spans="1:14" x14ac:dyDescent="0.2">
      <c r="A2425" t="s">
        <v>359</v>
      </c>
      <c r="B2425" t="s">
        <v>8271</v>
      </c>
      <c r="C2425" t="str">
        <f>_xll.TR(GreenBond[[#This Row],[Identifier]],"TR.UltimateParentId")</f>
        <v>4295926398</v>
      </c>
      <c r="D2425" t="s">
        <v>360</v>
      </c>
      <c r="E2425" t="s">
        <v>21</v>
      </c>
      <c r="F2425">
        <v>29056320</v>
      </c>
      <c r="G2425" t="s">
        <v>246</v>
      </c>
      <c r="H2425" t="s">
        <v>5446</v>
      </c>
      <c r="I2425">
        <v>0.35</v>
      </c>
      <c r="J2425" t="s">
        <v>5286</v>
      </c>
      <c r="K2425" t="s">
        <v>43</v>
      </c>
      <c r="L2425" t="s">
        <v>190</v>
      </c>
      <c r="M2425" t="s">
        <v>25</v>
      </c>
      <c r="N2425" t="s">
        <v>11</v>
      </c>
    </row>
    <row r="2426" spans="1:14" x14ac:dyDescent="0.2">
      <c r="A2426" t="s">
        <v>359</v>
      </c>
      <c r="B2426" t="s">
        <v>8272</v>
      </c>
      <c r="C2426" t="str">
        <f>_xll.TR(GreenBond[[#This Row],[Identifier]],"TR.UltimateParentId")</f>
        <v>4295926398</v>
      </c>
      <c r="D2426" t="s">
        <v>360</v>
      </c>
      <c r="E2426" t="s">
        <v>21</v>
      </c>
      <c r="F2426">
        <v>29056320</v>
      </c>
      <c r="G2426" t="s">
        <v>246</v>
      </c>
      <c r="H2426" t="s">
        <v>5446</v>
      </c>
      <c r="I2426">
        <v>0.2</v>
      </c>
      <c r="J2426" t="s">
        <v>2968</v>
      </c>
      <c r="K2426" t="s">
        <v>43</v>
      </c>
      <c r="L2426" t="s">
        <v>190</v>
      </c>
      <c r="M2426" t="s">
        <v>25</v>
      </c>
      <c r="N2426" t="s">
        <v>11</v>
      </c>
    </row>
    <row r="2427" spans="1:14" x14ac:dyDescent="0.2">
      <c r="A2427" t="s">
        <v>359</v>
      </c>
      <c r="B2427" t="s">
        <v>8269</v>
      </c>
      <c r="C2427" t="str">
        <f>_xll.TR(GreenBond[[#This Row],[Identifier]],"TR.UltimateParentId")</f>
        <v>4295926398</v>
      </c>
      <c r="D2427" t="s">
        <v>360</v>
      </c>
      <c r="E2427" t="s">
        <v>21</v>
      </c>
      <c r="F2427">
        <v>29056320</v>
      </c>
      <c r="G2427" t="s">
        <v>246</v>
      </c>
      <c r="H2427" t="s">
        <v>5446</v>
      </c>
      <c r="I2427">
        <v>0.04</v>
      </c>
      <c r="J2427" t="s">
        <v>3061</v>
      </c>
      <c r="K2427" t="s">
        <v>43</v>
      </c>
      <c r="L2427" t="s">
        <v>190</v>
      </c>
      <c r="M2427" t="s">
        <v>25</v>
      </c>
      <c r="N2427" t="s">
        <v>11</v>
      </c>
    </row>
    <row r="2428" spans="1:14" x14ac:dyDescent="0.2">
      <c r="A2428" t="s">
        <v>359</v>
      </c>
      <c r="B2428" t="s">
        <v>8277</v>
      </c>
      <c r="C2428" t="str">
        <f>_xll.TR(GreenBond[[#This Row],[Identifier]],"TR.UltimateParentId")</f>
        <v>4295926398</v>
      </c>
      <c r="D2428" t="s">
        <v>360</v>
      </c>
      <c r="E2428" t="s">
        <v>21</v>
      </c>
      <c r="F2428">
        <v>29367120</v>
      </c>
      <c r="G2428" t="s">
        <v>4590</v>
      </c>
      <c r="H2428" t="s">
        <v>5446</v>
      </c>
      <c r="I2428">
        <v>0.24</v>
      </c>
      <c r="J2428" t="s">
        <v>4591</v>
      </c>
      <c r="K2428" t="s">
        <v>43</v>
      </c>
      <c r="L2428" t="s">
        <v>190</v>
      </c>
      <c r="M2428" t="s">
        <v>25</v>
      </c>
      <c r="N2428" t="s">
        <v>11</v>
      </c>
    </row>
    <row r="2429" spans="1:14" x14ac:dyDescent="0.2">
      <c r="A2429" t="s">
        <v>359</v>
      </c>
      <c r="B2429" t="s">
        <v>7730</v>
      </c>
      <c r="C2429" t="str">
        <f>_xll.TR(GreenBond[[#This Row],[Identifier]],"TR.UltimateParentId")</f>
        <v>4295926398</v>
      </c>
      <c r="D2429" t="s">
        <v>360</v>
      </c>
      <c r="E2429" t="s">
        <v>21</v>
      </c>
      <c r="F2429">
        <v>29367120</v>
      </c>
      <c r="G2429" t="s">
        <v>4590</v>
      </c>
      <c r="H2429" t="s">
        <v>5446</v>
      </c>
      <c r="I2429">
        <v>0.49</v>
      </c>
      <c r="J2429" t="s">
        <v>5288</v>
      </c>
      <c r="K2429" t="s">
        <v>43</v>
      </c>
      <c r="L2429" t="s">
        <v>190</v>
      </c>
      <c r="M2429" t="s">
        <v>25</v>
      </c>
      <c r="N2429" t="s">
        <v>11</v>
      </c>
    </row>
    <row r="2430" spans="1:14" x14ac:dyDescent="0.2">
      <c r="A2430" t="s">
        <v>359</v>
      </c>
      <c r="B2430" t="s">
        <v>8268</v>
      </c>
      <c r="C2430" t="str">
        <f>_xll.TR(GreenBond[[#This Row],[Identifier]],"TR.UltimateParentId")</f>
        <v>4295926398</v>
      </c>
      <c r="D2430" t="s">
        <v>360</v>
      </c>
      <c r="E2430" t="s">
        <v>21</v>
      </c>
      <c r="F2430">
        <v>28973760</v>
      </c>
      <c r="G2430" t="s">
        <v>1373</v>
      </c>
      <c r="H2430" t="s">
        <v>5446</v>
      </c>
      <c r="I2430">
        <v>0.15</v>
      </c>
      <c r="J2430" t="s">
        <v>3979</v>
      </c>
      <c r="K2430" t="s">
        <v>43</v>
      </c>
      <c r="L2430" t="s">
        <v>190</v>
      </c>
      <c r="M2430" t="s">
        <v>25</v>
      </c>
      <c r="N2430" t="s">
        <v>11</v>
      </c>
    </row>
    <row r="2431" spans="1:14" x14ac:dyDescent="0.2">
      <c r="A2431" t="s">
        <v>359</v>
      </c>
      <c r="B2431" t="s">
        <v>8266</v>
      </c>
      <c r="C2431" t="str">
        <f>_xll.TR(GreenBond[[#This Row],[Identifier]],"TR.UltimateParentId")</f>
        <v>4295926398</v>
      </c>
      <c r="D2431" t="s">
        <v>360</v>
      </c>
      <c r="E2431" t="s">
        <v>21</v>
      </c>
      <c r="F2431">
        <v>29379840</v>
      </c>
      <c r="G2431" t="s">
        <v>4185</v>
      </c>
      <c r="H2431" t="s">
        <v>5446</v>
      </c>
      <c r="I2431">
        <v>0.32</v>
      </c>
      <c r="J2431" t="s">
        <v>5065</v>
      </c>
      <c r="K2431" t="s">
        <v>43</v>
      </c>
      <c r="L2431" t="s">
        <v>18</v>
      </c>
      <c r="M2431" t="s">
        <v>25</v>
      </c>
      <c r="N2431" t="s">
        <v>11</v>
      </c>
    </row>
    <row r="2432" spans="1:14" x14ac:dyDescent="0.2">
      <c r="A2432" t="s">
        <v>359</v>
      </c>
      <c r="B2432" t="s">
        <v>7073</v>
      </c>
      <c r="C2432" t="str">
        <f>_xll.TR(GreenBond[[#This Row],[Identifier]],"TR.UltimateParentId")</f>
        <v>Unable to resolve all requested identifiers.</v>
      </c>
      <c r="D2432" t="s">
        <v>360</v>
      </c>
      <c r="E2432" t="s">
        <v>21</v>
      </c>
      <c r="F2432">
        <v>29379840</v>
      </c>
      <c r="G2432" t="s">
        <v>4185</v>
      </c>
      <c r="H2432" t="s">
        <v>5446</v>
      </c>
      <c r="I2432">
        <v>0.06</v>
      </c>
      <c r="J2432" t="s">
        <v>1751</v>
      </c>
      <c r="K2432" t="s">
        <v>43</v>
      </c>
      <c r="L2432" t="s">
        <v>18</v>
      </c>
      <c r="M2432" t="s">
        <v>25</v>
      </c>
      <c r="N2432" t="s">
        <v>11</v>
      </c>
    </row>
    <row r="2433" spans="1:14" x14ac:dyDescent="0.2">
      <c r="A2433" t="s">
        <v>359</v>
      </c>
      <c r="B2433" t="s">
        <v>8288</v>
      </c>
      <c r="C2433" t="str">
        <f>_xll.TR(GreenBond[[#This Row],[Identifier]],"TR.UltimateParentId")</f>
        <v>4295926398</v>
      </c>
      <c r="D2433" t="s">
        <v>360</v>
      </c>
      <c r="E2433" t="s">
        <v>21</v>
      </c>
      <c r="F2433">
        <v>29119440</v>
      </c>
      <c r="G2433" t="s">
        <v>3464</v>
      </c>
      <c r="H2433" t="s">
        <v>5446</v>
      </c>
      <c r="I2433">
        <v>0.01</v>
      </c>
      <c r="J2433" t="s">
        <v>1772</v>
      </c>
      <c r="K2433" t="s">
        <v>43</v>
      </c>
      <c r="L2433" t="s">
        <v>190</v>
      </c>
      <c r="M2433" t="s">
        <v>25</v>
      </c>
      <c r="N2433" t="s">
        <v>11</v>
      </c>
    </row>
    <row r="2434" spans="1:14" x14ac:dyDescent="0.2">
      <c r="A2434" t="s">
        <v>359</v>
      </c>
      <c r="B2434" t="s">
        <v>7797</v>
      </c>
      <c r="C2434" t="str">
        <f>_xll.TR(GreenBond[[#This Row],[Identifier]],"TR.UltimateParentId")</f>
        <v>4295926398</v>
      </c>
      <c r="D2434" t="s">
        <v>360</v>
      </c>
      <c r="E2434" t="s">
        <v>21</v>
      </c>
      <c r="F2434">
        <v>28973760</v>
      </c>
      <c r="G2434" t="s">
        <v>1373</v>
      </c>
      <c r="H2434" t="s">
        <v>5446</v>
      </c>
      <c r="I2434">
        <v>0.43</v>
      </c>
      <c r="J2434" t="s">
        <v>3214</v>
      </c>
      <c r="K2434" t="s">
        <v>43</v>
      </c>
      <c r="L2434" t="s">
        <v>190</v>
      </c>
      <c r="M2434" t="s">
        <v>25</v>
      </c>
      <c r="N2434" t="s">
        <v>11</v>
      </c>
    </row>
    <row r="2435" spans="1:14" x14ac:dyDescent="0.2">
      <c r="A2435" t="s">
        <v>359</v>
      </c>
      <c r="B2435" t="s">
        <v>8280</v>
      </c>
      <c r="C2435" t="str">
        <f>_xll.TR(GreenBond[[#This Row],[Identifier]],"TR.UltimateParentId")</f>
        <v>4295926398</v>
      </c>
      <c r="D2435" t="s">
        <v>360</v>
      </c>
      <c r="E2435" t="s">
        <v>21</v>
      </c>
      <c r="F2435">
        <v>28973760</v>
      </c>
      <c r="G2435" t="s">
        <v>1373</v>
      </c>
      <c r="H2435" t="s">
        <v>5446</v>
      </c>
      <c r="I2435">
        <v>0.2</v>
      </c>
      <c r="J2435" t="s">
        <v>1747</v>
      </c>
      <c r="K2435" t="s">
        <v>43</v>
      </c>
      <c r="L2435" t="s">
        <v>190</v>
      </c>
      <c r="M2435" t="s">
        <v>25</v>
      </c>
      <c r="N2435" t="s">
        <v>11</v>
      </c>
    </row>
    <row r="2436" spans="1:14" x14ac:dyDescent="0.2">
      <c r="A2436" t="s">
        <v>359</v>
      </c>
      <c r="B2436" t="s">
        <v>7794</v>
      </c>
      <c r="C2436" t="str">
        <f>_xll.TR(GreenBond[[#This Row],[Identifier]],"TR.UltimateParentId")</f>
        <v>4295926398</v>
      </c>
      <c r="D2436" t="s">
        <v>360</v>
      </c>
      <c r="E2436" t="s">
        <v>21</v>
      </c>
      <c r="F2436">
        <v>28973760</v>
      </c>
      <c r="G2436" t="s">
        <v>1373</v>
      </c>
      <c r="H2436" t="s">
        <v>5446</v>
      </c>
      <c r="I2436">
        <v>0.06</v>
      </c>
      <c r="J2436" t="s">
        <v>4221</v>
      </c>
      <c r="K2436" t="s">
        <v>43</v>
      </c>
      <c r="L2436" t="s">
        <v>190</v>
      </c>
      <c r="M2436" t="s">
        <v>25</v>
      </c>
      <c r="N2436" t="s">
        <v>11</v>
      </c>
    </row>
    <row r="2437" spans="1:14" x14ac:dyDescent="0.2">
      <c r="A2437" t="s">
        <v>359</v>
      </c>
      <c r="B2437" t="s">
        <v>8278</v>
      </c>
      <c r="C2437" t="str">
        <f>_xll.TR(GreenBond[[#This Row],[Identifier]],"TR.UltimateParentId")</f>
        <v>4295926398</v>
      </c>
      <c r="D2437" t="s">
        <v>360</v>
      </c>
      <c r="E2437" t="s">
        <v>21</v>
      </c>
      <c r="F2437">
        <v>28383360</v>
      </c>
      <c r="G2437" t="s">
        <v>3216</v>
      </c>
      <c r="H2437" t="s">
        <v>5446</v>
      </c>
      <c r="I2437">
        <v>0.01</v>
      </c>
      <c r="J2437" t="s">
        <v>4589</v>
      </c>
      <c r="K2437" t="s">
        <v>43</v>
      </c>
      <c r="L2437" t="s">
        <v>190</v>
      </c>
      <c r="M2437" t="s">
        <v>25</v>
      </c>
      <c r="N2437" t="s">
        <v>11</v>
      </c>
    </row>
    <row r="2438" spans="1:14" x14ac:dyDescent="0.2">
      <c r="A2438" t="s">
        <v>359</v>
      </c>
      <c r="B2438" t="s">
        <v>8161</v>
      </c>
      <c r="C2438" t="str">
        <f>_xll.TR(GreenBond[[#This Row],[Identifier]],"TR.UltimateParentId")</f>
        <v>4295926398</v>
      </c>
      <c r="D2438" t="s">
        <v>360</v>
      </c>
      <c r="E2438" t="s">
        <v>21</v>
      </c>
      <c r="F2438">
        <v>28201440</v>
      </c>
      <c r="G2438" t="s">
        <v>5269</v>
      </c>
      <c r="H2438" t="s">
        <v>5446</v>
      </c>
      <c r="I2438">
        <v>0.06</v>
      </c>
      <c r="J2438" t="s">
        <v>4656</v>
      </c>
      <c r="K2438" t="s">
        <v>43</v>
      </c>
      <c r="L2438" t="s">
        <v>190</v>
      </c>
      <c r="M2438" t="s">
        <v>25</v>
      </c>
      <c r="N2438" t="s">
        <v>11</v>
      </c>
    </row>
    <row r="2439" spans="1:14" x14ac:dyDescent="0.2">
      <c r="A2439" t="s">
        <v>359</v>
      </c>
      <c r="B2439" t="s">
        <v>7449</v>
      </c>
      <c r="C2439" t="str">
        <f>_xll.TR(GreenBond[[#This Row],[Identifier]],"TR.UltimateParentId")</f>
        <v>4295926398</v>
      </c>
      <c r="D2439" t="s">
        <v>360</v>
      </c>
      <c r="E2439" t="s">
        <v>21</v>
      </c>
      <c r="F2439">
        <v>28487040</v>
      </c>
      <c r="G2439" t="s">
        <v>1483</v>
      </c>
      <c r="H2439" t="s">
        <v>5446</v>
      </c>
      <c r="I2439">
        <v>0.38</v>
      </c>
      <c r="J2439" t="s">
        <v>5320</v>
      </c>
      <c r="K2439" t="s">
        <v>43</v>
      </c>
      <c r="L2439" t="s">
        <v>190</v>
      </c>
      <c r="M2439" t="s">
        <v>25</v>
      </c>
      <c r="N2439" t="s">
        <v>11</v>
      </c>
    </row>
    <row r="2440" spans="1:14" x14ac:dyDescent="0.2">
      <c r="A2440" t="s">
        <v>359</v>
      </c>
      <c r="B2440" t="s">
        <v>8143</v>
      </c>
      <c r="C2440" t="str">
        <f>_xll.TR(GreenBond[[#This Row],[Identifier]],"TR.UltimateParentId")</f>
        <v>4295926398</v>
      </c>
      <c r="D2440" t="s">
        <v>360</v>
      </c>
      <c r="E2440" t="s">
        <v>21</v>
      </c>
      <c r="F2440">
        <v>28487040</v>
      </c>
      <c r="G2440" t="s">
        <v>1483</v>
      </c>
      <c r="H2440" t="s">
        <v>5446</v>
      </c>
      <c r="I2440">
        <v>0.33</v>
      </c>
      <c r="J2440" t="s">
        <v>5332</v>
      </c>
      <c r="K2440" t="s">
        <v>43</v>
      </c>
      <c r="L2440" t="s">
        <v>190</v>
      </c>
      <c r="M2440" t="s">
        <v>25</v>
      </c>
      <c r="N2440" t="s">
        <v>11</v>
      </c>
    </row>
    <row r="2441" spans="1:14" x14ac:dyDescent="0.2">
      <c r="A2441" t="s">
        <v>359</v>
      </c>
      <c r="B2441" t="s">
        <v>8142</v>
      </c>
      <c r="C2441" t="str">
        <f>_xll.TR(GreenBond[[#This Row],[Identifier]],"TR.UltimateParentId")</f>
        <v>4295926398</v>
      </c>
      <c r="D2441" t="s">
        <v>360</v>
      </c>
      <c r="E2441" t="s">
        <v>21</v>
      </c>
      <c r="F2441">
        <v>28487040</v>
      </c>
      <c r="G2441" t="s">
        <v>1483</v>
      </c>
      <c r="H2441" t="s">
        <v>5446</v>
      </c>
      <c r="I2441">
        <v>0.24</v>
      </c>
      <c r="J2441" t="s">
        <v>5331</v>
      </c>
      <c r="K2441" t="s">
        <v>43</v>
      </c>
      <c r="L2441" t="s">
        <v>190</v>
      </c>
      <c r="M2441" t="s">
        <v>25</v>
      </c>
      <c r="N2441" t="s">
        <v>11</v>
      </c>
    </row>
    <row r="2442" spans="1:14" x14ac:dyDescent="0.2">
      <c r="A2442" t="s">
        <v>359</v>
      </c>
      <c r="B2442" t="s">
        <v>8178</v>
      </c>
      <c r="C2442" t="str">
        <f>_xll.TR(GreenBond[[#This Row],[Identifier]],"TR.UltimateParentId")</f>
        <v>4295926398</v>
      </c>
      <c r="D2442" t="s">
        <v>360</v>
      </c>
      <c r="E2442" t="s">
        <v>21</v>
      </c>
      <c r="F2442">
        <v>28487040</v>
      </c>
      <c r="G2442" t="s">
        <v>1483</v>
      </c>
      <c r="H2442" t="s">
        <v>5446</v>
      </c>
      <c r="I2442">
        <v>0.15</v>
      </c>
      <c r="J2442" t="s">
        <v>1922</v>
      </c>
      <c r="K2442" t="s">
        <v>43</v>
      </c>
      <c r="L2442" t="s">
        <v>190</v>
      </c>
      <c r="M2442" t="s">
        <v>25</v>
      </c>
      <c r="N2442" t="s">
        <v>11</v>
      </c>
    </row>
    <row r="2443" spans="1:14" x14ac:dyDescent="0.2">
      <c r="A2443" t="s">
        <v>359</v>
      </c>
      <c r="B2443" t="s">
        <v>8177</v>
      </c>
      <c r="C2443" t="str">
        <f>_xll.TR(GreenBond[[#This Row],[Identifier]],"TR.UltimateParentId")</f>
        <v>4295926398</v>
      </c>
      <c r="D2443" t="s">
        <v>360</v>
      </c>
      <c r="E2443" t="s">
        <v>21</v>
      </c>
      <c r="F2443">
        <v>28487040</v>
      </c>
      <c r="G2443" t="s">
        <v>1483</v>
      </c>
      <c r="H2443" t="s">
        <v>5446</v>
      </c>
      <c r="I2443">
        <v>7.0000000000000007E-2</v>
      </c>
      <c r="J2443" t="s">
        <v>1484</v>
      </c>
      <c r="K2443" t="s">
        <v>43</v>
      </c>
      <c r="L2443" t="s">
        <v>190</v>
      </c>
      <c r="M2443" t="s">
        <v>25</v>
      </c>
      <c r="N2443" t="s">
        <v>11</v>
      </c>
    </row>
    <row r="2444" spans="1:14" x14ac:dyDescent="0.2">
      <c r="A2444" t="s">
        <v>359</v>
      </c>
      <c r="B2444" t="s">
        <v>7927</v>
      </c>
      <c r="C2444" t="str">
        <f>_xll.TR(GreenBond[[#This Row],[Identifier]],"TR.UltimateParentId")</f>
        <v>4295926398</v>
      </c>
      <c r="D2444" t="s">
        <v>360</v>
      </c>
      <c r="E2444" t="s">
        <v>21</v>
      </c>
      <c r="F2444">
        <v>28487040</v>
      </c>
      <c r="G2444" t="s">
        <v>1483</v>
      </c>
      <c r="H2444" t="s">
        <v>5446</v>
      </c>
      <c r="I2444">
        <v>0.05</v>
      </c>
      <c r="J2444" t="s">
        <v>4738</v>
      </c>
      <c r="K2444" t="s">
        <v>43</v>
      </c>
      <c r="L2444" t="s">
        <v>190</v>
      </c>
      <c r="M2444" t="s">
        <v>25</v>
      </c>
      <c r="N2444" t="s">
        <v>11</v>
      </c>
    </row>
    <row r="2445" spans="1:14" x14ac:dyDescent="0.2">
      <c r="A2445" t="s">
        <v>359</v>
      </c>
      <c r="B2445" t="s">
        <v>8232</v>
      </c>
      <c r="C2445" t="str">
        <f>_xll.TR(GreenBond[[#This Row],[Identifier]],"TR.UltimateParentId")</f>
        <v>4295926398</v>
      </c>
      <c r="D2445" t="s">
        <v>360</v>
      </c>
      <c r="E2445" t="s">
        <v>21</v>
      </c>
      <c r="F2445">
        <v>28125600</v>
      </c>
      <c r="G2445" t="s">
        <v>916</v>
      </c>
      <c r="H2445" t="s">
        <v>5446</v>
      </c>
      <c r="I2445">
        <v>0.28000000000000003</v>
      </c>
      <c r="J2445" t="s">
        <v>4364</v>
      </c>
      <c r="K2445" t="s">
        <v>43</v>
      </c>
      <c r="L2445" t="s">
        <v>190</v>
      </c>
      <c r="M2445" t="s">
        <v>25</v>
      </c>
      <c r="N2445" t="s">
        <v>11</v>
      </c>
    </row>
    <row r="2446" spans="1:14" x14ac:dyDescent="0.2">
      <c r="A2446" t="s">
        <v>359</v>
      </c>
      <c r="B2446" t="s">
        <v>8119</v>
      </c>
      <c r="C2446" t="str">
        <f>_xll.TR(GreenBond[[#This Row],[Identifier]],"TR.UltimateParentId")</f>
        <v>Unable to resolve all requested identifiers.</v>
      </c>
      <c r="D2446" t="s">
        <v>360</v>
      </c>
      <c r="E2446" t="s">
        <v>21</v>
      </c>
      <c r="F2446">
        <v>28073520</v>
      </c>
      <c r="G2446" t="s">
        <v>2196</v>
      </c>
      <c r="H2446" t="s">
        <v>5446</v>
      </c>
      <c r="I2446">
        <v>0.27</v>
      </c>
      <c r="J2446" t="s">
        <v>4585</v>
      </c>
      <c r="K2446" t="s">
        <v>43</v>
      </c>
      <c r="L2446" t="s">
        <v>190</v>
      </c>
      <c r="M2446" t="s">
        <v>25</v>
      </c>
      <c r="N2446" t="s">
        <v>11</v>
      </c>
    </row>
    <row r="2447" spans="1:14" x14ac:dyDescent="0.2">
      <c r="A2447" t="s">
        <v>359</v>
      </c>
      <c r="B2447" t="s">
        <v>8125</v>
      </c>
      <c r="C2447" t="str">
        <f>_xll.TR(GreenBond[[#This Row],[Identifier]],"TR.UltimateParentId")</f>
        <v>4295926398</v>
      </c>
      <c r="D2447" t="s">
        <v>360</v>
      </c>
      <c r="E2447" t="s">
        <v>21</v>
      </c>
      <c r="F2447">
        <v>28203360</v>
      </c>
      <c r="G2447" t="s">
        <v>1858</v>
      </c>
      <c r="H2447" t="s">
        <v>5446</v>
      </c>
      <c r="I2447">
        <v>0.2</v>
      </c>
      <c r="J2447" t="s">
        <v>1878</v>
      </c>
      <c r="K2447" t="s">
        <v>43</v>
      </c>
      <c r="L2447" t="s">
        <v>190</v>
      </c>
      <c r="M2447" t="s">
        <v>25</v>
      </c>
      <c r="N2447" t="s">
        <v>11</v>
      </c>
    </row>
    <row r="2448" spans="1:14" x14ac:dyDescent="0.2">
      <c r="A2448" t="s">
        <v>359</v>
      </c>
      <c r="B2448" t="s">
        <v>8701</v>
      </c>
      <c r="C2448" t="str">
        <f>_xll.TR(GreenBond[[#This Row],[Identifier]],"TR.UltimateParentId")</f>
        <v>4295926398</v>
      </c>
      <c r="D2448" t="s">
        <v>360</v>
      </c>
      <c r="E2448" t="s">
        <v>21</v>
      </c>
      <c r="F2448">
        <v>28203360</v>
      </c>
      <c r="G2448" t="s">
        <v>1858</v>
      </c>
      <c r="H2448" t="s">
        <v>5446</v>
      </c>
      <c r="I2448">
        <v>0.51</v>
      </c>
      <c r="J2448" t="s">
        <v>5216</v>
      </c>
      <c r="K2448" t="s">
        <v>43</v>
      </c>
      <c r="L2448" t="s">
        <v>190</v>
      </c>
      <c r="M2448" t="s">
        <v>25</v>
      </c>
      <c r="N2448" t="s">
        <v>11</v>
      </c>
    </row>
    <row r="2449" spans="1:14" x14ac:dyDescent="0.2">
      <c r="A2449" t="s">
        <v>359</v>
      </c>
      <c r="B2449" t="s">
        <v>8015</v>
      </c>
      <c r="C2449" t="str">
        <f>_xll.TR(GreenBond[[#This Row],[Identifier]],"TR.UltimateParentId")</f>
        <v>4295926398</v>
      </c>
      <c r="D2449" t="s">
        <v>360</v>
      </c>
      <c r="E2449" t="s">
        <v>21</v>
      </c>
      <c r="F2449">
        <v>28201440</v>
      </c>
      <c r="G2449" t="s">
        <v>5269</v>
      </c>
      <c r="H2449" t="s">
        <v>5446</v>
      </c>
      <c r="I2449">
        <v>0.46</v>
      </c>
      <c r="J2449" t="s">
        <v>5279</v>
      </c>
      <c r="K2449" t="s">
        <v>43</v>
      </c>
      <c r="L2449" t="s">
        <v>190</v>
      </c>
      <c r="M2449" t="s">
        <v>25</v>
      </c>
      <c r="N2449" t="s">
        <v>11</v>
      </c>
    </row>
    <row r="2450" spans="1:14" x14ac:dyDescent="0.2">
      <c r="A2450" t="s">
        <v>359</v>
      </c>
      <c r="B2450" t="s">
        <v>8230</v>
      </c>
      <c r="C2450" t="str">
        <f>_xll.TR(GreenBond[[#This Row],[Identifier]],"TR.UltimateParentId")</f>
        <v>4295926398</v>
      </c>
      <c r="D2450" t="s">
        <v>360</v>
      </c>
      <c r="E2450" t="s">
        <v>21</v>
      </c>
      <c r="F2450">
        <v>28187520</v>
      </c>
      <c r="G2450" t="s">
        <v>1351</v>
      </c>
      <c r="H2450" t="s">
        <v>5446</v>
      </c>
      <c r="I2450">
        <v>0.04</v>
      </c>
      <c r="J2450" t="s">
        <v>854</v>
      </c>
      <c r="K2450" t="s">
        <v>43</v>
      </c>
      <c r="L2450" t="s">
        <v>190</v>
      </c>
      <c r="M2450" t="s">
        <v>25</v>
      </c>
      <c r="N2450" t="s">
        <v>11</v>
      </c>
    </row>
    <row r="2451" spans="1:14" x14ac:dyDescent="0.2">
      <c r="A2451" t="s">
        <v>359</v>
      </c>
      <c r="B2451" t="s">
        <v>8003</v>
      </c>
      <c r="C2451" t="str">
        <f>_xll.TR(GreenBond[[#This Row],[Identifier]],"TR.UltimateParentId")</f>
        <v>4295926398</v>
      </c>
      <c r="D2451" t="s">
        <v>360</v>
      </c>
      <c r="E2451" t="s">
        <v>21</v>
      </c>
      <c r="F2451">
        <v>28252560</v>
      </c>
      <c r="G2451" t="s">
        <v>919</v>
      </c>
      <c r="H2451" t="s">
        <v>5446</v>
      </c>
      <c r="I2451">
        <v>0.69</v>
      </c>
      <c r="J2451" t="s">
        <v>4289</v>
      </c>
      <c r="K2451" t="s">
        <v>43</v>
      </c>
      <c r="L2451" t="s">
        <v>190</v>
      </c>
      <c r="M2451" t="s">
        <v>25</v>
      </c>
      <c r="N2451" t="s">
        <v>11</v>
      </c>
    </row>
    <row r="2452" spans="1:14" x14ac:dyDescent="0.2">
      <c r="A2452" t="s">
        <v>359</v>
      </c>
      <c r="B2452" t="s">
        <v>8148</v>
      </c>
      <c r="C2452" t="str">
        <f>_xll.TR(GreenBond[[#This Row],[Identifier]],"TR.UltimateParentId")</f>
        <v>4295926398</v>
      </c>
      <c r="D2452" t="s">
        <v>360</v>
      </c>
      <c r="E2452" t="s">
        <v>21</v>
      </c>
      <c r="F2452">
        <v>28252560</v>
      </c>
      <c r="G2452" t="s">
        <v>919</v>
      </c>
      <c r="H2452" t="s">
        <v>5446</v>
      </c>
      <c r="I2452">
        <v>0.66</v>
      </c>
      <c r="J2452" t="s">
        <v>5215</v>
      </c>
      <c r="K2452" t="s">
        <v>43</v>
      </c>
      <c r="L2452" t="s">
        <v>190</v>
      </c>
      <c r="M2452" t="s">
        <v>25</v>
      </c>
      <c r="N2452" t="s">
        <v>11</v>
      </c>
    </row>
    <row r="2453" spans="1:14" x14ac:dyDescent="0.2">
      <c r="A2453" t="s">
        <v>359</v>
      </c>
      <c r="B2453" t="s">
        <v>8211</v>
      </c>
      <c r="C2453" t="str">
        <f>_xll.TR(GreenBond[[#This Row],[Identifier]],"TR.UltimateParentId")</f>
        <v>Unable to resolve all requested identifiers.</v>
      </c>
      <c r="D2453" t="s">
        <v>360</v>
      </c>
      <c r="E2453" t="s">
        <v>21</v>
      </c>
      <c r="F2453">
        <v>28252560</v>
      </c>
      <c r="G2453" t="s">
        <v>919</v>
      </c>
      <c r="H2453" t="s">
        <v>5446</v>
      </c>
      <c r="I2453">
        <v>0.59</v>
      </c>
      <c r="J2453" t="s">
        <v>5411</v>
      </c>
      <c r="K2453" t="s">
        <v>43</v>
      </c>
      <c r="L2453" t="s">
        <v>190</v>
      </c>
      <c r="M2453" t="s">
        <v>25</v>
      </c>
      <c r="N2453" t="s">
        <v>11</v>
      </c>
    </row>
    <row r="2454" spans="1:14" x14ac:dyDescent="0.2">
      <c r="A2454" t="s">
        <v>359</v>
      </c>
      <c r="B2454" t="s">
        <v>8220</v>
      </c>
      <c r="C2454" t="str">
        <f>_xll.TR(GreenBond[[#This Row],[Identifier]],"TR.UltimateParentId")</f>
        <v>4295926398</v>
      </c>
      <c r="D2454" t="s">
        <v>360</v>
      </c>
      <c r="E2454" t="s">
        <v>21</v>
      </c>
      <c r="F2454">
        <v>28252560</v>
      </c>
      <c r="G2454" t="s">
        <v>919</v>
      </c>
      <c r="H2454" t="s">
        <v>5446</v>
      </c>
      <c r="I2454">
        <v>0.54</v>
      </c>
      <c r="J2454" t="s">
        <v>4747</v>
      </c>
      <c r="K2454" t="s">
        <v>43</v>
      </c>
      <c r="L2454" t="s">
        <v>190</v>
      </c>
      <c r="M2454" t="s">
        <v>25</v>
      </c>
      <c r="N2454" t="s">
        <v>11</v>
      </c>
    </row>
    <row r="2455" spans="1:14" x14ac:dyDescent="0.2">
      <c r="A2455" t="s">
        <v>359</v>
      </c>
      <c r="B2455" t="s">
        <v>7663</v>
      </c>
      <c r="C2455" t="str">
        <f>_xll.TR(GreenBond[[#This Row],[Identifier]],"TR.UltimateParentId")</f>
        <v>4295926398</v>
      </c>
      <c r="D2455" t="s">
        <v>360</v>
      </c>
      <c r="E2455" t="s">
        <v>21</v>
      </c>
      <c r="F2455">
        <v>28252560</v>
      </c>
      <c r="G2455" t="s">
        <v>919</v>
      </c>
      <c r="H2455" t="s">
        <v>5446</v>
      </c>
      <c r="I2455">
        <v>0.28000000000000003</v>
      </c>
      <c r="J2455" t="s">
        <v>920</v>
      </c>
      <c r="K2455" t="s">
        <v>43</v>
      </c>
      <c r="L2455" t="s">
        <v>190</v>
      </c>
      <c r="M2455" t="s">
        <v>25</v>
      </c>
      <c r="N2455" t="s">
        <v>11</v>
      </c>
    </row>
    <row r="2456" spans="1:14" x14ac:dyDescent="0.2">
      <c r="A2456" t="s">
        <v>359</v>
      </c>
      <c r="B2456" t="s">
        <v>8210</v>
      </c>
      <c r="C2456" t="str">
        <f>_xll.TR(GreenBond[[#This Row],[Identifier]],"TR.UltimateParentId")</f>
        <v>4295926398</v>
      </c>
      <c r="D2456" t="s">
        <v>360</v>
      </c>
      <c r="E2456" t="s">
        <v>21</v>
      </c>
      <c r="F2456">
        <v>28252560</v>
      </c>
      <c r="G2456" t="s">
        <v>919</v>
      </c>
      <c r="H2456" t="s">
        <v>5446</v>
      </c>
      <c r="I2456">
        <v>0.19</v>
      </c>
      <c r="J2456" t="s">
        <v>3518</v>
      </c>
      <c r="K2456" t="s">
        <v>43</v>
      </c>
      <c r="L2456" t="s">
        <v>190</v>
      </c>
      <c r="M2456" t="s">
        <v>25</v>
      </c>
      <c r="N2456" t="s">
        <v>11</v>
      </c>
    </row>
    <row r="2457" spans="1:14" x14ac:dyDescent="0.2">
      <c r="A2457" t="s">
        <v>359</v>
      </c>
      <c r="B2457" t="s">
        <v>8702</v>
      </c>
      <c r="C2457" t="str">
        <f>_xll.TR(GreenBond[[#This Row],[Identifier]],"TR.UltimateParentId")</f>
        <v>4295926398</v>
      </c>
      <c r="D2457" t="s">
        <v>360</v>
      </c>
      <c r="E2457" t="s">
        <v>21</v>
      </c>
      <c r="F2457">
        <v>28252560</v>
      </c>
      <c r="G2457" t="s">
        <v>919</v>
      </c>
      <c r="H2457" t="s">
        <v>5446</v>
      </c>
      <c r="I2457">
        <v>0.1</v>
      </c>
      <c r="J2457" t="s">
        <v>1136</v>
      </c>
      <c r="K2457" t="s">
        <v>43</v>
      </c>
      <c r="L2457" t="s">
        <v>190</v>
      </c>
      <c r="M2457" t="s">
        <v>25</v>
      </c>
      <c r="N2457" t="s">
        <v>11</v>
      </c>
    </row>
    <row r="2458" spans="1:14" x14ac:dyDescent="0.2">
      <c r="A2458" t="s">
        <v>359</v>
      </c>
      <c r="B2458" t="s">
        <v>8201</v>
      </c>
      <c r="C2458" t="str">
        <f>_xll.TR(GreenBond[[#This Row],[Identifier]],"TR.UltimateParentId")</f>
        <v>4295926398</v>
      </c>
      <c r="D2458" t="s">
        <v>360</v>
      </c>
      <c r="E2458" t="s">
        <v>21</v>
      </c>
      <c r="F2458">
        <v>28252560</v>
      </c>
      <c r="G2458" t="s">
        <v>919</v>
      </c>
      <c r="H2458" t="s">
        <v>5446</v>
      </c>
      <c r="I2458">
        <v>0.30000000000000004</v>
      </c>
      <c r="J2458" t="s">
        <v>1920</v>
      </c>
      <c r="K2458" t="s">
        <v>43</v>
      </c>
      <c r="L2458" t="s">
        <v>190</v>
      </c>
      <c r="M2458" t="s">
        <v>25</v>
      </c>
      <c r="N2458" t="s">
        <v>11</v>
      </c>
    </row>
    <row r="2459" spans="1:14" x14ac:dyDescent="0.2">
      <c r="A2459" t="s">
        <v>359</v>
      </c>
      <c r="B2459" t="s">
        <v>8206</v>
      </c>
      <c r="C2459" t="str">
        <f>_xll.TR(GreenBond[[#This Row],[Identifier]],"TR.UltimateParentId")</f>
        <v>4295926398</v>
      </c>
      <c r="D2459" t="s">
        <v>360</v>
      </c>
      <c r="E2459" t="s">
        <v>21</v>
      </c>
      <c r="F2459">
        <v>28328400</v>
      </c>
      <c r="G2459" t="s">
        <v>2871</v>
      </c>
      <c r="H2459" t="s">
        <v>5446</v>
      </c>
      <c r="I2459">
        <v>0.26</v>
      </c>
      <c r="J2459" t="s">
        <v>5403</v>
      </c>
      <c r="K2459" t="s">
        <v>43</v>
      </c>
      <c r="L2459" t="s">
        <v>190</v>
      </c>
      <c r="M2459" t="s">
        <v>25</v>
      </c>
      <c r="N2459" t="s">
        <v>11</v>
      </c>
    </row>
    <row r="2460" spans="1:14" x14ac:dyDescent="0.2">
      <c r="A2460" t="s">
        <v>359</v>
      </c>
      <c r="B2460" t="s">
        <v>8205</v>
      </c>
      <c r="C2460" t="str">
        <f>_xll.TR(GreenBond[[#This Row],[Identifier]],"TR.UltimateParentId")</f>
        <v>4295926398</v>
      </c>
      <c r="D2460" t="s">
        <v>360</v>
      </c>
      <c r="E2460" t="s">
        <v>21</v>
      </c>
      <c r="F2460">
        <v>28090080</v>
      </c>
      <c r="G2460" t="s">
        <v>1203</v>
      </c>
      <c r="H2460" t="s">
        <v>5446</v>
      </c>
      <c r="I2460">
        <v>0.59</v>
      </c>
      <c r="J2460" t="s">
        <v>5349</v>
      </c>
      <c r="K2460" t="s">
        <v>43</v>
      </c>
      <c r="L2460" t="s">
        <v>190</v>
      </c>
      <c r="M2460" t="s">
        <v>25</v>
      </c>
      <c r="N2460" t="s">
        <v>11</v>
      </c>
    </row>
    <row r="2461" spans="1:14" x14ac:dyDescent="0.2">
      <c r="A2461" t="s">
        <v>359</v>
      </c>
      <c r="B2461" t="s">
        <v>7554</v>
      </c>
      <c r="C2461" t="str">
        <f>_xll.TR(GreenBond[[#This Row],[Identifier]],"TR.UltimateParentId")</f>
        <v>4295926398</v>
      </c>
      <c r="D2461" t="s">
        <v>360</v>
      </c>
      <c r="E2461" t="s">
        <v>21</v>
      </c>
      <c r="F2461">
        <v>28090080</v>
      </c>
      <c r="G2461" t="s">
        <v>1203</v>
      </c>
      <c r="H2461" t="s">
        <v>5446</v>
      </c>
      <c r="I2461">
        <v>0.56000000000000005</v>
      </c>
      <c r="J2461" t="s">
        <v>1233</v>
      </c>
      <c r="K2461" t="s">
        <v>43</v>
      </c>
      <c r="L2461" t="s">
        <v>190</v>
      </c>
      <c r="M2461" t="s">
        <v>25</v>
      </c>
      <c r="N2461" t="s">
        <v>11</v>
      </c>
    </row>
    <row r="2462" spans="1:14" x14ac:dyDescent="0.2">
      <c r="A2462" t="s">
        <v>359</v>
      </c>
      <c r="B2462" t="s">
        <v>7723</v>
      </c>
      <c r="C2462" t="str">
        <f>_xll.TR(GreenBond[[#This Row],[Identifier]],"TR.UltimateParentId")</f>
        <v>4295926398</v>
      </c>
      <c r="D2462" t="s">
        <v>360</v>
      </c>
      <c r="E2462" t="s">
        <v>21</v>
      </c>
      <c r="F2462">
        <v>28090080</v>
      </c>
      <c r="G2462" t="s">
        <v>1203</v>
      </c>
      <c r="H2462" t="s">
        <v>5446</v>
      </c>
      <c r="I2462">
        <v>0.4</v>
      </c>
      <c r="J2462" t="s">
        <v>5350</v>
      </c>
      <c r="K2462" t="s">
        <v>43</v>
      </c>
      <c r="L2462" t="s">
        <v>190</v>
      </c>
      <c r="M2462" t="s">
        <v>25</v>
      </c>
      <c r="N2462" t="s">
        <v>11</v>
      </c>
    </row>
    <row r="2463" spans="1:14" x14ac:dyDescent="0.2">
      <c r="A2463" t="s">
        <v>359</v>
      </c>
      <c r="B2463" t="s">
        <v>8216</v>
      </c>
      <c r="C2463" t="str">
        <f>_xll.TR(GreenBond[[#This Row],[Identifier]],"TR.UltimateParentId")</f>
        <v>4295926398</v>
      </c>
      <c r="D2463" t="s">
        <v>360</v>
      </c>
      <c r="E2463" t="s">
        <v>21</v>
      </c>
      <c r="F2463">
        <v>28090080</v>
      </c>
      <c r="G2463" t="s">
        <v>1203</v>
      </c>
      <c r="H2463" t="s">
        <v>5446</v>
      </c>
      <c r="I2463">
        <v>0.36</v>
      </c>
      <c r="J2463" t="s">
        <v>1085</v>
      </c>
      <c r="K2463" t="s">
        <v>43</v>
      </c>
      <c r="L2463" t="s">
        <v>190</v>
      </c>
      <c r="M2463" t="s">
        <v>25</v>
      </c>
      <c r="N2463" t="s">
        <v>11</v>
      </c>
    </row>
    <row r="2464" spans="1:14" x14ac:dyDescent="0.2">
      <c r="A2464" t="s">
        <v>359</v>
      </c>
      <c r="B2464" t="s">
        <v>8215</v>
      </c>
      <c r="C2464" t="str">
        <f>_xll.TR(GreenBond[[#This Row],[Identifier]],"TR.UltimateParentId")</f>
        <v>4295926398</v>
      </c>
      <c r="D2464" t="s">
        <v>360</v>
      </c>
      <c r="E2464" t="s">
        <v>21</v>
      </c>
      <c r="F2464">
        <v>28090080</v>
      </c>
      <c r="G2464" t="s">
        <v>1203</v>
      </c>
      <c r="H2464" t="s">
        <v>5446</v>
      </c>
      <c r="I2464">
        <v>0.27</v>
      </c>
      <c r="J2464" t="s">
        <v>1657</v>
      </c>
      <c r="K2464" t="s">
        <v>43</v>
      </c>
      <c r="L2464" t="s">
        <v>190</v>
      </c>
      <c r="M2464" t="s">
        <v>25</v>
      </c>
      <c r="N2464" t="s">
        <v>11</v>
      </c>
    </row>
    <row r="2465" spans="1:14" x14ac:dyDescent="0.2">
      <c r="A2465" t="s">
        <v>359</v>
      </c>
      <c r="B2465" t="s">
        <v>8167</v>
      </c>
      <c r="C2465" t="str">
        <f>_xll.TR(GreenBond[[#This Row],[Identifier]],"TR.UltimateParentId")</f>
        <v>4295926398</v>
      </c>
      <c r="D2465" t="s">
        <v>360</v>
      </c>
      <c r="E2465" t="s">
        <v>21</v>
      </c>
      <c r="F2465">
        <v>28090080</v>
      </c>
      <c r="G2465" t="s">
        <v>1203</v>
      </c>
      <c r="H2465" t="s">
        <v>5446</v>
      </c>
      <c r="I2465">
        <v>0.11</v>
      </c>
      <c r="J2465" t="s">
        <v>2103</v>
      </c>
      <c r="K2465" t="s">
        <v>43</v>
      </c>
      <c r="L2465" t="s">
        <v>190</v>
      </c>
      <c r="M2465" t="s">
        <v>25</v>
      </c>
      <c r="N2465" t="s">
        <v>11</v>
      </c>
    </row>
    <row r="2466" spans="1:14" x14ac:dyDescent="0.2">
      <c r="A2466" t="s">
        <v>359</v>
      </c>
      <c r="B2466" t="s">
        <v>8158</v>
      </c>
      <c r="C2466" t="str">
        <f>_xll.TR(GreenBond[[#This Row],[Identifier]],"TR.UltimateParentId")</f>
        <v>4295926398</v>
      </c>
      <c r="D2466" t="s">
        <v>360</v>
      </c>
      <c r="E2466" t="s">
        <v>21</v>
      </c>
      <c r="F2466">
        <v>28666320</v>
      </c>
      <c r="G2466" t="s">
        <v>4598</v>
      </c>
      <c r="H2466" t="s">
        <v>5446</v>
      </c>
      <c r="I2466">
        <v>0.42</v>
      </c>
      <c r="J2466" t="s">
        <v>5339</v>
      </c>
      <c r="K2466" t="s">
        <v>43</v>
      </c>
      <c r="L2466" t="s">
        <v>190</v>
      </c>
      <c r="M2466" t="s">
        <v>25</v>
      </c>
      <c r="N2466" t="s">
        <v>11</v>
      </c>
    </row>
    <row r="2467" spans="1:14" x14ac:dyDescent="0.2">
      <c r="A2467" t="s">
        <v>359</v>
      </c>
      <c r="B2467" t="s">
        <v>7221</v>
      </c>
      <c r="C2467" t="str">
        <f>_xll.TR(GreenBond[[#This Row],[Identifier]],"TR.UltimateParentId")</f>
        <v>4295926398</v>
      </c>
      <c r="D2467" t="s">
        <v>360</v>
      </c>
      <c r="E2467" t="s">
        <v>21</v>
      </c>
      <c r="F2467">
        <v>28666320</v>
      </c>
      <c r="G2467" t="s">
        <v>4598</v>
      </c>
      <c r="H2467" t="s">
        <v>5446</v>
      </c>
      <c r="I2467">
        <v>0.39</v>
      </c>
      <c r="J2467" t="s">
        <v>4783</v>
      </c>
      <c r="K2467" t="s">
        <v>43</v>
      </c>
      <c r="L2467" t="s">
        <v>190</v>
      </c>
      <c r="M2467" t="s">
        <v>25</v>
      </c>
      <c r="N2467" t="s">
        <v>11</v>
      </c>
    </row>
    <row r="2468" spans="1:14" x14ac:dyDescent="0.2">
      <c r="A2468" t="s">
        <v>359</v>
      </c>
      <c r="B2468" t="s">
        <v>8157</v>
      </c>
      <c r="C2468" t="str">
        <f>_xll.TR(GreenBond[[#This Row],[Identifier]],"TR.UltimateParentId")</f>
        <v>4295926398</v>
      </c>
      <c r="D2468" t="s">
        <v>360</v>
      </c>
      <c r="E2468" t="s">
        <v>21</v>
      </c>
      <c r="F2468">
        <v>28666320</v>
      </c>
      <c r="G2468" t="s">
        <v>4598</v>
      </c>
      <c r="H2468" t="s">
        <v>5446</v>
      </c>
      <c r="I2468">
        <v>0.31</v>
      </c>
      <c r="J2468" t="s">
        <v>4599</v>
      </c>
      <c r="K2468" t="s">
        <v>43</v>
      </c>
      <c r="L2468" t="s">
        <v>190</v>
      </c>
      <c r="M2468" t="s">
        <v>25</v>
      </c>
      <c r="N2468" t="s">
        <v>11</v>
      </c>
    </row>
    <row r="2469" spans="1:14" x14ac:dyDescent="0.2">
      <c r="A2469" t="s">
        <v>359</v>
      </c>
      <c r="B2469" t="s">
        <v>8153</v>
      </c>
      <c r="C2469" t="str">
        <f>_xll.TR(GreenBond[[#This Row],[Identifier]],"TR.UltimateParentId")</f>
        <v>4295926398</v>
      </c>
      <c r="D2469" t="s">
        <v>360</v>
      </c>
      <c r="E2469" t="s">
        <v>21</v>
      </c>
      <c r="F2469">
        <v>28666320</v>
      </c>
      <c r="G2469" t="s">
        <v>4598</v>
      </c>
      <c r="H2469" t="s">
        <v>5446</v>
      </c>
      <c r="I2469">
        <v>0.23</v>
      </c>
      <c r="J2469" t="s">
        <v>5335</v>
      </c>
      <c r="K2469" t="s">
        <v>43</v>
      </c>
      <c r="L2469" t="s">
        <v>190</v>
      </c>
      <c r="M2469" t="s">
        <v>25</v>
      </c>
      <c r="N2469" t="s">
        <v>11</v>
      </c>
    </row>
    <row r="2470" spans="1:14" x14ac:dyDescent="0.2">
      <c r="A2470" t="s">
        <v>359</v>
      </c>
      <c r="B2470" t="s">
        <v>7571</v>
      </c>
      <c r="C2470" t="str">
        <f>_xll.TR(GreenBond[[#This Row],[Identifier]],"TR.UltimateParentId")</f>
        <v>4295926398</v>
      </c>
      <c r="D2470" t="s">
        <v>360</v>
      </c>
      <c r="E2470" t="s">
        <v>21</v>
      </c>
      <c r="F2470">
        <v>28666320</v>
      </c>
      <c r="G2470" t="s">
        <v>4598</v>
      </c>
      <c r="H2470" t="s">
        <v>5446</v>
      </c>
      <c r="I2470">
        <v>0.03</v>
      </c>
      <c r="J2470" t="s">
        <v>5336</v>
      </c>
      <c r="K2470" t="s">
        <v>43</v>
      </c>
      <c r="L2470" t="s">
        <v>190</v>
      </c>
      <c r="M2470" t="s">
        <v>25</v>
      </c>
      <c r="N2470" t="s">
        <v>11</v>
      </c>
    </row>
    <row r="2471" spans="1:14" x14ac:dyDescent="0.2">
      <c r="A2471" t="s">
        <v>359</v>
      </c>
      <c r="B2471" t="s">
        <v>7821</v>
      </c>
      <c r="C2471" t="str">
        <f>_xll.TR(GreenBond[[#This Row],[Identifier]],"TR.UltimateParentId")</f>
        <v>4295926398</v>
      </c>
      <c r="D2471" t="s">
        <v>360</v>
      </c>
      <c r="E2471" t="s">
        <v>21</v>
      </c>
      <c r="F2471">
        <v>28495680</v>
      </c>
      <c r="G2471" t="s">
        <v>5173</v>
      </c>
      <c r="H2471" t="s">
        <v>5446</v>
      </c>
      <c r="I2471">
        <v>0.02</v>
      </c>
      <c r="J2471" t="s">
        <v>1198</v>
      </c>
      <c r="K2471" t="s">
        <v>43</v>
      </c>
      <c r="L2471" t="s">
        <v>18</v>
      </c>
      <c r="M2471" t="s">
        <v>25</v>
      </c>
      <c r="N2471" t="s">
        <v>11</v>
      </c>
    </row>
    <row r="2472" spans="1:14" x14ac:dyDescent="0.2">
      <c r="A2472" t="s">
        <v>359</v>
      </c>
      <c r="B2472" t="s">
        <v>7629</v>
      </c>
      <c r="C2472" t="str">
        <f>_xll.TR(GreenBond[[#This Row],[Identifier]],"TR.UltimateParentId")</f>
        <v>4295926398</v>
      </c>
      <c r="D2472" t="s">
        <v>360</v>
      </c>
      <c r="E2472" t="s">
        <v>21</v>
      </c>
      <c r="F2472">
        <v>28319040</v>
      </c>
      <c r="G2472" t="s">
        <v>3158</v>
      </c>
      <c r="H2472" t="s">
        <v>5446</v>
      </c>
      <c r="I2472">
        <v>0.38</v>
      </c>
      <c r="J2472" t="s">
        <v>2105</v>
      </c>
      <c r="K2472" t="s">
        <v>43</v>
      </c>
      <c r="L2472" t="s">
        <v>18</v>
      </c>
      <c r="M2472" t="s">
        <v>25</v>
      </c>
      <c r="N2472" t="s">
        <v>11</v>
      </c>
    </row>
    <row r="2473" spans="1:14" x14ac:dyDescent="0.2">
      <c r="A2473" t="s">
        <v>359</v>
      </c>
      <c r="B2473" t="s">
        <v>7230</v>
      </c>
      <c r="C2473" t="str">
        <f>_xll.TR(GreenBond[[#This Row],[Identifier]],"TR.UltimateParentId")</f>
        <v>Unable to resolve all requested identifiers.</v>
      </c>
      <c r="D2473" t="s">
        <v>360</v>
      </c>
      <c r="E2473" t="s">
        <v>21</v>
      </c>
      <c r="F2473">
        <v>28319040</v>
      </c>
      <c r="G2473" t="s">
        <v>3158</v>
      </c>
      <c r="H2473" t="s">
        <v>5446</v>
      </c>
      <c r="I2473">
        <v>0.3</v>
      </c>
      <c r="J2473" t="s">
        <v>5338</v>
      </c>
      <c r="K2473" t="s">
        <v>43</v>
      </c>
      <c r="L2473" t="s">
        <v>18</v>
      </c>
      <c r="M2473" t="s">
        <v>25</v>
      </c>
      <c r="N2473" t="s">
        <v>11</v>
      </c>
    </row>
    <row r="2474" spans="1:14" x14ac:dyDescent="0.2">
      <c r="A2474" t="s">
        <v>359</v>
      </c>
      <c r="B2474" t="s">
        <v>8150</v>
      </c>
      <c r="C2474" t="str">
        <f>_xll.TR(GreenBond[[#This Row],[Identifier]],"TR.UltimateParentId")</f>
        <v>4295926398</v>
      </c>
      <c r="D2474" t="s">
        <v>360</v>
      </c>
      <c r="E2474" t="s">
        <v>21</v>
      </c>
      <c r="F2474">
        <v>28319040</v>
      </c>
      <c r="G2474" t="s">
        <v>3158</v>
      </c>
      <c r="H2474" t="s">
        <v>5446</v>
      </c>
      <c r="I2474">
        <v>0.1</v>
      </c>
      <c r="J2474" t="s">
        <v>5337</v>
      </c>
      <c r="K2474" t="s">
        <v>43</v>
      </c>
      <c r="L2474" t="s">
        <v>18</v>
      </c>
      <c r="M2474" t="s">
        <v>25</v>
      </c>
      <c r="N2474" t="s">
        <v>11</v>
      </c>
    </row>
    <row r="2475" spans="1:14" x14ac:dyDescent="0.2">
      <c r="A2475" t="s">
        <v>359</v>
      </c>
      <c r="B2475" t="s">
        <v>7925</v>
      </c>
      <c r="C2475" t="str">
        <f>_xll.TR(GreenBond[[#This Row],[Identifier]],"TR.UltimateParentId")</f>
        <v>4295926398</v>
      </c>
      <c r="D2475" t="s">
        <v>360</v>
      </c>
      <c r="E2475" t="s">
        <v>21</v>
      </c>
      <c r="F2475">
        <v>28198320</v>
      </c>
      <c r="G2475" t="s">
        <v>3770</v>
      </c>
      <c r="H2475" t="s">
        <v>5446</v>
      </c>
      <c r="I2475">
        <v>0.5</v>
      </c>
      <c r="J2475" t="s">
        <v>826</v>
      </c>
      <c r="K2475" t="s">
        <v>43</v>
      </c>
      <c r="L2475" t="s">
        <v>18</v>
      </c>
      <c r="M2475" t="s">
        <v>25</v>
      </c>
      <c r="N2475" t="s">
        <v>11</v>
      </c>
    </row>
    <row r="2476" spans="1:14" x14ac:dyDescent="0.2">
      <c r="A2476" t="s">
        <v>359</v>
      </c>
      <c r="B2476" t="s">
        <v>8120</v>
      </c>
      <c r="C2476" t="str">
        <f>_xll.TR(GreenBond[[#This Row],[Identifier]],"TR.UltimateParentId")</f>
        <v>4295926398</v>
      </c>
      <c r="D2476" t="s">
        <v>360</v>
      </c>
      <c r="E2476" t="s">
        <v>21</v>
      </c>
      <c r="F2476">
        <v>28198320</v>
      </c>
      <c r="G2476" t="s">
        <v>3770</v>
      </c>
      <c r="H2476" t="s">
        <v>5446</v>
      </c>
      <c r="I2476">
        <v>0.35000000000000003</v>
      </c>
      <c r="J2476" t="s">
        <v>461</v>
      </c>
      <c r="K2476" t="s">
        <v>43</v>
      </c>
      <c r="L2476" t="s">
        <v>18</v>
      </c>
      <c r="M2476" t="s">
        <v>25</v>
      </c>
      <c r="N2476" t="s">
        <v>11</v>
      </c>
    </row>
    <row r="2477" spans="1:14" x14ac:dyDescent="0.2">
      <c r="A2477" t="s">
        <v>359</v>
      </c>
      <c r="B2477" t="s">
        <v>8131</v>
      </c>
      <c r="C2477" t="str">
        <f>_xll.TR(GreenBond[[#This Row],[Identifier]],"TR.UltimateParentId")</f>
        <v>4295926398</v>
      </c>
      <c r="D2477" t="s">
        <v>360</v>
      </c>
      <c r="E2477" t="s">
        <v>21</v>
      </c>
      <c r="F2477">
        <v>28198320</v>
      </c>
      <c r="G2477" t="s">
        <v>3770</v>
      </c>
      <c r="H2477" t="s">
        <v>5446</v>
      </c>
      <c r="I2477">
        <v>0.2</v>
      </c>
      <c r="J2477" t="s">
        <v>3771</v>
      </c>
      <c r="K2477" t="s">
        <v>43</v>
      </c>
      <c r="L2477" t="s">
        <v>18</v>
      </c>
      <c r="M2477" t="s">
        <v>25</v>
      </c>
      <c r="N2477" t="s">
        <v>11</v>
      </c>
    </row>
    <row r="2478" spans="1:14" x14ac:dyDescent="0.2">
      <c r="A2478" t="s">
        <v>359</v>
      </c>
      <c r="B2478" t="s">
        <v>8110</v>
      </c>
      <c r="C2478" t="str">
        <f>_xll.TR(GreenBond[[#This Row],[Identifier]],"TR.UltimateParentId")</f>
        <v>4295926398</v>
      </c>
      <c r="D2478" t="s">
        <v>360</v>
      </c>
      <c r="E2478" t="s">
        <v>21</v>
      </c>
      <c r="F2478">
        <v>27382560</v>
      </c>
      <c r="G2478" t="s">
        <v>4524</v>
      </c>
      <c r="H2478" t="s">
        <v>5446</v>
      </c>
      <c r="I2478">
        <v>0.60000000000000009</v>
      </c>
      <c r="J2478" t="s">
        <v>4878</v>
      </c>
      <c r="K2478" t="s">
        <v>43</v>
      </c>
      <c r="L2478" t="s">
        <v>18</v>
      </c>
      <c r="M2478" t="s">
        <v>25</v>
      </c>
      <c r="N2478" t="s">
        <v>11</v>
      </c>
    </row>
    <row r="2479" spans="1:14" x14ac:dyDescent="0.2">
      <c r="A2479" t="s">
        <v>359</v>
      </c>
      <c r="B2479" t="s">
        <v>8156</v>
      </c>
      <c r="C2479" t="str">
        <f>_xll.TR(GreenBond[[#This Row],[Identifier]],"TR.UltimateParentId")</f>
        <v>4295926398</v>
      </c>
      <c r="D2479" t="s">
        <v>360</v>
      </c>
      <c r="E2479" t="s">
        <v>21</v>
      </c>
      <c r="F2479">
        <v>27382560</v>
      </c>
      <c r="G2479" t="s">
        <v>4524</v>
      </c>
      <c r="H2479" t="s">
        <v>5446</v>
      </c>
      <c r="I2479">
        <v>0.5</v>
      </c>
      <c r="J2479" t="s">
        <v>5344</v>
      </c>
      <c r="K2479" t="s">
        <v>4916</v>
      </c>
      <c r="L2479" t="s">
        <v>18</v>
      </c>
      <c r="M2479" t="s">
        <v>25</v>
      </c>
      <c r="N2479" t="s">
        <v>11</v>
      </c>
    </row>
    <row r="2480" spans="1:14" x14ac:dyDescent="0.2">
      <c r="A2480" t="s">
        <v>359</v>
      </c>
      <c r="B2480" t="s">
        <v>8111</v>
      </c>
      <c r="C2480" t="str">
        <f>_xll.TR(GreenBond[[#This Row],[Identifier]],"TR.UltimateParentId")</f>
        <v>4295926398</v>
      </c>
      <c r="D2480" t="s">
        <v>360</v>
      </c>
      <c r="E2480" t="s">
        <v>21</v>
      </c>
      <c r="F2480">
        <v>27382560</v>
      </c>
      <c r="G2480" t="s">
        <v>4524</v>
      </c>
      <c r="H2480" t="s">
        <v>5446</v>
      </c>
      <c r="I2480">
        <v>0.35000000000000003</v>
      </c>
      <c r="J2480" t="s">
        <v>4525</v>
      </c>
      <c r="K2480" t="s">
        <v>43</v>
      </c>
      <c r="L2480" t="s">
        <v>18</v>
      </c>
      <c r="M2480" t="s">
        <v>25</v>
      </c>
      <c r="N2480" t="s">
        <v>11</v>
      </c>
    </row>
    <row r="2481" spans="1:14" x14ac:dyDescent="0.2">
      <c r="A2481" t="s">
        <v>359</v>
      </c>
      <c r="B2481" t="s">
        <v>8126</v>
      </c>
      <c r="C2481" t="str">
        <f>_xll.TR(GreenBond[[#This Row],[Identifier]],"TR.UltimateParentId")</f>
        <v>4295926398</v>
      </c>
      <c r="D2481" t="s">
        <v>360</v>
      </c>
      <c r="E2481" t="s">
        <v>21</v>
      </c>
      <c r="F2481">
        <v>26945760</v>
      </c>
      <c r="G2481" t="s">
        <v>1713</v>
      </c>
      <c r="H2481" t="s">
        <v>5446</v>
      </c>
      <c r="I2481">
        <v>0.70000000000000007</v>
      </c>
      <c r="J2481" t="s">
        <v>5219</v>
      </c>
      <c r="K2481" t="s">
        <v>43</v>
      </c>
      <c r="L2481" t="s">
        <v>18</v>
      </c>
      <c r="M2481" t="s">
        <v>25</v>
      </c>
      <c r="N2481" t="s">
        <v>11</v>
      </c>
    </row>
    <row r="2482" spans="1:14" x14ac:dyDescent="0.2">
      <c r="A2482" t="s">
        <v>359</v>
      </c>
      <c r="B2482" t="s">
        <v>8186</v>
      </c>
      <c r="C2482" t="str">
        <f>_xll.TR(GreenBond[[#This Row],[Identifier]],"TR.UltimateParentId")</f>
        <v>4295926398</v>
      </c>
      <c r="D2482" t="s">
        <v>360</v>
      </c>
      <c r="E2482" t="s">
        <v>21</v>
      </c>
      <c r="F2482">
        <v>26945760</v>
      </c>
      <c r="G2482" t="s">
        <v>1713</v>
      </c>
      <c r="H2482" t="s">
        <v>5446</v>
      </c>
      <c r="I2482">
        <v>0.65</v>
      </c>
      <c r="J2482" t="s">
        <v>91</v>
      </c>
      <c r="K2482" t="s">
        <v>43</v>
      </c>
      <c r="L2482" t="s">
        <v>190</v>
      </c>
      <c r="M2482" t="s">
        <v>25</v>
      </c>
      <c r="N2482" t="s">
        <v>11</v>
      </c>
    </row>
    <row r="2483" spans="1:14" x14ac:dyDescent="0.2">
      <c r="A2483" t="s">
        <v>359</v>
      </c>
      <c r="B2483" t="s">
        <v>7158</v>
      </c>
      <c r="C2483" t="str">
        <f>_xll.TR(GreenBond[[#This Row],[Identifier]],"TR.UltimateParentId")</f>
        <v>4295926398</v>
      </c>
      <c r="D2483" t="s">
        <v>360</v>
      </c>
      <c r="E2483" t="s">
        <v>21</v>
      </c>
      <c r="F2483">
        <v>26945760</v>
      </c>
      <c r="G2483" t="s">
        <v>1713</v>
      </c>
      <c r="H2483" t="s">
        <v>5446</v>
      </c>
      <c r="I2483">
        <v>0.55000000000000004</v>
      </c>
      <c r="J2483" t="s">
        <v>5170</v>
      </c>
      <c r="K2483" t="s">
        <v>43</v>
      </c>
      <c r="L2483" t="s">
        <v>18</v>
      </c>
      <c r="M2483" t="s">
        <v>25</v>
      </c>
      <c r="N2483" t="s">
        <v>11</v>
      </c>
    </row>
    <row r="2484" spans="1:14" x14ac:dyDescent="0.2">
      <c r="A2484" t="s">
        <v>359</v>
      </c>
      <c r="B2484" t="s">
        <v>8434</v>
      </c>
      <c r="C2484" t="str">
        <f>_xll.TR(GreenBond[[#This Row],[Identifier]],"TR.UltimateParentId")</f>
        <v>4295926398</v>
      </c>
      <c r="D2484" t="s">
        <v>360</v>
      </c>
      <c r="E2484" t="s">
        <v>21</v>
      </c>
      <c r="F2484">
        <v>26144160</v>
      </c>
      <c r="G2484" t="s">
        <v>4750</v>
      </c>
      <c r="H2484" t="s">
        <v>5446</v>
      </c>
      <c r="I2484">
        <v>0.21</v>
      </c>
      <c r="J2484" t="s">
        <v>351</v>
      </c>
      <c r="K2484" t="s">
        <v>43</v>
      </c>
      <c r="L2484" t="s">
        <v>18</v>
      </c>
      <c r="M2484" t="s">
        <v>25</v>
      </c>
      <c r="N2484" t="s">
        <v>11</v>
      </c>
    </row>
    <row r="2485" spans="1:14" x14ac:dyDescent="0.2">
      <c r="A2485" t="s">
        <v>359</v>
      </c>
      <c r="B2485" t="s">
        <v>8435</v>
      </c>
      <c r="C2485" t="str">
        <f>_xll.TR(GreenBond[[#This Row],[Identifier]],"TR.UltimateParentId")</f>
        <v>4295926398</v>
      </c>
      <c r="D2485" t="s">
        <v>360</v>
      </c>
      <c r="E2485" t="s">
        <v>21</v>
      </c>
      <c r="F2485">
        <v>26144160</v>
      </c>
      <c r="G2485" t="s">
        <v>4750</v>
      </c>
      <c r="H2485" t="s">
        <v>5446</v>
      </c>
      <c r="I2485">
        <v>0.12</v>
      </c>
      <c r="J2485" t="s">
        <v>722</v>
      </c>
      <c r="K2485" t="s">
        <v>43</v>
      </c>
      <c r="L2485" t="s">
        <v>18</v>
      </c>
      <c r="M2485" t="s">
        <v>25</v>
      </c>
      <c r="N2485" t="s">
        <v>11</v>
      </c>
    </row>
    <row r="2486" spans="1:14" x14ac:dyDescent="0.2">
      <c r="A2486" t="s">
        <v>359</v>
      </c>
      <c r="B2486" t="s">
        <v>8098</v>
      </c>
      <c r="C2486" t="str">
        <f>_xll.TR(GreenBond[[#This Row],[Identifier]],"TR.UltimateParentId")</f>
        <v>4295926398</v>
      </c>
      <c r="D2486" t="s">
        <v>360</v>
      </c>
      <c r="E2486" t="s">
        <v>21</v>
      </c>
      <c r="F2486">
        <v>27189600</v>
      </c>
      <c r="G2486" t="s">
        <v>753</v>
      </c>
      <c r="H2486" t="s">
        <v>5446</v>
      </c>
      <c r="I2486">
        <v>0.65</v>
      </c>
      <c r="J2486" t="s">
        <v>754</v>
      </c>
      <c r="K2486" t="s">
        <v>43</v>
      </c>
      <c r="L2486" t="s">
        <v>18</v>
      </c>
      <c r="M2486" t="s">
        <v>25</v>
      </c>
      <c r="N2486" t="s">
        <v>11</v>
      </c>
    </row>
    <row r="2487" spans="1:14" x14ac:dyDescent="0.2">
      <c r="A2487" t="s">
        <v>359</v>
      </c>
      <c r="B2487" t="s">
        <v>8105</v>
      </c>
      <c r="C2487" t="str">
        <f>_xll.TR(GreenBond[[#This Row],[Identifier]],"TR.UltimateParentId")</f>
        <v>4295926398</v>
      </c>
      <c r="D2487" t="s">
        <v>360</v>
      </c>
      <c r="E2487" t="s">
        <v>21</v>
      </c>
      <c r="F2487">
        <v>27189600</v>
      </c>
      <c r="G2487" t="s">
        <v>753</v>
      </c>
      <c r="H2487" t="s">
        <v>5446</v>
      </c>
      <c r="I2487">
        <v>0.55000000000000004</v>
      </c>
      <c r="J2487" t="s">
        <v>2926</v>
      </c>
      <c r="K2487" t="s">
        <v>43</v>
      </c>
      <c r="L2487" t="s">
        <v>18</v>
      </c>
      <c r="M2487" t="s">
        <v>25</v>
      </c>
      <c r="N2487" t="s">
        <v>11</v>
      </c>
    </row>
    <row r="2488" spans="1:14" x14ac:dyDescent="0.2">
      <c r="A2488" t="s">
        <v>359</v>
      </c>
      <c r="B2488" t="s">
        <v>8104</v>
      </c>
      <c r="C2488" t="str">
        <f>_xll.TR(GreenBond[[#This Row],[Identifier]],"TR.UltimateParentId")</f>
        <v>4295926398</v>
      </c>
      <c r="D2488" t="s">
        <v>360</v>
      </c>
      <c r="E2488" t="s">
        <v>21</v>
      </c>
      <c r="F2488">
        <v>27189600</v>
      </c>
      <c r="G2488" t="s">
        <v>753</v>
      </c>
      <c r="H2488" t="s">
        <v>5446</v>
      </c>
      <c r="I2488">
        <v>0.45</v>
      </c>
      <c r="J2488" t="s">
        <v>1230</v>
      </c>
      <c r="K2488" t="s">
        <v>43</v>
      </c>
      <c r="L2488" t="s">
        <v>190</v>
      </c>
      <c r="M2488" t="s">
        <v>25</v>
      </c>
      <c r="N2488" t="s">
        <v>11</v>
      </c>
    </row>
    <row r="2489" spans="1:14" x14ac:dyDescent="0.2">
      <c r="A2489" t="s">
        <v>359</v>
      </c>
      <c r="B2489" t="s">
        <v>8172</v>
      </c>
      <c r="C2489" t="str">
        <f>_xll.TR(GreenBond[[#This Row],[Identifier]],"TR.UltimateParentId")</f>
        <v>4295926398</v>
      </c>
      <c r="D2489" t="s">
        <v>360</v>
      </c>
      <c r="E2489" t="s">
        <v>21</v>
      </c>
      <c r="F2489">
        <v>25936560</v>
      </c>
      <c r="G2489" t="s">
        <v>2431</v>
      </c>
      <c r="H2489" t="s">
        <v>5446</v>
      </c>
      <c r="I2489">
        <v>0.70000000000000007</v>
      </c>
      <c r="J2489" t="s">
        <v>587</v>
      </c>
      <c r="K2489" t="s">
        <v>43</v>
      </c>
      <c r="L2489" t="s">
        <v>18</v>
      </c>
      <c r="M2489" t="s">
        <v>25</v>
      </c>
      <c r="N2489" t="s">
        <v>11</v>
      </c>
    </row>
    <row r="2490" spans="1:14" x14ac:dyDescent="0.2">
      <c r="A2490" t="s">
        <v>359</v>
      </c>
      <c r="B2490" t="s">
        <v>7999</v>
      </c>
      <c r="C2490" t="str">
        <f>_xll.TR(GreenBond[[#This Row],[Identifier]],"TR.UltimateParentId")</f>
        <v>4295926398</v>
      </c>
      <c r="D2490" t="s">
        <v>360</v>
      </c>
      <c r="E2490" t="s">
        <v>21</v>
      </c>
      <c r="F2490">
        <v>25936560</v>
      </c>
      <c r="G2490" t="s">
        <v>2431</v>
      </c>
      <c r="H2490" t="s">
        <v>5446</v>
      </c>
      <c r="I2490">
        <v>0.60000000000000009</v>
      </c>
      <c r="J2490" t="s">
        <v>2489</v>
      </c>
      <c r="K2490" t="s">
        <v>43</v>
      </c>
      <c r="L2490" t="s">
        <v>18</v>
      </c>
      <c r="M2490" t="s">
        <v>25</v>
      </c>
      <c r="N2490" t="s">
        <v>11</v>
      </c>
    </row>
    <row r="2491" spans="1:14" x14ac:dyDescent="0.2">
      <c r="A2491" t="s">
        <v>359</v>
      </c>
      <c r="B2491" t="s">
        <v>8171</v>
      </c>
      <c r="C2491" t="str">
        <f>_xll.TR(GreenBond[[#This Row],[Identifier]],"TR.UltimateParentId")</f>
        <v>4295926398</v>
      </c>
      <c r="D2491" t="s">
        <v>360</v>
      </c>
      <c r="E2491" t="s">
        <v>21</v>
      </c>
      <c r="F2491">
        <v>25936560</v>
      </c>
      <c r="G2491" t="s">
        <v>2431</v>
      </c>
      <c r="H2491" t="s">
        <v>5446</v>
      </c>
      <c r="I2491">
        <v>0.35000000000000003</v>
      </c>
      <c r="J2491" t="s">
        <v>4316</v>
      </c>
      <c r="K2491" t="s">
        <v>43</v>
      </c>
      <c r="L2491" t="s">
        <v>18</v>
      </c>
      <c r="M2491" t="s">
        <v>25</v>
      </c>
      <c r="N2491" t="s">
        <v>11</v>
      </c>
    </row>
    <row r="2492" spans="1:14" x14ac:dyDescent="0.2">
      <c r="A2492" t="s">
        <v>359</v>
      </c>
      <c r="B2492" t="s">
        <v>7858</v>
      </c>
      <c r="C2492" t="str">
        <f>_xll.TR(GreenBond[[#This Row],[Identifier]],"TR.UltimateParentId")</f>
        <v>4295926398</v>
      </c>
      <c r="D2492" t="s">
        <v>360</v>
      </c>
      <c r="E2492" t="s">
        <v>21</v>
      </c>
      <c r="F2492">
        <v>25973040</v>
      </c>
      <c r="G2492" t="s">
        <v>2325</v>
      </c>
      <c r="H2492" t="s">
        <v>5446</v>
      </c>
      <c r="I2492">
        <v>0.48</v>
      </c>
      <c r="J2492" t="s">
        <v>2326</v>
      </c>
      <c r="K2492" t="s">
        <v>43</v>
      </c>
      <c r="L2492" t="s">
        <v>18</v>
      </c>
      <c r="M2492" t="s">
        <v>25</v>
      </c>
      <c r="N2492" t="s">
        <v>11</v>
      </c>
    </row>
    <row r="2493" spans="1:14" x14ac:dyDescent="0.2">
      <c r="A2493" t="s">
        <v>359</v>
      </c>
      <c r="B2493" t="s">
        <v>8169</v>
      </c>
      <c r="C2493" t="str">
        <f>_xll.TR(GreenBond[[#This Row],[Identifier]],"TR.UltimateParentId")</f>
        <v>4295926398</v>
      </c>
      <c r="D2493" t="s">
        <v>360</v>
      </c>
      <c r="E2493" t="s">
        <v>21</v>
      </c>
      <c r="F2493">
        <v>25891680</v>
      </c>
      <c r="G2493" t="s">
        <v>5135</v>
      </c>
      <c r="H2493" t="s">
        <v>5446</v>
      </c>
      <c r="I2493">
        <v>0.5</v>
      </c>
      <c r="J2493" t="s">
        <v>3302</v>
      </c>
      <c r="K2493" t="s">
        <v>43</v>
      </c>
      <c r="L2493" t="s">
        <v>18</v>
      </c>
      <c r="M2493" t="s">
        <v>25</v>
      </c>
      <c r="N2493" t="s">
        <v>11</v>
      </c>
    </row>
    <row r="2494" spans="1:14" x14ac:dyDescent="0.2">
      <c r="A2494" t="s">
        <v>359</v>
      </c>
      <c r="B2494" t="s">
        <v>8170</v>
      </c>
      <c r="C2494" t="str">
        <f>_xll.TR(GreenBond[[#This Row],[Identifier]],"TR.UltimateParentId")</f>
        <v>4295926398</v>
      </c>
      <c r="D2494" t="s">
        <v>360</v>
      </c>
      <c r="E2494" t="s">
        <v>21</v>
      </c>
      <c r="F2494">
        <v>25891680</v>
      </c>
      <c r="G2494" t="s">
        <v>5135</v>
      </c>
      <c r="H2494" t="s">
        <v>5446</v>
      </c>
      <c r="I2494">
        <v>0.35000000000000003</v>
      </c>
      <c r="J2494" t="s">
        <v>2212</v>
      </c>
      <c r="K2494" t="s">
        <v>43</v>
      </c>
      <c r="L2494" t="s">
        <v>18</v>
      </c>
      <c r="M2494" t="s">
        <v>25</v>
      </c>
      <c r="N2494" t="s">
        <v>11</v>
      </c>
    </row>
    <row r="2495" spans="1:14" x14ac:dyDescent="0.2">
      <c r="A2495" t="s">
        <v>359</v>
      </c>
      <c r="B2495" t="s">
        <v>8026</v>
      </c>
      <c r="C2495" t="str">
        <f>_xll.TR(GreenBond[[#This Row],[Identifier]],"TR.UltimateParentId")</f>
        <v>4295926398</v>
      </c>
      <c r="D2495" t="s">
        <v>360</v>
      </c>
      <c r="E2495" t="s">
        <v>21</v>
      </c>
      <c r="F2495">
        <v>25599840</v>
      </c>
      <c r="G2495" t="s">
        <v>5384</v>
      </c>
      <c r="H2495" t="s">
        <v>5446</v>
      </c>
      <c r="I2495">
        <v>0.17</v>
      </c>
      <c r="J2495" t="s">
        <v>5386</v>
      </c>
      <c r="K2495" t="s">
        <v>43</v>
      </c>
      <c r="L2495" t="s">
        <v>190</v>
      </c>
      <c r="M2495" t="s">
        <v>25</v>
      </c>
      <c r="N2495" t="s">
        <v>11</v>
      </c>
    </row>
    <row r="2496" spans="1:14" x14ac:dyDescent="0.2">
      <c r="A2496" t="s">
        <v>359</v>
      </c>
      <c r="B2496" t="s">
        <v>8253</v>
      </c>
      <c r="C2496" t="str">
        <f>_xll.TR(GreenBond[[#This Row],[Identifier]],"TR.UltimateParentId")</f>
        <v>4295926398</v>
      </c>
      <c r="D2496" t="s">
        <v>360</v>
      </c>
      <c r="E2496" t="s">
        <v>21</v>
      </c>
      <c r="F2496">
        <v>25599840</v>
      </c>
      <c r="G2496" t="s">
        <v>5384</v>
      </c>
      <c r="H2496" t="s">
        <v>5446</v>
      </c>
      <c r="I2496">
        <v>0.12</v>
      </c>
      <c r="J2496" t="s">
        <v>5385</v>
      </c>
      <c r="K2496" t="s">
        <v>43</v>
      </c>
      <c r="L2496" t="s">
        <v>190</v>
      </c>
      <c r="M2496" t="s">
        <v>25</v>
      </c>
      <c r="N2496" t="s">
        <v>11</v>
      </c>
    </row>
    <row r="2497" spans="1:14" x14ac:dyDescent="0.2">
      <c r="A2497" t="s">
        <v>359</v>
      </c>
      <c r="B2497" t="s">
        <v>7835</v>
      </c>
      <c r="C2497" t="str">
        <f>_xll.TR(GreenBond[[#This Row],[Identifier]],"TR.UltimateParentId")</f>
        <v>4295926398</v>
      </c>
      <c r="D2497" t="s">
        <v>360</v>
      </c>
      <c r="E2497" t="s">
        <v>21</v>
      </c>
      <c r="F2497">
        <v>26220720</v>
      </c>
      <c r="G2497" t="s">
        <v>5412</v>
      </c>
      <c r="H2497" t="s">
        <v>5446</v>
      </c>
      <c r="I2497">
        <v>0.2</v>
      </c>
      <c r="J2497" t="s">
        <v>5413</v>
      </c>
      <c r="K2497" t="s">
        <v>43</v>
      </c>
      <c r="L2497" t="s">
        <v>18</v>
      </c>
      <c r="M2497" t="s">
        <v>25</v>
      </c>
      <c r="N2497" t="s">
        <v>11</v>
      </c>
    </row>
    <row r="2498" spans="1:14" x14ac:dyDescent="0.2">
      <c r="A2498" t="s">
        <v>359</v>
      </c>
      <c r="B2498" t="s">
        <v>8273</v>
      </c>
      <c r="C2498" t="str">
        <f>_xll.TR(GreenBond[[#This Row],[Identifier]],"TR.UltimateParentId")</f>
        <v>Unable to resolve all requested identifiers.</v>
      </c>
      <c r="D2498" t="s">
        <v>360</v>
      </c>
      <c r="E2498" t="s">
        <v>21</v>
      </c>
      <c r="F2498">
        <v>26220720</v>
      </c>
      <c r="G2498" t="s">
        <v>5412</v>
      </c>
      <c r="H2498" t="s">
        <v>5446</v>
      </c>
      <c r="I2498">
        <v>0.1</v>
      </c>
      <c r="J2498" t="s">
        <v>4135</v>
      </c>
      <c r="K2498" t="s">
        <v>43</v>
      </c>
      <c r="L2498" t="s">
        <v>18</v>
      </c>
      <c r="M2498" t="s">
        <v>25</v>
      </c>
      <c r="N2498" t="s">
        <v>11</v>
      </c>
    </row>
    <row r="2499" spans="1:14" x14ac:dyDescent="0.2">
      <c r="A2499" t="s">
        <v>359</v>
      </c>
      <c r="B2499" t="s">
        <v>8808</v>
      </c>
      <c r="C2499" t="str">
        <f>_xll.TR(GreenBond[[#This Row],[Identifier]],"TR.UltimateParentId")</f>
        <v>4295926398</v>
      </c>
      <c r="D2499" t="s">
        <v>360</v>
      </c>
      <c r="E2499" t="s">
        <v>21</v>
      </c>
      <c r="F2499">
        <v>26831520</v>
      </c>
      <c r="G2499" t="s">
        <v>4935</v>
      </c>
      <c r="H2499" t="s">
        <v>5446</v>
      </c>
      <c r="I2499">
        <v>0.15</v>
      </c>
      <c r="J2499" t="s">
        <v>2223</v>
      </c>
      <c r="K2499" t="s">
        <v>43</v>
      </c>
      <c r="L2499" t="s">
        <v>18</v>
      </c>
      <c r="M2499" t="s">
        <v>25</v>
      </c>
      <c r="N2499" t="s">
        <v>11</v>
      </c>
    </row>
    <row r="2500" spans="1:14" x14ac:dyDescent="0.2">
      <c r="A2500" t="s">
        <v>359</v>
      </c>
      <c r="B2500" t="s">
        <v>8267</v>
      </c>
      <c r="C2500" t="str">
        <f>_xll.TR(GreenBond[[#This Row],[Identifier]],"TR.UltimateParentId")</f>
        <v>4295926398</v>
      </c>
      <c r="D2500" t="s">
        <v>360</v>
      </c>
      <c r="E2500" t="s">
        <v>21</v>
      </c>
      <c r="F2500">
        <v>26403120</v>
      </c>
      <c r="G2500" t="s">
        <v>4801</v>
      </c>
      <c r="H2500" t="s">
        <v>5446</v>
      </c>
      <c r="I2500">
        <v>0.25</v>
      </c>
      <c r="J2500" t="s">
        <v>2339</v>
      </c>
      <c r="K2500" t="s">
        <v>43</v>
      </c>
      <c r="L2500" t="s">
        <v>18</v>
      </c>
      <c r="M2500" t="s">
        <v>25</v>
      </c>
      <c r="N2500" t="s">
        <v>11</v>
      </c>
    </row>
    <row r="2501" spans="1:14" x14ac:dyDescent="0.2">
      <c r="A2501" t="s">
        <v>359</v>
      </c>
      <c r="B2501" t="s">
        <v>8807</v>
      </c>
      <c r="C2501" t="str">
        <f>_xll.TR(GreenBond[[#This Row],[Identifier]],"TR.UltimateParentId")</f>
        <v>Unable to resolve all requested identifiers.</v>
      </c>
      <c r="D2501" t="s">
        <v>360</v>
      </c>
      <c r="E2501" t="s">
        <v>21</v>
      </c>
      <c r="F2501">
        <v>25815600</v>
      </c>
      <c r="G2501" t="s">
        <v>5159</v>
      </c>
      <c r="H2501" t="s">
        <v>5446</v>
      </c>
      <c r="I2501">
        <v>0.35000000000000003</v>
      </c>
      <c r="J2501" t="s">
        <v>5160</v>
      </c>
      <c r="K2501" t="s">
        <v>43</v>
      </c>
      <c r="L2501" t="s">
        <v>18</v>
      </c>
      <c r="M2501" t="s">
        <v>25</v>
      </c>
      <c r="N2501" t="s">
        <v>11</v>
      </c>
    </row>
    <row r="2502" spans="1:14" x14ac:dyDescent="0.2">
      <c r="A2502" t="s">
        <v>359</v>
      </c>
      <c r="B2502" t="s">
        <v>8809</v>
      </c>
      <c r="C2502" t="str">
        <f>_xll.TR(GreenBond[[#This Row],[Identifier]],"TR.UltimateParentId")</f>
        <v>4295926398</v>
      </c>
      <c r="D2502" t="s">
        <v>360</v>
      </c>
      <c r="E2502" t="s">
        <v>21</v>
      </c>
      <c r="F2502">
        <v>25815600</v>
      </c>
      <c r="G2502" t="s">
        <v>5159</v>
      </c>
      <c r="H2502" t="s">
        <v>5446</v>
      </c>
      <c r="I2502">
        <v>0.25</v>
      </c>
      <c r="J2502" t="s">
        <v>2430</v>
      </c>
      <c r="K2502" t="s">
        <v>43</v>
      </c>
      <c r="L2502" t="s">
        <v>18</v>
      </c>
      <c r="M2502" t="s">
        <v>25</v>
      </c>
      <c r="N2502" t="s">
        <v>11</v>
      </c>
    </row>
    <row r="2503" spans="1:14" x14ac:dyDescent="0.2">
      <c r="A2503" t="s">
        <v>359</v>
      </c>
      <c r="B2503" t="s">
        <v>8265</v>
      </c>
      <c r="C2503" t="str">
        <f>_xll.TR(GreenBond[[#This Row],[Identifier]],"TR.UltimateParentId")</f>
        <v>4295926398</v>
      </c>
      <c r="D2503" t="s">
        <v>360</v>
      </c>
      <c r="E2503" t="s">
        <v>21</v>
      </c>
      <c r="F2503">
        <v>25815600</v>
      </c>
      <c r="G2503" t="s">
        <v>5159</v>
      </c>
      <c r="H2503" t="s">
        <v>5446</v>
      </c>
      <c r="I2503">
        <v>0.15</v>
      </c>
      <c r="J2503" t="s">
        <v>471</v>
      </c>
      <c r="K2503" t="s">
        <v>43</v>
      </c>
      <c r="L2503" t="s">
        <v>18</v>
      </c>
      <c r="M2503" t="s">
        <v>25</v>
      </c>
      <c r="N2503" t="s">
        <v>11</v>
      </c>
    </row>
    <row r="2504" spans="1:14" x14ac:dyDescent="0.2">
      <c r="A2504" t="s">
        <v>359</v>
      </c>
      <c r="B2504" t="s">
        <v>8036</v>
      </c>
      <c r="C2504" t="str">
        <f>_xll.TR(GreenBond[[#This Row],[Identifier]],"TR.UltimateParentId")</f>
        <v>4295926398</v>
      </c>
      <c r="D2504" t="s">
        <v>360</v>
      </c>
      <c r="E2504" t="s">
        <v>21</v>
      </c>
      <c r="F2504">
        <v>26781360</v>
      </c>
      <c r="G2504" t="s">
        <v>5143</v>
      </c>
      <c r="H2504" t="s">
        <v>5446</v>
      </c>
      <c r="I2504">
        <v>0.4</v>
      </c>
      <c r="J2504" t="s">
        <v>5145</v>
      </c>
      <c r="K2504" t="s">
        <v>43</v>
      </c>
      <c r="L2504" t="s">
        <v>18</v>
      </c>
      <c r="M2504" t="s">
        <v>25</v>
      </c>
      <c r="N2504" t="s">
        <v>11</v>
      </c>
    </row>
    <row r="2505" spans="1:14" x14ac:dyDescent="0.2">
      <c r="A2505" t="s">
        <v>359</v>
      </c>
      <c r="B2505" t="s">
        <v>8297</v>
      </c>
      <c r="C2505" t="str">
        <f>_xll.TR(GreenBond[[#This Row],[Identifier]],"TR.UltimateParentId")</f>
        <v>4295926398</v>
      </c>
      <c r="D2505" t="s">
        <v>360</v>
      </c>
      <c r="E2505" t="s">
        <v>21</v>
      </c>
      <c r="F2505">
        <v>26781360</v>
      </c>
      <c r="G2505" t="s">
        <v>5143</v>
      </c>
      <c r="H2505" t="s">
        <v>5446</v>
      </c>
      <c r="I2505">
        <v>0.30000000000000004</v>
      </c>
      <c r="J2505" t="s">
        <v>5144</v>
      </c>
      <c r="K2505" t="s">
        <v>43</v>
      </c>
      <c r="L2505" t="s">
        <v>18</v>
      </c>
      <c r="M2505" t="s">
        <v>25</v>
      </c>
      <c r="N2505" t="s">
        <v>11</v>
      </c>
    </row>
    <row r="2506" spans="1:14" x14ac:dyDescent="0.2">
      <c r="A2506" t="s">
        <v>359</v>
      </c>
      <c r="B2506" t="s">
        <v>8029</v>
      </c>
      <c r="C2506" t="str">
        <f>_xll.TR(GreenBond[[#This Row],[Identifier]],"TR.UltimateParentId")</f>
        <v>Unable to resolve all requested identifiers.</v>
      </c>
      <c r="D2506" t="s">
        <v>360</v>
      </c>
      <c r="E2506" t="s">
        <v>21</v>
      </c>
      <c r="F2506">
        <v>26262480</v>
      </c>
      <c r="G2506" t="s">
        <v>4396</v>
      </c>
      <c r="H2506" t="s">
        <v>5446</v>
      </c>
      <c r="I2506">
        <v>0.45</v>
      </c>
      <c r="J2506" t="s">
        <v>2799</v>
      </c>
      <c r="K2506" t="s">
        <v>43</v>
      </c>
      <c r="L2506" t="s">
        <v>18</v>
      </c>
      <c r="M2506" t="s">
        <v>25</v>
      </c>
      <c r="N2506" t="s">
        <v>11</v>
      </c>
    </row>
    <row r="2507" spans="1:14" x14ac:dyDescent="0.2">
      <c r="A2507" t="s">
        <v>359</v>
      </c>
      <c r="B2507" t="s">
        <v>8063</v>
      </c>
      <c r="C2507" t="str">
        <f>_xll.TR(GreenBond[[#This Row],[Identifier]],"TR.UltimateParentId")</f>
        <v>4295926398</v>
      </c>
      <c r="D2507" t="s">
        <v>360</v>
      </c>
      <c r="E2507" t="s">
        <v>21</v>
      </c>
      <c r="F2507">
        <v>26212320</v>
      </c>
      <c r="G2507" t="s">
        <v>1853</v>
      </c>
      <c r="H2507" t="s">
        <v>5446</v>
      </c>
      <c r="I2507">
        <v>0.4</v>
      </c>
      <c r="J2507" t="s">
        <v>5292</v>
      </c>
      <c r="K2507" t="s">
        <v>43</v>
      </c>
      <c r="L2507" t="s">
        <v>18</v>
      </c>
      <c r="M2507" t="s">
        <v>25</v>
      </c>
      <c r="N2507" t="s">
        <v>11</v>
      </c>
    </row>
    <row r="2508" spans="1:14" x14ac:dyDescent="0.2">
      <c r="A2508" t="s">
        <v>2676</v>
      </c>
      <c r="B2508" t="s">
        <v>6941</v>
      </c>
      <c r="C2508" t="str">
        <f>_xll.TR(GreenBond[[#This Row],[Identifier]],"TR.UltimateParentId")</f>
        <v>4295875726</v>
      </c>
      <c r="D2508" t="s">
        <v>2677</v>
      </c>
      <c r="E2508" t="s">
        <v>21</v>
      </c>
      <c r="F2508">
        <v>584100000</v>
      </c>
      <c r="G2508" t="s">
        <v>1122</v>
      </c>
      <c r="H2508" t="s">
        <v>5446</v>
      </c>
      <c r="I2508">
        <v>0.01</v>
      </c>
      <c r="J2508" t="s">
        <v>2844</v>
      </c>
      <c r="K2508" t="s">
        <v>8</v>
      </c>
      <c r="L2508" t="s">
        <v>18</v>
      </c>
      <c r="M2508" t="s">
        <v>25</v>
      </c>
      <c r="N2508" t="s">
        <v>11</v>
      </c>
    </row>
    <row r="2509" spans="1:14" x14ac:dyDescent="0.2">
      <c r="A2509" t="s">
        <v>2676</v>
      </c>
      <c r="B2509" t="s">
        <v>6914</v>
      </c>
      <c r="C2509" t="str">
        <f>_xll.TR(GreenBond[[#This Row],[Identifier]],"TR.UltimateParentId")</f>
        <v>4295875726</v>
      </c>
      <c r="D2509" t="s">
        <v>2677</v>
      </c>
      <c r="E2509" t="s">
        <v>21</v>
      </c>
      <c r="F2509">
        <v>479077500</v>
      </c>
      <c r="G2509" t="s">
        <v>1873</v>
      </c>
      <c r="H2509" t="s">
        <v>5446</v>
      </c>
      <c r="I2509">
        <v>2.625</v>
      </c>
      <c r="J2509" t="s">
        <v>2678</v>
      </c>
      <c r="K2509" t="s">
        <v>8</v>
      </c>
      <c r="L2509" t="s">
        <v>18</v>
      </c>
      <c r="M2509" t="s">
        <v>25</v>
      </c>
      <c r="N2509" t="s">
        <v>11</v>
      </c>
    </row>
    <row r="2510" spans="1:14" x14ac:dyDescent="0.2">
      <c r="A2510" t="s">
        <v>1208</v>
      </c>
      <c r="B2510" t="s">
        <v>8135</v>
      </c>
      <c r="C2510" t="str">
        <f>_xll.TR(GreenBond[[#This Row],[Identifier]],"TR.UltimateParentId")</f>
        <v>5000027022</v>
      </c>
      <c r="D2510" t="s">
        <v>1209</v>
      </c>
      <c r="E2510" t="s">
        <v>21</v>
      </c>
      <c r="F2510">
        <v>111666000</v>
      </c>
      <c r="G2510" t="s">
        <v>1973</v>
      </c>
      <c r="H2510" t="s">
        <v>5446</v>
      </c>
      <c r="I2510">
        <v>0.5</v>
      </c>
      <c r="J2510" t="s">
        <v>1516</v>
      </c>
      <c r="K2510" t="s">
        <v>5222</v>
      </c>
      <c r="L2510" t="s">
        <v>18</v>
      </c>
      <c r="M2510" t="s">
        <v>25</v>
      </c>
      <c r="N2510" t="s">
        <v>11</v>
      </c>
    </row>
    <row r="2511" spans="1:14" x14ac:dyDescent="0.2">
      <c r="A2511" t="s">
        <v>1208</v>
      </c>
      <c r="B2511" t="s">
        <v>8129</v>
      </c>
      <c r="C2511" t="str">
        <f>_xll.TR(GreenBond[[#This Row],[Identifier]],"TR.UltimateParentId")</f>
        <v>5000027022</v>
      </c>
      <c r="D2511" t="s">
        <v>1209</v>
      </c>
      <c r="E2511" t="s">
        <v>21</v>
      </c>
      <c r="F2511">
        <v>112407000</v>
      </c>
      <c r="G2511" t="s">
        <v>2757</v>
      </c>
      <c r="H2511" t="s">
        <v>5446</v>
      </c>
      <c r="I2511">
        <v>0.55000000000000004</v>
      </c>
      <c r="J2511" t="s">
        <v>3748</v>
      </c>
      <c r="K2511" t="s">
        <v>5221</v>
      </c>
      <c r="L2511" t="s">
        <v>18</v>
      </c>
      <c r="M2511" t="s">
        <v>25</v>
      </c>
      <c r="N2511" t="s">
        <v>11</v>
      </c>
    </row>
    <row r="2512" spans="1:14" x14ac:dyDescent="0.2">
      <c r="A2512" t="s">
        <v>1208</v>
      </c>
      <c r="B2512" t="s">
        <v>8118</v>
      </c>
      <c r="C2512" t="str">
        <f>_xll.TR(GreenBond[[#This Row],[Identifier]],"TR.UltimateParentId")</f>
        <v>5000027022</v>
      </c>
      <c r="D2512" t="s">
        <v>1209</v>
      </c>
      <c r="E2512" t="s">
        <v>21</v>
      </c>
      <c r="F2512">
        <v>113124000</v>
      </c>
      <c r="G2512" t="s">
        <v>1264</v>
      </c>
      <c r="H2512" t="s">
        <v>5446</v>
      </c>
      <c r="I2512">
        <v>0.5</v>
      </c>
      <c r="J2512" t="s">
        <v>4583</v>
      </c>
      <c r="K2512" t="s">
        <v>4584</v>
      </c>
      <c r="L2512" t="s">
        <v>18</v>
      </c>
      <c r="M2512" t="s">
        <v>25</v>
      </c>
      <c r="N2512" t="s">
        <v>11</v>
      </c>
    </row>
    <row r="2513" spans="1:14" x14ac:dyDescent="0.2">
      <c r="A2513" t="s">
        <v>1208</v>
      </c>
      <c r="B2513" t="s">
        <v>8128</v>
      </c>
      <c r="C2513" t="str">
        <f>_xll.TR(GreenBond[[#This Row],[Identifier]],"TR.UltimateParentId")</f>
        <v>5000027022</v>
      </c>
      <c r="D2513" t="s">
        <v>1209</v>
      </c>
      <c r="E2513" t="s">
        <v>21</v>
      </c>
      <c r="F2513">
        <v>111666000</v>
      </c>
      <c r="G2513" t="s">
        <v>1973</v>
      </c>
      <c r="H2513" t="s">
        <v>5446</v>
      </c>
      <c r="I2513">
        <v>0.4</v>
      </c>
      <c r="J2513" t="s">
        <v>1421</v>
      </c>
      <c r="K2513" t="s">
        <v>5220</v>
      </c>
      <c r="L2513" t="s">
        <v>18</v>
      </c>
      <c r="M2513" t="s">
        <v>25</v>
      </c>
      <c r="N2513" t="s">
        <v>11</v>
      </c>
    </row>
    <row r="2514" spans="1:14" x14ac:dyDescent="0.2">
      <c r="A2514" t="s">
        <v>1208</v>
      </c>
      <c r="B2514" t="s">
        <v>8123</v>
      </c>
      <c r="C2514" t="str">
        <f>_xll.TR(GreenBond[[#This Row],[Identifier]],"TR.UltimateParentId")</f>
        <v>5000027022</v>
      </c>
      <c r="D2514" t="s">
        <v>1209</v>
      </c>
      <c r="E2514" t="s">
        <v>21</v>
      </c>
      <c r="F2514">
        <v>111666000</v>
      </c>
      <c r="G2514" t="s">
        <v>1973</v>
      </c>
      <c r="H2514" t="s">
        <v>5446</v>
      </c>
      <c r="I2514">
        <v>0.2</v>
      </c>
      <c r="J2514" t="s">
        <v>2015</v>
      </c>
      <c r="K2514" t="s">
        <v>5223</v>
      </c>
      <c r="L2514" t="s">
        <v>18</v>
      </c>
      <c r="M2514" t="s">
        <v>25</v>
      </c>
      <c r="N2514" t="s">
        <v>11</v>
      </c>
    </row>
    <row r="2515" spans="1:14" x14ac:dyDescent="0.2">
      <c r="A2515" t="s">
        <v>1208</v>
      </c>
      <c r="B2515" t="s">
        <v>8127</v>
      </c>
      <c r="C2515" t="str">
        <f>_xll.TR(GreenBond[[#This Row],[Identifier]],"TR.UltimateParentId")</f>
        <v>5000027022</v>
      </c>
      <c r="D2515" t="s">
        <v>1209</v>
      </c>
      <c r="E2515" t="s">
        <v>21</v>
      </c>
      <c r="F2515">
        <v>111666000</v>
      </c>
      <c r="G2515" t="s">
        <v>1973</v>
      </c>
      <c r="H2515" t="s">
        <v>5446</v>
      </c>
      <c r="I2515">
        <v>0.06</v>
      </c>
      <c r="J2515" t="s">
        <v>4594</v>
      </c>
      <c r="K2515" t="s">
        <v>5213</v>
      </c>
      <c r="L2515" t="s">
        <v>18</v>
      </c>
      <c r="M2515" t="s">
        <v>25</v>
      </c>
      <c r="N2515" t="s">
        <v>11</v>
      </c>
    </row>
    <row r="2516" spans="1:14" x14ac:dyDescent="0.2">
      <c r="A2516" t="s">
        <v>1208</v>
      </c>
      <c r="B2516" t="s">
        <v>8130</v>
      </c>
      <c r="C2516" t="str">
        <f>_xll.TR(GreenBond[[#This Row],[Identifier]],"TR.UltimateParentId")</f>
        <v>5000027022</v>
      </c>
      <c r="D2516" t="s">
        <v>1209</v>
      </c>
      <c r="E2516" t="s">
        <v>21</v>
      </c>
      <c r="F2516">
        <v>111666000</v>
      </c>
      <c r="G2516" t="s">
        <v>1973</v>
      </c>
      <c r="H2516" t="s">
        <v>5446</v>
      </c>
      <c r="I2516">
        <v>0.7</v>
      </c>
      <c r="J2516" t="s">
        <v>4252</v>
      </c>
      <c r="K2516" t="s">
        <v>4586</v>
      </c>
      <c r="L2516" t="s">
        <v>18</v>
      </c>
      <c r="M2516" t="s">
        <v>25</v>
      </c>
      <c r="N2516" t="s">
        <v>11</v>
      </c>
    </row>
    <row r="2517" spans="1:14" x14ac:dyDescent="0.2">
      <c r="A2517" t="s">
        <v>1208</v>
      </c>
      <c r="B2517" t="s">
        <v>7610</v>
      </c>
      <c r="C2517" t="str">
        <f>_xll.TR(GreenBond[[#This Row],[Identifier]],"TR.UltimateParentId")</f>
        <v>5000027022</v>
      </c>
      <c r="D2517" t="s">
        <v>1209</v>
      </c>
      <c r="E2517" t="s">
        <v>21</v>
      </c>
      <c r="F2517">
        <v>100535000</v>
      </c>
      <c r="G2517" t="s">
        <v>2847</v>
      </c>
      <c r="H2517" t="s">
        <v>5446</v>
      </c>
      <c r="I2517">
        <v>1.7</v>
      </c>
      <c r="J2517" t="s">
        <v>4783</v>
      </c>
      <c r="K2517" t="s">
        <v>5410</v>
      </c>
      <c r="L2517" t="s">
        <v>18</v>
      </c>
      <c r="M2517" t="s">
        <v>25</v>
      </c>
      <c r="N2517" t="s">
        <v>11</v>
      </c>
    </row>
    <row r="2518" spans="1:14" x14ac:dyDescent="0.2">
      <c r="A2518" t="s">
        <v>1208</v>
      </c>
      <c r="B2518" t="s">
        <v>8759</v>
      </c>
      <c r="C2518" t="str">
        <f>_xll.TR(GreenBond[[#This Row],[Identifier]],"TR.UltimateParentId")</f>
        <v>5000027022</v>
      </c>
      <c r="D2518" t="s">
        <v>1209</v>
      </c>
      <c r="E2518" t="s">
        <v>21</v>
      </c>
      <c r="F2518">
        <v>104015000</v>
      </c>
      <c r="G2518" t="s">
        <v>4344</v>
      </c>
      <c r="H2518" t="s">
        <v>5446</v>
      </c>
      <c r="I2518">
        <v>2</v>
      </c>
      <c r="J2518" t="s">
        <v>4564</v>
      </c>
      <c r="K2518" t="s">
        <v>4565</v>
      </c>
      <c r="L2518" t="s">
        <v>18</v>
      </c>
      <c r="M2518" t="s">
        <v>25</v>
      </c>
      <c r="N2518" t="s">
        <v>11</v>
      </c>
    </row>
    <row r="2519" spans="1:14" x14ac:dyDescent="0.2">
      <c r="A2519" t="s">
        <v>1208</v>
      </c>
      <c r="B2519" t="s">
        <v>8758</v>
      </c>
      <c r="C2519" t="str">
        <f>_xll.TR(GreenBond[[#This Row],[Identifier]],"TR.UltimateParentId")</f>
        <v>5000027022</v>
      </c>
      <c r="D2519" t="s">
        <v>1209</v>
      </c>
      <c r="E2519" t="s">
        <v>21</v>
      </c>
      <c r="F2519">
        <v>104234000</v>
      </c>
      <c r="G2519" t="s">
        <v>1075</v>
      </c>
      <c r="H2519" t="s">
        <v>5446</v>
      </c>
      <c r="I2519">
        <v>1.6</v>
      </c>
      <c r="J2519" t="s">
        <v>4094</v>
      </c>
      <c r="K2519" t="s">
        <v>4095</v>
      </c>
      <c r="L2519" t="s">
        <v>190</v>
      </c>
      <c r="M2519" t="s">
        <v>25</v>
      </c>
      <c r="N2519" t="s">
        <v>11</v>
      </c>
    </row>
    <row r="2520" spans="1:14" x14ac:dyDescent="0.2">
      <c r="A2520" t="s">
        <v>1208</v>
      </c>
      <c r="B2520" t="s">
        <v>7662</v>
      </c>
      <c r="C2520" t="str">
        <f>_xll.TR(GreenBond[[#This Row],[Identifier]],"TR.UltimateParentId")</f>
        <v>5000027022</v>
      </c>
      <c r="D2520" t="s">
        <v>1209</v>
      </c>
      <c r="E2520" t="s">
        <v>21</v>
      </c>
      <c r="F2520">
        <v>104015000</v>
      </c>
      <c r="G2520" t="s">
        <v>4344</v>
      </c>
      <c r="H2520" t="s">
        <v>5446</v>
      </c>
      <c r="I2520">
        <v>1.5</v>
      </c>
      <c r="J2520" t="s">
        <v>456</v>
      </c>
      <c r="K2520" t="s">
        <v>5297</v>
      </c>
      <c r="L2520" t="s">
        <v>18</v>
      </c>
      <c r="M2520" t="s">
        <v>25</v>
      </c>
      <c r="N2520" t="s">
        <v>11</v>
      </c>
    </row>
    <row r="2521" spans="1:14" x14ac:dyDescent="0.2">
      <c r="A2521" t="s">
        <v>1208</v>
      </c>
      <c r="B2521" t="s">
        <v>8761</v>
      </c>
      <c r="C2521" t="str">
        <f>_xll.TR(GreenBond[[#This Row],[Identifier]],"TR.UltimateParentId")</f>
        <v>5000027022</v>
      </c>
      <c r="D2521" t="s">
        <v>1209</v>
      </c>
      <c r="E2521" t="s">
        <v>21</v>
      </c>
      <c r="F2521">
        <v>104015000</v>
      </c>
      <c r="G2521" t="s">
        <v>4344</v>
      </c>
      <c r="H2521" t="s">
        <v>5446</v>
      </c>
      <c r="I2521">
        <v>1.2</v>
      </c>
      <c r="J2521" t="s">
        <v>283</v>
      </c>
      <c r="K2521" t="s">
        <v>5142</v>
      </c>
      <c r="L2521" t="s">
        <v>18</v>
      </c>
      <c r="M2521" t="s">
        <v>25</v>
      </c>
      <c r="N2521" t="s">
        <v>11</v>
      </c>
    </row>
    <row r="2522" spans="1:14" x14ac:dyDescent="0.2">
      <c r="A2522" t="s">
        <v>1208</v>
      </c>
      <c r="B2522" t="s">
        <v>8760</v>
      </c>
      <c r="C2522" t="str">
        <f>_xll.TR(GreenBond[[#This Row],[Identifier]],"TR.UltimateParentId")</f>
        <v>5000027022</v>
      </c>
      <c r="D2522" t="s">
        <v>1209</v>
      </c>
      <c r="E2522" t="s">
        <v>21</v>
      </c>
      <c r="F2522">
        <v>104015000</v>
      </c>
      <c r="G2522" t="s">
        <v>4344</v>
      </c>
      <c r="H2522" t="s">
        <v>5446</v>
      </c>
      <c r="I2522">
        <v>0.85</v>
      </c>
      <c r="J2522" t="s">
        <v>2828</v>
      </c>
      <c r="K2522" t="s">
        <v>5296</v>
      </c>
      <c r="L2522" t="s">
        <v>18</v>
      </c>
      <c r="M2522" t="s">
        <v>25</v>
      </c>
      <c r="N2522" t="s">
        <v>11</v>
      </c>
    </row>
    <row r="2523" spans="1:14" x14ac:dyDescent="0.2">
      <c r="A2523" t="s">
        <v>1208</v>
      </c>
      <c r="B2523" t="s">
        <v>8756</v>
      </c>
      <c r="C2523" t="str">
        <f>_xll.TR(GreenBond[[#This Row],[Identifier]],"TR.UltimateParentId")</f>
        <v>5000027022</v>
      </c>
      <c r="D2523" t="s">
        <v>1209</v>
      </c>
      <c r="E2523" t="s">
        <v>21</v>
      </c>
      <c r="F2523">
        <v>104015000</v>
      </c>
      <c r="G2523" t="s">
        <v>4344</v>
      </c>
      <c r="H2523" t="s">
        <v>5446</v>
      </c>
      <c r="I2523">
        <v>0.5</v>
      </c>
      <c r="J2523" t="s">
        <v>2706</v>
      </c>
      <c r="K2523" t="s">
        <v>4563</v>
      </c>
      <c r="L2523" t="s">
        <v>18</v>
      </c>
      <c r="M2523" t="s">
        <v>25</v>
      </c>
      <c r="N2523" t="s">
        <v>11</v>
      </c>
    </row>
    <row r="2524" spans="1:14" x14ac:dyDescent="0.2">
      <c r="A2524" t="s">
        <v>1208</v>
      </c>
      <c r="B2524" t="s">
        <v>8164</v>
      </c>
      <c r="C2524" t="str">
        <f>_xll.TR(GreenBond[[#This Row],[Identifier]],"TR.UltimateParentId")</f>
        <v>5000027022</v>
      </c>
      <c r="D2524" t="s">
        <v>1209</v>
      </c>
      <c r="E2524" t="s">
        <v>21</v>
      </c>
      <c r="F2524">
        <v>105494000</v>
      </c>
      <c r="G2524" t="s">
        <v>4232</v>
      </c>
      <c r="H2524" t="s">
        <v>5446</v>
      </c>
      <c r="I2524">
        <v>2</v>
      </c>
      <c r="J2524" t="s">
        <v>4592</v>
      </c>
      <c r="K2524" t="s">
        <v>4593</v>
      </c>
      <c r="L2524" t="s">
        <v>18</v>
      </c>
      <c r="M2524" t="s">
        <v>25</v>
      </c>
      <c r="N2524" t="s">
        <v>11</v>
      </c>
    </row>
    <row r="2525" spans="1:14" x14ac:dyDescent="0.2">
      <c r="A2525" t="s">
        <v>1208</v>
      </c>
      <c r="B2525" t="s">
        <v>7865</v>
      </c>
      <c r="C2525" t="str">
        <f>_xll.TR(GreenBond[[#This Row],[Identifier]],"TR.UltimateParentId")</f>
        <v>5000027022</v>
      </c>
      <c r="D2525" t="s">
        <v>1209</v>
      </c>
      <c r="E2525" t="s">
        <v>21</v>
      </c>
      <c r="F2525">
        <v>103580000</v>
      </c>
      <c r="G2525" t="s">
        <v>3374</v>
      </c>
      <c r="H2525" t="s">
        <v>5446</v>
      </c>
      <c r="I2525">
        <v>1.4</v>
      </c>
      <c r="J2525" t="s">
        <v>2024</v>
      </c>
      <c r="K2525" t="s">
        <v>5225</v>
      </c>
      <c r="L2525" t="s">
        <v>18</v>
      </c>
      <c r="M2525" t="s">
        <v>25</v>
      </c>
      <c r="N2525" t="s">
        <v>11</v>
      </c>
    </row>
    <row r="2526" spans="1:14" x14ac:dyDescent="0.2">
      <c r="A2526" t="s">
        <v>1208</v>
      </c>
      <c r="B2526" t="s">
        <v>7864</v>
      </c>
      <c r="C2526" t="str">
        <f>_xll.TR(GreenBond[[#This Row],[Identifier]],"TR.UltimateParentId")</f>
        <v>5000027022</v>
      </c>
      <c r="D2526" t="s">
        <v>1209</v>
      </c>
      <c r="E2526" t="s">
        <v>21</v>
      </c>
      <c r="F2526">
        <v>103580000</v>
      </c>
      <c r="G2526" t="s">
        <v>3374</v>
      </c>
      <c r="H2526" t="s">
        <v>5446</v>
      </c>
      <c r="I2526">
        <v>1</v>
      </c>
      <c r="J2526" t="s">
        <v>852</v>
      </c>
      <c r="K2526" t="s">
        <v>4581</v>
      </c>
      <c r="L2526" t="s">
        <v>18</v>
      </c>
      <c r="M2526" t="s">
        <v>25</v>
      </c>
      <c r="N2526" t="s">
        <v>11</v>
      </c>
    </row>
    <row r="2527" spans="1:14" x14ac:dyDescent="0.2">
      <c r="A2527" t="s">
        <v>1208</v>
      </c>
      <c r="B2527" t="s">
        <v>8724</v>
      </c>
      <c r="C2527" t="str">
        <f>_xll.TR(GreenBond[[#This Row],[Identifier]],"TR.UltimateParentId")</f>
        <v>5000027022</v>
      </c>
      <c r="D2527" t="s">
        <v>1209</v>
      </c>
      <c r="E2527" t="s">
        <v>21</v>
      </c>
      <c r="F2527">
        <v>107443000</v>
      </c>
      <c r="G2527" t="s">
        <v>4368</v>
      </c>
      <c r="H2527" t="s">
        <v>5446</v>
      </c>
      <c r="I2527">
        <v>1.75</v>
      </c>
      <c r="J2527" t="s">
        <v>4609</v>
      </c>
      <c r="K2527" t="s">
        <v>4610</v>
      </c>
      <c r="L2527" t="s">
        <v>18</v>
      </c>
      <c r="M2527" t="s">
        <v>25</v>
      </c>
      <c r="N2527" t="s">
        <v>11</v>
      </c>
    </row>
    <row r="2528" spans="1:14" x14ac:dyDescent="0.2">
      <c r="A2528" t="s">
        <v>1208</v>
      </c>
      <c r="B2528" t="s">
        <v>8726</v>
      </c>
      <c r="C2528" t="str">
        <f>_xll.TR(GreenBond[[#This Row],[Identifier]],"TR.UltimateParentId")</f>
        <v>5000027022</v>
      </c>
      <c r="D2528" t="s">
        <v>1209</v>
      </c>
      <c r="E2528" t="s">
        <v>21</v>
      </c>
      <c r="F2528">
        <v>107289000</v>
      </c>
      <c r="G2528" t="s">
        <v>2128</v>
      </c>
      <c r="H2528" t="s">
        <v>5446</v>
      </c>
      <c r="I2528">
        <v>1.35</v>
      </c>
      <c r="J2528" t="s">
        <v>1709</v>
      </c>
      <c r="K2528" t="s">
        <v>5416</v>
      </c>
      <c r="L2528" t="s">
        <v>18</v>
      </c>
      <c r="M2528" t="s">
        <v>25</v>
      </c>
      <c r="N2528" t="s">
        <v>11</v>
      </c>
    </row>
    <row r="2529" spans="1:14" x14ac:dyDescent="0.2">
      <c r="A2529" t="s">
        <v>1208</v>
      </c>
      <c r="B2529" t="s">
        <v>7214</v>
      </c>
      <c r="C2529" t="str">
        <f>_xll.TR(GreenBond[[#This Row],[Identifier]],"TR.UltimateParentId")</f>
        <v>5000027022</v>
      </c>
      <c r="D2529" t="s">
        <v>1209</v>
      </c>
      <c r="E2529" t="s">
        <v>21</v>
      </c>
      <c r="F2529">
        <v>107289000</v>
      </c>
      <c r="G2529" t="s">
        <v>2128</v>
      </c>
      <c r="H2529" t="s">
        <v>5446</v>
      </c>
      <c r="I2529">
        <v>1.1000000000000001</v>
      </c>
      <c r="J2529" t="s">
        <v>4482</v>
      </c>
      <c r="K2529" t="s">
        <v>4483</v>
      </c>
      <c r="L2529" t="s">
        <v>18</v>
      </c>
      <c r="M2529" t="s">
        <v>25</v>
      </c>
      <c r="N2529" t="s">
        <v>11</v>
      </c>
    </row>
    <row r="2530" spans="1:14" x14ac:dyDescent="0.2">
      <c r="A2530" t="s">
        <v>1208</v>
      </c>
      <c r="B2530" t="s">
        <v>8725</v>
      </c>
      <c r="C2530" t="str">
        <f>_xll.TR(GreenBond[[#This Row],[Identifier]],"TR.UltimateParentId")</f>
        <v>5000027022</v>
      </c>
      <c r="D2530" t="s">
        <v>1209</v>
      </c>
      <c r="E2530" t="s">
        <v>21</v>
      </c>
      <c r="F2530">
        <v>107289000</v>
      </c>
      <c r="G2530" t="s">
        <v>2128</v>
      </c>
      <c r="H2530" t="s">
        <v>5446</v>
      </c>
      <c r="I2530">
        <v>0.75</v>
      </c>
      <c r="J2530" t="s">
        <v>3198</v>
      </c>
      <c r="K2530" t="s">
        <v>4568</v>
      </c>
      <c r="L2530" t="s">
        <v>18</v>
      </c>
      <c r="M2530" t="s">
        <v>25</v>
      </c>
      <c r="N2530" t="s">
        <v>11</v>
      </c>
    </row>
    <row r="2531" spans="1:14" x14ac:dyDescent="0.2">
      <c r="A2531" t="s">
        <v>1208</v>
      </c>
      <c r="B2531" t="s">
        <v>7995</v>
      </c>
      <c r="C2531" t="str">
        <f>_xll.TR(GreenBond[[#This Row],[Identifier]],"TR.UltimateParentId")</f>
        <v>5000027022</v>
      </c>
      <c r="D2531" t="s">
        <v>1209</v>
      </c>
      <c r="E2531" t="s">
        <v>21</v>
      </c>
      <c r="F2531">
        <v>107289000</v>
      </c>
      <c r="G2531" t="s">
        <v>2128</v>
      </c>
      <c r="H2531" t="s">
        <v>5446</v>
      </c>
      <c r="I2531">
        <v>0.4</v>
      </c>
      <c r="J2531" t="s">
        <v>4566</v>
      </c>
      <c r="K2531" t="s">
        <v>4567</v>
      </c>
      <c r="L2531" t="s">
        <v>18</v>
      </c>
      <c r="M2531" t="s">
        <v>25</v>
      </c>
      <c r="N2531" t="s">
        <v>11</v>
      </c>
    </row>
    <row r="2532" spans="1:14" x14ac:dyDescent="0.2">
      <c r="A2532" t="s">
        <v>1208</v>
      </c>
      <c r="B2532" t="s">
        <v>8173</v>
      </c>
      <c r="C2532" t="str">
        <f>_xll.TR(GreenBond[[#This Row],[Identifier]],"TR.UltimateParentId")</f>
        <v>5000027022</v>
      </c>
      <c r="D2532" t="s">
        <v>1209</v>
      </c>
      <c r="E2532" t="s">
        <v>21</v>
      </c>
      <c r="F2532">
        <v>107794000</v>
      </c>
      <c r="G2532" t="s">
        <v>2528</v>
      </c>
      <c r="H2532" t="s">
        <v>5446</v>
      </c>
      <c r="I2532">
        <v>0.5</v>
      </c>
      <c r="J2532" t="s">
        <v>2815</v>
      </c>
      <c r="K2532" t="s">
        <v>4274</v>
      </c>
      <c r="L2532" t="s">
        <v>18</v>
      </c>
      <c r="M2532" t="s">
        <v>25</v>
      </c>
      <c r="N2532" t="s">
        <v>11</v>
      </c>
    </row>
    <row r="2533" spans="1:14" x14ac:dyDescent="0.2">
      <c r="A2533" t="s">
        <v>1208</v>
      </c>
      <c r="B2533" t="s">
        <v>8174</v>
      </c>
      <c r="C2533" t="str">
        <f>_xll.TR(GreenBond[[#This Row],[Identifier]],"TR.UltimateParentId")</f>
        <v>5000027022</v>
      </c>
      <c r="D2533" t="s">
        <v>1209</v>
      </c>
      <c r="E2533" t="s">
        <v>21</v>
      </c>
      <c r="F2533">
        <v>107794000</v>
      </c>
      <c r="G2533" t="s">
        <v>2528</v>
      </c>
      <c r="H2533" t="s">
        <v>5446</v>
      </c>
      <c r="I2533">
        <v>0.15</v>
      </c>
      <c r="J2533" t="s">
        <v>1587</v>
      </c>
      <c r="K2533" t="s">
        <v>4573</v>
      </c>
      <c r="L2533" t="s">
        <v>18</v>
      </c>
      <c r="M2533" t="s">
        <v>25</v>
      </c>
      <c r="N2533" t="s">
        <v>11</v>
      </c>
    </row>
    <row r="2534" spans="1:14" x14ac:dyDescent="0.2">
      <c r="A2534" t="s">
        <v>1208</v>
      </c>
      <c r="B2534" t="s">
        <v>8019</v>
      </c>
      <c r="C2534" t="str">
        <f>_xll.TR(GreenBond[[#This Row],[Identifier]],"TR.UltimateParentId")</f>
        <v>5000027022</v>
      </c>
      <c r="D2534" t="s">
        <v>1209</v>
      </c>
      <c r="E2534" t="s">
        <v>21</v>
      </c>
      <c r="F2534">
        <v>107153000</v>
      </c>
      <c r="G2534" t="s">
        <v>5190</v>
      </c>
      <c r="H2534" t="s">
        <v>5446</v>
      </c>
      <c r="I2534">
        <v>1.2</v>
      </c>
      <c r="J2534" t="s">
        <v>1029</v>
      </c>
      <c r="K2534" t="s">
        <v>5191</v>
      </c>
      <c r="L2534" t="s">
        <v>18</v>
      </c>
      <c r="M2534" t="s">
        <v>25</v>
      </c>
      <c r="N2534" t="s">
        <v>11</v>
      </c>
    </row>
    <row r="2535" spans="1:14" x14ac:dyDescent="0.2">
      <c r="A2535" t="s">
        <v>1208</v>
      </c>
      <c r="B2535" t="s">
        <v>8252</v>
      </c>
      <c r="C2535" t="str">
        <f>_xll.TR(GreenBond[[#This Row],[Identifier]],"TR.UltimateParentId")</f>
        <v>5000027022</v>
      </c>
      <c r="D2535" t="s">
        <v>1209</v>
      </c>
      <c r="E2535" t="s">
        <v>21</v>
      </c>
      <c r="F2535">
        <v>108435000</v>
      </c>
      <c r="G2535" t="s">
        <v>1570</v>
      </c>
      <c r="H2535" t="s">
        <v>5446</v>
      </c>
      <c r="I2535">
        <v>1</v>
      </c>
      <c r="J2535" t="s">
        <v>2390</v>
      </c>
      <c r="K2535" t="s">
        <v>4577</v>
      </c>
      <c r="L2535" t="s">
        <v>18</v>
      </c>
      <c r="M2535" t="s">
        <v>25</v>
      </c>
      <c r="N2535" t="s">
        <v>11</v>
      </c>
    </row>
    <row r="2536" spans="1:14" x14ac:dyDescent="0.2">
      <c r="A2536" t="s">
        <v>1208</v>
      </c>
      <c r="B2536" t="s">
        <v>8214</v>
      </c>
      <c r="C2536" t="str">
        <f>_xll.TR(GreenBond[[#This Row],[Identifier]],"TR.UltimateParentId")</f>
        <v>5000027022</v>
      </c>
      <c r="D2536" t="s">
        <v>1209</v>
      </c>
      <c r="E2536" t="s">
        <v>21</v>
      </c>
      <c r="F2536">
        <v>108435000</v>
      </c>
      <c r="G2536" t="s">
        <v>1570</v>
      </c>
      <c r="H2536" t="s">
        <v>5446</v>
      </c>
      <c r="I2536">
        <v>0.8</v>
      </c>
      <c r="J2536" t="s">
        <v>2390</v>
      </c>
      <c r="K2536" t="s">
        <v>4572</v>
      </c>
      <c r="L2536" t="s">
        <v>18</v>
      </c>
      <c r="M2536" t="s">
        <v>25</v>
      </c>
      <c r="N2536" t="s">
        <v>11</v>
      </c>
    </row>
    <row r="2537" spans="1:14" x14ac:dyDescent="0.2">
      <c r="A2537" t="s">
        <v>1208</v>
      </c>
      <c r="B2537" t="s">
        <v>8780</v>
      </c>
      <c r="C2537" t="str">
        <f>_xll.TR(GreenBond[[#This Row],[Identifier]],"TR.UltimateParentId")</f>
        <v>5000027022</v>
      </c>
      <c r="D2537" t="s">
        <v>1209</v>
      </c>
      <c r="E2537" t="s">
        <v>21</v>
      </c>
      <c r="F2537">
        <v>110058000</v>
      </c>
      <c r="G2537" t="s">
        <v>1566</v>
      </c>
      <c r="H2537" t="s">
        <v>5446</v>
      </c>
      <c r="I2537">
        <v>1</v>
      </c>
      <c r="J2537" t="s">
        <v>4569</v>
      </c>
      <c r="K2537" t="s">
        <v>4570</v>
      </c>
      <c r="L2537" t="s">
        <v>18</v>
      </c>
      <c r="M2537" t="s">
        <v>25</v>
      </c>
      <c r="N2537" t="s">
        <v>11</v>
      </c>
    </row>
    <row r="2538" spans="1:14" x14ac:dyDescent="0.2">
      <c r="A2538" t="s">
        <v>1208</v>
      </c>
      <c r="B2538" t="s">
        <v>8781</v>
      </c>
      <c r="C2538" t="str">
        <f>_xll.TR(GreenBond[[#This Row],[Identifier]],"TR.UltimateParentId")</f>
        <v>5000027022</v>
      </c>
      <c r="D2538" t="s">
        <v>1209</v>
      </c>
      <c r="E2538" t="s">
        <v>21</v>
      </c>
      <c r="F2538">
        <v>109938000</v>
      </c>
      <c r="G2538" t="s">
        <v>470</v>
      </c>
      <c r="H2538" t="s">
        <v>5446</v>
      </c>
      <c r="I2538">
        <v>1</v>
      </c>
      <c r="J2538" t="s">
        <v>5147</v>
      </c>
      <c r="K2538" t="s">
        <v>5148</v>
      </c>
      <c r="L2538" t="s">
        <v>190</v>
      </c>
      <c r="M2538" t="s">
        <v>25</v>
      </c>
      <c r="N2538" t="s">
        <v>11</v>
      </c>
    </row>
    <row r="2539" spans="1:14" x14ac:dyDescent="0.2">
      <c r="A2539" t="s">
        <v>1208</v>
      </c>
      <c r="B2539" t="s">
        <v>7666</v>
      </c>
      <c r="C2539" t="str">
        <f>_xll.TR(GreenBond[[#This Row],[Identifier]],"TR.UltimateParentId")</f>
        <v>5000027022</v>
      </c>
      <c r="D2539" t="s">
        <v>1209</v>
      </c>
      <c r="E2539" t="s">
        <v>21</v>
      </c>
      <c r="F2539">
        <v>109938000</v>
      </c>
      <c r="G2539" t="s">
        <v>470</v>
      </c>
      <c r="H2539" t="s">
        <v>5446</v>
      </c>
      <c r="I2539">
        <v>0.65</v>
      </c>
      <c r="J2539" t="s">
        <v>5149</v>
      </c>
      <c r="K2539" t="s">
        <v>5150</v>
      </c>
      <c r="L2539" t="s">
        <v>190</v>
      </c>
      <c r="M2539" t="s">
        <v>25</v>
      </c>
      <c r="N2539" t="s">
        <v>11</v>
      </c>
    </row>
    <row r="2540" spans="1:14" x14ac:dyDescent="0.2">
      <c r="A2540" t="s">
        <v>1208</v>
      </c>
      <c r="B2540" t="s">
        <v>8785</v>
      </c>
      <c r="C2540" t="str">
        <f>_xll.TR(GreenBond[[#This Row],[Identifier]],"TR.UltimateParentId")</f>
        <v>5000027022</v>
      </c>
      <c r="D2540" t="s">
        <v>1209</v>
      </c>
      <c r="E2540" t="s">
        <v>21</v>
      </c>
      <c r="F2540">
        <v>109938000</v>
      </c>
      <c r="G2540" t="s">
        <v>470</v>
      </c>
      <c r="H2540" t="s">
        <v>5446</v>
      </c>
      <c r="I2540">
        <v>0.5</v>
      </c>
      <c r="J2540" t="s">
        <v>471</v>
      </c>
      <c r="K2540" t="s">
        <v>4611</v>
      </c>
      <c r="L2540" t="s">
        <v>18</v>
      </c>
      <c r="M2540" t="s">
        <v>25</v>
      </c>
      <c r="N2540" t="s">
        <v>11</v>
      </c>
    </row>
    <row r="2541" spans="1:14" x14ac:dyDescent="0.2">
      <c r="A2541" t="s">
        <v>1208</v>
      </c>
      <c r="B2541" t="s">
        <v>7684</v>
      </c>
      <c r="C2541" t="str">
        <f>_xll.TR(GreenBond[[#This Row],[Identifier]],"TR.UltimateParentId")</f>
        <v>5000027022</v>
      </c>
      <c r="D2541" t="s">
        <v>1209</v>
      </c>
      <c r="E2541" t="s">
        <v>21</v>
      </c>
      <c r="F2541">
        <v>114440000</v>
      </c>
      <c r="G2541" t="s">
        <v>4526</v>
      </c>
      <c r="H2541" t="s">
        <v>5446</v>
      </c>
      <c r="I2541">
        <v>0.1</v>
      </c>
      <c r="J2541" t="s">
        <v>4527</v>
      </c>
      <c r="K2541" t="s">
        <v>4528</v>
      </c>
      <c r="L2541" t="s">
        <v>190</v>
      </c>
      <c r="M2541" t="s">
        <v>25</v>
      </c>
      <c r="N2541" t="s">
        <v>11</v>
      </c>
    </row>
    <row r="2542" spans="1:14" x14ac:dyDescent="0.2">
      <c r="A2542" t="s">
        <v>1208</v>
      </c>
      <c r="B2542" t="s">
        <v>8046</v>
      </c>
      <c r="C2542" t="str">
        <f>_xll.TR(GreenBond[[#This Row],[Identifier]],"TR.UltimateParentId")</f>
        <v>5000027022</v>
      </c>
      <c r="D2542" t="s">
        <v>1209</v>
      </c>
      <c r="E2542" t="s">
        <v>21</v>
      </c>
      <c r="F2542">
        <v>113114000</v>
      </c>
      <c r="G2542" t="s">
        <v>1744</v>
      </c>
      <c r="H2542" t="s">
        <v>5446</v>
      </c>
      <c r="I2542">
        <v>0.5</v>
      </c>
      <c r="J2542" t="s">
        <v>5207</v>
      </c>
      <c r="K2542" t="s">
        <v>5208</v>
      </c>
      <c r="L2542" t="s">
        <v>190</v>
      </c>
      <c r="M2542" t="s">
        <v>25</v>
      </c>
      <c r="N2542" t="s">
        <v>11</v>
      </c>
    </row>
    <row r="2543" spans="1:14" x14ac:dyDescent="0.2">
      <c r="A2543" t="s">
        <v>1208</v>
      </c>
      <c r="B2543" t="s">
        <v>8113</v>
      </c>
      <c r="C2543" t="str">
        <f>_xll.TR(GreenBond[[#This Row],[Identifier]],"TR.UltimateParentId")</f>
        <v>5000027022</v>
      </c>
      <c r="D2543" t="s">
        <v>1209</v>
      </c>
      <c r="E2543" t="s">
        <v>21</v>
      </c>
      <c r="F2543">
        <v>114543000</v>
      </c>
      <c r="G2543" t="s">
        <v>2411</v>
      </c>
      <c r="H2543" t="s">
        <v>5446</v>
      </c>
      <c r="I2543">
        <v>0.4</v>
      </c>
      <c r="J2543" t="s">
        <v>3505</v>
      </c>
      <c r="K2543" t="s">
        <v>5204</v>
      </c>
      <c r="L2543" t="s">
        <v>190</v>
      </c>
      <c r="M2543" t="s">
        <v>25</v>
      </c>
      <c r="N2543" t="s">
        <v>11</v>
      </c>
    </row>
    <row r="2544" spans="1:14" x14ac:dyDescent="0.2">
      <c r="A2544" t="s">
        <v>1208</v>
      </c>
      <c r="B2544" t="s">
        <v>8107</v>
      </c>
      <c r="C2544" t="str">
        <f>_xll.TR(GreenBond[[#This Row],[Identifier]],"TR.UltimateParentId")</f>
        <v>5000027022</v>
      </c>
      <c r="D2544" t="s">
        <v>1209</v>
      </c>
      <c r="E2544" t="s">
        <v>21</v>
      </c>
      <c r="F2544">
        <v>114543000</v>
      </c>
      <c r="G2544" t="s">
        <v>2411</v>
      </c>
      <c r="H2544" t="s">
        <v>5446</v>
      </c>
      <c r="I2544">
        <v>0.3</v>
      </c>
      <c r="J2544" t="s">
        <v>1210</v>
      </c>
      <c r="K2544" t="s">
        <v>5203</v>
      </c>
      <c r="L2544" t="s">
        <v>190</v>
      </c>
      <c r="M2544" t="s">
        <v>25</v>
      </c>
      <c r="N2544" t="s">
        <v>11</v>
      </c>
    </row>
    <row r="2545" spans="1:14" x14ac:dyDescent="0.2">
      <c r="A2545" t="s">
        <v>1208</v>
      </c>
      <c r="B2545" t="s">
        <v>8048</v>
      </c>
      <c r="C2545" t="str">
        <f>_xll.TR(GreenBond[[#This Row],[Identifier]],"TR.UltimateParentId")</f>
        <v>5000027022</v>
      </c>
      <c r="D2545" t="s">
        <v>1209</v>
      </c>
      <c r="E2545" t="s">
        <v>21</v>
      </c>
      <c r="F2545">
        <v>113114000</v>
      </c>
      <c r="G2545" t="s">
        <v>1744</v>
      </c>
      <c r="H2545" t="s">
        <v>5446</v>
      </c>
      <c r="I2545">
        <v>0.25</v>
      </c>
      <c r="J2545" t="s">
        <v>789</v>
      </c>
      <c r="K2545" t="s">
        <v>4359</v>
      </c>
      <c r="L2545" t="s">
        <v>18</v>
      </c>
      <c r="M2545" t="s">
        <v>25</v>
      </c>
      <c r="N2545" t="s">
        <v>11</v>
      </c>
    </row>
    <row r="2546" spans="1:14" x14ac:dyDescent="0.2">
      <c r="A2546" t="s">
        <v>1208</v>
      </c>
      <c r="B2546" t="s">
        <v>8112</v>
      </c>
      <c r="C2546" t="str">
        <f>_xll.TR(GreenBond[[#This Row],[Identifier]],"TR.UltimateParentId")</f>
        <v>5000027022</v>
      </c>
      <c r="D2546" t="s">
        <v>1209</v>
      </c>
      <c r="E2546" t="s">
        <v>21</v>
      </c>
      <c r="F2546">
        <v>113114000</v>
      </c>
      <c r="G2546" t="s">
        <v>1744</v>
      </c>
      <c r="H2546" t="s">
        <v>5446</v>
      </c>
      <c r="I2546">
        <v>0.2</v>
      </c>
      <c r="J2546" t="s">
        <v>4579</v>
      </c>
      <c r="K2546" t="s">
        <v>4580</v>
      </c>
      <c r="L2546" t="s">
        <v>18</v>
      </c>
      <c r="M2546" t="s">
        <v>25</v>
      </c>
      <c r="N2546" t="s">
        <v>11</v>
      </c>
    </row>
    <row r="2547" spans="1:14" x14ac:dyDescent="0.2">
      <c r="A2547" t="s">
        <v>1208</v>
      </c>
      <c r="B2547" t="s">
        <v>7665</v>
      </c>
      <c r="C2547" t="str">
        <f>_xll.TR(GreenBond[[#This Row],[Identifier]],"TR.UltimateParentId")</f>
        <v>5000027022</v>
      </c>
      <c r="D2547" t="s">
        <v>1209</v>
      </c>
      <c r="E2547" t="s">
        <v>21</v>
      </c>
      <c r="F2547">
        <v>109672000</v>
      </c>
      <c r="G2547" t="s">
        <v>827</v>
      </c>
      <c r="H2547" t="s">
        <v>5446</v>
      </c>
      <c r="I2547">
        <v>3.2</v>
      </c>
      <c r="J2547" t="s">
        <v>4270</v>
      </c>
      <c r="K2547" t="s">
        <v>4577</v>
      </c>
      <c r="L2547" t="s">
        <v>190</v>
      </c>
      <c r="M2547" t="s">
        <v>25</v>
      </c>
      <c r="N2547" t="s">
        <v>11</v>
      </c>
    </row>
    <row r="2548" spans="1:14" x14ac:dyDescent="0.2">
      <c r="A2548" t="s">
        <v>1208</v>
      </c>
      <c r="B2548" t="s">
        <v>8284</v>
      </c>
      <c r="C2548" t="str">
        <f>_xll.TR(GreenBond[[#This Row],[Identifier]],"TR.UltimateParentId")</f>
        <v>5000027022</v>
      </c>
      <c r="D2548" t="s">
        <v>1209</v>
      </c>
      <c r="E2548" t="s">
        <v>21</v>
      </c>
      <c r="F2548">
        <v>101970000</v>
      </c>
      <c r="G2548" t="s">
        <v>2948</v>
      </c>
      <c r="H2548" t="s">
        <v>5446</v>
      </c>
      <c r="I2548">
        <v>2</v>
      </c>
      <c r="J2548" t="s">
        <v>2750</v>
      </c>
      <c r="K2548" t="s">
        <v>4605</v>
      </c>
      <c r="L2548" t="s">
        <v>18</v>
      </c>
      <c r="M2548" t="s">
        <v>25</v>
      </c>
      <c r="N2548" t="s">
        <v>11</v>
      </c>
    </row>
    <row r="2549" spans="1:14" x14ac:dyDescent="0.2">
      <c r="A2549" t="s">
        <v>1208</v>
      </c>
      <c r="B2549" t="s">
        <v>8101</v>
      </c>
      <c r="C2549" t="str">
        <f>_xll.TR(GreenBond[[#This Row],[Identifier]],"TR.UltimateParentId")</f>
        <v>5000027022</v>
      </c>
      <c r="D2549" t="s">
        <v>1209</v>
      </c>
      <c r="E2549" t="s">
        <v>21</v>
      </c>
      <c r="F2549">
        <v>113568000</v>
      </c>
      <c r="G2549" t="s">
        <v>4574</v>
      </c>
      <c r="H2549" t="s">
        <v>5446</v>
      </c>
      <c r="I2549">
        <v>0.2</v>
      </c>
      <c r="J2549" t="s">
        <v>5233</v>
      </c>
      <c r="K2549" t="s">
        <v>5234</v>
      </c>
      <c r="L2549" t="s">
        <v>190</v>
      </c>
      <c r="M2549" t="s">
        <v>25</v>
      </c>
      <c r="N2549" t="s">
        <v>11</v>
      </c>
    </row>
    <row r="2550" spans="1:14" x14ac:dyDescent="0.2">
      <c r="A2550" t="s">
        <v>1208</v>
      </c>
      <c r="B2550" t="s">
        <v>8234</v>
      </c>
      <c r="C2550" t="str">
        <f>_xll.TR(GreenBond[[#This Row],[Identifier]],"TR.UltimateParentId")</f>
        <v>5000027022</v>
      </c>
      <c r="D2550" t="s">
        <v>1209</v>
      </c>
      <c r="E2550" t="s">
        <v>21</v>
      </c>
      <c r="F2550">
        <v>113109000</v>
      </c>
      <c r="G2550" t="s">
        <v>5156</v>
      </c>
      <c r="H2550" t="s">
        <v>5446</v>
      </c>
      <c r="I2550">
        <v>0.5</v>
      </c>
      <c r="J2550" t="s">
        <v>5157</v>
      </c>
      <c r="K2550" t="s">
        <v>5158</v>
      </c>
      <c r="L2550" t="s">
        <v>190</v>
      </c>
      <c r="M2550" t="s">
        <v>25</v>
      </c>
      <c r="N2550" t="s">
        <v>11</v>
      </c>
    </row>
    <row r="2551" spans="1:14" x14ac:dyDescent="0.2">
      <c r="A2551" t="s">
        <v>1208</v>
      </c>
      <c r="B2551" t="s">
        <v>8223</v>
      </c>
      <c r="C2551" t="str">
        <f>_xll.TR(GreenBond[[#This Row],[Identifier]],"TR.UltimateParentId")</f>
        <v>5000027022</v>
      </c>
      <c r="D2551" t="s">
        <v>1209</v>
      </c>
      <c r="E2551" t="s">
        <v>21</v>
      </c>
      <c r="F2551">
        <v>113109000</v>
      </c>
      <c r="G2551" t="s">
        <v>5156</v>
      </c>
      <c r="H2551" t="s">
        <v>5446</v>
      </c>
      <c r="I2551">
        <v>0.55000000000000004</v>
      </c>
      <c r="J2551" t="s">
        <v>3014</v>
      </c>
      <c r="K2551" t="s">
        <v>5394</v>
      </c>
      <c r="L2551" t="s">
        <v>190</v>
      </c>
      <c r="M2551" t="s">
        <v>25</v>
      </c>
      <c r="N2551" t="s">
        <v>11</v>
      </c>
    </row>
    <row r="2552" spans="1:14" x14ac:dyDescent="0.2">
      <c r="A2552" t="s">
        <v>1208</v>
      </c>
      <c r="B2552" t="s">
        <v>8099</v>
      </c>
      <c r="C2552" t="str">
        <f>_xll.TR(GreenBond[[#This Row],[Identifier]],"TR.UltimateParentId")</f>
        <v>5000027022</v>
      </c>
      <c r="D2552" t="s">
        <v>1209</v>
      </c>
      <c r="E2552" t="s">
        <v>21</v>
      </c>
      <c r="F2552">
        <v>113568000</v>
      </c>
      <c r="G2552" t="s">
        <v>4574</v>
      </c>
      <c r="H2552" t="s">
        <v>5446</v>
      </c>
      <c r="I2552">
        <v>0.45</v>
      </c>
      <c r="J2552" t="s">
        <v>5235</v>
      </c>
      <c r="K2552" t="s">
        <v>5236</v>
      </c>
      <c r="L2552" t="s">
        <v>18</v>
      </c>
      <c r="M2552" t="s">
        <v>25</v>
      </c>
      <c r="N2552" t="s">
        <v>11</v>
      </c>
    </row>
    <row r="2553" spans="1:14" x14ac:dyDescent="0.2">
      <c r="A2553" t="s">
        <v>1208</v>
      </c>
      <c r="B2553" t="s">
        <v>8102</v>
      </c>
      <c r="C2553" t="str">
        <f>_xll.TR(GreenBond[[#This Row],[Identifier]],"TR.UltimateParentId")</f>
        <v>5000027022</v>
      </c>
      <c r="D2553" t="s">
        <v>1209</v>
      </c>
      <c r="E2553" t="s">
        <v>21</v>
      </c>
      <c r="F2553">
        <v>113568000</v>
      </c>
      <c r="G2553" t="s">
        <v>4574</v>
      </c>
      <c r="H2553" t="s">
        <v>5446</v>
      </c>
      <c r="I2553">
        <v>0.35</v>
      </c>
      <c r="J2553" t="s">
        <v>4575</v>
      </c>
      <c r="K2553" t="s">
        <v>4576</v>
      </c>
      <c r="L2553" t="s">
        <v>190</v>
      </c>
      <c r="M2553" t="s">
        <v>25</v>
      </c>
      <c r="N2553" t="s">
        <v>11</v>
      </c>
    </row>
    <row r="2554" spans="1:14" x14ac:dyDescent="0.2">
      <c r="A2554" t="s">
        <v>1208</v>
      </c>
      <c r="B2554" t="s">
        <v>7333</v>
      </c>
      <c r="C2554" t="str">
        <f>_xll.TR(GreenBond[[#This Row],[Identifier]],"TR.UltimateParentId")</f>
        <v>5000027022</v>
      </c>
      <c r="D2554" t="s">
        <v>1209</v>
      </c>
      <c r="E2554" t="s">
        <v>21</v>
      </c>
      <c r="F2554">
        <v>113190000</v>
      </c>
      <c r="G2554" t="s">
        <v>1252</v>
      </c>
      <c r="H2554" t="s">
        <v>5446</v>
      </c>
      <c r="I2554">
        <v>1</v>
      </c>
      <c r="J2554" t="s">
        <v>2393</v>
      </c>
      <c r="K2554" t="s">
        <v>5251</v>
      </c>
      <c r="L2554" t="s">
        <v>18</v>
      </c>
      <c r="M2554" t="s">
        <v>25</v>
      </c>
      <c r="N2554" t="s">
        <v>11</v>
      </c>
    </row>
    <row r="2555" spans="1:14" x14ac:dyDescent="0.2">
      <c r="A2555" t="s">
        <v>1208</v>
      </c>
      <c r="B2555" t="s">
        <v>8020</v>
      </c>
      <c r="C2555" t="str">
        <f>_xll.TR(GreenBond[[#This Row],[Identifier]],"TR.UltimateParentId")</f>
        <v>5000027022</v>
      </c>
      <c r="D2555" t="s">
        <v>1209</v>
      </c>
      <c r="E2555" t="s">
        <v>21</v>
      </c>
      <c r="F2555">
        <v>115474000</v>
      </c>
      <c r="G2555" t="s">
        <v>1653</v>
      </c>
      <c r="H2555" t="s">
        <v>5446</v>
      </c>
      <c r="I2555">
        <v>0.53</v>
      </c>
      <c r="J2555" t="s">
        <v>5254</v>
      </c>
      <c r="K2555" t="s">
        <v>5255</v>
      </c>
      <c r="L2555" t="s">
        <v>18</v>
      </c>
      <c r="M2555" t="s">
        <v>25</v>
      </c>
      <c r="N2555" t="s">
        <v>11</v>
      </c>
    </row>
    <row r="2556" spans="1:14" x14ac:dyDescent="0.2">
      <c r="A2556" t="s">
        <v>1208</v>
      </c>
      <c r="B2556" t="s">
        <v>8010</v>
      </c>
      <c r="C2556" t="str">
        <f>_xll.TR(GreenBond[[#This Row],[Identifier]],"TR.UltimateParentId")</f>
        <v>5000027022</v>
      </c>
      <c r="D2556" t="s">
        <v>1209</v>
      </c>
      <c r="E2556" t="s">
        <v>21</v>
      </c>
      <c r="F2556">
        <v>115568000</v>
      </c>
      <c r="G2556" t="s">
        <v>208</v>
      </c>
      <c r="H2556" t="s">
        <v>5446</v>
      </c>
      <c r="I2556">
        <v>0.35</v>
      </c>
      <c r="J2556" t="s">
        <v>2075</v>
      </c>
      <c r="K2556" t="s">
        <v>5253</v>
      </c>
      <c r="L2556" t="s">
        <v>18</v>
      </c>
      <c r="M2556" t="s">
        <v>25</v>
      </c>
      <c r="N2556" t="s">
        <v>11</v>
      </c>
    </row>
    <row r="2557" spans="1:14" x14ac:dyDescent="0.2">
      <c r="A2557" t="s">
        <v>1208</v>
      </c>
      <c r="B2557" t="s">
        <v>8222</v>
      </c>
      <c r="C2557" t="str">
        <f>_xll.TR(GreenBond[[#This Row],[Identifier]],"TR.UltimateParentId")</f>
        <v>5000027022</v>
      </c>
      <c r="D2557" t="s">
        <v>1209</v>
      </c>
      <c r="E2557" t="s">
        <v>21</v>
      </c>
      <c r="F2557">
        <v>113109000</v>
      </c>
      <c r="G2557" t="s">
        <v>5156</v>
      </c>
      <c r="H2557" t="s">
        <v>5446</v>
      </c>
      <c r="I2557">
        <v>0.45</v>
      </c>
      <c r="J2557" t="s">
        <v>5392</v>
      </c>
      <c r="K2557" t="s">
        <v>5393</v>
      </c>
      <c r="L2557" t="s">
        <v>190</v>
      </c>
      <c r="M2557" t="s">
        <v>25</v>
      </c>
      <c r="N2557" t="s">
        <v>11</v>
      </c>
    </row>
    <row r="2558" spans="1:14" x14ac:dyDescent="0.2">
      <c r="A2558" t="s">
        <v>1208</v>
      </c>
      <c r="B2558" t="s">
        <v>8231</v>
      </c>
      <c r="C2558" t="str">
        <f>_xll.TR(GreenBond[[#This Row],[Identifier]],"TR.UltimateParentId")</f>
        <v>5000027022</v>
      </c>
      <c r="D2558" t="s">
        <v>1209</v>
      </c>
      <c r="E2558" t="s">
        <v>21</v>
      </c>
      <c r="F2558">
        <v>113236000</v>
      </c>
      <c r="G2558" t="s">
        <v>611</v>
      </c>
      <c r="H2558" t="s">
        <v>5446</v>
      </c>
      <c r="I2558">
        <v>0.35</v>
      </c>
      <c r="J2558" t="s">
        <v>5400</v>
      </c>
      <c r="K2558" t="s">
        <v>5401</v>
      </c>
      <c r="L2558" t="s">
        <v>190</v>
      </c>
      <c r="M2558" t="s">
        <v>25</v>
      </c>
      <c r="N2558" t="s">
        <v>11</v>
      </c>
    </row>
    <row r="2559" spans="1:14" x14ac:dyDescent="0.2">
      <c r="A2559" t="s">
        <v>1208</v>
      </c>
      <c r="B2559" t="s">
        <v>8233</v>
      </c>
      <c r="C2559" t="str">
        <f>_xll.TR(GreenBond[[#This Row],[Identifier]],"TR.UltimateParentId")</f>
        <v>5000027022</v>
      </c>
      <c r="D2559" t="s">
        <v>1209</v>
      </c>
      <c r="E2559" t="s">
        <v>21</v>
      </c>
      <c r="F2559">
        <v>113109000</v>
      </c>
      <c r="G2559" t="s">
        <v>5156</v>
      </c>
      <c r="H2559" t="s">
        <v>5446</v>
      </c>
      <c r="I2559">
        <v>0.25</v>
      </c>
      <c r="J2559" t="s">
        <v>1621</v>
      </c>
      <c r="K2559" t="s">
        <v>5391</v>
      </c>
      <c r="L2559" t="s">
        <v>190</v>
      </c>
      <c r="M2559" t="s">
        <v>25</v>
      </c>
      <c r="N2559" t="s">
        <v>11</v>
      </c>
    </row>
    <row r="2560" spans="1:14" x14ac:dyDescent="0.2">
      <c r="A2560" t="s">
        <v>1208</v>
      </c>
      <c r="B2560" t="s">
        <v>8248</v>
      </c>
      <c r="C2560" t="str">
        <f>_xll.TR(GreenBond[[#This Row],[Identifier]],"TR.UltimateParentId")</f>
        <v>5000027022</v>
      </c>
      <c r="D2560" t="s">
        <v>1209</v>
      </c>
      <c r="E2560" t="s">
        <v>21</v>
      </c>
      <c r="F2560">
        <v>115779000</v>
      </c>
      <c r="G2560" t="s">
        <v>2850</v>
      </c>
      <c r="H2560" t="s">
        <v>5446</v>
      </c>
      <c r="I2560">
        <v>0.35</v>
      </c>
      <c r="J2560" t="s">
        <v>5301</v>
      </c>
      <c r="K2560" t="s">
        <v>5302</v>
      </c>
      <c r="L2560" t="s">
        <v>18</v>
      </c>
      <c r="M2560" t="s">
        <v>25</v>
      </c>
      <c r="N2560" t="s">
        <v>11</v>
      </c>
    </row>
    <row r="2561" spans="1:14" x14ac:dyDescent="0.2">
      <c r="A2561" t="s">
        <v>1208</v>
      </c>
      <c r="B2561" t="s">
        <v>8249</v>
      </c>
      <c r="C2561" t="str">
        <f>_xll.TR(GreenBond[[#This Row],[Identifier]],"TR.UltimateParentId")</f>
        <v>5000027022</v>
      </c>
      <c r="D2561" t="s">
        <v>1209</v>
      </c>
      <c r="E2561" t="s">
        <v>21</v>
      </c>
      <c r="F2561">
        <v>115951000</v>
      </c>
      <c r="G2561" t="s">
        <v>961</v>
      </c>
      <c r="H2561" t="s">
        <v>5446</v>
      </c>
      <c r="I2561">
        <v>0.15</v>
      </c>
      <c r="J2561" t="s">
        <v>500</v>
      </c>
      <c r="K2561" t="s">
        <v>5304</v>
      </c>
      <c r="L2561" t="s">
        <v>18</v>
      </c>
      <c r="M2561" t="s">
        <v>25</v>
      </c>
      <c r="N2561" t="s">
        <v>11</v>
      </c>
    </row>
    <row r="2562" spans="1:14" x14ac:dyDescent="0.2">
      <c r="A2562" t="s">
        <v>1208</v>
      </c>
      <c r="B2562" t="s">
        <v>8250</v>
      </c>
      <c r="C2562" t="str">
        <f>_xll.TR(GreenBond[[#This Row],[Identifier]],"TR.UltimateParentId")</f>
        <v>5000027022</v>
      </c>
      <c r="D2562" t="s">
        <v>1209</v>
      </c>
      <c r="E2562" t="s">
        <v>21</v>
      </c>
      <c r="F2562">
        <v>115779000</v>
      </c>
      <c r="G2562" t="s">
        <v>2850</v>
      </c>
      <c r="H2562" t="s">
        <v>5446</v>
      </c>
      <c r="I2562">
        <v>0.05</v>
      </c>
      <c r="J2562" t="s">
        <v>3960</v>
      </c>
      <c r="K2562" t="s">
        <v>5300</v>
      </c>
      <c r="L2562" t="s">
        <v>18</v>
      </c>
      <c r="M2562" t="s">
        <v>25</v>
      </c>
      <c r="N2562" t="s">
        <v>11</v>
      </c>
    </row>
    <row r="2563" spans="1:14" x14ac:dyDescent="0.2">
      <c r="A2563" t="s">
        <v>1208</v>
      </c>
      <c r="B2563" t="s">
        <v>8235</v>
      </c>
      <c r="C2563" t="str">
        <f>_xll.TR(GreenBond[[#This Row],[Identifier]],"TR.UltimateParentId")</f>
        <v>5000027022</v>
      </c>
      <c r="D2563" t="s">
        <v>1209</v>
      </c>
      <c r="E2563" t="s">
        <v>21</v>
      </c>
      <c r="F2563">
        <v>118039000</v>
      </c>
      <c r="G2563" t="s">
        <v>1151</v>
      </c>
      <c r="H2563" t="s">
        <v>5446</v>
      </c>
      <c r="I2563">
        <v>0.3</v>
      </c>
      <c r="J2563" t="s">
        <v>581</v>
      </c>
      <c r="K2563" t="s">
        <v>5289</v>
      </c>
      <c r="L2563" t="s">
        <v>18</v>
      </c>
      <c r="M2563" t="s">
        <v>25</v>
      </c>
      <c r="N2563" t="s">
        <v>11</v>
      </c>
    </row>
    <row r="2564" spans="1:14" x14ac:dyDescent="0.2">
      <c r="A2564" t="s">
        <v>1208</v>
      </c>
      <c r="B2564" t="s">
        <v>8146</v>
      </c>
      <c r="C2564" t="str">
        <f>_xll.TR(GreenBond[[#This Row],[Identifier]],"TR.UltimateParentId")</f>
        <v>5000027022</v>
      </c>
      <c r="D2564" t="s">
        <v>1209</v>
      </c>
      <c r="E2564" t="s">
        <v>21</v>
      </c>
      <c r="F2564">
        <v>118039000</v>
      </c>
      <c r="G2564" t="s">
        <v>1151</v>
      </c>
      <c r="H2564" t="s">
        <v>5446</v>
      </c>
      <c r="I2564">
        <v>0.1</v>
      </c>
      <c r="J2564" t="s">
        <v>2690</v>
      </c>
      <c r="K2564" t="s">
        <v>5317</v>
      </c>
      <c r="L2564" t="s">
        <v>18</v>
      </c>
      <c r="M2564" t="s">
        <v>25</v>
      </c>
      <c r="N2564" t="s">
        <v>11</v>
      </c>
    </row>
    <row r="2565" spans="1:14" x14ac:dyDescent="0.2">
      <c r="A2565" t="s">
        <v>1208</v>
      </c>
      <c r="B2565" t="s">
        <v>8145</v>
      </c>
      <c r="C2565" t="str">
        <f>_xll.TR(GreenBond[[#This Row],[Identifier]],"TR.UltimateParentId")</f>
        <v>5000027022</v>
      </c>
      <c r="D2565" t="s">
        <v>1209</v>
      </c>
      <c r="E2565" t="s">
        <v>21</v>
      </c>
      <c r="F2565">
        <v>117752000</v>
      </c>
      <c r="G2565" t="s">
        <v>5312</v>
      </c>
      <c r="H2565" t="s">
        <v>5446</v>
      </c>
      <c r="I2565">
        <v>0.03</v>
      </c>
      <c r="J2565" t="s">
        <v>5313</v>
      </c>
      <c r="K2565" t="s">
        <v>5314</v>
      </c>
      <c r="L2565" t="s">
        <v>190</v>
      </c>
      <c r="M2565" t="s">
        <v>25</v>
      </c>
      <c r="N2565" t="s">
        <v>11</v>
      </c>
    </row>
    <row r="2566" spans="1:14" x14ac:dyDescent="0.2">
      <c r="A2566" t="s">
        <v>1208</v>
      </c>
      <c r="B2566" t="s">
        <v>8719</v>
      </c>
      <c r="C2566" t="str">
        <f>_xll.TR(GreenBond[[#This Row],[Identifier]],"TR.UltimateParentId")</f>
        <v>5000027022</v>
      </c>
      <c r="D2566" t="s">
        <v>1209</v>
      </c>
      <c r="E2566" t="s">
        <v>21</v>
      </c>
      <c r="F2566">
        <v>116884000</v>
      </c>
      <c r="G2566" t="s">
        <v>5270</v>
      </c>
      <c r="H2566" t="s">
        <v>5446</v>
      </c>
      <c r="I2566">
        <v>0.45</v>
      </c>
      <c r="J2566" t="s">
        <v>5283</v>
      </c>
      <c r="K2566" t="s">
        <v>5284</v>
      </c>
      <c r="L2566" t="s">
        <v>18</v>
      </c>
      <c r="M2566" t="s">
        <v>25</v>
      </c>
      <c r="N2566" t="s">
        <v>11</v>
      </c>
    </row>
    <row r="2567" spans="1:14" x14ac:dyDescent="0.2">
      <c r="A2567" t="s">
        <v>1208</v>
      </c>
      <c r="B2567" t="s">
        <v>8239</v>
      </c>
      <c r="C2567" t="str">
        <f>_xll.TR(GreenBond[[#This Row],[Identifier]],"TR.UltimateParentId")</f>
        <v>5000027022</v>
      </c>
      <c r="D2567" t="s">
        <v>1209</v>
      </c>
      <c r="E2567" t="s">
        <v>21</v>
      </c>
      <c r="F2567">
        <v>116884000</v>
      </c>
      <c r="G2567" t="s">
        <v>5270</v>
      </c>
      <c r="H2567" t="s">
        <v>5446</v>
      </c>
      <c r="I2567">
        <v>0.35</v>
      </c>
      <c r="J2567" t="s">
        <v>5281</v>
      </c>
      <c r="K2567" t="s">
        <v>5282</v>
      </c>
      <c r="L2567" t="s">
        <v>18</v>
      </c>
      <c r="M2567" t="s">
        <v>25</v>
      </c>
      <c r="N2567" t="s">
        <v>11</v>
      </c>
    </row>
    <row r="2568" spans="1:14" x14ac:dyDescent="0.2">
      <c r="A2568" t="s">
        <v>1208</v>
      </c>
      <c r="B2568" t="s">
        <v>8237</v>
      </c>
      <c r="C2568" t="str">
        <f>_xll.TR(GreenBond[[#This Row],[Identifier]],"TR.UltimateParentId")</f>
        <v>5000027022</v>
      </c>
      <c r="D2568" t="s">
        <v>1209</v>
      </c>
      <c r="E2568" t="s">
        <v>21</v>
      </c>
      <c r="F2568">
        <v>117393000</v>
      </c>
      <c r="G2568" t="s">
        <v>4305</v>
      </c>
      <c r="H2568" t="s">
        <v>5446</v>
      </c>
      <c r="I2568">
        <v>0.25</v>
      </c>
      <c r="J2568" t="s">
        <v>5273</v>
      </c>
      <c r="K2568" t="s">
        <v>5274</v>
      </c>
      <c r="L2568" t="s">
        <v>18</v>
      </c>
      <c r="M2568" t="s">
        <v>25</v>
      </c>
      <c r="N2568" t="s">
        <v>11</v>
      </c>
    </row>
    <row r="2569" spans="1:14" x14ac:dyDescent="0.2">
      <c r="A2569" t="s">
        <v>1208</v>
      </c>
      <c r="B2569" t="s">
        <v>8238</v>
      </c>
      <c r="C2569" t="str">
        <f>_xll.TR(GreenBond[[#This Row],[Identifier]],"TR.UltimateParentId")</f>
        <v>5000027022</v>
      </c>
      <c r="D2569" t="s">
        <v>1209</v>
      </c>
      <c r="E2569" t="s">
        <v>21</v>
      </c>
      <c r="F2569">
        <v>117393000</v>
      </c>
      <c r="G2569" t="s">
        <v>4305</v>
      </c>
      <c r="H2569" t="s">
        <v>5446</v>
      </c>
      <c r="I2569">
        <v>0.2</v>
      </c>
      <c r="J2569" t="s">
        <v>4306</v>
      </c>
      <c r="K2569" t="s">
        <v>5280</v>
      </c>
      <c r="L2569" t="s">
        <v>18</v>
      </c>
      <c r="M2569" t="s">
        <v>25</v>
      </c>
      <c r="N2569" t="s">
        <v>11</v>
      </c>
    </row>
    <row r="2570" spans="1:14" x14ac:dyDescent="0.2">
      <c r="A2570" t="s">
        <v>1208</v>
      </c>
      <c r="B2570" t="s">
        <v>8784</v>
      </c>
      <c r="C2570" t="str">
        <f>_xll.TR(GreenBond[[#This Row],[Identifier]],"TR.UltimateParentId")</f>
        <v>5000027022</v>
      </c>
      <c r="D2570" t="s">
        <v>1209</v>
      </c>
      <c r="E2570" t="s">
        <v>21</v>
      </c>
      <c r="F2570">
        <v>116884000</v>
      </c>
      <c r="G2570" t="s">
        <v>5270</v>
      </c>
      <c r="H2570" t="s">
        <v>5446</v>
      </c>
      <c r="I2570">
        <v>0.1</v>
      </c>
      <c r="J2570" t="s">
        <v>5271</v>
      </c>
      <c r="K2570" t="s">
        <v>5272</v>
      </c>
      <c r="L2570" t="s">
        <v>18</v>
      </c>
      <c r="M2570" t="s">
        <v>25</v>
      </c>
      <c r="N2570" t="s">
        <v>11</v>
      </c>
    </row>
    <row r="2571" spans="1:14" x14ac:dyDescent="0.2">
      <c r="A2571" t="s">
        <v>1208</v>
      </c>
      <c r="B2571" t="s">
        <v>7785</v>
      </c>
      <c r="C2571" t="str">
        <f>_xll.TR(GreenBond[[#This Row],[Identifier]],"TR.UltimateParentId")</f>
        <v>5000027022</v>
      </c>
      <c r="D2571" t="s">
        <v>1209</v>
      </c>
      <c r="E2571" t="s">
        <v>21</v>
      </c>
      <c r="F2571">
        <v>117932000</v>
      </c>
      <c r="G2571" t="s">
        <v>355</v>
      </c>
      <c r="H2571" t="s">
        <v>5446</v>
      </c>
      <c r="I2571">
        <v>0.15</v>
      </c>
      <c r="J2571" t="s">
        <v>3608</v>
      </c>
      <c r="K2571" t="s">
        <v>4605</v>
      </c>
      <c r="L2571" t="s">
        <v>18</v>
      </c>
      <c r="M2571" t="s">
        <v>25</v>
      </c>
      <c r="N2571" t="s">
        <v>11</v>
      </c>
    </row>
    <row r="2572" spans="1:14" x14ac:dyDescent="0.2">
      <c r="A2572" t="s">
        <v>1208</v>
      </c>
      <c r="B2572" t="s">
        <v>7928</v>
      </c>
      <c r="C2572" t="str">
        <f>_xll.TR(GreenBond[[#This Row],[Identifier]],"TR.UltimateParentId")</f>
        <v>5000027022</v>
      </c>
      <c r="D2572" t="s">
        <v>1209</v>
      </c>
      <c r="E2572" t="s">
        <v>21</v>
      </c>
      <c r="F2572">
        <v>117684000</v>
      </c>
      <c r="G2572" t="s">
        <v>278</v>
      </c>
      <c r="H2572" t="s">
        <v>5446</v>
      </c>
      <c r="I2572">
        <v>0.35</v>
      </c>
      <c r="J2572" t="s">
        <v>4136</v>
      </c>
      <c r="K2572" t="s">
        <v>4137</v>
      </c>
      <c r="L2572" t="s">
        <v>18</v>
      </c>
      <c r="M2572" t="s">
        <v>25</v>
      </c>
      <c r="N2572" t="s">
        <v>11</v>
      </c>
    </row>
    <row r="2573" spans="1:14" x14ac:dyDescent="0.2">
      <c r="A2573" t="s">
        <v>1208</v>
      </c>
      <c r="B2573" t="s">
        <v>8714</v>
      </c>
      <c r="C2573" t="str">
        <f>_xll.TR(GreenBond[[#This Row],[Identifier]],"TR.UltimateParentId")</f>
        <v>5000027022</v>
      </c>
      <c r="D2573" t="s">
        <v>1209</v>
      </c>
      <c r="E2573" t="s">
        <v>21</v>
      </c>
      <c r="F2573">
        <v>117684000</v>
      </c>
      <c r="G2573" t="s">
        <v>278</v>
      </c>
      <c r="H2573" t="s">
        <v>5446</v>
      </c>
      <c r="I2573">
        <v>0.15</v>
      </c>
      <c r="J2573" t="s">
        <v>469</v>
      </c>
      <c r="K2573" t="s">
        <v>5210</v>
      </c>
      <c r="L2573" t="s">
        <v>18</v>
      </c>
      <c r="M2573" t="s">
        <v>25</v>
      </c>
      <c r="N2573" t="s">
        <v>11</v>
      </c>
    </row>
    <row r="2574" spans="1:14" x14ac:dyDescent="0.2">
      <c r="A2574" t="s">
        <v>1208</v>
      </c>
      <c r="B2574" t="s">
        <v>7990</v>
      </c>
      <c r="C2574" t="str">
        <f>_xll.TR(GreenBond[[#This Row],[Identifier]],"TR.UltimateParentId")</f>
        <v>5000027022</v>
      </c>
      <c r="D2574" t="s">
        <v>1209</v>
      </c>
      <c r="E2574" t="s">
        <v>21</v>
      </c>
      <c r="F2574">
        <v>117628000</v>
      </c>
      <c r="G2574" t="s">
        <v>638</v>
      </c>
      <c r="H2574" t="s">
        <v>5446</v>
      </c>
      <c r="I2574">
        <v>0.4</v>
      </c>
      <c r="J2574" t="s">
        <v>5217</v>
      </c>
      <c r="K2574" t="s">
        <v>5218</v>
      </c>
      <c r="L2574" t="s">
        <v>18</v>
      </c>
      <c r="M2574" t="s">
        <v>25</v>
      </c>
      <c r="N2574" t="s">
        <v>11</v>
      </c>
    </row>
    <row r="2575" spans="1:14" x14ac:dyDescent="0.2">
      <c r="A2575" t="s">
        <v>1208</v>
      </c>
      <c r="B2575" t="s">
        <v>8713</v>
      </c>
      <c r="C2575" t="str">
        <f>_xll.TR(GreenBond[[#This Row],[Identifier]],"TR.UltimateParentId")</f>
        <v>5000027022</v>
      </c>
      <c r="D2575" t="s">
        <v>1209</v>
      </c>
      <c r="E2575" t="s">
        <v>21</v>
      </c>
      <c r="F2575">
        <v>117932000</v>
      </c>
      <c r="G2575" t="s">
        <v>355</v>
      </c>
      <c r="H2575" t="s">
        <v>5446</v>
      </c>
      <c r="I2575">
        <v>0.2</v>
      </c>
      <c r="J2575" t="s">
        <v>1850</v>
      </c>
      <c r="K2575" t="s">
        <v>5212</v>
      </c>
      <c r="L2575" t="s">
        <v>18</v>
      </c>
      <c r="M2575" t="s">
        <v>25</v>
      </c>
      <c r="N2575" t="s">
        <v>11</v>
      </c>
    </row>
    <row r="2576" spans="1:14" x14ac:dyDescent="0.2">
      <c r="A2576" t="s">
        <v>1728</v>
      </c>
      <c r="B2576" t="s">
        <v>6241</v>
      </c>
      <c r="C2576" t="str">
        <f>_xll.TR(GreenBond[[#This Row],[Identifier]],"TR.UltimateParentId")</f>
        <v>4296767871</v>
      </c>
      <c r="D2576" t="s">
        <v>1729</v>
      </c>
      <c r="E2576" t="s">
        <v>21</v>
      </c>
      <c r="F2576">
        <v>607310000</v>
      </c>
      <c r="G2576" t="s">
        <v>824</v>
      </c>
      <c r="H2576" t="s">
        <v>5446</v>
      </c>
      <c r="I2576">
        <v>0.01</v>
      </c>
      <c r="J2576" t="s">
        <v>1030</v>
      </c>
      <c r="K2576" t="s">
        <v>43</v>
      </c>
      <c r="L2576" t="s">
        <v>18</v>
      </c>
      <c r="M2576" t="s">
        <v>25</v>
      </c>
      <c r="N2576" t="s">
        <v>11</v>
      </c>
    </row>
    <row r="2577" spans="1:14" x14ac:dyDescent="0.2">
      <c r="A2577" t="s">
        <v>1728</v>
      </c>
      <c r="B2577" t="s">
        <v>6637</v>
      </c>
      <c r="C2577" t="str">
        <f>_xll.TR(GreenBond[[#This Row],[Identifier]],"TR.UltimateParentId")</f>
        <v>Unable to resolve all requested identifiers.</v>
      </c>
      <c r="D2577" t="s">
        <v>1729</v>
      </c>
      <c r="E2577" t="s">
        <v>21</v>
      </c>
      <c r="F2577">
        <v>589110000</v>
      </c>
      <c r="G2577" t="s">
        <v>1130</v>
      </c>
      <c r="H2577" t="s">
        <v>5446</v>
      </c>
      <c r="I2577">
        <v>0.75</v>
      </c>
      <c r="J2577" t="s">
        <v>2123</v>
      </c>
      <c r="K2577" t="s">
        <v>43</v>
      </c>
      <c r="L2577" t="s">
        <v>18</v>
      </c>
      <c r="M2577" t="s">
        <v>25</v>
      </c>
      <c r="N2577" t="s">
        <v>11</v>
      </c>
    </row>
    <row r="2578" spans="1:14" x14ac:dyDescent="0.2">
      <c r="A2578" t="s">
        <v>1728</v>
      </c>
      <c r="B2578" t="s">
        <v>7485</v>
      </c>
      <c r="C2578" t="str">
        <f>_xll.TR(GreenBond[[#This Row],[Identifier]],"TR.UltimateParentId")</f>
        <v>4296767871</v>
      </c>
      <c r="D2578" t="s">
        <v>1729</v>
      </c>
      <c r="E2578" t="s">
        <v>21</v>
      </c>
      <c r="F2578">
        <v>569960000</v>
      </c>
      <c r="G2578" t="s">
        <v>4545</v>
      </c>
      <c r="H2578" t="s">
        <v>5446</v>
      </c>
      <c r="I2578">
        <v>0.625</v>
      </c>
      <c r="J2578" t="s">
        <v>2150</v>
      </c>
      <c r="K2578" t="s">
        <v>4546</v>
      </c>
      <c r="L2578" t="s">
        <v>18</v>
      </c>
      <c r="M2578" t="s">
        <v>25</v>
      </c>
      <c r="N2578" t="s">
        <v>11</v>
      </c>
    </row>
    <row r="2579" spans="1:14" x14ac:dyDescent="0.2">
      <c r="A2579" t="s">
        <v>425</v>
      </c>
      <c r="B2579" t="s">
        <v>8197</v>
      </c>
      <c r="C2579" t="str">
        <f>_xll.TR(GreenBond[[#This Row],[Identifier]],"TR.UltimateParentId")</f>
        <v>4295869482</v>
      </c>
      <c r="D2579" t="s">
        <v>426</v>
      </c>
      <c r="E2579" t="s">
        <v>21</v>
      </c>
      <c r="F2579">
        <v>1014260</v>
      </c>
      <c r="G2579" t="s">
        <v>766</v>
      </c>
      <c r="H2579" t="s">
        <v>5446</v>
      </c>
      <c r="I2579">
        <v>4.82</v>
      </c>
      <c r="J2579" t="s">
        <v>4600</v>
      </c>
      <c r="K2579" t="s">
        <v>43</v>
      </c>
      <c r="L2579" t="s">
        <v>18</v>
      </c>
      <c r="M2579" t="s">
        <v>10</v>
      </c>
      <c r="N2579" t="s">
        <v>11</v>
      </c>
    </row>
    <row r="2580" spans="1:14" x14ac:dyDescent="0.2">
      <c r="A2580" t="s">
        <v>425</v>
      </c>
      <c r="B2580" t="s">
        <v>8053</v>
      </c>
      <c r="C2580" t="str">
        <f>_xll.TR(GreenBond[[#This Row],[Identifier]],"TR.UltimateParentId")</f>
        <v>4295869482</v>
      </c>
      <c r="D2580" t="s">
        <v>426</v>
      </c>
      <c r="E2580" t="s">
        <v>21</v>
      </c>
      <c r="F2580">
        <v>5071300</v>
      </c>
      <c r="G2580" t="s">
        <v>766</v>
      </c>
      <c r="H2580" t="s">
        <v>5446</v>
      </c>
      <c r="I2580">
        <v>4.82</v>
      </c>
      <c r="J2580" t="s">
        <v>4600</v>
      </c>
      <c r="K2580" t="s">
        <v>2713</v>
      </c>
      <c r="L2580" t="s">
        <v>18</v>
      </c>
      <c r="M2580" t="s">
        <v>10</v>
      </c>
      <c r="N2580" t="s">
        <v>11</v>
      </c>
    </row>
    <row r="2581" spans="1:14" x14ac:dyDescent="0.2">
      <c r="A2581" t="s">
        <v>425</v>
      </c>
      <c r="B2581" t="s">
        <v>7722</v>
      </c>
      <c r="C2581" t="str">
        <f>_xll.TR(GreenBond[[#This Row],[Identifier]],"TR.UltimateParentId")</f>
        <v>4295869482</v>
      </c>
      <c r="D2581" t="s">
        <v>426</v>
      </c>
      <c r="E2581" t="s">
        <v>21</v>
      </c>
      <c r="F2581">
        <v>50713000</v>
      </c>
      <c r="G2581" t="s">
        <v>766</v>
      </c>
      <c r="H2581" t="s">
        <v>5446</v>
      </c>
      <c r="I2581">
        <v>4.82</v>
      </c>
      <c r="J2581" t="s">
        <v>4600</v>
      </c>
      <c r="K2581" t="s">
        <v>1972</v>
      </c>
      <c r="L2581" t="s">
        <v>18</v>
      </c>
      <c r="M2581" t="s">
        <v>10</v>
      </c>
      <c r="N2581" t="s">
        <v>11</v>
      </c>
    </row>
    <row r="2582" spans="1:14" x14ac:dyDescent="0.2">
      <c r="A2582" t="s">
        <v>425</v>
      </c>
      <c r="B2582" t="s">
        <v>5981</v>
      </c>
      <c r="C2582" t="str">
        <f>_xll.TR(GreenBond[[#This Row],[Identifier]],"TR.UltimateParentId")</f>
        <v>4295869482</v>
      </c>
      <c r="D2582" t="s">
        <v>426</v>
      </c>
      <c r="E2582" t="s">
        <v>21</v>
      </c>
      <c r="F2582">
        <v>536545000</v>
      </c>
      <c r="G2582" t="s">
        <v>328</v>
      </c>
      <c r="H2582" t="s">
        <v>5446</v>
      </c>
      <c r="I2582">
        <v>3.25</v>
      </c>
      <c r="J2582" t="s">
        <v>886</v>
      </c>
      <c r="K2582" t="s">
        <v>43</v>
      </c>
      <c r="L2582" t="s">
        <v>39</v>
      </c>
      <c r="M2582" t="s">
        <v>10</v>
      </c>
      <c r="N2582" t="s">
        <v>11</v>
      </c>
    </row>
    <row r="2583" spans="1:14" x14ac:dyDescent="0.2">
      <c r="A2583" t="s">
        <v>425</v>
      </c>
      <c r="B2583" t="s">
        <v>5893</v>
      </c>
      <c r="C2583" t="str">
        <f>_xll.TR(GreenBond[[#This Row],[Identifier]],"TR.UltimateParentId")</f>
        <v>4295869482</v>
      </c>
      <c r="D2583" t="s">
        <v>426</v>
      </c>
      <c r="E2583" t="s">
        <v>21</v>
      </c>
      <c r="F2583">
        <v>1414050000</v>
      </c>
      <c r="G2583" t="s">
        <v>1264</v>
      </c>
      <c r="H2583" t="s">
        <v>5446</v>
      </c>
      <c r="I2583">
        <v>1.875</v>
      </c>
      <c r="J2583" t="s">
        <v>1265</v>
      </c>
      <c r="K2583" t="s">
        <v>8</v>
      </c>
      <c r="L2583" t="s">
        <v>9</v>
      </c>
      <c r="M2583" t="s">
        <v>10</v>
      </c>
      <c r="N2583" t="s">
        <v>11</v>
      </c>
    </row>
    <row r="2584" spans="1:14" x14ac:dyDescent="0.2">
      <c r="A2584" t="s">
        <v>425</v>
      </c>
      <c r="B2584" t="s">
        <v>5722</v>
      </c>
      <c r="C2584" t="str">
        <f>_xll.TR(GreenBond[[#This Row],[Identifier]],"TR.UltimateParentId")</f>
        <v>4295869482</v>
      </c>
      <c r="D2584" t="s">
        <v>426</v>
      </c>
      <c r="E2584" t="s">
        <v>21</v>
      </c>
      <c r="F2584">
        <v>567575000</v>
      </c>
      <c r="G2584" t="s">
        <v>427</v>
      </c>
      <c r="H2584" t="s">
        <v>5446</v>
      </c>
      <c r="I2584">
        <v>1.375</v>
      </c>
      <c r="J2584" t="s">
        <v>428</v>
      </c>
      <c r="K2584" t="s">
        <v>8</v>
      </c>
      <c r="L2584" t="s">
        <v>24</v>
      </c>
      <c r="M2584" t="s">
        <v>10</v>
      </c>
      <c r="N2584" t="s">
        <v>11</v>
      </c>
    </row>
    <row r="2585" spans="1:14" x14ac:dyDescent="0.2">
      <c r="A2585" t="s">
        <v>19</v>
      </c>
      <c r="B2585" t="s">
        <v>7767</v>
      </c>
      <c r="C2585" t="str">
        <f>_xll.TR(GreenBond[[#This Row],[Identifier]],"TR.UltimateParentId")</f>
        <v>4296831621</v>
      </c>
      <c r="D2585" t="s">
        <v>20</v>
      </c>
      <c r="E2585" t="s">
        <v>21</v>
      </c>
      <c r="F2585">
        <v>12125100</v>
      </c>
      <c r="G2585" t="s">
        <v>1095</v>
      </c>
      <c r="H2585" t="s">
        <v>5446</v>
      </c>
      <c r="I2585">
        <v>0.01</v>
      </c>
      <c r="J2585" t="s">
        <v>178</v>
      </c>
      <c r="K2585" t="s">
        <v>8</v>
      </c>
      <c r="L2585" t="s">
        <v>18</v>
      </c>
      <c r="M2585" t="s">
        <v>25</v>
      </c>
      <c r="N2585" t="s">
        <v>11</v>
      </c>
    </row>
    <row r="2586" spans="1:14" x14ac:dyDescent="0.2">
      <c r="A2586" t="s">
        <v>19</v>
      </c>
      <c r="B2586" t="s">
        <v>7870</v>
      </c>
      <c r="C2586" t="str">
        <f>_xll.TR(GreenBond[[#This Row],[Identifier]],"TR.UltimateParentId")</f>
        <v>4296831621</v>
      </c>
      <c r="D2586" t="s">
        <v>20</v>
      </c>
      <c r="E2586" t="s">
        <v>21</v>
      </c>
      <c r="F2586">
        <v>24297400</v>
      </c>
      <c r="G2586" t="s">
        <v>1953</v>
      </c>
      <c r="H2586" t="s">
        <v>5446</v>
      </c>
      <c r="I2586">
        <v>0.16</v>
      </c>
      <c r="J2586" t="s">
        <v>1850</v>
      </c>
      <c r="K2586" t="s">
        <v>8</v>
      </c>
      <c r="L2586" t="s">
        <v>18</v>
      </c>
      <c r="M2586" t="s">
        <v>25</v>
      </c>
      <c r="N2586" t="s">
        <v>11</v>
      </c>
    </row>
    <row r="2587" spans="1:14" x14ac:dyDescent="0.2">
      <c r="A2587" t="s">
        <v>19</v>
      </c>
      <c r="B2587" t="s">
        <v>8140</v>
      </c>
      <c r="C2587" t="str">
        <f>_xll.TR(GreenBond[[#This Row],[Identifier]],"TR.UltimateParentId")</f>
        <v>4296831621</v>
      </c>
      <c r="D2587" t="s">
        <v>20</v>
      </c>
      <c r="E2587" t="s">
        <v>21</v>
      </c>
      <c r="F2587">
        <v>11854300</v>
      </c>
      <c r="G2587" t="s">
        <v>4741</v>
      </c>
      <c r="H2587" t="s">
        <v>5446</v>
      </c>
      <c r="I2587">
        <v>0.24299999999999999</v>
      </c>
      <c r="J2587" t="s">
        <v>2251</v>
      </c>
      <c r="K2587" t="s">
        <v>8</v>
      </c>
      <c r="L2587" t="s">
        <v>18</v>
      </c>
      <c r="M2587" t="s">
        <v>25</v>
      </c>
      <c r="N2587" t="s">
        <v>11</v>
      </c>
    </row>
    <row r="2588" spans="1:14" x14ac:dyDescent="0.2">
      <c r="A2588" t="s">
        <v>19</v>
      </c>
      <c r="B2588" t="s">
        <v>6769</v>
      </c>
      <c r="C2588" t="str">
        <f>_xll.TR(GreenBond[[#This Row],[Identifier]],"TR.UltimateParentId")</f>
        <v>4296831621</v>
      </c>
      <c r="D2588" t="s">
        <v>20</v>
      </c>
      <c r="E2588" t="s">
        <v>21</v>
      </c>
      <c r="F2588">
        <v>23498600</v>
      </c>
      <c r="G2588" t="s">
        <v>3770</v>
      </c>
      <c r="H2588" t="s">
        <v>5446</v>
      </c>
      <c r="I2588">
        <v>0.23499999999999999</v>
      </c>
      <c r="J2588" t="s">
        <v>5175</v>
      </c>
      <c r="K2588" t="s">
        <v>8</v>
      </c>
      <c r="L2588" t="s">
        <v>18</v>
      </c>
      <c r="M2588" t="s">
        <v>25</v>
      </c>
      <c r="N2588" t="s">
        <v>11</v>
      </c>
    </row>
    <row r="2589" spans="1:14" x14ac:dyDescent="0.2">
      <c r="A2589" t="s">
        <v>19</v>
      </c>
      <c r="B2589" t="s">
        <v>7111</v>
      </c>
      <c r="C2589" t="str">
        <f>_xll.TR(GreenBond[[#This Row],[Identifier]],"TR.UltimateParentId")</f>
        <v>4296831621</v>
      </c>
      <c r="D2589" t="s">
        <v>20</v>
      </c>
      <c r="E2589" t="s">
        <v>21</v>
      </c>
      <c r="F2589">
        <v>11749300</v>
      </c>
      <c r="G2589" t="s">
        <v>3770</v>
      </c>
      <c r="H2589" t="s">
        <v>5446</v>
      </c>
      <c r="I2589">
        <v>0.42</v>
      </c>
      <c r="J2589" t="s">
        <v>4340</v>
      </c>
      <c r="K2589" t="s">
        <v>8</v>
      </c>
      <c r="L2589" t="s">
        <v>18</v>
      </c>
      <c r="M2589" t="s">
        <v>25</v>
      </c>
      <c r="N2589" t="s">
        <v>11</v>
      </c>
    </row>
    <row r="2590" spans="1:14" x14ac:dyDescent="0.2">
      <c r="A2590" t="s">
        <v>19</v>
      </c>
      <c r="B2590" t="s">
        <v>8147</v>
      </c>
      <c r="C2590" t="str">
        <f>_xll.TR(GreenBond[[#This Row],[Identifier]],"TR.UltimateParentId")</f>
        <v>4296831621</v>
      </c>
      <c r="D2590" t="s">
        <v>20</v>
      </c>
      <c r="E2590" t="s">
        <v>21</v>
      </c>
      <c r="F2590">
        <v>29434000</v>
      </c>
      <c r="G2590" t="s">
        <v>315</v>
      </c>
      <c r="H2590" t="s">
        <v>5446</v>
      </c>
      <c r="I2590">
        <v>0.35</v>
      </c>
      <c r="J2590" t="s">
        <v>5176</v>
      </c>
      <c r="K2590" t="s">
        <v>5177</v>
      </c>
      <c r="L2590" t="s">
        <v>18</v>
      </c>
      <c r="M2590" t="s">
        <v>25</v>
      </c>
      <c r="N2590" t="s">
        <v>11</v>
      </c>
    </row>
    <row r="2591" spans="1:14" x14ac:dyDescent="0.2">
      <c r="A2591" t="s">
        <v>19</v>
      </c>
      <c r="B2591" t="s">
        <v>7818</v>
      </c>
      <c r="C2591" t="str">
        <f>_xll.TR(GreenBond[[#This Row],[Identifier]],"TR.UltimateParentId")</f>
        <v>4296831621</v>
      </c>
      <c r="D2591" t="s">
        <v>20</v>
      </c>
      <c r="E2591" t="s">
        <v>21</v>
      </c>
      <c r="F2591">
        <v>11620400</v>
      </c>
      <c r="G2591" t="s">
        <v>3260</v>
      </c>
      <c r="H2591" t="s">
        <v>5446</v>
      </c>
      <c r="I2591">
        <v>0.25</v>
      </c>
      <c r="J2591" t="s">
        <v>4571</v>
      </c>
      <c r="K2591" t="s">
        <v>8</v>
      </c>
      <c r="L2591" t="s">
        <v>18</v>
      </c>
      <c r="M2591" t="s">
        <v>25</v>
      </c>
      <c r="N2591" t="s">
        <v>11</v>
      </c>
    </row>
    <row r="2592" spans="1:14" x14ac:dyDescent="0.2">
      <c r="A2592" t="s">
        <v>19</v>
      </c>
      <c r="B2592" t="s">
        <v>7985</v>
      </c>
      <c r="C2592" t="str">
        <f>_xll.TR(GreenBond[[#This Row],[Identifier]],"TR.UltimateParentId")</f>
        <v>4296831621</v>
      </c>
      <c r="D2592" t="s">
        <v>20</v>
      </c>
      <c r="E2592" t="s">
        <v>21</v>
      </c>
      <c r="F2592">
        <v>11407200</v>
      </c>
      <c r="G2592" t="s">
        <v>389</v>
      </c>
      <c r="H2592" t="s">
        <v>5446</v>
      </c>
      <c r="I2592">
        <v>0.5</v>
      </c>
      <c r="J2592" t="s">
        <v>2314</v>
      </c>
      <c r="K2592" t="s">
        <v>8</v>
      </c>
      <c r="L2592" t="s">
        <v>18</v>
      </c>
      <c r="M2592" t="s">
        <v>25</v>
      </c>
      <c r="N2592" t="s">
        <v>11</v>
      </c>
    </row>
    <row r="2593" spans="1:14" x14ac:dyDescent="0.2">
      <c r="A2593" t="s">
        <v>19</v>
      </c>
      <c r="B2593" t="s">
        <v>8108</v>
      </c>
      <c r="C2593" t="str">
        <f>_xll.TR(GreenBond[[#This Row],[Identifier]],"TR.UltimateParentId")</f>
        <v>4296831621</v>
      </c>
      <c r="D2593" t="s">
        <v>20</v>
      </c>
      <c r="E2593" t="s">
        <v>21</v>
      </c>
      <c r="F2593">
        <v>28249750</v>
      </c>
      <c r="G2593" t="s">
        <v>399</v>
      </c>
      <c r="H2593" t="s">
        <v>5446</v>
      </c>
      <c r="I2593">
        <v>0.35</v>
      </c>
      <c r="J2593" t="s">
        <v>3177</v>
      </c>
      <c r="K2593" t="s">
        <v>8</v>
      </c>
      <c r="L2593" t="s">
        <v>18</v>
      </c>
      <c r="M2593" t="s">
        <v>25</v>
      </c>
      <c r="N2593" t="s">
        <v>11</v>
      </c>
    </row>
    <row r="2594" spans="1:14" x14ac:dyDescent="0.2">
      <c r="A2594" t="s">
        <v>19</v>
      </c>
      <c r="B2594" t="s">
        <v>7893</v>
      </c>
      <c r="C2594" t="str">
        <f>_xll.TR(GreenBond[[#This Row],[Identifier]],"TR.UltimateParentId")</f>
        <v>4296831621</v>
      </c>
      <c r="D2594" t="s">
        <v>20</v>
      </c>
      <c r="E2594" t="s">
        <v>21</v>
      </c>
      <c r="F2594">
        <v>28249750</v>
      </c>
      <c r="G2594" t="s">
        <v>399</v>
      </c>
      <c r="H2594" t="s">
        <v>5446</v>
      </c>
      <c r="I2594">
        <v>0.14499999999999999</v>
      </c>
      <c r="J2594" t="s">
        <v>33</v>
      </c>
      <c r="K2594" t="s">
        <v>8</v>
      </c>
      <c r="L2594" t="s">
        <v>18</v>
      </c>
      <c r="M2594" t="s">
        <v>25</v>
      </c>
      <c r="N2594" t="s">
        <v>11</v>
      </c>
    </row>
    <row r="2595" spans="1:14" x14ac:dyDescent="0.2">
      <c r="A2595" t="s">
        <v>19</v>
      </c>
      <c r="B2595" t="s">
        <v>8524</v>
      </c>
      <c r="C2595" t="str">
        <f>_xll.TR(GreenBond[[#This Row],[Identifier]],"TR.UltimateParentId")</f>
        <v>Unable to resolve all requested identifiers.</v>
      </c>
      <c r="D2595" t="s">
        <v>20</v>
      </c>
      <c r="E2595" t="s">
        <v>21</v>
      </c>
      <c r="F2595">
        <v>11243300</v>
      </c>
      <c r="G2595" t="s">
        <v>3319</v>
      </c>
      <c r="H2595" t="s">
        <v>5446</v>
      </c>
      <c r="I2595">
        <v>0.16500000000000001</v>
      </c>
      <c r="J2595" t="s">
        <v>2301</v>
      </c>
      <c r="K2595" t="s">
        <v>8</v>
      </c>
      <c r="L2595" t="s">
        <v>18</v>
      </c>
      <c r="M2595" t="s">
        <v>25</v>
      </c>
      <c r="N2595" t="s">
        <v>11</v>
      </c>
    </row>
    <row r="2596" spans="1:14" x14ac:dyDescent="0.2">
      <c r="A2596" t="s">
        <v>19</v>
      </c>
      <c r="B2596" t="s">
        <v>8453</v>
      </c>
      <c r="C2596" t="str">
        <f>_xll.TR(GreenBond[[#This Row],[Identifier]],"TR.UltimateParentId")</f>
        <v>4296831621</v>
      </c>
      <c r="D2596" t="s">
        <v>20</v>
      </c>
      <c r="E2596" t="s">
        <v>21</v>
      </c>
      <c r="F2596">
        <v>56155500</v>
      </c>
      <c r="G2596" t="s">
        <v>1941</v>
      </c>
      <c r="H2596" t="s">
        <v>5446</v>
      </c>
      <c r="I2596">
        <v>0.23</v>
      </c>
      <c r="J2596" t="s">
        <v>172</v>
      </c>
      <c r="K2596" t="s">
        <v>8</v>
      </c>
      <c r="L2596" t="s">
        <v>18</v>
      </c>
      <c r="M2596" t="s">
        <v>25</v>
      </c>
      <c r="N2596" t="s">
        <v>11</v>
      </c>
    </row>
    <row r="2597" spans="1:14" x14ac:dyDescent="0.2">
      <c r="A2597" t="s">
        <v>19</v>
      </c>
      <c r="B2597" t="s">
        <v>8407</v>
      </c>
      <c r="C2597" t="str">
        <f>_xll.TR(GreenBond[[#This Row],[Identifier]],"TR.UltimateParentId")</f>
        <v>4296831621</v>
      </c>
      <c r="D2597" t="s">
        <v>20</v>
      </c>
      <c r="E2597" t="s">
        <v>21</v>
      </c>
      <c r="F2597">
        <v>22536600</v>
      </c>
      <c r="G2597" t="s">
        <v>2385</v>
      </c>
      <c r="H2597" t="s">
        <v>5446</v>
      </c>
      <c r="I2597">
        <v>0.33</v>
      </c>
      <c r="J2597" t="s">
        <v>172</v>
      </c>
      <c r="K2597" t="s">
        <v>8</v>
      </c>
      <c r="L2597" t="s">
        <v>18</v>
      </c>
      <c r="M2597" t="s">
        <v>25</v>
      </c>
      <c r="N2597" t="s">
        <v>11</v>
      </c>
    </row>
    <row r="2598" spans="1:14" x14ac:dyDescent="0.2">
      <c r="A2598" t="s">
        <v>19</v>
      </c>
      <c r="B2598" t="s">
        <v>7631</v>
      </c>
      <c r="C2598" t="str">
        <f>_xll.TR(GreenBond[[#This Row],[Identifier]],"TR.UltimateParentId")</f>
        <v>4296831621</v>
      </c>
      <c r="D2598" t="s">
        <v>20</v>
      </c>
      <c r="E2598" t="s">
        <v>21</v>
      </c>
      <c r="F2598">
        <v>15915780</v>
      </c>
      <c r="G2598" t="s">
        <v>4206</v>
      </c>
      <c r="H2598" t="s">
        <v>5446</v>
      </c>
      <c r="I2598">
        <v>0.75</v>
      </c>
      <c r="J2598" t="s">
        <v>1113</v>
      </c>
      <c r="K2598" t="s">
        <v>8</v>
      </c>
      <c r="L2598" t="s">
        <v>18</v>
      </c>
      <c r="M2598" t="s">
        <v>10</v>
      </c>
      <c r="N2598" t="s">
        <v>11</v>
      </c>
    </row>
    <row r="2599" spans="1:14" x14ac:dyDescent="0.2">
      <c r="A2599" t="s">
        <v>19</v>
      </c>
      <c r="B2599" t="s">
        <v>7836</v>
      </c>
      <c r="C2599" t="str">
        <f>_xll.TR(GreenBond[[#This Row],[Identifier]],"TR.UltimateParentId")</f>
        <v>4296831621</v>
      </c>
      <c r="D2599" t="s">
        <v>20</v>
      </c>
      <c r="E2599" t="s">
        <v>21</v>
      </c>
      <c r="F2599">
        <v>5534200</v>
      </c>
      <c r="G2599" t="s">
        <v>3961</v>
      </c>
      <c r="H2599" t="s">
        <v>5446</v>
      </c>
      <c r="I2599">
        <v>1.6</v>
      </c>
      <c r="J2599" t="s">
        <v>3962</v>
      </c>
      <c r="K2599" t="s">
        <v>8</v>
      </c>
      <c r="L2599" t="s">
        <v>18</v>
      </c>
      <c r="M2599" t="s">
        <v>10</v>
      </c>
      <c r="N2599" t="s">
        <v>11</v>
      </c>
    </row>
    <row r="2600" spans="1:14" x14ac:dyDescent="0.2">
      <c r="A2600" t="s">
        <v>19</v>
      </c>
      <c r="B2600" t="s">
        <v>7762</v>
      </c>
      <c r="C2600" t="str">
        <f>_xll.TR(GreenBond[[#This Row],[Identifier]],"TR.UltimateParentId")</f>
        <v>4296831621</v>
      </c>
      <c r="D2600" t="s">
        <v>20</v>
      </c>
      <c r="E2600" t="s">
        <v>21</v>
      </c>
      <c r="F2600">
        <v>5910666</v>
      </c>
      <c r="G2600" t="s">
        <v>5333</v>
      </c>
      <c r="H2600" t="s">
        <v>5446</v>
      </c>
      <c r="I2600">
        <v>3</v>
      </c>
      <c r="J2600" t="s">
        <v>5334</v>
      </c>
      <c r="K2600" t="s">
        <v>8</v>
      </c>
      <c r="L2600" t="s">
        <v>18</v>
      </c>
      <c r="M2600" t="s">
        <v>25</v>
      </c>
      <c r="N2600" t="s">
        <v>11</v>
      </c>
    </row>
    <row r="2601" spans="1:14" x14ac:dyDescent="0.2">
      <c r="A2601" t="s">
        <v>19</v>
      </c>
      <c r="B2601" t="s">
        <v>7077</v>
      </c>
      <c r="C2601" t="str">
        <f>_xll.TR(GreenBond[[#This Row],[Identifier]],"TR.UltimateParentId")</f>
        <v>4296831621</v>
      </c>
      <c r="D2601" t="s">
        <v>20</v>
      </c>
      <c r="E2601" t="s">
        <v>21</v>
      </c>
      <c r="F2601">
        <v>580070000</v>
      </c>
      <c r="G2601" t="s">
        <v>3543</v>
      </c>
      <c r="H2601" t="s">
        <v>5446</v>
      </c>
      <c r="I2601">
        <v>0.25</v>
      </c>
      <c r="J2601" t="s">
        <v>3544</v>
      </c>
      <c r="K2601" t="s">
        <v>8</v>
      </c>
      <c r="L2601" t="s">
        <v>18</v>
      </c>
      <c r="M2601" t="s">
        <v>25</v>
      </c>
      <c r="N2601" t="s">
        <v>11</v>
      </c>
    </row>
    <row r="2602" spans="1:14" x14ac:dyDescent="0.2">
      <c r="A2602" t="s">
        <v>19</v>
      </c>
      <c r="B2602" t="s">
        <v>8471</v>
      </c>
      <c r="C2602" t="str">
        <f>_xll.TR(GreenBond[[#This Row],[Identifier]],"TR.UltimateParentId")</f>
        <v>Unable to resolve all requested identifiers.</v>
      </c>
      <c r="D2602" t="s">
        <v>20</v>
      </c>
      <c r="E2602" t="s">
        <v>21</v>
      </c>
      <c r="F2602">
        <v>11653800</v>
      </c>
      <c r="G2602" t="s">
        <v>4122</v>
      </c>
      <c r="H2602" t="s">
        <v>5446</v>
      </c>
      <c r="I2602">
        <v>2</v>
      </c>
      <c r="J2602" t="s">
        <v>1970</v>
      </c>
      <c r="K2602" t="s">
        <v>2428</v>
      </c>
      <c r="L2602" t="s">
        <v>18</v>
      </c>
      <c r="M2602" t="s">
        <v>25</v>
      </c>
      <c r="N2602" t="s">
        <v>11</v>
      </c>
    </row>
    <row r="2603" spans="1:14" x14ac:dyDescent="0.2">
      <c r="A2603" t="s">
        <v>19</v>
      </c>
      <c r="B2603" t="s">
        <v>7658</v>
      </c>
      <c r="C2603" t="str">
        <f>_xll.TR(GreenBond[[#This Row],[Identifier]],"TR.UltimateParentId")</f>
        <v>4296831621</v>
      </c>
      <c r="D2603" t="s">
        <v>20</v>
      </c>
      <c r="E2603" t="s">
        <v>21</v>
      </c>
      <c r="F2603">
        <v>62027500</v>
      </c>
      <c r="G2603" t="s">
        <v>2299</v>
      </c>
      <c r="H2603" t="s">
        <v>5446</v>
      </c>
      <c r="I2603">
        <v>3</v>
      </c>
      <c r="J2603" t="s">
        <v>3726</v>
      </c>
      <c r="K2603" t="s">
        <v>8</v>
      </c>
      <c r="L2603" t="s">
        <v>18</v>
      </c>
      <c r="M2603" t="s">
        <v>25</v>
      </c>
      <c r="N2603" t="s">
        <v>11</v>
      </c>
    </row>
    <row r="2604" spans="1:14" x14ac:dyDescent="0.2">
      <c r="A2604" t="s">
        <v>19</v>
      </c>
      <c r="B2604" t="s">
        <v>6783</v>
      </c>
      <c r="C2604" t="str">
        <f>_xll.TR(GreenBond[[#This Row],[Identifier]],"TR.UltimateParentId")</f>
        <v>4296831621</v>
      </c>
      <c r="D2604" t="s">
        <v>20</v>
      </c>
      <c r="E2604" t="s">
        <v>21</v>
      </c>
      <c r="F2604">
        <v>592470000</v>
      </c>
      <c r="G2604" t="s">
        <v>2780</v>
      </c>
      <c r="H2604" t="s">
        <v>5446</v>
      </c>
      <c r="I2604">
        <v>0.125</v>
      </c>
      <c r="J2604" t="s">
        <v>2885</v>
      </c>
      <c r="K2604" t="s">
        <v>43</v>
      </c>
      <c r="L2604" t="s">
        <v>18</v>
      </c>
      <c r="M2604" t="s">
        <v>25</v>
      </c>
      <c r="N2604" t="s">
        <v>11</v>
      </c>
    </row>
    <row r="2605" spans="1:14" x14ac:dyDescent="0.2">
      <c r="A2605" t="s">
        <v>2498</v>
      </c>
      <c r="B2605" t="s">
        <v>6643</v>
      </c>
      <c r="C2605" t="str">
        <f>_xll.TR(GreenBond[[#This Row],[Identifier]],"TR.UltimateParentId")</f>
        <v>4296420951</v>
      </c>
      <c r="D2605" t="s">
        <v>2499</v>
      </c>
      <c r="E2605" t="s">
        <v>21</v>
      </c>
      <c r="F2605">
        <v>339570000</v>
      </c>
      <c r="G2605" t="s">
        <v>1252</v>
      </c>
      <c r="H2605" t="s">
        <v>5446</v>
      </c>
      <c r="I2605">
        <v>0.4</v>
      </c>
      <c r="J2605" t="s">
        <v>2539</v>
      </c>
      <c r="K2605" t="s">
        <v>8</v>
      </c>
      <c r="L2605" t="s">
        <v>24</v>
      </c>
      <c r="M2605" t="s">
        <v>25</v>
      </c>
      <c r="N2605" t="s">
        <v>11</v>
      </c>
    </row>
    <row r="2606" spans="1:14" x14ac:dyDescent="0.2">
      <c r="A2606" t="s">
        <v>2498</v>
      </c>
      <c r="B2606" t="s">
        <v>7045</v>
      </c>
      <c r="C2606" t="str">
        <f>_xll.TR(GreenBond[[#This Row],[Identifier]],"TR.UltimateParentId")</f>
        <v>4296420951</v>
      </c>
      <c r="D2606" t="s">
        <v>2499</v>
      </c>
      <c r="E2606" t="s">
        <v>21</v>
      </c>
      <c r="F2606">
        <v>288767500</v>
      </c>
      <c r="G2606" t="s">
        <v>3008</v>
      </c>
      <c r="H2606" t="s">
        <v>5446</v>
      </c>
      <c r="I2606">
        <v>0.5</v>
      </c>
      <c r="J2606" t="s">
        <v>3009</v>
      </c>
      <c r="K2606" t="s">
        <v>844</v>
      </c>
      <c r="L2606" t="s">
        <v>174</v>
      </c>
      <c r="M2606" t="s">
        <v>25</v>
      </c>
      <c r="N2606" t="s">
        <v>11</v>
      </c>
    </row>
    <row r="2607" spans="1:14" x14ac:dyDescent="0.2">
      <c r="A2607" t="s">
        <v>425</v>
      </c>
      <c r="B2607" t="s">
        <v>7097</v>
      </c>
      <c r="C2607" t="str">
        <f>_xll.TR(GreenBond[[#This Row],[Identifier]],"TR.UltimateParentId")</f>
        <v>4295869482</v>
      </c>
      <c r="D2607" t="s">
        <v>426</v>
      </c>
      <c r="E2607" t="s">
        <v>21</v>
      </c>
      <c r="G2607" t="s">
        <v>3366</v>
      </c>
      <c r="H2607" t="s">
        <v>5446</v>
      </c>
      <c r="I2607">
        <v>2.85</v>
      </c>
      <c r="J2607" t="s">
        <v>3367</v>
      </c>
      <c r="K2607" t="s">
        <v>43</v>
      </c>
      <c r="L2607" t="s">
        <v>190</v>
      </c>
      <c r="M2607" t="s">
        <v>25</v>
      </c>
      <c r="N2607" t="s">
        <v>11</v>
      </c>
    </row>
    <row r="2608" spans="1:14" x14ac:dyDescent="0.2">
      <c r="A2608" t="s">
        <v>425</v>
      </c>
      <c r="B2608" t="s">
        <v>7370</v>
      </c>
      <c r="C2608" t="str">
        <f>_xll.TR(GreenBond[[#This Row],[Identifier]],"TR.UltimateParentId")</f>
        <v>4295869482</v>
      </c>
      <c r="D2608" t="s">
        <v>426</v>
      </c>
      <c r="E2608" t="s">
        <v>21</v>
      </c>
      <c r="G2608" t="s">
        <v>113</v>
      </c>
      <c r="H2608" t="s">
        <v>5446</v>
      </c>
      <c r="I2608">
        <v>2.8</v>
      </c>
      <c r="J2608" t="s">
        <v>3220</v>
      </c>
      <c r="K2608" t="s">
        <v>43</v>
      </c>
      <c r="L2608" t="s">
        <v>190</v>
      </c>
      <c r="M2608" t="s">
        <v>25</v>
      </c>
      <c r="N2608" t="s">
        <v>11</v>
      </c>
    </row>
    <row r="2609" spans="1:14" x14ac:dyDescent="0.2">
      <c r="A2609" t="s">
        <v>425</v>
      </c>
      <c r="B2609" t="s">
        <v>7245</v>
      </c>
      <c r="C2609" t="str">
        <f>_xll.TR(GreenBond[[#This Row],[Identifier]],"TR.UltimateParentId")</f>
        <v>4295869482</v>
      </c>
      <c r="D2609" t="s">
        <v>426</v>
      </c>
      <c r="E2609" t="s">
        <v>21</v>
      </c>
      <c r="G2609" t="s">
        <v>33</v>
      </c>
      <c r="H2609" t="s">
        <v>5446</v>
      </c>
      <c r="I2609">
        <v>2.6</v>
      </c>
      <c r="J2609" t="s">
        <v>3177</v>
      </c>
      <c r="K2609" t="s">
        <v>43</v>
      </c>
      <c r="L2609" t="s">
        <v>190</v>
      </c>
      <c r="M2609" t="s">
        <v>25</v>
      </c>
      <c r="N2609" t="s">
        <v>11</v>
      </c>
    </row>
    <row r="2610" spans="1:14" x14ac:dyDescent="0.2">
      <c r="A2610" t="s">
        <v>425</v>
      </c>
      <c r="B2610" t="s">
        <v>7692</v>
      </c>
      <c r="C2610" t="str">
        <f>_xll.TR(GreenBond[[#This Row],[Identifier]],"TR.UltimateParentId")</f>
        <v>4295869482</v>
      </c>
      <c r="D2610" t="s">
        <v>426</v>
      </c>
      <c r="E2610" t="s">
        <v>21</v>
      </c>
      <c r="G2610" t="s">
        <v>90</v>
      </c>
      <c r="H2610" t="s">
        <v>5446</v>
      </c>
      <c r="I2610">
        <v>2.4500000000000002</v>
      </c>
      <c r="J2610" t="s">
        <v>924</v>
      </c>
      <c r="K2610" t="s">
        <v>43</v>
      </c>
      <c r="L2610" t="s">
        <v>190</v>
      </c>
      <c r="M2610" t="s">
        <v>25</v>
      </c>
      <c r="N2610" t="s">
        <v>11</v>
      </c>
    </row>
    <row r="2611" spans="1:14" x14ac:dyDescent="0.2">
      <c r="A2611" t="s">
        <v>425</v>
      </c>
      <c r="B2611" t="s">
        <v>7637</v>
      </c>
      <c r="C2611" t="str">
        <f>_xll.TR(GreenBond[[#This Row],[Identifier]],"TR.UltimateParentId")</f>
        <v>4295869482</v>
      </c>
      <c r="D2611" t="s">
        <v>426</v>
      </c>
      <c r="E2611" t="s">
        <v>21</v>
      </c>
      <c r="G2611" t="s">
        <v>711</v>
      </c>
      <c r="H2611" t="s">
        <v>5446</v>
      </c>
      <c r="I2611">
        <v>2.4500000000000002</v>
      </c>
      <c r="J2611" t="s">
        <v>3899</v>
      </c>
      <c r="K2611" t="s">
        <v>43</v>
      </c>
      <c r="L2611" t="s">
        <v>190</v>
      </c>
      <c r="M2611" t="s">
        <v>25</v>
      </c>
      <c r="N2611" t="s">
        <v>11</v>
      </c>
    </row>
    <row r="2612" spans="1:14" x14ac:dyDescent="0.2">
      <c r="A2612" t="s">
        <v>425</v>
      </c>
      <c r="B2612" t="s">
        <v>7399</v>
      </c>
      <c r="C2612" t="str">
        <f>_xll.TR(GreenBond[[#This Row],[Identifier]],"TR.UltimateParentId")</f>
        <v>4295869482</v>
      </c>
      <c r="D2612" t="s">
        <v>426</v>
      </c>
      <c r="E2612" t="s">
        <v>21</v>
      </c>
      <c r="G2612" t="s">
        <v>330</v>
      </c>
      <c r="H2612" t="s">
        <v>5446</v>
      </c>
      <c r="I2612">
        <v>2.4500000000000002</v>
      </c>
      <c r="J2612" t="s">
        <v>3839</v>
      </c>
      <c r="K2612" t="s">
        <v>43</v>
      </c>
      <c r="L2612" t="s">
        <v>190</v>
      </c>
      <c r="M2612" t="s">
        <v>25</v>
      </c>
      <c r="N2612" t="s">
        <v>11</v>
      </c>
    </row>
    <row r="2613" spans="1:14" x14ac:dyDescent="0.2">
      <c r="A2613" t="s">
        <v>425</v>
      </c>
      <c r="B2613" t="s">
        <v>8314</v>
      </c>
      <c r="C2613" t="str">
        <f>_xll.TR(GreenBond[[#This Row],[Identifier]],"TR.UltimateParentId")</f>
        <v>4295869482</v>
      </c>
      <c r="D2613" t="s">
        <v>426</v>
      </c>
      <c r="E2613" t="s">
        <v>21</v>
      </c>
      <c r="G2613" t="s">
        <v>4138</v>
      </c>
      <c r="H2613" t="s">
        <v>5446</v>
      </c>
      <c r="I2613">
        <v>3</v>
      </c>
      <c r="J2613" t="s">
        <v>4139</v>
      </c>
      <c r="K2613" t="s">
        <v>43</v>
      </c>
      <c r="L2613" t="s">
        <v>190</v>
      </c>
      <c r="M2613" t="s">
        <v>25</v>
      </c>
      <c r="N2613" t="s">
        <v>11</v>
      </c>
    </row>
    <row r="2614" spans="1:14" x14ac:dyDescent="0.2">
      <c r="A2614" t="s">
        <v>425</v>
      </c>
      <c r="B2614" t="s">
        <v>8313</v>
      </c>
      <c r="C2614" t="str">
        <f>_xll.TR(GreenBond[[#This Row],[Identifier]],"TR.UltimateParentId")</f>
        <v>Unable to resolve all requested identifiers.</v>
      </c>
      <c r="D2614" t="s">
        <v>426</v>
      </c>
      <c r="E2614" t="s">
        <v>21</v>
      </c>
      <c r="G2614" t="s">
        <v>4138</v>
      </c>
      <c r="H2614" t="s">
        <v>5446</v>
      </c>
      <c r="I2614">
        <v>2.85</v>
      </c>
      <c r="J2614" t="s">
        <v>4280</v>
      </c>
      <c r="K2614" t="s">
        <v>43</v>
      </c>
      <c r="L2614" t="s">
        <v>190</v>
      </c>
      <c r="M2614" t="s">
        <v>25</v>
      </c>
      <c r="N2614" t="s">
        <v>11</v>
      </c>
    </row>
    <row r="2615" spans="1:14" x14ac:dyDescent="0.2">
      <c r="A2615" t="s">
        <v>425</v>
      </c>
      <c r="B2615" t="s">
        <v>7387</v>
      </c>
      <c r="C2615" t="str">
        <f>_xll.TR(GreenBond[[#This Row],[Identifier]],"TR.UltimateParentId")</f>
        <v>4295869482</v>
      </c>
      <c r="D2615" t="s">
        <v>426</v>
      </c>
      <c r="E2615" t="s">
        <v>21</v>
      </c>
      <c r="G2615" t="s">
        <v>4120</v>
      </c>
      <c r="H2615" t="s">
        <v>5446</v>
      </c>
      <c r="I2615">
        <v>2.5499999999999998</v>
      </c>
      <c r="J2615" t="s">
        <v>4121</v>
      </c>
      <c r="K2615" t="s">
        <v>43</v>
      </c>
      <c r="L2615" t="s">
        <v>18</v>
      </c>
      <c r="M2615" t="s">
        <v>25</v>
      </c>
      <c r="N2615" t="s">
        <v>11</v>
      </c>
    </row>
    <row r="2616" spans="1:14" x14ac:dyDescent="0.2">
      <c r="A2616" t="s">
        <v>425</v>
      </c>
      <c r="B2616" t="s">
        <v>7769</v>
      </c>
      <c r="C2616" t="str">
        <f>_xll.TR(GreenBond[[#This Row],[Identifier]],"TR.UltimateParentId")</f>
        <v>4295869482</v>
      </c>
      <c r="D2616" t="s">
        <v>426</v>
      </c>
      <c r="E2616" t="s">
        <v>21</v>
      </c>
      <c r="G2616" t="s">
        <v>286</v>
      </c>
      <c r="H2616" t="s">
        <v>5446</v>
      </c>
      <c r="I2616">
        <v>3.1</v>
      </c>
      <c r="J2616" t="s">
        <v>1077</v>
      </c>
      <c r="K2616" t="s">
        <v>43</v>
      </c>
      <c r="L2616" t="s">
        <v>18</v>
      </c>
      <c r="M2616" t="s">
        <v>25</v>
      </c>
      <c r="N2616" t="s">
        <v>11</v>
      </c>
    </row>
    <row r="2617" spans="1:14" x14ac:dyDescent="0.2">
      <c r="A2617" t="s">
        <v>425</v>
      </c>
      <c r="B2617" t="s">
        <v>7874</v>
      </c>
      <c r="C2617" t="str">
        <f>_xll.TR(GreenBond[[#This Row],[Identifier]],"TR.UltimateParentId")</f>
        <v>4295869482</v>
      </c>
      <c r="D2617" t="s">
        <v>426</v>
      </c>
      <c r="E2617" t="s">
        <v>21</v>
      </c>
      <c r="G2617" t="s">
        <v>290</v>
      </c>
      <c r="H2617" t="s">
        <v>5446</v>
      </c>
      <c r="I2617">
        <v>2.95</v>
      </c>
      <c r="J2617" t="s">
        <v>1603</v>
      </c>
      <c r="K2617" t="s">
        <v>43</v>
      </c>
      <c r="L2617" t="s">
        <v>18</v>
      </c>
      <c r="M2617" t="s">
        <v>25</v>
      </c>
      <c r="N2617" t="s">
        <v>11</v>
      </c>
    </row>
    <row r="2618" spans="1:14" x14ac:dyDescent="0.2">
      <c r="A2618" t="s">
        <v>425</v>
      </c>
      <c r="B2618" t="s">
        <v>7949</v>
      </c>
      <c r="C2618" t="str">
        <f>_xll.TR(GreenBond[[#This Row],[Identifier]],"TR.UltimateParentId")</f>
        <v>4295869482</v>
      </c>
      <c r="D2618" t="s">
        <v>426</v>
      </c>
      <c r="E2618" t="s">
        <v>21</v>
      </c>
      <c r="G2618" t="s">
        <v>3635</v>
      </c>
      <c r="H2618" t="s">
        <v>5446</v>
      </c>
      <c r="I2618">
        <v>2.8</v>
      </c>
      <c r="J2618" t="s">
        <v>4223</v>
      </c>
      <c r="K2618" t="s">
        <v>43</v>
      </c>
      <c r="L2618" t="s">
        <v>18</v>
      </c>
      <c r="M2618" t="s">
        <v>25</v>
      </c>
      <c r="N2618" t="s">
        <v>11</v>
      </c>
    </row>
    <row r="2619" spans="1:14" x14ac:dyDescent="0.2">
      <c r="A2619" t="s">
        <v>425</v>
      </c>
      <c r="B2619" t="s">
        <v>7728</v>
      </c>
      <c r="C2619" t="str">
        <f>_xll.TR(GreenBond[[#This Row],[Identifier]],"TR.UltimateParentId")</f>
        <v>4295869482</v>
      </c>
      <c r="D2619" t="s">
        <v>426</v>
      </c>
      <c r="E2619" t="s">
        <v>21</v>
      </c>
      <c r="G2619" t="s">
        <v>3635</v>
      </c>
      <c r="H2619" t="s">
        <v>5446</v>
      </c>
      <c r="I2619">
        <v>2.6</v>
      </c>
      <c r="J2619" t="s">
        <v>3636</v>
      </c>
      <c r="K2619" t="s">
        <v>43</v>
      </c>
      <c r="L2619" t="s">
        <v>18</v>
      </c>
      <c r="M2619" t="s">
        <v>25</v>
      </c>
      <c r="N2619" t="s">
        <v>11</v>
      </c>
    </row>
    <row r="2620" spans="1:14" x14ac:dyDescent="0.2">
      <c r="A2620" t="s">
        <v>425</v>
      </c>
      <c r="B2620" t="s">
        <v>7232</v>
      </c>
      <c r="C2620" t="str">
        <f>_xll.TR(GreenBond[[#This Row],[Identifier]],"TR.UltimateParentId")</f>
        <v>4295869482</v>
      </c>
      <c r="D2620" t="s">
        <v>426</v>
      </c>
      <c r="E2620" t="s">
        <v>21</v>
      </c>
      <c r="G2620" t="s">
        <v>797</v>
      </c>
      <c r="H2620" t="s">
        <v>5446</v>
      </c>
      <c r="I2620">
        <v>3.3</v>
      </c>
      <c r="J2620" t="s">
        <v>2501</v>
      </c>
      <c r="K2620" t="s">
        <v>1972</v>
      </c>
      <c r="L2620" t="s">
        <v>18</v>
      </c>
      <c r="M2620" t="s">
        <v>25</v>
      </c>
      <c r="N2620" t="s">
        <v>11</v>
      </c>
    </row>
    <row r="2621" spans="1:14" x14ac:dyDescent="0.2">
      <c r="A2621" t="s">
        <v>425</v>
      </c>
      <c r="B2621" t="s">
        <v>6847</v>
      </c>
      <c r="C2621" t="str">
        <f>_xll.TR(GreenBond[[#This Row],[Identifier]],"TR.UltimateParentId")</f>
        <v>4295869482</v>
      </c>
      <c r="D2621" t="s">
        <v>426</v>
      </c>
      <c r="E2621" t="s">
        <v>21</v>
      </c>
      <c r="G2621" t="s">
        <v>797</v>
      </c>
      <c r="H2621" t="s">
        <v>5446</v>
      </c>
      <c r="I2621">
        <v>2.8</v>
      </c>
      <c r="J2621" t="s">
        <v>1692</v>
      </c>
      <c r="K2621" t="s">
        <v>43</v>
      </c>
      <c r="L2621" t="s">
        <v>190</v>
      </c>
      <c r="M2621" t="s">
        <v>25</v>
      </c>
      <c r="N2621" t="s">
        <v>11</v>
      </c>
    </row>
    <row r="2622" spans="1:14" x14ac:dyDescent="0.2">
      <c r="A2622" t="s">
        <v>425</v>
      </c>
      <c r="B2622" t="s">
        <v>8195</v>
      </c>
      <c r="C2622" t="str">
        <f>_xll.TR(GreenBond[[#This Row],[Identifier]],"TR.UltimateParentId")</f>
        <v>4295869482</v>
      </c>
      <c r="D2622" t="s">
        <v>426</v>
      </c>
      <c r="E2622" t="s">
        <v>21</v>
      </c>
      <c r="G2622" t="s">
        <v>2467</v>
      </c>
      <c r="H2622" t="s">
        <v>5446</v>
      </c>
      <c r="I2622">
        <v>2.75</v>
      </c>
      <c r="J2622" t="s">
        <v>1847</v>
      </c>
      <c r="K2622" t="s">
        <v>43</v>
      </c>
      <c r="L2622" t="s">
        <v>18</v>
      </c>
      <c r="M2622" t="s">
        <v>25</v>
      </c>
      <c r="N2622" t="s">
        <v>11</v>
      </c>
    </row>
    <row r="2623" spans="1:14" x14ac:dyDescent="0.2">
      <c r="A2623" t="s">
        <v>425</v>
      </c>
      <c r="B2623" t="s">
        <v>8196</v>
      </c>
      <c r="C2623" t="str">
        <f>_xll.TR(GreenBond[[#This Row],[Identifier]],"TR.UltimateParentId")</f>
        <v>4295869482</v>
      </c>
      <c r="D2623" t="s">
        <v>426</v>
      </c>
      <c r="E2623" t="s">
        <v>21</v>
      </c>
      <c r="G2623" t="s">
        <v>2467</v>
      </c>
      <c r="H2623" t="s">
        <v>5446</v>
      </c>
      <c r="I2623">
        <v>2.5</v>
      </c>
      <c r="J2623" t="s">
        <v>1041</v>
      </c>
      <c r="K2623" t="s">
        <v>43</v>
      </c>
      <c r="L2623" t="s">
        <v>18</v>
      </c>
      <c r="M2623" t="s">
        <v>25</v>
      </c>
      <c r="N2623" t="s">
        <v>11</v>
      </c>
    </row>
    <row r="2624" spans="1:14" x14ac:dyDescent="0.2">
      <c r="A2624" t="s">
        <v>425</v>
      </c>
      <c r="B2624" t="s">
        <v>7309</v>
      </c>
      <c r="C2624" t="str">
        <f>_xll.TR(GreenBond[[#This Row],[Identifier]],"TR.UltimateParentId")</f>
        <v>Unable to resolve all requested identifiers.</v>
      </c>
      <c r="D2624" t="s">
        <v>426</v>
      </c>
      <c r="E2624" t="s">
        <v>21</v>
      </c>
      <c r="G2624" t="s">
        <v>1126</v>
      </c>
      <c r="H2624" t="s">
        <v>5446</v>
      </c>
      <c r="I2624">
        <v>2.2999999999999998</v>
      </c>
      <c r="J2624" t="s">
        <v>4073</v>
      </c>
      <c r="K2624" t="s">
        <v>43</v>
      </c>
      <c r="L2624" t="s">
        <v>18</v>
      </c>
      <c r="M2624" t="s">
        <v>25</v>
      </c>
      <c r="N2624" t="s">
        <v>11</v>
      </c>
    </row>
    <row r="2625" spans="1:14" x14ac:dyDescent="0.2">
      <c r="A2625" t="s">
        <v>425</v>
      </c>
      <c r="B2625" t="s">
        <v>8304</v>
      </c>
      <c r="C2625" t="str">
        <f>_xll.TR(GreenBond[[#This Row],[Identifier]],"TR.UltimateParentId")</f>
        <v>4295869482</v>
      </c>
      <c r="D2625" t="s">
        <v>426</v>
      </c>
      <c r="E2625" t="s">
        <v>21</v>
      </c>
      <c r="G2625" t="s">
        <v>573</v>
      </c>
      <c r="H2625" t="s">
        <v>5446</v>
      </c>
      <c r="I2625">
        <v>2.5</v>
      </c>
      <c r="J2625" t="s">
        <v>3960</v>
      </c>
      <c r="K2625" t="s">
        <v>43</v>
      </c>
      <c r="L2625" t="s">
        <v>18</v>
      </c>
      <c r="M2625" t="s">
        <v>25</v>
      </c>
      <c r="N2625" t="s">
        <v>11</v>
      </c>
    </row>
    <row r="2626" spans="1:14" x14ac:dyDescent="0.2">
      <c r="A2626" t="s">
        <v>425</v>
      </c>
      <c r="B2626" t="s">
        <v>8305</v>
      </c>
      <c r="C2626" t="str">
        <f>_xll.TR(GreenBond[[#This Row],[Identifier]],"TR.UltimateParentId")</f>
        <v>4295869482</v>
      </c>
      <c r="D2626" t="s">
        <v>426</v>
      </c>
      <c r="E2626" t="s">
        <v>21</v>
      </c>
      <c r="G2626" t="s">
        <v>573</v>
      </c>
      <c r="H2626" t="s">
        <v>5446</v>
      </c>
      <c r="I2626">
        <v>2.25</v>
      </c>
      <c r="J2626" t="s">
        <v>673</v>
      </c>
      <c r="K2626" t="s">
        <v>43</v>
      </c>
      <c r="L2626" t="s">
        <v>18</v>
      </c>
      <c r="M2626" t="s">
        <v>25</v>
      </c>
      <c r="N2626" t="s">
        <v>11</v>
      </c>
    </row>
    <row r="2627" spans="1:14" x14ac:dyDescent="0.2">
      <c r="A2627" t="s">
        <v>425</v>
      </c>
      <c r="B2627" t="s">
        <v>8311</v>
      </c>
      <c r="C2627" t="str">
        <f>_xll.TR(GreenBond[[#This Row],[Identifier]],"TR.UltimateParentId")</f>
        <v>4295869482</v>
      </c>
      <c r="D2627" t="s">
        <v>426</v>
      </c>
      <c r="E2627" t="s">
        <v>21</v>
      </c>
      <c r="G2627" t="s">
        <v>970</v>
      </c>
      <c r="H2627" t="s">
        <v>5446</v>
      </c>
      <c r="I2627">
        <v>2.25</v>
      </c>
      <c r="J2627" t="s">
        <v>1573</v>
      </c>
      <c r="K2627" t="s">
        <v>43</v>
      </c>
      <c r="L2627" t="s">
        <v>18</v>
      </c>
      <c r="M2627" t="s">
        <v>25</v>
      </c>
      <c r="N2627" t="s">
        <v>11</v>
      </c>
    </row>
    <row r="2628" spans="1:14" x14ac:dyDescent="0.2">
      <c r="A2628" t="s">
        <v>425</v>
      </c>
      <c r="B2628" t="s">
        <v>7403</v>
      </c>
      <c r="C2628" t="str">
        <f>_xll.TR(GreenBond[[#This Row],[Identifier]],"TR.UltimateParentId")</f>
        <v>4295869482</v>
      </c>
      <c r="D2628" t="s">
        <v>426</v>
      </c>
      <c r="E2628" t="s">
        <v>21</v>
      </c>
      <c r="G2628" t="s">
        <v>970</v>
      </c>
      <c r="H2628" t="s">
        <v>5446</v>
      </c>
      <c r="I2628">
        <v>1.8</v>
      </c>
      <c r="J2628" t="s">
        <v>4080</v>
      </c>
      <c r="K2628" t="s">
        <v>43</v>
      </c>
      <c r="L2628" t="s">
        <v>18</v>
      </c>
      <c r="M2628" t="s">
        <v>25</v>
      </c>
      <c r="N2628" t="s">
        <v>11</v>
      </c>
    </row>
    <row r="2629" spans="1:14" x14ac:dyDescent="0.2">
      <c r="A2629" t="s">
        <v>425</v>
      </c>
      <c r="B2629" t="s">
        <v>7672</v>
      </c>
      <c r="C2629" t="str">
        <f>_xll.TR(GreenBond[[#This Row],[Identifier]],"TR.UltimateParentId")</f>
        <v>4295869482</v>
      </c>
      <c r="D2629" t="s">
        <v>426</v>
      </c>
      <c r="E2629" t="s">
        <v>21</v>
      </c>
      <c r="G2629" t="s">
        <v>2099</v>
      </c>
      <c r="H2629" t="s">
        <v>5446</v>
      </c>
      <c r="I2629">
        <v>2</v>
      </c>
      <c r="J2629" t="s">
        <v>3612</v>
      </c>
      <c r="K2629" t="s">
        <v>43</v>
      </c>
      <c r="L2629" t="s">
        <v>18</v>
      </c>
      <c r="M2629" t="s">
        <v>25</v>
      </c>
      <c r="N2629" t="s">
        <v>11</v>
      </c>
    </row>
    <row r="2630" spans="1:14" x14ac:dyDescent="0.2">
      <c r="A2630" t="s">
        <v>425</v>
      </c>
      <c r="B2630" t="s">
        <v>7839</v>
      </c>
      <c r="C2630" t="str">
        <f>_xll.TR(GreenBond[[#This Row],[Identifier]],"TR.UltimateParentId")</f>
        <v>4295869482</v>
      </c>
      <c r="D2630" t="s">
        <v>426</v>
      </c>
      <c r="E2630" t="s">
        <v>21</v>
      </c>
      <c r="G2630" t="s">
        <v>2099</v>
      </c>
      <c r="H2630" t="s">
        <v>5446</v>
      </c>
      <c r="I2630">
        <v>1.75</v>
      </c>
      <c r="J2630" t="s">
        <v>2103</v>
      </c>
      <c r="K2630" t="s">
        <v>8</v>
      </c>
      <c r="L2630" t="s">
        <v>18</v>
      </c>
      <c r="M2630" t="s">
        <v>25</v>
      </c>
      <c r="N2630" t="s">
        <v>11</v>
      </c>
    </row>
    <row r="2631" spans="1:14" x14ac:dyDescent="0.2">
      <c r="A2631" t="s">
        <v>425</v>
      </c>
      <c r="B2631" t="s">
        <v>7535</v>
      </c>
      <c r="C2631" t="str">
        <f>_xll.TR(GreenBond[[#This Row],[Identifier]],"TR.UltimateParentId")</f>
        <v>4295869482</v>
      </c>
      <c r="D2631" t="s">
        <v>426</v>
      </c>
      <c r="E2631" t="s">
        <v>21</v>
      </c>
      <c r="G2631" t="s">
        <v>1899</v>
      </c>
      <c r="H2631" t="s">
        <v>5446</v>
      </c>
      <c r="I2631">
        <v>1.55</v>
      </c>
      <c r="J2631" t="s">
        <v>5347</v>
      </c>
      <c r="K2631" t="s">
        <v>43</v>
      </c>
      <c r="L2631" t="s">
        <v>18</v>
      </c>
      <c r="M2631" t="s">
        <v>25</v>
      </c>
      <c r="N2631" t="s">
        <v>11</v>
      </c>
    </row>
    <row r="2632" spans="1:14" x14ac:dyDescent="0.2">
      <c r="A2632" t="s">
        <v>425</v>
      </c>
      <c r="B2632" t="s">
        <v>7295</v>
      </c>
      <c r="C2632" t="str">
        <f>_xll.TR(GreenBond[[#This Row],[Identifier]],"TR.UltimateParentId")</f>
        <v>4295869482</v>
      </c>
      <c r="D2632" t="s">
        <v>426</v>
      </c>
      <c r="E2632" t="s">
        <v>21</v>
      </c>
      <c r="G2632" t="s">
        <v>1899</v>
      </c>
      <c r="H2632" t="s">
        <v>5446</v>
      </c>
      <c r="I2632">
        <v>1.35</v>
      </c>
      <c r="J2632" t="s">
        <v>4532</v>
      </c>
      <c r="K2632" t="s">
        <v>8</v>
      </c>
      <c r="L2632" t="s">
        <v>18</v>
      </c>
      <c r="M2632" t="s">
        <v>25</v>
      </c>
      <c r="N2632" t="s">
        <v>11</v>
      </c>
    </row>
    <row r="2633" spans="1:14" x14ac:dyDescent="0.2">
      <c r="A2633" t="s">
        <v>425</v>
      </c>
      <c r="B2633" t="s">
        <v>7840</v>
      </c>
      <c r="C2633" t="str">
        <f>_xll.TR(GreenBond[[#This Row],[Identifier]],"TR.UltimateParentId")</f>
        <v>4295869482</v>
      </c>
      <c r="D2633" t="s">
        <v>426</v>
      </c>
      <c r="E2633" t="s">
        <v>21</v>
      </c>
      <c r="G2633" t="s">
        <v>4659</v>
      </c>
      <c r="H2633" t="s">
        <v>5446</v>
      </c>
      <c r="I2633">
        <v>1.25</v>
      </c>
      <c r="J2633" t="s">
        <v>4660</v>
      </c>
      <c r="K2633" t="s">
        <v>8</v>
      </c>
      <c r="L2633" t="s">
        <v>18</v>
      </c>
      <c r="M2633" t="s">
        <v>25</v>
      </c>
      <c r="N2633" t="s">
        <v>11</v>
      </c>
    </row>
    <row r="2634" spans="1:14" x14ac:dyDescent="0.2">
      <c r="A2634" t="s">
        <v>425</v>
      </c>
      <c r="B2634" t="s">
        <v>7766</v>
      </c>
      <c r="C2634" t="str">
        <f>_xll.TR(GreenBond[[#This Row],[Identifier]],"TR.UltimateParentId")</f>
        <v>4295869482</v>
      </c>
      <c r="D2634" t="s">
        <v>426</v>
      </c>
      <c r="E2634" t="s">
        <v>21</v>
      </c>
      <c r="G2634" t="s">
        <v>3413</v>
      </c>
      <c r="H2634" t="s">
        <v>5446</v>
      </c>
      <c r="I2634">
        <v>0</v>
      </c>
      <c r="J2634" t="s">
        <v>5409</v>
      </c>
      <c r="K2634" t="s">
        <v>43</v>
      </c>
      <c r="L2634" t="s">
        <v>18</v>
      </c>
      <c r="M2634" t="s">
        <v>25</v>
      </c>
      <c r="N2634" t="s">
        <v>11</v>
      </c>
    </row>
    <row r="2635" spans="1:14" x14ac:dyDescent="0.2">
      <c r="A2635" t="s">
        <v>425</v>
      </c>
      <c r="B2635" t="s">
        <v>7534</v>
      </c>
      <c r="C2635" t="str">
        <f>_xll.TR(GreenBond[[#This Row],[Identifier]],"TR.UltimateParentId")</f>
        <v>4295869482</v>
      </c>
      <c r="D2635" t="s">
        <v>426</v>
      </c>
      <c r="E2635" t="s">
        <v>21</v>
      </c>
      <c r="G2635" t="s">
        <v>3413</v>
      </c>
      <c r="H2635" t="s">
        <v>5446</v>
      </c>
      <c r="I2635">
        <v>1.35</v>
      </c>
      <c r="J2635" t="s">
        <v>3637</v>
      </c>
      <c r="K2635" t="s">
        <v>8</v>
      </c>
      <c r="L2635" t="s">
        <v>18</v>
      </c>
      <c r="M2635" t="s">
        <v>25</v>
      </c>
      <c r="N2635" t="s">
        <v>11</v>
      </c>
    </row>
    <row r="2636" spans="1:14" x14ac:dyDescent="0.2">
      <c r="A2636" t="s">
        <v>425</v>
      </c>
      <c r="B2636" t="s">
        <v>8289</v>
      </c>
      <c r="C2636" t="str">
        <f>_xll.TR(GreenBond[[#This Row],[Identifier]],"TR.UltimateParentId")</f>
        <v>4295869482</v>
      </c>
      <c r="D2636" t="s">
        <v>426</v>
      </c>
      <c r="E2636" t="s">
        <v>21</v>
      </c>
      <c r="G2636" t="s">
        <v>2618</v>
      </c>
      <c r="H2636" t="s">
        <v>5446</v>
      </c>
      <c r="I2636">
        <v>3</v>
      </c>
      <c r="J2636" t="s">
        <v>1875</v>
      </c>
      <c r="K2636" t="s">
        <v>43</v>
      </c>
      <c r="L2636" t="s">
        <v>18</v>
      </c>
      <c r="M2636" t="s">
        <v>25</v>
      </c>
      <c r="N2636" t="s">
        <v>11</v>
      </c>
    </row>
    <row r="2637" spans="1:14" x14ac:dyDescent="0.2">
      <c r="A2637" t="s">
        <v>425</v>
      </c>
      <c r="B2637" t="s">
        <v>7699</v>
      </c>
      <c r="C2637" t="str">
        <f>_xll.TR(GreenBond[[#This Row],[Identifier]],"TR.UltimateParentId")</f>
        <v>4295869482</v>
      </c>
      <c r="D2637" t="s">
        <v>426</v>
      </c>
      <c r="E2637" t="s">
        <v>21</v>
      </c>
      <c r="G2637" t="s">
        <v>3052</v>
      </c>
      <c r="H2637" t="s">
        <v>5446</v>
      </c>
      <c r="I2637">
        <v>2.25</v>
      </c>
      <c r="J2637" t="s">
        <v>2018</v>
      </c>
      <c r="K2637" t="s">
        <v>43</v>
      </c>
      <c r="L2637" t="s">
        <v>18</v>
      </c>
      <c r="M2637" t="s">
        <v>25</v>
      </c>
      <c r="N2637" t="s">
        <v>11</v>
      </c>
    </row>
    <row r="2638" spans="1:14" x14ac:dyDescent="0.2">
      <c r="A2638" t="s">
        <v>425</v>
      </c>
      <c r="B2638" t="s">
        <v>8827</v>
      </c>
      <c r="C2638" t="str">
        <f>_xll.TR(GreenBond[[#This Row],[Identifier]],"TR.UltimateParentId")</f>
        <v>4295869482</v>
      </c>
      <c r="D2638" t="s">
        <v>426</v>
      </c>
      <c r="E2638" t="s">
        <v>21</v>
      </c>
      <c r="G2638" t="s">
        <v>3052</v>
      </c>
      <c r="H2638" t="s">
        <v>5446</v>
      </c>
      <c r="I2638">
        <v>2.85</v>
      </c>
      <c r="J2638" t="s">
        <v>2018</v>
      </c>
      <c r="K2638" t="s">
        <v>4118</v>
      </c>
      <c r="L2638" t="s">
        <v>18</v>
      </c>
      <c r="M2638" t="s">
        <v>25</v>
      </c>
      <c r="N2638" t="s">
        <v>11</v>
      </c>
    </row>
    <row r="2639" spans="1:14" x14ac:dyDescent="0.2">
      <c r="A2639" t="s">
        <v>425</v>
      </c>
      <c r="B2639" t="s">
        <v>7691</v>
      </c>
      <c r="C2639" t="str">
        <f>_xll.TR(GreenBond[[#This Row],[Identifier]],"TR.UltimateParentId")</f>
        <v>4295869482</v>
      </c>
      <c r="D2639" t="s">
        <v>426</v>
      </c>
      <c r="E2639" t="s">
        <v>21</v>
      </c>
      <c r="G2639" t="s">
        <v>4344</v>
      </c>
      <c r="H2639" t="s">
        <v>5446</v>
      </c>
      <c r="I2639">
        <v>0</v>
      </c>
      <c r="J2639" t="s">
        <v>456</v>
      </c>
      <c r="K2639" t="s">
        <v>43</v>
      </c>
      <c r="L2639" t="s">
        <v>18</v>
      </c>
      <c r="M2639" t="s">
        <v>25</v>
      </c>
      <c r="N2639" t="s">
        <v>11</v>
      </c>
    </row>
    <row r="2640" spans="1:14" x14ac:dyDescent="0.2">
      <c r="A2640" t="s">
        <v>425</v>
      </c>
      <c r="B2640" t="s">
        <v>7306</v>
      </c>
      <c r="C2640" t="str">
        <f>_xll.TR(GreenBond[[#This Row],[Identifier]],"TR.UltimateParentId")</f>
        <v>4295869482</v>
      </c>
      <c r="D2640" t="s">
        <v>426</v>
      </c>
      <c r="E2640" t="s">
        <v>21</v>
      </c>
      <c r="G2640" t="s">
        <v>4344</v>
      </c>
      <c r="H2640" t="s">
        <v>5446</v>
      </c>
      <c r="I2640">
        <v>1.35</v>
      </c>
      <c r="J2640" t="s">
        <v>2828</v>
      </c>
      <c r="K2640" t="s">
        <v>8</v>
      </c>
      <c r="L2640" t="s">
        <v>18</v>
      </c>
      <c r="M2640" t="s">
        <v>25</v>
      </c>
      <c r="N2640" t="s">
        <v>11</v>
      </c>
    </row>
    <row r="2641" spans="1:14" x14ac:dyDescent="0.2">
      <c r="A2641" t="s">
        <v>425</v>
      </c>
      <c r="B2641" t="s">
        <v>8004</v>
      </c>
      <c r="C2641" t="str">
        <f>_xll.TR(GreenBond[[#This Row],[Identifier]],"TR.UltimateParentId")</f>
        <v>4295869482</v>
      </c>
      <c r="D2641" t="s">
        <v>426</v>
      </c>
      <c r="E2641" t="s">
        <v>21</v>
      </c>
      <c r="G2641" t="s">
        <v>2585</v>
      </c>
      <c r="H2641" t="s">
        <v>5446</v>
      </c>
      <c r="I2641">
        <v>1.45</v>
      </c>
      <c r="J2641" t="s">
        <v>1951</v>
      </c>
      <c r="K2641" t="s">
        <v>43</v>
      </c>
      <c r="L2641" t="s">
        <v>18</v>
      </c>
      <c r="M2641" t="s">
        <v>25</v>
      </c>
      <c r="N2641" t="s">
        <v>11</v>
      </c>
    </row>
    <row r="2642" spans="1:14" x14ac:dyDescent="0.2">
      <c r="A2642" t="s">
        <v>425</v>
      </c>
      <c r="B2642" t="s">
        <v>8009</v>
      </c>
      <c r="C2642" t="str">
        <f>_xll.TR(GreenBond[[#This Row],[Identifier]],"TR.UltimateParentId")</f>
        <v>4295869482</v>
      </c>
      <c r="D2642" t="s">
        <v>426</v>
      </c>
      <c r="E2642" t="s">
        <v>21</v>
      </c>
      <c r="G2642" t="s">
        <v>801</v>
      </c>
      <c r="H2642" t="s">
        <v>5446</v>
      </c>
      <c r="I2642">
        <v>0.8</v>
      </c>
      <c r="J2642" t="s">
        <v>5141</v>
      </c>
      <c r="K2642" t="s">
        <v>43</v>
      </c>
      <c r="L2642" t="s">
        <v>18</v>
      </c>
      <c r="M2642" t="s">
        <v>25</v>
      </c>
      <c r="N2642" t="s">
        <v>11</v>
      </c>
    </row>
    <row r="2643" spans="1:14" x14ac:dyDescent="0.2">
      <c r="A2643" t="s">
        <v>425</v>
      </c>
      <c r="B2643" t="s">
        <v>8251</v>
      </c>
      <c r="C2643" t="str">
        <f>_xll.TR(GreenBond[[#This Row],[Identifier]],"TR.UltimateParentId")</f>
        <v>Unable to resolve all requested identifiers.</v>
      </c>
      <c r="D2643" t="s">
        <v>426</v>
      </c>
      <c r="E2643" t="s">
        <v>21</v>
      </c>
      <c r="G2643" t="s">
        <v>2074</v>
      </c>
      <c r="H2643" t="s">
        <v>5446</v>
      </c>
      <c r="I2643">
        <v>1</v>
      </c>
      <c r="J2643" t="s">
        <v>3380</v>
      </c>
      <c r="K2643" t="s">
        <v>43</v>
      </c>
      <c r="L2643" t="s">
        <v>18</v>
      </c>
      <c r="M2643" t="s">
        <v>25</v>
      </c>
      <c r="N2643" t="s">
        <v>11</v>
      </c>
    </row>
    <row r="2644" spans="1:14" x14ac:dyDescent="0.2">
      <c r="A2644" t="s">
        <v>425</v>
      </c>
      <c r="B2644" t="s">
        <v>7121</v>
      </c>
      <c r="C2644" t="str">
        <f>_xll.TR(GreenBond[[#This Row],[Identifier]],"TR.UltimateParentId")</f>
        <v>4295869482</v>
      </c>
      <c r="D2644" t="s">
        <v>426</v>
      </c>
      <c r="E2644" t="s">
        <v>21</v>
      </c>
      <c r="G2644" t="s">
        <v>3303</v>
      </c>
      <c r="H2644" t="s">
        <v>5446</v>
      </c>
      <c r="I2644">
        <v>0.9</v>
      </c>
      <c r="J2644" t="s">
        <v>4135</v>
      </c>
      <c r="K2644" t="s">
        <v>43</v>
      </c>
      <c r="L2644" t="s">
        <v>18</v>
      </c>
      <c r="M2644" t="s">
        <v>25</v>
      </c>
      <c r="N2644" t="s">
        <v>11</v>
      </c>
    </row>
    <row r="2645" spans="1:14" x14ac:dyDescent="0.2">
      <c r="A2645" t="s">
        <v>425</v>
      </c>
      <c r="B2645" t="s">
        <v>7514</v>
      </c>
      <c r="C2645" t="str">
        <f>_xll.TR(GreenBond[[#This Row],[Identifier]],"TR.UltimateParentId")</f>
        <v>4295869482</v>
      </c>
      <c r="D2645" t="s">
        <v>426</v>
      </c>
      <c r="E2645" t="s">
        <v>21</v>
      </c>
      <c r="G2645" t="s">
        <v>1099</v>
      </c>
      <c r="H2645" t="s">
        <v>5446</v>
      </c>
      <c r="I2645">
        <v>0.6</v>
      </c>
      <c r="J2645" t="s">
        <v>4401</v>
      </c>
      <c r="K2645" t="s">
        <v>43</v>
      </c>
      <c r="L2645" t="s">
        <v>18</v>
      </c>
      <c r="M2645" t="s">
        <v>25</v>
      </c>
      <c r="N2645" t="s">
        <v>11</v>
      </c>
    </row>
    <row r="2646" spans="1:14" x14ac:dyDescent="0.2">
      <c r="A2646" t="s">
        <v>425</v>
      </c>
      <c r="B2646" t="s">
        <v>7859</v>
      </c>
      <c r="C2646" t="str">
        <f>_xll.TR(GreenBond[[#This Row],[Identifier]],"TR.UltimateParentId")</f>
        <v>4295869482</v>
      </c>
      <c r="D2646" t="s">
        <v>426</v>
      </c>
      <c r="E2646" t="s">
        <v>21</v>
      </c>
      <c r="G2646" t="s">
        <v>1099</v>
      </c>
      <c r="H2646" t="s">
        <v>5446</v>
      </c>
      <c r="I2646">
        <v>0.4</v>
      </c>
      <c r="J2646" t="s">
        <v>1674</v>
      </c>
      <c r="K2646" t="s">
        <v>43</v>
      </c>
      <c r="L2646" t="s">
        <v>18</v>
      </c>
      <c r="M2646" t="s">
        <v>25</v>
      </c>
      <c r="N2646" t="s">
        <v>11</v>
      </c>
    </row>
    <row r="2647" spans="1:14" x14ac:dyDescent="0.2">
      <c r="A2647" t="s">
        <v>425</v>
      </c>
      <c r="B2647" t="s">
        <v>8497</v>
      </c>
      <c r="C2647" t="str">
        <f>_xll.TR(GreenBond[[#This Row],[Identifier]],"TR.UltimateParentId")</f>
        <v>4295869482</v>
      </c>
      <c r="D2647" t="s">
        <v>426</v>
      </c>
      <c r="E2647" t="s">
        <v>21</v>
      </c>
      <c r="G2647" t="s">
        <v>1973</v>
      </c>
      <c r="H2647" t="s">
        <v>5446</v>
      </c>
      <c r="I2647">
        <v>0.8</v>
      </c>
      <c r="J2647" t="s">
        <v>4252</v>
      </c>
      <c r="K2647" t="s">
        <v>43</v>
      </c>
      <c r="L2647" t="s">
        <v>190</v>
      </c>
      <c r="M2647" t="s">
        <v>25</v>
      </c>
      <c r="N2647" t="s">
        <v>11</v>
      </c>
    </row>
    <row r="2648" spans="1:14" x14ac:dyDescent="0.2">
      <c r="A2648" t="s">
        <v>425</v>
      </c>
      <c r="B2648" t="s">
        <v>8122</v>
      </c>
      <c r="C2648" t="str">
        <f>_xll.TR(GreenBond[[#This Row],[Identifier]],"TR.UltimateParentId")</f>
        <v>4295869482</v>
      </c>
      <c r="D2648" t="s">
        <v>426</v>
      </c>
      <c r="E2648" t="s">
        <v>21</v>
      </c>
      <c r="G2648" t="s">
        <v>368</v>
      </c>
      <c r="H2648" t="s">
        <v>5446</v>
      </c>
      <c r="I2648">
        <v>0.4</v>
      </c>
      <c r="J2648" t="s">
        <v>272</v>
      </c>
      <c r="K2648" t="s">
        <v>43</v>
      </c>
      <c r="L2648" t="s">
        <v>18</v>
      </c>
      <c r="M2648" t="s">
        <v>25</v>
      </c>
      <c r="N2648" t="s">
        <v>11</v>
      </c>
    </row>
    <row r="2649" spans="1:14" x14ac:dyDescent="0.2">
      <c r="A2649" t="s">
        <v>425</v>
      </c>
      <c r="B2649" t="s">
        <v>7817</v>
      </c>
      <c r="C2649" t="str">
        <f>_xll.TR(GreenBond[[#This Row],[Identifier]],"TR.UltimateParentId")</f>
        <v>4295869482</v>
      </c>
      <c r="D2649" t="s">
        <v>426</v>
      </c>
      <c r="E2649" t="s">
        <v>21</v>
      </c>
      <c r="G2649" t="s">
        <v>3698</v>
      </c>
      <c r="H2649" t="s">
        <v>5446</v>
      </c>
      <c r="I2649">
        <v>0.4</v>
      </c>
      <c r="J2649" t="s">
        <v>3699</v>
      </c>
      <c r="K2649" t="s">
        <v>43</v>
      </c>
      <c r="L2649" t="s">
        <v>18</v>
      </c>
      <c r="M2649" t="s">
        <v>25</v>
      </c>
      <c r="N2649" t="s">
        <v>11</v>
      </c>
    </row>
    <row r="2650" spans="1:14" x14ac:dyDescent="0.2">
      <c r="A2650" t="s">
        <v>425</v>
      </c>
      <c r="B2650" t="s">
        <v>7756</v>
      </c>
      <c r="C2650" t="str">
        <f>_xll.TR(GreenBond[[#This Row],[Identifier]],"TR.UltimateParentId")</f>
        <v>4295869482</v>
      </c>
      <c r="D2650" t="s">
        <v>426</v>
      </c>
      <c r="E2650" t="s">
        <v>21</v>
      </c>
      <c r="G2650" t="s">
        <v>4149</v>
      </c>
      <c r="H2650" t="s">
        <v>5446</v>
      </c>
      <c r="I2650">
        <v>0.25</v>
      </c>
      <c r="J2650" t="s">
        <v>4150</v>
      </c>
      <c r="K2650" t="s">
        <v>43</v>
      </c>
      <c r="L2650" t="s">
        <v>18</v>
      </c>
      <c r="M2650" t="s">
        <v>25</v>
      </c>
      <c r="N2650" t="s">
        <v>11</v>
      </c>
    </row>
    <row r="2651" spans="1:14" x14ac:dyDescent="0.2">
      <c r="A2651" t="s">
        <v>425</v>
      </c>
      <c r="B2651" t="s">
        <v>8812</v>
      </c>
      <c r="C2651" t="str">
        <f>_xll.TR(GreenBond[[#This Row],[Identifier]],"TR.UltimateParentId")</f>
        <v>4295869482</v>
      </c>
      <c r="D2651" t="s">
        <v>426</v>
      </c>
      <c r="E2651" t="s">
        <v>21</v>
      </c>
      <c r="G2651" t="s">
        <v>2840</v>
      </c>
      <c r="H2651" t="s">
        <v>5446</v>
      </c>
      <c r="I2651">
        <v>0.2</v>
      </c>
      <c r="J2651" t="s">
        <v>2841</v>
      </c>
      <c r="K2651" t="s">
        <v>43</v>
      </c>
      <c r="L2651" t="s">
        <v>190</v>
      </c>
      <c r="M2651" t="s">
        <v>25</v>
      </c>
      <c r="N2651" t="s">
        <v>11</v>
      </c>
    </row>
    <row r="2652" spans="1:14" x14ac:dyDescent="0.2">
      <c r="A2652" t="s">
        <v>425</v>
      </c>
      <c r="B2652" t="s">
        <v>8221</v>
      </c>
      <c r="C2652" t="str">
        <f>_xll.TR(GreenBond[[#This Row],[Identifier]],"TR.UltimateParentId")</f>
        <v>4295869482</v>
      </c>
      <c r="D2652" t="s">
        <v>426</v>
      </c>
      <c r="E2652" t="s">
        <v>21</v>
      </c>
      <c r="G2652" t="s">
        <v>1465</v>
      </c>
      <c r="H2652" t="s">
        <v>5446</v>
      </c>
      <c r="I2652">
        <v>0.35</v>
      </c>
      <c r="J2652" t="s">
        <v>1111</v>
      </c>
      <c r="K2652" t="s">
        <v>43</v>
      </c>
      <c r="L2652" t="s">
        <v>18</v>
      </c>
      <c r="M2652" t="s">
        <v>25</v>
      </c>
      <c r="N2652" t="s">
        <v>11</v>
      </c>
    </row>
    <row r="2653" spans="1:14" x14ac:dyDescent="0.2">
      <c r="A2653" t="s">
        <v>425</v>
      </c>
      <c r="B2653" t="s">
        <v>7529</v>
      </c>
      <c r="C2653" t="str">
        <f>_xll.TR(GreenBond[[#This Row],[Identifier]],"TR.UltimateParentId")</f>
        <v>4295869482</v>
      </c>
      <c r="D2653" t="s">
        <v>426</v>
      </c>
      <c r="E2653" t="s">
        <v>21</v>
      </c>
      <c r="G2653" t="s">
        <v>4443</v>
      </c>
      <c r="H2653" t="s">
        <v>5446</v>
      </c>
      <c r="I2653">
        <v>0.25</v>
      </c>
      <c r="J2653" t="s">
        <v>4444</v>
      </c>
      <c r="K2653" t="s">
        <v>43</v>
      </c>
      <c r="L2653" t="s">
        <v>18</v>
      </c>
      <c r="M2653" t="s">
        <v>25</v>
      </c>
      <c r="N2653" t="s">
        <v>11</v>
      </c>
    </row>
    <row r="2654" spans="1:14" x14ac:dyDescent="0.2">
      <c r="A2654" t="s">
        <v>425</v>
      </c>
      <c r="B2654" t="s">
        <v>8011</v>
      </c>
      <c r="C2654" t="str">
        <f>_xll.TR(GreenBond[[#This Row],[Identifier]],"TR.UltimateParentId")</f>
        <v>4295869482</v>
      </c>
      <c r="D2654" t="s">
        <v>426</v>
      </c>
      <c r="E2654" t="s">
        <v>21</v>
      </c>
      <c r="G2654" t="s">
        <v>1984</v>
      </c>
      <c r="H2654" t="s">
        <v>5446</v>
      </c>
      <c r="I2654">
        <v>0.2</v>
      </c>
      <c r="J2654" t="s">
        <v>4083</v>
      </c>
      <c r="K2654" t="s">
        <v>43</v>
      </c>
      <c r="L2654" t="s">
        <v>190</v>
      </c>
      <c r="M2654" t="s">
        <v>25</v>
      </c>
      <c r="N2654" t="s">
        <v>11</v>
      </c>
    </row>
    <row r="2655" spans="1:14" x14ac:dyDescent="0.2">
      <c r="A2655" t="s">
        <v>425</v>
      </c>
      <c r="B2655" t="s">
        <v>7994</v>
      </c>
      <c r="C2655" t="str">
        <f>_xll.TR(GreenBond[[#This Row],[Identifier]],"TR.UltimateParentId")</f>
        <v>4295869482</v>
      </c>
      <c r="D2655" t="s">
        <v>426</v>
      </c>
      <c r="E2655" t="s">
        <v>21</v>
      </c>
      <c r="G2655" t="s">
        <v>3360</v>
      </c>
      <c r="H2655" t="s">
        <v>5446</v>
      </c>
      <c r="I2655">
        <v>0.2</v>
      </c>
      <c r="J2655" t="s">
        <v>4743</v>
      </c>
      <c r="K2655" t="s">
        <v>43</v>
      </c>
      <c r="L2655" t="s">
        <v>18</v>
      </c>
      <c r="M2655" t="s">
        <v>25</v>
      </c>
      <c r="N2655" t="s">
        <v>11</v>
      </c>
    </row>
    <row r="2656" spans="1:14" x14ac:dyDescent="0.2">
      <c r="A2656" t="s">
        <v>425</v>
      </c>
      <c r="B2656" t="s">
        <v>8018</v>
      </c>
      <c r="C2656" t="str">
        <f>_xll.TR(GreenBond[[#This Row],[Identifier]],"TR.UltimateParentId")</f>
        <v>4295869482</v>
      </c>
      <c r="D2656" t="s">
        <v>426</v>
      </c>
      <c r="E2656" t="s">
        <v>21</v>
      </c>
      <c r="G2656" t="s">
        <v>1175</v>
      </c>
      <c r="H2656" t="s">
        <v>5446</v>
      </c>
      <c r="I2656">
        <v>0.5</v>
      </c>
      <c r="J2656" t="s">
        <v>4097</v>
      </c>
      <c r="K2656" t="s">
        <v>43</v>
      </c>
      <c r="L2656" t="s">
        <v>18</v>
      </c>
      <c r="M2656" t="s">
        <v>25</v>
      </c>
      <c r="N2656" t="s">
        <v>11</v>
      </c>
    </row>
    <row r="2657" spans="1:14" x14ac:dyDescent="0.2">
      <c r="A2657" t="s">
        <v>425</v>
      </c>
      <c r="B2657" t="s">
        <v>7601</v>
      </c>
      <c r="C2657" t="str">
        <f>_xll.TR(GreenBond[[#This Row],[Identifier]],"TR.UltimateParentId")</f>
        <v>4295869482</v>
      </c>
      <c r="D2657" t="s">
        <v>426</v>
      </c>
      <c r="E2657" t="s">
        <v>21</v>
      </c>
      <c r="G2657" t="s">
        <v>3299</v>
      </c>
      <c r="H2657" t="s">
        <v>5446</v>
      </c>
      <c r="I2657">
        <v>0.1</v>
      </c>
      <c r="J2657" t="s">
        <v>1070</v>
      </c>
      <c r="K2657" t="s">
        <v>43</v>
      </c>
      <c r="L2657" t="s">
        <v>18</v>
      </c>
      <c r="M2657" t="s">
        <v>25</v>
      </c>
      <c r="N2657" t="s">
        <v>11</v>
      </c>
    </row>
    <row r="2658" spans="1:14" x14ac:dyDescent="0.2">
      <c r="A2658" t="s">
        <v>425</v>
      </c>
      <c r="B2658" t="s">
        <v>7235</v>
      </c>
      <c r="C2658" t="str">
        <f>_xll.TR(GreenBond[[#This Row],[Identifier]],"TR.UltimateParentId")</f>
        <v>4295869482</v>
      </c>
      <c r="D2658" t="s">
        <v>426</v>
      </c>
      <c r="E2658" t="s">
        <v>21</v>
      </c>
      <c r="G2658" t="s">
        <v>4305</v>
      </c>
      <c r="H2658" t="s">
        <v>5446</v>
      </c>
      <c r="I2658">
        <v>0.25</v>
      </c>
      <c r="J2658" t="s">
        <v>4306</v>
      </c>
      <c r="K2658" t="s">
        <v>43</v>
      </c>
      <c r="L2658" t="s">
        <v>190</v>
      </c>
      <c r="M2658" t="s">
        <v>25</v>
      </c>
      <c r="N2658" t="s">
        <v>11</v>
      </c>
    </row>
    <row r="2659" spans="1:14" x14ac:dyDescent="0.2">
      <c r="A2659" t="s">
        <v>425</v>
      </c>
      <c r="B2659" t="s">
        <v>7726</v>
      </c>
      <c r="C2659" t="str">
        <f>_xll.TR(GreenBond[[#This Row],[Identifier]],"TR.UltimateParentId")</f>
        <v>4295869482</v>
      </c>
      <c r="D2659" t="s">
        <v>426</v>
      </c>
      <c r="E2659" t="s">
        <v>21</v>
      </c>
      <c r="F2659">
        <v>13973218</v>
      </c>
      <c r="G2659" t="s">
        <v>3160</v>
      </c>
      <c r="H2659" t="s">
        <v>5446</v>
      </c>
      <c r="I2659">
        <v>0.5</v>
      </c>
      <c r="J2659" t="s">
        <v>4343</v>
      </c>
      <c r="K2659" t="s">
        <v>43</v>
      </c>
      <c r="L2659" t="s">
        <v>190</v>
      </c>
      <c r="M2659" t="s">
        <v>25</v>
      </c>
      <c r="N2659" t="s">
        <v>11</v>
      </c>
    </row>
    <row r="2660" spans="1:14" x14ac:dyDescent="0.2">
      <c r="A2660" t="s">
        <v>425</v>
      </c>
      <c r="B2660" t="s">
        <v>7593</v>
      </c>
      <c r="C2660" t="str">
        <f>_xll.TR(GreenBond[[#This Row],[Identifier]],"TR.UltimateParentId")</f>
        <v>4295869482</v>
      </c>
      <c r="D2660" t="s">
        <v>426</v>
      </c>
      <c r="E2660" t="s">
        <v>21</v>
      </c>
      <c r="G2660" t="s">
        <v>4264</v>
      </c>
      <c r="H2660" t="s">
        <v>5446</v>
      </c>
      <c r="I2660">
        <v>0.5</v>
      </c>
      <c r="J2660" t="s">
        <v>3240</v>
      </c>
      <c r="K2660" t="s">
        <v>43</v>
      </c>
      <c r="L2660" t="s">
        <v>18</v>
      </c>
      <c r="M2660" t="s">
        <v>25</v>
      </c>
      <c r="N2660" t="s">
        <v>11</v>
      </c>
    </row>
    <row r="2661" spans="1:14" x14ac:dyDescent="0.2">
      <c r="A2661" t="s">
        <v>425</v>
      </c>
      <c r="B2661" t="s">
        <v>7627</v>
      </c>
      <c r="C2661" t="str">
        <f>_xll.TR(GreenBond[[#This Row],[Identifier]],"TR.UltimateParentId")</f>
        <v>4295869482</v>
      </c>
      <c r="D2661" t="s">
        <v>426</v>
      </c>
      <c r="E2661" t="s">
        <v>21</v>
      </c>
      <c r="G2661" t="s">
        <v>474</v>
      </c>
      <c r="H2661" t="s">
        <v>5446</v>
      </c>
      <c r="I2661">
        <v>0.30000000000000004</v>
      </c>
      <c r="J2661" t="s">
        <v>456</v>
      </c>
      <c r="K2661" t="s">
        <v>43</v>
      </c>
      <c r="L2661" t="s">
        <v>18</v>
      </c>
      <c r="M2661" t="s">
        <v>25</v>
      </c>
      <c r="N2661" t="s">
        <v>11</v>
      </c>
    </row>
    <row r="2662" spans="1:14" x14ac:dyDescent="0.2">
      <c r="A2662" t="s">
        <v>425</v>
      </c>
      <c r="B2662" t="s">
        <v>7553</v>
      </c>
      <c r="C2662" t="str">
        <f>_xll.TR(GreenBond[[#This Row],[Identifier]],"TR.UltimateParentId")</f>
        <v>4295869482</v>
      </c>
      <c r="D2662" t="s">
        <v>426</v>
      </c>
      <c r="E2662" t="s">
        <v>21</v>
      </c>
      <c r="G2662" t="s">
        <v>1477</v>
      </c>
      <c r="H2662" t="s">
        <v>5446</v>
      </c>
      <c r="I2662">
        <v>0.5</v>
      </c>
      <c r="J2662" t="s">
        <v>2084</v>
      </c>
      <c r="K2662" t="s">
        <v>43</v>
      </c>
      <c r="L2662" t="s">
        <v>190</v>
      </c>
      <c r="M2662" t="s">
        <v>25</v>
      </c>
      <c r="N2662" t="s">
        <v>11</v>
      </c>
    </row>
    <row r="2663" spans="1:14" x14ac:dyDescent="0.2">
      <c r="A2663" t="s">
        <v>425</v>
      </c>
      <c r="B2663" t="s">
        <v>7526</v>
      </c>
      <c r="C2663" t="str">
        <f>_xll.TR(GreenBond[[#This Row],[Identifier]],"TR.UltimateParentId")</f>
        <v>4295869482</v>
      </c>
      <c r="D2663" t="s">
        <v>426</v>
      </c>
      <c r="E2663" t="s">
        <v>21</v>
      </c>
      <c r="G2663" t="s">
        <v>3003</v>
      </c>
      <c r="H2663" t="s">
        <v>5446</v>
      </c>
      <c r="I2663">
        <v>0.5</v>
      </c>
      <c r="J2663" t="s">
        <v>3004</v>
      </c>
      <c r="K2663" t="s">
        <v>43</v>
      </c>
      <c r="L2663" t="s">
        <v>18</v>
      </c>
      <c r="M2663" t="s">
        <v>25</v>
      </c>
      <c r="N2663" t="s">
        <v>11</v>
      </c>
    </row>
    <row r="2664" spans="1:14" x14ac:dyDescent="0.2">
      <c r="A2664" t="s">
        <v>1472</v>
      </c>
      <c r="B2664" t="s">
        <v>5854</v>
      </c>
      <c r="C2664" t="str">
        <f>_xll.TR(GreenBond[[#This Row],[Identifier]],"TR.UltimateParentId")</f>
        <v>8589934314</v>
      </c>
      <c r="D2664" t="s">
        <v>1473</v>
      </c>
      <c r="E2664" t="s">
        <v>21</v>
      </c>
      <c r="F2664">
        <v>521015000</v>
      </c>
      <c r="G2664" t="s">
        <v>1474</v>
      </c>
      <c r="H2664" t="s">
        <v>5446</v>
      </c>
      <c r="I2664">
        <v>3</v>
      </c>
      <c r="J2664" t="s">
        <v>1405</v>
      </c>
      <c r="K2664" t="s">
        <v>43</v>
      </c>
      <c r="L2664" t="s">
        <v>35</v>
      </c>
      <c r="M2664" t="s">
        <v>10</v>
      </c>
      <c r="N2664" t="s">
        <v>11</v>
      </c>
    </row>
    <row r="2665" spans="1:14" x14ac:dyDescent="0.2">
      <c r="A2665" t="s">
        <v>1472</v>
      </c>
      <c r="B2665" t="s">
        <v>6229</v>
      </c>
      <c r="C2665" t="str">
        <f>_xll.TR(GreenBond[[#This Row],[Identifier]],"TR.UltimateParentId")</f>
        <v>8589934314</v>
      </c>
      <c r="D2665" t="s">
        <v>1473</v>
      </c>
      <c r="E2665" t="s">
        <v>21</v>
      </c>
      <c r="F2665">
        <v>574105000</v>
      </c>
      <c r="G2665" t="s">
        <v>1754</v>
      </c>
      <c r="H2665" t="s">
        <v>5446</v>
      </c>
      <c r="I2665">
        <v>1.25</v>
      </c>
      <c r="J2665" t="s">
        <v>1755</v>
      </c>
      <c r="K2665" t="s">
        <v>8</v>
      </c>
      <c r="L2665" t="s">
        <v>35</v>
      </c>
      <c r="M2665" t="s">
        <v>25</v>
      </c>
      <c r="N2665" t="s">
        <v>11</v>
      </c>
    </row>
    <row r="2666" spans="1:14" x14ac:dyDescent="0.2">
      <c r="A2666" t="s">
        <v>1472</v>
      </c>
      <c r="B2666" t="s">
        <v>5665</v>
      </c>
      <c r="C2666" t="str">
        <f>_xll.TR(GreenBond[[#This Row],[Identifier]],"TR.UltimateParentId")</f>
        <v>8589934314</v>
      </c>
      <c r="D2666" t="s">
        <v>1473</v>
      </c>
      <c r="E2666" t="s">
        <v>21</v>
      </c>
      <c r="F2666">
        <v>584065000</v>
      </c>
      <c r="G2666" t="s">
        <v>1084</v>
      </c>
      <c r="H2666" t="s">
        <v>5446</v>
      </c>
      <c r="I2666">
        <v>0.75</v>
      </c>
      <c r="J2666" t="s">
        <v>471</v>
      </c>
      <c r="K2666" t="s">
        <v>8</v>
      </c>
      <c r="L2666" t="s">
        <v>35</v>
      </c>
      <c r="M2666" t="s">
        <v>10</v>
      </c>
      <c r="N2666" t="s">
        <v>11</v>
      </c>
    </row>
    <row r="2667" spans="1:14" x14ac:dyDescent="0.2">
      <c r="A2667" t="s">
        <v>448</v>
      </c>
      <c r="B2667" t="s">
        <v>7580</v>
      </c>
      <c r="C2667" t="str">
        <f>_xll.TR(GreenBond[[#This Row],[Identifier]],"TR.UltimateParentId")</f>
        <v>4296767871</v>
      </c>
      <c r="D2667" t="s">
        <v>449</v>
      </c>
      <c r="E2667" t="s">
        <v>21</v>
      </c>
      <c r="F2667">
        <v>60934500</v>
      </c>
      <c r="G2667" t="s">
        <v>1492</v>
      </c>
      <c r="H2667" t="s">
        <v>5446</v>
      </c>
      <c r="I2667">
        <v>0.46</v>
      </c>
      <c r="J2667" t="s">
        <v>5288</v>
      </c>
      <c r="K2667" t="s">
        <v>43</v>
      </c>
      <c r="L2667" t="s">
        <v>190</v>
      </c>
      <c r="M2667" t="s">
        <v>10</v>
      </c>
      <c r="N2667" t="s">
        <v>11</v>
      </c>
    </row>
    <row r="2668" spans="1:14" x14ac:dyDescent="0.2">
      <c r="A2668" t="s">
        <v>448</v>
      </c>
      <c r="B2668" t="s">
        <v>7993</v>
      </c>
      <c r="C2668" t="str">
        <f>_xll.TR(GreenBond[[#This Row],[Identifier]],"TR.UltimateParentId")</f>
        <v>4296767871</v>
      </c>
      <c r="D2668" t="s">
        <v>449</v>
      </c>
      <c r="E2668" t="s">
        <v>21</v>
      </c>
      <c r="F2668">
        <v>60731500</v>
      </c>
      <c r="G2668" t="s">
        <v>4595</v>
      </c>
      <c r="H2668" t="s">
        <v>5446</v>
      </c>
      <c r="I2668">
        <v>0.52</v>
      </c>
      <c r="J2668" t="s">
        <v>3014</v>
      </c>
      <c r="K2668" t="s">
        <v>43</v>
      </c>
      <c r="L2668" t="s">
        <v>18</v>
      </c>
      <c r="M2668" t="s">
        <v>10</v>
      </c>
      <c r="N2668" t="s">
        <v>11</v>
      </c>
    </row>
    <row r="2669" spans="1:14" x14ac:dyDescent="0.2">
      <c r="A2669" t="s">
        <v>448</v>
      </c>
      <c r="B2669" t="s">
        <v>8014</v>
      </c>
      <c r="C2669" t="str">
        <f>_xll.TR(GreenBond[[#This Row],[Identifier]],"TR.UltimateParentId")</f>
        <v>4296767871</v>
      </c>
      <c r="D2669" t="s">
        <v>449</v>
      </c>
      <c r="E2669" t="s">
        <v>21</v>
      </c>
      <c r="F2669">
        <v>60718000</v>
      </c>
      <c r="G2669" t="s">
        <v>2742</v>
      </c>
      <c r="H2669" t="s">
        <v>5446</v>
      </c>
      <c r="I2669">
        <v>0.36</v>
      </c>
      <c r="J2669" t="s">
        <v>4093</v>
      </c>
      <c r="K2669" t="s">
        <v>43</v>
      </c>
      <c r="L2669" t="s">
        <v>18</v>
      </c>
      <c r="M2669" t="s">
        <v>10</v>
      </c>
      <c r="N2669" t="s">
        <v>11</v>
      </c>
    </row>
    <row r="2670" spans="1:14" x14ac:dyDescent="0.2">
      <c r="A2670" t="s">
        <v>448</v>
      </c>
      <c r="B2670" t="s">
        <v>8160</v>
      </c>
      <c r="C2670" t="str">
        <f>_xll.TR(GreenBond[[#This Row],[Identifier]],"TR.UltimateParentId")</f>
        <v>4296767871</v>
      </c>
      <c r="D2670" t="s">
        <v>449</v>
      </c>
      <c r="E2670" t="s">
        <v>21</v>
      </c>
      <c r="F2670">
        <v>60731500</v>
      </c>
      <c r="G2670" t="s">
        <v>4595</v>
      </c>
      <c r="H2670" t="s">
        <v>5446</v>
      </c>
      <c r="I2670">
        <v>0.28000000000000003</v>
      </c>
      <c r="J2670" t="s">
        <v>1621</v>
      </c>
      <c r="K2670" t="s">
        <v>43</v>
      </c>
      <c r="L2670" t="s">
        <v>18</v>
      </c>
      <c r="M2670" t="s">
        <v>10</v>
      </c>
      <c r="N2670" t="s">
        <v>11</v>
      </c>
    </row>
    <row r="2671" spans="1:14" x14ac:dyDescent="0.2">
      <c r="A2671" t="s">
        <v>448</v>
      </c>
      <c r="B2671" t="s">
        <v>8209</v>
      </c>
      <c r="C2671" t="str">
        <f>_xll.TR(GreenBond[[#This Row],[Identifier]],"TR.UltimateParentId")</f>
        <v>4296767871</v>
      </c>
      <c r="D2671" t="s">
        <v>449</v>
      </c>
      <c r="E2671" t="s">
        <v>21</v>
      </c>
      <c r="F2671">
        <v>59405500</v>
      </c>
      <c r="G2671" t="s">
        <v>5404</v>
      </c>
      <c r="H2671" t="s">
        <v>5446</v>
      </c>
      <c r="I2671">
        <v>0.27</v>
      </c>
      <c r="J2671" t="s">
        <v>5405</v>
      </c>
      <c r="K2671" t="s">
        <v>43</v>
      </c>
      <c r="L2671" t="s">
        <v>190</v>
      </c>
      <c r="M2671" t="s">
        <v>25</v>
      </c>
      <c r="N2671" t="s">
        <v>11</v>
      </c>
    </row>
    <row r="2672" spans="1:14" x14ac:dyDescent="0.2">
      <c r="A2672" t="s">
        <v>448</v>
      </c>
      <c r="B2672" t="s">
        <v>8006</v>
      </c>
      <c r="C2672" t="str">
        <f>_xll.TR(GreenBond[[#This Row],[Identifier]],"TR.UltimateParentId")</f>
        <v>4296767871</v>
      </c>
      <c r="D2672" t="s">
        <v>449</v>
      </c>
      <c r="E2672" t="s">
        <v>21</v>
      </c>
      <c r="F2672">
        <v>59016500</v>
      </c>
      <c r="G2672" t="s">
        <v>4414</v>
      </c>
      <c r="H2672" t="s">
        <v>5446</v>
      </c>
      <c r="I2672">
        <v>0.42</v>
      </c>
      <c r="J2672" t="s">
        <v>2787</v>
      </c>
      <c r="K2672" t="s">
        <v>43</v>
      </c>
      <c r="L2672" t="s">
        <v>190</v>
      </c>
      <c r="M2672" t="s">
        <v>25</v>
      </c>
      <c r="N2672" t="s">
        <v>11</v>
      </c>
    </row>
    <row r="2673" spans="1:14" x14ac:dyDescent="0.2">
      <c r="A2673" t="s">
        <v>448</v>
      </c>
      <c r="B2673" t="s">
        <v>8005</v>
      </c>
      <c r="C2673" t="str">
        <f>_xll.TR(GreenBond[[#This Row],[Identifier]],"TR.UltimateParentId")</f>
        <v>4296767871</v>
      </c>
      <c r="D2673" t="s">
        <v>449</v>
      </c>
      <c r="E2673" t="s">
        <v>21</v>
      </c>
      <c r="F2673">
        <v>59016500</v>
      </c>
      <c r="G2673" t="s">
        <v>4414</v>
      </c>
      <c r="H2673" t="s">
        <v>5446</v>
      </c>
      <c r="I2673">
        <v>0.14000000000000001</v>
      </c>
      <c r="J2673" t="s">
        <v>209</v>
      </c>
      <c r="K2673" t="s">
        <v>43</v>
      </c>
      <c r="L2673" t="s">
        <v>190</v>
      </c>
      <c r="M2673" t="s">
        <v>25</v>
      </c>
      <c r="N2673" t="s">
        <v>11</v>
      </c>
    </row>
    <row r="2674" spans="1:14" x14ac:dyDescent="0.2">
      <c r="A2674" t="s">
        <v>448</v>
      </c>
      <c r="B2674" t="s">
        <v>8274</v>
      </c>
      <c r="C2674" t="str">
        <f>_xll.TR(GreenBond[[#This Row],[Identifier]],"TR.UltimateParentId")</f>
        <v>4296767871</v>
      </c>
      <c r="D2674" t="s">
        <v>449</v>
      </c>
      <c r="E2674" t="s">
        <v>21</v>
      </c>
      <c r="F2674">
        <v>60872500</v>
      </c>
      <c r="G2674" t="s">
        <v>1750</v>
      </c>
      <c r="H2674" t="s">
        <v>5446</v>
      </c>
      <c r="I2674">
        <v>0.23</v>
      </c>
      <c r="J2674" t="s">
        <v>3773</v>
      </c>
      <c r="K2674" t="s">
        <v>43</v>
      </c>
      <c r="L2674" t="s">
        <v>18</v>
      </c>
      <c r="M2674" t="s">
        <v>10</v>
      </c>
      <c r="N2674" t="s">
        <v>11</v>
      </c>
    </row>
    <row r="2675" spans="1:14" x14ac:dyDescent="0.2">
      <c r="A2675" t="s">
        <v>448</v>
      </c>
      <c r="B2675" t="s">
        <v>8275</v>
      </c>
      <c r="C2675" t="str">
        <f>_xll.TR(GreenBond[[#This Row],[Identifier]],"TR.UltimateParentId")</f>
        <v>4296767871</v>
      </c>
      <c r="D2675" t="s">
        <v>449</v>
      </c>
      <c r="E2675" t="s">
        <v>21</v>
      </c>
      <c r="F2675">
        <v>60872500</v>
      </c>
      <c r="G2675" t="s">
        <v>1750</v>
      </c>
      <c r="H2675" t="s">
        <v>5446</v>
      </c>
      <c r="I2675">
        <v>0.3</v>
      </c>
      <c r="J2675" t="s">
        <v>5316</v>
      </c>
      <c r="K2675" t="s">
        <v>43</v>
      </c>
      <c r="L2675" t="s">
        <v>18</v>
      </c>
      <c r="M2675" t="s">
        <v>10</v>
      </c>
      <c r="N2675" t="s">
        <v>11</v>
      </c>
    </row>
    <row r="2676" spans="1:14" x14ac:dyDescent="0.2">
      <c r="A2676" t="s">
        <v>448</v>
      </c>
      <c r="B2676" t="s">
        <v>7992</v>
      </c>
      <c r="C2676" t="str">
        <f>_xll.TR(GreenBond[[#This Row],[Identifier]],"TR.UltimateParentId")</f>
        <v>4296767871</v>
      </c>
      <c r="D2676" t="s">
        <v>449</v>
      </c>
      <c r="E2676" t="s">
        <v>21</v>
      </c>
      <c r="F2676">
        <v>59186500</v>
      </c>
      <c r="G2676" t="s">
        <v>1308</v>
      </c>
      <c r="H2676" t="s">
        <v>5446</v>
      </c>
      <c r="I2676">
        <v>0.4</v>
      </c>
      <c r="J2676" t="s">
        <v>3080</v>
      </c>
      <c r="K2676" t="s">
        <v>43</v>
      </c>
      <c r="L2676" t="s">
        <v>190</v>
      </c>
      <c r="M2676" t="s">
        <v>10</v>
      </c>
      <c r="N2676" t="s">
        <v>11</v>
      </c>
    </row>
    <row r="2677" spans="1:14" x14ac:dyDescent="0.2">
      <c r="A2677" t="s">
        <v>448</v>
      </c>
      <c r="B2677" t="s">
        <v>8361</v>
      </c>
      <c r="C2677" t="str">
        <f>_xll.TR(GreenBond[[#This Row],[Identifier]],"TR.UltimateParentId")</f>
        <v>4296767871</v>
      </c>
      <c r="D2677" t="s">
        <v>449</v>
      </c>
      <c r="E2677" t="s">
        <v>21</v>
      </c>
      <c r="F2677">
        <v>59288000</v>
      </c>
      <c r="G2677" t="s">
        <v>804</v>
      </c>
      <c r="H2677" t="s">
        <v>5446</v>
      </c>
      <c r="I2677">
        <v>0.28000000000000003</v>
      </c>
      <c r="J2677" t="s">
        <v>4004</v>
      </c>
      <c r="K2677" t="s">
        <v>43</v>
      </c>
      <c r="L2677" t="s">
        <v>190</v>
      </c>
      <c r="M2677" t="s">
        <v>10</v>
      </c>
      <c r="N2677" t="s">
        <v>11</v>
      </c>
    </row>
    <row r="2678" spans="1:14" x14ac:dyDescent="0.2">
      <c r="A2678" t="s">
        <v>448</v>
      </c>
      <c r="B2678" t="s">
        <v>8149</v>
      </c>
      <c r="C2678" t="str">
        <f>_xll.TR(GreenBond[[#This Row],[Identifier]],"TR.UltimateParentId")</f>
        <v>4296767871</v>
      </c>
      <c r="D2678" t="s">
        <v>449</v>
      </c>
      <c r="E2678" t="s">
        <v>21</v>
      </c>
      <c r="F2678">
        <v>59288000</v>
      </c>
      <c r="G2678" t="s">
        <v>804</v>
      </c>
      <c r="H2678" t="s">
        <v>5446</v>
      </c>
      <c r="I2678">
        <v>0.53</v>
      </c>
      <c r="J2678" t="s">
        <v>805</v>
      </c>
      <c r="K2678" t="s">
        <v>43</v>
      </c>
      <c r="L2678" t="s">
        <v>190</v>
      </c>
      <c r="M2678" t="s">
        <v>10</v>
      </c>
      <c r="N2678" t="s">
        <v>11</v>
      </c>
    </row>
    <row r="2679" spans="1:14" x14ac:dyDescent="0.2">
      <c r="A2679" t="s">
        <v>448</v>
      </c>
      <c r="B2679" t="s">
        <v>7997</v>
      </c>
      <c r="C2679" t="str">
        <f>_xll.TR(GreenBond[[#This Row],[Identifier]],"TR.UltimateParentId")</f>
        <v>4296767871</v>
      </c>
      <c r="D2679" t="s">
        <v>449</v>
      </c>
      <c r="E2679" t="s">
        <v>21</v>
      </c>
      <c r="F2679">
        <v>58773000</v>
      </c>
      <c r="G2679" t="s">
        <v>1220</v>
      </c>
      <c r="H2679" t="s">
        <v>5446</v>
      </c>
      <c r="I2679">
        <v>0.49</v>
      </c>
      <c r="J2679" t="s">
        <v>4332</v>
      </c>
      <c r="K2679" t="s">
        <v>43</v>
      </c>
      <c r="L2679" t="s">
        <v>18</v>
      </c>
      <c r="M2679" t="s">
        <v>25</v>
      </c>
      <c r="N2679" t="s">
        <v>11</v>
      </c>
    </row>
    <row r="2680" spans="1:14" x14ac:dyDescent="0.2">
      <c r="A2680" t="s">
        <v>448</v>
      </c>
      <c r="B2680" t="s">
        <v>7573</v>
      </c>
      <c r="C2680" t="str">
        <f>_xll.TR(GreenBond[[#This Row],[Identifier]],"TR.UltimateParentId")</f>
        <v>4296767871</v>
      </c>
      <c r="D2680" t="s">
        <v>449</v>
      </c>
      <c r="E2680" t="s">
        <v>21</v>
      </c>
      <c r="F2680">
        <v>59116500</v>
      </c>
      <c r="G2680" t="s">
        <v>4791</v>
      </c>
      <c r="H2680" t="s">
        <v>5446</v>
      </c>
      <c r="I2680">
        <v>0.34</v>
      </c>
      <c r="J2680" t="s">
        <v>4792</v>
      </c>
      <c r="K2680" t="s">
        <v>43</v>
      </c>
      <c r="L2680" t="s">
        <v>18</v>
      </c>
      <c r="M2680" t="s">
        <v>25</v>
      </c>
      <c r="N2680" t="s">
        <v>11</v>
      </c>
    </row>
    <row r="2681" spans="1:14" x14ac:dyDescent="0.2">
      <c r="A2681" t="s">
        <v>448</v>
      </c>
      <c r="B2681" t="s">
        <v>7998</v>
      </c>
      <c r="C2681" t="str">
        <f>_xll.TR(GreenBond[[#This Row],[Identifier]],"TR.UltimateParentId")</f>
        <v>4296767871</v>
      </c>
      <c r="D2681" t="s">
        <v>449</v>
      </c>
      <c r="E2681" t="s">
        <v>21</v>
      </c>
      <c r="F2681">
        <v>58773000</v>
      </c>
      <c r="G2681" t="s">
        <v>1220</v>
      </c>
      <c r="H2681" t="s">
        <v>5446</v>
      </c>
      <c r="I2681">
        <v>0.21</v>
      </c>
      <c r="J2681" t="s">
        <v>1221</v>
      </c>
      <c r="K2681" t="s">
        <v>43</v>
      </c>
      <c r="L2681" t="s">
        <v>18</v>
      </c>
      <c r="M2681" t="s">
        <v>25</v>
      </c>
      <c r="N2681" t="s">
        <v>11</v>
      </c>
    </row>
    <row r="2682" spans="1:14" x14ac:dyDescent="0.2">
      <c r="A2682" t="s">
        <v>448</v>
      </c>
      <c r="B2682" t="s">
        <v>8465</v>
      </c>
      <c r="C2682" t="str">
        <f>_xll.TR(GreenBond[[#This Row],[Identifier]],"TR.UltimateParentId")</f>
        <v>4296767871</v>
      </c>
      <c r="D2682" t="s">
        <v>449</v>
      </c>
      <c r="E2682" t="s">
        <v>21</v>
      </c>
      <c r="F2682">
        <v>57047000</v>
      </c>
      <c r="G2682" t="s">
        <v>4524</v>
      </c>
      <c r="H2682" t="s">
        <v>5446</v>
      </c>
      <c r="I2682">
        <v>0.86</v>
      </c>
      <c r="J2682" t="s">
        <v>4818</v>
      </c>
      <c r="K2682" t="s">
        <v>43</v>
      </c>
      <c r="L2682" t="s">
        <v>18</v>
      </c>
      <c r="M2682" t="s">
        <v>10</v>
      </c>
      <c r="N2682" t="s">
        <v>11</v>
      </c>
    </row>
    <row r="2683" spans="1:14" x14ac:dyDescent="0.2">
      <c r="A2683" t="s">
        <v>448</v>
      </c>
      <c r="B2683" t="s">
        <v>8182</v>
      </c>
      <c r="C2683" t="str">
        <f>_xll.TR(GreenBond[[#This Row],[Identifier]],"TR.UltimateParentId")</f>
        <v>4296767871</v>
      </c>
      <c r="D2683" t="s">
        <v>449</v>
      </c>
      <c r="E2683" t="s">
        <v>21</v>
      </c>
      <c r="F2683">
        <v>57047000</v>
      </c>
      <c r="G2683" t="s">
        <v>4524</v>
      </c>
      <c r="H2683" t="s">
        <v>5446</v>
      </c>
      <c r="I2683">
        <v>0.94</v>
      </c>
      <c r="J2683" t="s">
        <v>5169</v>
      </c>
      <c r="K2683" t="s">
        <v>43</v>
      </c>
      <c r="L2683" t="s">
        <v>18</v>
      </c>
      <c r="M2683" t="s">
        <v>10</v>
      </c>
      <c r="N2683" t="s">
        <v>11</v>
      </c>
    </row>
    <row r="2684" spans="1:14" x14ac:dyDescent="0.2">
      <c r="A2684" t="s">
        <v>448</v>
      </c>
      <c r="B2684" t="s">
        <v>8100</v>
      </c>
      <c r="C2684" t="str">
        <f>_xll.TR(GreenBond[[#This Row],[Identifier]],"TR.UltimateParentId")</f>
        <v>4296767871</v>
      </c>
      <c r="D2684" t="s">
        <v>449</v>
      </c>
      <c r="E2684" t="s">
        <v>21</v>
      </c>
      <c r="F2684">
        <v>201484.79999999999</v>
      </c>
      <c r="G2684" t="s">
        <v>4768</v>
      </c>
      <c r="H2684" t="s">
        <v>5446</v>
      </c>
      <c r="I2684">
        <v>0.77</v>
      </c>
      <c r="J2684" t="s">
        <v>5193</v>
      </c>
      <c r="K2684" t="s">
        <v>43</v>
      </c>
      <c r="L2684" t="s">
        <v>18</v>
      </c>
      <c r="M2684" t="s">
        <v>10</v>
      </c>
      <c r="N2684" t="s">
        <v>11</v>
      </c>
    </row>
    <row r="2685" spans="1:14" x14ac:dyDescent="0.2">
      <c r="A2685" t="s">
        <v>448</v>
      </c>
      <c r="B2685" t="s">
        <v>8096</v>
      </c>
      <c r="C2685" t="str">
        <f>_xll.TR(GreenBond[[#This Row],[Identifier]],"TR.UltimateParentId")</f>
        <v>4296767871</v>
      </c>
      <c r="D2685" t="s">
        <v>449</v>
      </c>
      <c r="E2685" t="s">
        <v>21</v>
      </c>
      <c r="F2685">
        <v>4414755.84</v>
      </c>
      <c r="G2685" t="s">
        <v>4768</v>
      </c>
      <c r="H2685" t="s">
        <v>5446</v>
      </c>
      <c r="I2685">
        <v>0.71</v>
      </c>
      <c r="J2685" t="s">
        <v>4769</v>
      </c>
      <c r="K2685" t="s">
        <v>43</v>
      </c>
      <c r="L2685" t="s">
        <v>18</v>
      </c>
      <c r="M2685" t="s">
        <v>10</v>
      </c>
      <c r="N2685" t="s">
        <v>11</v>
      </c>
    </row>
    <row r="2686" spans="1:14" x14ac:dyDescent="0.2">
      <c r="A2686" t="s">
        <v>448</v>
      </c>
      <c r="B2686" t="s">
        <v>7746</v>
      </c>
      <c r="C2686" t="str">
        <f>_xll.TR(GreenBond[[#This Row],[Identifier]],"TR.UltimateParentId")</f>
        <v>4296767871</v>
      </c>
      <c r="D2686" t="s">
        <v>449</v>
      </c>
      <c r="E2686" t="s">
        <v>21</v>
      </c>
      <c r="F2686">
        <v>59086500</v>
      </c>
      <c r="G2686" t="s">
        <v>4812</v>
      </c>
      <c r="H2686" t="s">
        <v>5446</v>
      </c>
      <c r="I2686">
        <v>0.62</v>
      </c>
      <c r="J2686" t="s">
        <v>5174</v>
      </c>
      <c r="K2686" t="s">
        <v>43</v>
      </c>
      <c r="L2686" t="s">
        <v>18</v>
      </c>
      <c r="M2686" t="s">
        <v>10</v>
      </c>
      <c r="N2686" t="s">
        <v>11</v>
      </c>
    </row>
    <row r="2687" spans="1:14" x14ac:dyDescent="0.2">
      <c r="A2687" t="s">
        <v>448</v>
      </c>
      <c r="B2687" t="s">
        <v>8446</v>
      </c>
      <c r="C2687" t="str">
        <f>_xll.TR(GreenBond[[#This Row],[Identifier]],"TR.UltimateParentId")</f>
        <v>4296767871</v>
      </c>
      <c r="D2687" t="s">
        <v>449</v>
      </c>
      <c r="E2687" t="s">
        <v>21</v>
      </c>
      <c r="F2687">
        <v>59226500</v>
      </c>
      <c r="G2687" t="s">
        <v>4814</v>
      </c>
      <c r="H2687" t="s">
        <v>5446</v>
      </c>
      <c r="I2687">
        <v>0.45</v>
      </c>
      <c r="J2687" t="s">
        <v>4815</v>
      </c>
      <c r="K2687" t="s">
        <v>43</v>
      </c>
      <c r="L2687" t="s">
        <v>18</v>
      </c>
      <c r="M2687" t="s">
        <v>10</v>
      </c>
      <c r="N2687" t="s">
        <v>11</v>
      </c>
    </row>
    <row r="2688" spans="1:14" x14ac:dyDescent="0.2">
      <c r="A2688" t="s">
        <v>448</v>
      </c>
      <c r="B2688" t="s">
        <v>8447</v>
      </c>
      <c r="C2688" t="str">
        <f>_xll.TR(GreenBond[[#This Row],[Identifier]],"TR.UltimateParentId")</f>
        <v>4296767871</v>
      </c>
      <c r="D2688" t="s">
        <v>449</v>
      </c>
      <c r="E2688" t="s">
        <v>21</v>
      </c>
      <c r="F2688">
        <v>59086500</v>
      </c>
      <c r="G2688" t="s">
        <v>4812</v>
      </c>
      <c r="H2688" t="s">
        <v>5446</v>
      </c>
      <c r="I2688">
        <v>0.27</v>
      </c>
      <c r="J2688" t="s">
        <v>4813</v>
      </c>
      <c r="K2688" t="s">
        <v>43</v>
      </c>
      <c r="L2688" t="s">
        <v>18</v>
      </c>
      <c r="M2688" t="s">
        <v>10</v>
      </c>
      <c r="N2688" t="s">
        <v>11</v>
      </c>
    </row>
    <row r="2689" spans="1:14" x14ac:dyDescent="0.2">
      <c r="A2689" t="s">
        <v>448</v>
      </c>
      <c r="B2689" t="s">
        <v>7559</v>
      </c>
      <c r="C2689" t="str">
        <f>_xll.TR(GreenBond[[#This Row],[Identifier]],"TR.UltimateParentId")</f>
        <v>4296767871</v>
      </c>
      <c r="D2689" t="s">
        <v>449</v>
      </c>
      <c r="E2689" t="s">
        <v>21</v>
      </c>
      <c r="F2689">
        <v>27340000</v>
      </c>
      <c r="G2689" t="s">
        <v>1785</v>
      </c>
      <c r="H2689" t="s">
        <v>5446</v>
      </c>
      <c r="I2689">
        <v>0.28000000000000003</v>
      </c>
      <c r="J2689" t="s">
        <v>5414</v>
      </c>
      <c r="K2689" t="s">
        <v>43</v>
      </c>
      <c r="L2689" t="s">
        <v>18</v>
      </c>
      <c r="M2689" t="s">
        <v>10</v>
      </c>
      <c r="N2689" t="s">
        <v>11</v>
      </c>
    </row>
    <row r="2690" spans="1:14" x14ac:dyDescent="0.2">
      <c r="A2690" t="s">
        <v>448</v>
      </c>
      <c r="B2690" t="s">
        <v>7604</v>
      </c>
      <c r="C2690" t="str">
        <f>_xll.TR(GreenBond[[#This Row],[Identifier]],"TR.UltimateParentId")</f>
        <v>4296767871</v>
      </c>
      <c r="D2690" t="s">
        <v>449</v>
      </c>
      <c r="E2690" t="s">
        <v>21</v>
      </c>
      <c r="F2690">
        <v>54680000</v>
      </c>
      <c r="G2690" t="s">
        <v>1785</v>
      </c>
      <c r="H2690" t="s">
        <v>5446</v>
      </c>
      <c r="I2690">
        <v>0.16</v>
      </c>
      <c r="J2690" t="s">
        <v>5383</v>
      </c>
      <c r="K2690" t="s">
        <v>43</v>
      </c>
      <c r="L2690" t="s">
        <v>18</v>
      </c>
      <c r="M2690" t="s">
        <v>10</v>
      </c>
      <c r="N2690" t="s">
        <v>11</v>
      </c>
    </row>
    <row r="2691" spans="1:14" x14ac:dyDescent="0.2">
      <c r="A2691" t="s">
        <v>448</v>
      </c>
      <c r="B2691" t="s">
        <v>7796</v>
      </c>
      <c r="C2691" t="str">
        <f>_xll.TR(GreenBond[[#This Row],[Identifier]],"TR.UltimateParentId")</f>
        <v>4296767871</v>
      </c>
      <c r="D2691" t="s">
        <v>449</v>
      </c>
      <c r="E2691" t="s">
        <v>21</v>
      </c>
      <c r="F2691">
        <v>1514816.05</v>
      </c>
      <c r="G2691" t="s">
        <v>3910</v>
      </c>
      <c r="H2691" t="s">
        <v>5446</v>
      </c>
      <c r="I2691">
        <v>0.53</v>
      </c>
      <c r="J2691" t="s">
        <v>3356</v>
      </c>
      <c r="K2691" t="s">
        <v>43</v>
      </c>
      <c r="L2691" t="s">
        <v>18</v>
      </c>
      <c r="M2691" t="s">
        <v>10</v>
      </c>
      <c r="N2691" t="s">
        <v>11</v>
      </c>
    </row>
    <row r="2692" spans="1:14" x14ac:dyDescent="0.2">
      <c r="A2692" t="s">
        <v>448</v>
      </c>
      <c r="B2692" t="s">
        <v>7795</v>
      </c>
      <c r="C2692" t="str">
        <f>_xll.TR(GreenBond[[#This Row],[Identifier]],"TR.UltimateParentId")</f>
        <v>4296767871</v>
      </c>
      <c r="D2692" t="s">
        <v>449</v>
      </c>
      <c r="E2692" t="s">
        <v>21</v>
      </c>
      <c r="F2692">
        <v>1023731.28</v>
      </c>
      <c r="G2692" t="s">
        <v>3910</v>
      </c>
      <c r="H2692" t="s">
        <v>5446</v>
      </c>
      <c r="I2692">
        <v>0.32</v>
      </c>
      <c r="J2692" t="s">
        <v>4285</v>
      </c>
      <c r="K2692" t="s">
        <v>43</v>
      </c>
      <c r="L2692" t="s">
        <v>18</v>
      </c>
      <c r="M2692" t="s">
        <v>10</v>
      </c>
      <c r="N2692" t="s">
        <v>11</v>
      </c>
    </row>
    <row r="2693" spans="1:14" x14ac:dyDescent="0.2">
      <c r="A2693" t="s">
        <v>448</v>
      </c>
      <c r="B2693" t="s">
        <v>6053</v>
      </c>
      <c r="C2693" t="str">
        <f>_xll.TR(GreenBond[[#This Row],[Identifier]],"TR.UltimateParentId")</f>
        <v>Unable to resolve all requested identifiers.</v>
      </c>
      <c r="D2693" t="s">
        <v>449</v>
      </c>
      <c r="E2693" t="s">
        <v>21</v>
      </c>
      <c r="F2693">
        <v>548530000</v>
      </c>
      <c r="G2693" t="s">
        <v>258</v>
      </c>
      <c r="H2693" t="s">
        <v>5446</v>
      </c>
      <c r="I2693">
        <v>4.25</v>
      </c>
      <c r="J2693" t="s">
        <v>450</v>
      </c>
      <c r="K2693" t="s">
        <v>8</v>
      </c>
      <c r="L2693" t="s">
        <v>30</v>
      </c>
      <c r="M2693" t="s">
        <v>25</v>
      </c>
      <c r="N2693" t="s">
        <v>11</v>
      </c>
    </row>
    <row r="2694" spans="1:14" x14ac:dyDescent="0.2">
      <c r="A2694" t="s">
        <v>448</v>
      </c>
      <c r="B2694" t="s">
        <v>6145</v>
      </c>
      <c r="C2694" t="str">
        <f>_xll.TR(GreenBond[[#This Row],[Identifier]],"TR.UltimateParentId")</f>
        <v>4296767871</v>
      </c>
      <c r="D2694" t="s">
        <v>449</v>
      </c>
      <c r="E2694" t="s">
        <v>21</v>
      </c>
      <c r="F2694">
        <v>538025000</v>
      </c>
      <c r="G2694" t="s">
        <v>835</v>
      </c>
      <c r="H2694" t="s">
        <v>5446</v>
      </c>
      <c r="I2694">
        <v>3.75</v>
      </c>
      <c r="J2694" t="s">
        <v>1439</v>
      </c>
      <c r="K2694" t="s">
        <v>8</v>
      </c>
      <c r="L2694" t="s">
        <v>30</v>
      </c>
      <c r="M2694" t="s">
        <v>25</v>
      </c>
      <c r="N2694" t="s">
        <v>11</v>
      </c>
    </row>
    <row r="2695" spans="1:14" x14ac:dyDescent="0.2">
      <c r="A2695" t="s">
        <v>448</v>
      </c>
      <c r="B2695" t="s">
        <v>6401</v>
      </c>
      <c r="C2695" t="str">
        <f>_xll.TR(GreenBond[[#This Row],[Identifier]],"TR.UltimateParentId")</f>
        <v>Unable to resolve all requested identifiers.</v>
      </c>
      <c r="D2695" t="s">
        <v>449</v>
      </c>
      <c r="E2695" t="s">
        <v>21</v>
      </c>
      <c r="F2695">
        <v>488301500</v>
      </c>
      <c r="G2695" t="s">
        <v>1789</v>
      </c>
      <c r="H2695" t="s">
        <v>5446</v>
      </c>
      <c r="I2695">
        <v>3.125</v>
      </c>
      <c r="J2695" t="s">
        <v>1296</v>
      </c>
      <c r="K2695" t="s">
        <v>8</v>
      </c>
      <c r="L2695" t="s">
        <v>18</v>
      </c>
      <c r="M2695" t="s">
        <v>25</v>
      </c>
      <c r="N2695" t="s">
        <v>11</v>
      </c>
    </row>
    <row r="2696" spans="1:14" x14ac:dyDescent="0.2">
      <c r="A2696" t="s">
        <v>448</v>
      </c>
      <c r="B2696" t="s">
        <v>7047</v>
      </c>
      <c r="C2696" t="str">
        <f>_xll.TR(GreenBond[[#This Row],[Identifier]],"TR.UltimateParentId")</f>
        <v>4296767871</v>
      </c>
      <c r="D2696" t="s">
        <v>449</v>
      </c>
      <c r="E2696" t="s">
        <v>21</v>
      </c>
      <c r="F2696">
        <v>526160000</v>
      </c>
      <c r="G2696" t="s">
        <v>862</v>
      </c>
      <c r="H2696" t="s">
        <v>5446</v>
      </c>
      <c r="I2696">
        <v>2.5</v>
      </c>
      <c r="J2696" t="s">
        <v>2592</v>
      </c>
      <c r="K2696" t="s">
        <v>8</v>
      </c>
      <c r="L2696" t="s">
        <v>18</v>
      </c>
      <c r="M2696" t="s">
        <v>25</v>
      </c>
      <c r="N2696" t="s">
        <v>11</v>
      </c>
    </row>
    <row r="2697" spans="1:14" x14ac:dyDescent="0.2">
      <c r="A2697" t="s">
        <v>448</v>
      </c>
      <c r="B2697" t="s">
        <v>6710</v>
      </c>
      <c r="C2697" t="str">
        <f>_xll.TR(GreenBond[[#This Row],[Identifier]],"TR.UltimateParentId")</f>
        <v>4296767871</v>
      </c>
      <c r="D2697" t="s">
        <v>449</v>
      </c>
      <c r="E2697" t="s">
        <v>21</v>
      </c>
      <c r="F2697">
        <v>606915000</v>
      </c>
      <c r="G2697" t="s">
        <v>703</v>
      </c>
      <c r="H2697" t="s">
        <v>5446</v>
      </c>
      <c r="I2697">
        <v>0.125</v>
      </c>
      <c r="J2697" t="s">
        <v>272</v>
      </c>
      <c r="K2697" t="s">
        <v>8</v>
      </c>
      <c r="L2697" t="s">
        <v>30</v>
      </c>
      <c r="M2697" t="s">
        <v>25</v>
      </c>
      <c r="N2697" t="s">
        <v>11</v>
      </c>
    </row>
    <row r="2698" spans="1:14" x14ac:dyDescent="0.2">
      <c r="A2698" t="s">
        <v>1534</v>
      </c>
      <c r="B2698" t="s">
        <v>8410</v>
      </c>
      <c r="C2698" t="str">
        <f>_xll.TR(GreenBond[[#This Row],[Identifier]],"TR.UltimateParentId")</f>
        <v>4295926398</v>
      </c>
      <c r="D2698" t="s">
        <v>1535</v>
      </c>
      <c r="E2698" t="s">
        <v>21</v>
      </c>
      <c r="F2698">
        <v>37911300</v>
      </c>
      <c r="G2698" t="s">
        <v>4755</v>
      </c>
      <c r="H2698" t="s">
        <v>5446</v>
      </c>
      <c r="I2698">
        <v>0.375</v>
      </c>
      <c r="J2698" t="s">
        <v>404</v>
      </c>
      <c r="K2698" t="s">
        <v>8</v>
      </c>
      <c r="L2698" t="s">
        <v>18</v>
      </c>
      <c r="M2698" t="s">
        <v>25</v>
      </c>
      <c r="N2698" t="s">
        <v>11</v>
      </c>
    </row>
    <row r="2699" spans="1:14" x14ac:dyDescent="0.2">
      <c r="A2699" t="s">
        <v>1534</v>
      </c>
      <c r="B2699" t="s">
        <v>6240</v>
      </c>
      <c r="C2699" t="str">
        <f>_xll.TR(GreenBond[[#This Row],[Identifier]],"TR.UltimateParentId")</f>
        <v>4295926398</v>
      </c>
      <c r="D2699" t="s">
        <v>1535</v>
      </c>
      <c r="E2699" t="s">
        <v>21</v>
      </c>
      <c r="F2699">
        <v>562645000</v>
      </c>
      <c r="G2699" t="s">
        <v>2282</v>
      </c>
      <c r="H2699" t="s">
        <v>5446</v>
      </c>
      <c r="I2699">
        <v>0.5</v>
      </c>
      <c r="J2699" t="s">
        <v>1057</v>
      </c>
      <c r="K2699" t="s">
        <v>8</v>
      </c>
      <c r="L2699" t="s">
        <v>30</v>
      </c>
      <c r="M2699" t="s">
        <v>25</v>
      </c>
      <c r="N2699" t="s">
        <v>11</v>
      </c>
    </row>
    <row r="2700" spans="1:14" x14ac:dyDescent="0.2">
      <c r="A2700" t="s">
        <v>1534</v>
      </c>
      <c r="B2700" t="s">
        <v>5917</v>
      </c>
      <c r="C2700" t="str">
        <f>_xll.TR(GreenBond[[#This Row],[Identifier]],"TR.UltimateParentId")</f>
        <v>4295926398</v>
      </c>
      <c r="D2700" t="s">
        <v>1535</v>
      </c>
      <c r="E2700" t="s">
        <v>21</v>
      </c>
      <c r="F2700">
        <v>806700000</v>
      </c>
      <c r="G2700" t="s">
        <v>885</v>
      </c>
      <c r="H2700" t="s">
        <v>5446</v>
      </c>
      <c r="I2700">
        <v>2.875</v>
      </c>
      <c r="J2700" t="s">
        <v>1055</v>
      </c>
      <c r="K2700" t="s">
        <v>43</v>
      </c>
      <c r="L2700" t="s">
        <v>18</v>
      </c>
      <c r="M2700" t="s">
        <v>25</v>
      </c>
      <c r="N2700" t="s">
        <v>11</v>
      </c>
    </row>
    <row r="2701" spans="1:14" x14ac:dyDescent="0.2">
      <c r="A2701" t="s">
        <v>1534</v>
      </c>
      <c r="B2701" t="s">
        <v>7010</v>
      </c>
      <c r="C2701" t="str">
        <f>_xll.TR(GreenBond[[#This Row],[Identifier]],"TR.UltimateParentId")</f>
        <v>4295926398</v>
      </c>
      <c r="D2701" t="s">
        <v>1535</v>
      </c>
      <c r="E2701" t="s">
        <v>21</v>
      </c>
      <c r="F2701">
        <v>588200000</v>
      </c>
      <c r="G2701" t="s">
        <v>1413</v>
      </c>
      <c r="H2701" t="s">
        <v>5446</v>
      </c>
      <c r="I2701">
        <v>1.125</v>
      </c>
      <c r="J2701" t="s">
        <v>2929</v>
      </c>
      <c r="K2701" t="s">
        <v>8</v>
      </c>
      <c r="L2701" t="s">
        <v>30</v>
      </c>
      <c r="M2701" t="s">
        <v>25</v>
      </c>
      <c r="N2701" t="s">
        <v>11</v>
      </c>
    </row>
    <row r="2702" spans="1:14" x14ac:dyDescent="0.2">
      <c r="A2702" t="s">
        <v>1534</v>
      </c>
      <c r="B2702" t="s">
        <v>7373</v>
      </c>
      <c r="C2702" t="str">
        <f>_xll.TR(GreenBond[[#This Row],[Identifier]],"TR.UltimateParentId")</f>
        <v>4295926398</v>
      </c>
      <c r="D2702" t="s">
        <v>1535</v>
      </c>
      <c r="E2702" t="s">
        <v>21</v>
      </c>
      <c r="F2702">
        <v>16224600</v>
      </c>
      <c r="G2702" t="s">
        <v>286</v>
      </c>
      <c r="H2702" t="s">
        <v>5446</v>
      </c>
      <c r="I2702">
        <v>3.4750000000000001</v>
      </c>
      <c r="J2702" t="s">
        <v>4442</v>
      </c>
      <c r="K2702" t="s">
        <v>8</v>
      </c>
      <c r="L2702" t="s">
        <v>18</v>
      </c>
      <c r="M2702" t="s">
        <v>10</v>
      </c>
      <c r="N2702" t="s">
        <v>11</v>
      </c>
    </row>
    <row r="2703" spans="1:14" x14ac:dyDescent="0.2">
      <c r="A2703" t="s">
        <v>1534</v>
      </c>
      <c r="B2703" t="s">
        <v>7273</v>
      </c>
      <c r="C2703" t="str">
        <f>_xll.TR(GreenBond[[#This Row],[Identifier]],"TR.UltimateParentId")</f>
        <v>4295926398</v>
      </c>
      <c r="D2703" t="s">
        <v>1535</v>
      </c>
      <c r="E2703" t="s">
        <v>21</v>
      </c>
      <c r="F2703">
        <v>560045000</v>
      </c>
      <c r="G2703" t="s">
        <v>5011</v>
      </c>
      <c r="H2703" t="s">
        <v>5446</v>
      </c>
      <c r="I2703">
        <v>0.125</v>
      </c>
      <c r="J2703" t="s">
        <v>2074</v>
      </c>
      <c r="K2703" t="s">
        <v>43</v>
      </c>
      <c r="L2703" t="s">
        <v>18</v>
      </c>
      <c r="M2703" t="s">
        <v>25</v>
      </c>
      <c r="N2703" t="s">
        <v>11</v>
      </c>
    </row>
    <row r="2704" spans="1:14" x14ac:dyDescent="0.2">
      <c r="A2704" t="s">
        <v>1534</v>
      </c>
      <c r="B2704" t="s">
        <v>6123</v>
      </c>
      <c r="C2704" t="str">
        <f>_xll.TR(GreenBond[[#This Row],[Identifier]],"TR.UltimateParentId")</f>
        <v>4295926398</v>
      </c>
      <c r="D2704" t="s">
        <v>1535</v>
      </c>
      <c r="E2704" t="s">
        <v>21</v>
      </c>
      <c r="F2704">
        <v>564385000</v>
      </c>
      <c r="G2704" t="s">
        <v>2293</v>
      </c>
      <c r="H2704" t="s">
        <v>5446</v>
      </c>
      <c r="I2704">
        <v>0.375</v>
      </c>
      <c r="J2704" t="s">
        <v>2294</v>
      </c>
      <c r="K2704" t="s">
        <v>8</v>
      </c>
      <c r="L2704" t="s">
        <v>48</v>
      </c>
      <c r="M2704" t="s">
        <v>25</v>
      </c>
      <c r="N2704" t="s">
        <v>11</v>
      </c>
    </row>
    <row r="2705" spans="1:14" x14ac:dyDescent="0.2">
      <c r="A2705" t="s">
        <v>1534</v>
      </c>
      <c r="B2705" t="s">
        <v>6429</v>
      </c>
      <c r="C2705" t="str">
        <f>_xll.TR(GreenBond[[#This Row],[Identifier]],"TR.UltimateParentId")</f>
        <v>4295926398</v>
      </c>
      <c r="D2705" t="s">
        <v>1535</v>
      </c>
      <c r="E2705" t="s">
        <v>21</v>
      </c>
      <c r="F2705">
        <v>536675000</v>
      </c>
      <c r="G2705" t="s">
        <v>847</v>
      </c>
      <c r="H2705" t="s">
        <v>5446</v>
      </c>
      <c r="I2705">
        <v>3</v>
      </c>
      <c r="J2705" t="s">
        <v>2121</v>
      </c>
      <c r="K2705" t="s">
        <v>8</v>
      </c>
      <c r="L2705" t="s">
        <v>18</v>
      </c>
      <c r="M2705" t="s">
        <v>25</v>
      </c>
      <c r="N2705" t="s">
        <v>11</v>
      </c>
    </row>
    <row r="2706" spans="1:14" x14ac:dyDescent="0.2">
      <c r="A2706" t="s">
        <v>1534</v>
      </c>
      <c r="B2706" t="s">
        <v>6072</v>
      </c>
      <c r="C2706" t="str">
        <f>_xll.TR(GreenBond[[#This Row],[Identifier]],"TR.UltimateParentId")</f>
        <v>4295926398</v>
      </c>
      <c r="D2706" t="s">
        <v>1535</v>
      </c>
      <c r="E2706" t="s">
        <v>21</v>
      </c>
      <c r="F2706">
        <v>996070000</v>
      </c>
      <c r="G2706" t="s">
        <v>1562</v>
      </c>
      <c r="H2706" t="s">
        <v>5446</v>
      </c>
      <c r="I2706">
        <v>1.25</v>
      </c>
      <c r="J2706" t="s">
        <v>1563</v>
      </c>
      <c r="K2706" t="s">
        <v>8</v>
      </c>
      <c r="L2706" t="s">
        <v>18</v>
      </c>
      <c r="M2706" t="s">
        <v>25</v>
      </c>
      <c r="N2706" t="s">
        <v>11</v>
      </c>
    </row>
    <row r="2707" spans="1:14" x14ac:dyDescent="0.2">
      <c r="A2707" t="s">
        <v>1534</v>
      </c>
      <c r="B2707" t="s">
        <v>6763</v>
      </c>
      <c r="C2707" t="str">
        <f>_xll.TR(GreenBond[[#This Row],[Identifier]],"TR.UltimateParentId")</f>
        <v>4295926398</v>
      </c>
      <c r="D2707" t="s">
        <v>1535</v>
      </c>
      <c r="E2707" t="s">
        <v>21</v>
      </c>
      <c r="F2707">
        <v>563660000</v>
      </c>
      <c r="G2707" t="s">
        <v>2508</v>
      </c>
      <c r="H2707" t="s">
        <v>5446</v>
      </c>
      <c r="I2707">
        <v>0.125</v>
      </c>
      <c r="J2707" t="s">
        <v>1755</v>
      </c>
      <c r="K2707" t="s">
        <v>2509</v>
      </c>
      <c r="L2707" t="s">
        <v>18</v>
      </c>
      <c r="M2707" t="s">
        <v>25</v>
      </c>
      <c r="N2707" t="s">
        <v>11</v>
      </c>
    </row>
    <row r="2708" spans="1:14" x14ac:dyDescent="0.2">
      <c r="A2708" t="s">
        <v>1534</v>
      </c>
      <c r="B2708" t="s">
        <v>6586</v>
      </c>
      <c r="C2708" t="str">
        <f>_xll.TR(GreenBond[[#This Row],[Identifier]],"TR.UltimateParentId")</f>
        <v>4295926398</v>
      </c>
      <c r="D2708" t="s">
        <v>1535</v>
      </c>
      <c r="E2708" t="s">
        <v>21</v>
      </c>
      <c r="F2708">
        <v>591365000</v>
      </c>
      <c r="G2708" t="s">
        <v>1661</v>
      </c>
      <c r="H2708" t="s">
        <v>5446</v>
      </c>
      <c r="I2708">
        <v>0.01</v>
      </c>
      <c r="J2708" t="s">
        <v>1544</v>
      </c>
      <c r="K2708" t="s">
        <v>8</v>
      </c>
      <c r="L2708" t="s">
        <v>18</v>
      </c>
      <c r="M2708" t="s">
        <v>25</v>
      </c>
      <c r="N2708" t="s">
        <v>11</v>
      </c>
    </row>
    <row r="2709" spans="1:14" x14ac:dyDescent="0.2">
      <c r="A2709" t="s">
        <v>1534</v>
      </c>
      <c r="B2709" t="s">
        <v>6357</v>
      </c>
      <c r="C2709" t="str">
        <f>_xll.TR(GreenBond[[#This Row],[Identifier]],"TR.UltimateParentId")</f>
        <v>4295926398</v>
      </c>
      <c r="D2709" t="s">
        <v>1535</v>
      </c>
      <c r="E2709" t="s">
        <v>21</v>
      </c>
      <c r="F2709">
        <v>564515000</v>
      </c>
      <c r="G2709" t="s">
        <v>3038</v>
      </c>
      <c r="H2709" t="s">
        <v>5446</v>
      </c>
      <c r="I2709">
        <v>0.01</v>
      </c>
      <c r="J2709" t="s">
        <v>1727</v>
      </c>
      <c r="K2709" t="s">
        <v>43</v>
      </c>
      <c r="L2709" t="s">
        <v>18</v>
      </c>
      <c r="M2709" t="s">
        <v>25</v>
      </c>
      <c r="N2709" t="s">
        <v>11</v>
      </c>
    </row>
    <row r="2710" spans="1:14" x14ac:dyDescent="0.2">
      <c r="A2710" t="s">
        <v>1534</v>
      </c>
      <c r="B2710" t="s">
        <v>6464</v>
      </c>
      <c r="C2710" t="str">
        <f>_xll.TR(GreenBond[[#This Row],[Identifier]],"TR.UltimateParentId")</f>
        <v>4295926398</v>
      </c>
      <c r="D2710" t="s">
        <v>1535</v>
      </c>
      <c r="E2710" t="s">
        <v>21</v>
      </c>
      <c r="F2710">
        <v>573445000</v>
      </c>
      <c r="G2710" t="s">
        <v>2252</v>
      </c>
      <c r="H2710" t="s">
        <v>5446</v>
      </c>
      <c r="I2710">
        <v>0.625</v>
      </c>
      <c r="J2710" t="s">
        <v>2253</v>
      </c>
      <c r="K2710" t="s">
        <v>2254</v>
      </c>
      <c r="L2710" t="s">
        <v>18</v>
      </c>
      <c r="M2710" t="s">
        <v>25</v>
      </c>
      <c r="N2710" t="s">
        <v>11</v>
      </c>
    </row>
    <row r="2711" spans="1:14" x14ac:dyDescent="0.2">
      <c r="A2711" t="s">
        <v>1534</v>
      </c>
      <c r="B2711" t="s">
        <v>6484</v>
      </c>
      <c r="C2711" t="str">
        <f>_xll.TR(GreenBond[[#This Row],[Identifier]],"TR.UltimateParentId")</f>
        <v>4295926398</v>
      </c>
      <c r="D2711" t="s">
        <v>1535</v>
      </c>
      <c r="E2711" t="s">
        <v>21</v>
      </c>
      <c r="F2711">
        <v>617765000</v>
      </c>
      <c r="G2711" t="s">
        <v>1527</v>
      </c>
      <c r="H2711" t="s">
        <v>5446</v>
      </c>
      <c r="I2711">
        <v>1.5</v>
      </c>
      <c r="J2711" t="s">
        <v>965</v>
      </c>
      <c r="K2711" t="s">
        <v>8</v>
      </c>
      <c r="L2711" t="s">
        <v>30</v>
      </c>
      <c r="M2711" t="s">
        <v>25</v>
      </c>
      <c r="N2711" t="s">
        <v>11</v>
      </c>
    </row>
    <row r="2712" spans="1:14" x14ac:dyDescent="0.2">
      <c r="A2712" t="s">
        <v>1534</v>
      </c>
      <c r="B2712" t="s">
        <v>6504</v>
      </c>
      <c r="C2712" t="str">
        <f>_xll.TR(GreenBond[[#This Row],[Identifier]],"TR.UltimateParentId")</f>
        <v>4295926398</v>
      </c>
      <c r="D2712" t="s">
        <v>1535</v>
      </c>
      <c r="E2712" t="s">
        <v>21</v>
      </c>
      <c r="F2712">
        <v>557065000</v>
      </c>
      <c r="G2712" t="s">
        <v>2989</v>
      </c>
      <c r="H2712" t="s">
        <v>5446</v>
      </c>
      <c r="I2712">
        <v>0.5</v>
      </c>
      <c r="J2712" t="s">
        <v>2075</v>
      </c>
      <c r="K2712" t="s">
        <v>8</v>
      </c>
      <c r="L2712" t="s">
        <v>48</v>
      </c>
      <c r="M2712" t="s">
        <v>25</v>
      </c>
      <c r="N2712" t="s">
        <v>11</v>
      </c>
    </row>
    <row r="2713" spans="1:14" x14ac:dyDescent="0.2">
      <c r="A2713" t="s">
        <v>829</v>
      </c>
      <c r="B2713" t="s">
        <v>5631</v>
      </c>
      <c r="C2713" t="str">
        <f>_xll.TR(GreenBond[[#This Row],[Identifier]],"TR.UltimateParentId")</f>
        <v>5081484112</v>
      </c>
      <c r="D2713" t="s">
        <v>830</v>
      </c>
      <c r="E2713" t="s">
        <v>21</v>
      </c>
      <c r="F2713">
        <v>511065000</v>
      </c>
      <c r="G2713" t="s">
        <v>831</v>
      </c>
      <c r="H2713" t="s">
        <v>5446</v>
      </c>
      <c r="I2713">
        <v>4.5</v>
      </c>
      <c r="J2713" t="s">
        <v>832</v>
      </c>
      <c r="K2713" t="s">
        <v>43</v>
      </c>
      <c r="L2713" t="s">
        <v>30</v>
      </c>
      <c r="M2713" t="s">
        <v>25</v>
      </c>
      <c r="N2713" t="s">
        <v>11</v>
      </c>
    </row>
    <row r="2714" spans="1:14" x14ac:dyDescent="0.2">
      <c r="A2714" t="s">
        <v>829</v>
      </c>
      <c r="B2714" t="s">
        <v>5695</v>
      </c>
      <c r="C2714" t="str">
        <f>_xll.TR(GreenBond[[#This Row],[Identifier]],"TR.UltimateParentId")</f>
        <v>5081484112</v>
      </c>
      <c r="D2714" t="s">
        <v>830</v>
      </c>
      <c r="E2714" t="s">
        <v>21</v>
      </c>
      <c r="F2714">
        <v>570590000</v>
      </c>
      <c r="G2714" t="s">
        <v>964</v>
      </c>
      <c r="H2714" t="s">
        <v>5446</v>
      </c>
      <c r="I2714">
        <v>0.75</v>
      </c>
      <c r="J2714" t="s">
        <v>965</v>
      </c>
      <c r="K2714" t="s">
        <v>8</v>
      </c>
      <c r="L2714" t="s">
        <v>30</v>
      </c>
      <c r="M2714" t="s">
        <v>25</v>
      </c>
      <c r="N2714" t="s">
        <v>11</v>
      </c>
    </row>
    <row r="2715" spans="1:14" x14ac:dyDescent="0.2">
      <c r="A2715" t="s">
        <v>747</v>
      </c>
      <c r="B2715" t="s">
        <v>6099</v>
      </c>
      <c r="C2715" t="str">
        <f>_xll.TR(GreenBond[[#This Row],[Identifier]],"TR.UltimateParentId")</f>
        <v>4295869337</v>
      </c>
      <c r="D2715" t="s">
        <v>748</v>
      </c>
      <c r="E2715" t="s">
        <v>21</v>
      </c>
      <c r="F2715">
        <v>850807500</v>
      </c>
      <c r="G2715" t="s">
        <v>942</v>
      </c>
      <c r="H2715" t="s">
        <v>5446</v>
      </c>
      <c r="I2715">
        <v>0.25</v>
      </c>
      <c r="J2715" t="s">
        <v>943</v>
      </c>
      <c r="K2715" t="s">
        <v>8</v>
      </c>
      <c r="L2715" t="s">
        <v>18</v>
      </c>
      <c r="M2715" t="s">
        <v>25</v>
      </c>
      <c r="N2715" t="s">
        <v>11</v>
      </c>
    </row>
    <row r="2716" spans="1:14" x14ac:dyDescent="0.2">
      <c r="A2716" t="s">
        <v>747</v>
      </c>
      <c r="B2716" t="s">
        <v>5865</v>
      </c>
      <c r="C2716" t="str">
        <f>_xll.TR(GreenBond[[#This Row],[Identifier]],"TR.UltimateParentId")</f>
        <v>4295869337</v>
      </c>
      <c r="D2716" t="s">
        <v>748</v>
      </c>
      <c r="E2716" t="s">
        <v>21</v>
      </c>
      <c r="F2716">
        <v>812623000</v>
      </c>
      <c r="G2716" t="s">
        <v>749</v>
      </c>
      <c r="H2716" t="s">
        <v>5446</v>
      </c>
      <c r="I2716">
        <v>0.25</v>
      </c>
      <c r="J2716" t="s">
        <v>750</v>
      </c>
      <c r="K2716" t="s">
        <v>8</v>
      </c>
      <c r="L2716" t="s">
        <v>18</v>
      </c>
      <c r="M2716" t="s">
        <v>25</v>
      </c>
      <c r="N2716" t="s">
        <v>11</v>
      </c>
    </row>
    <row r="2717" spans="1:14" x14ac:dyDescent="0.2">
      <c r="A2717" t="s">
        <v>2969</v>
      </c>
      <c r="B2717" t="s">
        <v>6495</v>
      </c>
      <c r="C2717" t="str">
        <f>_xll.TR(GreenBond[[#This Row],[Identifier]],"TR.UltimateParentId")</f>
        <v>Unable to resolve all requested identifiers.</v>
      </c>
      <c r="D2717" t="s">
        <v>2970</v>
      </c>
      <c r="E2717" t="s">
        <v>21</v>
      </c>
      <c r="F2717">
        <v>138503750</v>
      </c>
      <c r="G2717" t="s">
        <v>820</v>
      </c>
      <c r="H2717" t="s">
        <v>5512</v>
      </c>
      <c r="I2717">
        <v>6.25</v>
      </c>
      <c r="J2717" t="s">
        <v>2971</v>
      </c>
      <c r="K2717" t="s">
        <v>43</v>
      </c>
      <c r="L2717" t="s">
        <v>190</v>
      </c>
      <c r="M2717" t="s">
        <v>10</v>
      </c>
      <c r="N2717" t="s">
        <v>11</v>
      </c>
    </row>
    <row r="2718" spans="1:14" x14ac:dyDescent="0.2">
      <c r="A2718" t="s">
        <v>1559</v>
      </c>
      <c r="B2718" t="s">
        <v>6501</v>
      </c>
      <c r="C2718" t="str">
        <f>_xll.TR(GreenBond[[#This Row],[Identifier]],"TR.UltimateParentId")</f>
        <v>4296420951</v>
      </c>
      <c r="D2718" t="s">
        <v>1560</v>
      </c>
      <c r="E2718" t="s">
        <v>21</v>
      </c>
      <c r="F2718">
        <v>540690000</v>
      </c>
      <c r="G2718" t="s">
        <v>188</v>
      </c>
      <c r="H2718" t="s">
        <v>5446</v>
      </c>
      <c r="I2718">
        <v>3</v>
      </c>
      <c r="J2718" t="s">
        <v>2221</v>
      </c>
      <c r="K2718" t="s">
        <v>8</v>
      </c>
      <c r="L2718" t="s">
        <v>454</v>
      </c>
      <c r="M2718" t="s">
        <v>25</v>
      </c>
      <c r="N2718" t="s">
        <v>11</v>
      </c>
    </row>
    <row r="2719" spans="1:14" x14ac:dyDescent="0.2">
      <c r="A2719" t="s">
        <v>1559</v>
      </c>
      <c r="B2719" t="s">
        <v>5946</v>
      </c>
      <c r="C2719" t="str">
        <f>_xll.TR(GreenBond[[#This Row],[Identifier]],"TR.UltimateParentId")</f>
        <v>4296420951</v>
      </c>
      <c r="D2719" t="s">
        <v>1560</v>
      </c>
      <c r="E2719" t="s">
        <v>21</v>
      </c>
      <c r="F2719">
        <v>540690000</v>
      </c>
      <c r="G2719" t="s">
        <v>188</v>
      </c>
      <c r="H2719" t="s">
        <v>5446</v>
      </c>
      <c r="I2719">
        <v>3</v>
      </c>
      <c r="J2719" t="s">
        <v>1561</v>
      </c>
      <c r="K2719" t="s">
        <v>8</v>
      </c>
      <c r="L2719" t="s">
        <v>454</v>
      </c>
      <c r="M2719" t="s">
        <v>25</v>
      </c>
      <c r="N2719" t="s">
        <v>11</v>
      </c>
    </row>
    <row r="2720" spans="1:14" x14ac:dyDescent="0.2">
      <c r="A2720" t="s">
        <v>1559</v>
      </c>
      <c r="B2720" t="s">
        <v>6387</v>
      </c>
      <c r="C2720" t="str">
        <f>_xll.TR(GreenBond[[#This Row],[Identifier]],"TR.UltimateParentId")</f>
        <v>4296420951</v>
      </c>
      <c r="D2720" t="s">
        <v>1560</v>
      </c>
      <c r="E2720" t="s">
        <v>21</v>
      </c>
      <c r="F2720">
        <v>275177500</v>
      </c>
      <c r="G2720" t="s">
        <v>5487</v>
      </c>
      <c r="H2720" t="s">
        <v>5446</v>
      </c>
      <c r="I2720">
        <v>3.875</v>
      </c>
      <c r="J2720" t="s">
        <v>5488</v>
      </c>
      <c r="K2720" t="s">
        <v>8</v>
      </c>
      <c r="L2720" t="s">
        <v>454</v>
      </c>
      <c r="M2720" t="s">
        <v>25</v>
      </c>
      <c r="N2720" t="s">
        <v>11</v>
      </c>
    </row>
    <row r="2721" spans="1:14" x14ac:dyDescent="0.2">
      <c r="A2721" t="s">
        <v>1559</v>
      </c>
      <c r="B2721" t="s">
        <v>7252</v>
      </c>
      <c r="C2721" t="str">
        <f>_xll.TR(GreenBond[[#This Row],[Identifier]],"TR.UltimateParentId")</f>
        <v>4296420951</v>
      </c>
      <c r="D2721" t="s">
        <v>1560</v>
      </c>
      <c r="E2721" t="s">
        <v>21</v>
      </c>
      <c r="F2721">
        <v>21439400</v>
      </c>
      <c r="G2721" t="s">
        <v>1112</v>
      </c>
      <c r="H2721" t="s">
        <v>5446</v>
      </c>
      <c r="I2721">
        <v>3.01</v>
      </c>
      <c r="J2721" t="s">
        <v>994</v>
      </c>
      <c r="K2721" t="s">
        <v>8</v>
      </c>
      <c r="L2721" t="s">
        <v>454</v>
      </c>
      <c r="M2721" t="s">
        <v>25</v>
      </c>
      <c r="N2721" t="s">
        <v>11</v>
      </c>
    </row>
    <row r="2722" spans="1:14" x14ac:dyDescent="0.2">
      <c r="A2722" t="s">
        <v>175</v>
      </c>
      <c r="B2722" t="s">
        <v>6106</v>
      </c>
      <c r="C2722" t="str">
        <f>_xll.TR(GreenBond[[#This Row],[Identifier]],"TR.UltimateParentId")</f>
        <v>5063761614</v>
      </c>
      <c r="D2722" t="s">
        <v>176</v>
      </c>
      <c r="E2722" t="s">
        <v>21</v>
      </c>
      <c r="F2722">
        <v>934515500</v>
      </c>
      <c r="G2722" t="s">
        <v>177</v>
      </c>
      <c r="H2722" t="s">
        <v>5446</v>
      </c>
      <c r="I2722">
        <v>2.375</v>
      </c>
      <c r="J2722" t="s">
        <v>321</v>
      </c>
      <c r="K2722" t="s">
        <v>43</v>
      </c>
      <c r="L2722" t="s">
        <v>39</v>
      </c>
      <c r="M2722" t="s">
        <v>10</v>
      </c>
      <c r="N2722" t="s">
        <v>11</v>
      </c>
    </row>
    <row r="2723" spans="1:14" x14ac:dyDescent="0.2">
      <c r="A2723" t="s">
        <v>3156</v>
      </c>
      <c r="B2723" t="s">
        <v>7307</v>
      </c>
      <c r="C2723" t="str">
        <f>_xll.TR(GreenBond[[#This Row],[Identifier]],"TR.UltimateParentId")</f>
        <v>5039608658</v>
      </c>
      <c r="D2723" t="s">
        <v>3157</v>
      </c>
      <c r="E2723" t="s">
        <v>21</v>
      </c>
      <c r="F2723">
        <v>9470880</v>
      </c>
      <c r="G2723" t="s">
        <v>862</v>
      </c>
      <c r="H2723" t="s">
        <v>5446</v>
      </c>
      <c r="I2723">
        <v>4.25</v>
      </c>
      <c r="J2723" t="s">
        <v>405</v>
      </c>
      <c r="K2723" t="s">
        <v>43</v>
      </c>
      <c r="L2723" t="s">
        <v>190</v>
      </c>
      <c r="M2723" t="s">
        <v>10</v>
      </c>
      <c r="N2723" t="s">
        <v>11</v>
      </c>
    </row>
    <row r="2724" spans="1:14" x14ac:dyDescent="0.2">
      <c r="A2724" t="s">
        <v>1371</v>
      </c>
      <c r="B2724" t="s">
        <v>8525</v>
      </c>
      <c r="C2724" t="str">
        <f>_xll.TR(GreenBond[[#This Row],[Identifier]],"TR.UltimateParentId")</f>
        <v>5045190632</v>
      </c>
      <c r="D2724" t="s">
        <v>1372</v>
      </c>
      <c r="E2724" t="s">
        <v>21</v>
      </c>
      <c r="F2724">
        <v>28135500</v>
      </c>
      <c r="G2724" t="s">
        <v>1630</v>
      </c>
      <c r="H2724" t="s">
        <v>5512</v>
      </c>
      <c r="I2724">
        <v>6.5</v>
      </c>
      <c r="J2724" t="s">
        <v>1374</v>
      </c>
      <c r="K2724" t="s">
        <v>3390</v>
      </c>
      <c r="L2724" t="s">
        <v>190</v>
      </c>
      <c r="M2724" t="s">
        <v>10</v>
      </c>
      <c r="N2724" t="s">
        <v>11</v>
      </c>
    </row>
    <row r="2725" spans="1:14" x14ac:dyDescent="0.2">
      <c r="A2725" t="s">
        <v>2983</v>
      </c>
      <c r="B2725" t="s">
        <v>6908</v>
      </c>
      <c r="C2725" t="str">
        <f>_xll.TR(GreenBond[[#This Row],[Identifier]],"TR.UltimateParentId")</f>
        <v>5082046989</v>
      </c>
      <c r="D2725" t="s">
        <v>2984</v>
      </c>
      <c r="E2725" t="s">
        <v>21</v>
      </c>
      <c r="F2725">
        <v>32616900</v>
      </c>
      <c r="G2725" t="s">
        <v>2156</v>
      </c>
      <c r="H2725" t="s">
        <v>5446</v>
      </c>
      <c r="I2725">
        <v>7.5</v>
      </c>
      <c r="J2725" t="s">
        <v>2949</v>
      </c>
      <c r="K2725" t="s">
        <v>43</v>
      </c>
      <c r="L2725" t="s">
        <v>190</v>
      </c>
      <c r="M2725" t="s">
        <v>10</v>
      </c>
      <c r="N2725" t="s">
        <v>11</v>
      </c>
    </row>
    <row r="2726" spans="1:14" x14ac:dyDescent="0.2">
      <c r="A2726" t="s">
        <v>1559</v>
      </c>
      <c r="B2726" t="s">
        <v>6582</v>
      </c>
      <c r="C2726" t="str">
        <f>_xll.TR(GreenBond[[#This Row],[Identifier]],"TR.UltimateParentId")</f>
        <v>4296420951</v>
      </c>
      <c r="D2726" t="s">
        <v>1560</v>
      </c>
      <c r="E2726" t="s">
        <v>21</v>
      </c>
      <c r="F2726">
        <v>1133360000</v>
      </c>
      <c r="G2726" t="s">
        <v>2087</v>
      </c>
      <c r="H2726" t="s">
        <v>5446</v>
      </c>
      <c r="I2726">
        <v>0.75</v>
      </c>
      <c r="J2726" t="s">
        <v>1710</v>
      </c>
      <c r="K2726" t="s">
        <v>8</v>
      </c>
      <c r="L2726" t="s">
        <v>454</v>
      </c>
      <c r="M2726" t="s">
        <v>25</v>
      </c>
      <c r="N2726" t="s">
        <v>11</v>
      </c>
    </row>
    <row r="2727" spans="1:14" x14ac:dyDescent="0.2">
      <c r="A2727" t="s">
        <v>137</v>
      </c>
      <c r="B2727" t="s">
        <v>5613</v>
      </c>
      <c r="C2727" t="str">
        <f>_xll.TR(GreenBond[[#This Row],[Identifier]],"TR.UltimateParentId")</f>
        <v>4295869694</v>
      </c>
      <c r="D2727" t="s">
        <v>138</v>
      </c>
      <c r="E2727" t="s">
        <v>79</v>
      </c>
      <c r="F2727">
        <v>1072080000</v>
      </c>
      <c r="G2727" t="s">
        <v>139</v>
      </c>
      <c r="H2727" t="s">
        <v>5439</v>
      </c>
      <c r="I2727">
        <v>3.7</v>
      </c>
      <c r="J2727" t="s">
        <v>252</v>
      </c>
      <c r="K2727" t="s">
        <v>8</v>
      </c>
      <c r="L2727" t="s">
        <v>24</v>
      </c>
      <c r="M2727" t="s">
        <v>25</v>
      </c>
      <c r="N2727" t="s">
        <v>11</v>
      </c>
    </row>
    <row r="2728" spans="1:14" x14ac:dyDescent="0.2">
      <c r="A2728" t="s">
        <v>137</v>
      </c>
      <c r="B2728" t="s">
        <v>5545</v>
      </c>
      <c r="C2728" t="str">
        <f>_xll.TR(GreenBond[[#This Row],[Identifier]],"TR.UltimateParentId")</f>
        <v>4295869694</v>
      </c>
      <c r="D2728" t="s">
        <v>138</v>
      </c>
      <c r="E2728" t="s">
        <v>79</v>
      </c>
      <c r="F2728">
        <v>1072080000</v>
      </c>
      <c r="G2728" t="s">
        <v>139</v>
      </c>
      <c r="H2728" t="s">
        <v>5439</v>
      </c>
      <c r="I2728">
        <v>3.5</v>
      </c>
      <c r="J2728" t="s">
        <v>140</v>
      </c>
      <c r="K2728" t="s">
        <v>8</v>
      </c>
      <c r="L2728" t="s">
        <v>24</v>
      </c>
      <c r="M2728" t="s">
        <v>25</v>
      </c>
      <c r="N2728" t="s">
        <v>11</v>
      </c>
    </row>
    <row r="2729" spans="1:14" x14ac:dyDescent="0.2">
      <c r="A2729" t="s">
        <v>2142</v>
      </c>
      <c r="B2729" t="s">
        <v>5561</v>
      </c>
      <c r="C2729" t="str">
        <f>_xll.TR(GreenBond[[#This Row],[Identifier]],"TR.UltimateParentId")</f>
        <v>5035969927</v>
      </c>
      <c r="D2729" t="s">
        <v>2143</v>
      </c>
      <c r="E2729" t="s">
        <v>79</v>
      </c>
      <c r="F2729">
        <v>84406500</v>
      </c>
      <c r="G2729" t="s">
        <v>1630</v>
      </c>
      <c r="H2729" t="s">
        <v>5512</v>
      </c>
      <c r="I2729">
        <v>6.5</v>
      </c>
      <c r="J2729" t="s">
        <v>1161</v>
      </c>
      <c r="K2729" t="s">
        <v>43</v>
      </c>
      <c r="L2729" t="s">
        <v>190</v>
      </c>
      <c r="M2729" t="s">
        <v>10</v>
      </c>
      <c r="N2729" t="s">
        <v>11</v>
      </c>
    </row>
    <row r="2730" spans="1:14" x14ac:dyDescent="0.2">
      <c r="A2730" t="s">
        <v>276</v>
      </c>
      <c r="B2730" t="s">
        <v>5567</v>
      </c>
      <c r="C2730" t="str">
        <f>_xll.TR(GreenBond[[#This Row],[Identifier]],"TR.UltimateParentId")</f>
        <v>5056863680</v>
      </c>
      <c r="D2730" t="s">
        <v>277</v>
      </c>
      <c r="E2730" t="s">
        <v>117</v>
      </c>
      <c r="F2730">
        <v>353052000</v>
      </c>
      <c r="G2730" t="s">
        <v>278</v>
      </c>
      <c r="H2730" t="s">
        <v>5446</v>
      </c>
      <c r="I2730">
        <v>5.5</v>
      </c>
      <c r="J2730" t="s">
        <v>279</v>
      </c>
      <c r="K2730" t="s">
        <v>104</v>
      </c>
      <c r="L2730" t="s">
        <v>159</v>
      </c>
      <c r="M2730" t="s">
        <v>10</v>
      </c>
      <c r="N2730" t="s">
        <v>11</v>
      </c>
    </row>
    <row r="2731" spans="1:14" x14ac:dyDescent="0.2">
      <c r="A2731" t="s">
        <v>3886</v>
      </c>
      <c r="B2731" t="s">
        <v>7509</v>
      </c>
      <c r="C2731" t="str">
        <f>_xll.TR(GreenBond[[#This Row],[Identifier]],"TR.UltimateParentId")</f>
        <v>Unable to resolve all requested identifiers.</v>
      </c>
      <c r="D2731" t="s">
        <v>3887</v>
      </c>
      <c r="E2731" t="s">
        <v>117</v>
      </c>
      <c r="F2731">
        <v>151146000</v>
      </c>
      <c r="G2731" t="s">
        <v>3620</v>
      </c>
      <c r="H2731" t="s">
        <v>5446</v>
      </c>
      <c r="I2731">
        <v>5.5</v>
      </c>
      <c r="J2731" t="s">
        <v>3187</v>
      </c>
      <c r="K2731" t="s">
        <v>43</v>
      </c>
      <c r="L2731" t="s">
        <v>190</v>
      </c>
      <c r="M2731" t="s">
        <v>25</v>
      </c>
      <c r="N2731" t="s">
        <v>11</v>
      </c>
    </row>
    <row r="2732" spans="1:14" x14ac:dyDescent="0.2">
      <c r="A2732" t="s">
        <v>3886</v>
      </c>
      <c r="B2732" t="s">
        <v>7489</v>
      </c>
      <c r="C2732" t="str">
        <f>_xll.TR(GreenBond[[#This Row],[Identifier]],"TR.UltimateParentId")</f>
        <v>Unable to resolve all requested identifiers.</v>
      </c>
      <c r="D2732" t="s">
        <v>3887</v>
      </c>
      <c r="E2732" t="s">
        <v>117</v>
      </c>
      <c r="F2732">
        <v>151146000</v>
      </c>
      <c r="G2732" t="s">
        <v>3620</v>
      </c>
      <c r="H2732" t="s">
        <v>5446</v>
      </c>
      <c r="I2732">
        <v>5.5</v>
      </c>
      <c r="J2732" t="s">
        <v>4299</v>
      </c>
      <c r="K2732" t="s">
        <v>43</v>
      </c>
      <c r="L2732" t="s">
        <v>190</v>
      </c>
      <c r="M2732" t="s">
        <v>25</v>
      </c>
      <c r="N2732" t="s">
        <v>11</v>
      </c>
    </row>
    <row r="2733" spans="1:14" x14ac:dyDescent="0.2">
      <c r="A2733" t="s">
        <v>803</v>
      </c>
      <c r="B2733" t="s">
        <v>5748</v>
      </c>
      <c r="C2733" t="str">
        <f>_xll.TR(GreenBond[[#This Row],[Identifier]],"TR.UltimateParentId")</f>
        <v>4295869694</v>
      </c>
      <c r="D2733" t="s">
        <v>138</v>
      </c>
      <c r="E2733" t="s">
        <v>21</v>
      </c>
      <c r="F2733">
        <v>1197220000</v>
      </c>
      <c r="G2733" t="s">
        <v>1443</v>
      </c>
      <c r="H2733" t="s">
        <v>5439</v>
      </c>
      <c r="I2733">
        <v>0.75</v>
      </c>
      <c r="J2733" t="s">
        <v>1444</v>
      </c>
      <c r="K2733" t="s">
        <v>8</v>
      </c>
      <c r="L2733" t="s">
        <v>24</v>
      </c>
      <c r="M2733" t="s">
        <v>25</v>
      </c>
      <c r="N2733" t="s">
        <v>11</v>
      </c>
    </row>
    <row r="2734" spans="1:14" x14ac:dyDescent="0.2">
      <c r="A2734" t="s">
        <v>3156</v>
      </c>
      <c r="B2734" t="s">
        <v>8394</v>
      </c>
      <c r="C2734" t="str">
        <f>_xll.TR(GreenBond[[#This Row],[Identifier]],"TR.UltimateParentId")</f>
        <v>5039608658</v>
      </c>
      <c r="D2734" t="s">
        <v>3157</v>
      </c>
      <c r="E2734" t="s">
        <v>21</v>
      </c>
      <c r="F2734">
        <v>1208910</v>
      </c>
      <c r="G2734" t="s">
        <v>3312</v>
      </c>
      <c r="H2734" t="s">
        <v>5446</v>
      </c>
      <c r="I2734">
        <v>6.75</v>
      </c>
      <c r="J2734" t="s">
        <v>3159</v>
      </c>
      <c r="K2734" t="s">
        <v>3840</v>
      </c>
      <c r="L2734" t="s">
        <v>190</v>
      </c>
      <c r="M2734" t="s">
        <v>10</v>
      </c>
      <c r="N2734" t="s">
        <v>11</v>
      </c>
    </row>
    <row r="2735" spans="1:14" x14ac:dyDescent="0.2">
      <c r="A2735" t="s">
        <v>2472</v>
      </c>
      <c r="B2735" t="s">
        <v>6681</v>
      </c>
      <c r="C2735" t="str">
        <f>_xll.TR(GreenBond[[#This Row],[Identifier]],"TR.UltimateParentId")</f>
        <v>Unable to resolve all requested identifiers.</v>
      </c>
      <c r="D2735" t="s">
        <v>2473</v>
      </c>
      <c r="E2735" t="s">
        <v>21</v>
      </c>
      <c r="F2735">
        <v>24160000</v>
      </c>
      <c r="G2735" t="s">
        <v>1787</v>
      </c>
      <c r="H2735" t="s">
        <v>5446</v>
      </c>
      <c r="I2735">
        <v>5.5</v>
      </c>
      <c r="J2735" t="s">
        <v>2474</v>
      </c>
      <c r="K2735" t="s">
        <v>43</v>
      </c>
      <c r="L2735" t="s">
        <v>190</v>
      </c>
      <c r="M2735" t="s">
        <v>25</v>
      </c>
      <c r="N2735" t="s">
        <v>11</v>
      </c>
    </row>
    <row r="2736" spans="1:14" x14ac:dyDescent="0.2">
      <c r="A2736" t="s">
        <v>747</v>
      </c>
      <c r="B2736" t="s">
        <v>5965</v>
      </c>
      <c r="C2736" t="str">
        <f>_xll.TR(GreenBond[[#This Row],[Identifier]],"TR.UltimateParentId")</f>
        <v>4295869337</v>
      </c>
      <c r="D2736" t="s">
        <v>748</v>
      </c>
      <c r="E2736" t="s">
        <v>21</v>
      </c>
      <c r="F2736">
        <v>603485000</v>
      </c>
      <c r="G2736" t="s">
        <v>2085</v>
      </c>
      <c r="H2736" t="s">
        <v>5446</v>
      </c>
      <c r="I2736">
        <v>0.1</v>
      </c>
      <c r="J2736" t="s">
        <v>2086</v>
      </c>
      <c r="K2736" t="s">
        <v>8</v>
      </c>
      <c r="L2736" t="s">
        <v>18</v>
      </c>
      <c r="M2736" t="s">
        <v>25</v>
      </c>
      <c r="N2736" t="s">
        <v>11</v>
      </c>
    </row>
    <row r="2737" spans="1:14" x14ac:dyDescent="0.2">
      <c r="A2737" t="s">
        <v>720</v>
      </c>
      <c r="B2737" t="s">
        <v>5680</v>
      </c>
      <c r="C2737" t="str">
        <f>_xll.TR(GreenBond[[#This Row],[Identifier]],"TR.UltimateParentId")</f>
        <v>4297835869</v>
      </c>
      <c r="D2737" t="s">
        <v>721</v>
      </c>
      <c r="E2737" t="s">
        <v>21</v>
      </c>
      <c r="F2737">
        <v>593250000</v>
      </c>
      <c r="G2737" t="s">
        <v>940</v>
      </c>
      <c r="H2737" t="s">
        <v>5476</v>
      </c>
      <c r="I2737">
        <v>1.375</v>
      </c>
      <c r="J2737" t="s">
        <v>941</v>
      </c>
      <c r="K2737" t="s">
        <v>43</v>
      </c>
      <c r="L2737" t="s">
        <v>76</v>
      </c>
      <c r="M2737" t="s">
        <v>10</v>
      </c>
      <c r="N2737" t="s">
        <v>11</v>
      </c>
    </row>
    <row r="2738" spans="1:14" x14ac:dyDescent="0.2">
      <c r="A2738" t="s">
        <v>2672</v>
      </c>
      <c r="B2738" t="s">
        <v>8416</v>
      </c>
      <c r="C2738" t="str">
        <f>_xll.TR(GreenBond[[#This Row],[Identifier]],"TR.UltimateParentId")</f>
        <v>5036524487</v>
      </c>
      <c r="D2738" t="s">
        <v>2673</v>
      </c>
      <c r="E2738" t="s">
        <v>21</v>
      </c>
      <c r="F2738">
        <v>36352800</v>
      </c>
      <c r="G2738" t="s">
        <v>1489</v>
      </c>
      <c r="H2738" t="s">
        <v>5446</v>
      </c>
      <c r="I2738">
        <v>0.3</v>
      </c>
      <c r="J2738" t="s">
        <v>3824</v>
      </c>
      <c r="K2738" t="s">
        <v>43</v>
      </c>
      <c r="L2738" t="s">
        <v>190</v>
      </c>
      <c r="M2738" t="s">
        <v>25</v>
      </c>
      <c r="N2738" t="s">
        <v>11</v>
      </c>
    </row>
    <row r="2739" spans="1:14" x14ac:dyDescent="0.2">
      <c r="A2739" t="s">
        <v>2672</v>
      </c>
      <c r="B2739" t="s">
        <v>8476</v>
      </c>
      <c r="C2739" t="str">
        <f>_xll.TR(GreenBond[[#This Row],[Identifier]],"TR.UltimateParentId")</f>
        <v>5036524487</v>
      </c>
      <c r="D2739" t="s">
        <v>2673</v>
      </c>
      <c r="E2739" t="s">
        <v>21</v>
      </c>
      <c r="F2739">
        <v>35545500</v>
      </c>
      <c r="G2739" t="s">
        <v>197</v>
      </c>
      <c r="H2739" t="s">
        <v>5446</v>
      </c>
      <c r="I2739">
        <v>0.1</v>
      </c>
      <c r="J2739" t="s">
        <v>41</v>
      </c>
      <c r="K2739" t="s">
        <v>43</v>
      </c>
      <c r="L2739" t="s">
        <v>190</v>
      </c>
      <c r="M2739" t="s">
        <v>25</v>
      </c>
      <c r="N2739" t="s">
        <v>11</v>
      </c>
    </row>
    <row r="2740" spans="1:14" x14ac:dyDescent="0.2">
      <c r="A2740" t="s">
        <v>2561</v>
      </c>
      <c r="B2740" t="s">
        <v>6697</v>
      </c>
      <c r="C2740" t="str">
        <f>_xll.TR(GreenBond[[#This Row],[Identifier]],"TR.UltimateParentId")</f>
        <v>5040042488</v>
      </c>
      <c r="D2740" t="s">
        <v>2562</v>
      </c>
      <c r="E2740" t="s">
        <v>21</v>
      </c>
      <c r="F2740">
        <v>608910000</v>
      </c>
      <c r="G2740" t="s">
        <v>2150</v>
      </c>
      <c r="H2740" t="s">
        <v>5443</v>
      </c>
      <c r="I2740">
        <v>0.25</v>
      </c>
      <c r="J2740" t="s">
        <v>1734</v>
      </c>
      <c r="K2740" t="s">
        <v>8</v>
      </c>
      <c r="L2740" t="s">
        <v>18</v>
      </c>
      <c r="M2740" t="s">
        <v>10</v>
      </c>
      <c r="N2740" t="s">
        <v>11</v>
      </c>
    </row>
    <row r="2741" spans="1:14" x14ac:dyDescent="0.2">
      <c r="A2741" t="s">
        <v>3156</v>
      </c>
      <c r="B2741" t="s">
        <v>8395</v>
      </c>
      <c r="C2741" t="str">
        <f>_xll.TR(GreenBond[[#This Row],[Identifier]],"TR.UltimateParentId")</f>
        <v>5039608658</v>
      </c>
      <c r="D2741" t="s">
        <v>3157</v>
      </c>
      <c r="E2741" t="s">
        <v>21</v>
      </c>
      <c r="F2741">
        <v>1829985</v>
      </c>
      <c r="G2741" t="s">
        <v>108</v>
      </c>
      <c r="H2741" t="s">
        <v>5446</v>
      </c>
      <c r="I2741">
        <v>6.75</v>
      </c>
      <c r="J2741" t="s">
        <v>3159</v>
      </c>
      <c r="K2741" t="s">
        <v>3584</v>
      </c>
      <c r="L2741" t="s">
        <v>190</v>
      </c>
      <c r="M2741" t="s">
        <v>10</v>
      </c>
      <c r="N2741" t="s">
        <v>11</v>
      </c>
    </row>
    <row r="2742" spans="1:14" x14ac:dyDescent="0.2">
      <c r="A2742" t="s">
        <v>175</v>
      </c>
      <c r="B2742" t="s">
        <v>6537</v>
      </c>
      <c r="C2742" t="str">
        <f>_xll.TR(GreenBond[[#This Row],[Identifier]],"TR.UltimateParentId")</f>
        <v>5063761614</v>
      </c>
      <c r="D2742" t="s">
        <v>176</v>
      </c>
      <c r="E2742" t="s">
        <v>21</v>
      </c>
      <c r="F2742">
        <v>709638000</v>
      </c>
      <c r="G2742" t="s">
        <v>1661</v>
      </c>
      <c r="H2742" t="s">
        <v>5446</v>
      </c>
      <c r="I2742">
        <v>0.625</v>
      </c>
      <c r="J2742" t="s">
        <v>1662</v>
      </c>
      <c r="K2742" t="s">
        <v>8</v>
      </c>
      <c r="L2742" t="s">
        <v>18</v>
      </c>
      <c r="M2742" t="s">
        <v>10</v>
      </c>
      <c r="N2742" t="s">
        <v>11</v>
      </c>
    </row>
    <row r="2743" spans="1:14" x14ac:dyDescent="0.2">
      <c r="A2743" t="s">
        <v>2672</v>
      </c>
      <c r="B2743" t="s">
        <v>8226</v>
      </c>
      <c r="C2743" t="str">
        <f>_xll.TR(GreenBond[[#This Row],[Identifier]],"TR.UltimateParentId")</f>
        <v>Unable to resolve all requested identifiers.</v>
      </c>
      <c r="D2743" t="s">
        <v>2673</v>
      </c>
      <c r="E2743" t="s">
        <v>21</v>
      </c>
      <c r="F2743">
        <v>11781000</v>
      </c>
      <c r="G2743" t="s">
        <v>5323</v>
      </c>
      <c r="H2743" t="s">
        <v>5446</v>
      </c>
      <c r="I2743">
        <v>1.1499999999999999</v>
      </c>
      <c r="J2743" t="s">
        <v>5324</v>
      </c>
      <c r="K2743" t="s">
        <v>43</v>
      </c>
      <c r="L2743" t="s">
        <v>190</v>
      </c>
      <c r="M2743" t="s">
        <v>25</v>
      </c>
      <c r="N2743" t="s">
        <v>11</v>
      </c>
    </row>
    <row r="2744" spans="1:14" x14ac:dyDescent="0.2">
      <c r="A2744" t="s">
        <v>3395</v>
      </c>
      <c r="B2744" t="s">
        <v>7608</v>
      </c>
      <c r="C2744" t="str">
        <f>_xll.TR(GreenBond[[#This Row],[Identifier]],"TR.UltimateParentId")</f>
        <v>5074850314</v>
      </c>
      <c r="D2744" t="s">
        <v>3396</v>
      </c>
      <c r="E2744" t="s">
        <v>21</v>
      </c>
      <c r="F2744">
        <v>30113250</v>
      </c>
      <c r="G2744" t="s">
        <v>3397</v>
      </c>
      <c r="H2744" t="s">
        <v>5446</v>
      </c>
      <c r="I2744">
        <v>5.0999999999999996</v>
      </c>
      <c r="J2744" t="s">
        <v>3398</v>
      </c>
      <c r="K2744" t="s">
        <v>43</v>
      </c>
      <c r="L2744" t="s">
        <v>190</v>
      </c>
      <c r="M2744" t="s">
        <v>1829</v>
      </c>
      <c r="N2744" t="s">
        <v>11</v>
      </c>
    </row>
    <row r="2745" spans="1:14" x14ac:dyDescent="0.2">
      <c r="A2745" t="s">
        <v>1559</v>
      </c>
      <c r="B2745" t="s">
        <v>5532</v>
      </c>
      <c r="C2745" t="str">
        <f>_xll.TR(GreenBond[[#This Row],[Identifier]],"TR.UltimateParentId")</f>
        <v>4296420951</v>
      </c>
      <c r="D2745" t="s">
        <v>1560</v>
      </c>
      <c r="E2745" t="s">
        <v>21</v>
      </c>
      <c r="F2745">
        <v>541065000</v>
      </c>
      <c r="G2745" t="s">
        <v>5448</v>
      </c>
      <c r="H2745" t="s">
        <v>5446</v>
      </c>
      <c r="I2745">
        <v>3.375</v>
      </c>
      <c r="J2745" t="s">
        <v>42</v>
      </c>
      <c r="K2745" t="s">
        <v>8</v>
      </c>
      <c r="L2745" t="s">
        <v>454</v>
      </c>
      <c r="M2745" t="s">
        <v>25</v>
      </c>
      <c r="N2745" t="s">
        <v>11</v>
      </c>
    </row>
    <row r="2746" spans="1:14" x14ac:dyDescent="0.2">
      <c r="A2746" t="s">
        <v>3551</v>
      </c>
      <c r="B2746" t="s">
        <v>7326</v>
      </c>
      <c r="C2746" t="str">
        <f>_xll.TR(GreenBond[[#This Row],[Identifier]],"TR.UltimateParentId")</f>
        <v>4298115626</v>
      </c>
      <c r="D2746" t="s">
        <v>3552</v>
      </c>
      <c r="E2746" t="s">
        <v>21</v>
      </c>
      <c r="F2746">
        <v>10783900</v>
      </c>
      <c r="G2746" t="s">
        <v>5511</v>
      </c>
      <c r="H2746" t="s">
        <v>5512</v>
      </c>
      <c r="I2746">
        <v>6.75</v>
      </c>
      <c r="J2746" t="s">
        <v>4781</v>
      </c>
      <c r="K2746" t="s">
        <v>43</v>
      </c>
      <c r="L2746" t="s">
        <v>190</v>
      </c>
      <c r="M2746" t="s">
        <v>10</v>
      </c>
      <c r="N2746" t="s">
        <v>11</v>
      </c>
    </row>
    <row r="2747" spans="1:14" x14ac:dyDescent="0.2">
      <c r="A2747" t="s">
        <v>891</v>
      </c>
      <c r="B2747" t="s">
        <v>5858</v>
      </c>
      <c r="C2747" t="str">
        <f>_xll.TR(GreenBond[[#This Row],[Identifier]],"TR.UltimateParentId")</f>
        <v>5000667749</v>
      </c>
      <c r="D2747" t="s">
        <v>892</v>
      </c>
      <c r="E2747" t="s">
        <v>21</v>
      </c>
      <c r="F2747">
        <v>365557410</v>
      </c>
      <c r="G2747" t="s">
        <v>893</v>
      </c>
      <c r="H2747" t="s">
        <v>5512</v>
      </c>
      <c r="I2747">
        <v>4.25</v>
      </c>
      <c r="J2747" t="s">
        <v>894</v>
      </c>
      <c r="K2747" t="s">
        <v>43</v>
      </c>
      <c r="L2747" t="s">
        <v>190</v>
      </c>
      <c r="M2747" t="s">
        <v>895</v>
      </c>
      <c r="N2747" t="s">
        <v>11</v>
      </c>
    </row>
    <row r="2748" spans="1:14" x14ac:dyDescent="0.2">
      <c r="A2748" t="s">
        <v>1655</v>
      </c>
      <c r="B2748" t="s">
        <v>5534</v>
      </c>
      <c r="C2748" t="str">
        <f>_xll.TR(GreenBond[[#This Row],[Identifier]],"TR.UltimateParentId")</f>
        <v>5040055741</v>
      </c>
      <c r="D2748" t="s">
        <v>1656</v>
      </c>
      <c r="E2748" t="s">
        <v>21</v>
      </c>
      <c r="F2748">
        <v>754873000</v>
      </c>
      <c r="G2748" t="s">
        <v>5441</v>
      </c>
      <c r="H2748" t="s">
        <v>5443</v>
      </c>
      <c r="I2748">
        <v>4.125</v>
      </c>
      <c r="J2748" t="s">
        <v>5454</v>
      </c>
      <c r="K2748" t="s">
        <v>8</v>
      </c>
      <c r="L2748" t="s">
        <v>18</v>
      </c>
      <c r="M2748" t="s">
        <v>10</v>
      </c>
      <c r="N2748" t="s">
        <v>11</v>
      </c>
    </row>
    <row r="2749" spans="1:14" x14ac:dyDescent="0.2">
      <c r="A2749" t="s">
        <v>1655</v>
      </c>
      <c r="B2749" t="s">
        <v>5535</v>
      </c>
      <c r="C2749" t="str">
        <f>_xll.TR(GreenBond[[#This Row],[Identifier]],"TR.UltimateParentId")</f>
        <v>5040055741</v>
      </c>
      <c r="D2749" t="s">
        <v>1656</v>
      </c>
      <c r="E2749" t="s">
        <v>21</v>
      </c>
      <c r="F2749">
        <v>539195000</v>
      </c>
      <c r="G2749" t="s">
        <v>5441</v>
      </c>
      <c r="H2749" t="s">
        <v>5443</v>
      </c>
      <c r="I2749">
        <v>3.875</v>
      </c>
      <c r="J2749" t="s">
        <v>5455</v>
      </c>
      <c r="K2749" t="s">
        <v>8</v>
      </c>
      <c r="L2749" t="s">
        <v>18</v>
      </c>
      <c r="M2749" t="s">
        <v>10</v>
      </c>
      <c r="N2749" t="s">
        <v>11</v>
      </c>
    </row>
    <row r="2750" spans="1:14" x14ac:dyDescent="0.2">
      <c r="A2750" t="s">
        <v>747</v>
      </c>
      <c r="B2750" t="s">
        <v>5800</v>
      </c>
      <c r="C2750" t="str">
        <f>_xll.TR(GreenBond[[#This Row],[Identifier]],"TR.UltimateParentId")</f>
        <v>4295869337</v>
      </c>
      <c r="D2750" t="s">
        <v>748</v>
      </c>
      <c r="E2750" t="s">
        <v>21</v>
      </c>
      <c r="F2750">
        <v>500725000</v>
      </c>
      <c r="G2750" t="s">
        <v>4703</v>
      </c>
      <c r="H2750" t="s">
        <v>5446</v>
      </c>
      <c r="I2750">
        <v>4.375</v>
      </c>
      <c r="J2750" t="s">
        <v>4704</v>
      </c>
      <c r="K2750" t="s">
        <v>8</v>
      </c>
      <c r="L2750" t="s">
        <v>18</v>
      </c>
      <c r="M2750" t="s">
        <v>25</v>
      </c>
      <c r="N2750" t="s">
        <v>11</v>
      </c>
    </row>
    <row r="2751" spans="1:14" x14ac:dyDescent="0.2">
      <c r="A2751" t="s">
        <v>747</v>
      </c>
      <c r="B2751" t="s">
        <v>5544</v>
      </c>
      <c r="C2751" t="str">
        <f>_xll.TR(GreenBond[[#This Row],[Identifier]],"TR.UltimateParentId")</f>
        <v>4295869337</v>
      </c>
      <c r="D2751" t="s">
        <v>748</v>
      </c>
      <c r="E2751" t="s">
        <v>21</v>
      </c>
      <c r="F2751">
        <v>535660000</v>
      </c>
      <c r="G2751" t="s">
        <v>1347</v>
      </c>
      <c r="H2751" t="s">
        <v>5446</v>
      </c>
      <c r="I2751">
        <v>5</v>
      </c>
      <c r="J2751" t="s">
        <v>4744</v>
      </c>
      <c r="K2751" t="s">
        <v>8</v>
      </c>
      <c r="L2751" t="s">
        <v>18</v>
      </c>
      <c r="M2751" t="s">
        <v>25</v>
      </c>
      <c r="N2751" t="s">
        <v>11</v>
      </c>
    </row>
    <row r="2752" spans="1:14" x14ac:dyDescent="0.2">
      <c r="A2752" t="s">
        <v>747</v>
      </c>
      <c r="B2752" t="s">
        <v>6202</v>
      </c>
      <c r="C2752" t="str">
        <f>_xll.TR(GreenBond[[#This Row],[Identifier]],"TR.UltimateParentId")</f>
        <v>4295869337</v>
      </c>
      <c r="D2752" t="s">
        <v>748</v>
      </c>
      <c r="E2752" t="s">
        <v>21</v>
      </c>
      <c r="F2752">
        <v>428172500</v>
      </c>
      <c r="G2752" t="s">
        <v>797</v>
      </c>
      <c r="H2752" t="s">
        <v>5446</v>
      </c>
      <c r="I2752">
        <v>7.625</v>
      </c>
      <c r="J2752" t="s">
        <v>1692</v>
      </c>
      <c r="K2752" t="s">
        <v>43</v>
      </c>
      <c r="L2752" t="s">
        <v>18</v>
      </c>
      <c r="M2752" t="s">
        <v>25</v>
      </c>
      <c r="N2752" t="s">
        <v>332</v>
      </c>
    </row>
    <row r="2753" spans="1:14" x14ac:dyDescent="0.2">
      <c r="A2753" t="s">
        <v>3551</v>
      </c>
      <c r="B2753" t="s">
        <v>7625</v>
      </c>
      <c r="C2753" t="str">
        <f>_xll.TR(GreenBond[[#This Row],[Identifier]],"TR.UltimateParentId")</f>
        <v>4298115626</v>
      </c>
      <c r="D2753" t="s">
        <v>3552</v>
      </c>
      <c r="E2753" t="s">
        <v>21</v>
      </c>
      <c r="F2753">
        <v>11030900</v>
      </c>
      <c r="G2753" t="s">
        <v>3262</v>
      </c>
      <c r="H2753" t="s">
        <v>5512</v>
      </c>
      <c r="I2753">
        <v>6.75</v>
      </c>
      <c r="J2753" t="s">
        <v>3553</v>
      </c>
      <c r="K2753" t="s">
        <v>43</v>
      </c>
      <c r="L2753" t="s">
        <v>190</v>
      </c>
      <c r="M2753" t="s">
        <v>10</v>
      </c>
      <c r="N2753" t="s">
        <v>11</v>
      </c>
    </row>
    <row r="2754" spans="1:14" x14ac:dyDescent="0.2">
      <c r="A2754" t="s">
        <v>175</v>
      </c>
      <c r="B2754" t="s">
        <v>5565</v>
      </c>
      <c r="C2754" t="str">
        <f>_xll.TR(GreenBond[[#This Row],[Identifier]],"TR.UltimateParentId")</f>
        <v>5063761614</v>
      </c>
      <c r="D2754" t="s">
        <v>176</v>
      </c>
      <c r="E2754" t="s">
        <v>21</v>
      </c>
      <c r="F2754">
        <v>777307500</v>
      </c>
      <c r="G2754" t="s">
        <v>214</v>
      </c>
      <c r="H2754" t="s">
        <v>5446</v>
      </c>
      <c r="I2754">
        <v>5</v>
      </c>
      <c r="J2754" t="s">
        <v>215</v>
      </c>
      <c r="K2754" t="s">
        <v>216</v>
      </c>
      <c r="L2754" t="s">
        <v>39</v>
      </c>
      <c r="M2754" t="s">
        <v>10</v>
      </c>
      <c r="N2754" t="s">
        <v>11</v>
      </c>
    </row>
    <row r="2755" spans="1:14" x14ac:dyDescent="0.2">
      <c r="A2755" t="s">
        <v>1655</v>
      </c>
      <c r="B2755" t="s">
        <v>5563</v>
      </c>
      <c r="C2755" t="str">
        <f>_xll.TR(GreenBond[[#This Row],[Identifier]],"TR.UltimateParentId")</f>
        <v>5040055741</v>
      </c>
      <c r="D2755" t="s">
        <v>1656</v>
      </c>
      <c r="E2755" t="s">
        <v>21</v>
      </c>
      <c r="F2755">
        <v>983962000</v>
      </c>
      <c r="G2755" t="s">
        <v>275</v>
      </c>
      <c r="H2755" t="s">
        <v>5443</v>
      </c>
      <c r="I2755">
        <v>3.9710000000000001</v>
      </c>
      <c r="J2755" t="s">
        <v>2247</v>
      </c>
      <c r="K2755" t="s">
        <v>43</v>
      </c>
      <c r="L2755" t="s">
        <v>18</v>
      </c>
      <c r="M2755" t="s">
        <v>10</v>
      </c>
      <c r="N2755" t="s">
        <v>11</v>
      </c>
    </row>
    <row r="2756" spans="1:14" x14ac:dyDescent="0.2">
      <c r="A2756" t="s">
        <v>1655</v>
      </c>
      <c r="B2756" t="s">
        <v>5553</v>
      </c>
      <c r="C2756" t="str">
        <f>_xll.TR(GreenBond[[#This Row],[Identifier]],"TR.UltimateParentId")</f>
        <v>5040055741</v>
      </c>
      <c r="D2756" t="s">
        <v>1656</v>
      </c>
      <c r="E2756" t="s">
        <v>21</v>
      </c>
      <c r="F2756">
        <v>787169600</v>
      </c>
      <c r="G2756" t="s">
        <v>275</v>
      </c>
      <c r="H2756" t="s">
        <v>5443</v>
      </c>
      <c r="I2756">
        <v>3.45</v>
      </c>
      <c r="J2756" t="s">
        <v>1657</v>
      </c>
      <c r="K2756" t="s">
        <v>43</v>
      </c>
      <c r="L2756" t="s">
        <v>18</v>
      </c>
      <c r="M2756" t="s">
        <v>10</v>
      </c>
      <c r="N2756" t="s">
        <v>11</v>
      </c>
    </row>
    <row r="2757" spans="1:14" x14ac:dyDescent="0.2">
      <c r="A2757" t="s">
        <v>2381</v>
      </c>
      <c r="B2757" t="s">
        <v>6737</v>
      </c>
      <c r="C2757" t="str">
        <f>_xll.TR(GreenBond[[#This Row],[Identifier]],"TR.UltimateParentId")</f>
        <v>5066590304</v>
      </c>
      <c r="D2757" t="s">
        <v>2382</v>
      </c>
      <c r="E2757" t="s">
        <v>21</v>
      </c>
      <c r="F2757">
        <v>12540520</v>
      </c>
      <c r="G2757" t="s">
        <v>2383</v>
      </c>
      <c r="H2757" t="s">
        <v>5512</v>
      </c>
      <c r="I2757">
        <v>8</v>
      </c>
      <c r="J2757" t="s">
        <v>2384</v>
      </c>
      <c r="K2757" t="s">
        <v>43</v>
      </c>
      <c r="L2757" t="s">
        <v>190</v>
      </c>
      <c r="M2757" t="s">
        <v>10</v>
      </c>
      <c r="N2757" t="s">
        <v>11</v>
      </c>
    </row>
    <row r="2758" spans="1:14" x14ac:dyDescent="0.2">
      <c r="A2758" t="s">
        <v>4160</v>
      </c>
      <c r="B2758" t="s">
        <v>7209</v>
      </c>
      <c r="C2758" t="str">
        <f>_xll.TR(GreenBond[[#This Row],[Identifier]],"TR.UltimateParentId")</f>
        <v>5071393311</v>
      </c>
      <c r="D2758" t="s">
        <v>4161</v>
      </c>
      <c r="E2758" t="s">
        <v>21</v>
      </c>
      <c r="F2758">
        <v>5253750</v>
      </c>
      <c r="G2758" t="s">
        <v>2563</v>
      </c>
      <c r="H2758" t="s">
        <v>5512</v>
      </c>
      <c r="I2758">
        <v>0</v>
      </c>
      <c r="J2758" t="s">
        <v>43</v>
      </c>
      <c r="K2758" t="s">
        <v>43</v>
      </c>
      <c r="L2758" t="s">
        <v>190</v>
      </c>
      <c r="M2758" t="s">
        <v>3510</v>
      </c>
      <c r="N2758" t="s">
        <v>11</v>
      </c>
    </row>
    <row r="2759" spans="1:14" x14ac:dyDescent="0.2">
      <c r="A2759" t="s">
        <v>2546</v>
      </c>
      <c r="B2759" t="s">
        <v>6656</v>
      </c>
      <c r="C2759" t="str">
        <f>_xll.TR(GreenBond[[#This Row],[Identifier]],"TR.UltimateParentId")</f>
        <v>4295884647</v>
      </c>
      <c r="D2759" t="s">
        <v>2547</v>
      </c>
      <c r="E2759" t="s">
        <v>21</v>
      </c>
      <c r="F2759">
        <v>999840000</v>
      </c>
      <c r="G2759" t="s">
        <v>653</v>
      </c>
      <c r="H2759" t="s">
        <v>5446</v>
      </c>
      <c r="I2759">
        <v>2.375</v>
      </c>
      <c r="J2759" t="s">
        <v>2548</v>
      </c>
      <c r="K2759" t="s">
        <v>8</v>
      </c>
      <c r="L2759" t="s">
        <v>18</v>
      </c>
      <c r="M2759" t="s">
        <v>25</v>
      </c>
      <c r="N2759" t="s">
        <v>11</v>
      </c>
    </row>
    <row r="2760" spans="1:14" x14ac:dyDescent="0.2">
      <c r="A2760" t="s">
        <v>2672</v>
      </c>
      <c r="B2760" t="s">
        <v>8627</v>
      </c>
      <c r="C2760" t="str">
        <f>_xll.TR(GreenBond[[#This Row],[Identifier]],"TR.UltimateParentId")</f>
        <v>5036524487</v>
      </c>
      <c r="D2760" t="s">
        <v>2673</v>
      </c>
      <c r="E2760" t="s">
        <v>21</v>
      </c>
      <c r="F2760">
        <v>11205300</v>
      </c>
      <c r="G2760" t="s">
        <v>1808</v>
      </c>
      <c r="H2760" t="s">
        <v>5446</v>
      </c>
      <c r="I2760">
        <v>0.9</v>
      </c>
      <c r="J2760" t="s">
        <v>328</v>
      </c>
      <c r="K2760" t="s">
        <v>43</v>
      </c>
      <c r="L2760" t="s">
        <v>190</v>
      </c>
      <c r="M2760" t="s">
        <v>25</v>
      </c>
      <c r="N2760" t="s">
        <v>11</v>
      </c>
    </row>
    <row r="2761" spans="1:14" x14ac:dyDescent="0.2">
      <c r="A2761" t="s">
        <v>2672</v>
      </c>
      <c r="B2761" t="s">
        <v>8198</v>
      </c>
      <c r="C2761" t="str">
        <f>_xll.TR(GreenBond[[#This Row],[Identifier]],"TR.UltimateParentId")</f>
        <v>5036524487</v>
      </c>
      <c r="D2761" t="s">
        <v>2673</v>
      </c>
      <c r="E2761" t="s">
        <v>21</v>
      </c>
      <c r="F2761">
        <v>11133800</v>
      </c>
      <c r="G2761" t="s">
        <v>2763</v>
      </c>
      <c r="H2761" t="s">
        <v>5446</v>
      </c>
      <c r="I2761">
        <v>4.9190000000000005</v>
      </c>
      <c r="J2761" t="s">
        <v>4415</v>
      </c>
      <c r="K2761" t="s">
        <v>43</v>
      </c>
      <c r="L2761" t="s">
        <v>190</v>
      </c>
      <c r="M2761" t="s">
        <v>25</v>
      </c>
      <c r="N2761" t="s">
        <v>11</v>
      </c>
    </row>
    <row r="2762" spans="1:14" x14ac:dyDescent="0.2">
      <c r="A2762" t="s">
        <v>1371</v>
      </c>
      <c r="B2762" t="s">
        <v>5973</v>
      </c>
      <c r="C2762" t="str">
        <f>_xll.TR(GreenBond[[#This Row],[Identifier]],"TR.UltimateParentId")</f>
        <v>5045190632</v>
      </c>
      <c r="D2762" t="s">
        <v>1372</v>
      </c>
      <c r="E2762" t="s">
        <v>21</v>
      </c>
      <c r="F2762">
        <v>60362000</v>
      </c>
      <c r="G2762" t="s">
        <v>1373</v>
      </c>
      <c r="H2762" t="s">
        <v>5512</v>
      </c>
      <c r="I2762">
        <v>6.5</v>
      </c>
      <c r="J2762" t="s">
        <v>1374</v>
      </c>
      <c r="K2762" t="s">
        <v>43</v>
      </c>
      <c r="L2762" t="s">
        <v>190</v>
      </c>
      <c r="M2762" t="s">
        <v>10</v>
      </c>
      <c r="N2762" t="s">
        <v>11</v>
      </c>
    </row>
    <row r="2763" spans="1:14" x14ac:dyDescent="0.2">
      <c r="A2763" t="s">
        <v>3156</v>
      </c>
      <c r="B2763" t="s">
        <v>7113</v>
      </c>
      <c r="C2763" t="str">
        <f>_xll.TR(GreenBond[[#This Row],[Identifier]],"TR.UltimateParentId")</f>
        <v>5039608658</v>
      </c>
      <c r="D2763" t="s">
        <v>3157</v>
      </c>
      <c r="E2763" t="s">
        <v>21</v>
      </c>
      <c r="F2763">
        <v>15929460</v>
      </c>
      <c r="G2763" t="s">
        <v>3158</v>
      </c>
      <c r="H2763" t="s">
        <v>5446</v>
      </c>
      <c r="I2763">
        <v>6.75</v>
      </c>
      <c r="J2763" t="s">
        <v>3159</v>
      </c>
      <c r="K2763" t="s">
        <v>43</v>
      </c>
      <c r="L2763" t="s">
        <v>190</v>
      </c>
      <c r="M2763" t="s">
        <v>10</v>
      </c>
      <c r="N2763" t="s">
        <v>11</v>
      </c>
    </row>
    <row r="2764" spans="1:14" x14ac:dyDescent="0.2">
      <c r="A2764" t="s">
        <v>803</v>
      </c>
      <c r="B2764" t="s">
        <v>5794</v>
      </c>
      <c r="C2764" t="str">
        <f>_xll.TR(GreenBond[[#This Row],[Identifier]],"TR.UltimateParentId")</f>
        <v>Unable to resolve all requested identifiers.</v>
      </c>
      <c r="D2764" t="s">
        <v>138</v>
      </c>
      <c r="E2764" t="s">
        <v>21</v>
      </c>
      <c r="F2764">
        <v>1185760000</v>
      </c>
      <c r="G2764" t="s">
        <v>804</v>
      </c>
      <c r="H2764" t="s">
        <v>5439</v>
      </c>
      <c r="I2764">
        <v>0.75</v>
      </c>
      <c r="J2764" t="s">
        <v>805</v>
      </c>
      <c r="K2764" t="s">
        <v>8</v>
      </c>
      <c r="L2764" t="s">
        <v>24</v>
      </c>
      <c r="M2764" t="s">
        <v>25</v>
      </c>
      <c r="N2764" t="s">
        <v>11</v>
      </c>
    </row>
    <row r="2765" spans="1:14" x14ac:dyDescent="0.2">
      <c r="A2765" t="s">
        <v>2672</v>
      </c>
      <c r="B2765" t="s">
        <v>8467</v>
      </c>
      <c r="C2765" t="str">
        <f>_xll.TR(GreenBond[[#This Row],[Identifier]],"TR.UltimateParentId")</f>
        <v>5036524487</v>
      </c>
      <c r="D2765" t="s">
        <v>2673</v>
      </c>
      <c r="E2765" t="s">
        <v>21</v>
      </c>
      <c r="F2765">
        <v>12207690</v>
      </c>
      <c r="G2765" t="s">
        <v>4708</v>
      </c>
      <c r="H2765" t="s">
        <v>5446</v>
      </c>
      <c r="I2765">
        <v>1.35</v>
      </c>
      <c r="J2765" t="s">
        <v>997</v>
      </c>
      <c r="K2765" t="s">
        <v>43</v>
      </c>
      <c r="L2765" t="s">
        <v>190</v>
      </c>
      <c r="M2765" t="s">
        <v>25</v>
      </c>
      <c r="N2765" t="s">
        <v>11</v>
      </c>
    </row>
    <row r="2766" spans="1:14" x14ac:dyDescent="0.2">
      <c r="A2766" t="s">
        <v>1097</v>
      </c>
      <c r="B2766" t="s">
        <v>6306</v>
      </c>
      <c r="C2766" t="str">
        <f>_xll.TR(GreenBond[[#This Row],[Identifier]],"TR.UltimateParentId")</f>
        <v>4295869198</v>
      </c>
      <c r="D2766" t="s">
        <v>1098</v>
      </c>
      <c r="E2766" t="s">
        <v>21</v>
      </c>
      <c r="F2766">
        <v>1129050000</v>
      </c>
      <c r="G2766" t="s">
        <v>1855</v>
      </c>
      <c r="H2766" t="s">
        <v>5476</v>
      </c>
      <c r="I2766">
        <v>0.25</v>
      </c>
      <c r="J2766" t="s">
        <v>1856</v>
      </c>
      <c r="K2766" t="s">
        <v>8</v>
      </c>
      <c r="L2766" t="s">
        <v>30</v>
      </c>
      <c r="M2766" t="s">
        <v>10</v>
      </c>
      <c r="N2766" t="s">
        <v>11</v>
      </c>
    </row>
    <row r="2767" spans="1:14" x14ac:dyDescent="0.2">
      <c r="A2767" t="s">
        <v>2546</v>
      </c>
      <c r="B2767" t="s">
        <v>6889</v>
      </c>
      <c r="C2767" t="str">
        <f>_xll.TR(GreenBond[[#This Row],[Identifier]],"TR.UltimateParentId")</f>
        <v>4295884647</v>
      </c>
      <c r="D2767" t="s">
        <v>2547</v>
      </c>
      <c r="E2767" t="s">
        <v>21</v>
      </c>
      <c r="F2767">
        <v>1444450000</v>
      </c>
      <c r="G2767" t="s">
        <v>764</v>
      </c>
      <c r="H2767" t="s">
        <v>5446</v>
      </c>
      <c r="I2767">
        <v>0.01</v>
      </c>
      <c r="J2767" t="s">
        <v>2909</v>
      </c>
      <c r="K2767" t="s">
        <v>8</v>
      </c>
      <c r="L2767" t="s">
        <v>18</v>
      </c>
      <c r="M2767" t="s">
        <v>25</v>
      </c>
      <c r="N2767" t="s">
        <v>11</v>
      </c>
    </row>
    <row r="2768" spans="1:14" x14ac:dyDescent="0.2">
      <c r="A2768" t="s">
        <v>2142</v>
      </c>
      <c r="B2768" t="s">
        <v>7341</v>
      </c>
      <c r="C2768" t="str">
        <f>_xll.TR(GreenBond[[#This Row],[Identifier]],"TR.UltimateParentId")</f>
        <v>5035969927</v>
      </c>
      <c r="D2768" t="s">
        <v>2143</v>
      </c>
      <c r="E2768" t="s">
        <v>79</v>
      </c>
      <c r="F2768">
        <v>52155450</v>
      </c>
      <c r="G2768" t="s">
        <v>4502</v>
      </c>
      <c r="H2768" t="s">
        <v>5512</v>
      </c>
      <c r="I2768">
        <v>7.75</v>
      </c>
      <c r="J2768" t="s">
        <v>4503</v>
      </c>
      <c r="K2768" t="s">
        <v>43</v>
      </c>
      <c r="L2768" t="s">
        <v>190</v>
      </c>
      <c r="M2768" t="s">
        <v>25</v>
      </c>
      <c r="N2768" t="s">
        <v>11</v>
      </c>
    </row>
    <row r="2769" spans="1:14" x14ac:dyDescent="0.2">
      <c r="A2769" t="s">
        <v>2672</v>
      </c>
      <c r="B2769" t="s">
        <v>7339</v>
      </c>
      <c r="C2769" t="str">
        <f>_xll.TR(GreenBond[[#This Row],[Identifier]],"TR.UltimateParentId")</f>
        <v>5036524487</v>
      </c>
      <c r="D2769" t="s">
        <v>2673</v>
      </c>
      <c r="E2769" t="s">
        <v>21</v>
      </c>
      <c r="F2769">
        <v>22278000</v>
      </c>
      <c r="G2769" t="s">
        <v>4081</v>
      </c>
      <c r="H2769" t="s">
        <v>5446</v>
      </c>
      <c r="I2769">
        <v>3.5</v>
      </c>
      <c r="J2769" t="s">
        <v>4082</v>
      </c>
      <c r="K2769" t="s">
        <v>844</v>
      </c>
      <c r="L2769" t="s">
        <v>18</v>
      </c>
      <c r="M2769" t="s">
        <v>25</v>
      </c>
      <c r="N2769" t="s">
        <v>11</v>
      </c>
    </row>
    <row r="2770" spans="1:14" x14ac:dyDescent="0.2">
      <c r="A2770" t="s">
        <v>137</v>
      </c>
      <c r="B2770" t="s">
        <v>6931</v>
      </c>
      <c r="C2770" t="str">
        <f>_xll.TR(GreenBond[[#This Row],[Identifier]],"TR.UltimateParentId")</f>
        <v>4295869694</v>
      </c>
      <c r="D2770" t="s">
        <v>138</v>
      </c>
      <c r="E2770" t="s">
        <v>79</v>
      </c>
      <c r="F2770">
        <v>139940000</v>
      </c>
      <c r="G2770" t="s">
        <v>711</v>
      </c>
      <c r="H2770" t="s">
        <v>5439</v>
      </c>
      <c r="I2770">
        <v>2.78</v>
      </c>
      <c r="J2770" t="s">
        <v>2206</v>
      </c>
      <c r="K2770" t="s">
        <v>2207</v>
      </c>
      <c r="L2770" t="s">
        <v>190</v>
      </c>
      <c r="M2770" t="s">
        <v>25</v>
      </c>
      <c r="N2770" t="s">
        <v>1833</v>
      </c>
    </row>
    <row r="2771" spans="1:14" x14ac:dyDescent="0.2">
      <c r="A2771" t="s">
        <v>659</v>
      </c>
      <c r="B2771" t="s">
        <v>5591</v>
      </c>
      <c r="C2771" t="str">
        <f>_xll.TR(GreenBond[[#This Row],[Identifier]],"TR.UltimateParentId")</f>
        <v>4296004552</v>
      </c>
      <c r="D2771" t="s">
        <v>660</v>
      </c>
      <c r="E2771" t="s">
        <v>46</v>
      </c>
      <c r="F2771">
        <v>141113750</v>
      </c>
      <c r="G2771" t="s">
        <v>5456</v>
      </c>
      <c r="H2771" t="s">
        <v>5443</v>
      </c>
      <c r="I2771">
        <v>2.5499999999999998</v>
      </c>
      <c r="J2771" t="s">
        <v>5463</v>
      </c>
      <c r="K2771" t="s">
        <v>8</v>
      </c>
      <c r="L2771" t="s">
        <v>18</v>
      </c>
      <c r="M2771" t="s">
        <v>25</v>
      </c>
      <c r="N2771" t="s">
        <v>447</v>
      </c>
    </row>
    <row r="2772" spans="1:14" x14ac:dyDescent="0.2">
      <c r="A2772" t="s">
        <v>659</v>
      </c>
      <c r="B2772" t="s">
        <v>5539</v>
      </c>
      <c r="C2772" t="str">
        <f>_xll.TR(GreenBond[[#This Row],[Identifier]],"TR.UltimateParentId")</f>
        <v>4296004552</v>
      </c>
      <c r="D2772" t="s">
        <v>660</v>
      </c>
      <c r="E2772" t="s">
        <v>46</v>
      </c>
      <c r="F2772">
        <v>225782000</v>
      </c>
      <c r="G2772" t="s">
        <v>5456</v>
      </c>
      <c r="H2772" t="s">
        <v>5443</v>
      </c>
      <c r="I2772">
        <v>2.2999999999999998</v>
      </c>
      <c r="J2772" t="s">
        <v>1405</v>
      </c>
      <c r="K2772" t="s">
        <v>8</v>
      </c>
      <c r="L2772" t="s">
        <v>18</v>
      </c>
      <c r="M2772" t="s">
        <v>25</v>
      </c>
      <c r="N2772" t="s">
        <v>447</v>
      </c>
    </row>
    <row r="2773" spans="1:14" x14ac:dyDescent="0.2">
      <c r="A2773" t="s">
        <v>3005</v>
      </c>
      <c r="B2773" t="s">
        <v>5635</v>
      </c>
      <c r="C2773" t="str">
        <f>_xll.TR(GreenBond[[#This Row],[Identifier]],"TR.UltimateParentId")</f>
        <v>4295890694</v>
      </c>
      <c r="D2773" t="s">
        <v>3006</v>
      </c>
      <c r="E2773" t="s">
        <v>554</v>
      </c>
      <c r="F2773">
        <v>169336500</v>
      </c>
      <c r="G2773" t="s">
        <v>5466</v>
      </c>
      <c r="H2773" t="s">
        <v>5446</v>
      </c>
      <c r="I2773">
        <v>2.2675000000000001</v>
      </c>
      <c r="J2773" t="s">
        <v>3098</v>
      </c>
      <c r="K2773" t="s">
        <v>43</v>
      </c>
      <c r="L2773" t="s">
        <v>190</v>
      </c>
      <c r="M2773" t="s">
        <v>25</v>
      </c>
      <c r="N2773" t="s">
        <v>447</v>
      </c>
    </row>
    <row r="2774" spans="1:14" x14ac:dyDescent="0.2">
      <c r="A2774" t="s">
        <v>2240</v>
      </c>
      <c r="B2774" t="s">
        <v>5556</v>
      </c>
      <c r="C2774" t="str">
        <f>_xll.TR(GreenBond[[#This Row],[Identifier]],"TR.UltimateParentId")</f>
        <v>5065360314</v>
      </c>
      <c r="D2774" t="s">
        <v>2241</v>
      </c>
      <c r="E2774" t="s">
        <v>554</v>
      </c>
      <c r="F2774">
        <v>214492900</v>
      </c>
      <c r="G2774" t="s">
        <v>3095</v>
      </c>
      <c r="H2774" t="s">
        <v>5439</v>
      </c>
      <c r="I2774">
        <v>3.0125000000000002</v>
      </c>
      <c r="J2774" t="s">
        <v>5458</v>
      </c>
      <c r="K2774" t="s">
        <v>43</v>
      </c>
      <c r="L2774" t="s">
        <v>190</v>
      </c>
      <c r="M2774" t="s">
        <v>25</v>
      </c>
      <c r="N2774" t="s">
        <v>447</v>
      </c>
    </row>
    <row r="2775" spans="1:14" x14ac:dyDescent="0.2">
      <c r="A2775" t="s">
        <v>2240</v>
      </c>
      <c r="B2775" t="s">
        <v>5540</v>
      </c>
      <c r="C2775" t="str">
        <f>_xll.TR(GreenBond[[#This Row],[Identifier]],"TR.UltimateParentId")</f>
        <v>5065360314</v>
      </c>
      <c r="D2775" t="s">
        <v>2241</v>
      </c>
      <c r="E2775" t="s">
        <v>554</v>
      </c>
      <c r="F2775">
        <v>197559250</v>
      </c>
      <c r="G2775" t="s">
        <v>3095</v>
      </c>
      <c r="H2775" t="s">
        <v>5439</v>
      </c>
      <c r="I2775">
        <v>2.73</v>
      </c>
      <c r="J2775" t="s">
        <v>5457</v>
      </c>
      <c r="K2775" t="s">
        <v>43</v>
      </c>
      <c r="L2775" t="s">
        <v>190</v>
      </c>
      <c r="M2775" t="s">
        <v>25</v>
      </c>
      <c r="N2775" t="s">
        <v>447</v>
      </c>
    </row>
    <row r="2776" spans="1:14" x14ac:dyDescent="0.2">
      <c r="A2776" t="s">
        <v>552</v>
      </c>
      <c r="B2776" t="s">
        <v>7021</v>
      </c>
      <c r="C2776" t="str">
        <f>_xll.TR(GreenBond[[#This Row],[Identifier]],"TR.UltimateParentId")</f>
        <v>Unable to resolve all requested identifiers.</v>
      </c>
      <c r="D2776" t="s">
        <v>553</v>
      </c>
      <c r="E2776" t="s">
        <v>554</v>
      </c>
      <c r="F2776">
        <v>115174000</v>
      </c>
      <c r="G2776" t="s">
        <v>555</v>
      </c>
      <c r="H2776" t="s">
        <v>5446</v>
      </c>
      <c r="I2776">
        <v>1.75</v>
      </c>
      <c r="J2776" t="s">
        <v>556</v>
      </c>
      <c r="K2776" t="s">
        <v>43</v>
      </c>
      <c r="L2776" t="s">
        <v>190</v>
      </c>
      <c r="M2776" t="s">
        <v>25</v>
      </c>
      <c r="N2776" t="s">
        <v>447</v>
      </c>
    </row>
    <row r="2777" spans="1:14" x14ac:dyDescent="0.2">
      <c r="A2777" t="s">
        <v>542</v>
      </c>
      <c r="B2777" t="s">
        <v>6301</v>
      </c>
      <c r="C2777" t="str">
        <f>_xll.TR(GreenBond[[#This Row],[Identifier]],"TR.UltimateParentId")</f>
        <v>4295866806</v>
      </c>
      <c r="D2777" t="s">
        <v>543</v>
      </c>
      <c r="E2777" t="s">
        <v>46</v>
      </c>
      <c r="F2777">
        <v>251016750</v>
      </c>
      <c r="G2777" t="s">
        <v>52</v>
      </c>
      <c r="H2777" t="s">
        <v>5443</v>
      </c>
      <c r="I2777">
        <v>2.4900000000000002</v>
      </c>
      <c r="J2777" t="s">
        <v>53</v>
      </c>
      <c r="K2777" t="s">
        <v>8</v>
      </c>
      <c r="L2777" t="s">
        <v>39</v>
      </c>
      <c r="M2777" t="s">
        <v>25</v>
      </c>
      <c r="N2777" t="s">
        <v>447</v>
      </c>
    </row>
    <row r="2778" spans="1:14" x14ac:dyDescent="0.2">
      <c r="A2778" t="s">
        <v>542</v>
      </c>
      <c r="B2778" t="s">
        <v>6091</v>
      </c>
      <c r="C2778" t="str">
        <f>_xll.TR(GreenBond[[#This Row],[Identifier]],"TR.UltimateParentId")</f>
        <v>4295866806</v>
      </c>
      <c r="D2778" t="s">
        <v>543</v>
      </c>
      <c r="E2778" t="s">
        <v>46</v>
      </c>
      <c r="F2778">
        <v>211969700</v>
      </c>
      <c r="G2778" t="s">
        <v>52</v>
      </c>
      <c r="H2778" t="s">
        <v>5443</v>
      </c>
      <c r="I2778">
        <v>2.34</v>
      </c>
      <c r="J2778" t="s">
        <v>689</v>
      </c>
      <c r="K2778" t="s">
        <v>8</v>
      </c>
      <c r="L2778" t="s">
        <v>39</v>
      </c>
      <c r="M2778" t="s">
        <v>25</v>
      </c>
      <c r="N2778" t="s">
        <v>447</v>
      </c>
    </row>
    <row r="2779" spans="1:14" x14ac:dyDescent="0.2">
      <c r="A2779" t="s">
        <v>433</v>
      </c>
      <c r="B2779" t="s">
        <v>6540</v>
      </c>
      <c r="C2779" t="str">
        <f>_xll.TR(GreenBond[[#This Row],[Identifier]],"TR.UltimateParentId")</f>
        <v>5053942219</v>
      </c>
      <c r="D2779" t="s">
        <v>434</v>
      </c>
      <c r="E2779" t="s">
        <v>79</v>
      </c>
      <c r="F2779">
        <v>279372500</v>
      </c>
      <c r="G2779" t="s">
        <v>90</v>
      </c>
      <c r="H2779" t="s">
        <v>5446</v>
      </c>
      <c r="I2779">
        <v>2.5049999999999999</v>
      </c>
      <c r="J2779" t="s">
        <v>91</v>
      </c>
      <c r="K2779" t="s">
        <v>43</v>
      </c>
      <c r="L2779" t="s">
        <v>24</v>
      </c>
      <c r="M2779" t="s">
        <v>25</v>
      </c>
      <c r="N2779" t="s">
        <v>447</v>
      </c>
    </row>
    <row r="2780" spans="1:14" x14ac:dyDescent="0.2">
      <c r="A2780" t="s">
        <v>2664</v>
      </c>
      <c r="B2780" t="s">
        <v>6938</v>
      </c>
      <c r="C2780" t="str">
        <f>_xll.TR(GreenBond[[#This Row],[Identifier]],"TR.UltimateParentId")</f>
        <v>4295866943</v>
      </c>
      <c r="D2780" t="s">
        <v>2665</v>
      </c>
      <c r="E2780" t="s">
        <v>554</v>
      </c>
      <c r="F2780">
        <v>111342000</v>
      </c>
      <c r="G2780" t="s">
        <v>2777</v>
      </c>
      <c r="H2780" t="s">
        <v>5446</v>
      </c>
      <c r="I2780">
        <v>1.9319999999999999</v>
      </c>
      <c r="J2780" t="s">
        <v>1524</v>
      </c>
      <c r="K2780" t="s">
        <v>43</v>
      </c>
      <c r="L2780" t="s">
        <v>18</v>
      </c>
      <c r="M2780" t="s">
        <v>25</v>
      </c>
      <c r="N2780" t="s">
        <v>447</v>
      </c>
    </row>
    <row r="2781" spans="1:14" x14ac:dyDescent="0.2">
      <c r="A2781" t="s">
        <v>433</v>
      </c>
      <c r="B2781" t="s">
        <v>6630</v>
      </c>
      <c r="C2781" t="str">
        <f>_xll.TR(GreenBond[[#This Row],[Identifier]],"TR.UltimateParentId")</f>
        <v>5053942219</v>
      </c>
      <c r="D2781" t="s">
        <v>434</v>
      </c>
      <c r="E2781" t="s">
        <v>79</v>
      </c>
      <c r="F2781">
        <v>223498000</v>
      </c>
      <c r="G2781" t="s">
        <v>90</v>
      </c>
      <c r="H2781" t="s">
        <v>5446</v>
      </c>
      <c r="I2781">
        <v>2.2999999999999998</v>
      </c>
      <c r="J2781" t="s">
        <v>2311</v>
      </c>
      <c r="K2781" t="s">
        <v>8</v>
      </c>
      <c r="L2781" t="s">
        <v>24</v>
      </c>
      <c r="M2781" t="s">
        <v>25</v>
      </c>
      <c r="N2781" t="s">
        <v>447</v>
      </c>
    </row>
    <row r="2782" spans="1:14" x14ac:dyDescent="0.2">
      <c r="A2782" t="s">
        <v>462</v>
      </c>
      <c r="B2782" t="s">
        <v>6964</v>
      </c>
      <c r="C2782" t="str">
        <f>_xll.TR(GreenBond[[#This Row],[Identifier]],"TR.UltimateParentId")</f>
        <v>5000042454</v>
      </c>
      <c r="D2782" t="s">
        <v>463</v>
      </c>
      <c r="E2782" t="s">
        <v>464</v>
      </c>
      <c r="F2782">
        <v>157056200</v>
      </c>
      <c r="G2782" t="s">
        <v>343</v>
      </c>
      <c r="H2782" t="s">
        <v>5446</v>
      </c>
      <c r="I2782">
        <v>2.6850000000000001</v>
      </c>
      <c r="J2782" t="s">
        <v>846</v>
      </c>
      <c r="K2782" t="s">
        <v>8</v>
      </c>
      <c r="L2782" t="s">
        <v>30</v>
      </c>
      <c r="M2782" t="s">
        <v>10</v>
      </c>
      <c r="N2782" t="s">
        <v>447</v>
      </c>
    </row>
    <row r="2783" spans="1:14" x14ac:dyDescent="0.2">
      <c r="A2783" t="s">
        <v>975</v>
      </c>
      <c r="B2783" t="s">
        <v>6596</v>
      </c>
      <c r="C2783" t="str">
        <f>_xll.TR(GreenBond[[#This Row],[Identifier]],"TR.UltimateParentId")</f>
        <v>8589934289</v>
      </c>
      <c r="D2783" t="s">
        <v>976</v>
      </c>
      <c r="E2783" t="s">
        <v>171</v>
      </c>
      <c r="F2783">
        <v>177027200</v>
      </c>
      <c r="G2783" t="s">
        <v>519</v>
      </c>
      <c r="H2783" t="s">
        <v>5446</v>
      </c>
      <c r="I2783">
        <v>2.7725</v>
      </c>
      <c r="J2783" t="s">
        <v>1040</v>
      </c>
      <c r="K2783" t="s">
        <v>8</v>
      </c>
      <c r="L2783" t="s">
        <v>30</v>
      </c>
      <c r="M2783" t="s">
        <v>25</v>
      </c>
      <c r="N2783" t="s">
        <v>447</v>
      </c>
    </row>
    <row r="2784" spans="1:14" x14ac:dyDescent="0.2">
      <c r="A2784" t="s">
        <v>1865</v>
      </c>
      <c r="B2784" t="s">
        <v>6008</v>
      </c>
      <c r="C2784" t="str">
        <f>_xll.TR(GreenBond[[#This Row],[Identifier]],"TR.UltimateParentId")</f>
        <v>Unable to resolve all requested identifiers.</v>
      </c>
      <c r="D2784" t="s">
        <v>1866</v>
      </c>
      <c r="E2784" t="s">
        <v>21</v>
      </c>
      <c r="F2784">
        <v>126410300</v>
      </c>
      <c r="G2784" t="s">
        <v>302</v>
      </c>
      <c r="H2784" t="s">
        <v>5446</v>
      </c>
      <c r="I2784">
        <v>4.2525000000000004</v>
      </c>
      <c r="J2784" t="s">
        <v>1867</v>
      </c>
      <c r="K2784" t="s">
        <v>8</v>
      </c>
      <c r="L2784" t="s">
        <v>18</v>
      </c>
      <c r="M2784" t="s">
        <v>25</v>
      </c>
      <c r="N2784" t="s">
        <v>447</v>
      </c>
    </row>
    <row r="2785" spans="1:14" x14ac:dyDescent="0.2">
      <c r="A2785" t="s">
        <v>2240</v>
      </c>
      <c r="B2785" t="s">
        <v>6275</v>
      </c>
      <c r="C2785" t="str">
        <f>_xll.TR(GreenBond[[#This Row],[Identifier]],"TR.UltimateParentId")</f>
        <v>5065360314</v>
      </c>
      <c r="D2785" t="s">
        <v>2241</v>
      </c>
      <c r="E2785" t="s">
        <v>554</v>
      </c>
      <c r="F2785">
        <v>187749700</v>
      </c>
      <c r="G2785" t="s">
        <v>1112</v>
      </c>
      <c r="H2785" t="s">
        <v>5439</v>
      </c>
      <c r="I2785">
        <v>2.625</v>
      </c>
      <c r="J2785" t="s">
        <v>1113</v>
      </c>
      <c r="K2785" t="s">
        <v>43</v>
      </c>
      <c r="L2785" t="s">
        <v>190</v>
      </c>
      <c r="M2785" t="s">
        <v>25</v>
      </c>
      <c r="N2785" t="s">
        <v>447</v>
      </c>
    </row>
    <row r="2786" spans="1:14" x14ac:dyDescent="0.2">
      <c r="A2786" t="s">
        <v>1240</v>
      </c>
      <c r="B2786" t="s">
        <v>6539</v>
      </c>
      <c r="C2786" t="str">
        <f>_xll.TR(GreenBond[[#This Row],[Identifier]],"TR.UltimateParentId")</f>
        <v>5060588378</v>
      </c>
      <c r="D2786" t="s">
        <v>1241</v>
      </c>
      <c r="E2786" t="s">
        <v>107</v>
      </c>
      <c r="F2786">
        <v>331323000</v>
      </c>
      <c r="G2786" t="s">
        <v>1112</v>
      </c>
      <c r="H2786" t="s">
        <v>5446</v>
      </c>
      <c r="I2786">
        <v>2.4900000000000002</v>
      </c>
      <c r="J2786" t="s">
        <v>994</v>
      </c>
      <c r="K2786" t="s">
        <v>8</v>
      </c>
      <c r="L2786" t="s">
        <v>24</v>
      </c>
      <c r="M2786" t="s">
        <v>25</v>
      </c>
      <c r="N2786" t="s">
        <v>447</v>
      </c>
    </row>
    <row r="2787" spans="1:14" x14ac:dyDescent="0.2">
      <c r="A2787" t="s">
        <v>433</v>
      </c>
      <c r="B2787" t="s">
        <v>6612</v>
      </c>
      <c r="C2787" t="str">
        <f>_xll.TR(GreenBond[[#This Row],[Identifier]],"TR.UltimateParentId")</f>
        <v>5053942219</v>
      </c>
      <c r="D2787" t="s">
        <v>434</v>
      </c>
      <c r="E2787" t="s">
        <v>79</v>
      </c>
      <c r="F2787">
        <v>370944000</v>
      </c>
      <c r="G2787" t="s">
        <v>2222</v>
      </c>
      <c r="H2787" t="s">
        <v>5446</v>
      </c>
      <c r="I2787">
        <v>2.625</v>
      </c>
      <c r="J2787" t="s">
        <v>2733</v>
      </c>
      <c r="K2787" t="s">
        <v>8</v>
      </c>
      <c r="L2787" t="s">
        <v>39</v>
      </c>
      <c r="M2787" t="s">
        <v>25</v>
      </c>
      <c r="N2787" t="s">
        <v>447</v>
      </c>
    </row>
    <row r="2788" spans="1:14" x14ac:dyDescent="0.2">
      <c r="A2788" t="s">
        <v>3243</v>
      </c>
      <c r="B2788" t="s">
        <v>6999</v>
      </c>
      <c r="C2788" t="str">
        <f>_xll.TR(GreenBond[[#This Row],[Identifier]],"TR.UltimateParentId")</f>
        <v>4295885437</v>
      </c>
      <c r="D2788" t="s">
        <v>3244</v>
      </c>
      <c r="E2788" t="s">
        <v>464</v>
      </c>
      <c r="F2788">
        <v>140023000</v>
      </c>
      <c r="G2788" t="s">
        <v>3245</v>
      </c>
      <c r="H2788" t="s">
        <v>5446</v>
      </c>
      <c r="I2788">
        <v>2.7</v>
      </c>
      <c r="J2788" t="s">
        <v>3246</v>
      </c>
      <c r="K2788" t="s">
        <v>8</v>
      </c>
      <c r="L2788" t="s">
        <v>18</v>
      </c>
      <c r="M2788" t="s">
        <v>10</v>
      </c>
      <c r="N2788" t="s">
        <v>447</v>
      </c>
    </row>
    <row r="2789" spans="1:14" x14ac:dyDescent="0.2">
      <c r="A2789" t="s">
        <v>1534</v>
      </c>
      <c r="B2789" t="s">
        <v>7056</v>
      </c>
      <c r="C2789" t="str">
        <f>_xll.TR(GreenBond[[#This Row],[Identifier]],"TR.UltimateParentId")</f>
        <v>4295926398</v>
      </c>
      <c r="D2789" t="s">
        <v>1535</v>
      </c>
      <c r="E2789" t="s">
        <v>21</v>
      </c>
      <c r="F2789">
        <v>160141500</v>
      </c>
      <c r="G2789" t="s">
        <v>2962</v>
      </c>
      <c r="H2789" t="s">
        <v>5446</v>
      </c>
      <c r="I2789">
        <v>2.125</v>
      </c>
      <c r="J2789" t="s">
        <v>2963</v>
      </c>
      <c r="K2789" t="s">
        <v>8</v>
      </c>
      <c r="L2789" t="s">
        <v>48</v>
      </c>
      <c r="M2789" t="s">
        <v>25</v>
      </c>
      <c r="N2789" t="s">
        <v>447</v>
      </c>
    </row>
    <row r="2790" spans="1:14" x14ac:dyDescent="0.2">
      <c r="A2790" t="s">
        <v>2709</v>
      </c>
      <c r="B2790" t="s">
        <v>6903</v>
      </c>
      <c r="C2790" t="str">
        <f>_xll.TR(GreenBond[[#This Row],[Identifier]],"TR.UltimateParentId")</f>
        <v>4295890630</v>
      </c>
      <c r="D2790" t="s">
        <v>2710</v>
      </c>
      <c r="E2790" t="s">
        <v>554</v>
      </c>
      <c r="F2790">
        <v>220126000</v>
      </c>
      <c r="G2790" t="s">
        <v>594</v>
      </c>
      <c r="H2790" t="s">
        <v>5446</v>
      </c>
      <c r="I2790">
        <v>2.25</v>
      </c>
      <c r="J2790" t="s">
        <v>2988</v>
      </c>
      <c r="K2790" t="s">
        <v>43</v>
      </c>
      <c r="L2790" t="s">
        <v>190</v>
      </c>
      <c r="M2790" t="s">
        <v>25</v>
      </c>
      <c r="N2790" t="s">
        <v>447</v>
      </c>
    </row>
    <row r="2791" spans="1:14" x14ac:dyDescent="0.2">
      <c r="A2791" t="s">
        <v>2709</v>
      </c>
      <c r="B2791" t="s">
        <v>7314</v>
      </c>
      <c r="C2791" t="str">
        <f>_xll.TR(GreenBond[[#This Row],[Identifier]],"TR.UltimateParentId")</f>
        <v>4295890630</v>
      </c>
      <c r="D2791" t="s">
        <v>2710</v>
      </c>
      <c r="E2791" t="s">
        <v>554</v>
      </c>
      <c r="F2791">
        <v>55031500</v>
      </c>
      <c r="G2791" t="s">
        <v>594</v>
      </c>
      <c r="H2791" t="s">
        <v>5446</v>
      </c>
      <c r="I2791">
        <v>2</v>
      </c>
      <c r="J2791" t="s">
        <v>283</v>
      </c>
      <c r="K2791" t="s">
        <v>3162</v>
      </c>
      <c r="L2791" t="s">
        <v>190</v>
      </c>
      <c r="M2791" t="s">
        <v>25</v>
      </c>
      <c r="N2791" t="s">
        <v>447</v>
      </c>
    </row>
    <row r="2792" spans="1:14" x14ac:dyDescent="0.2">
      <c r="A2792" t="s">
        <v>2660</v>
      </c>
      <c r="B2792" t="s">
        <v>6725</v>
      </c>
      <c r="C2792" t="str">
        <f>_xll.TR(GreenBond[[#This Row],[Identifier]],"TR.UltimateParentId")</f>
        <v>4295890960</v>
      </c>
      <c r="D2792" t="s">
        <v>2661</v>
      </c>
      <c r="E2792" t="s">
        <v>554</v>
      </c>
      <c r="F2792">
        <v>110231000</v>
      </c>
      <c r="G2792" t="s">
        <v>351</v>
      </c>
      <c r="H2792" t="s">
        <v>5446</v>
      </c>
      <c r="I2792">
        <v>2.625</v>
      </c>
      <c r="J2792" t="s">
        <v>2436</v>
      </c>
      <c r="K2792" t="s">
        <v>43</v>
      </c>
      <c r="L2792" t="s">
        <v>190</v>
      </c>
      <c r="M2792" t="s">
        <v>25</v>
      </c>
      <c r="N2792" t="s">
        <v>447</v>
      </c>
    </row>
    <row r="2793" spans="1:14" x14ac:dyDescent="0.2">
      <c r="A2793" t="s">
        <v>655</v>
      </c>
      <c r="B2793" t="s">
        <v>5887</v>
      </c>
      <c r="C2793" t="str">
        <f>_xll.TR(GreenBond[[#This Row],[Identifier]],"TR.UltimateParentId")</f>
        <v>4295890554</v>
      </c>
      <c r="D2793" t="s">
        <v>656</v>
      </c>
      <c r="E2793" t="s">
        <v>21</v>
      </c>
      <c r="F2793">
        <v>234508134</v>
      </c>
      <c r="G2793" t="s">
        <v>657</v>
      </c>
      <c r="H2793" t="s">
        <v>5512</v>
      </c>
      <c r="I2793">
        <v>3.75</v>
      </c>
      <c r="J2793" t="s">
        <v>658</v>
      </c>
      <c r="K2793" t="s">
        <v>43</v>
      </c>
      <c r="L2793" t="s">
        <v>190</v>
      </c>
      <c r="M2793" t="s">
        <v>508</v>
      </c>
      <c r="N2793" t="s">
        <v>11</v>
      </c>
    </row>
    <row r="2794" spans="1:14" x14ac:dyDescent="0.2">
      <c r="A2794" t="s">
        <v>2950</v>
      </c>
      <c r="B2794" t="s">
        <v>7574</v>
      </c>
      <c r="C2794" t="str">
        <f>_xll.TR(GreenBond[[#This Row],[Identifier]],"TR.UltimateParentId")</f>
        <v>4295890800</v>
      </c>
      <c r="D2794" t="s">
        <v>2951</v>
      </c>
      <c r="E2794" t="s">
        <v>554</v>
      </c>
      <c r="F2794">
        <v>189495250</v>
      </c>
      <c r="G2794" t="s">
        <v>3534</v>
      </c>
      <c r="H2794" t="s">
        <v>5446</v>
      </c>
      <c r="I2794">
        <v>2.2000000000000002</v>
      </c>
      <c r="J2794" t="s">
        <v>2457</v>
      </c>
      <c r="K2794" t="s">
        <v>43</v>
      </c>
      <c r="L2794" t="s">
        <v>190</v>
      </c>
      <c r="M2794" t="s">
        <v>10</v>
      </c>
      <c r="N2794" t="s">
        <v>447</v>
      </c>
    </row>
    <row r="2795" spans="1:14" x14ac:dyDescent="0.2">
      <c r="A2795" t="s">
        <v>2709</v>
      </c>
      <c r="B2795" t="s">
        <v>6910</v>
      </c>
      <c r="C2795" t="str">
        <f>_xll.TR(GreenBond[[#This Row],[Identifier]],"TR.UltimateParentId")</f>
        <v>4295890630</v>
      </c>
      <c r="D2795" t="s">
        <v>2710</v>
      </c>
      <c r="E2795" t="s">
        <v>554</v>
      </c>
      <c r="F2795">
        <v>163746000</v>
      </c>
      <c r="G2795" t="s">
        <v>680</v>
      </c>
      <c r="H2795" t="s">
        <v>5446</v>
      </c>
      <c r="I2795">
        <v>2</v>
      </c>
      <c r="J2795" t="s">
        <v>283</v>
      </c>
      <c r="K2795" t="s">
        <v>43</v>
      </c>
      <c r="L2795" t="s">
        <v>190</v>
      </c>
      <c r="M2795" t="s">
        <v>25</v>
      </c>
      <c r="N2795" t="s">
        <v>447</v>
      </c>
    </row>
    <row r="2796" spans="1:14" x14ac:dyDescent="0.2">
      <c r="A2796" t="s">
        <v>92</v>
      </c>
      <c r="B2796" t="s">
        <v>6741</v>
      </c>
      <c r="C2796" t="str">
        <f>_xll.TR(GreenBond[[#This Row],[Identifier]],"TR.UltimateParentId")</f>
        <v>5000015903</v>
      </c>
      <c r="D2796" t="s">
        <v>93</v>
      </c>
      <c r="E2796" t="s">
        <v>94</v>
      </c>
      <c r="F2796">
        <v>126031250</v>
      </c>
      <c r="G2796" t="s">
        <v>1714</v>
      </c>
      <c r="H2796" t="s">
        <v>5446</v>
      </c>
      <c r="I2796">
        <v>2.87</v>
      </c>
      <c r="J2796" t="s">
        <v>1715</v>
      </c>
      <c r="K2796" t="s">
        <v>43</v>
      </c>
      <c r="L2796" t="s">
        <v>18</v>
      </c>
      <c r="M2796" t="s">
        <v>25</v>
      </c>
      <c r="N2796" t="s">
        <v>447</v>
      </c>
    </row>
    <row r="2797" spans="1:14" x14ac:dyDescent="0.2">
      <c r="A2797" t="s">
        <v>92</v>
      </c>
      <c r="B2797" t="s">
        <v>6713</v>
      </c>
      <c r="C2797" t="str">
        <f>_xll.TR(GreenBond[[#This Row],[Identifier]],"TR.UltimateParentId")</f>
        <v>5000015903</v>
      </c>
      <c r="D2797" t="s">
        <v>93</v>
      </c>
      <c r="E2797" t="s">
        <v>94</v>
      </c>
      <c r="F2797">
        <v>183765750</v>
      </c>
      <c r="G2797" t="s">
        <v>1607</v>
      </c>
      <c r="H2797" t="s">
        <v>5446</v>
      </c>
      <c r="I2797">
        <v>2.9550000000000001</v>
      </c>
      <c r="J2797" t="s">
        <v>1608</v>
      </c>
      <c r="K2797" t="s">
        <v>8</v>
      </c>
      <c r="L2797" t="s">
        <v>18</v>
      </c>
      <c r="M2797" t="s">
        <v>25</v>
      </c>
      <c r="N2797" t="s">
        <v>447</v>
      </c>
    </row>
    <row r="2798" spans="1:14" x14ac:dyDescent="0.2">
      <c r="A2798" t="s">
        <v>2240</v>
      </c>
      <c r="B2798" t="s">
        <v>6752</v>
      </c>
      <c r="C2798" t="str">
        <f>_xll.TR(GreenBond[[#This Row],[Identifier]],"TR.UltimateParentId")</f>
        <v>5065360314</v>
      </c>
      <c r="D2798" t="s">
        <v>2241</v>
      </c>
      <c r="E2798" t="s">
        <v>554</v>
      </c>
      <c r="F2798">
        <v>132681900</v>
      </c>
      <c r="G2798" t="s">
        <v>275</v>
      </c>
      <c r="H2798" t="s">
        <v>5439</v>
      </c>
      <c r="I2798">
        <v>3.25</v>
      </c>
      <c r="J2798" t="s">
        <v>1657</v>
      </c>
      <c r="K2798" t="s">
        <v>43</v>
      </c>
      <c r="L2798" t="s">
        <v>190</v>
      </c>
      <c r="M2798" t="s">
        <v>25</v>
      </c>
      <c r="N2798" t="s">
        <v>447</v>
      </c>
    </row>
    <row r="2799" spans="1:14" x14ac:dyDescent="0.2">
      <c r="A2799" t="s">
        <v>3665</v>
      </c>
      <c r="B2799" t="s">
        <v>7169</v>
      </c>
      <c r="C2799" t="str">
        <f>_xll.TR(GreenBond[[#This Row],[Identifier]],"TR.UltimateParentId")</f>
        <v>4296242704</v>
      </c>
      <c r="D2799" t="s">
        <v>3666</v>
      </c>
      <c r="E2799" t="s">
        <v>554</v>
      </c>
      <c r="F2799">
        <v>101983000</v>
      </c>
      <c r="G2799" t="s">
        <v>970</v>
      </c>
      <c r="H2799" t="s">
        <v>5470</v>
      </c>
      <c r="I2799">
        <v>2.0375000000000001</v>
      </c>
      <c r="J2799" t="s">
        <v>3667</v>
      </c>
      <c r="K2799" t="s">
        <v>43</v>
      </c>
      <c r="L2799" t="s">
        <v>190</v>
      </c>
      <c r="M2799" t="s">
        <v>25</v>
      </c>
      <c r="N2799" t="s">
        <v>447</v>
      </c>
    </row>
    <row r="2800" spans="1:14" x14ac:dyDescent="0.2">
      <c r="A2800" t="s">
        <v>1955</v>
      </c>
      <c r="B2800" t="s">
        <v>5784</v>
      </c>
      <c r="C2800" t="str">
        <f>_xll.TR(GreenBond[[#This Row],[Identifier]],"TR.UltimateParentId")</f>
        <v>4295890576</v>
      </c>
      <c r="D2800" t="s">
        <v>1956</v>
      </c>
      <c r="E2800" t="s">
        <v>554</v>
      </c>
      <c r="F2800">
        <v>175915250</v>
      </c>
      <c r="G2800" t="s">
        <v>1957</v>
      </c>
      <c r="H2800" t="s">
        <v>5476</v>
      </c>
      <c r="I2800">
        <v>2.7170000000000001</v>
      </c>
      <c r="J2800" t="s">
        <v>1958</v>
      </c>
      <c r="K2800" t="s">
        <v>43</v>
      </c>
      <c r="L2800" t="s">
        <v>18</v>
      </c>
      <c r="M2800" t="s">
        <v>25</v>
      </c>
      <c r="N2800" t="s">
        <v>447</v>
      </c>
    </row>
    <row r="2801" spans="1:14" x14ac:dyDescent="0.2">
      <c r="A2801" t="s">
        <v>1534</v>
      </c>
      <c r="B2801" t="s">
        <v>7338</v>
      </c>
      <c r="C2801" t="str">
        <f>_xll.TR(GreenBond[[#This Row],[Identifier]],"TR.UltimateParentId")</f>
        <v>4295926398</v>
      </c>
      <c r="D2801" t="s">
        <v>1535</v>
      </c>
      <c r="E2801" t="s">
        <v>21</v>
      </c>
      <c r="F2801">
        <v>209282000</v>
      </c>
      <c r="G2801" t="s">
        <v>3413</v>
      </c>
      <c r="H2801" t="s">
        <v>5446</v>
      </c>
      <c r="I2801">
        <v>0.96750000000000003</v>
      </c>
      <c r="J2801" t="s">
        <v>3795</v>
      </c>
      <c r="K2801" t="s">
        <v>8</v>
      </c>
      <c r="L2801" t="s">
        <v>18</v>
      </c>
      <c r="M2801" t="s">
        <v>25</v>
      </c>
      <c r="N2801" t="s">
        <v>447</v>
      </c>
    </row>
    <row r="2802" spans="1:14" x14ac:dyDescent="0.2">
      <c r="A2802" t="s">
        <v>2950</v>
      </c>
      <c r="B2802" t="s">
        <v>6556</v>
      </c>
      <c r="C2802" t="str">
        <f>_xll.TR(GreenBond[[#This Row],[Identifier]],"TR.UltimateParentId")</f>
        <v>4295890800</v>
      </c>
      <c r="D2802" t="s">
        <v>2951</v>
      </c>
      <c r="E2802" t="s">
        <v>554</v>
      </c>
      <c r="F2802">
        <v>113594800</v>
      </c>
      <c r="G2802" t="s">
        <v>3239</v>
      </c>
      <c r="H2802" t="s">
        <v>5446</v>
      </c>
      <c r="I2802">
        <v>1.9</v>
      </c>
      <c r="J2802" t="s">
        <v>3240</v>
      </c>
      <c r="K2802" t="s">
        <v>43</v>
      </c>
      <c r="L2802" t="s">
        <v>190</v>
      </c>
      <c r="M2802" t="s">
        <v>10</v>
      </c>
      <c r="N2802" t="s">
        <v>447</v>
      </c>
    </row>
    <row r="2803" spans="1:14" x14ac:dyDescent="0.2">
      <c r="A2803" t="s">
        <v>2920</v>
      </c>
      <c r="B2803" t="s">
        <v>6917</v>
      </c>
      <c r="C2803" t="str">
        <f>_xll.TR(GreenBond[[#This Row],[Identifier]],"TR.UltimateParentId")</f>
        <v>4295890856</v>
      </c>
      <c r="D2803" t="s">
        <v>2921</v>
      </c>
      <c r="E2803" t="s">
        <v>554</v>
      </c>
      <c r="F2803">
        <v>102266000</v>
      </c>
      <c r="G2803" t="s">
        <v>2922</v>
      </c>
      <c r="H2803" t="s">
        <v>5443</v>
      </c>
      <c r="I2803">
        <v>2.625</v>
      </c>
      <c r="J2803" t="s">
        <v>2923</v>
      </c>
      <c r="K2803" t="s">
        <v>43</v>
      </c>
      <c r="L2803" t="s">
        <v>190</v>
      </c>
      <c r="M2803" t="s">
        <v>25</v>
      </c>
      <c r="N2803" t="s">
        <v>447</v>
      </c>
    </row>
    <row r="2804" spans="1:14" x14ac:dyDescent="0.2">
      <c r="A2804" t="s">
        <v>3114</v>
      </c>
      <c r="B2804" t="s">
        <v>7310</v>
      </c>
      <c r="C2804" t="str">
        <f>_xll.TR(GreenBond[[#This Row],[Identifier]],"TR.UltimateParentId")</f>
        <v>Unable to resolve all requested identifiers.</v>
      </c>
      <c r="D2804" t="s">
        <v>3115</v>
      </c>
      <c r="E2804" t="s">
        <v>554</v>
      </c>
      <c r="F2804">
        <v>207210000</v>
      </c>
      <c r="G2804" t="s">
        <v>831</v>
      </c>
      <c r="H2804" t="s">
        <v>5446</v>
      </c>
      <c r="I2804">
        <v>1.4</v>
      </c>
      <c r="J2804" t="s">
        <v>3776</v>
      </c>
      <c r="K2804" t="s">
        <v>3777</v>
      </c>
      <c r="L2804" t="s">
        <v>190</v>
      </c>
      <c r="M2804" t="s">
        <v>25</v>
      </c>
      <c r="N2804" t="s">
        <v>447</v>
      </c>
    </row>
    <row r="2805" spans="1:14" x14ac:dyDescent="0.2">
      <c r="A2805" t="s">
        <v>3682</v>
      </c>
      <c r="B2805" t="s">
        <v>7367</v>
      </c>
      <c r="C2805" t="str">
        <f>_xll.TR(GreenBond[[#This Row],[Identifier]],"TR.UltimateParentId")</f>
        <v>4296996837</v>
      </c>
      <c r="D2805" t="s">
        <v>3683</v>
      </c>
      <c r="E2805" t="s">
        <v>554</v>
      </c>
      <c r="F2805">
        <v>208812000</v>
      </c>
      <c r="G2805" t="s">
        <v>2506</v>
      </c>
      <c r="H2805" t="s">
        <v>5446</v>
      </c>
      <c r="I2805">
        <v>1.3</v>
      </c>
      <c r="J2805" t="s">
        <v>3036</v>
      </c>
      <c r="K2805" t="s">
        <v>43</v>
      </c>
      <c r="L2805" t="s">
        <v>190</v>
      </c>
      <c r="M2805" t="s">
        <v>25</v>
      </c>
      <c r="N2805" t="s">
        <v>447</v>
      </c>
    </row>
    <row r="2806" spans="1:14" x14ac:dyDescent="0.2">
      <c r="A2806" t="s">
        <v>1930</v>
      </c>
      <c r="B2806" t="s">
        <v>6793</v>
      </c>
      <c r="C2806" t="str">
        <f>_xll.TR(GreenBond[[#This Row],[Identifier]],"TR.UltimateParentId")</f>
        <v>4295885457</v>
      </c>
      <c r="D2806" t="s">
        <v>1931</v>
      </c>
      <c r="E2806" t="s">
        <v>464</v>
      </c>
      <c r="F2806">
        <v>174490050</v>
      </c>
      <c r="G2806" t="s">
        <v>864</v>
      </c>
      <c r="H2806" t="s">
        <v>5446</v>
      </c>
      <c r="I2806">
        <v>1.5</v>
      </c>
      <c r="J2806" t="s">
        <v>344</v>
      </c>
      <c r="K2806" t="s">
        <v>8</v>
      </c>
      <c r="L2806" t="s">
        <v>18</v>
      </c>
      <c r="M2806" t="s">
        <v>25</v>
      </c>
      <c r="N2806" t="s">
        <v>447</v>
      </c>
    </row>
    <row r="2807" spans="1:14" x14ac:dyDescent="0.2">
      <c r="A2807" t="s">
        <v>3485</v>
      </c>
      <c r="B2807" t="s">
        <v>6963</v>
      </c>
      <c r="C2807" t="str">
        <f>_xll.TR(GreenBond[[#This Row],[Identifier]],"TR.UltimateParentId")</f>
        <v>4296321571</v>
      </c>
      <c r="D2807" t="s">
        <v>3486</v>
      </c>
      <c r="E2807" t="s">
        <v>554</v>
      </c>
      <c r="F2807">
        <v>124173600</v>
      </c>
      <c r="G2807" t="s">
        <v>492</v>
      </c>
      <c r="H2807" t="s">
        <v>5574</v>
      </c>
      <c r="I2807">
        <v>1.65</v>
      </c>
      <c r="J2807" t="s">
        <v>3487</v>
      </c>
      <c r="K2807" t="s">
        <v>43</v>
      </c>
      <c r="L2807" t="s">
        <v>190</v>
      </c>
      <c r="M2807" t="s">
        <v>25</v>
      </c>
      <c r="N2807" t="s">
        <v>447</v>
      </c>
    </row>
    <row r="2808" spans="1:14" x14ac:dyDescent="0.2">
      <c r="A2808" t="s">
        <v>2748</v>
      </c>
      <c r="B2808" t="s">
        <v>7036</v>
      </c>
      <c r="C2808" t="str">
        <f>_xll.TR(GreenBond[[#This Row],[Identifier]],"TR.UltimateParentId")</f>
        <v>4296668953</v>
      </c>
      <c r="D2808" t="s">
        <v>2749</v>
      </c>
      <c r="E2808" t="s">
        <v>554</v>
      </c>
      <c r="F2808">
        <v>103288000</v>
      </c>
      <c r="G2808" t="s">
        <v>729</v>
      </c>
      <c r="H2808" t="s">
        <v>5443</v>
      </c>
      <c r="I2808">
        <v>1.125</v>
      </c>
      <c r="J2808" t="s">
        <v>2924</v>
      </c>
      <c r="K2808" t="s">
        <v>43</v>
      </c>
      <c r="L2808" t="s">
        <v>190</v>
      </c>
      <c r="M2808" t="s">
        <v>25</v>
      </c>
      <c r="N2808" t="s">
        <v>447</v>
      </c>
    </row>
    <row r="2809" spans="1:14" x14ac:dyDescent="0.2">
      <c r="A2809" t="s">
        <v>3119</v>
      </c>
      <c r="B2809" t="s">
        <v>6901</v>
      </c>
      <c r="C2809" t="str">
        <f>_xll.TR(GreenBond[[#This Row],[Identifier]],"TR.UltimateParentId")</f>
        <v>5037631860</v>
      </c>
      <c r="D2809" t="s">
        <v>3120</v>
      </c>
      <c r="E2809" t="s">
        <v>554</v>
      </c>
      <c r="F2809">
        <v>108649000</v>
      </c>
      <c r="G2809" t="s">
        <v>1234</v>
      </c>
      <c r="H2809" t="s">
        <v>5446</v>
      </c>
      <c r="I2809">
        <v>0.75</v>
      </c>
      <c r="J2809" t="s">
        <v>3430</v>
      </c>
      <c r="K2809" t="s">
        <v>43</v>
      </c>
      <c r="L2809" t="s">
        <v>190</v>
      </c>
      <c r="M2809" t="s">
        <v>25</v>
      </c>
      <c r="N2809" t="s">
        <v>447</v>
      </c>
    </row>
    <row r="2810" spans="1:14" x14ac:dyDescent="0.2">
      <c r="A2810" t="s">
        <v>1534</v>
      </c>
      <c r="B2810" t="s">
        <v>8495</v>
      </c>
      <c r="C2810" t="str">
        <f>_xll.TR(GreenBond[[#This Row],[Identifier]],"TR.UltimateParentId")</f>
        <v>4295926398</v>
      </c>
      <c r="D2810" t="s">
        <v>1535</v>
      </c>
      <c r="E2810" t="s">
        <v>21</v>
      </c>
      <c r="F2810">
        <v>58811500</v>
      </c>
      <c r="G2810" t="s">
        <v>2825</v>
      </c>
      <c r="H2810" t="s">
        <v>5446</v>
      </c>
      <c r="I2810">
        <v>0.25</v>
      </c>
      <c r="J2810" t="s">
        <v>3080</v>
      </c>
      <c r="K2810" t="s">
        <v>3390</v>
      </c>
      <c r="L2810" t="s">
        <v>190</v>
      </c>
      <c r="M2810" t="s">
        <v>25</v>
      </c>
      <c r="N2810" t="s">
        <v>447</v>
      </c>
    </row>
    <row r="2811" spans="1:14" x14ac:dyDescent="0.2">
      <c r="A2811" t="s">
        <v>444</v>
      </c>
      <c r="B2811" t="s">
        <v>7903</v>
      </c>
      <c r="C2811" t="str">
        <f>_xll.TR(GreenBond[[#This Row],[Identifier]],"TR.UltimateParentId")</f>
        <v>5000685088</v>
      </c>
      <c r="D2811" t="s">
        <v>445</v>
      </c>
      <c r="E2811" t="s">
        <v>51</v>
      </c>
      <c r="F2811">
        <v>215420000</v>
      </c>
      <c r="G2811" t="s">
        <v>764</v>
      </c>
      <c r="H2811" t="s">
        <v>5470</v>
      </c>
      <c r="I2811">
        <v>3.125</v>
      </c>
      <c r="J2811" t="s">
        <v>43</v>
      </c>
      <c r="K2811" t="s">
        <v>4458</v>
      </c>
      <c r="L2811" t="s">
        <v>190</v>
      </c>
      <c r="M2811" t="s">
        <v>195</v>
      </c>
      <c r="N2811" t="s">
        <v>447</v>
      </c>
    </row>
    <row r="2812" spans="1:14" x14ac:dyDescent="0.2">
      <c r="A2812" t="s">
        <v>3243</v>
      </c>
      <c r="B2812" t="s">
        <v>7032</v>
      </c>
      <c r="C2812" t="str">
        <f>_xll.TR(GreenBond[[#This Row],[Identifier]],"TR.UltimateParentId")</f>
        <v>4295885437</v>
      </c>
      <c r="D2812" t="s">
        <v>3244</v>
      </c>
      <c r="E2812" t="s">
        <v>464</v>
      </c>
      <c r="F2812">
        <v>141285300</v>
      </c>
      <c r="G2812" t="s">
        <v>1151</v>
      </c>
      <c r="H2812" t="s">
        <v>5446</v>
      </c>
      <c r="I2812">
        <v>0.125</v>
      </c>
      <c r="J2812" t="s">
        <v>2690</v>
      </c>
      <c r="K2812" t="s">
        <v>8</v>
      </c>
      <c r="L2812" t="s">
        <v>18</v>
      </c>
      <c r="M2812" t="s">
        <v>10</v>
      </c>
      <c r="N2812" t="s">
        <v>447</v>
      </c>
    </row>
    <row r="2813" spans="1:14" x14ac:dyDescent="0.2">
      <c r="A2813" t="s">
        <v>3114</v>
      </c>
      <c r="B2813" t="s">
        <v>7334</v>
      </c>
      <c r="C2813" t="str">
        <f>_xll.TR(GreenBond[[#This Row],[Identifier]],"TR.UltimateParentId")</f>
        <v>4296763975</v>
      </c>
      <c r="D2813" t="s">
        <v>3115</v>
      </c>
      <c r="E2813" t="s">
        <v>554</v>
      </c>
      <c r="F2813">
        <v>163390500</v>
      </c>
      <c r="G2813" t="s">
        <v>1023</v>
      </c>
      <c r="H2813" t="s">
        <v>5446</v>
      </c>
      <c r="I2813">
        <v>0.15</v>
      </c>
      <c r="J2813" t="s">
        <v>3335</v>
      </c>
      <c r="K2813" t="s">
        <v>3336</v>
      </c>
      <c r="L2813" t="s">
        <v>190</v>
      </c>
      <c r="M2813" t="s">
        <v>25</v>
      </c>
      <c r="N2813" t="s">
        <v>447</v>
      </c>
    </row>
    <row r="2814" spans="1:14" x14ac:dyDescent="0.2">
      <c r="A2814" t="s">
        <v>3422</v>
      </c>
      <c r="B2814" t="s">
        <v>7572</v>
      </c>
      <c r="C2814" t="str">
        <f>_xll.TR(GreenBond[[#This Row],[Identifier]],"TR.UltimateParentId")</f>
        <v>4296839515</v>
      </c>
      <c r="D2814" t="s">
        <v>3423</v>
      </c>
      <c r="E2814" t="s">
        <v>554</v>
      </c>
      <c r="F2814">
        <v>107652000</v>
      </c>
      <c r="G2814" t="s">
        <v>1122</v>
      </c>
      <c r="H2814" t="s">
        <v>5443</v>
      </c>
      <c r="I2814">
        <v>0.1</v>
      </c>
      <c r="J2814" t="s">
        <v>3424</v>
      </c>
      <c r="K2814" t="s">
        <v>43</v>
      </c>
      <c r="L2814" t="s">
        <v>190</v>
      </c>
      <c r="M2814" t="s">
        <v>25</v>
      </c>
      <c r="N2814" t="s">
        <v>447</v>
      </c>
    </row>
    <row r="2815" spans="1:14" x14ac:dyDescent="0.2">
      <c r="A2815" t="s">
        <v>3383</v>
      </c>
      <c r="B2815" t="s">
        <v>6992</v>
      </c>
      <c r="C2815" t="str">
        <f>_xll.TR(GreenBond[[#This Row],[Identifier]],"TR.UltimateParentId")</f>
        <v>4296763975</v>
      </c>
      <c r="D2815" t="s">
        <v>3384</v>
      </c>
      <c r="E2815" t="s">
        <v>554</v>
      </c>
      <c r="F2815">
        <v>107056000</v>
      </c>
      <c r="G2815" t="s">
        <v>2892</v>
      </c>
      <c r="H2815" t="s">
        <v>5574</v>
      </c>
      <c r="I2815">
        <v>0</v>
      </c>
      <c r="J2815" t="s">
        <v>1136</v>
      </c>
      <c r="K2815" t="s">
        <v>43</v>
      </c>
      <c r="L2815" t="s">
        <v>190</v>
      </c>
      <c r="M2815" t="s">
        <v>25</v>
      </c>
      <c r="N2815" t="s">
        <v>447</v>
      </c>
    </row>
    <row r="2816" spans="1:14" x14ac:dyDescent="0.2">
      <c r="A2816" t="s">
        <v>1148</v>
      </c>
      <c r="B2816" t="s">
        <v>6167</v>
      </c>
      <c r="C2816" t="str">
        <f>_xll.TR(GreenBond[[#This Row],[Identifier]],"TR.UltimateParentId")</f>
        <v>4295890944</v>
      </c>
      <c r="D2816" t="s">
        <v>1149</v>
      </c>
      <c r="E2816" t="s">
        <v>1150</v>
      </c>
      <c r="F2816">
        <v>708234000</v>
      </c>
      <c r="G2816" t="s">
        <v>1151</v>
      </c>
      <c r="H2816" t="s">
        <v>5446</v>
      </c>
      <c r="I2816">
        <v>0.5</v>
      </c>
      <c r="J2816" t="s">
        <v>581</v>
      </c>
      <c r="K2816" t="s">
        <v>43</v>
      </c>
      <c r="L2816" t="s">
        <v>18</v>
      </c>
      <c r="M2816" t="s">
        <v>10</v>
      </c>
      <c r="N2816" t="s">
        <v>11</v>
      </c>
    </row>
    <row r="2817" spans="1:14" x14ac:dyDescent="0.2">
      <c r="A2817" t="s">
        <v>2950</v>
      </c>
      <c r="B2817" t="s">
        <v>6899</v>
      </c>
      <c r="C2817" t="str">
        <f>_xll.TR(GreenBond[[#This Row],[Identifier]],"TR.UltimateParentId")</f>
        <v>4295890800</v>
      </c>
      <c r="D2817" t="s">
        <v>2951</v>
      </c>
      <c r="E2817" t="s">
        <v>554</v>
      </c>
      <c r="F2817">
        <v>216028000</v>
      </c>
      <c r="G2817" t="s">
        <v>1390</v>
      </c>
      <c r="H2817" t="s">
        <v>5446</v>
      </c>
      <c r="I2817">
        <v>0.125</v>
      </c>
      <c r="J2817" t="s">
        <v>2952</v>
      </c>
      <c r="K2817" t="s">
        <v>43</v>
      </c>
      <c r="L2817" t="s">
        <v>190</v>
      </c>
      <c r="M2817" t="s">
        <v>25</v>
      </c>
      <c r="N2817" t="s">
        <v>447</v>
      </c>
    </row>
    <row r="2818" spans="1:14" x14ac:dyDescent="0.2">
      <c r="A2818" t="s">
        <v>2240</v>
      </c>
      <c r="B2818" t="s">
        <v>6584</v>
      </c>
      <c r="C2818" t="str">
        <f>_xll.TR(GreenBond[[#This Row],[Identifier]],"TR.UltimateParentId")</f>
        <v>5065360314</v>
      </c>
      <c r="D2818" t="s">
        <v>2241</v>
      </c>
      <c r="E2818" t="s">
        <v>554</v>
      </c>
      <c r="F2818">
        <v>190191750</v>
      </c>
      <c r="G2818" t="s">
        <v>1151</v>
      </c>
      <c r="H2818" t="s">
        <v>5439</v>
      </c>
      <c r="I2818">
        <v>0.17499999999999999</v>
      </c>
      <c r="J2818" t="s">
        <v>2005</v>
      </c>
      <c r="K2818" t="s">
        <v>43</v>
      </c>
      <c r="L2818" t="s">
        <v>190</v>
      </c>
      <c r="M2818" t="s">
        <v>25</v>
      </c>
      <c r="N2818" t="s">
        <v>447</v>
      </c>
    </row>
    <row r="2819" spans="1:14" x14ac:dyDescent="0.2">
      <c r="A2819" t="s">
        <v>548</v>
      </c>
      <c r="B2819" t="s">
        <v>6820</v>
      </c>
      <c r="C2819" t="str">
        <f>_xll.TR(GreenBond[[#This Row],[Identifier]],"TR.UltimateParentId")</f>
        <v>8589934326</v>
      </c>
      <c r="D2819" t="s">
        <v>549</v>
      </c>
      <c r="E2819" t="s">
        <v>46</v>
      </c>
      <c r="F2819">
        <v>250782800</v>
      </c>
      <c r="G2819" t="s">
        <v>376</v>
      </c>
      <c r="H2819" t="s">
        <v>5446</v>
      </c>
      <c r="I2819">
        <v>0.14749999999999999</v>
      </c>
      <c r="J2819" t="s">
        <v>569</v>
      </c>
      <c r="K2819" t="s">
        <v>8</v>
      </c>
      <c r="L2819" t="s">
        <v>30</v>
      </c>
      <c r="M2819" t="s">
        <v>10</v>
      </c>
      <c r="N2819" t="s">
        <v>447</v>
      </c>
    </row>
    <row r="2820" spans="1:14" x14ac:dyDescent="0.2">
      <c r="A2820" t="s">
        <v>2035</v>
      </c>
      <c r="B2820" t="s">
        <v>6182</v>
      </c>
      <c r="C2820" t="str">
        <f>_xll.TR(GreenBond[[#This Row],[Identifier]],"TR.UltimateParentId")</f>
        <v>4295909064</v>
      </c>
      <c r="D2820" t="s">
        <v>1965</v>
      </c>
      <c r="E2820" t="s">
        <v>79</v>
      </c>
      <c r="F2820">
        <v>293816700</v>
      </c>
      <c r="G2820" t="s">
        <v>1183</v>
      </c>
      <c r="H2820" t="s">
        <v>5446</v>
      </c>
      <c r="I2820">
        <v>0.55000000000000004</v>
      </c>
      <c r="J2820" t="s">
        <v>2860</v>
      </c>
      <c r="K2820" t="s">
        <v>43</v>
      </c>
      <c r="L2820" t="s">
        <v>9</v>
      </c>
      <c r="M2820" t="s">
        <v>10</v>
      </c>
      <c r="N2820" t="s">
        <v>447</v>
      </c>
    </row>
    <row r="2821" spans="1:14" x14ac:dyDescent="0.2">
      <c r="A2821" t="s">
        <v>2035</v>
      </c>
      <c r="B2821" t="s">
        <v>6680</v>
      </c>
      <c r="C2821" t="str">
        <f>_xll.TR(GreenBond[[#This Row],[Identifier]],"TR.UltimateParentId")</f>
        <v>4295909064</v>
      </c>
      <c r="D2821" t="s">
        <v>1965</v>
      </c>
      <c r="E2821" t="s">
        <v>79</v>
      </c>
      <c r="F2821">
        <v>299257750</v>
      </c>
      <c r="G2821" t="s">
        <v>1183</v>
      </c>
      <c r="H2821" t="s">
        <v>5446</v>
      </c>
      <c r="I2821">
        <v>0.2</v>
      </c>
      <c r="J2821" t="s">
        <v>2873</v>
      </c>
      <c r="K2821" t="s">
        <v>43</v>
      </c>
      <c r="L2821" t="s">
        <v>9</v>
      </c>
      <c r="M2821" t="s">
        <v>10</v>
      </c>
      <c r="N2821" t="s">
        <v>447</v>
      </c>
    </row>
    <row r="2822" spans="1:14" x14ac:dyDescent="0.2">
      <c r="A2822" t="s">
        <v>2022</v>
      </c>
      <c r="B2822" t="s">
        <v>6471</v>
      </c>
      <c r="C2822" t="str">
        <f>_xll.TR(GreenBond[[#This Row],[Identifier]],"TR.UltimateParentId")</f>
        <v>5043337560</v>
      </c>
      <c r="D2822" t="s">
        <v>2023</v>
      </c>
      <c r="E2822" t="s">
        <v>5</v>
      </c>
      <c r="F2822">
        <v>271497500</v>
      </c>
      <c r="G2822" t="s">
        <v>1557</v>
      </c>
      <c r="H2822" t="s">
        <v>5446</v>
      </c>
      <c r="I2822">
        <v>0.15</v>
      </c>
      <c r="J2822" t="s">
        <v>1937</v>
      </c>
      <c r="K2822" t="s">
        <v>8</v>
      </c>
      <c r="L2822" t="s">
        <v>48</v>
      </c>
      <c r="M2822" t="s">
        <v>25</v>
      </c>
      <c r="N2822" t="s">
        <v>447</v>
      </c>
    </row>
    <row r="2823" spans="1:14" x14ac:dyDescent="0.2">
      <c r="A2823" t="s">
        <v>655</v>
      </c>
      <c r="B2823" t="s">
        <v>6024</v>
      </c>
      <c r="C2823" t="str">
        <f>_xll.TR(GreenBond[[#This Row],[Identifier]],"TR.UltimateParentId")</f>
        <v>4295890554</v>
      </c>
      <c r="D2823" t="s">
        <v>656</v>
      </c>
      <c r="E2823" t="s">
        <v>21</v>
      </c>
      <c r="F2823">
        <v>171745250</v>
      </c>
      <c r="G2823" t="s">
        <v>1718</v>
      </c>
      <c r="H2823" t="s">
        <v>5512</v>
      </c>
      <c r="I2823">
        <v>3.5</v>
      </c>
      <c r="J2823" t="s">
        <v>1719</v>
      </c>
      <c r="K2823" t="s">
        <v>43</v>
      </c>
      <c r="L2823" t="s">
        <v>190</v>
      </c>
      <c r="M2823" t="s">
        <v>508</v>
      </c>
      <c r="N2823" t="s">
        <v>11</v>
      </c>
    </row>
    <row r="2824" spans="1:14" x14ac:dyDescent="0.2">
      <c r="A2824" t="s">
        <v>2944</v>
      </c>
      <c r="B2824" t="s">
        <v>7011</v>
      </c>
      <c r="C2824" t="str">
        <f>_xll.TR(GreenBond[[#This Row],[Identifier]],"TR.UltimateParentId")</f>
        <v>5000059251</v>
      </c>
      <c r="D2824" t="s">
        <v>1432</v>
      </c>
      <c r="E2824" t="s">
        <v>554</v>
      </c>
      <c r="F2824">
        <v>111370000</v>
      </c>
      <c r="G2824" t="s">
        <v>1598</v>
      </c>
      <c r="H2824" t="s">
        <v>5442</v>
      </c>
      <c r="I2824">
        <v>0.25</v>
      </c>
      <c r="J2824" t="s">
        <v>2966</v>
      </c>
      <c r="K2824" t="s">
        <v>43</v>
      </c>
      <c r="L2824" t="s">
        <v>24</v>
      </c>
      <c r="M2824" t="s">
        <v>10</v>
      </c>
      <c r="N2824" t="s">
        <v>447</v>
      </c>
    </row>
    <row r="2825" spans="1:14" x14ac:dyDescent="0.2">
      <c r="A2825" t="s">
        <v>3350</v>
      </c>
      <c r="B2825" t="s">
        <v>6950</v>
      </c>
      <c r="C2825" t="str">
        <f>_xll.TR(GreenBond[[#This Row],[Identifier]],"TR.UltimateParentId")</f>
        <v>4295890688</v>
      </c>
      <c r="D2825" t="s">
        <v>3351</v>
      </c>
      <c r="E2825" t="s">
        <v>554</v>
      </c>
      <c r="F2825">
        <v>108599000</v>
      </c>
      <c r="G2825" t="s">
        <v>1557</v>
      </c>
      <c r="H2825" t="s">
        <v>5446</v>
      </c>
      <c r="I2825">
        <v>0.3</v>
      </c>
      <c r="J2825" t="s">
        <v>1186</v>
      </c>
      <c r="K2825" t="s">
        <v>43</v>
      </c>
      <c r="L2825" t="s">
        <v>190</v>
      </c>
      <c r="M2825" t="s">
        <v>25</v>
      </c>
      <c r="N2825" t="s">
        <v>447</v>
      </c>
    </row>
    <row r="2826" spans="1:14" x14ac:dyDescent="0.2">
      <c r="A2826" t="s">
        <v>1865</v>
      </c>
      <c r="B2826" t="s">
        <v>8511</v>
      </c>
      <c r="C2826" t="str">
        <f>_xll.TR(GreenBond[[#This Row],[Identifier]],"TR.UltimateParentId")</f>
        <v>4296552093</v>
      </c>
      <c r="D2826" t="s">
        <v>1866</v>
      </c>
      <c r="E2826" t="s">
        <v>21</v>
      </c>
      <c r="F2826">
        <v>55875000</v>
      </c>
      <c r="G2826" t="s">
        <v>2705</v>
      </c>
      <c r="H2826" t="s">
        <v>5446</v>
      </c>
      <c r="I2826">
        <v>0.25</v>
      </c>
      <c r="J2826" t="s">
        <v>3098</v>
      </c>
      <c r="K2826" t="s">
        <v>3162</v>
      </c>
      <c r="L2826" t="s">
        <v>190</v>
      </c>
      <c r="M2826" t="s">
        <v>25</v>
      </c>
      <c r="N2826" t="s">
        <v>447</v>
      </c>
    </row>
    <row r="2827" spans="1:14" x14ac:dyDescent="0.2">
      <c r="A2827" t="s">
        <v>444</v>
      </c>
      <c r="B2827" t="s">
        <v>5790</v>
      </c>
      <c r="C2827" t="str">
        <f>_xll.TR(GreenBond[[#This Row],[Identifier]],"TR.UltimateParentId")</f>
        <v>5000685088</v>
      </c>
      <c r="D2827" t="s">
        <v>445</v>
      </c>
      <c r="E2827" t="s">
        <v>51</v>
      </c>
      <c r="F2827">
        <v>481887000</v>
      </c>
      <c r="G2827" t="s">
        <v>446</v>
      </c>
      <c r="H2827" t="s">
        <v>5470</v>
      </c>
      <c r="I2827">
        <v>3.125</v>
      </c>
      <c r="J2827" t="s">
        <v>43</v>
      </c>
      <c r="K2827" t="s">
        <v>43</v>
      </c>
      <c r="L2827" t="s">
        <v>18</v>
      </c>
      <c r="M2827" t="s">
        <v>195</v>
      </c>
      <c r="N2827" t="s">
        <v>447</v>
      </c>
    </row>
    <row r="2828" spans="1:14" x14ac:dyDescent="0.2">
      <c r="A2828" t="s">
        <v>1865</v>
      </c>
      <c r="B2828" t="s">
        <v>7053</v>
      </c>
      <c r="C2828" t="str">
        <f>_xll.TR(GreenBond[[#This Row],[Identifier]],"TR.UltimateParentId")</f>
        <v>4296552093</v>
      </c>
      <c r="D2828" t="s">
        <v>1866</v>
      </c>
      <c r="E2828" t="s">
        <v>21</v>
      </c>
      <c r="F2828">
        <v>163312500</v>
      </c>
      <c r="G2828" t="s">
        <v>2203</v>
      </c>
      <c r="H2828" t="s">
        <v>5446</v>
      </c>
      <c r="I2828">
        <v>0.2</v>
      </c>
      <c r="J2828" t="s">
        <v>2776</v>
      </c>
      <c r="K2828" t="s">
        <v>8</v>
      </c>
      <c r="L2828" t="s">
        <v>18</v>
      </c>
      <c r="M2828" t="s">
        <v>25</v>
      </c>
      <c r="N2828" t="s">
        <v>447</v>
      </c>
    </row>
    <row r="2829" spans="1:14" x14ac:dyDescent="0.2">
      <c r="A2829" t="s">
        <v>3163</v>
      </c>
      <c r="B2829" t="s">
        <v>7054</v>
      </c>
      <c r="C2829" t="str">
        <f>_xll.TR(GreenBond[[#This Row],[Identifier]],"TR.UltimateParentId")</f>
        <v>4296735884</v>
      </c>
      <c r="D2829" t="s">
        <v>3164</v>
      </c>
      <c r="E2829" t="s">
        <v>554</v>
      </c>
      <c r="F2829">
        <v>111687000</v>
      </c>
      <c r="G2829" t="s">
        <v>3165</v>
      </c>
      <c r="H2829" t="s">
        <v>5443</v>
      </c>
      <c r="I2829">
        <v>0.125</v>
      </c>
      <c r="J2829" t="s">
        <v>2518</v>
      </c>
      <c r="K2829" t="s">
        <v>43</v>
      </c>
      <c r="L2829" t="s">
        <v>190</v>
      </c>
      <c r="M2829" t="s">
        <v>25</v>
      </c>
      <c r="N2829" t="s">
        <v>447</v>
      </c>
    </row>
    <row r="2830" spans="1:14" x14ac:dyDescent="0.2">
      <c r="A2830" t="s">
        <v>1865</v>
      </c>
      <c r="B2830" t="s">
        <v>7645</v>
      </c>
      <c r="C2830" t="str">
        <f>_xll.TR(GreenBond[[#This Row],[Identifier]],"TR.UltimateParentId")</f>
        <v>4296552093</v>
      </c>
      <c r="D2830" t="s">
        <v>1866</v>
      </c>
      <c r="E2830" t="s">
        <v>21</v>
      </c>
      <c r="F2830">
        <v>61608250</v>
      </c>
      <c r="G2830" t="s">
        <v>623</v>
      </c>
      <c r="H2830" t="s">
        <v>5446</v>
      </c>
      <c r="I2830">
        <v>0.25</v>
      </c>
      <c r="J2830" t="s">
        <v>3098</v>
      </c>
      <c r="K2830" t="s">
        <v>3794</v>
      </c>
      <c r="L2830" t="s">
        <v>190</v>
      </c>
      <c r="M2830" t="s">
        <v>25</v>
      </c>
      <c r="N2830" t="s">
        <v>447</v>
      </c>
    </row>
    <row r="2831" spans="1:14" x14ac:dyDescent="0.2">
      <c r="A2831" t="s">
        <v>3005</v>
      </c>
      <c r="B2831" t="s">
        <v>6040</v>
      </c>
      <c r="C2831" t="str">
        <f>_xll.TR(GreenBond[[#This Row],[Identifier]],"TR.UltimateParentId")</f>
        <v>4295890694</v>
      </c>
      <c r="D2831" t="s">
        <v>3006</v>
      </c>
      <c r="E2831" t="s">
        <v>554</v>
      </c>
      <c r="F2831">
        <v>336840000</v>
      </c>
      <c r="G2831" t="s">
        <v>2827</v>
      </c>
      <c r="H2831" t="s">
        <v>5446</v>
      </c>
      <c r="I2831">
        <v>0.375</v>
      </c>
      <c r="J2831" t="s">
        <v>3037</v>
      </c>
      <c r="K2831" t="s">
        <v>43</v>
      </c>
      <c r="L2831" t="s">
        <v>190</v>
      </c>
      <c r="M2831" t="s">
        <v>25</v>
      </c>
      <c r="N2831" t="s">
        <v>447</v>
      </c>
    </row>
    <row r="2832" spans="1:14" x14ac:dyDescent="0.2">
      <c r="A2832" t="s">
        <v>3005</v>
      </c>
      <c r="B2832" t="s">
        <v>6330</v>
      </c>
      <c r="C2832" t="str">
        <f>_xll.TR(GreenBond[[#This Row],[Identifier]],"TR.UltimateParentId")</f>
        <v>4295890694</v>
      </c>
      <c r="D2832" t="s">
        <v>3006</v>
      </c>
      <c r="E2832" t="s">
        <v>554</v>
      </c>
      <c r="F2832">
        <v>339051000</v>
      </c>
      <c r="G2832" t="s">
        <v>499</v>
      </c>
      <c r="H2832" t="s">
        <v>5446</v>
      </c>
      <c r="I2832">
        <v>0.65</v>
      </c>
      <c r="J2832" t="s">
        <v>3007</v>
      </c>
      <c r="K2832" t="s">
        <v>43</v>
      </c>
      <c r="L2832" t="s">
        <v>190</v>
      </c>
      <c r="M2832" t="s">
        <v>25</v>
      </c>
      <c r="N2832" t="s">
        <v>447</v>
      </c>
    </row>
    <row r="2833" spans="1:14" x14ac:dyDescent="0.2">
      <c r="A2833" t="s">
        <v>2044</v>
      </c>
      <c r="B2833" t="s">
        <v>6714</v>
      </c>
      <c r="C2833" t="str">
        <f>_xll.TR(GreenBond[[#This Row],[Identifier]],"TR.UltimateParentId")</f>
        <v>4295890584</v>
      </c>
      <c r="D2833" t="s">
        <v>2045</v>
      </c>
      <c r="E2833" t="s">
        <v>554</v>
      </c>
      <c r="F2833">
        <v>220588000</v>
      </c>
      <c r="G2833" t="s">
        <v>2046</v>
      </c>
      <c r="H2833" t="s">
        <v>5446</v>
      </c>
      <c r="I2833">
        <v>1.75</v>
      </c>
      <c r="J2833" t="s">
        <v>43</v>
      </c>
      <c r="K2833" t="s">
        <v>43</v>
      </c>
      <c r="L2833" t="s">
        <v>18</v>
      </c>
      <c r="M2833" t="s">
        <v>195</v>
      </c>
      <c r="N2833" t="s">
        <v>447</v>
      </c>
    </row>
    <row r="2834" spans="1:14" x14ac:dyDescent="0.2">
      <c r="A2834" t="s">
        <v>3114</v>
      </c>
      <c r="B2834" t="s">
        <v>7427</v>
      </c>
      <c r="C2834" t="str">
        <f>_xll.TR(GreenBond[[#This Row],[Identifier]],"TR.UltimateParentId")</f>
        <v>4296763975</v>
      </c>
      <c r="D2834" t="s">
        <v>3115</v>
      </c>
      <c r="E2834" t="s">
        <v>554</v>
      </c>
      <c r="F2834">
        <v>164364000</v>
      </c>
      <c r="G2834" t="s">
        <v>3875</v>
      </c>
      <c r="H2834" t="s">
        <v>5446</v>
      </c>
      <c r="I2834">
        <v>0.05</v>
      </c>
      <c r="J2834" t="s">
        <v>3876</v>
      </c>
      <c r="K2834" t="s">
        <v>3877</v>
      </c>
      <c r="L2834" t="s">
        <v>190</v>
      </c>
      <c r="M2834" t="s">
        <v>25</v>
      </c>
      <c r="N2834" t="s">
        <v>447</v>
      </c>
    </row>
    <row r="2835" spans="1:14" x14ac:dyDescent="0.2">
      <c r="A2835" t="s">
        <v>1865</v>
      </c>
      <c r="B2835" t="s">
        <v>6945</v>
      </c>
      <c r="C2835" t="str">
        <f>_xll.TR(GreenBond[[#This Row],[Identifier]],"TR.UltimateParentId")</f>
        <v>4296552093</v>
      </c>
      <c r="D2835" t="s">
        <v>1866</v>
      </c>
      <c r="E2835" t="s">
        <v>21</v>
      </c>
      <c r="F2835">
        <v>335451200</v>
      </c>
      <c r="G2835" t="s">
        <v>3097</v>
      </c>
      <c r="H2835" t="s">
        <v>5446</v>
      </c>
      <c r="I2835">
        <v>0.25</v>
      </c>
      <c r="J2835" t="s">
        <v>3098</v>
      </c>
      <c r="K2835" t="s">
        <v>8</v>
      </c>
      <c r="L2835" t="s">
        <v>18</v>
      </c>
      <c r="M2835" t="s">
        <v>25</v>
      </c>
      <c r="N2835" t="s">
        <v>447</v>
      </c>
    </row>
    <row r="2836" spans="1:14" x14ac:dyDescent="0.2">
      <c r="A2836" t="s">
        <v>444</v>
      </c>
      <c r="B2836" t="s">
        <v>5839</v>
      </c>
      <c r="C2836" t="str">
        <f>_xll.TR(GreenBond[[#This Row],[Identifier]],"TR.UltimateParentId")</f>
        <v>5000685088</v>
      </c>
      <c r="D2836" t="s">
        <v>445</v>
      </c>
      <c r="E2836" t="s">
        <v>51</v>
      </c>
      <c r="F2836">
        <v>264310000</v>
      </c>
      <c r="G2836" t="s">
        <v>706</v>
      </c>
      <c r="H2836" t="s">
        <v>5470</v>
      </c>
      <c r="I2836">
        <v>0.84</v>
      </c>
      <c r="J2836" t="s">
        <v>707</v>
      </c>
      <c r="K2836" t="s">
        <v>43</v>
      </c>
      <c r="L2836" t="s">
        <v>18</v>
      </c>
      <c r="M2836" t="s">
        <v>25</v>
      </c>
      <c r="N2836" t="s">
        <v>447</v>
      </c>
    </row>
    <row r="2837" spans="1:14" x14ac:dyDescent="0.2">
      <c r="A2837" t="s">
        <v>552</v>
      </c>
      <c r="B2837" t="s">
        <v>7837</v>
      </c>
      <c r="C2837" t="str">
        <f>_xll.TR(GreenBond[[#This Row],[Identifier]],"TR.UltimateParentId")</f>
        <v>4296321571</v>
      </c>
      <c r="D2837" t="s">
        <v>553</v>
      </c>
      <c r="E2837" t="s">
        <v>554</v>
      </c>
      <c r="F2837">
        <v>108110000</v>
      </c>
      <c r="G2837" t="s">
        <v>1255</v>
      </c>
      <c r="H2837" t="s">
        <v>5446</v>
      </c>
      <c r="I2837">
        <v>0.1</v>
      </c>
      <c r="J2837" t="s">
        <v>3214</v>
      </c>
      <c r="K2837" t="s">
        <v>43</v>
      </c>
      <c r="L2837" t="s">
        <v>190</v>
      </c>
      <c r="M2837" t="s">
        <v>25</v>
      </c>
      <c r="N2837" t="s">
        <v>447</v>
      </c>
    </row>
    <row r="2838" spans="1:14" x14ac:dyDescent="0.2">
      <c r="A2838" t="s">
        <v>1865</v>
      </c>
      <c r="B2838" t="s">
        <v>6934</v>
      </c>
      <c r="C2838" t="str">
        <f>_xll.TR(GreenBond[[#This Row],[Identifier]],"TR.UltimateParentId")</f>
        <v>4296552093</v>
      </c>
      <c r="D2838" t="s">
        <v>1866</v>
      </c>
      <c r="E2838" t="s">
        <v>21</v>
      </c>
      <c r="F2838">
        <v>245524800</v>
      </c>
      <c r="G2838" t="s">
        <v>3441</v>
      </c>
      <c r="H2838" t="s">
        <v>5446</v>
      </c>
      <c r="I2838">
        <v>0.1</v>
      </c>
      <c r="J2838" t="s">
        <v>3442</v>
      </c>
      <c r="K2838" t="s">
        <v>8</v>
      </c>
      <c r="L2838" t="s">
        <v>18</v>
      </c>
      <c r="M2838" t="s">
        <v>25</v>
      </c>
      <c r="N2838" t="s">
        <v>447</v>
      </c>
    </row>
    <row r="2839" spans="1:14" x14ac:dyDescent="0.2">
      <c r="A2839" t="s">
        <v>2709</v>
      </c>
      <c r="B2839" t="s">
        <v>7070</v>
      </c>
      <c r="C2839" t="str">
        <f>_xll.TR(GreenBond[[#This Row],[Identifier]],"TR.UltimateParentId")</f>
        <v>4295890630</v>
      </c>
      <c r="D2839" t="s">
        <v>2710</v>
      </c>
      <c r="E2839" t="s">
        <v>554</v>
      </c>
      <c r="F2839">
        <v>107987000</v>
      </c>
      <c r="G2839" t="s">
        <v>1175</v>
      </c>
      <c r="H2839" t="s">
        <v>5446</v>
      </c>
      <c r="I2839">
        <v>0.16</v>
      </c>
      <c r="J2839" t="s">
        <v>4097</v>
      </c>
      <c r="K2839" t="s">
        <v>43</v>
      </c>
      <c r="L2839" t="s">
        <v>190</v>
      </c>
      <c r="M2839" t="s">
        <v>25</v>
      </c>
      <c r="N2839" t="s">
        <v>447</v>
      </c>
    </row>
    <row r="2840" spans="1:14" x14ac:dyDescent="0.2">
      <c r="A2840" t="s">
        <v>2709</v>
      </c>
      <c r="B2840" t="s">
        <v>7125</v>
      </c>
      <c r="C2840" t="str">
        <f>_xll.TR(GreenBond[[#This Row],[Identifier]],"TR.UltimateParentId")</f>
        <v>4295890630</v>
      </c>
      <c r="D2840" t="s">
        <v>2710</v>
      </c>
      <c r="E2840" t="s">
        <v>554</v>
      </c>
      <c r="F2840">
        <v>221254000</v>
      </c>
      <c r="G2840" t="s">
        <v>2729</v>
      </c>
      <c r="H2840" t="s">
        <v>5446</v>
      </c>
      <c r="I2840">
        <v>0.2</v>
      </c>
      <c r="J2840" t="s">
        <v>3505</v>
      </c>
      <c r="K2840" t="s">
        <v>43</v>
      </c>
      <c r="L2840" t="s">
        <v>18</v>
      </c>
      <c r="M2840" t="s">
        <v>25</v>
      </c>
      <c r="N2840" t="s">
        <v>447</v>
      </c>
    </row>
    <row r="2841" spans="1:14" x14ac:dyDescent="0.2">
      <c r="A2841" t="s">
        <v>3119</v>
      </c>
      <c r="B2841" t="s">
        <v>6638</v>
      </c>
      <c r="C2841" t="str">
        <f>_xll.TR(GreenBond[[#This Row],[Identifier]],"TR.UltimateParentId")</f>
        <v>5037631860</v>
      </c>
      <c r="D2841" t="s">
        <v>3120</v>
      </c>
      <c r="E2841" t="s">
        <v>554</v>
      </c>
      <c r="F2841">
        <v>100310000</v>
      </c>
      <c r="G2841" t="s">
        <v>3121</v>
      </c>
      <c r="H2841" t="s">
        <v>5446</v>
      </c>
      <c r="I2841">
        <v>0.1</v>
      </c>
      <c r="J2841" t="s">
        <v>3122</v>
      </c>
      <c r="K2841" t="s">
        <v>43</v>
      </c>
      <c r="L2841" t="s">
        <v>190</v>
      </c>
      <c r="M2841" t="s">
        <v>25</v>
      </c>
      <c r="N2841" t="s">
        <v>447</v>
      </c>
    </row>
    <row r="2842" spans="1:14" x14ac:dyDescent="0.2">
      <c r="A2842" t="s">
        <v>2748</v>
      </c>
      <c r="B2842" t="s">
        <v>6691</v>
      </c>
      <c r="C2842" t="str">
        <f>_xll.TR(GreenBond[[#This Row],[Identifier]],"TR.UltimateParentId")</f>
        <v>4296668953</v>
      </c>
      <c r="D2842" t="s">
        <v>2749</v>
      </c>
      <c r="E2842" t="s">
        <v>554</v>
      </c>
      <c r="F2842">
        <v>201584000</v>
      </c>
      <c r="G2842" t="s">
        <v>2358</v>
      </c>
      <c r="H2842" t="s">
        <v>5443</v>
      </c>
      <c r="I2842">
        <v>0.25</v>
      </c>
      <c r="J2842" t="s">
        <v>2750</v>
      </c>
      <c r="K2842" t="s">
        <v>43</v>
      </c>
      <c r="L2842" t="s">
        <v>190</v>
      </c>
      <c r="M2842" t="s">
        <v>25</v>
      </c>
      <c r="N2842" t="s">
        <v>447</v>
      </c>
    </row>
    <row r="2843" spans="1:14" x14ac:dyDescent="0.2">
      <c r="A2843" t="s">
        <v>2409</v>
      </c>
      <c r="B2843" t="s">
        <v>6926</v>
      </c>
      <c r="C2843" t="str">
        <f>_xll.TR(GreenBond[[#This Row],[Identifier]],"TR.UltimateParentId")</f>
        <v>5000041646</v>
      </c>
      <c r="D2843" t="s">
        <v>2410</v>
      </c>
      <c r="E2843" t="s">
        <v>554</v>
      </c>
      <c r="F2843">
        <v>143808910</v>
      </c>
      <c r="G2843" t="s">
        <v>3260</v>
      </c>
      <c r="H2843" t="s">
        <v>5443</v>
      </c>
      <c r="I2843">
        <v>1.002</v>
      </c>
      <c r="J2843" t="s">
        <v>1509</v>
      </c>
      <c r="K2843" t="s">
        <v>43</v>
      </c>
      <c r="L2843" t="s">
        <v>190</v>
      </c>
      <c r="M2843" t="s">
        <v>25</v>
      </c>
      <c r="N2843" t="s">
        <v>447</v>
      </c>
    </row>
    <row r="2844" spans="1:14" x14ac:dyDescent="0.2">
      <c r="A2844" t="s">
        <v>2709</v>
      </c>
      <c r="B2844" t="s">
        <v>6754</v>
      </c>
      <c r="C2844" t="str">
        <f>_xll.TR(GreenBond[[#This Row],[Identifier]],"TR.UltimateParentId")</f>
        <v>4295890630</v>
      </c>
      <c r="D2844" t="s">
        <v>2710</v>
      </c>
      <c r="E2844" t="s">
        <v>554</v>
      </c>
      <c r="F2844">
        <v>154680000</v>
      </c>
      <c r="G2844" t="s">
        <v>3316</v>
      </c>
      <c r="H2844" t="s">
        <v>5446</v>
      </c>
      <c r="I2844">
        <v>0.15</v>
      </c>
      <c r="J2844" t="s">
        <v>789</v>
      </c>
      <c r="K2844" t="s">
        <v>43</v>
      </c>
      <c r="L2844" t="s">
        <v>18</v>
      </c>
      <c r="M2844" t="s">
        <v>25</v>
      </c>
      <c r="N2844" t="s">
        <v>447</v>
      </c>
    </row>
    <row r="2845" spans="1:14" x14ac:dyDescent="0.2">
      <c r="A2845" t="s">
        <v>2570</v>
      </c>
      <c r="B2845" t="s">
        <v>6768</v>
      </c>
      <c r="C2845" t="str">
        <f>_xll.TR(GreenBond[[#This Row],[Identifier]],"TR.UltimateParentId")</f>
        <v>4295890944</v>
      </c>
      <c r="D2845" t="s">
        <v>1149</v>
      </c>
      <c r="E2845" t="s">
        <v>554</v>
      </c>
      <c r="F2845">
        <v>151479000</v>
      </c>
      <c r="G2845" t="s">
        <v>2571</v>
      </c>
      <c r="H2845" t="s">
        <v>5446</v>
      </c>
      <c r="I2845">
        <v>0.35</v>
      </c>
      <c r="J2845" t="s">
        <v>2572</v>
      </c>
      <c r="K2845" t="s">
        <v>8</v>
      </c>
      <c r="L2845" t="s">
        <v>18</v>
      </c>
      <c r="M2845" t="s">
        <v>10</v>
      </c>
      <c r="N2845" t="s">
        <v>447</v>
      </c>
    </row>
    <row r="2846" spans="1:14" x14ac:dyDescent="0.2">
      <c r="A2846" t="s">
        <v>2570</v>
      </c>
      <c r="B2846" t="s">
        <v>6865</v>
      </c>
      <c r="C2846" t="str">
        <f>_xll.TR(GreenBond[[#This Row],[Identifier]],"TR.UltimateParentId")</f>
        <v>4295890944</v>
      </c>
      <c r="D2846" t="s">
        <v>1149</v>
      </c>
      <c r="E2846" t="s">
        <v>554</v>
      </c>
      <c r="F2846">
        <v>252465000</v>
      </c>
      <c r="G2846" t="s">
        <v>2571</v>
      </c>
      <c r="H2846" t="s">
        <v>5446</v>
      </c>
      <c r="I2846">
        <v>0</v>
      </c>
      <c r="J2846" t="s">
        <v>2861</v>
      </c>
      <c r="K2846" t="s">
        <v>8</v>
      </c>
      <c r="L2846" t="s">
        <v>18</v>
      </c>
      <c r="M2846" t="s">
        <v>10</v>
      </c>
      <c r="N2846" t="s">
        <v>447</v>
      </c>
    </row>
    <row r="2847" spans="1:14" x14ac:dyDescent="0.2">
      <c r="A2847" t="s">
        <v>2570</v>
      </c>
      <c r="B2847" t="s">
        <v>8596</v>
      </c>
      <c r="C2847" t="str">
        <f>_xll.TR(GreenBond[[#This Row],[Identifier]],"TR.UltimateParentId")</f>
        <v>4295890944</v>
      </c>
      <c r="D2847" t="s">
        <v>1149</v>
      </c>
      <c r="E2847" t="s">
        <v>554</v>
      </c>
      <c r="F2847">
        <v>201972000</v>
      </c>
      <c r="G2847" t="s">
        <v>2571</v>
      </c>
      <c r="H2847" t="s">
        <v>5446</v>
      </c>
      <c r="I2847">
        <v>0</v>
      </c>
      <c r="J2847" t="s">
        <v>2840</v>
      </c>
      <c r="K2847" t="s">
        <v>8</v>
      </c>
      <c r="L2847" t="s">
        <v>18</v>
      </c>
      <c r="M2847" t="s">
        <v>25</v>
      </c>
      <c r="N2847" t="s">
        <v>447</v>
      </c>
    </row>
    <row r="2848" spans="1:14" x14ac:dyDescent="0.2">
      <c r="A2848" t="s">
        <v>3114</v>
      </c>
      <c r="B2848" t="s">
        <v>7129</v>
      </c>
      <c r="C2848" t="str">
        <f>_xll.TR(GreenBond[[#This Row],[Identifier]],"TR.UltimateParentId")</f>
        <v>4296763975</v>
      </c>
      <c r="D2848" t="s">
        <v>3115</v>
      </c>
      <c r="E2848" t="s">
        <v>554</v>
      </c>
      <c r="F2848">
        <v>202236000</v>
      </c>
      <c r="G2848" t="s">
        <v>3455</v>
      </c>
      <c r="H2848" t="s">
        <v>5446</v>
      </c>
      <c r="I2848">
        <v>0.125</v>
      </c>
      <c r="J2848" t="s">
        <v>3456</v>
      </c>
      <c r="K2848" t="s">
        <v>3457</v>
      </c>
      <c r="L2848" t="s">
        <v>190</v>
      </c>
      <c r="M2848" t="s">
        <v>25</v>
      </c>
      <c r="N2848" t="s">
        <v>447</v>
      </c>
    </row>
    <row r="2849" spans="1:14" x14ac:dyDescent="0.2">
      <c r="A2849" t="s">
        <v>2709</v>
      </c>
      <c r="B2849" t="s">
        <v>6864</v>
      </c>
      <c r="C2849" t="str">
        <f>_xll.TR(GreenBond[[#This Row],[Identifier]],"TR.UltimateParentId")</f>
        <v>4295890630</v>
      </c>
      <c r="D2849" t="s">
        <v>2710</v>
      </c>
      <c r="E2849" t="s">
        <v>554</v>
      </c>
      <c r="F2849">
        <v>180034200</v>
      </c>
      <c r="G2849" t="s">
        <v>3280</v>
      </c>
      <c r="H2849" t="s">
        <v>5446</v>
      </c>
      <c r="I2849">
        <v>0.7</v>
      </c>
      <c r="J2849" t="s">
        <v>2403</v>
      </c>
      <c r="K2849" t="s">
        <v>3281</v>
      </c>
      <c r="L2849" t="s">
        <v>18</v>
      </c>
      <c r="M2849" t="s">
        <v>25</v>
      </c>
      <c r="N2849" t="s">
        <v>447</v>
      </c>
    </row>
    <row r="2850" spans="1:14" x14ac:dyDescent="0.2">
      <c r="A2850" t="s">
        <v>3114</v>
      </c>
      <c r="B2850" t="s">
        <v>8334</v>
      </c>
      <c r="C2850" t="str">
        <f>_xll.TR(GreenBond[[#This Row],[Identifier]],"TR.UltimateParentId")</f>
        <v>4296763975</v>
      </c>
      <c r="D2850" t="s">
        <v>3115</v>
      </c>
      <c r="E2850" t="s">
        <v>554</v>
      </c>
      <c r="F2850">
        <v>114813470</v>
      </c>
      <c r="G2850" t="s">
        <v>3116</v>
      </c>
      <c r="H2850" t="s">
        <v>5446</v>
      </c>
      <c r="I2850">
        <v>0.25</v>
      </c>
      <c r="J2850" t="s">
        <v>3117</v>
      </c>
      <c r="K2850" t="s">
        <v>3840</v>
      </c>
      <c r="L2850" t="s">
        <v>190</v>
      </c>
      <c r="M2850" t="s">
        <v>25</v>
      </c>
      <c r="N2850" t="s">
        <v>447</v>
      </c>
    </row>
    <row r="2851" spans="1:14" x14ac:dyDescent="0.2">
      <c r="A2851" t="s">
        <v>3114</v>
      </c>
      <c r="B2851" t="s">
        <v>6627</v>
      </c>
      <c r="C2851" t="str">
        <f>_xll.TR(GreenBond[[#This Row],[Identifier]],"TR.UltimateParentId")</f>
        <v>4296763975</v>
      </c>
      <c r="D2851" t="s">
        <v>3115</v>
      </c>
      <c r="E2851" t="s">
        <v>554</v>
      </c>
      <c r="F2851">
        <v>324472850</v>
      </c>
      <c r="G2851" t="s">
        <v>3116</v>
      </c>
      <c r="H2851" t="s">
        <v>5446</v>
      </c>
      <c r="I2851">
        <v>0.25</v>
      </c>
      <c r="J2851" t="s">
        <v>3117</v>
      </c>
      <c r="K2851" t="s">
        <v>3118</v>
      </c>
      <c r="L2851" t="s">
        <v>18</v>
      </c>
      <c r="M2851" t="s">
        <v>25</v>
      </c>
      <c r="N2851" t="s">
        <v>447</v>
      </c>
    </row>
    <row r="2852" spans="1:14" x14ac:dyDescent="0.2">
      <c r="A2852" t="s">
        <v>4670</v>
      </c>
      <c r="B2852" t="s">
        <v>7735</v>
      </c>
      <c r="C2852" t="str">
        <f>_xll.TR(GreenBond[[#This Row],[Identifier]],"TR.UltimateParentId")</f>
        <v>5058533431</v>
      </c>
      <c r="D2852" t="s">
        <v>4671</v>
      </c>
      <c r="E2852" t="s">
        <v>554</v>
      </c>
      <c r="F2852">
        <v>78254250</v>
      </c>
      <c r="G2852" t="s">
        <v>4672</v>
      </c>
      <c r="H2852" t="s">
        <v>5470</v>
      </c>
      <c r="I2852">
        <v>3.625</v>
      </c>
      <c r="J2852" t="s">
        <v>4673</v>
      </c>
      <c r="K2852" t="s">
        <v>43</v>
      </c>
      <c r="L2852" t="s">
        <v>190</v>
      </c>
      <c r="M2852" t="s">
        <v>25</v>
      </c>
      <c r="N2852" t="s">
        <v>447</v>
      </c>
    </row>
    <row r="2853" spans="1:14" x14ac:dyDescent="0.2">
      <c r="A2853" t="s">
        <v>2709</v>
      </c>
      <c r="B2853" t="s">
        <v>6567</v>
      </c>
      <c r="C2853" t="str">
        <f>_xll.TR(GreenBond[[#This Row],[Identifier]],"TR.UltimateParentId")</f>
        <v>4295890630</v>
      </c>
      <c r="D2853" t="s">
        <v>2710</v>
      </c>
      <c r="E2853" t="s">
        <v>554</v>
      </c>
      <c r="F2853">
        <v>306369000</v>
      </c>
      <c r="G2853" t="s">
        <v>3018</v>
      </c>
      <c r="H2853" t="s">
        <v>5446</v>
      </c>
      <c r="I2853">
        <v>0</v>
      </c>
      <c r="J2853" t="s">
        <v>3019</v>
      </c>
      <c r="K2853" t="s">
        <v>43</v>
      </c>
      <c r="L2853" t="s">
        <v>18</v>
      </c>
      <c r="M2853" t="s">
        <v>25</v>
      </c>
      <c r="N2853" t="s">
        <v>447</v>
      </c>
    </row>
    <row r="2854" spans="1:14" x14ac:dyDescent="0.2">
      <c r="A2854" t="s">
        <v>2709</v>
      </c>
      <c r="B2854" t="s">
        <v>6971</v>
      </c>
      <c r="C2854" t="str">
        <f>_xll.TR(GreenBond[[#This Row],[Identifier]],"TR.UltimateParentId")</f>
        <v>4295890630</v>
      </c>
      <c r="D2854" t="s">
        <v>2710</v>
      </c>
      <c r="E2854" t="s">
        <v>554</v>
      </c>
      <c r="F2854">
        <v>208442000</v>
      </c>
      <c r="G2854" t="s">
        <v>3337</v>
      </c>
      <c r="H2854" t="s">
        <v>5446</v>
      </c>
      <c r="I2854">
        <v>0.375</v>
      </c>
      <c r="J2854" t="s">
        <v>3338</v>
      </c>
      <c r="K2854" t="s">
        <v>43</v>
      </c>
      <c r="L2854" t="s">
        <v>18</v>
      </c>
      <c r="M2854" t="s">
        <v>25</v>
      </c>
      <c r="N2854" t="s">
        <v>447</v>
      </c>
    </row>
    <row r="2855" spans="1:14" x14ac:dyDescent="0.2">
      <c r="A2855" t="s">
        <v>2709</v>
      </c>
      <c r="B2855" t="s">
        <v>6468</v>
      </c>
      <c r="C2855" t="str">
        <f>_xll.TR(GreenBond[[#This Row],[Identifier]],"TR.UltimateParentId")</f>
        <v>4295890630</v>
      </c>
      <c r="D2855" t="s">
        <v>2710</v>
      </c>
      <c r="E2855" t="s">
        <v>554</v>
      </c>
      <c r="F2855">
        <v>303459000</v>
      </c>
      <c r="G2855" t="s">
        <v>2867</v>
      </c>
      <c r="H2855" t="s">
        <v>5446</v>
      </c>
      <c r="I2855">
        <v>0.5</v>
      </c>
      <c r="J2855" t="s">
        <v>2868</v>
      </c>
      <c r="K2855" t="s">
        <v>43</v>
      </c>
      <c r="L2855" t="s">
        <v>18</v>
      </c>
      <c r="M2855" t="s">
        <v>25</v>
      </c>
      <c r="N2855" t="s">
        <v>447</v>
      </c>
    </row>
    <row r="2856" spans="1:14" x14ac:dyDescent="0.2">
      <c r="A2856" t="s">
        <v>2158</v>
      </c>
      <c r="B2856" t="s">
        <v>8873</v>
      </c>
      <c r="C2856" t="str">
        <f>_xll.TR(GreenBond[[#This Row],[Identifier]],"TR.UltimateParentId")</f>
        <v>5000039044</v>
      </c>
      <c r="D2856" t="s">
        <v>2159</v>
      </c>
      <c r="E2856" t="s">
        <v>94</v>
      </c>
      <c r="F2856">
        <v>79269750</v>
      </c>
      <c r="G2856" t="s">
        <v>122</v>
      </c>
      <c r="H2856" t="s">
        <v>5446</v>
      </c>
      <c r="I2856">
        <v>0</v>
      </c>
      <c r="J2856" t="s">
        <v>3542</v>
      </c>
      <c r="K2856" t="s">
        <v>2905</v>
      </c>
      <c r="L2856" t="s">
        <v>190</v>
      </c>
      <c r="M2856" t="s">
        <v>25</v>
      </c>
      <c r="N2856" t="s">
        <v>11</v>
      </c>
    </row>
    <row r="2857" spans="1:14" x14ac:dyDescent="0.2">
      <c r="A2857" t="s">
        <v>2158</v>
      </c>
      <c r="B2857" t="s">
        <v>8873</v>
      </c>
      <c r="C2857" t="str">
        <f>_xll.TR(GreenBond[[#This Row],[Identifier]],"TR.UltimateParentId")</f>
        <v>5000039044</v>
      </c>
      <c r="D2857" t="s">
        <v>2159</v>
      </c>
      <c r="E2857" t="s">
        <v>94</v>
      </c>
      <c r="F2857">
        <v>79269750</v>
      </c>
      <c r="G2857" t="s">
        <v>122</v>
      </c>
      <c r="H2857" t="s">
        <v>5446</v>
      </c>
      <c r="I2857">
        <v>0</v>
      </c>
      <c r="J2857" t="s">
        <v>3670</v>
      </c>
      <c r="K2857" t="s">
        <v>3503</v>
      </c>
      <c r="L2857" t="s">
        <v>190</v>
      </c>
      <c r="M2857" t="s">
        <v>25</v>
      </c>
      <c r="N2857" t="s">
        <v>11</v>
      </c>
    </row>
    <row r="2858" spans="1:14" x14ac:dyDescent="0.2">
      <c r="A2858" t="s">
        <v>2158</v>
      </c>
      <c r="B2858" t="s">
        <v>8873</v>
      </c>
      <c r="C2858" t="str">
        <f>_xll.TR(GreenBond[[#This Row],[Identifier]],"TR.UltimateParentId")</f>
        <v>5000039044</v>
      </c>
      <c r="D2858" t="s">
        <v>2159</v>
      </c>
      <c r="E2858" t="s">
        <v>94</v>
      </c>
      <c r="F2858">
        <v>79269750</v>
      </c>
      <c r="G2858" t="s">
        <v>122</v>
      </c>
      <c r="H2858" t="s">
        <v>5446</v>
      </c>
      <c r="I2858">
        <v>0</v>
      </c>
      <c r="J2858" t="s">
        <v>3818</v>
      </c>
      <c r="K2858" t="s">
        <v>3722</v>
      </c>
      <c r="L2858" t="s">
        <v>190</v>
      </c>
      <c r="M2858" t="s">
        <v>25</v>
      </c>
      <c r="N2858" t="s">
        <v>11</v>
      </c>
    </row>
    <row r="2859" spans="1:14" x14ac:dyDescent="0.2">
      <c r="A2859" t="s">
        <v>333</v>
      </c>
      <c r="B2859" t="s">
        <v>6727</v>
      </c>
      <c r="C2859" t="str">
        <f>_xll.TR(GreenBond[[#This Row],[Identifier]],"TR.UltimateParentId")</f>
        <v>5000061118</v>
      </c>
      <c r="D2859" t="s">
        <v>334</v>
      </c>
      <c r="E2859" t="s">
        <v>5</v>
      </c>
      <c r="F2859">
        <v>268807000</v>
      </c>
      <c r="G2859" t="s">
        <v>950</v>
      </c>
      <c r="H2859" t="s">
        <v>5443</v>
      </c>
      <c r="I2859">
        <v>4.5250000000000004</v>
      </c>
      <c r="J2859" t="s">
        <v>951</v>
      </c>
      <c r="K2859" t="s">
        <v>43</v>
      </c>
      <c r="L2859" t="s">
        <v>30</v>
      </c>
      <c r="M2859" t="s">
        <v>10</v>
      </c>
      <c r="N2859" t="s">
        <v>952</v>
      </c>
    </row>
    <row r="2860" spans="1:14" x14ac:dyDescent="0.2">
      <c r="A2860" t="s">
        <v>5499</v>
      </c>
      <c r="B2860" t="s">
        <v>6912</v>
      </c>
      <c r="C2860" t="str">
        <f>_xll.TR(GreenBond[[#This Row],[Identifier]],"TR.UltimateParentId")</f>
        <v>Unable to resolve all requested identifiers.</v>
      </c>
      <c r="D2860" t="s">
        <v>5500</v>
      </c>
      <c r="E2860" t="s">
        <v>403</v>
      </c>
      <c r="F2860">
        <v>5516950</v>
      </c>
      <c r="G2860" t="s">
        <v>5501</v>
      </c>
      <c r="H2860" t="s">
        <v>5446</v>
      </c>
      <c r="I2860">
        <v>5.306</v>
      </c>
      <c r="J2860" t="s">
        <v>3637</v>
      </c>
      <c r="K2860" t="s">
        <v>8</v>
      </c>
      <c r="L2860" t="s">
        <v>190</v>
      </c>
      <c r="M2860" t="s">
        <v>25</v>
      </c>
      <c r="N2860" t="s">
        <v>11</v>
      </c>
    </row>
    <row r="2861" spans="1:14" x14ac:dyDescent="0.2">
      <c r="A2861" t="s">
        <v>709</v>
      </c>
      <c r="B2861" t="s">
        <v>5911</v>
      </c>
      <c r="C2861" t="str">
        <f>_xll.TR(GreenBond[[#This Row],[Identifier]],"TR.UltimateParentId")</f>
        <v>4296432619</v>
      </c>
      <c r="D2861" t="s">
        <v>710</v>
      </c>
      <c r="E2861" t="s">
        <v>403</v>
      </c>
      <c r="F2861">
        <v>806145000</v>
      </c>
      <c r="G2861" t="s">
        <v>711</v>
      </c>
      <c r="H2861" t="s">
        <v>5446</v>
      </c>
      <c r="I2861">
        <v>3.875</v>
      </c>
      <c r="J2861" t="s">
        <v>712</v>
      </c>
      <c r="K2861" t="s">
        <v>8</v>
      </c>
      <c r="L2861" t="s">
        <v>24</v>
      </c>
      <c r="M2861" t="s">
        <v>25</v>
      </c>
      <c r="N2861" t="s">
        <v>11</v>
      </c>
    </row>
    <row r="2862" spans="1:14" x14ac:dyDescent="0.2">
      <c r="A2862" t="s">
        <v>481</v>
      </c>
      <c r="B2862" t="s">
        <v>5826</v>
      </c>
      <c r="C2862" t="str">
        <f>_xll.TR(GreenBond[[#This Row],[Identifier]],"TR.UltimateParentId")</f>
        <v>5000737952</v>
      </c>
      <c r="D2862" t="s">
        <v>482</v>
      </c>
      <c r="E2862" t="s">
        <v>403</v>
      </c>
      <c r="F2862">
        <v>275805000</v>
      </c>
      <c r="G2862" t="s">
        <v>483</v>
      </c>
      <c r="H2862" t="s">
        <v>5446</v>
      </c>
      <c r="I2862">
        <v>6.75</v>
      </c>
      <c r="J2862" t="s">
        <v>484</v>
      </c>
      <c r="K2862" t="s">
        <v>43</v>
      </c>
      <c r="L2862" t="s">
        <v>18</v>
      </c>
      <c r="M2862" t="s">
        <v>10</v>
      </c>
      <c r="N2862" t="s">
        <v>11</v>
      </c>
    </row>
    <row r="2863" spans="1:14" x14ac:dyDescent="0.2">
      <c r="A2863" t="s">
        <v>3346</v>
      </c>
      <c r="B2863" t="s">
        <v>7084</v>
      </c>
      <c r="C2863" t="str">
        <f>_xll.TR(GreenBond[[#This Row],[Identifier]],"TR.UltimateParentId")</f>
        <v>Unable to resolve all requested identifiers.</v>
      </c>
      <c r="D2863" t="s">
        <v>710</v>
      </c>
      <c r="E2863" t="s">
        <v>117</v>
      </c>
      <c r="F2863">
        <v>3842998.5</v>
      </c>
      <c r="G2863" t="s">
        <v>3347</v>
      </c>
      <c r="H2863" t="s">
        <v>5446</v>
      </c>
      <c r="I2863">
        <v>3.75</v>
      </c>
      <c r="J2863" t="s">
        <v>3348</v>
      </c>
      <c r="K2863" t="s">
        <v>8</v>
      </c>
      <c r="L2863" t="s">
        <v>190</v>
      </c>
      <c r="M2863" t="s">
        <v>25</v>
      </c>
      <c r="N2863" t="s">
        <v>3349</v>
      </c>
    </row>
    <row r="2864" spans="1:14" x14ac:dyDescent="0.2">
      <c r="A2864" t="s">
        <v>2218</v>
      </c>
      <c r="B2864" t="s">
        <v>6449</v>
      </c>
      <c r="C2864" t="str">
        <f>_xll.TR(GreenBond[[#This Row],[Identifier]],"TR.UltimateParentId")</f>
        <v>4295859541</v>
      </c>
      <c r="D2864" t="s">
        <v>2219</v>
      </c>
      <c r="E2864" t="s">
        <v>403</v>
      </c>
      <c r="F2864">
        <v>539795000</v>
      </c>
      <c r="G2864" t="s">
        <v>6</v>
      </c>
      <c r="H2864" t="s">
        <v>5443</v>
      </c>
      <c r="I2864">
        <v>3.625</v>
      </c>
      <c r="J2864" t="s">
        <v>2220</v>
      </c>
      <c r="K2864" t="s">
        <v>8</v>
      </c>
      <c r="L2864" t="s">
        <v>18</v>
      </c>
      <c r="M2864" t="s">
        <v>10</v>
      </c>
      <c r="N2864" t="s">
        <v>11</v>
      </c>
    </row>
    <row r="2865" spans="1:14" x14ac:dyDescent="0.2">
      <c r="A2865" t="s">
        <v>1622</v>
      </c>
      <c r="B2865" t="s">
        <v>6104</v>
      </c>
      <c r="C2865" t="str">
        <f>_xll.TR(GreenBond[[#This Row],[Identifier]],"TR.UltimateParentId")</f>
        <v>5039878307</v>
      </c>
      <c r="D2865" t="s">
        <v>1623</v>
      </c>
      <c r="E2865" t="s">
        <v>403</v>
      </c>
      <c r="F2865">
        <v>517010000</v>
      </c>
      <c r="G2865" t="s">
        <v>1607</v>
      </c>
      <c r="H2865" t="s">
        <v>5446</v>
      </c>
      <c r="I2865">
        <v>5.375</v>
      </c>
      <c r="J2865" t="s">
        <v>1608</v>
      </c>
      <c r="K2865" t="s">
        <v>8</v>
      </c>
      <c r="L2865" t="s">
        <v>18</v>
      </c>
      <c r="M2865" t="s">
        <v>10</v>
      </c>
      <c r="N2865" t="s">
        <v>11</v>
      </c>
    </row>
    <row r="2866" spans="1:14" x14ac:dyDescent="0.2">
      <c r="A2866" t="s">
        <v>1687</v>
      </c>
      <c r="B2866" t="s">
        <v>7546</v>
      </c>
      <c r="C2866" t="str">
        <f>_xll.TR(GreenBond[[#This Row],[Identifier]],"TR.UltimateParentId")</f>
        <v>Unable to resolve all requested identifiers.</v>
      </c>
      <c r="D2866" t="s">
        <v>1688</v>
      </c>
      <c r="E2866" t="s">
        <v>403</v>
      </c>
      <c r="F2866">
        <v>2494937.5</v>
      </c>
      <c r="G2866" t="s">
        <v>950</v>
      </c>
      <c r="H2866" t="s">
        <v>5446</v>
      </c>
      <c r="I2866">
        <v>4.5</v>
      </c>
      <c r="J2866" t="s">
        <v>4148</v>
      </c>
      <c r="K2866" t="s">
        <v>8</v>
      </c>
      <c r="L2866" t="s">
        <v>190</v>
      </c>
      <c r="M2866" t="s">
        <v>25</v>
      </c>
      <c r="N2866" t="s">
        <v>11</v>
      </c>
    </row>
    <row r="2867" spans="1:14" x14ac:dyDescent="0.2">
      <c r="A2867" t="s">
        <v>1687</v>
      </c>
      <c r="B2867" t="s">
        <v>7439</v>
      </c>
      <c r="C2867" t="str">
        <f>_xll.TR(GreenBond[[#This Row],[Identifier]],"TR.UltimateParentId")</f>
        <v>Unable to resolve all requested identifiers.</v>
      </c>
      <c r="D2867" t="s">
        <v>1688</v>
      </c>
      <c r="E2867" t="s">
        <v>403</v>
      </c>
      <c r="F2867">
        <v>9929350</v>
      </c>
      <c r="G2867" t="s">
        <v>664</v>
      </c>
      <c r="H2867" t="s">
        <v>5446</v>
      </c>
      <c r="I2867">
        <v>3</v>
      </c>
      <c r="J2867" t="s">
        <v>4244</v>
      </c>
      <c r="K2867" t="s">
        <v>8</v>
      </c>
      <c r="L2867" t="s">
        <v>190</v>
      </c>
      <c r="M2867" t="s">
        <v>25</v>
      </c>
      <c r="N2867" t="s">
        <v>11</v>
      </c>
    </row>
    <row r="2868" spans="1:14" x14ac:dyDescent="0.2">
      <c r="A2868" t="s">
        <v>4103</v>
      </c>
      <c r="B2868" t="s">
        <v>7773</v>
      </c>
      <c r="C2868" t="str">
        <f>_xll.TR(GreenBond[[#This Row],[Identifier]],"TR.UltimateParentId")</f>
        <v>Unable to resolve all requested identifiers.</v>
      </c>
      <c r="D2868" t="s">
        <v>4104</v>
      </c>
      <c r="E2868" t="s">
        <v>403</v>
      </c>
      <c r="F2868">
        <v>10508500</v>
      </c>
      <c r="G2868" t="s">
        <v>4105</v>
      </c>
      <c r="H2868" t="s">
        <v>5446</v>
      </c>
      <c r="I2868">
        <v>4.5</v>
      </c>
      <c r="J2868" t="s">
        <v>4106</v>
      </c>
      <c r="K2868" t="s">
        <v>8</v>
      </c>
      <c r="L2868" t="s">
        <v>190</v>
      </c>
      <c r="M2868" t="s">
        <v>25</v>
      </c>
      <c r="N2868" t="s">
        <v>11</v>
      </c>
    </row>
    <row r="2869" spans="1:14" x14ac:dyDescent="0.2">
      <c r="A2869" t="s">
        <v>4103</v>
      </c>
      <c r="B2869" t="s">
        <v>7207</v>
      </c>
      <c r="C2869" t="str">
        <f>_xll.TR(GreenBond[[#This Row],[Identifier]],"TR.UltimateParentId")</f>
        <v>Unable to resolve all requested identifiers.</v>
      </c>
      <c r="D2869" t="s">
        <v>4104</v>
      </c>
      <c r="E2869" t="s">
        <v>403</v>
      </c>
      <c r="F2869">
        <v>5210150</v>
      </c>
      <c r="G2869" t="s">
        <v>1474</v>
      </c>
      <c r="H2869" t="s">
        <v>5446</v>
      </c>
      <c r="I2869">
        <v>5</v>
      </c>
      <c r="J2869" t="s">
        <v>2600</v>
      </c>
      <c r="K2869" t="s">
        <v>8</v>
      </c>
      <c r="L2869" t="s">
        <v>190</v>
      </c>
      <c r="M2869" t="s">
        <v>25</v>
      </c>
      <c r="N2869" t="s">
        <v>11</v>
      </c>
    </row>
    <row r="2870" spans="1:14" x14ac:dyDescent="0.2">
      <c r="A2870" t="s">
        <v>1622</v>
      </c>
      <c r="B2870" t="s">
        <v>6237</v>
      </c>
      <c r="C2870" t="str">
        <f>_xll.TR(GreenBond[[#This Row],[Identifier]],"TR.UltimateParentId")</f>
        <v>5039878307</v>
      </c>
      <c r="D2870" t="s">
        <v>1623</v>
      </c>
      <c r="E2870" t="s">
        <v>403</v>
      </c>
      <c r="F2870">
        <v>685260000</v>
      </c>
      <c r="G2870" t="s">
        <v>241</v>
      </c>
      <c r="H2870" t="s">
        <v>5446</v>
      </c>
      <c r="I2870">
        <v>1.375</v>
      </c>
      <c r="J2870" t="s">
        <v>1624</v>
      </c>
      <c r="K2870" t="s">
        <v>8</v>
      </c>
      <c r="L2870" t="s">
        <v>18</v>
      </c>
      <c r="M2870" t="s">
        <v>10</v>
      </c>
      <c r="N2870" t="s">
        <v>11</v>
      </c>
    </row>
    <row r="2871" spans="1:14" x14ac:dyDescent="0.2">
      <c r="A2871" t="s">
        <v>1204</v>
      </c>
      <c r="B2871" t="s">
        <v>5825</v>
      </c>
      <c r="C2871" t="str">
        <f>_xll.TR(GreenBond[[#This Row],[Identifier]],"TR.UltimateParentId")</f>
        <v>4297884956</v>
      </c>
      <c r="D2871" t="s">
        <v>1205</v>
      </c>
      <c r="E2871" t="s">
        <v>403</v>
      </c>
      <c r="F2871">
        <v>570590000</v>
      </c>
      <c r="G2871" t="s">
        <v>964</v>
      </c>
      <c r="H2871" t="s">
        <v>5446</v>
      </c>
      <c r="I2871">
        <v>2.25</v>
      </c>
      <c r="J2871" t="s">
        <v>1724</v>
      </c>
      <c r="K2871" t="s">
        <v>43</v>
      </c>
      <c r="L2871" t="s">
        <v>18</v>
      </c>
      <c r="M2871" t="s">
        <v>10</v>
      </c>
      <c r="N2871" t="s">
        <v>11</v>
      </c>
    </row>
    <row r="2872" spans="1:14" x14ac:dyDescent="0.2">
      <c r="A2872" t="s">
        <v>1204</v>
      </c>
      <c r="B2872" t="s">
        <v>5601</v>
      </c>
      <c r="C2872" t="str">
        <f>_xll.TR(GreenBond[[#This Row],[Identifier]],"TR.UltimateParentId")</f>
        <v>4297884956</v>
      </c>
      <c r="D2872" t="s">
        <v>1205</v>
      </c>
      <c r="E2872" t="s">
        <v>403</v>
      </c>
      <c r="F2872">
        <v>570590000</v>
      </c>
      <c r="G2872" t="s">
        <v>964</v>
      </c>
      <c r="H2872" t="s">
        <v>5446</v>
      </c>
      <c r="I2872">
        <v>1.625</v>
      </c>
      <c r="J2872" t="s">
        <v>1206</v>
      </c>
      <c r="K2872" t="s">
        <v>43</v>
      </c>
      <c r="L2872" t="s">
        <v>18</v>
      </c>
      <c r="M2872" t="s">
        <v>10</v>
      </c>
      <c r="N2872" t="s">
        <v>11</v>
      </c>
    </row>
    <row r="2873" spans="1:14" x14ac:dyDescent="0.2">
      <c r="A2873" t="s">
        <v>3856</v>
      </c>
      <c r="B2873" t="s">
        <v>7363</v>
      </c>
      <c r="C2873" t="str">
        <f>_xll.TR(GreenBond[[#This Row],[Identifier]],"TR.UltimateParentId")</f>
        <v>Unable to resolve all requested identifiers.</v>
      </c>
      <c r="D2873" t="s">
        <v>3857</v>
      </c>
      <c r="E2873" t="s">
        <v>403</v>
      </c>
      <c r="F2873">
        <v>45346400</v>
      </c>
      <c r="G2873" t="s">
        <v>3858</v>
      </c>
      <c r="H2873" t="s">
        <v>5446</v>
      </c>
      <c r="I2873">
        <v>1.85</v>
      </c>
      <c r="J2873" t="s">
        <v>967</v>
      </c>
      <c r="K2873" t="s">
        <v>8</v>
      </c>
      <c r="L2873" t="s">
        <v>190</v>
      </c>
      <c r="M2873" t="s">
        <v>25</v>
      </c>
      <c r="N2873" t="s">
        <v>11</v>
      </c>
    </row>
    <row r="2874" spans="1:14" x14ac:dyDescent="0.2">
      <c r="A2874" t="s">
        <v>2726</v>
      </c>
      <c r="B2874" t="s">
        <v>8481</v>
      </c>
      <c r="C2874" t="str">
        <f>_xll.TR(GreenBond[[#This Row],[Identifier]],"TR.UltimateParentId")</f>
        <v>Unable to resolve all requested identifiers.</v>
      </c>
      <c r="D2874" t="s">
        <v>2727</v>
      </c>
      <c r="E2874" t="s">
        <v>403</v>
      </c>
      <c r="F2874">
        <v>34774800</v>
      </c>
      <c r="G2874" t="s">
        <v>184</v>
      </c>
      <c r="H2874" t="s">
        <v>5446</v>
      </c>
      <c r="I2874">
        <v>5</v>
      </c>
      <c r="J2874" t="s">
        <v>2728</v>
      </c>
      <c r="K2874" t="s">
        <v>3390</v>
      </c>
      <c r="L2874" t="s">
        <v>190</v>
      </c>
      <c r="M2874" t="s">
        <v>25</v>
      </c>
      <c r="N2874" t="s">
        <v>11</v>
      </c>
    </row>
    <row r="2875" spans="1:14" x14ac:dyDescent="0.2">
      <c r="A2875" t="s">
        <v>2726</v>
      </c>
      <c r="B2875" t="s">
        <v>7065</v>
      </c>
      <c r="C2875" t="str">
        <f>_xll.TR(GreenBond[[#This Row],[Identifier]],"TR.UltimateParentId")</f>
        <v>5052791121</v>
      </c>
      <c r="D2875" t="s">
        <v>2727</v>
      </c>
      <c r="E2875" t="s">
        <v>403</v>
      </c>
      <c r="F2875">
        <v>23696200</v>
      </c>
      <c r="G2875" t="s">
        <v>2006</v>
      </c>
      <c r="H2875" t="s">
        <v>5446</v>
      </c>
      <c r="I2875">
        <v>5</v>
      </c>
      <c r="J2875" t="s">
        <v>2021</v>
      </c>
      <c r="K2875" t="s">
        <v>8</v>
      </c>
      <c r="L2875" t="s">
        <v>190</v>
      </c>
      <c r="M2875" t="s">
        <v>25</v>
      </c>
      <c r="N2875" t="s">
        <v>11</v>
      </c>
    </row>
    <row r="2876" spans="1:14" x14ac:dyDescent="0.2">
      <c r="A2876" t="s">
        <v>709</v>
      </c>
      <c r="B2876" t="s">
        <v>6566</v>
      </c>
      <c r="C2876" t="str">
        <f>_xll.TR(GreenBond[[#This Row],[Identifier]],"TR.UltimateParentId")</f>
        <v>4296432619</v>
      </c>
      <c r="D2876" t="s">
        <v>710</v>
      </c>
      <c r="E2876" t="s">
        <v>403</v>
      </c>
      <c r="F2876">
        <v>608910000</v>
      </c>
      <c r="G2876" t="s">
        <v>2150</v>
      </c>
      <c r="H2876" t="s">
        <v>5446</v>
      </c>
      <c r="I2876">
        <v>0.375</v>
      </c>
      <c r="J2876" t="s">
        <v>2151</v>
      </c>
      <c r="K2876" t="s">
        <v>8</v>
      </c>
      <c r="L2876" t="s">
        <v>39</v>
      </c>
      <c r="M2876" t="s">
        <v>25</v>
      </c>
      <c r="N2876" t="s">
        <v>11</v>
      </c>
    </row>
    <row r="2877" spans="1:14" x14ac:dyDescent="0.2">
      <c r="A2877" t="s">
        <v>2726</v>
      </c>
      <c r="B2877" t="s">
        <v>5914</v>
      </c>
      <c r="C2877" t="str">
        <f>_xll.TR(GreenBond[[#This Row],[Identifier]],"TR.UltimateParentId")</f>
        <v>5052791121</v>
      </c>
      <c r="D2877" t="s">
        <v>2727</v>
      </c>
      <c r="E2877" t="s">
        <v>403</v>
      </c>
      <c r="F2877">
        <v>97098822</v>
      </c>
      <c r="G2877" t="s">
        <v>792</v>
      </c>
      <c r="H2877" t="s">
        <v>5446</v>
      </c>
      <c r="I2877">
        <v>5</v>
      </c>
      <c r="J2877" t="s">
        <v>2728</v>
      </c>
      <c r="K2877" t="s">
        <v>8</v>
      </c>
      <c r="L2877" t="s">
        <v>190</v>
      </c>
      <c r="M2877" t="s">
        <v>25</v>
      </c>
      <c r="N2877" t="s">
        <v>11</v>
      </c>
    </row>
    <row r="2878" spans="1:14" x14ac:dyDescent="0.2">
      <c r="A2878" t="s">
        <v>1204</v>
      </c>
      <c r="B2878" t="s">
        <v>5744</v>
      </c>
      <c r="C2878" t="str">
        <f>_xll.TR(GreenBond[[#This Row],[Identifier]],"TR.UltimateParentId")</f>
        <v>4297884956</v>
      </c>
      <c r="D2878" t="s">
        <v>1205</v>
      </c>
      <c r="E2878" t="s">
        <v>403</v>
      </c>
      <c r="F2878">
        <v>715296000</v>
      </c>
      <c r="G2878" t="s">
        <v>1248</v>
      </c>
      <c r="H2878" t="s">
        <v>5446</v>
      </c>
      <c r="I2878">
        <v>1.5</v>
      </c>
      <c r="J2878" t="s">
        <v>1249</v>
      </c>
      <c r="K2878" t="s">
        <v>43</v>
      </c>
      <c r="L2878" t="s">
        <v>18</v>
      </c>
      <c r="M2878" t="s">
        <v>10</v>
      </c>
      <c r="N2878" t="s">
        <v>11</v>
      </c>
    </row>
    <row r="2879" spans="1:14" x14ac:dyDescent="0.2">
      <c r="A2879" t="s">
        <v>2726</v>
      </c>
      <c r="B2879" t="s">
        <v>7586</v>
      </c>
      <c r="C2879" t="str">
        <f>_xll.TR(GreenBond[[#This Row],[Identifier]],"TR.UltimateParentId")</f>
        <v>5052791121</v>
      </c>
      <c r="D2879" t="s">
        <v>2727</v>
      </c>
      <c r="E2879" t="s">
        <v>403</v>
      </c>
      <c r="F2879">
        <v>53398550</v>
      </c>
      <c r="G2879" t="s">
        <v>2762</v>
      </c>
      <c r="H2879" t="s">
        <v>5446</v>
      </c>
      <c r="I2879">
        <v>5.5</v>
      </c>
      <c r="J2879" t="s">
        <v>28</v>
      </c>
      <c r="K2879" t="s">
        <v>8</v>
      </c>
      <c r="L2879" t="s">
        <v>190</v>
      </c>
      <c r="M2879" t="s">
        <v>25</v>
      </c>
      <c r="N2879" t="s">
        <v>11</v>
      </c>
    </row>
    <row r="2880" spans="1:14" x14ac:dyDescent="0.2">
      <c r="A2880" t="s">
        <v>2726</v>
      </c>
      <c r="B2880" t="s">
        <v>6720</v>
      </c>
      <c r="C2880" t="str">
        <f>_xll.TR(GreenBond[[#This Row],[Identifier]],"TR.UltimateParentId")</f>
        <v>5052791121</v>
      </c>
      <c r="D2880" t="s">
        <v>2727</v>
      </c>
      <c r="E2880" t="s">
        <v>403</v>
      </c>
      <c r="F2880">
        <v>22183800</v>
      </c>
      <c r="G2880" t="s">
        <v>3466</v>
      </c>
      <c r="H2880" t="s">
        <v>5446</v>
      </c>
      <c r="I2880">
        <v>4.25</v>
      </c>
      <c r="J2880" t="s">
        <v>3467</v>
      </c>
      <c r="K2880" t="s">
        <v>8</v>
      </c>
      <c r="L2880" t="s">
        <v>190</v>
      </c>
      <c r="M2880" t="s">
        <v>25</v>
      </c>
      <c r="N2880" t="s">
        <v>11</v>
      </c>
    </row>
    <row r="2881" spans="1:14" x14ac:dyDescent="0.2">
      <c r="A2881" t="s">
        <v>4214</v>
      </c>
      <c r="B2881" t="s">
        <v>7693</v>
      </c>
      <c r="C2881" t="str">
        <f>_xll.TR(GreenBond[[#This Row],[Identifier]],"TR.UltimateParentId")</f>
        <v>Unable to resolve all requested identifiers.</v>
      </c>
      <c r="D2881" t="s">
        <v>4215</v>
      </c>
      <c r="E2881" t="s">
        <v>403</v>
      </c>
      <c r="F2881">
        <v>11218400</v>
      </c>
      <c r="G2881" t="s">
        <v>4216</v>
      </c>
      <c r="H2881" t="s">
        <v>5443</v>
      </c>
      <c r="I2881">
        <v>0.75</v>
      </c>
      <c r="J2881" t="s">
        <v>4217</v>
      </c>
      <c r="K2881" t="s">
        <v>2207</v>
      </c>
      <c r="L2881" t="s">
        <v>190</v>
      </c>
      <c r="M2881" t="s">
        <v>25</v>
      </c>
      <c r="N2881" t="s">
        <v>11</v>
      </c>
    </row>
    <row r="2882" spans="1:14" x14ac:dyDescent="0.2">
      <c r="A2882" t="s">
        <v>840</v>
      </c>
      <c r="B2882" t="s">
        <v>6986</v>
      </c>
      <c r="C2882" t="str">
        <f>_xll.TR(GreenBond[[#This Row],[Identifier]],"TR.UltimateParentId")</f>
        <v>8589934262</v>
      </c>
      <c r="D2882" t="s">
        <v>841</v>
      </c>
      <c r="E2882" t="s">
        <v>403</v>
      </c>
      <c r="F2882">
        <v>563415000</v>
      </c>
      <c r="G2882" t="s">
        <v>2385</v>
      </c>
      <c r="H2882" t="s">
        <v>5446</v>
      </c>
      <c r="I2882">
        <v>0.375</v>
      </c>
      <c r="J2882" t="s">
        <v>2386</v>
      </c>
      <c r="K2882" t="s">
        <v>8</v>
      </c>
      <c r="L2882" t="s">
        <v>30</v>
      </c>
      <c r="M2882" t="s">
        <v>10</v>
      </c>
      <c r="N2882" t="s">
        <v>11</v>
      </c>
    </row>
    <row r="2883" spans="1:14" x14ac:dyDescent="0.2">
      <c r="A2883" t="s">
        <v>401</v>
      </c>
      <c r="B2883" t="s">
        <v>6047</v>
      </c>
      <c r="C2883" t="str">
        <f>_xll.TR(GreenBond[[#This Row],[Identifier]],"TR.UltimateParentId")</f>
        <v>4297633980</v>
      </c>
      <c r="D2883" t="s">
        <v>402</v>
      </c>
      <c r="E2883" t="s">
        <v>403</v>
      </c>
      <c r="F2883">
        <v>261864000</v>
      </c>
      <c r="G2883" t="s">
        <v>404</v>
      </c>
      <c r="H2883" t="s">
        <v>5443</v>
      </c>
      <c r="I2883">
        <v>4</v>
      </c>
      <c r="J2883" t="s">
        <v>405</v>
      </c>
      <c r="K2883" t="s">
        <v>8</v>
      </c>
      <c r="L2883" t="s">
        <v>18</v>
      </c>
      <c r="M2883" t="s">
        <v>25</v>
      </c>
      <c r="N2883" t="s">
        <v>11</v>
      </c>
    </row>
    <row r="2884" spans="1:14" x14ac:dyDescent="0.2">
      <c r="A2884" t="s">
        <v>1538</v>
      </c>
      <c r="B2884" t="s">
        <v>5833</v>
      </c>
      <c r="C2884" t="str">
        <f>_xll.TR(GreenBond[[#This Row],[Identifier]],"TR.UltimateParentId")</f>
        <v>5037662553</v>
      </c>
      <c r="D2884" t="s">
        <v>1539</v>
      </c>
      <c r="E2884" t="s">
        <v>403</v>
      </c>
      <c r="F2884">
        <v>266512500</v>
      </c>
      <c r="G2884" t="s">
        <v>631</v>
      </c>
      <c r="H2884" t="s">
        <v>5586</v>
      </c>
      <c r="I2884">
        <v>4.25</v>
      </c>
      <c r="J2884" t="s">
        <v>1540</v>
      </c>
      <c r="K2884" t="s">
        <v>43</v>
      </c>
      <c r="L2884" t="s">
        <v>190</v>
      </c>
      <c r="M2884" t="s">
        <v>25</v>
      </c>
      <c r="N2884" t="s">
        <v>11</v>
      </c>
    </row>
    <row r="2885" spans="1:14" x14ac:dyDescent="0.2">
      <c r="A2885" t="s">
        <v>3515</v>
      </c>
      <c r="B2885" t="s">
        <v>7500</v>
      </c>
      <c r="C2885" t="str">
        <f>_xll.TR(GreenBond[[#This Row],[Identifier]],"TR.UltimateParentId")</f>
        <v>5057821403</v>
      </c>
      <c r="D2885" t="s">
        <v>3516</v>
      </c>
      <c r="E2885" t="s">
        <v>117</v>
      </c>
      <c r="F2885">
        <v>25378860</v>
      </c>
      <c r="G2885" t="s">
        <v>3517</v>
      </c>
      <c r="H2885" t="s">
        <v>5446</v>
      </c>
      <c r="I2885">
        <v>5.5</v>
      </c>
      <c r="J2885" t="s">
        <v>3518</v>
      </c>
      <c r="K2885" t="s">
        <v>43</v>
      </c>
      <c r="L2885" t="s">
        <v>190</v>
      </c>
      <c r="M2885" t="s">
        <v>25</v>
      </c>
      <c r="N2885" t="s">
        <v>11</v>
      </c>
    </row>
    <row r="2886" spans="1:14" x14ac:dyDescent="0.2">
      <c r="A2886" t="s">
        <v>1764</v>
      </c>
      <c r="B2886" t="s">
        <v>6073</v>
      </c>
      <c r="C2886" t="str">
        <f>_xll.TR(GreenBond[[#This Row],[Identifier]],"TR.UltimateParentId")</f>
        <v>5064596404</v>
      </c>
      <c r="D2886" t="s">
        <v>1765</v>
      </c>
      <c r="E2886" t="s">
        <v>403</v>
      </c>
      <c r="F2886">
        <v>130571250</v>
      </c>
      <c r="G2886" t="s">
        <v>1766</v>
      </c>
      <c r="H2886" t="s">
        <v>5446</v>
      </c>
      <c r="I2886">
        <v>4.75</v>
      </c>
      <c r="J2886" t="s">
        <v>1186</v>
      </c>
      <c r="K2886" t="s">
        <v>8</v>
      </c>
      <c r="L2886" t="s">
        <v>190</v>
      </c>
      <c r="M2886" t="s">
        <v>25</v>
      </c>
      <c r="N2886" t="s">
        <v>11</v>
      </c>
    </row>
    <row r="2887" spans="1:14" x14ac:dyDescent="0.2">
      <c r="A2887" t="s">
        <v>1687</v>
      </c>
      <c r="B2887" t="s">
        <v>6009</v>
      </c>
      <c r="C2887" t="str">
        <f>_xll.TR(GreenBond[[#This Row],[Identifier]],"TR.UltimateParentId")</f>
        <v>4295859208</v>
      </c>
      <c r="D2887" t="s">
        <v>1688</v>
      </c>
      <c r="E2887" t="s">
        <v>403</v>
      </c>
      <c r="F2887">
        <v>60028650</v>
      </c>
      <c r="G2887" t="s">
        <v>1689</v>
      </c>
      <c r="H2887" t="s">
        <v>5446</v>
      </c>
      <c r="I2887">
        <v>4.625</v>
      </c>
      <c r="J2887" t="s">
        <v>364</v>
      </c>
      <c r="K2887" t="s">
        <v>216</v>
      </c>
      <c r="L2887" t="s">
        <v>190</v>
      </c>
      <c r="M2887" t="s">
        <v>25</v>
      </c>
      <c r="N2887" t="s">
        <v>11</v>
      </c>
    </row>
    <row r="2888" spans="1:14" x14ac:dyDescent="0.2">
      <c r="A2888" t="s">
        <v>840</v>
      </c>
      <c r="B2888" t="s">
        <v>6520</v>
      </c>
      <c r="C2888" t="str">
        <f>_xll.TR(GreenBond[[#This Row],[Identifier]],"TR.UltimateParentId")</f>
        <v>8589934262</v>
      </c>
      <c r="D2888" t="s">
        <v>841</v>
      </c>
      <c r="E2888" t="s">
        <v>403</v>
      </c>
      <c r="F2888">
        <v>849270000</v>
      </c>
      <c r="G2888" t="s">
        <v>611</v>
      </c>
      <c r="H2888" t="s">
        <v>5446</v>
      </c>
      <c r="I2888">
        <v>0.25</v>
      </c>
      <c r="J2888" t="s">
        <v>2443</v>
      </c>
      <c r="K2888" t="s">
        <v>8</v>
      </c>
      <c r="L2888" t="s">
        <v>30</v>
      </c>
      <c r="M2888" t="s">
        <v>10</v>
      </c>
      <c r="N2888" t="s">
        <v>11</v>
      </c>
    </row>
    <row r="2889" spans="1:14" x14ac:dyDescent="0.2">
      <c r="A2889" t="s">
        <v>2316</v>
      </c>
      <c r="B2889" t="s">
        <v>6758</v>
      </c>
      <c r="C2889" t="str">
        <f>_xll.TR(GreenBond[[#This Row],[Identifier]],"TR.UltimateParentId")</f>
        <v>4296432619</v>
      </c>
      <c r="D2889" t="s">
        <v>2317</v>
      </c>
      <c r="E2889" t="s">
        <v>403</v>
      </c>
      <c r="F2889">
        <v>848925000</v>
      </c>
      <c r="G2889" t="s">
        <v>1252</v>
      </c>
      <c r="H2889" t="s">
        <v>5442</v>
      </c>
      <c r="I2889">
        <v>0.75</v>
      </c>
      <c r="J2889" t="s">
        <v>2318</v>
      </c>
      <c r="K2889" t="s">
        <v>8</v>
      </c>
      <c r="L2889" t="s">
        <v>30</v>
      </c>
      <c r="M2889" t="s">
        <v>10</v>
      </c>
      <c r="N2889" t="s">
        <v>11</v>
      </c>
    </row>
    <row r="2890" spans="1:14" x14ac:dyDescent="0.2">
      <c r="A2890" t="s">
        <v>1764</v>
      </c>
      <c r="B2890" t="s">
        <v>6085</v>
      </c>
      <c r="C2890" t="str">
        <f>_xll.TR(GreenBond[[#This Row],[Identifier]],"TR.UltimateParentId")</f>
        <v>5064596404</v>
      </c>
      <c r="D2890" t="s">
        <v>1765</v>
      </c>
      <c r="E2890" t="s">
        <v>403</v>
      </c>
      <c r="F2890">
        <v>143115000</v>
      </c>
      <c r="G2890" t="s">
        <v>959</v>
      </c>
      <c r="H2890" t="s">
        <v>5446</v>
      </c>
      <c r="I2890">
        <v>3</v>
      </c>
      <c r="J2890" t="s">
        <v>2024</v>
      </c>
      <c r="K2890" t="s">
        <v>43</v>
      </c>
      <c r="L2890" t="s">
        <v>190</v>
      </c>
      <c r="M2890" t="s">
        <v>25</v>
      </c>
      <c r="N2890" t="s">
        <v>11</v>
      </c>
    </row>
    <row r="2891" spans="1:14" x14ac:dyDescent="0.2">
      <c r="A2891" t="s">
        <v>3867</v>
      </c>
      <c r="B2891" t="s">
        <v>7177</v>
      </c>
      <c r="C2891" t="str">
        <f>_xll.TR(GreenBond[[#This Row],[Identifier]],"TR.UltimateParentId")</f>
        <v>5066542664</v>
      </c>
      <c r="D2891" t="s">
        <v>3868</v>
      </c>
      <c r="E2891" t="s">
        <v>403</v>
      </c>
      <c r="F2891">
        <v>23312400</v>
      </c>
      <c r="G2891" t="s">
        <v>1670</v>
      </c>
      <c r="H2891" t="s">
        <v>5446</v>
      </c>
      <c r="I2891">
        <v>4.5</v>
      </c>
      <c r="J2891" t="s">
        <v>3869</v>
      </c>
      <c r="K2891" t="s">
        <v>8</v>
      </c>
      <c r="L2891" t="s">
        <v>190</v>
      </c>
      <c r="M2891" t="s">
        <v>25</v>
      </c>
      <c r="N2891" t="s">
        <v>11</v>
      </c>
    </row>
    <row r="2892" spans="1:14" x14ac:dyDescent="0.2">
      <c r="A2892" t="s">
        <v>1687</v>
      </c>
      <c r="B2892" t="s">
        <v>6422</v>
      </c>
      <c r="C2892" t="str">
        <f>_xll.TR(GreenBond[[#This Row],[Identifier]],"TR.UltimateParentId")</f>
        <v>4295859208</v>
      </c>
      <c r="D2892" t="s">
        <v>1688</v>
      </c>
      <c r="E2892" t="s">
        <v>403</v>
      </c>
      <c r="F2892">
        <v>29773250</v>
      </c>
      <c r="G2892" t="s">
        <v>1926</v>
      </c>
      <c r="H2892" t="s">
        <v>5446</v>
      </c>
      <c r="I2892">
        <v>3</v>
      </c>
      <c r="J2892" t="s">
        <v>2179</v>
      </c>
      <c r="K2892" t="s">
        <v>8</v>
      </c>
      <c r="L2892" t="s">
        <v>190</v>
      </c>
      <c r="M2892" t="s">
        <v>25</v>
      </c>
      <c r="N2892" t="s">
        <v>11</v>
      </c>
    </row>
    <row r="2893" spans="1:14" x14ac:dyDescent="0.2">
      <c r="A2893" t="s">
        <v>1687</v>
      </c>
      <c r="B2893" t="s">
        <v>6007</v>
      </c>
      <c r="C2893" t="str">
        <f>_xll.TR(GreenBond[[#This Row],[Identifier]],"TR.UltimateParentId")</f>
        <v>4295859208</v>
      </c>
      <c r="D2893" t="s">
        <v>1688</v>
      </c>
      <c r="E2893" t="s">
        <v>403</v>
      </c>
      <c r="F2893">
        <v>89319750</v>
      </c>
      <c r="G2893" t="s">
        <v>1926</v>
      </c>
      <c r="H2893" t="s">
        <v>5446</v>
      </c>
      <c r="I2893">
        <v>3.5</v>
      </c>
      <c r="J2893" t="s">
        <v>1927</v>
      </c>
      <c r="K2893" t="s">
        <v>8</v>
      </c>
      <c r="L2893" t="s">
        <v>190</v>
      </c>
      <c r="M2893" t="s">
        <v>25</v>
      </c>
      <c r="N2893" t="s">
        <v>11</v>
      </c>
    </row>
    <row r="2894" spans="1:14" x14ac:dyDescent="0.2">
      <c r="A2894" t="s">
        <v>401</v>
      </c>
      <c r="B2894" t="s">
        <v>6480</v>
      </c>
      <c r="C2894" t="str">
        <f>_xll.TR(GreenBond[[#This Row],[Identifier]],"TR.UltimateParentId")</f>
        <v>4297633980</v>
      </c>
      <c r="D2894" t="s">
        <v>402</v>
      </c>
      <c r="E2894" t="s">
        <v>403</v>
      </c>
      <c r="F2894">
        <v>725604000</v>
      </c>
      <c r="G2894" t="s">
        <v>788</v>
      </c>
      <c r="H2894" t="s">
        <v>5443</v>
      </c>
      <c r="I2894">
        <v>0.25</v>
      </c>
      <c r="J2894" t="s">
        <v>989</v>
      </c>
      <c r="K2894" t="s">
        <v>8</v>
      </c>
      <c r="L2894" t="s">
        <v>18</v>
      </c>
      <c r="M2894" t="s">
        <v>10</v>
      </c>
      <c r="N2894" t="s">
        <v>11</v>
      </c>
    </row>
    <row r="2895" spans="1:14" x14ac:dyDescent="0.2">
      <c r="A2895" t="s">
        <v>3149</v>
      </c>
      <c r="B2895" t="s">
        <v>6712</v>
      </c>
      <c r="C2895" t="str">
        <f>_xll.TR(GreenBond[[#This Row],[Identifier]],"TR.UltimateParentId")</f>
        <v>4296607709</v>
      </c>
      <c r="D2895" t="s">
        <v>3150</v>
      </c>
      <c r="E2895" t="s">
        <v>403</v>
      </c>
      <c r="F2895">
        <v>141893750</v>
      </c>
      <c r="G2895" t="s">
        <v>427</v>
      </c>
      <c r="H2895" t="s">
        <v>5470</v>
      </c>
      <c r="I2895">
        <v>0.875</v>
      </c>
      <c r="J2895" t="s">
        <v>2482</v>
      </c>
      <c r="K2895" t="s">
        <v>43</v>
      </c>
      <c r="L2895" t="s">
        <v>190</v>
      </c>
      <c r="M2895" t="s">
        <v>25</v>
      </c>
      <c r="N2895" t="s">
        <v>11</v>
      </c>
    </row>
    <row r="2896" spans="1:14" x14ac:dyDescent="0.2">
      <c r="A2896" t="s">
        <v>840</v>
      </c>
      <c r="B2896" t="s">
        <v>7086</v>
      </c>
      <c r="C2896" t="str">
        <f>_xll.TR(GreenBond[[#This Row],[Identifier]],"TR.UltimateParentId")</f>
        <v>8589934262</v>
      </c>
      <c r="D2896" t="s">
        <v>841</v>
      </c>
      <c r="E2896" t="s">
        <v>403</v>
      </c>
      <c r="F2896">
        <v>579135000</v>
      </c>
      <c r="G2896" t="s">
        <v>2470</v>
      </c>
      <c r="H2896" t="s">
        <v>5446</v>
      </c>
      <c r="I2896">
        <v>0.875</v>
      </c>
      <c r="J2896" t="s">
        <v>70</v>
      </c>
      <c r="K2896" t="s">
        <v>8</v>
      </c>
      <c r="L2896" t="s">
        <v>18</v>
      </c>
      <c r="M2896" t="s">
        <v>25</v>
      </c>
      <c r="N2896" t="s">
        <v>11</v>
      </c>
    </row>
    <row r="2897" spans="1:14" x14ac:dyDescent="0.2">
      <c r="A2897" t="s">
        <v>3404</v>
      </c>
      <c r="B2897" t="s">
        <v>8871</v>
      </c>
      <c r="C2897" t="str">
        <f>_xll.TR(GreenBond[[#This Row],[Identifier]],"TR.UltimateParentId")</f>
        <v>8589934333</v>
      </c>
      <c r="D2897" t="s">
        <v>1273</v>
      </c>
      <c r="E2897" t="s">
        <v>5</v>
      </c>
      <c r="F2897">
        <v>1769000</v>
      </c>
      <c r="G2897" t="s">
        <v>1234</v>
      </c>
      <c r="H2897" t="s">
        <v>5446</v>
      </c>
      <c r="I2897">
        <v>1.7</v>
      </c>
      <c r="J2897" t="s">
        <v>1988</v>
      </c>
      <c r="K2897" t="s">
        <v>8</v>
      </c>
      <c r="L2897" t="s">
        <v>190</v>
      </c>
      <c r="M2897" t="s">
        <v>10</v>
      </c>
      <c r="N2897" t="s">
        <v>125</v>
      </c>
    </row>
    <row r="2898" spans="1:14" x14ac:dyDescent="0.2">
      <c r="A2898" t="s">
        <v>640</v>
      </c>
      <c r="B2898" t="s">
        <v>5765</v>
      </c>
      <c r="C2898" t="str">
        <f>_xll.TR(GreenBond[[#This Row],[Identifier]],"TR.UltimateParentId")</f>
        <v>4297600149</v>
      </c>
      <c r="D2898" t="s">
        <v>641</v>
      </c>
      <c r="E2898" t="s">
        <v>94</v>
      </c>
      <c r="F2898">
        <v>527840000</v>
      </c>
      <c r="G2898" t="s">
        <v>579</v>
      </c>
      <c r="H2898" t="s">
        <v>5446</v>
      </c>
      <c r="I2898">
        <v>4.75</v>
      </c>
      <c r="J2898" t="s">
        <v>642</v>
      </c>
      <c r="K2898" t="s">
        <v>8</v>
      </c>
      <c r="L2898" t="s">
        <v>18</v>
      </c>
      <c r="M2898" t="s">
        <v>25</v>
      </c>
      <c r="N2898" t="s">
        <v>11</v>
      </c>
    </row>
    <row r="2899" spans="1:14" x14ac:dyDescent="0.2">
      <c r="A2899" t="s">
        <v>3700</v>
      </c>
      <c r="B2899" t="s">
        <v>7137</v>
      </c>
      <c r="C2899" t="str">
        <f>_xll.TR(GreenBond[[#This Row],[Identifier]],"TR.UltimateParentId")</f>
        <v>5046706943</v>
      </c>
      <c r="D2899" t="s">
        <v>3701</v>
      </c>
      <c r="E2899" t="s">
        <v>94</v>
      </c>
      <c r="F2899">
        <v>108098000</v>
      </c>
      <c r="G2899" t="s">
        <v>134</v>
      </c>
      <c r="H2899" t="s">
        <v>5446</v>
      </c>
      <c r="I2899">
        <v>3.25</v>
      </c>
      <c r="J2899" t="s">
        <v>3702</v>
      </c>
      <c r="K2899" t="s">
        <v>3089</v>
      </c>
      <c r="L2899" t="s">
        <v>190</v>
      </c>
      <c r="M2899" t="s">
        <v>25</v>
      </c>
      <c r="N2899" t="s">
        <v>11</v>
      </c>
    </row>
    <row r="2900" spans="1:14" x14ac:dyDescent="0.2">
      <c r="A2900" t="s">
        <v>2521</v>
      </c>
      <c r="B2900" t="s">
        <v>6655</v>
      </c>
      <c r="C2900" t="str">
        <f>_xll.TR(GreenBond[[#This Row],[Identifier]],"TR.UltimateParentId")</f>
        <v>4295875726</v>
      </c>
      <c r="D2900" t="s">
        <v>2522</v>
      </c>
      <c r="E2900" t="s">
        <v>94</v>
      </c>
      <c r="F2900">
        <v>799537500</v>
      </c>
      <c r="G2900" t="s">
        <v>631</v>
      </c>
      <c r="H2900" t="s">
        <v>5446</v>
      </c>
      <c r="I2900">
        <v>3.125</v>
      </c>
      <c r="J2900" t="s">
        <v>1600</v>
      </c>
      <c r="K2900" t="s">
        <v>8</v>
      </c>
      <c r="L2900" t="s">
        <v>18</v>
      </c>
      <c r="M2900" t="s">
        <v>25</v>
      </c>
      <c r="N2900" t="s">
        <v>11</v>
      </c>
    </row>
    <row r="2901" spans="1:14" x14ac:dyDescent="0.2">
      <c r="A2901" t="s">
        <v>2521</v>
      </c>
      <c r="B2901" t="s">
        <v>6799</v>
      </c>
      <c r="C2901" t="str">
        <f>_xll.TR(GreenBond[[#This Row],[Identifier]],"TR.UltimateParentId")</f>
        <v>4295875726</v>
      </c>
      <c r="D2901" t="s">
        <v>2522</v>
      </c>
      <c r="E2901" t="s">
        <v>94</v>
      </c>
      <c r="F2901">
        <v>536545000</v>
      </c>
      <c r="G2901" t="s">
        <v>328</v>
      </c>
      <c r="H2901" t="s">
        <v>5446</v>
      </c>
      <c r="I2901">
        <v>1.5</v>
      </c>
      <c r="J2901" t="s">
        <v>886</v>
      </c>
      <c r="K2901" t="s">
        <v>8</v>
      </c>
      <c r="L2901" t="s">
        <v>18</v>
      </c>
      <c r="M2901" t="s">
        <v>25</v>
      </c>
      <c r="N2901" t="s">
        <v>11</v>
      </c>
    </row>
    <row r="2902" spans="1:14" x14ac:dyDescent="0.2">
      <c r="A2902" t="s">
        <v>1031</v>
      </c>
      <c r="B2902" t="s">
        <v>7329</v>
      </c>
      <c r="C2902" t="str">
        <f>_xll.TR(GreenBond[[#This Row],[Identifier]],"TR.UltimateParentId")</f>
        <v>4295859134</v>
      </c>
      <c r="D2902" t="s">
        <v>1032</v>
      </c>
      <c r="E2902" t="s">
        <v>94</v>
      </c>
      <c r="F2902">
        <v>108653000</v>
      </c>
      <c r="G2902" t="s">
        <v>2112</v>
      </c>
      <c r="H2902" t="s">
        <v>5446</v>
      </c>
      <c r="I2902">
        <v>7</v>
      </c>
      <c r="J2902" t="s">
        <v>42</v>
      </c>
      <c r="K2902" t="s">
        <v>8</v>
      </c>
      <c r="L2902" t="s">
        <v>18</v>
      </c>
      <c r="M2902" t="s">
        <v>25</v>
      </c>
      <c r="N2902" t="s">
        <v>11</v>
      </c>
    </row>
    <row r="2903" spans="1:14" x14ac:dyDescent="0.2">
      <c r="A2903" t="s">
        <v>1031</v>
      </c>
      <c r="B2903" t="s">
        <v>7328</v>
      </c>
      <c r="C2903" t="str">
        <f>_xll.TR(GreenBond[[#This Row],[Identifier]],"TR.UltimateParentId")</f>
        <v>4295859134</v>
      </c>
      <c r="D2903" t="s">
        <v>1032</v>
      </c>
      <c r="E2903" t="s">
        <v>94</v>
      </c>
      <c r="F2903">
        <v>48873500</v>
      </c>
      <c r="G2903" t="s">
        <v>573</v>
      </c>
      <c r="H2903" t="s">
        <v>5446</v>
      </c>
      <c r="I2903">
        <v>5.75</v>
      </c>
      <c r="J2903" t="s">
        <v>3960</v>
      </c>
      <c r="K2903" t="s">
        <v>8</v>
      </c>
      <c r="L2903" t="s">
        <v>18</v>
      </c>
      <c r="M2903" t="s">
        <v>25</v>
      </c>
      <c r="N2903" t="s">
        <v>11</v>
      </c>
    </row>
    <row r="2904" spans="1:14" x14ac:dyDescent="0.2">
      <c r="A2904" t="s">
        <v>1031</v>
      </c>
      <c r="B2904" t="s">
        <v>7017</v>
      </c>
      <c r="C2904" t="str">
        <f>_xll.TR(GreenBond[[#This Row],[Identifier]],"TR.UltimateParentId")</f>
        <v>4295859134</v>
      </c>
      <c r="D2904" t="s">
        <v>1032</v>
      </c>
      <c r="E2904" t="s">
        <v>94</v>
      </c>
      <c r="F2904">
        <v>39522750</v>
      </c>
      <c r="G2904" t="s">
        <v>3798</v>
      </c>
      <c r="H2904" t="s">
        <v>5446</v>
      </c>
      <c r="I2904" t="s">
        <v>190</v>
      </c>
      <c r="J2904" t="s">
        <v>4678</v>
      </c>
      <c r="K2904" t="s">
        <v>8</v>
      </c>
      <c r="L2904" t="s">
        <v>18</v>
      </c>
      <c r="M2904" t="s">
        <v>25</v>
      </c>
      <c r="N2904" t="s">
        <v>3357</v>
      </c>
    </row>
    <row r="2905" spans="1:14" x14ac:dyDescent="0.2">
      <c r="A2905" t="s">
        <v>1031</v>
      </c>
      <c r="B2905" t="s">
        <v>7494</v>
      </c>
      <c r="C2905" t="str">
        <f>_xll.TR(GreenBond[[#This Row],[Identifier]],"TR.UltimateParentId")</f>
        <v>4295859134</v>
      </c>
      <c r="D2905" t="s">
        <v>1032</v>
      </c>
      <c r="E2905" t="s">
        <v>94</v>
      </c>
      <c r="F2905">
        <v>53644500</v>
      </c>
      <c r="G2905" t="s">
        <v>2128</v>
      </c>
      <c r="H2905" t="s">
        <v>5446</v>
      </c>
      <c r="I2905">
        <v>2</v>
      </c>
      <c r="J2905" t="s">
        <v>5371</v>
      </c>
      <c r="K2905" t="s">
        <v>8</v>
      </c>
      <c r="L2905" t="s">
        <v>18</v>
      </c>
      <c r="M2905" t="s">
        <v>25</v>
      </c>
      <c r="N2905" t="s">
        <v>11</v>
      </c>
    </row>
    <row r="2906" spans="1:14" x14ac:dyDescent="0.2">
      <c r="A2906" t="s">
        <v>1031</v>
      </c>
      <c r="B2906" t="s">
        <v>7651</v>
      </c>
      <c r="C2906" t="str">
        <f>_xll.TR(GreenBond[[#This Row],[Identifier]],"TR.UltimateParentId")</f>
        <v>4295859134</v>
      </c>
      <c r="D2906" t="s">
        <v>1032</v>
      </c>
      <c r="E2906" t="s">
        <v>94</v>
      </c>
      <c r="F2906">
        <v>42647300</v>
      </c>
      <c r="G2906" t="s">
        <v>565</v>
      </c>
      <c r="H2906" t="s">
        <v>5446</v>
      </c>
      <c r="I2906">
        <v>5.15</v>
      </c>
      <c r="J2906" t="s">
        <v>2270</v>
      </c>
      <c r="K2906" t="s">
        <v>8</v>
      </c>
      <c r="L2906" t="s">
        <v>18</v>
      </c>
      <c r="M2906" t="s">
        <v>25</v>
      </c>
      <c r="N2906" t="s">
        <v>3511</v>
      </c>
    </row>
    <row r="2907" spans="1:14" x14ac:dyDescent="0.2">
      <c r="A2907" t="s">
        <v>1031</v>
      </c>
      <c r="B2907" t="s">
        <v>7299</v>
      </c>
      <c r="C2907" t="str">
        <f>_xll.TR(GreenBond[[#This Row],[Identifier]],"TR.UltimateParentId")</f>
        <v>4295859134</v>
      </c>
      <c r="D2907" t="s">
        <v>1032</v>
      </c>
      <c r="E2907" t="s">
        <v>94</v>
      </c>
      <c r="F2907">
        <v>43139850</v>
      </c>
      <c r="G2907" t="s">
        <v>2156</v>
      </c>
      <c r="H2907" t="s">
        <v>5446</v>
      </c>
      <c r="I2907">
        <v>7.5</v>
      </c>
      <c r="J2907" t="s">
        <v>4069</v>
      </c>
      <c r="K2907" t="s">
        <v>8</v>
      </c>
      <c r="L2907" t="s">
        <v>18</v>
      </c>
      <c r="M2907" t="s">
        <v>25</v>
      </c>
      <c r="N2907" t="s">
        <v>3357</v>
      </c>
    </row>
    <row r="2908" spans="1:14" x14ac:dyDescent="0.2">
      <c r="A2908" t="s">
        <v>1031</v>
      </c>
      <c r="B2908" t="s">
        <v>7216</v>
      </c>
      <c r="C2908" t="str">
        <f>_xll.TR(GreenBond[[#This Row],[Identifier]],"TR.UltimateParentId")</f>
        <v>4295859134</v>
      </c>
      <c r="D2908" t="s">
        <v>1032</v>
      </c>
      <c r="E2908" t="s">
        <v>94</v>
      </c>
      <c r="F2908">
        <v>50000000</v>
      </c>
      <c r="G2908" t="s">
        <v>2156</v>
      </c>
      <c r="H2908" t="s">
        <v>5446</v>
      </c>
      <c r="I2908">
        <v>3</v>
      </c>
      <c r="J2908" t="s">
        <v>2239</v>
      </c>
      <c r="K2908" t="s">
        <v>216</v>
      </c>
      <c r="L2908" t="s">
        <v>18</v>
      </c>
      <c r="M2908" t="s">
        <v>25</v>
      </c>
      <c r="N2908" t="s">
        <v>125</v>
      </c>
    </row>
    <row r="2909" spans="1:14" x14ac:dyDescent="0.2">
      <c r="A2909" t="s">
        <v>1031</v>
      </c>
      <c r="B2909" t="s">
        <v>7602</v>
      </c>
      <c r="C2909" t="str">
        <f>_xll.TR(GreenBond[[#This Row],[Identifier]],"TR.UltimateParentId")</f>
        <v>4295859134</v>
      </c>
      <c r="D2909" t="s">
        <v>1032</v>
      </c>
      <c r="E2909" t="s">
        <v>94</v>
      </c>
      <c r="F2909">
        <v>54361500</v>
      </c>
      <c r="G2909" t="s">
        <v>2156</v>
      </c>
      <c r="H2909" t="s">
        <v>5446</v>
      </c>
      <c r="I2909">
        <v>1</v>
      </c>
      <c r="J2909" t="s">
        <v>2239</v>
      </c>
      <c r="K2909" t="s">
        <v>216</v>
      </c>
      <c r="L2909" t="s">
        <v>18</v>
      </c>
      <c r="M2909" t="s">
        <v>25</v>
      </c>
      <c r="N2909" t="s">
        <v>11</v>
      </c>
    </row>
    <row r="2910" spans="1:14" x14ac:dyDescent="0.2">
      <c r="A2910" t="s">
        <v>1031</v>
      </c>
      <c r="B2910" t="s">
        <v>7506</v>
      </c>
      <c r="C2910" t="str">
        <f>_xll.TR(GreenBond[[#This Row],[Identifier]],"TR.UltimateParentId")</f>
        <v>4295859134</v>
      </c>
      <c r="D2910" t="s">
        <v>1032</v>
      </c>
      <c r="E2910" t="s">
        <v>94</v>
      </c>
      <c r="F2910">
        <v>46063400</v>
      </c>
      <c r="G2910" t="s">
        <v>1645</v>
      </c>
      <c r="H2910" t="s">
        <v>5446</v>
      </c>
      <c r="I2910">
        <v>3.5</v>
      </c>
      <c r="J2910" t="s">
        <v>1646</v>
      </c>
      <c r="K2910" t="s">
        <v>8</v>
      </c>
      <c r="L2910" t="s">
        <v>18</v>
      </c>
      <c r="M2910" t="s">
        <v>25</v>
      </c>
      <c r="N2910" t="s">
        <v>3511</v>
      </c>
    </row>
    <row r="2911" spans="1:14" x14ac:dyDescent="0.2">
      <c r="A2911" t="s">
        <v>1031</v>
      </c>
      <c r="B2911" t="s">
        <v>7720</v>
      </c>
      <c r="C2911" t="str">
        <f>_xll.TR(GreenBond[[#This Row],[Identifier]],"TR.UltimateParentId")</f>
        <v>4295859134</v>
      </c>
      <c r="D2911" t="s">
        <v>1032</v>
      </c>
      <c r="E2911" t="s">
        <v>94</v>
      </c>
      <c r="F2911">
        <v>50000000</v>
      </c>
      <c r="G2911" t="s">
        <v>3332</v>
      </c>
      <c r="H2911" t="s">
        <v>5446</v>
      </c>
      <c r="I2911">
        <v>1.5</v>
      </c>
      <c r="J2911" t="s">
        <v>4304</v>
      </c>
      <c r="K2911" t="s">
        <v>8</v>
      </c>
      <c r="L2911" t="s">
        <v>18</v>
      </c>
      <c r="M2911" t="s">
        <v>25</v>
      </c>
      <c r="N2911" t="s">
        <v>125</v>
      </c>
    </row>
    <row r="2912" spans="1:14" x14ac:dyDescent="0.2">
      <c r="A2912" t="s">
        <v>1031</v>
      </c>
      <c r="B2912" t="s">
        <v>7452</v>
      </c>
      <c r="C2912" t="str">
        <f>_xll.TR(GreenBond[[#This Row],[Identifier]],"TR.UltimateParentId")</f>
        <v>4295859134</v>
      </c>
      <c r="D2912" t="s">
        <v>1032</v>
      </c>
      <c r="E2912" t="s">
        <v>94</v>
      </c>
      <c r="F2912">
        <v>28757250</v>
      </c>
      <c r="G2912" t="s">
        <v>3278</v>
      </c>
      <c r="H2912" t="s">
        <v>5446</v>
      </c>
      <c r="I2912">
        <v>1.5</v>
      </c>
      <c r="J2912" t="s">
        <v>4405</v>
      </c>
      <c r="K2912" t="s">
        <v>8</v>
      </c>
      <c r="L2912" t="s">
        <v>18</v>
      </c>
      <c r="M2912" t="s">
        <v>25</v>
      </c>
      <c r="N2912" t="s">
        <v>1074</v>
      </c>
    </row>
    <row r="2913" spans="1:14" x14ac:dyDescent="0.2">
      <c r="A2913" t="s">
        <v>1031</v>
      </c>
      <c r="B2913" t="s">
        <v>8660</v>
      </c>
      <c r="C2913" t="str">
        <f>_xll.TR(GreenBond[[#This Row],[Identifier]],"TR.UltimateParentId")</f>
        <v>4295859134</v>
      </c>
      <c r="D2913" t="s">
        <v>1032</v>
      </c>
      <c r="E2913" t="s">
        <v>94</v>
      </c>
      <c r="F2913">
        <v>44977800</v>
      </c>
      <c r="G2913" t="s">
        <v>2623</v>
      </c>
      <c r="H2913" t="s">
        <v>5446</v>
      </c>
      <c r="I2913" t="s">
        <v>190</v>
      </c>
      <c r="J2913" t="s">
        <v>2624</v>
      </c>
      <c r="K2913" t="s">
        <v>8</v>
      </c>
      <c r="L2913" t="s">
        <v>18</v>
      </c>
      <c r="M2913" t="s">
        <v>25</v>
      </c>
      <c r="N2913" t="s">
        <v>3511</v>
      </c>
    </row>
    <row r="2914" spans="1:14" x14ac:dyDescent="0.2">
      <c r="A2914" t="s">
        <v>1031</v>
      </c>
      <c r="B2914" t="s">
        <v>7567</v>
      </c>
      <c r="C2914" t="str">
        <f>_xll.TR(GreenBond[[#This Row],[Identifier]],"TR.UltimateParentId")</f>
        <v>4295859134</v>
      </c>
      <c r="D2914" t="s">
        <v>1032</v>
      </c>
      <c r="E2914" t="s">
        <v>94</v>
      </c>
      <c r="F2914">
        <v>50000000</v>
      </c>
      <c r="G2914" t="s">
        <v>1912</v>
      </c>
      <c r="H2914" t="s">
        <v>5446</v>
      </c>
      <c r="I2914" t="s">
        <v>190</v>
      </c>
      <c r="J2914" t="s">
        <v>3695</v>
      </c>
      <c r="K2914" t="s">
        <v>8</v>
      </c>
      <c r="L2914" t="s">
        <v>18</v>
      </c>
      <c r="M2914" t="s">
        <v>25</v>
      </c>
      <c r="N2914" t="s">
        <v>125</v>
      </c>
    </row>
    <row r="2915" spans="1:14" x14ac:dyDescent="0.2">
      <c r="A2915" t="s">
        <v>1031</v>
      </c>
      <c r="B2915" t="s">
        <v>7802</v>
      </c>
      <c r="C2915" t="str">
        <f>_xll.TR(GreenBond[[#This Row],[Identifier]],"TR.UltimateParentId")</f>
        <v>4295859134</v>
      </c>
      <c r="D2915" t="s">
        <v>1032</v>
      </c>
      <c r="E2915" t="s">
        <v>94</v>
      </c>
      <c r="F2915">
        <v>50000000</v>
      </c>
      <c r="G2915" t="s">
        <v>699</v>
      </c>
      <c r="H2915" t="s">
        <v>5446</v>
      </c>
      <c r="I2915">
        <v>0</v>
      </c>
      <c r="J2915" t="s">
        <v>5155</v>
      </c>
      <c r="K2915" t="s">
        <v>8</v>
      </c>
      <c r="L2915" t="s">
        <v>18</v>
      </c>
      <c r="M2915" t="s">
        <v>25</v>
      </c>
      <c r="N2915" t="s">
        <v>125</v>
      </c>
    </row>
    <row r="2916" spans="1:14" x14ac:dyDescent="0.2">
      <c r="A2916" t="s">
        <v>1031</v>
      </c>
      <c r="B2916" t="s">
        <v>7533</v>
      </c>
      <c r="C2916" t="str">
        <f>_xll.TR(GreenBond[[#This Row],[Identifier]],"TR.UltimateParentId")</f>
        <v>4295859134</v>
      </c>
      <c r="D2916" t="s">
        <v>1032</v>
      </c>
      <c r="E2916" t="s">
        <v>94</v>
      </c>
      <c r="F2916">
        <v>50000000</v>
      </c>
      <c r="G2916" t="s">
        <v>4657</v>
      </c>
      <c r="H2916" t="s">
        <v>5446</v>
      </c>
      <c r="I2916">
        <v>0.6</v>
      </c>
      <c r="J2916" t="s">
        <v>4658</v>
      </c>
      <c r="K2916" t="s">
        <v>8</v>
      </c>
      <c r="L2916" t="s">
        <v>18</v>
      </c>
      <c r="M2916" t="s">
        <v>25</v>
      </c>
      <c r="N2916" t="s">
        <v>125</v>
      </c>
    </row>
    <row r="2917" spans="1:14" x14ac:dyDescent="0.2">
      <c r="A2917" t="s">
        <v>1031</v>
      </c>
      <c r="B2917" t="s">
        <v>7150</v>
      </c>
      <c r="C2917" t="str">
        <f>_xll.TR(GreenBond[[#This Row],[Identifier]],"TR.UltimateParentId")</f>
        <v>4295859134</v>
      </c>
      <c r="D2917" t="s">
        <v>1032</v>
      </c>
      <c r="E2917" t="s">
        <v>94</v>
      </c>
      <c r="F2917">
        <v>58589500</v>
      </c>
      <c r="G2917" t="s">
        <v>2130</v>
      </c>
      <c r="H2917" t="s">
        <v>5446</v>
      </c>
      <c r="I2917">
        <v>0.25</v>
      </c>
      <c r="J2917" t="s">
        <v>3746</v>
      </c>
      <c r="K2917" t="s">
        <v>8</v>
      </c>
      <c r="L2917" t="s">
        <v>18</v>
      </c>
      <c r="M2917" t="s">
        <v>25</v>
      </c>
      <c r="N2917" t="s">
        <v>11</v>
      </c>
    </row>
    <row r="2918" spans="1:14" x14ac:dyDescent="0.2">
      <c r="A2918" t="s">
        <v>1031</v>
      </c>
      <c r="B2918" t="s">
        <v>7825</v>
      </c>
      <c r="C2918" t="str">
        <f>_xll.TR(GreenBond[[#This Row],[Identifier]],"TR.UltimateParentId")</f>
        <v>4295859134</v>
      </c>
      <c r="D2918" t="s">
        <v>1032</v>
      </c>
      <c r="E2918" t="s">
        <v>94</v>
      </c>
      <c r="F2918">
        <v>52163760</v>
      </c>
      <c r="G2918" t="s">
        <v>3684</v>
      </c>
      <c r="H2918" t="s">
        <v>5446</v>
      </c>
      <c r="I2918">
        <v>1.85</v>
      </c>
      <c r="J2918" t="s">
        <v>2624</v>
      </c>
      <c r="K2918" t="s">
        <v>8</v>
      </c>
      <c r="L2918" t="s">
        <v>18</v>
      </c>
      <c r="M2918" t="s">
        <v>25</v>
      </c>
      <c r="N2918" t="s">
        <v>3511</v>
      </c>
    </row>
    <row r="2919" spans="1:14" x14ac:dyDescent="0.2">
      <c r="A2919" t="s">
        <v>217</v>
      </c>
      <c r="B2919" t="s">
        <v>6787</v>
      </c>
      <c r="C2919" t="str">
        <f>_xll.TR(GreenBond[[#This Row],[Identifier]],"TR.UltimateParentId")</f>
        <v>5000002458</v>
      </c>
      <c r="D2919" t="s">
        <v>218</v>
      </c>
      <c r="E2919" t="s">
        <v>94</v>
      </c>
      <c r="F2919">
        <v>83491500</v>
      </c>
      <c r="G2919" t="s">
        <v>219</v>
      </c>
      <c r="H2919" t="s">
        <v>5446</v>
      </c>
      <c r="I2919">
        <v>5.5</v>
      </c>
      <c r="J2919" t="s">
        <v>220</v>
      </c>
      <c r="K2919" t="s">
        <v>8</v>
      </c>
      <c r="L2919" t="s">
        <v>190</v>
      </c>
      <c r="M2919" t="s">
        <v>25</v>
      </c>
      <c r="N2919" t="s">
        <v>11</v>
      </c>
    </row>
    <row r="2920" spans="1:14" x14ac:dyDescent="0.2">
      <c r="A2920" t="s">
        <v>233</v>
      </c>
      <c r="B2920" t="s">
        <v>5966</v>
      </c>
      <c r="C2920" t="str">
        <f>_xll.TR(GreenBond[[#This Row],[Identifier]],"TR.UltimateParentId")</f>
        <v>4295858958</v>
      </c>
      <c r="D2920" t="s">
        <v>234</v>
      </c>
      <c r="E2920" t="s">
        <v>94</v>
      </c>
      <c r="F2920">
        <v>54947000</v>
      </c>
      <c r="G2920" t="s">
        <v>33</v>
      </c>
      <c r="H2920" t="s">
        <v>5439</v>
      </c>
      <c r="I2920">
        <v>7</v>
      </c>
      <c r="J2920" t="s">
        <v>235</v>
      </c>
      <c r="K2920" t="s">
        <v>43</v>
      </c>
      <c r="L2920" t="s">
        <v>190</v>
      </c>
      <c r="M2920" t="s">
        <v>25</v>
      </c>
      <c r="N2920" t="s">
        <v>11</v>
      </c>
    </row>
    <row r="2921" spans="1:14" x14ac:dyDescent="0.2">
      <c r="A2921" t="s">
        <v>146</v>
      </c>
      <c r="B2921" t="s">
        <v>5618</v>
      </c>
      <c r="C2921" t="str">
        <f>_xll.TR(GreenBond[[#This Row],[Identifier]],"TR.UltimateParentId")</f>
        <v>8589934296</v>
      </c>
      <c r="D2921" t="s">
        <v>147</v>
      </c>
      <c r="E2921" t="s">
        <v>148</v>
      </c>
      <c r="F2921">
        <v>757449000</v>
      </c>
      <c r="G2921" t="s">
        <v>149</v>
      </c>
      <c r="H2921" t="s">
        <v>5446</v>
      </c>
      <c r="I2921">
        <v>7.625</v>
      </c>
      <c r="J2921" t="s">
        <v>150</v>
      </c>
      <c r="K2921" t="s">
        <v>8</v>
      </c>
      <c r="L2921" t="s">
        <v>9</v>
      </c>
      <c r="M2921" t="s">
        <v>10</v>
      </c>
      <c r="N2921" t="s">
        <v>11</v>
      </c>
    </row>
    <row r="2922" spans="1:14" x14ac:dyDescent="0.2">
      <c r="A2922" t="s">
        <v>146</v>
      </c>
      <c r="B2922" t="s">
        <v>7161</v>
      </c>
      <c r="C2922" t="str">
        <f>_xll.TR(GreenBond[[#This Row],[Identifier]],"TR.UltimateParentId")</f>
        <v>8589934296</v>
      </c>
      <c r="D2922" t="s">
        <v>147</v>
      </c>
      <c r="E2922" t="s">
        <v>148</v>
      </c>
      <c r="F2922">
        <v>20000000</v>
      </c>
      <c r="G2922" t="s">
        <v>1903</v>
      </c>
      <c r="H2922" t="s">
        <v>5446</v>
      </c>
      <c r="I2922">
        <v>7.3</v>
      </c>
      <c r="J2922" t="s">
        <v>3389</v>
      </c>
      <c r="K2922" t="s">
        <v>8</v>
      </c>
      <c r="L2922" t="s">
        <v>18</v>
      </c>
      <c r="M2922" t="s">
        <v>10</v>
      </c>
      <c r="N2922" t="s">
        <v>125</v>
      </c>
    </row>
    <row r="2923" spans="1:14" x14ac:dyDescent="0.2">
      <c r="A2923" t="s">
        <v>2869</v>
      </c>
      <c r="B2923" t="s">
        <v>7383</v>
      </c>
      <c r="C2923" t="str">
        <f>_xll.TR(GreenBond[[#This Row],[Identifier]],"TR.UltimateParentId")</f>
        <v>5000039887</v>
      </c>
      <c r="D2923" t="s">
        <v>2870</v>
      </c>
      <c r="E2923" t="s">
        <v>94</v>
      </c>
      <c r="F2923">
        <v>31635600</v>
      </c>
      <c r="G2923" t="s">
        <v>153</v>
      </c>
      <c r="H2923" t="s">
        <v>5446</v>
      </c>
      <c r="I2923">
        <v>3.75</v>
      </c>
      <c r="J2923" t="s">
        <v>4491</v>
      </c>
      <c r="K2923" t="s">
        <v>4492</v>
      </c>
      <c r="L2923" t="s">
        <v>190</v>
      </c>
      <c r="M2923" t="s">
        <v>25</v>
      </c>
      <c r="N2923" t="s">
        <v>11</v>
      </c>
    </row>
    <row r="2924" spans="1:14" x14ac:dyDescent="0.2">
      <c r="A2924" t="s">
        <v>3199</v>
      </c>
      <c r="B2924" t="s">
        <v>7977</v>
      </c>
      <c r="C2924" t="str">
        <f>_xll.TR(GreenBond[[#This Row],[Identifier]],"TR.UltimateParentId")</f>
        <v>5000780967</v>
      </c>
      <c r="D2924" t="s">
        <v>3200</v>
      </c>
      <c r="E2924" t="s">
        <v>94</v>
      </c>
      <c r="F2924">
        <v>10624800</v>
      </c>
      <c r="G2924" t="s">
        <v>3181</v>
      </c>
      <c r="H2924" t="s">
        <v>5446</v>
      </c>
      <c r="I2924">
        <v>4</v>
      </c>
      <c r="J2924" t="s">
        <v>2776</v>
      </c>
      <c r="K2924" t="s">
        <v>8</v>
      </c>
      <c r="L2924" t="s">
        <v>190</v>
      </c>
      <c r="M2924" t="s">
        <v>25</v>
      </c>
      <c r="N2924" t="s">
        <v>11</v>
      </c>
    </row>
    <row r="2925" spans="1:14" x14ac:dyDescent="0.2">
      <c r="A2925" t="s">
        <v>3613</v>
      </c>
      <c r="B2925" t="s">
        <v>7757</v>
      </c>
      <c r="C2925" t="str">
        <f>_xll.TR(GreenBond[[#This Row],[Identifier]],"TR.UltimateParentId")</f>
        <v>Unable to resolve all requested identifiers.</v>
      </c>
      <c r="D2925" t="s">
        <v>3614</v>
      </c>
      <c r="E2925" t="s">
        <v>94</v>
      </c>
      <c r="F2925">
        <v>5272600</v>
      </c>
      <c r="G2925" t="s">
        <v>153</v>
      </c>
      <c r="H2925" t="s">
        <v>5446</v>
      </c>
      <c r="I2925">
        <v>3.5</v>
      </c>
      <c r="J2925" t="s">
        <v>5361</v>
      </c>
      <c r="K2925" t="s">
        <v>43</v>
      </c>
      <c r="L2925" t="s">
        <v>190</v>
      </c>
      <c r="M2925" t="s">
        <v>25</v>
      </c>
      <c r="N2925" t="s">
        <v>11</v>
      </c>
    </row>
    <row r="2926" spans="1:14" x14ac:dyDescent="0.2">
      <c r="A2926" t="s">
        <v>1700</v>
      </c>
      <c r="B2926" t="s">
        <v>6397</v>
      </c>
      <c r="C2926" t="str">
        <f>_xll.TR(GreenBond[[#This Row],[Identifier]],"TR.UltimateParentId")</f>
        <v>5000042736</v>
      </c>
      <c r="D2926" t="s">
        <v>1701</v>
      </c>
      <c r="E2926" t="s">
        <v>94</v>
      </c>
      <c r="F2926">
        <v>534640000</v>
      </c>
      <c r="G2926" t="s">
        <v>465</v>
      </c>
      <c r="H2926" t="s">
        <v>5446</v>
      </c>
      <c r="I2926">
        <v>4.125</v>
      </c>
      <c r="J2926" t="s">
        <v>1702</v>
      </c>
      <c r="K2926" t="s">
        <v>8</v>
      </c>
      <c r="L2926" t="s">
        <v>18</v>
      </c>
      <c r="M2926" t="s">
        <v>25</v>
      </c>
      <c r="N2926" t="s">
        <v>11</v>
      </c>
    </row>
    <row r="2927" spans="1:14" x14ac:dyDescent="0.2">
      <c r="A2927" t="s">
        <v>3613</v>
      </c>
      <c r="B2927" t="s">
        <v>7119</v>
      </c>
      <c r="C2927" t="str">
        <f>_xll.TR(GreenBond[[#This Row],[Identifier]],"TR.UltimateParentId")</f>
        <v>4295859105</v>
      </c>
      <c r="D2927" t="s">
        <v>3614</v>
      </c>
      <c r="E2927" t="s">
        <v>94</v>
      </c>
      <c r="F2927">
        <v>5342750</v>
      </c>
      <c r="G2927" t="s">
        <v>540</v>
      </c>
      <c r="H2927" t="s">
        <v>5446</v>
      </c>
      <c r="I2927">
        <v>3.375</v>
      </c>
      <c r="J2927" t="s">
        <v>4602</v>
      </c>
      <c r="K2927" t="s">
        <v>43</v>
      </c>
      <c r="L2927" t="s">
        <v>190</v>
      </c>
      <c r="M2927" t="s">
        <v>25</v>
      </c>
      <c r="N2927" t="s">
        <v>11</v>
      </c>
    </row>
    <row r="2928" spans="1:14" x14ac:dyDescent="0.2">
      <c r="A2928" t="s">
        <v>678</v>
      </c>
      <c r="B2928" t="s">
        <v>5802</v>
      </c>
      <c r="C2928" t="str">
        <f>_xll.TR(GreenBond[[#This Row],[Identifier]],"TR.UltimateParentId")</f>
        <v>5000003197</v>
      </c>
      <c r="D2928" t="s">
        <v>679</v>
      </c>
      <c r="E2928" t="s">
        <v>94</v>
      </c>
      <c r="F2928">
        <v>545390000</v>
      </c>
      <c r="G2928" t="s">
        <v>680</v>
      </c>
      <c r="H2928" t="s">
        <v>5446</v>
      </c>
      <c r="I2928">
        <v>4</v>
      </c>
      <c r="J2928" t="s">
        <v>681</v>
      </c>
      <c r="K2928" t="s">
        <v>8</v>
      </c>
      <c r="L2928" t="s">
        <v>18</v>
      </c>
      <c r="M2928" t="s">
        <v>25</v>
      </c>
      <c r="N2928" t="s">
        <v>11</v>
      </c>
    </row>
    <row r="2929" spans="1:14" x14ac:dyDescent="0.2">
      <c r="A2929" t="s">
        <v>2823</v>
      </c>
      <c r="B2929" t="s">
        <v>7090</v>
      </c>
      <c r="C2929" t="str">
        <f>_xll.TR(GreenBond[[#This Row],[Identifier]],"TR.UltimateParentId")</f>
        <v>4298425378</v>
      </c>
      <c r="D2929" t="s">
        <v>2824</v>
      </c>
      <c r="E2929" t="s">
        <v>94</v>
      </c>
      <c r="F2929">
        <v>325959000</v>
      </c>
      <c r="G2929" t="s">
        <v>2112</v>
      </c>
      <c r="H2929" t="s">
        <v>5446</v>
      </c>
      <c r="I2929">
        <v>3.125</v>
      </c>
      <c r="J2929" t="s">
        <v>42</v>
      </c>
      <c r="K2929" t="s">
        <v>8</v>
      </c>
      <c r="L2929" t="s">
        <v>18</v>
      </c>
      <c r="M2929" t="s">
        <v>25</v>
      </c>
      <c r="N2929" t="s">
        <v>11</v>
      </c>
    </row>
    <row r="2930" spans="1:14" x14ac:dyDescent="0.2">
      <c r="A2930" t="s">
        <v>1700</v>
      </c>
      <c r="B2930" t="s">
        <v>7941</v>
      </c>
      <c r="C2930" t="str">
        <f>_xll.TR(GreenBond[[#This Row],[Identifier]],"TR.UltimateParentId")</f>
        <v>5000042736</v>
      </c>
      <c r="D2930" t="s">
        <v>1701</v>
      </c>
      <c r="E2930" t="s">
        <v>94</v>
      </c>
      <c r="F2930">
        <v>5380250</v>
      </c>
      <c r="G2930" t="s">
        <v>835</v>
      </c>
      <c r="H2930" t="s">
        <v>5446</v>
      </c>
      <c r="I2930">
        <v>2.875</v>
      </c>
      <c r="J2930" t="s">
        <v>4601</v>
      </c>
      <c r="K2930" t="s">
        <v>8</v>
      </c>
      <c r="L2930" t="s">
        <v>190</v>
      </c>
      <c r="M2930" t="s">
        <v>25</v>
      </c>
      <c r="N2930" t="s">
        <v>11</v>
      </c>
    </row>
    <row r="2931" spans="1:14" x14ac:dyDescent="0.2">
      <c r="A2931" t="s">
        <v>1214</v>
      </c>
      <c r="B2931" t="s">
        <v>6253</v>
      </c>
      <c r="C2931" t="str">
        <f>_xll.TR(GreenBond[[#This Row],[Identifier]],"TR.UltimateParentId")</f>
        <v>8589934296</v>
      </c>
      <c r="D2931" t="s">
        <v>1215</v>
      </c>
      <c r="E2931" t="s">
        <v>94</v>
      </c>
      <c r="F2931">
        <v>811035000</v>
      </c>
      <c r="G2931" t="s">
        <v>188</v>
      </c>
      <c r="H2931" t="s">
        <v>5446</v>
      </c>
      <c r="I2931">
        <v>4</v>
      </c>
      <c r="J2931" t="s">
        <v>1216</v>
      </c>
      <c r="K2931" t="s">
        <v>43</v>
      </c>
      <c r="L2931" t="s">
        <v>24</v>
      </c>
      <c r="M2931" t="s">
        <v>10</v>
      </c>
      <c r="N2931" t="s">
        <v>11</v>
      </c>
    </row>
    <row r="2932" spans="1:14" x14ac:dyDescent="0.2">
      <c r="A2932" t="s">
        <v>3199</v>
      </c>
      <c r="B2932" t="s">
        <v>7675</v>
      </c>
      <c r="C2932" t="str">
        <f>_xll.TR(GreenBond[[#This Row],[Identifier]],"TR.UltimateParentId")</f>
        <v>5000780967</v>
      </c>
      <c r="D2932" t="s">
        <v>3200</v>
      </c>
      <c r="E2932" t="s">
        <v>94</v>
      </c>
      <c r="F2932">
        <v>48827250</v>
      </c>
      <c r="G2932" t="s">
        <v>897</v>
      </c>
      <c r="H2932" t="s">
        <v>5446</v>
      </c>
      <c r="I2932">
        <v>3.8</v>
      </c>
      <c r="J2932" t="s">
        <v>4079</v>
      </c>
      <c r="K2932" t="s">
        <v>8</v>
      </c>
      <c r="L2932" t="s">
        <v>190</v>
      </c>
      <c r="M2932" t="s">
        <v>25</v>
      </c>
      <c r="N2932" t="s">
        <v>11</v>
      </c>
    </row>
    <row r="2933" spans="1:14" x14ac:dyDescent="0.2">
      <c r="A2933" t="s">
        <v>1700</v>
      </c>
      <c r="B2933" t="s">
        <v>7641</v>
      </c>
      <c r="C2933" t="str">
        <f>_xll.TR(GreenBond[[#This Row],[Identifier]],"TR.UltimateParentId")</f>
        <v>5000042736</v>
      </c>
      <c r="D2933" t="s">
        <v>1701</v>
      </c>
      <c r="E2933" t="s">
        <v>94</v>
      </c>
      <c r="F2933">
        <v>20965000</v>
      </c>
      <c r="G2933" t="s">
        <v>588</v>
      </c>
      <c r="H2933" t="s">
        <v>5446</v>
      </c>
      <c r="I2933">
        <v>3.5979999999999999</v>
      </c>
      <c r="J2933" t="s">
        <v>566</v>
      </c>
      <c r="K2933" t="s">
        <v>8</v>
      </c>
      <c r="L2933" t="s">
        <v>190</v>
      </c>
      <c r="M2933" t="s">
        <v>25</v>
      </c>
      <c r="N2933" t="s">
        <v>11</v>
      </c>
    </row>
    <row r="2934" spans="1:14" x14ac:dyDescent="0.2">
      <c r="A2934" t="s">
        <v>678</v>
      </c>
      <c r="B2934" t="s">
        <v>6370</v>
      </c>
      <c r="C2934" t="str">
        <f>_xll.TR(GreenBond[[#This Row],[Identifier]],"TR.UltimateParentId")</f>
        <v>5000003197</v>
      </c>
      <c r="D2934" t="s">
        <v>679</v>
      </c>
      <c r="E2934" t="s">
        <v>94</v>
      </c>
      <c r="F2934">
        <v>540815000</v>
      </c>
      <c r="G2934" t="s">
        <v>1703</v>
      </c>
      <c r="H2934" t="s">
        <v>5446</v>
      </c>
      <c r="I2934">
        <v>1.375</v>
      </c>
      <c r="J2934" t="s">
        <v>1704</v>
      </c>
      <c r="K2934" t="s">
        <v>43</v>
      </c>
      <c r="L2934" t="s">
        <v>18</v>
      </c>
      <c r="M2934" t="s">
        <v>25</v>
      </c>
      <c r="N2934" t="s">
        <v>11</v>
      </c>
    </row>
    <row r="2935" spans="1:14" x14ac:dyDescent="0.2">
      <c r="A2935" t="s">
        <v>2869</v>
      </c>
      <c r="B2935" t="s">
        <v>7936</v>
      </c>
      <c r="C2935" t="str">
        <f>_xll.TR(GreenBond[[#This Row],[Identifier]],"TR.UltimateParentId")</f>
        <v>Unable to resolve all requested identifiers.</v>
      </c>
      <c r="D2935" t="s">
        <v>2870</v>
      </c>
      <c r="E2935" t="s">
        <v>94</v>
      </c>
      <c r="F2935">
        <v>33722100</v>
      </c>
      <c r="G2935" t="s">
        <v>2757</v>
      </c>
      <c r="H2935" t="s">
        <v>5446</v>
      </c>
      <c r="I2935">
        <v>1.25</v>
      </c>
      <c r="J2935" t="s">
        <v>3748</v>
      </c>
      <c r="K2935" t="s">
        <v>3749</v>
      </c>
      <c r="L2935" t="s">
        <v>190</v>
      </c>
      <c r="M2935" t="s">
        <v>25</v>
      </c>
      <c r="N2935" t="s">
        <v>11</v>
      </c>
    </row>
    <row r="2936" spans="1:14" x14ac:dyDescent="0.2">
      <c r="A2936" t="s">
        <v>3613</v>
      </c>
      <c r="B2936" t="s">
        <v>7924</v>
      </c>
      <c r="C2936" t="str">
        <f>_xll.TR(GreenBond[[#This Row],[Identifier]],"TR.UltimateParentId")</f>
        <v>4295859105</v>
      </c>
      <c r="D2936" t="s">
        <v>3614</v>
      </c>
      <c r="E2936" t="s">
        <v>94</v>
      </c>
      <c r="F2936">
        <v>5657550</v>
      </c>
      <c r="G2936" t="s">
        <v>4924</v>
      </c>
      <c r="H2936" t="s">
        <v>5446</v>
      </c>
      <c r="I2936">
        <v>0.75</v>
      </c>
      <c r="J2936" t="s">
        <v>1968</v>
      </c>
      <c r="K2936" t="s">
        <v>43</v>
      </c>
      <c r="L2936" t="s">
        <v>190</v>
      </c>
      <c r="M2936" t="s">
        <v>25</v>
      </c>
      <c r="N2936" t="s">
        <v>11</v>
      </c>
    </row>
    <row r="2937" spans="1:14" x14ac:dyDescent="0.2">
      <c r="A2937" t="s">
        <v>217</v>
      </c>
      <c r="B2937" t="s">
        <v>7256</v>
      </c>
      <c r="C2937" t="str">
        <f>_xll.TR(GreenBond[[#This Row],[Identifier]],"TR.UltimateParentId")</f>
        <v>5000002458</v>
      </c>
      <c r="D2937" t="s">
        <v>218</v>
      </c>
      <c r="E2937" t="s">
        <v>94</v>
      </c>
      <c r="F2937">
        <v>56771000</v>
      </c>
      <c r="G2937" t="s">
        <v>3362</v>
      </c>
      <c r="H2937" t="s">
        <v>5446</v>
      </c>
      <c r="I2937">
        <v>1.25</v>
      </c>
      <c r="J2937" t="s">
        <v>3363</v>
      </c>
      <c r="K2937" t="s">
        <v>43</v>
      </c>
      <c r="L2937" t="s">
        <v>190</v>
      </c>
      <c r="M2937" t="s">
        <v>25</v>
      </c>
      <c r="N2937" t="s">
        <v>11</v>
      </c>
    </row>
    <row r="2938" spans="1:14" x14ac:dyDescent="0.2">
      <c r="A2938" t="s">
        <v>1297</v>
      </c>
      <c r="B2938" t="s">
        <v>5557</v>
      </c>
      <c r="C2938" t="str">
        <f>_xll.TR(GreenBond[[#This Row],[Identifier]],"TR.UltimateParentId")</f>
        <v>8589934296</v>
      </c>
      <c r="D2938" t="s">
        <v>1298</v>
      </c>
      <c r="E2938" t="s">
        <v>393</v>
      </c>
      <c r="F2938">
        <v>590365000</v>
      </c>
      <c r="G2938" t="s">
        <v>1299</v>
      </c>
      <c r="H2938" t="s">
        <v>5446</v>
      </c>
      <c r="I2938">
        <v>0.5</v>
      </c>
      <c r="J2938" t="s">
        <v>1300</v>
      </c>
      <c r="K2938" t="s">
        <v>8</v>
      </c>
      <c r="L2938" t="s">
        <v>30</v>
      </c>
      <c r="M2938" t="s">
        <v>10</v>
      </c>
      <c r="N2938" t="s">
        <v>11</v>
      </c>
    </row>
    <row r="2939" spans="1:14" x14ac:dyDescent="0.2">
      <c r="A2939" t="s">
        <v>3613</v>
      </c>
      <c r="B2939" t="s">
        <v>7727</v>
      </c>
      <c r="C2939" t="str">
        <f>_xll.TR(GreenBond[[#This Row],[Identifier]],"TR.UltimateParentId")</f>
        <v>4295859105</v>
      </c>
      <c r="D2939" t="s">
        <v>3614</v>
      </c>
      <c r="E2939" t="s">
        <v>94</v>
      </c>
      <c r="F2939">
        <v>5935600</v>
      </c>
      <c r="G2939" t="s">
        <v>3299</v>
      </c>
      <c r="H2939" t="s">
        <v>5446</v>
      </c>
      <c r="I2939">
        <v>0.45</v>
      </c>
      <c r="J2939" t="s">
        <v>1837</v>
      </c>
      <c r="K2939" t="s">
        <v>43</v>
      </c>
      <c r="L2939" t="s">
        <v>190</v>
      </c>
      <c r="M2939" t="s">
        <v>25</v>
      </c>
      <c r="N2939" t="s">
        <v>11</v>
      </c>
    </row>
    <row r="2940" spans="1:14" x14ac:dyDescent="0.2">
      <c r="A2940" t="s">
        <v>3580</v>
      </c>
      <c r="B2940" t="s">
        <v>7104</v>
      </c>
      <c r="C2940" t="str">
        <f>_xll.TR(GreenBond[[#This Row],[Identifier]],"TR.UltimateParentId")</f>
        <v>4295859095</v>
      </c>
      <c r="D2940" t="s">
        <v>3581</v>
      </c>
      <c r="E2940" t="s">
        <v>94</v>
      </c>
      <c r="F2940">
        <v>296087500</v>
      </c>
      <c r="G2940" t="s">
        <v>687</v>
      </c>
      <c r="H2940" t="s">
        <v>5446</v>
      </c>
      <c r="I2940">
        <v>0.125</v>
      </c>
      <c r="J2940" t="s">
        <v>3582</v>
      </c>
      <c r="K2940" t="s">
        <v>8</v>
      </c>
      <c r="L2940" t="s">
        <v>18</v>
      </c>
      <c r="M2940" t="s">
        <v>25</v>
      </c>
      <c r="N2940" t="s">
        <v>11</v>
      </c>
    </row>
    <row r="2941" spans="1:14" x14ac:dyDescent="0.2">
      <c r="A2941" t="s">
        <v>3988</v>
      </c>
      <c r="B2941" t="s">
        <v>7487</v>
      </c>
      <c r="C2941" t="str">
        <f>_xll.TR(GreenBond[[#This Row],[Identifier]],"TR.UltimateParentId")</f>
        <v>5043953503</v>
      </c>
      <c r="D2941" t="s">
        <v>3989</v>
      </c>
      <c r="E2941" t="s">
        <v>94</v>
      </c>
      <c r="F2941">
        <v>2408180</v>
      </c>
      <c r="G2941" t="s">
        <v>3844</v>
      </c>
      <c r="H2941" t="s">
        <v>5470</v>
      </c>
      <c r="I2941">
        <v>4.5</v>
      </c>
      <c r="J2941" t="s">
        <v>3579</v>
      </c>
      <c r="K2941" t="s">
        <v>43</v>
      </c>
      <c r="L2941" t="s">
        <v>190</v>
      </c>
      <c r="M2941" t="s">
        <v>25</v>
      </c>
      <c r="N2941" t="s">
        <v>11</v>
      </c>
    </row>
    <row r="2942" spans="1:14" x14ac:dyDescent="0.2">
      <c r="A2942" t="s">
        <v>217</v>
      </c>
      <c r="B2942" t="s">
        <v>6816</v>
      </c>
      <c r="C2942" t="str">
        <f>_xll.TR(GreenBond[[#This Row],[Identifier]],"TR.UltimateParentId")</f>
        <v>5000002458</v>
      </c>
      <c r="D2942" t="s">
        <v>218</v>
      </c>
      <c r="E2942" t="s">
        <v>94</v>
      </c>
      <c r="F2942">
        <v>179409000</v>
      </c>
      <c r="G2942" t="s">
        <v>2729</v>
      </c>
      <c r="H2942" t="s">
        <v>5446</v>
      </c>
      <c r="I2942">
        <v>1.75</v>
      </c>
      <c r="J2942" t="s">
        <v>2730</v>
      </c>
      <c r="K2942" t="s">
        <v>43</v>
      </c>
      <c r="L2942" t="s">
        <v>190</v>
      </c>
      <c r="M2942" t="s">
        <v>25</v>
      </c>
      <c r="N2942" t="s">
        <v>11</v>
      </c>
    </row>
    <row r="2943" spans="1:14" x14ac:dyDescent="0.2">
      <c r="A2943" t="s">
        <v>3632</v>
      </c>
      <c r="B2943" t="s">
        <v>7268</v>
      </c>
      <c r="C2943" t="str">
        <f>_xll.TR(GreenBond[[#This Row],[Identifier]],"TR.UltimateParentId")</f>
        <v>5000003197</v>
      </c>
      <c r="D2943" t="s">
        <v>3633</v>
      </c>
      <c r="E2943" t="s">
        <v>94</v>
      </c>
      <c r="F2943">
        <v>118142730</v>
      </c>
      <c r="G2943" t="s">
        <v>2196</v>
      </c>
      <c r="H2943" t="s">
        <v>5443</v>
      </c>
      <c r="I2943">
        <v>0.85</v>
      </c>
      <c r="J2943" t="s">
        <v>3634</v>
      </c>
      <c r="K2943" t="s">
        <v>43</v>
      </c>
      <c r="L2943" t="s">
        <v>190</v>
      </c>
      <c r="M2943" t="s">
        <v>25</v>
      </c>
      <c r="N2943" t="s">
        <v>11</v>
      </c>
    </row>
    <row r="2944" spans="1:14" x14ac:dyDescent="0.2">
      <c r="A2944" t="s">
        <v>3613</v>
      </c>
      <c r="B2944" t="s">
        <v>7300</v>
      </c>
      <c r="C2944" t="str">
        <f>_xll.TR(GreenBond[[#This Row],[Identifier]],"TR.UltimateParentId")</f>
        <v>4295859105</v>
      </c>
      <c r="D2944" t="s">
        <v>3614</v>
      </c>
      <c r="E2944" t="s">
        <v>94</v>
      </c>
      <c r="F2944">
        <v>3537420</v>
      </c>
      <c r="G2944" t="s">
        <v>5079</v>
      </c>
      <c r="H2944" t="s">
        <v>5446</v>
      </c>
      <c r="I2944">
        <v>0.6</v>
      </c>
      <c r="J2944" t="s">
        <v>243</v>
      </c>
      <c r="K2944" t="s">
        <v>43</v>
      </c>
      <c r="L2944" t="s">
        <v>190</v>
      </c>
      <c r="M2944" t="s">
        <v>25</v>
      </c>
      <c r="N2944" t="s">
        <v>11</v>
      </c>
    </row>
    <row r="2945" spans="1:14" x14ac:dyDescent="0.2">
      <c r="A2945" t="s">
        <v>3613</v>
      </c>
      <c r="B2945" t="s">
        <v>7670</v>
      </c>
      <c r="C2945" t="str">
        <f>_xll.TR(GreenBond[[#This Row],[Identifier]],"TR.UltimateParentId")</f>
        <v>4295859105</v>
      </c>
      <c r="D2945" t="s">
        <v>3614</v>
      </c>
      <c r="E2945" t="s">
        <v>94</v>
      </c>
      <c r="F2945">
        <v>5485100</v>
      </c>
      <c r="G2945" t="s">
        <v>4024</v>
      </c>
      <c r="H2945" t="s">
        <v>5446</v>
      </c>
      <c r="I2945">
        <v>0.375</v>
      </c>
      <c r="J2945" t="s">
        <v>4025</v>
      </c>
      <c r="K2945" t="s">
        <v>43</v>
      </c>
      <c r="L2945" t="s">
        <v>190</v>
      </c>
      <c r="M2945" t="s">
        <v>25</v>
      </c>
      <c r="N2945" t="s">
        <v>11</v>
      </c>
    </row>
    <row r="2946" spans="1:14" x14ac:dyDescent="0.2">
      <c r="A2946" t="s">
        <v>3613</v>
      </c>
      <c r="B2946" t="s">
        <v>8088</v>
      </c>
      <c r="C2946" t="str">
        <f>_xll.TR(GreenBond[[#This Row],[Identifier]],"TR.UltimateParentId")</f>
        <v>4295859105</v>
      </c>
      <c r="D2946" t="s">
        <v>3614</v>
      </c>
      <c r="E2946" t="s">
        <v>94</v>
      </c>
      <c r="F2946">
        <v>3470610</v>
      </c>
      <c r="G2946" t="s">
        <v>3832</v>
      </c>
      <c r="H2946" t="s">
        <v>5446</v>
      </c>
      <c r="I2946">
        <v>0.875</v>
      </c>
      <c r="J2946" t="s">
        <v>854</v>
      </c>
      <c r="K2946" t="s">
        <v>2418</v>
      </c>
      <c r="L2946" t="s">
        <v>190</v>
      </c>
      <c r="M2946" t="s">
        <v>25</v>
      </c>
      <c r="N2946" t="s">
        <v>11</v>
      </c>
    </row>
    <row r="2947" spans="1:14" x14ac:dyDescent="0.2">
      <c r="A2947" t="s">
        <v>3613</v>
      </c>
      <c r="B2947" t="s">
        <v>8340</v>
      </c>
      <c r="C2947" t="str">
        <f>_xll.TR(GreenBond[[#This Row],[Identifier]],"TR.UltimateParentId")</f>
        <v>4295859105</v>
      </c>
      <c r="D2947" t="s">
        <v>3614</v>
      </c>
      <c r="E2947" t="s">
        <v>94</v>
      </c>
      <c r="F2947">
        <v>3496890</v>
      </c>
      <c r="G2947" t="s">
        <v>4530</v>
      </c>
      <c r="H2947" t="s">
        <v>5446</v>
      </c>
      <c r="I2947">
        <v>0.85</v>
      </c>
      <c r="J2947" t="s">
        <v>4896</v>
      </c>
      <c r="K2947" t="s">
        <v>3186</v>
      </c>
      <c r="L2947" t="s">
        <v>190</v>
      </c>
      <c r="M2947" t="s">
        <v>25</v>
      </c>
      <c r="N2947" t="s">
        <v>11</v>
      </c>
    </row>
    <row r="2948" spans="1:14" x14ac:dyDescent="0.2">
      <c r="A2948" t="s">
        <v>2875</v>
      </c>
      <c r="B2948" t="s">
        <v>8866</v>
      </c>
      <c r="C2948" t="str">
        <f>_xll.TR(GreenBond[[#This Row],[Identifier]],"TR.UltimateParentId")</f>
        <v>5061179469</v>
      </c>
      <c r="D2948" t="s">
        <v>2876</v>
      </c>
      <c r="E2948" t="s">
        <v>171</v>
      </c>
      <c r="G2948" t="s">
        <v>4795</v>
      </c>
      <c r="H2948" t="s">
        <v>5443</v>
      </c>
      <c r="I2948">
        <v>3.04</v>
      </c>
      <c r="J2948" t="s">
        <v>4796</v>
      </c>
      <c r="K2948" t="s">
        <v>390</v>
      </c>
      <c r="L2948" t="s">
        <v>190</v>
      </c>
      <c r="M2948" t="s">
        <v>10</v>
      </c>
      <c r="N2948" t="s">
        <v>1074</v>
      </c>
    </row>
    <row r="2949" spans="1:14" x14ac:dyDescent="0.2">
      <c r="A2949" t="s">
        <v>3755</v>
      </c>
      <c r="B2949" t="s">
        <v>8865</v>
      </c>
      <c r="C2949" t="str">
        <f>_xll.TR(GreenBond[[#This Row],[Identifier]],"TR.UltimateParentId")</f>
        <v>4295889303</v>
      </c>
      <c r="D2949" t="s">
        <v>1673</v>
      </c>
      <c r="E2949" t="s">
        <v>56</v>
      </c>
      <c r="F2949">
        <v>173829400</v>
      </c>
      <c r="G2949" t="s">
        <v>3756</v>
      </c>
      <c r="H2949" t="s">
        <v>5470</v>
      </c>
      <c r="I2949">
        <v>5.7050000000000001</v>
      </c>
      <c r="J2949" t="s">
        <v>3757</v>
      </c>
      <c r="K2949" t="s">
        <v>4045</v>
      </c>
      <c r="L2949" t="s">
        <v>190</v>
      </c>
      <c r="M2949" t="s">
        <v>25</v>
      </c>
      <c r="N2949" t="s">
        <v>11</v>
      </c>
    </row>
    <row r="2950" spans="1:14" x14ac:dyDescent="0.2">
      <c r="A2950" t="s">
        <v>2233</v>
      </c>
      <c r="B2950" t="s">
        <v>8865</v>
      </c>
      <c r="C2950" t="str">
        <f>_xll.TR(GreenBond[[#This Row],[Identifier]],"TR.UltimateParentId")</f>
        <v>4295889303</v>
      </c>
      <c r="D2950" t="s">
        <v>2234</v>
      </c>
      <c r="E2950" t="s">
        <v>46</v>
      </c>
      <c r="F2950">
        <v>610030000</v>
      </c>
      <c r="G2950" t="s">
        <v>2079</v>
      </c>
      <c r="H2950" t="s">
        <v>5470</v>
      </c>
      <c r="I2950">
        <v>0.4</v>
      </c>
      <c r="J2950" t="s">
        <v>2235</v>
      </c>
      <c r="K2950" t="s">
        <v>8</v>
      </c>
      <c r="L2950" t="s">
        <v>18</v>
      </c>
      <c r="M2950" t="s">
        <v>25</v>
      </c>
      <c r="N2950" t="s">
        <v>11</v>
      </c>
    </row>
    <row r="2951" spans="1:14" x14ac:dyDescent="0.2">
      <c r="A2951" t="s">
        <v>2703</v>
      </c>
      <c r="B2951" t="s">
        <v>8865</v>
      </c>
      <c r="C2951" t="str">
        <f>_xll.TR(GreenBond[[#This Row],[Identifier]],"TR.UltimateParentId")</f>
        <v>4295889303</v>
      </c>
      <c r="D2951" t="s">
        <v>2704</v>
      </c>
      <c r="E2951" t="s">
        <v>257</v>
      </c>
      <c r="G2951" t="s">
        <v>2705</v>
      </c>
      <c r="H2951" t="s">
        <v>5446</v>
      </c>
      <c r="I2951">
        <v>3.9000000000000004</v>
      </c>
      <c r="J2951" t="s">
        <v>2706</v>
      </c>
      <c r="K2951" t="s">
        <v>2707</v>
      </c>
      <c r="L2951" t="s">
        <v>454</v>
      </c>
      <c r="M2951" t="s">
        <v>1553</v>
      </c>
      <c r="N2951" t="s">
        <v>2631</v>
      </c>
    </row>
    <row r="2952" spans="1:14" x14ac:dyDescent="0.2">
      <c r="A2952" t="s">
        <v>2593</v>
      </c>
      <c r="B2952" t="s">
        <v>8865</v>
      </c>
      <c r="C2952" t="str">
        <f>_xll.TR(GreenBond[[#This Row],[Identifier]],"TR.UltimateParentId")</f>
        <v>4295889303</v>
      </c>
      <c r="D2952" t="s">
        <v>2594</v>
      </c>
      <c r="E2952" t="s">
        <v>171</v>
      </c>
      <c r="F2952">
        <v>115947000</v>
      </c>
      <c r="G2952" t="s">
        <v>1281</v>
      </c>
      <c r="H2952" t="s">
        <v>5470</v>
      </c>
      <c r="I2952">
        <v>4.4800000000000004</v>
      </c>
      <c r="J2952" t="s">
        <v>2595</v>
      </c>
      <c r="K2952" t="s">
        <v>878</v>
      </c>
      <c r="L2952" t="s">
        <v>190</v>
      </c>
      <c r="M2952" t="s">
        <v>25</v>
      </c>
      <c r="N2952" t="s">
        <v>705</v>
      </c>
    </row>
    <row r="2953" spans="1:14" x14ac:dyDescent="0.2">
      <c r="A2953" t="s">
        <v>1106</v>
      </c>
      <c r="B2953" t="s">
        <v>8865</v>
      </c>
      <c r="C2953" t="str">
        <f>_xll.TR(GreenBond[[#This Row],[Identifier]],"TR.UltimateParentId")</f>
        <v>4295889303</v>
      </c>
      <c r="D2953" t="s">
        <v>1107</v>
      </c>
      <c r="E2953" t="s">
        <v>79</v>
      </c>
      <c r="F2953">
        <v>543910000</v>
      </c>
      <c r="G2953" t="s">
        <v>3090</v>
      </c>
      <c r="H2953" t="s">
        <v>5443</v>
      </c>
      <c r="I2953">
        <v>1.25</v>
      </c>
      <c r="J2953" t="s">
        <v>3091</v>
      </c>
      <c r="K2953" t="s">
        <v>8</v>
      </c>
      <c r="L2953" t="s">
        <v>30</v>
      </c>
      <c r="M2953" t="s">
        <v>10</v>
      </c>
      <c r="N2953" t="s">
        <v>11</v>
      </c>
    </row>
    <row r="2954" spans="1:14" x14ac:dyDescent="0.2">
      <c r="A2954" t="s">
        <v>1935</v>
      </c>
      <c r="B2954" t="s">
        <v>8865</v>
      </c>
      <c r="C2954" t="str">
        <f>_xll.TR(GreenBond[[#This Row],[Identifier]],"TR.UltimateParentId")</f>
        <v>4295889303</v>
      </c>
      <c r="D2954" t="s">
        <v>1936</v>
      </c>
      <c r="E2954" t="s">
        <v>46</v>
      </c>
      <c r="F2954">
        <v>100000000</v>
      </c>
      <c r="G2954" t="s">
        <v>172</v>
      </c>
      <c r="H2954" t="s">
        <v>5446</v>
      </c>
      <c r="I2954">
        <v>6.5529099977324199</v>
      </c>
      <c r="J2954" t="s">
        <v>1937</v>
      </c>
      <c r="K2954" t="s">
        <v>8</v>
      </c>
      <c r="L2954" t="s">
        <v>18</v>
      </c>
      <c r="M2954" t="s">
        <v>10</v>
      </c>
      <c r="N2954" t="s">
        <v>125</v>
      </c>
    </row>
    <row r="2955" spans="1:14" x14ac:dyDescent="0.2">
      <c r="A2955" t="s">
        <v>1128</v>
      </c>
      <c r="B2955" t="s">
        <v>8865</v>
      </c>
      <c r="C2955" t="str">
        <f>_xll.TR(GreenBond[[#This Row],[Identifier]],"TR.UltimateParentId")</f>
        <v>4295889303</v>
      </c>
      <c r="D2955" t="s">
        <v>1129</v>
      </c>
      <c r="E2955" t="s">
        <v>46</v>
      </c>
      <c r="F2955">
        <v>106156000</v>
      </c>
      <c r="G2955" t="s">
        <v>2874</v>
      </c>
      <c r="H2955" t="s">
        <v>5446</v>
      </c>
      <c r="I2955">
        <v>3</v>
      </c>
      <c r="J2955" t="s">
        <v>686</v>
      </c>
      <c r="K2955" t="s">
        <v>43</v>
      </c>
      <c r="L2955" t="s">
        <v>190</v>
      </c>
      <c r="M2955" t="s">
        <v>25</v>
      </c>
      <c r="N2955" t="s">
        <v>11</v>
      </c>
    </row>
    <row r="2956" spans="1:14" x14ac:dyDescent="0.2">
      <c r="A2956" t="s">
        <v>3215</v>
      </c>
      <c r="B2956" t="s">
        <v>8865</v>
      </c>
      <c r="C2956" t="str">
        <f>_xll.TR(GreenBond[[#This Row],[Identifier]],"TR.UltimateParentId")</f>
        <v>4295889303</v>
      </c>
      <c r="D2956" t="s">
        <v>796</v>
      </c>
      <c r="E2956" t="s">
        <v>257</v>
      </c>
      <c r="F2956">
        <v>131044800</v>
      </c>
      <c r="G2956" t="s">
        <v>3576</v>
      </c>
      <c r="H2956" t="s">
        <v>5443</v>
      </c>
      <c r="I2956">
        <v>0.92</v>
      </c>
      <c r="J2956" t="s">
        <v>3707</v>
      </c>
      <c r="K2956" t="s">
        <v>8</v>
      </c>
      <c r="L2956" t="s">
        <v>190</v>
      </c>
      <c r="M2956" t="s">
        <v>25</v>
      </c>
      <c r="N2956" t="s">
        <v>3218</v>
      </c>
    </row>
    <row r="2957" spans="1:14" x14ac:dyDescent="0.2">
      <c r="A2957" t="s">
        <v>509</v>
      </c>
      <c r="B2957" t="s">
        <v>8865</v>
      </c>
      <c r="C2957" t="str">
        <f>_xll.TR(GreenBond[[#This Row],[Identifier]],"TR.UltimateParentId")</f>
        <v>4295889303</v>
      </c>
      <c r="D2957" t="s">
        <v>510</v>
      </c>
      <c r="E2957" t="s">
        <v>107</v>
      </c>
      <c r="F2957">
        <v>134410000</v>
      </c>
      <c r="G2957" t="s">
        <v>3180</v>
      </c>
      <c r="H2957" t="s">
        <v>5476</v>
      </c>
      <c r="I2957">
        <v>5.484</v>
      </c>
      <c r="J2957" t="s">
        <v>2251</v>
      </c>
      <c r="K2957" t="s">
        <v>8</v>
      </c>
      <c r="L2957" t="s">
        <v>35</v>
      </c>
      <c r="M2957" t="s">
        <v>25</v>
      </c>
      <c r="N2957" t="s">
        <v>705</v>
      </c>
    </row>
    <row r="2958" spans="1:14" x14ac:dyDescent="0.2">
      <c r="A2958" t="s">
        <v>413</v>
      </c>
      <c r="B2958" t="s">
        <v>8865</v>
      </c>
      <c r="C2958" t="str">
        <f>_xll.TR(GreenBond[[#This Row],[Identifier]],"TR.UltimateParentId")</f>
        <v>4295889303</v>
      </c>
      <c r="D2958" t="s">
        <v>414</v>
      </c>
      <c r="E2958" t="s">
        <v>94</v>
      </c>
      <c r="F2958">
        <v>500000000</v>
      </c>
      <c r="G2958" t="s">
        <v>912</v>
      </c>
      <c r="H2958" t="s">
        <v>5476</v>
      </c>
      <c r="I2958">
        <v>4.875</v>
      </c>
      <c r="J2958" t="s">
        <v>913</v>
      </c>
      <c r="K2958" t="s">
        <v>628</v>
      </c>
      <c r="L2958" t="s">
        <v>76</v>
      </c>
      <c r="M2958" t="s">
        <v>25</v>
      </c>
      <c r="N2958" t="s">
        <v>125</v>
      </c>
    </row>
    <row r="2959" spans="1:14" x14ac:dyDescent="0.2">
      <c r="A2959" t="s">
        <v>3284</v>
      </c>
      <c r="B2959" t="s">
        <v>8865</v>
      </c>
      <c r="C2959" t="str">
        <f>_xll.TR(GreenBond[[#This Row],[Identifier]],"TR.UltimateParentId")</f>
        <v>4295889303</v>
      </c>
      <c r="D2959" t="s">
        <v>3285</v>
      </c>
      <c r="E2959" t="s">
        <v>171</v>
      </c>
      <c r="F2959">
        <v>48332350</v>
      </c>
      <c r="G2959" t="s">
        <v>797</v>
      </c>
      <c r="H2959" t="s">
        <v>5446</v>
      </c>
      <c r="I2959">
        <v>5.6829999999999998</v>
      </c>
      <c r="J2959" t="s">
        <v>2501</v>
      </c>
      <c r="K2959" t="s">
        <v>878</v>
      </c>
      <c r="L2959" t="s">
        <v>190</v>
      </c>
      <c r="M2959" t="s">
        <v>25</v>
      </c>
      <c r="N2959" t="s">
        <v>705</v>
      </c>
    </row>
    <row r="2960" spans="1:14" x14ac:dyDescent="0.2">
      <c r="A2960" t="s">
        <v>647</v>
      </c>
      <c r="B2960" t="s">
        <v>8865</v>
      </c>
      <c r="C2960" t="str">
        <f>_xll.TR(GreenBond[[#This Row],[Identifier]],"TR.UltimateParentId")</f>
        <v>4295889303</v>
      </c>
      <c r="D2960" t="s">
        <v>648</v>
      </c>
      <c r="E2960" t="s">
        <v>46</v>
      </c>
      <c r="F2960">
        <v>1381862500</v>
      </c>
      <c r="G2960" t="s">
        <v>2571</v>
      </c>
      <c r="H2960" t="s">
        <v>5446</v>
      </c>
      <c r="I2960">
        <v>0.05</v>
      </c>
      <c r="J2960" t="s">
        <v>2982</v>
      </c>
      <c r="K2960" t="s">
        <v>8</v>
      </c>
      <c r="L2960" t="s">
        <v>454</v>
      </c>
      <c r="M2960" t="s">
        <v>25</v>
      </c>
      <c r="N2960" t="s">
        <v>11</v>
      </c>
    </row>
    <row r="2961" spans="1:14" x14ac:dyDescent="0.2">
      <c r="A2961" t="s">
        <v>3010</v>
      </c>
      <c r="B2961" t="s">
        <v>8865</v>
      </c>
      <c r="C2961" t="str">
        <f>_xll.TR(GreenBond[[#This Row],[Identifier]],"TR.UltimateParentId")</f>
        <v>4295889303</v>
      </c>
      <c r="D2961" t="s">
        <v>756</v>
      </c>
      <c r="E2961" t="s">
        <v>46</v>
      </c>
      <c r="F2961">
        <v>30000000</v>
      </c>
      <c r="G2961" t="s">
        <v>5503</v>
      </c>
      <c r="H2961" t="s">
        <v>5446</v>
      </c>
      <c r="I2961">
        <v>5.96</v>
      </c>
      <c r="J2961" t="s">
        <v>5504</v>
      </c>
      <c r="K2961" t="s">
        <v>8</v>
      </c>
      <c r="L2961" t="s">
        <v>190</v>
      </c>
      <c r="M2961" t="s">
        <v>10</v>
      </c>
      <c r="N2961" t="s">
        <v>125</v>
      </c>
    </row>
    <row r="2962" spans="1:14" x14ac:dyDescent="0.2">
      <c r="A2962" t="s">
        <v>542</v>
      </c>
      <c r="B2962" t="s">
        <v>8865</v>
      </c>
      <c r="C2962" t="str">
        <f>_xll.TR(GreenBond[[#This Row],[Identifier]],"TR.UltimateParentId")</f>
        <v>4295889303</v>
      </c>
      <c r="D2962" t="s">
        <v>543</v>
      </c>
      <c r="E2962" t="s">
        <v>46</v>
      </c>
      <c r="F2962">
        <v>80325000</v>
      </c>
      <c r="G2962" t="s">
        <v>594</v>
      </c>
      <c r="H2962" t="s">
        <v>5443</v>
      </c>
      <c r="I2962">
        <v>4</v>
      </c>
      <c r="J2962" t="s">
        <v>545</v>
      </c>
      <c r="K2962" t="s">
        <v>3162</v>
      </c>
      <c r="L2962" t="s">
        <v>190</v>
      </c>
      <c r="M2962" t="s">
        <v>10</v>
      </c>
      <c r="N2962" t="s">
        <v>11</v>
      </c>
    </row>
    <row r="2963" spans="1:14" x14ac:dyDescent="0.2">
      <c r="A2963" t="s">
        <v>1534</v>
      </c>
      <c r="B2963" t="s">
        <v>8865</v>
      </c>
      <c r="C2963" t="str">
        <f>_xll.TR(GreenBond[[#This Row],[Identifier]],"TR.UltimateParentId")</f>
        <v>Unable to resolve all requested identifiers.</v>
      </c>
      <c r="D2963" t="s">
        <v>1535</v>
      </c>
      <c r="E2963" t="s">
        <v>21</v>
      </c>
      <c r="F2963">
        <v>592400000</v>
      </c>
      <c r="G2963" t="s">
        <v>3086</v>
      </c>
      <c r="H2963" t="s">
        <v>5446</v>
      </c>
      <c r="I2963">
        <v>0.01</v>
      </c>
      <c r="J2963" t="s">
        <v>3087</v>
      </c>
      <c r="K2963" t="s">
        <v>43</v>
      </c>
      <c r="L2963" t="s">
        <v>18</v>
      </c>
      <c r="M2963" t="s">
        <v>25</v>
      </c>
      <c r="N2963" t="s">
        <v>11</v>
      </c>
    </row>
    <row r="2964" spans="1:14" x14ac:dyDescent="0.2">
      <c r="A2964" t="s">
        <v>276</v>
      </c>
      <c r="B2964" t="s">
        <v>8865</v>
      </c>
      <c r="C2964" t="str">
        <f>_xll.TR(GreenBond[[#This Row],[Identifier]],"TR.UltimateParentId")</f>
        <v>4295889303</v>
      </c>
      <c r="D2964" t="s">
        <v>277</v>
      </c>
      <c r="E2964" t="s">
        <v>117</v>
      </c>
      <c r="F2964">
        <v>353052000</v>
      </c>
      <c r="G2964" t="s">
        <v>278</v>
      </c>
      <c r="H2964" t="s">
        <v>5446</v>
      </c>
      <c r="I2964">
        <v>5.5</v>
      </c>
      <c r="J2964" t="s">
        <v>279</v>
      </c>
      <c r="K2964" t="s">
        <v>628</v>
      </c>
      <c r="L2964" t="s">
        <v>159</v>
      </c>
      <c r="M2964" t="s">
        <v>10</v>
      </c>
      <c r="N2964" t="s">
        <v>11</v>
      </c>
    </row>
    <row r="2965" spans="1:14" x14ac:dyDescent="0.2">
      <c r="A2965" t="s">
        <v>100</v>
      </c>
      <c r="B2965" t="s">
        <v>8865</v>
      </c>
      <c r="C2965" t="str">
        <f>_xll.TR(GreenBond[[#This Row],[Identifier]],"TR.UltimateParentId")</f>
        <v>4295889303</v>
      </c>
      <c r="D2965" t="s">
        <v>101</v>
      </c>
      <c r="E2965" t="s">
        <v>56</v>
      </c>
      <c r="F2965">
        <v>303463800</v>
      </c>
      <c r="G2965" t="s">
        <v>102</v>
      </c>
      <c r="H2965" t="s">
        <v>5470</v>
      </c>
      <c r="I2965">
        <v>10.25</v>
      </c>
      <c r="J2965" t="s">
        <v>103</v>
      </c>
      <c r="K2965" t="s">
        <v>628</v>
      </c>
      <c r="L2965" t="s">
        <v>18</v>
      </c>
      <c r="M2965" t="s">
        <v>10</v>
      </c>
      <c r="N2965" t="s">
        <v>11</v>
      </c>
    </row>
    <row r="2966" spans="1:14" x14ac:dyDescent="0.2">
      <c r="A2966" t="s">
        <v>3411</v>
      </c>
      <c r="B2966" t="s">
        <v>8865</v>
      </c>
      <c r="C2966" t="str">
        <f>_xll.TR(GreenBond[[#This Row],[Identifier]],"TR.UltimateParentId")</f>
        <v>4295889303</v>
      </c>
      <c r="D2966" t="s">
        <v>3412</v>
      </c>
      <c r="E2966" t="s">
        <v>94</v>
      </c>
      <c r="F2966">
        <v>30710100</v>
      </c>
      <c r="G2966" t="s">
        <v>3413</v>
      </c>
      <c r="H2966" t="s">
        <v>5446</v>
      </c>
      <c r="I2966">
        <v>2.75</v>
      </c>
      <c r="J2966" t="s">
        <v>3414</v>
      </c>
      <c r="K2966" t="s">
        <v>43</v>
      </c>
      <c r="L2966" t="s">
        <v>190</v>
      </c>
      <c r="M2966" t="s">
        <v>508</v>
      </c>
      <c r="N2966" t="s">
        <v>11</v>
      </c>
    </row>
    <row r="2967" spans="1:14" x14ac:dyDescent="0.2">
      <c r="A2967" t="s">
        <v>1428</v>
      </c>
      <c r="B2967" t="s">
        <v>8865</v>
      </c>
      <c r="C2967" t="str">
        <f>_xll.TR(GreenBond[[#This Row],[Identifier]],"TR.UltimateParentId")</f>
        <v>4295889303</v>
      </c>
      <c r="D2967" t="s">
        <v>1429</v>
      </c>
      <c r="E2967" t="s">
        <v>171</v>
      </c>
      <c r="F2967">
        <v>60190500</v>
      </c>
      <c r="G2967" t="s">
        <v>108</v>
      </c>
      <c r="H2967" t="s">
        <v>5443</v>
      </c>
      <c r="I2967">
        <v>2.4</v>
      </c>
      <c r="J2967" t="s">
        <v>1658</v>
      </c>
      <c r="K2967" t="s">
        <v>8</v>
      </c>
      <c r="L2967" t="s">
        <v>35</v>
      </c>
      <c r="M2967" t="s">
        <v>10</v>
      </c>
      <c r="N2967" t="s">
        <v>705</v>
      </c>
    </row>
    <row r="2968" spans="1:14" x14ac:dyDescent="0.2">
      <c r="A2968" t="s">
        <v>2842</v>
      </c>
      <c r="B2968" t="s">
        <v>8865</v>
      </c>
      <c r="C2968" t="str">
        <f>_xll.TR(GreenBond[[#This Row],[Identifier]],"TR.UltimateParentId")</f>
        <v>4295889303</v>
      </c>
      <c r="D2968" t="s">
        <v>2843</v>
      </c>
      <c r="E2968" t="s">
        <v>464</v>
      </c>
      <c r="F2968">
        <v>259597500</v>
      </c>
      <c r="G2968" t="s">
        <v>948</v>
      </c>
      <c r="H2968" t="s">
        <v>5446</v>
      </c>
      <c r="I2968">
        <v>3.125</v>
      </c>
      <c r="J2968" t="s">
        <v>1366</v>
      </c>
      <c r="K2968" t="s">
        <v>216</v>
      </c>
      <c r="L2968" t="s">
        <v>18</v>
      </c>
      <c r="M2968" t="s">
        <v>25</v>
      </c>
      <c r="N2968" t="s">
        <v>11</v>
      </c>
    </row>
    <row r="2969" spans="1:14" x14ac:dyDescent="0.2">
      <c r="A2969" t="s">
        <v>3101</v>
      </c>
      <c r="B2969" t="s">
        <v>8865</v>
      </c>
      <c r="C2969" t="str">
        <f>_xll.TR(GreenBond[[#This Row],[Identifier]],"TR.UltimateParentId")</f>
        <v>4295889303</v>
      </c>
      <c r="D2969" t="s">
        <v>3102</v>
      </c>
      <c r="E2969" t="s">
        <v>171</v>
      </c>
      <c r="F2969">
        <v>60962400</v>
      </c>
      <c r="G2969" t="s">
        <v>2506</v>
      </c>
      <c r="H2969" t="s">
        <v>5446</v>
      </c>
      <c r="I2969">
        <v>5.3140000000000001</v>
      </c>
      <c r="J2969" t="s">
        <v>3305</v>
      </c>
      <c r="K2969" t="s">
        <v>43</v>
      </c>
      <c r="L2969" t="s">
        <v>190</v>
      </c>
      <c r="M2969" t="s">
        <v>25</v>
      </c>
      <c r="N2969" t="s">
        <v>705</v>
      </c>
    </row>
    <row r="2970" spans="1:14" x14ac:dyDescent="0.2">
      <c r="A2970" t="s">
        <v>2897</v>
      </c>
      <c r="B2970" t="s">
        <v>8865</v>
      </c>
      <c r="C2970" t="str">
        <f>_xll.TR(GreenBond[[#This Row],[Identifier]],"TR.UltimateParentId")</f>
        <v>4295889303</v>
      </c>
      <c r="D2970" t="s">
        <v>2898</v>
      </c>
      <c r="E2970" t="s">
        <v>148</v>
      </c>
      <c r="F2970">
        <v>297032925</v>
      </c>
      <c r="G2970" t="s">
        <v>1912</v>
      </c>
      <c r="H2970" t="s">
        <v>5446</v>
      </c>
      <c r="I2970">
        <v>3.7930000000000001</v>
      </c>
      <c r="J2970" t="s">
        <v>3077</v>
      </c>
      <c r="K2970" t="s">
        <v>8</v>
      </c>
      <c r="L2970" t="s">
        <v>18</v>
      </c>
      <c r="M2970" t="s">
        <v>10</v>
      </c>
      <c r="N2970" t="s">
        <v>2900</v>
      </c>
    </row>
    <row r="2971" spans="1:14" x14ac:dyDescent="0.2">
      <c r="A2971" t="s">
        <v>1534</v>
      </c>
      <c r="B2971" t="s">
        <v>8865</v>
      </c>
      <c r="C2971" t="str">
        <f>_xll.TR(GreenBond[[#This Row],[Identifier]],"TR.UltimateParentId")</f>
        <v>4295889303</v>
      </c>
      <c r="D2971" t="s">
        <v>1535</v>
      </c>
      <c r="E2971" t="s">
        <v>21</v>
      </c>
      <c r="F2971">
        <v>197976600</v>
      </c>
      <c r="G2971" t="s">
        <v>1308</v>
      </c>
      <c r="H2971" t="s">
        <v>5446</v>
      </c>
      <c r="I2971">
        <v>0.25</v>
      </c>
      <c r="J2971" t="s">
        <v>3080</v>
      </c>
      <c r="K2971" t="s">
        <v>8</v>
      </c>
      <c r="L2971" t="s">
        <v>48</v>
      </c>
      <c r="M2971" t="s">
        <v>25</v>
      </c>
      <c r="N2971" t="s">
        <v>447</v>
      </c>
    </row>
    <row r="2972" spans="1:14" x14ac:dyDescent="0.2">
      <c r="A2972" t="s">
        <v>1700</v>
      </c>
      <c r="B2972" t="s">
        <v>8865</v>
      </c>
      <c r="C2972" t="str">
        <f>_xll.TR(GreenBond[[#This Row],[Identifier]],"TR.UltimateParentId")</f>
        <v>4295889303</v>
      </c>
      <c r="D2972" t="s">
        <v>1701</v>
      </c>
      <c r="E2972" t="s">
        <v>94</v>
      </c>
      <c r="F2972">
        <v>130980000</v>
      </c>
      <c r="G2972" t="s">
        <v>2059</v>
      </c>
      <c r="H2972" t="s">
        <v>5446</v>
      </c>
      <c r="I2972">
        <v>0.125</v>
      </c>
      <c r="J2972" t="s">
        <v>3772</v>
      </c>
      <c r="K2972" t="s">
        <v>8</v>
      </c>
      <c r="L2972" t="s">
        <v>18</v>
      </c>
      <c r="M2972" t="s">
        <v>25</v>
      </c>
      <c r="N2972" t="s">
        <v>447</v>
      </c>
    </row>
    <row r="2973" spans="1:14" x14ac:dyDescent="0.2">
      <c r="A2973" t="s">
        <v>2976</v>
      </c>
      <c r="B2973" t="s">
        <v>8865</v>
      </c>
      <c r="C2973" t="str">
        <f>_xll.TR(GreenBond[[#This Row],[Identifier]],"TR.UltimateParentId")</f>
        <v>4295889303</v>
      </c>
      <c r="D2973" t="s">
        <v>2977</v>
      </c>
      <c r="E2973" t="s">
        <v>171</v>
      </c>
      <c r="F2973">
        <v>53440650</v>
      </c>
      <c r="G2973" t="s">
        <v>1495</v>
      </c>
      <c r="H2973" t="s">
        <v>5446</v>
      </c>
      <c r="I2973">
        <v>1.2649999999999999</v>
      </c>
      <c r="J2973" t="s">
        <v>1745</v>
      </c>
      <c r="K2973" t="s">
        <v>878</v>
      </c>
      <c r="L2973" t="s">
        <v>190</v>
      </c>
      <c r="M2973" t="s">
        <v>25</v>
      </c>
      <c r="N2973" t="s">
        <v>705</v>
      </c>
    </row>
    <row r="2974" spans="1:14" x14ac:dyDescent="0.2">
      <c r="A2974" t="s">
        <v>2910</v>
      </c>
      <c r="B2974" t="s">
        <v>8865</v>
      </c>
      <c r="C2974" t="str">
        <f>_xll.TR(GreenBond[[#This Row],[Identifier]],"TR.UltimateParentId")</f>
        <v>4295889303</v>
      </c>
      <c r="D2974" t="s">
        <v>2911</v>
      </c>
      <c r="E2974" t="s">
        <v>464</v>
      </c>
      <c r="F2974">
        <v>35637600</v>
      </c>
      <c r="G2974" t="s">
        <v>1409</v>
      </c>
      <c r="H2974" t="s">
        <v>5443</v>
      </c>
      <c r="I2974">
        <v>4.93</v>
      </c>
      <c r="J2974" t="s">
        <v>3598</v>
      </c>
      <c r="K2974" t="s">
        <v>43</v>
      </c>
      <c r="L2974" t="s">
        <v>190</v>
      </c>
      <c r="M2974" t="s">
        <v>25</v>
      </c>
      <c r="N2974" t="s">
        <v>1074</v>
      </c>
    </row>
    <row r="2975" spans="1:14" x14ac:dyDescent="0.2">
      <c r="A2975" t="s">
        <v>2536</v>
      </c>
      <c r="B2975" t="s">
        <v>8865</v>
      </c>
      <c r="C2975" t="str">
        <f>_xll.TR(GreenBond[[#This Row],[Identifier]],"TR.UltimateParentId")</f>
        <v>4295889303</v>
      </c>
      <c r="D2975" t="s">
        <v>2537</v>
      </c>
      <c r="E2975" t="s">
        <v>257</v>
      </c>
      <c r="F2975">
        <v>128703150</v>
      </c>
      <c r="G2975" t="s">
        <v>3620</v>
      </c>
      <c r="H2975" t="s">
        <v>5446</v>
      </c>
      <c r="I2975">
        <v>7.6633000000000004</v>
      </c>
      <c r="J2975" t="s">
        <v>3621</v>
      </c>
      <c r="K2975" t="s">
        <v>8</v>
      </c>
      <c r="L2975" t="s">
        <v>9</v>
      </c>
      <c r="M2975" t="s">
        <v>10</v>
      </c>
      <c r="N2975" t="s">
        <v>2631</v>
      </c>
    </row>
    <row r="2976" spans="1:14" x14ac:dyDescent="0.2">
      <c r="A2976" t="s">
        <v>3228</v>
      </c>
      <c r="B2976" t="s">
        <v>8865</v>
      </c>
      <c r="C2976" t="str">
        <f>_xll.TR(GreenBond[[#This Row],[Identifier]],"TR.UltimateParentId")</f>
        <v>4295889303</v>
      </c>
      <c r="D2976" t="s">
        <v>3229</v>
      </c>
      <c r="E2976" t="s">
        <v>171</v>
      </c>
      <c r="F2976">
        <v>34566600</v>
      </c>
      <c r="G2976" t="s">
        <v>2101</v>
      </c>
      <c r="H2976" t="s">
        <v>5446</v>
      </c>
      <c r="I2976">
        <v>5.258</v>
      </c>
      <c r="J2976" t="s">
        <v>3230</v>
      </c>
      <c r="K2976" t="s">
        <v>878</v>
      </c>
      <c r="L2976" t="s">
        <v>190</v>
      </c>
      <c r="M2976" t="s">
        <v>25</v>
      </c>
      <c r="N2976" t="s">
        <v>705</v>
      </c>
    </row>
    <row r="2977" spans="1:14" x14ac:dyDescent="0.2">
      <c r="A2977" t="s">
        <v>3478</v>
      </c>
      <c r="B2977" t="s">
        <v>8865</v>
      </c>
      <c r="C2977" t="str">
        <f>_xll.TR(GreenBond[[#This Row],[Identifier]],"TR.UltimateParentId")</f>
        <v>4295889303</v>
      </c>
      <c r="D2977" t="s">
        <v>3479</v>
      </c>
      <c r="E2977" t="s">
        <v>464</v>
      </c>
      <c r="F2977">
        <v>37028040</v>
      </c>
      <c r="G2977" t="s">
        <v>1957</v>
      </c>
      <c r="H2977" t="s">
        <v>5446</v>
      </c>
      <c r="I2977">
        <v>4.6500000000000004</v>
      </c>
      <c r="J2977" t="s">
        <v>5363</v>
      </c>
      <c r="K2977" t="s">
        <v>43</v>
      </c>
      <c r="L2977" t="s">
        <v>190</v>
      </c>
      <c r="M2977" t="s">
        <v>25</v>
      </c>
      <c r="N2977" t="s">
        <v>1074</v>
      </c>
    </row>
    <row r="2978" spans="1:14" x14ac:dyDescent="0.2">
      <c r="A2978" t="s">
        <v>3156</v>
      </c>
      <c r="B2978" t="s">
        <v>8865</v>
      </c>
      <c r="C2978" t="str">
        <f>_xll.TR(GreenBond[[#This Row],[Identifier]],"TR.UltimateParentId")</f>
        <v>4295889303</v>
      </c>
      <c r="D2978" t="s">
        <v>3157</v>
      </c>
      <c r="E2978" t="s">
        <v>21</v>
      </c>
      <c r="F2978">
        <v>19753475</v>
      </c>
      <c r="G2978" t="s">
        <v>2293</v>
      </c>
      <c r="H2978" t="s">
        <v>5446</v>
      </c>
      <c r="I2978">
        <v>6.25</v>
      </c>
      <c r="J2978" t="s">
        <v>3500</v>
      </c>
      <c r="K2978" t="s">
        <v>43</v>
      </c>
      <c r="L2978" t="s">
        <v>190</v>
      </c>
      <c r="M2978" t="s">
        <v>10</v>
      </c>
      <c r="N2978" t="s">
        <v>11</v>
      </c>
    </row>
    <row r="2979" spans="1:14" x14ac:dyDescent="0.2">
      <c r="A2979" t="s">
        <v>1865</v>
      </c>
      <c r="B2979" t="s">
        <v>8865</v>
      </c>
      <c r="C2979" t="str">
        <f>_xll.TR(GreenBond[[#This Row],[Identifier]],"TR.UltimateParentId")</f>
        <v>4295889303</v>
      </c>
      <c r="D2979" t="s">
        <v>1866</v>
      </c>
      <c r="E2979" t="s">
        <v>21</v>
      </c>
      <c r="F2979">
        <v>122034550</v>
      </c>
      <c r="G2979" t="s">
        <v>3111</v>
      </c>
      <c r="H2979" t="s">
        <v>5446</v>
      </c>
      <c r="I2979">
        <v>0.25</v>
      </c>
      <c r="J2979" t="s">
        <v>3112</v>
      </c>
      <c r="K2979" t="s">
        <v>8</v>
      </c>
      <c r="L2979" t="s">
        <v>18</v>
      </c>
      <c r="M2979" t="s">
        <v>25</v>
      </c>
      <c r="N2979" t="s">
        <v>447</v>
      </c>
    </row>
    <row r="2980" spans="1:14" x14ac:dyDescent="0.2">
      <c r="A2980" t="s">
        <v>1901</v>
      </c>
      <c r="B2980" t="s">
        <v>8865</v>
      </c>
      <c r="C2980" t="str">
        <f>_xll.TR(GreenBond[[#This Row],[Identifier]],"TR.UltimateParentId")</f>
        <v>4295889303</v>
      </c>
      <c r="D2980" t="s">
        <v>1902</v>
      </c>
      <c r="E2980" t="s">
        <v>46</v>
      </c>
      <c r="F2980">
        <v>1122410000</v>
      </c>
      <c r="G2980" t="s">
        <v>2821</v>
      </c>
      <c r="H2980" t="s">
        <v>5446</v>
      </c>
      <c r="I2980">
        <v>0.125</v>
      </c>
      <c r="J2980" t="s">
        <v>2822</v>
      </c>
      <c r="K2980" t="s">
        <v>43</v>
      </c>
      <c r="L2980" t="s">
        <v>454</v>
      </c>
      <c r="M2980" t="s">
        <v>25</v>
      </c>
      <c r="N2980" t="s">
        <v>11</v>
      </c>
    </row>
    <row r="2981" spans="1:14" x14ac:dyDescent="0.2">
      <c r="A2981" t="s">
        <v>2714</v>
      </c>
      <c r="B2981" t="s">
        <v>8865</v>
      </c>
      <c r="C2981" t="str">
        <f>_xll.TR(GreenBond[[#This Row],[Identifier]],"TR.UltimateParentId")</f>
        <v>4295889303</v>
      </c>
      <c r="D2981" t="s">
        <v>2715</v>
      </c>
      <c r="E2981" t="s">
        <v>171</v>
      </c>
      <c r="F2981">
        <v>43557795</v>
      </c>
      <c r="G2981" t="s">
        <v>2563</v>
      </c>
      <c r="H2981" t="s">
        <v>5476</v>
      </c>
      <c r="I2981">
        <v>6.2279999999999998</v>
      </c>
      <c r="J2981" t="s">
        <v>2443</v>
      </c>
      <c r="K2981" t="s">
        <v>878</v>
      </c>
      <c r="L2981" t="s">
        <v>190</v>
      </c>
      <c r="M2981" t="s">
        <v>25</v>
      </c>
      <c r="N2981" t="s">
        <v>705</v>
      </c>
    </row>
    <row r="2982" spans="1:14" x14ac:dyDescent="0.2">
      <c r="A2982" t="s">
        <v>5395</v>
      </c>
      <c r="B2982" t="s">
        <v>8865</v>
      </c>
      <c r="C2982" t="str">
        <f>_xll.TR(GreenBond[[#This Row],[Identifier]],"TR.UltimateParentId")</f>
        <v>4295889303</v>
      </c>
      <c r="D2982" t="s">
        <v>5396</v>
      </c>
      <c r="E2982" t="s">
        <v>171</v>
      </c>
      <c r="F2982">
        <v>29290500</v>
      </c>
      <c r="G2982" t="s">
        <v>1926</v>
      </c>
      <c r="H2982" t="s">
        <v>5443</v>
      </c>
      <c r="I2982">
        <v>4.423</v>
      </c>
      <c r="J2982" t="s">
        <v>3975</v>
      </c>
      <c r="K2982" t="s">
        <v>878</v>
      </c>
      <c r="L2982" t="s">
        <v>190</v>
      </c>
      <c r="M2982" t="s">
        <v>25</v>
      </c>
      <c r="N2982" t="s">
        <v>705</v>
      </c>
    </row>
    <row r="2983" spans="1:14" x14ac:dyDescent="0.2">
      <c r="A2983" t="s">
        <v>563</v>
      </c>
      <c r="B2983" t="s">
        <v>8865</v>
      </c>
      <c r="C2983" t="str">
        <f>_xll.TR(GreenBond[[#This Row],[Identifier]],"TR.UltimateParentId")</f>
        <v>4295889303</v>
      </c>
      <c r="D2983" t="s">
        <v>564</v>
      </c>
      <c r="E2983" t="s">
        <v>171</v>
      </c>
      <c r="F2983">
        <v>358169600</v>
      </c>
      <c r="G2983" t="s">
        <v>565</v>
      </c>
      <c r="H2983" t="s">
        <v>5512</v>
      </c>
      <c r="I2983">
        <v>12</v>
      </c>
      <c r="J2983" t="s">
        <v>566</v>
      </c>
      <c r="K2983" t="s">
        <v>628</v>
      </c>
      <c r="L2983" t="s">
        <v>159</v>
      </c>
      <c r="M2983" t="s">
        <v>10</v>
      </c>
      <c r="N2983" t="s">
        <v>11</v>
      </c>
    </row>
    <row r="2984" spans="1:14" x14ac:dyDescent="0.2">
      <c r="A2984" t="s">
        <v>3276</v>
      </c>
      <c r="B2984" t="s">
        <v>8865</v>
      </c>
      <c r="C2984" t="str">
        <f>_xll.TR(GreenBond[[#This Row],[Identifier]],"TR.UltimateParentId")</f>
        <v>4295889303</v>
      </c>
      <c r="D2984" t="s">
        <v>3277</v>
      </c>
      <c r="E2984" t="s">
        <v>464</v>
      </c>
      <c r="F2984">
        <v>57514500</v>
      </c>
      <c r="G2984" t="s">
        <v>3278</v>
      </c>
      <c r="H2984" t="s">
        <v>5586</v>
      </c>
      <c r="I2984">
        <v>5.16</v>
      </c>
      <c r="J2984" t="s">
        <v>3527</v>
      </c>
      <c r="K2984" t="s">
        <v>43</v>
      </c>
      <c r="L2984" t="s">
        <v>190</v>
      </c>
      <c r="M2984" t="s">
        <v>25</v>
      </c>
      <c r="N2984" t="s">
        <v>1074</v>
      </c>
    </row>
    <row r="2985" spans="1:14" x14ac:dyDescent="0.2">
      <c r="A2985" t="s">
        <v>255</v>
      </c>
      <c r="B2985" t="s">
        <v>8865</v>
      </c>
      <c r="C2985" t="str">
        <f>_xll.TR(GreenBond[[#This Row],[Identifier]],"TR.UltimateParentId")</f>
        <v>4295889303</v>
      </c>
      <c r="D2985" t="s">
        <v>256</v>
      </c>
      <c r="E2985" t="s">
        <v>257</v>
      </c>
      <c r="F2985">
        <v>76349840</v>
      </c>
      <c r="G2985" t="s">
        <v>3181</v>
      </c>
      <c r="H2985" t="s">
        <v>5446</v>
      </c>
      <c r="I2985">
        <v>4.5579999999999998</v>
      </c>
      <c r="J2985" t="s">
        <v>3182</v>
      </c>
      <c r="K2985" t="s">
        <v>8</v>
      </c>
      <c r="L2985" t="s">
        <v>24</v>
      </c>
      <c r="M2985" t="s">
        <v>10</v>
      </c>
      <c r="N2985" t="s">
        <v>705</v>
      </c>
    </row>
    <row r="2986" spans="1:14" x14ac:dyDescent="0.2">
      <c r="A2986" t="s">
        <v>3682</v>
      </c>
      <c r="B2986" t="s">
        <v>8865</v>
      </c>
      <c r="C2986" t="str">
        <f>_xll.TR(GreenBond[[#This Row],[Identifier]],"TR.UltimateParentId")</f>
        <v>4295889303</v>
      </c>
      <c r="D2986" t="s">
        <v>3683</v>
      </c>
      <c r="E2986" t="s">
        <v>554</v>
      </c>
      <c r="F2986">
        <v>107934000</v>
      </c>
      <c r="G2986" t="s">
        <v>1384</v>
      </c>
      <c r="H2986" t="s">
        <v>5446</v>
      </c>
      <c r="I2986">
        <v>0.1</v>
      </c>
      <c r="J2986" t="s">
        <v>4353</v>
      </c>
      <c r="K2986" t="s">
        <v>43</v>
      </c>
      <c r="L2986" t="s">
        <v>190</v>
      </c>
      <c r="M2986" t="s">
        <v>25</v>
      </c>
      <c r="N2986" t="s">
        <v>447</v>
      </c>
    </row>
    <row r="2987" spans="1:14" x14ac:dyDescent="0.2">
      <c r="A2987" t="s">
        <v>2709</v>
      </c>
      <c r="B2987" t="s">
        <v>8865</v>
      </c>
      <c r="C2987" t="str">
        <f>_xll.TR(GreenBond[[#This Row],[Identifier]],"TR.UltimateParentId")</f>
        <v>4295889303</v>
      </c>
      <c r="D2987" t="s">
        <v>2710</v>
      </c>
      <c r="E2987" t="s">
        <v>554</v>
      </c>
      <c r="F2987">
        <v>100539000</v>
      </c>
      <c r="G2987" t="s">
        <v>4283</v>
      </c>
      <c r="H2987" t="s">
        <v>5446</v>
      </c>
      <c r="I2987">
        <v>0</v>
      </c>
      <c r="J2987" t="s">
        <v>1348</v>
      </c>
      <c r="K2987" t="s">
        <v>43</v>
      </c>
      <c r="L2987" t="s">
        <v>18</v>
      </c>
      <c r="M2987" t="s">
        <v>25</v>
      </c>
      <c r="N2987" t="s">
        <v>447</v>
      </c>
    </row>
    <row r="2988" spans="1:14" x14ac:dyDescent="0.2">
      <c r="A2988" t="s">
        <v>5505</v>
      </c>
      <c r="B2988" t="s">
        <v>8865</v>
      </c>
      <c r="C2988" t="str">
        <f>_xll.TR(GreenBond[[#This Row],[Identifier]],"TR.UltimateParentId")</f>
        <v>4295889303</v>
      </c>
      <c r="D2988" t="s">
        <v>3668</v>
      </c>
      <c r="E2988" t="s">
        <v>15</v>
      </c>
      <c r="F2988">
        <v>233626000</v>
      </c>
      <c r="G2988" t="s">
        <v>1084</v>
      </c>
      <c r="H2988" t="s">
        <v>5443</v>
      </c>
      <c r="I2988">
        <v>0</v>
      </c>
      <c r="J2988" t="s">
        <v>1117</v>
      </c>
      <c r="K2988" t="s">
        <v>3669</v>
      </c>
      <c r="L2988" t="s">
        <v>190</v>
      </c>
      <c r="M2988" t="s">
        <v>508</v>
      </c>
      <c r="N2988" t="s">
        <v>11</v>
      </c>
    </row>
    <row r="2989" spans="1:14" x14ac:dyDescent="0.2">
      <c r="A2989" t="s">
        <v>2531</v>
      </c>
      <c r="B2989" t="s">
        <v>8865</v>
      </c>
      <c r="C2989" t="str">
        <f>_xll.TR(GreenBond[[#This Row],[Identifier]],"TR.UltimateParentId")</f>
        <v>4295889303</v>
      </c>
      <c r="D2989" t="s">
        <v>2532</v>
      </c>
      <c r="E2989" t="s">
        <v>56</v>
      </c>
      <c r="F2989">
        <v>363534000</v>
      </c>
      <c r="G2989" t="s">
        <v>2533</v>
      </c>
      <c r="H2989" t="s">
        <v>5446</v>
      </c>
      <c r="I2989">
        <v>4.5</v>
      </c>
      <c r="J2989" t="s">
        <v>646</v>
      </c>
      <c r="K2989" t="s">
        <v>104</v>
      </c>
      <c r="L2989" t="s">
        <v>18</v>
      </c>
      <c r="M2989" t="s">
        <v>10</v>
      </c>
      <c r="N2989" t="s">
        <v>11</v>
      </c>
    </row>
    <row r="2990" spans="1:14" x14ac:dyDescent="0.2">
      <c r="A2990" t="s">
        <v>1227</v>
      </c>
      <c r="B2990" t="s">
        <v>8865</v>
      </c>
      <c r="C2990" t="str">
        <f>_xll.TR(GreenBond[[#This Row],[Identifier]],"TR.UltimateParentId")</f>
        <v>4295889303</v>
      </c>
      <c r="D2990" t="s">
        <v>1228</v>
      </c>
      <c r="E2990" t="s">
        <v>117</v>
      </c>
      <c r="F2990">
        <v>504382500</v>
      </c>
      <c r="G2990" t="s">
        <v>2110</v>
      </c>
      <c r="H2990" t="s">
        <v>5446</v>
      </c>
      <c r="I2990">
        <v>0.875</v>
      </c>
      <c r="J2990" t="s">
        <v>2849</v>
      </c>
      <c r="K2990" t="s">
        <v>8</v>
      </c>
      <c r="L2990" t="s">
        <v>30</v>
      </c>
      <c r="M2990" t="s">
        <v>10</v>
      </c>
      <c r="N2990" t="s">
        <v>11</v>
      </c>
    </row>
    <row r="2991" spans="1:14" x14ac:dyDescent="0.2">
      <c r="A2991" t="s">
        <v>3443</v>
      </c>
      <c r="B2991" t="s">
        <v>8865</v>
      </c>
      <c r="C2991" t="str">
        <f>_xll.TR(GreenBond[[#This Row],[Identifier]],"TR.UltimateParentId")</f>
        <v>Unable to resolve all requested identifiers.</v>
      </c>
      <c r="D2991" t="s">
        <v>3444</v>
      </c>
      <c r="E2991" t="s">
        <v>464</v>
      </c>
      <c r="F2991">
        <v>219626700</v>
      </c>
      <c r="G2991" t="s">
        <v>3476</v>
      </c>
      <c r="H2991" t="s">
        <v>5446</v>
      </c>
      <c r="I2991">
        <v>2</v>
      </c>
      <c r="J2991" t="s">
        <v>3477</v>
      </c>
      <c r="K2991" t="s">
        <v>43</v>
      </c>
      <c r="L2991" t="s">
        <v>190</v>
      </c>
      <c r="M2991" t="s">
        <v>25</v>
      </c>
      <c r="N2991" t="s">
        <v>1074</v>
      </c>
    </row>
    <row r="2992" spans="1:14" x14ac:dyDescent="0.2">
      <c r="A2992" t="s">
        <v>1320</v>
      </c>
      <c r="B2992" t="s">
        <v>8865</v>
      </c>
      <c r="C2992" t="str">
        <f>_xll.TR(GreenBond[[#This Row],[Identifier]],"TR.UltimateParentId")</f>
        <v>4295889303</v>
      </c>
      <c r="D2992" t="s">
        <v>1321</v>
      </c>
      <c r="E2992" t="s">
        <v>171</v>
      </c>
      <c r="F2992">
        <v>43516000</v>
      </c>
      <c r="G2992" t="s">
        <v>1744</v>
      </c>
      <c r="H2992" t="s">
        <v>5446</v>
      </c>
      <c r="I2992">
        <v>2.2879999999999998</v>
      </c>
      <c r="J2992" t="s">
        <v>1745</v>
      </c>
      <c r="K2992" t="s">
        <v>3064</v>
      </c>
      <c r="L2992" t="s">
        <v>190</v>
      </c>
      <c r="M2992" t="s">
        <v>25</v>
      </c>
      <c r="N2992" t="s">
        <v>705</v>
      </c>
    </row>
    <row r="2993" spans="1:14" x14ac:dyDescent="0.2">
      <c r="A2993" t="s">
        <v>2976</v>
      </c>
      <c r="B2993" t="s">
        <v>8865</v>
      </c>
      <c r="C2993" t="str">
        <f>_xll.TR(GreenBond[[#This Row],[Identifier]],"TR.UltimateParentId")</f>
        <v>4295889303</v>
      </c>
      <c r="D2993" t="s">
        <v>2977</v>
      </c>
      <c r="E2993" t="s">
        <v>171</v>
      </c>
      <c r="F2993">
        <v>69660600</v>
      </c>
      <c r="G2993" t="s">
        <v>961</v>
      </c>
      <c r="H2993" t="s">
        <v>5446</v>
      </c>
      <c r="I2993">
        <v>4.8289999999999997</v>
      </c>
      <c r="J2993" t="s">
        <v>646</v>
      </c>
      <c r="K2993" t="s">
        <v>878</v>
      </c>
      <c r="L2993" t="s">
        <v>190</v>
      </c>
      <c r="M2993" t="s">
        <v>25</v>
      </c>
      <c r="N2993" t="s">
        <v>705</v>
      </c>
    </row>
    <row r="2994" spans="1:14" x14ac:dyDescent="0.2">
      <c r="A2994" t="s">
        <v>490</v>
      </c>
      <c r="B2994" t="s">
        <v>8865</v>
      </c>
      <c r="C2994" t="str">
        <f>_xll.TR(GreenBond[[#This Row],[Identifier]],"TR.UltimateParentId")</f>
        <v>4295889303</v>
      </c>
      <c r="D2994" t="s">
        <v>491</v>
      </c>
      <c r="E2994" t="s">
        <v>79</v>
      </c>
      <c r="F2994">
        <v>1000000000</v>
      </c>
      <c r="G2994" t="s">
        <v>2238</v>
      </c>
      <c r="H2994" t="s">
        <v>5446</v>
      </c>
      <c r="I2994">
        <v>1.4</v>
      </c>
      <c r="J2994" t="s">
        <v>283</v>
      </c>
      <c r="K2994" t="s">
        <v>628</v>
      </c>
      <c r="L2994" t="s">
        <v>30</v>
      </c>
      <c r="M2994" t="s">
        <v>10</v>
      </c>
      <c r="N2994" t="s">
        <v>125</v>
      </c>
    </row>
    <row r="2995" spans="1:14" x14ac:dyDescent="0.2">
      <c r="A2995" t="s">
        <v>1982</v>
      </c>
      <c r="B2995" t="s">
        <v>8865</v>
      </c>
      <c r="C2995" t="str">
        <f>_xll.TR(GreenBond[[#This Row],[Identifier]],"TR.UltimateParentId")</f>
        <v>4295889303</v>
      </c>
      <c r="D2995" t="s">
        <v>1983</v>
      </c>
      <c r="E2995" t="s">
        <v>79</v>
      </c>
      <c r="F2995">
        <v>560265000</v>
      </c>
      <c r="G2995" t="s">
        <v>1808</v>
      </c>
      <c r="H2995" t="s">
        <v>5446</v>
      </c>
      <c r="I2995">
        <v>1.5</v>
      </c>
      <c r="J2995" t="s">
        <v>1518</v>
      </c>
      <c r="K2995" t="s">
        <v>8</v>
      </c>
      <c r="L2995" t="s">
        <v>18</v>
      </c>
      <c r="M2995" t="s">
        <v>10</v>
      </c>
      <c r="N2995" t="s">
        <v>11</v>
      </c>
    </row>
    <row r="2996" spans="1:14" x14ac:dyDescent="0.2">
      <c r="A2996" t="s">
        <v>1428</v>
      </c>
      <c r="B2996" t="s">
        <v>8865</v>
      </c>
      <c r="C2996" t="str">
        <f>_xll.TR(GreenBond[[#This Row],[Identifier]],"TR.UltimateParentId")</f>
        <v>4295889303</v>
      </c>
      <c r="D2996" t="s">
        <v>1429</v>
      </c>
      <c r="E2996" t="s">
        <v>171</v>
      </c>
      <c r="F2996">
        <v>569460000</v>
      </c>
      <c r="G2996" t="s">
        <v>1871</v>
      </c>
      <c r="H2996" t="s">
        <v>5443</v>
      </c>
      <c r="I2996">
        <v>0.5</v>
      </c>
      <c r="J2996" t="s">
        <v>1872</v>
      </c>
      <c r="K2996" t="s">
        <v>8</v>
      </c>
      <c r="L2996" t="s">
        <v>39</v>
      </c>
      <c r="M2996" t="s">
        <v>10</v>
      </c>
      <c r="N2996" t="s">
        <v>11</v>
      </c>
    </row>
    <row r="2997" spans="1:14" x14ac:dyDescent="0.2">
      <c r="A2997" t="s">
        <v>2330</v>
      </c>
      <c r="B2997" t="s">
        <v>8865</v>
      </c>
      <c r="C2997" t="str">
        <f>_xll.TR(GreenBond[[#This Row],[Identifier]],"TR.UltimateParentId")</f>
        <v>4295889303</v>
      </c>
      <c r="D2997" t="s">
        <v>2331</v>
      </c>
      <c r="E2997" t="s">
        <v>171</v>
      </c>
      <c r="F2997">
        <v>48714600</v>
      </c>
      <c r="G2997" t="s">
        <v>2755</v>
      </c>
      <c r="H2997" t="s">
        <v>5446</v>
      </c>
      <c r="I2997">
        <v>4.3879999999999999</v>
      </c>
      <c r="J2997" t="s">
        <v>2756</v>
      </c>
      <c r="K2997" t="s">
        <v>1079</v>
      </c>
      <c r="L2997" t="s">
        <v>18</v>
      </c>
      <c r="M2997" t="s">
        <v>25</v>
      </c>
      <c r="N2997" t="s">
        <v>705</v>
      </c>
    </row>
    <row r="2998" spans="1:14" x14ac:dyDescent="0.2">
      <c r="A2998" t="s">
        <v>3028</v>
      </c>
      <c r="B2998" t="s">
        <v>8865</v>
      </c>
      <c r="C2998" t="str">
        <f>_xll.TR(GreenBond[[#This Row],[Identifier]],"TR.UltimateParentId")</f>
        <v>4295889303</v>
      </c>
      <c r="D2998" t="s">
        <v>3029</v>
      </c>
      <c r="E2998" t="s">
        <v>56</v>
      </c>
      <c r="F2998">
        <v>121015440</v>
      </c>
      <c r="G2998" t="s">
        <v>2152</v>
      </c>
      <c r="H2998" t="s">
        <v>5470</v>
      </c>
      <c r="I2998">
        <v>3.25</v>
      </c>
      <c r="J2998" t="s">
        <v>3030</v>
      </c>
      <c r="K2998" t="s">
        <v>43</v>
      </c>
      <c r="L2998" t="s">
        <v>190</v>
      </c>
      <c r="M2998" t="s">
        <v>1553</v>
      </c>
      <c r="N2998" t="s">
        <v>11</v>
      </c>
    </row>
    <row r="2999" spans="1:14" x14ac:dyDescent="0.2">
      <c r="A2999" t="s">
        <v>300</v>
      </c>
      <c r="B2999" t="s">
        <v>8865</v>
      </c>
      <c r="C2999" t="str">
        <f>_xll.TR(GreenBond[[#This Row],[Identifier]],"TR.UltimateParentId")</f>
        <v>4295889303</v>
      </c>
      <c r="D2999" t="s">
        <v>301</v>
      </c>
      <c r="E2999" t="s">
        <v>56</v>
      </c>
      <c r="F2999">
        <v>77730750</v>
      </c>
      <c r="G2999" t="s">
        <v>214</v>
      </c>
      <c r="H2999" t="s">
        <v>5446</v>
      </c>
      <c r="I2999">
        <v>5.5</v>
      </c>
      <c r="J2999" t="s">
        <v>3816</v>
      </c>
      <c r="K2999" t="s">
        <v>8</v>
      </c>
      <c r="L2999" t="s">
        <v>18</v>
      </c>
      <c r="M2999" t="s">
        <v>10</v>
      </c>
      <c r="N2999" t="s">
        <v>11</v>
      </c>
    </row>
    <row r="3000" spans="1:14" x14ac:dyDescent="0.2">
      <c r="A3000" t="s">
        <v>3045</v>
      </c>
      <c r="B3000" t="s">
        <v>8865</v>
      </c>
      <c r="C3000" t="str">
        <f>_xll.TR(GreenBond[[#This Row],[Identifier]],"TR.UltimateParentId")</f>
        <v>4295889303</v>
      </c>
      <c r="D3000" t="s">
        <v>3046</v>
      </c>
      <c r="E3000" t="s">
        <v>171</v>
      </c>
      <c r="F3000">
        <v>47575050</v>
      </c>
      <c r="G3000" t="s">
        <v>149</v>
      </c>
      <c r="H3000" t="s">
        <v>5446</v>
      </c>
      <c r="I3000">
        <v>4.9039999999999999</v>
      </c>
      <c r="J3000" t="s">
        <v>3238</v>
      </c>
      <c r="K3000" t="s">
        <v>878</v>
      </c>
      <c r="L3000" t="s">
        <v>190</v>
      </c>
      <c r="M3000" t="s">
        <v>25</v>
      </c>
      <c r="N3000" t="s">
        <v>705</v>
      </c>
    </row>
    <row r="3001" spans="1:14" x14ac:dyDescent="0.2">
      <c r="A3001" t="s">
        <v>3104</v>
      </c>
      <c r="B3001" t="s">
        <v>8865</v>
      </c>
      <c r="C3001" t="str">
        <f>_xll.TR(GreenBond[[#This Row],[Identifier]],"TR.UltimateParentId")</f>
        <v>4295889303</v>
      </c>
      <c r="D3001" t="s">
        <v>3105</v>
      </c>
      <c r="E3001" t="s">
        <v>171</v>
      </c>
      <c r="F3001">
        <v>71329200</v>
      </c>
      <c r="G3001" t="s">
        <v>2203</v>
      </c>
      <c r="H3001" t="s">
        <v>5476</v>
      </c>
      <c r="I3001">
        <v>4.4430000000000014</v>
      </c>
      <c r="J3001" t="s">
        <v>3182</v>
      </c>
      <c r="K3001" t="s">
        <v>878</v>
      </c>
      <c r="L3001" t="s">
        <v>190</v>
      </c>
      <c r="M3001" t="s">
        <v>25</v>
      </c>
      <c r="N3001" t="s">
        <v>705</v>
      </c>
    </row>
    <row r="3002" spans="1:14" x14ac:dyDescent="0.2">
      <c r="A3002" t="s">
        <v>724</v>
      </c>
      <c r="B3002" t="s">
        <v>8865</v>
      </c>
      <c r="C3002" t="str">
        <f>_xll.TR(GreenBond[[#This Row],[Identifier]],"TR.UltimateParentId")</f>
        <v>4295889303</v>
      </c>
      <c r="D3002" t="s">
        <v>725</v>
      </c>
      <c r="E3002" t="s">
        <v>5</v>
      </c>
      <c r="F3002">
        <v>635953750</v>
      </c>
      <c r="G3002" t="s">
        <v>347</v>
      </c>
      <c r="H3002" t="s">
        <v>5470</v>
      </c>
      <c r="I3002">
        <v>6.5</v>
      </c>
      <c r="J3002" t="s">
        <v>566</v>
      </c>
      <c r="K3002" t="s">
        <v>628</v>
      </c>
      <c r="L3002" t="s">
        <v>412</v>
      </c>
      <c r="M3002" t="s">
        <v>10</v>
      </c>
      <c r="N3002" t="s">
        <v>332</v>
      </c>
    </row>
    <row r="3003" spans="1:14" x14ac:dyDescent="0.2">
      <c r="A3003" t="s">
        <v>3284</v>
      </c>
      <c r="B3003" t="s">
        <v>8865</v>
      </c>
      <c r="C3003" t="str">
        <f>_xll.TR(GreenBond[[#This Row],[Identifier]],"TR.UltimateParentId")</f>
        <v>4295889303</v>
      </c>
      <c r="D3003" t="s">
        <v>3285</v>
      </c>
      <c r="E3003" t="s">
        <v>171</v>
      </c>
      <c r="F3003">
        <v>55552750</v>
      </c>
      <c r="G3003" t="s">
        <v>3554</v>
      </c>
      <c r="H3003" t="s">
        <v>5446</v>
      </c>
      <c r="I3003">
        <v>5.2919999999999998</v>
      </c>
      <c r="J3003" t="s">
        <v>3518</v>
      </c>
      <c r="K3003" t="s">
        <v>878</v>
      </c>
      <c r="L3003" t="s">
        <v>190</v>
      </c>
      <c r="M3003" t="s">
        <v>25</v>
      </c>
      <c r="N3003" t="s">
        <v>705</v>
      </c>
    </row>
    <row r="3004" spans="1:14" x14ac:dyDescent="0.2">
      <c r="A3004" t="s">
        <v>2894</v>
      </c>
      <c r="B3004" t="s">
        <v>8865</v>
      </c>
      <c r="C3004" t="str">
        <f>_xll.TR(GreenBond[[#This Row],[Identifier]],"TR.UltimateParentId")</f>
        <v>4295889303</v>
      </c>
      <c r="D3004" t="s">
        <v>2895</v>
      </c>
      <c r="E3004" t="s">
        <v>171</v>
      </c>
      <c r="F3004">
        <v>64238900</v>
      </c>
      <c r="G3004" t="s">
        <v>3299</v>
      </c>
      <c r="H3004" t="s">
        <v>5446</v>
      </c>
      <c r="I3004">
        <v>5.125</v>
      </c>
      <c r="J3004" t="s">
        <v>358</v>
      </c>
      <c r="K3004" t="s">
        <v>878</v>
      </c>
      <c r="L3004" t="s">
        <v>190</v>
      </c>
      <c r="M3004" t="s">
        <v>25</v>
      </c>
      <c r="N3004" t="s">
        <v>705</v>
      </c>
    </row>
    <row r="3005" spans="1:14" x14ac:dyDescent="0.2">
      <c r="A3005" t="s">
        <v>2931</v>
      </c>
      <c r="B3005" t="s">
        <v>8865</v>
      </c>
      <c r="C3005" t="str">
        <f>_xll.TR(GreenBond[[#This Row],[Identifier]],"TR.UltimateParentId")</f>
        <v>4295889303</v>
      </c>
      <c r="D3005" t="s">
        <v>756</v>
      </c>
      <c r="E3005" t="s">
        <v>46</v>
      </c>
      <c r="F3005">
        <v>4529238</v>
      </c>
      <c r="G3005" t="s">
        <v>3975</v>
      </c>
      <c r="H3005" t="s">
        <v>5446</v>
      </c>
      <c r="I3005">
        <v>4.5</v>
      </c>
      <c r="J3005" t="s">
        <v>5506</v>
      </c>
      <c r="K3005" t="s">
        <v>8</v>
      </c>
      <c r="L3005" t="s">
        <v>190</v>
      </c>
      <c r="M3005" t="s">
        <v>10</v>
      </c>
      <c r="N3005" t="s">
        <v>11</v>
      </c>
    </row>
    <row r="3006" spans="1:14" x14ac:dyDescent="0.2">
      <c r="A3006" t="s">
        <v>768</v>
      </c>
      <c r="B3006" t="s">
        <v>8865</v>
      </c>
      <c r="C3006" t="str">
        <f>_xll.TR(GreenBond[[#This Row],[Identifier]],"TR.UltimateParentId")</f>
        <v>4295889303</v>
      </c>
      <c r="D3006" t="s">
        <v>769</v>
      </c>
      <c r="E3006" t="s">
        <v>143</v>
      </c>
      <c r="F3006">
        <v>60000000</v>
      </c>
      <c r="G3006" t="s">
        <v>970</v>
      </c>
      <c r="H3006" t="s">
        <v>5446</v>
      </c>
      <c r="I3006">
        <v>7.25</v>
      </c>
      <c r="J3006" t="s">
        <v>971</v>
      </c>
      <c r="K3006" t="s">
        <v>8</v>
      </c>
      <c r="L3006" t="s">
        <v>18</v>
      </c>
      <c r="M3006" t="s">
        <v>10</v>
      </c>
      <c r="N3006" t="s">
        <v>125</v>
      </c>
    </row>
    <row r="3007" spans="1:14" x14ac:dyDescent="0.2">
      <c r="A3007" t="s">
        <v>2614</v>
      </c>
      <c r="B3007" t="s">
        <v>8865</v>
      </c>
      <c r="C3007" t="str">
        <f>_xll.TR(GreenBond[[#This Row],[Identifier]],"TR.UltimateParentId")</f>
        <v>4295889303</v>
      </c>
      <c r="D3007" t="s">
        <v>2154</v>
      </c>
      <c r="E3007" t="s">
        <v>21</v>
      </c>
      <c r="F3007">
        <v>208365750</v>
      </c>
      <c r="G3007" t="s">
        <v>224</v>
      </c>
      <c r="H3007" t="s">
        <v>5446</v>
      </c>
      <c r="I3007">
        <v>2.85</v>
      </c>
      <c r="J3007" t="s">
        <v>3262</v>
      </c>
      <c r="K3007" t="s">
        <v>8</v>
      </c>
      <c r="L3007" t="s">
        <v>18</v>
      </c>
      <c r="M3007" t="s">
        <v>25</v>
      </c>
      <c r="N3007" t="s">
        <v>1833</v>
      </c>
    </row>
    <row r="3008" spans="1:14" x14ac:dyDescent="0.2">
      <c r="A3008" t="s">
        <v>2979</v>
      </c>
      <c r="B3008" t="s">
        <v>8865</v>
      </c>
      <c r="C3008" t="str">
        <f>_xll.TR(GreenBond[[#This Row],[Identifier]],"TR.UltimateParentId")</f>
        <v>4295889303</v>
      </c>
      <c r="D3008" t="s">
        <v>2980</v>
      </c>
      <c r="E3008" t="s">
        <v>464</v>
      </c>
      <c r="F3008">
        <v>605880000</v>
      </c>
      <c r="G3008" t="s">
        <v>1489</v>
      </c>
      <c r="H3008" t="s">
        <v>5446</v>
      </c>
      <c r="I3008">
        <v>0.125</v>
      </c>
      <c r="J3008" t="s">
        <v>3058</v>
      </c>
      <c r="K3008" t="s">
        <v>8</v>
      </c>
      <c r="L3008" t="s">
        <v>18</v>
      </c>
      <c r="M3008" t="s">
        <v>25</v>
      </c>
      <c r="N3008" t="s">
        <v>11</v>
      </c>
    </row>
    <row r="3009" spans="1:14" x14ac:dyDescent="0.2">
      <c r="A3009" t="s">
        <v>2201</v>
      </c>
      <c r="B3009" t="s">
        <v>8865</v>
      </c>
      <c r="C3009" t="str">
        <f>_xll.TR(GreenBond[[#This Row],[Identifier]],"TR.UltimateParentId")</f>
        <v>4295889303</v>
      </c>
      <c r="D3009" t="s">
        <v>2202</v>
      </c>
      <c r="E3009" t="s">
        <v>171</v>
      </c>
      <c r="F3009">
        <v>94088900</v>
      </c>
      <c r="G3009" t="s">
        <v>1921</v>
      </c>
      <c r="H3009" t="s">
        <v>5446</v>
      </c>
      <c r="I3009">
        <v>4.9130000000000003</v>
      </c>
      <c r="J3009" t="s">
        <v>1484</v>
      </c>
      <c r="K3009" t="s">
        <v>8</v>
      </c>
      <c r="L3009" t="s">
        <v>30</v>
      </c>
      <c r="M3009" t="s">
        <v>25</v>
      </c>
      <c r="N3009" t="s">
        <v>705</v>
      </c>
    </row>
    <row r="3010" spans="1:14" x14ac:dyDescent="0.2">
      <c r="A3010" t="s">
        <v>2709</v>
      </c>
      <c r="B3010" t="s">
        <v>8865</v>
      </c>
      <c r="C3010" t="str">
        <f>_xll.TR(GreenBond[[#This Row],[Identifier]],"TR.UltimateParentId")</f>
        <v>4295889303</v>
      </c>
      <c r="D3010" t="s">
        <v>2710</v>
      </c>
      <c r="E3010" t="s">
        <v>554</v>
      </c>
      <c r="F3010">
        <v>162178500</v>
      </c>
      <c r="G3010" t="s">
        <v>3427</v>
      </c>
      <c r="H3010" t="s">
        <v>5446</v>
      </c>
      <c r="I3010">
        <v>1</v>
      </c>
      <c r="J3010" t="s">
        <v>3428</v>
      </c>
      <c r="K3010" t="s">
        <v>43</v>
      </c>
      <c r="L3010" t="s">
        <v>18</v>
      </c>
      <c r="M3010" t="s">
        <v>25</v>
      </c>
      <c r="N3010" t="s">
        <v>447</v>
      </c>
    </row>
    <row r="3011" spans="1:14" x14ac:dyDescent="0.2">
      <c r="A3011" t="s">
        <v>3215</v>
      </c>
      <c r="B3011" t="s">
        <v>8865</v>
      </c>
      <c r="C3011" t="str">
        <f>_xll.TR(GreenBond[[#This Row],[Identifier]],"TR.UltimateParentId")</f>
        <v>Unable to resolve all requested identifiers.</v>
      </c>
      <c r="D3011" t="s">
        <v>796</v>
      </c>
      <c r="E3011" t="s">
        <v>257</v>
      </c>
      <c r="F3011">
        <v>140281600</v>
      </c>
      <c r="G3011" t="s">
        <v>3216</v>
      </c>
      <c r="H3011" t="s">
        <v>5443</v>
      </c>
      <c r="I3011">
        <v>0.6</v>
      </c>
      <c r="J3011" t="s">
        <v>3559</v>
      </c>
      <c r="K3011" t="s">
        <v>8</v>
      </c>
      <c r="L3011" t="s">
        <v>190</v>
      </c>
      <c r="M3011" t="s">
        <v>25</v>
      </c>
      <c r="N3011" t="s">
        <v>3218</v>
      </c>
    </row>
    <row r="3012" spans="1:14" x14ac:dyDescent="0.2">
      <c r="A3012" t="s">
        <v>2944</v>
      </c>
      <c r="B3012" t="s">
        <v>8865</v>
      </c>
      <c r="C3012" t="str">
        <f>_xll.TR(GreenBond[[#This Row],[Identifier]],"TR.UltimateParentId")</f>
        <v>4295889303</v>
      </c>
      <c r="D3012" t="s">
        <v>1432</v>
      </c>
      <c r="E3012" t="s">
        <v>554</v>
      </c>
      <c r="F3012">
        <v>160551000</v>
      </c>
      <c r="G3012" t="s">
        <v>1677</v>
      </c>
      <c r="H3012" t="s">
        <v>5442</v>
      </c>
      <c r="I3012">
        <v>1.875</v>
      </c>
      <c r="J3012" t="s">
        <v>2945</v>
      </c>
      <c r="K3012" t="s">
        <v>43</v>
      </c>
      <c r="L3012" t="s">
        <v>24</v>
      </c>
      <c r="M3012" t="s">
        <v>10</v>
      </c>
      <c r="N3012" t="s">
        <v>447</v>
      </c>
    </row>
    <row r="3013" spans="1:14" x14ac:dyDescent="0.2">
      <c r="A3013" t="s">
        <v>2398</v>
      </c>
      <c r="B3013" t="s">
        <v>8865</v>
      </c>
      <c r="C3013" t="str">
        <f>_xll.TR(GreenBond[[#This Row],[Identifier]],"TR.UltimateParentId")</f>
        <v>4295889303</v>
      </c>
      <c r="D3013" t="s">
        <v>2399</v>
      </c>
      <c r="E3013" t="s">
        <v>171</v>
      </c>
      <c r="F3013">
        <v>70566675</v>
      </c>
      <c r="G3013" t="s">
        <v>1921</v>
      </c>
      <c r="H3013" t="s">
        <v>5439</v>
      </c>
      <c r="I3013">
        <v>5.181</v>
      </c>
      <c r="J3013" t="s">
        <v>2400</v>
      </c>
      <c r="K3013" t="s">
        <v>2428</v>
      </c>
      <c r="L3013" t="s">
        <v>18</v>
      </c>
      <c r="M3013" t="s">
        <v>25</v>
      </c>
      <c r="N3013" t="s">
        <v>705</v>
      </c>
    </row>
    <row r="3014" spans="1:14" x14ac:dyDescent="0.2">
      <c r="A3014" t="s">
        <v>2976</v>
      </c>
      <c r="B3014" t="s">
        <v>8865</v>
      </c>
      <c r="C3014" t="str">
        <f>_xll.TR(GreenBond[[#This Row],[Identifier]],"TR.UltimateParentId")</f>
        <v>4295889303</v>
      </c>
      <c r="D3014" t="s">
        <v>2977</v>
      </c>
      <c r="E3014" t="s">
        <v>171</v>
      </c>
      <c r="F3014">
        <v>43184800</v>
      </c>
      <c r="G3014" t="s">
        <v>415</v>
      </c>
      <c r="H3014" t="s">
        <v>5446</v>
      </c>
      <c r="I3014">
        <v>5.3049999999999997</v>
      </c>
      <c r="J3014" t="s">
        <v>3388</v>
      </c>
      <c r="K3014" t="s">
        <v>878</v>
      </c>
      <c r="L3014" t="s">
        <v>190</v>
      </c>
      <c r="M3014" t="s">
        <v>25</v>
      </c>
      <c r="N3014" t="s">
        <v>705</v>
      </c>
    </row>
    <row r="3015" spans="1:14" x14ac:dyDescent="0.2">
      <c r="A3015" t="s">
        <v>3416</v>
      </c>
      <c r="B3015" t="s">
        <v>8865</v>
      </c>
      <c r="C3015" t="str">
        <f>_xll.TR(GreenBond[[#This Row],[Identifier]],"TR.UltimateParentId")</f>
        <v>4295889303</v>
      </c>
      <c r="D3015" t="s">
        <v>3417</v>
      </c>
      <c r="E3015" t="s">
        <v>171</v>
      </c>
      <c r="F3015">
        <v>24385600</v>
      </c>
      <c r="G3015" t="s">
        <v>419</v>
      </c>
      <c r="H3015" t="s">
        <v>5446</v>
      </c>
      <c r="I3015">
        <v>4.8739999999999997</v>
      </c>
      <c r="J3015" t="s">
        <v>3425</v>
      </c>
      <c r="K3015" t="s">
        <v>8</v>
      </c>
      <c r="L3015" t="s">
        <v>190</v>
      </c>
      <c r="M3015" t="s">
        <v>25</v>
      </c>
      <c r="N3015" t="s">
        <v>705</v>
      </c>
    </row>
    <row r="3016" spans="1:14" x14ac:dyDescent="0.2">
      <c r="A3016" t="s">
        <v>3646</v>
      </c>
      <c r="B3016" t="s">
        <v>8865</v>
      </c>
      <c r="C3016" t="str">
        <f>_xll.TR(GreenBond[[#This Row],[Identifier]],"TR.UltimateParentId")</f>
        <v>4295889303</v>
      </c>
      <c r="D3016" t="s">
        <v>3647</v>
      </c>
      <c r="E3016" t="s">
        <v>464</v>
      </c>
      <c r="F3016">
        <v>93712500</v>
      </c>
      <c r="G3016" t="s">
        <v>3648</v>
      </c>
      <c r="H3016" t="s">
        <v>5443</v>
      </c>
      <c r="I3016">
        <v>5.22</v>
      </c>
      <c r="J3016" t="s">
        <v>3649</v>
      </c>
      <c r="K3016" t="s">
        <v>43</v>
      </c>
      <c r="L3016" t="s">
        <v>190</v>
      </c>
      <c r="M3016" t="s">
        <v>25</v>
      </c>
      <c r="N3016" t="s">
        <v>1074</v>
      </c>
    </row>
    <row r="3017" spans="1:14" x14ac:dyDescent="0.2">
      <c r="A3017" t="s">
        <v>1038</v>
      </c>
      <c r="B3017" t="s">
        <v>8865</v>
      </c>
      <c r="C3017" t="str">
        <f>_xll.TR(GreenBond[[#This Row],[Identifier]],"TR.UltimateParentId")</f>
        <v>4295889303</v>
      </c>
      <c r="D3017" t="s">
        <v>1039</v>
      </c>
      <c r="E3017" t="s">
        <v>79</v>
      </c>
      <c r="F3017">
        <v>336693000</v>
      </c>
      <c r="G3017" t="s">
        <v>2814</v>
      </c>
      <c r="H3017" t="s">
        <v>5443</v>
      </c>
      <c r="I3017">
        <v>0.875</v>
      </c>
      <c r="J3017" t="s">
        <v>2815</v>
      </c>
      <c r="K3017" t="s">
        <v>8</v>
      </c>
      <c r="L3017" t="s">
        <v>48</v>
      </c>
      <c r="M3017" t="s">
        <v>10</v>
      </c>
      <c r="N3017" t="s">
        <v>11</v>
      </c>
    </row>
    <row r="3018" spans="1:14" x14ac:dyDescent="0.2">
      <c r="A3018" t="s">
        <v>2498</v>
      </c>
      <c r="B3018" t="s">
        <v>8865</v>
      </c>
      <c r="C3018" t="str">
        <f>_xll.TR(GreenBond[[#This Row],[Identifier]],"TR.UltimateParentId")</f>
        <v>4295889303</v>
      </c>
      <c r="D3018" t="s">
        <v>2499</v>
      </c>
      <c r="E3018" t="s">
        <v>21</v>
      </c>
      <c r="F3018">
        <v>302880000</v>
      </c>
      <c r="G3018" t="s">
        <v>2500</v>
      </c>
      <c r="H3018" t="s">
        <v>5446</v>
      </c>
      <c r="I3018">
        <v>0.05</v>
      </c>
      <c r="J3018" t="s">
        <v>2501</v>
      </c>
      <c r="K3018" t="s">
        <v>8</v>
      </c>
      <c r="L3018" t="s">
        <v>24</v>
      </c>
      <c r="M3018" t="s">
        <v>25</v>
      </c>
      <c r="N3018" t="s">
        <v>11</v>
      </c>
    </row>
    <row r="3019" spans="1:14" x14ac:dyDescent="0.2">
      <c r="A3019" t="s">
        <v>1114</v>
      </c>
      <c r="B3019" t="s">
        <v>8865</v>
      </c>
      <c r="C3019" t="str">
        <f>_xll.TR(GreenBond[[#This Row],[Identifier]],"TR.UltimateParentId")</f>
        <v>4295889303</v>
      </c>
      <c r="D3019" t="s">
        <v>1115</v>
      </c>
      <c r="E3019" t="s">
        <v>61</v>
      </c>
      <c r="F3019">
        <v>65924400</v>
      </c>
      <c r="G3019" t="s">
        <v>1116</v>
      </c>
      <c r="H3019" t="s">
        <v>5439</v>
      </c>
      <c r="I3019">
        <v>2.5</v>
      </c>
      <c r="J3019" t="s">
        <v>1117</v>
      </c>
      <c r="K3019" t="s">
        <v>43</v>
      </c>
      <c r="L3019" t="s">
        <v>190</v>
      </c>
      <c r="M3019" t="s">
        <v>25</v>
      </c>
      <c r="N3019" t="s">
        <v>11</v>
      </c>
    </row>
    <row r="3020" spans="1:14" x14ac:dyDescent="0.2">
      <c r="A3020" t="s">
        <v>2869</v>
      </c>
      <c r="B3020" t="s">
        <v>8865</v>
      </c>
      <c r="C3020" t="str">
        <f>_xll.TR(GreenBond[[#This Row],[Identifier]],"TR.UltimateParentId")</f>
        <v>4295889303</v>
      </c>
      <c r="D3020" t="s">
        <v>2870</v>
      </c>
      <c r="E3020" t="s">
        <v>94</v>
      </c>
      <c r="F3020">
        <v>295097500</v>
      </c>
      <c r="G3020" t="s">
        <v>1151</v>
      </c>
      <c r="H3020" t="s">
        <v>5446</v>
      </c>
      <c r="I3020">
        <v>0.01</v>
      </c>
      <c r="J3020" t="s">
        <v>2690</v>
      </c>
      <c r="K3020" t="s">
        <v>43</v>
      </c>
      <c r="L3020" t="s">
        <v>18</v>
      </c>
      <c r="M3020" t="s">
        <v>25</v>
      </c>
      <c r="N3020" t="s">
        <v>11</v>
      </c>
    </row>
    <row r="3021" spans="1:14" x14ac:dyDescent="0.2">
      <c r="A3021" t="s">
        <v>3250</v>
      </c>
      <c r="B3021" t="s">
        <v>8865</v>
      </c>
      <c r="C3021" t="str">
        <f>_xll.TR(GreenBond[[#This Row],[Identifier]],"TR.UltimateParentId")</f>
        <v>4295889303</v>
      </c>
      <c r="D3021" t="s">
        <v>3251</v>
      </c>
      <c r="E3021" t="s">
        <v>171</v>
      </c>
      <c r="F3021">
        <v>48881100</v>
      </c>
      <c r="G3021" t="s">
        <v>869</v>
      </c>
      <c r="H3021" t="s">
        <v>5470</v>
      </c>
      <c r="I3021">
        <v>5.0960000000000001</v>
      </c>
      <c r="J3021" t="s">
        <v>1378</v>
      </c>
      <c r="K3021" t="s">
        <v>8</v>
      </c>
      <c r="L3021" t="s">
        <v>190</v>
      </c>
      <c r="M3021" t="s">
        <v>10</v>
      </c>
      <c r="N3021" t="s">
        <v>705</v>
      </c>
    </row>
    <row r="3022" spans="1:14" x14ac:dyDescent="0.2">
      <c r="A3022" t="s">
        <v>2627</v>
      </c>
      <c r="B3022" t="s">
        <v>8865</v>
      </c>
      <c r="C3022" t="str">
        <f>_xll.TR(GreenBond[[#This Row],[Identifier]],"TR.UltimateParentId")</f>
        <v>4295889303</v>
      </c>
      <c r="D3022" t="s">
        <v>2628</v>
      </c>
      <c r="E3022" t="s">
        <v>257</v>
      </c>
      <c r="G3022" t="s">
        <v>2827</v>
      </c>
      <c r="H3022" t="s">
        <v>5446</v>
      </c>
      <c r="I3022">
        <v>3.67</v>
      </c>
      <c r="J3022" t="s">
        <v>2828</v>
      </c>
      <c r="K3022" t="s">
        <v>2829</v>
      </c>
      <c r="L3022" t="s">
        <v>18</v>
      </c>
      <c r="M3022" t="s">
        <v>1553</v>
      </c>
      <c r="N3022" t="s">
        <v>2631</v>
      </c>
    </row>
    <row r="3023" spans="1:14" x14ac:dyDescent="0.2">
      <c r="A3023" t="s">
        <v>2817</v>
      </c>
      <c r="B3023" t="s">
        <v>8865</v>
      </c>
      <c r="C3023" t="str">
        <f>_xll.TR(GreenBond[[#This Row],[Identifier]],"TR.UltimateParentId")</f>
        <v>4295889303</v>
      </c>
      <c r="D3023" t="s">
        <v>2818</v>
      </c>
      <c r="E3023" t="s">
        <v>171</v>
      </c>
      <c r="F3023">
        <v>77151200</v>
      </c>
      <c r="G3023" t="s">
        <v>2819</v>
      </c>
      <c r="H3023" t="s">
        <v>5446</v>
      </c>
      <c r="I3023">
        <v>5.6710000000000003</v>
      </c>
      <c r="J3023" t="s">
        <v>2820</v>
      </c>
      <c r="K3023" t="s">
        <v>878</v>
      </c>
      <c r="L3023" t="s">
        <v>190</v>
      </c>
      <c r="M3023" t="s">
        <v>10</v>
      </c>
      <c r="N3023" t="s">
        <v>705</v>
      </c>
    </row>
    <row r="3024" spans="1:14" x14ac:dyDescent="0.2">
      <c r="A3024" t="s">
        <v>2672</v>
      </c>
      <c r="B3024" t="s">
        <v>8865</v>
      </c>
      <c r="C3024" t="str">
        <f>_xll.TR(GreenBond[[#This Row],[Identifier]],"TR.UltimateParentId")</f>
        <v>4295889303</v>
      </c>
      <c r="D3024" t="s">
        <v>2673</v>
      </c>
      <c r="E3024" t="s">
        <v>21</v>
      </c>
      <c r="F3024">
        <v>35530200</v>
      </c>
      <c r="G3024" t="s">
        <v>2674</v>
      </c>
      <c r="H3024" t="s">
        <v>5446</v>
      </c>
      <c r="I3024">
        <v>0.5</v>
      </c>
      <c r="J3024" t="s">
        <v>1755</v>
      </c>
      <c r="K3024" t="s">
        <v>43</v>
      </c>
      <c r="L3024" t="s">
        <v>190</v>
      </c>
      <c r="M3024" t="s">
        <v>25</v>
      </c>
      <c r="N3024" t="s">
        <v>11</v>
      </c>
    </row>
    <row r="3025" spans="1:14" x14ac:dyDescent="0.2">
      <c r="A3025" t="s">
        <v>425</v>
      </c>
      <c r="B3025" t="s">
        <v>8865</v>
      </c>
      <c r="C3025" t="str">
        <f>_xll.TR(GreenBond[[#This Row],[Identifier]],"TR.UltimateParentId")</f>
        <v>4295889303</v>
      </c>
      <c r="D3025" t="s">
        <v>426</v>
      </c>
      <c r="E3025" t="s">
        <v>21</v>
      </c>
      <c r="F3025">
        <v>5292250</v>
      </c>
      <c r="G3025" t="s">
        <v>3615</v>
      </c>
      <c r="H3025" t="s">
        <v>5446</v>
      </c>
      <c r="I3025">
        <v>4.5</v>
      </c>
      <c r="J3025" t="s">
        <v>4535</v>
      </c>
      <c r="K3025" t="s">
        <v>8</v>
      </c>
      <c r="L3025" t="s">
        <v>190</v>
      </c>
      <c r="M3025" t="s">
        <v>10</v>
      </c>
      <c r="N3025" t="s">
        <v>11</v>
      </c>
    </row>
    <row r="3026" spans="1:14" x14ac:dyDescent="0.2">
      <c r="A3026" t="s">
        <v>2126</v>
      </c>
      <c r="B3026" t="s">
        <v>8865</v>
      </c>
      <c r="C3026" t="str">
        <f>_xll.TR(GreenBond[[#This Row],[Identifier]],"TR.UltimateParentId")</f>
        <v>4295889303</v>
      </c>
      <c r="D3026" t="s">
        <v>2127</v>
      </c>
      <c r="E3026" t="s">
        <v>79</v>
      </c>
      <c r="F3026">
        <v>550895000</v>
      </c>
      <c r="G3026" t="s">
        <v>2371</v>
      </c>
      <c r="H3026" t="s">
        <v>5443</v>
      </c>
      <c r="I3026">
        <v>0.5</v>
      </c>
      <c r="J3026" t="s">
        <v>2372</v>
      </c>
      <c r="K3026" t="s">
        <v>8</v>
      </c>
      <c r="L3026" t="s">
        <v>18</v>
      </c>
      <c r="M3026" t="s">
        <v>10</v>
      </c>
      <c r="N3026" t="s">
        <v>11</v>
      </c>
    </row>
    <row r="3027" spans="1:14" x14ac:dyDescent="0.2">
      <c r="A3027" t="s">
        <v>2330</v>
      </c>
      <c r="B3027" t="s">
        <v>8865</v>
      </c>
      <c r="C3027" t="str">
        <f>_xll.TR(GreenBond[[#This Row],[Identifier]],"TR.UltimateParentId")</f>
        <v>4295889303</v>
      </c>
      <c r="D3027" t="s">
        <v>2331</v>
      </c>
      <c r="E3027" t="s">
        <v>171</v>
      </c>
      <c r="F3027">
        <v>18428360</v>
      </c>
      <c r="G3027" t="s">
        <v>3431</v>
      </c>
      <c r="H3027" t="s">
        <v>5446</v>
      </c>
      <c r="I3027">
        <v>4.7</v>
      </c>
      <c r="J3027" t="s">
        <v>2926</v>
      </c>
      <c r="K3027" t="s">
        <v>8</v>
      </c>
      <c r="L3027" t="s">
        <v>190</v>
      </c>
      <c r="M3027" t="s">
        <v>25</v>
      </c>
      <c r="N3027" t="s">
        <v>705</v>
      </c>
    </row>
    <row r="3028" spans="1:14" x14ac:dyDescent="0.2">
      <c r="A3028" t="s">
        <v>2714</v>
      </c>
      <c r="B3028" t="s">
        <v>8865</v>
      </c>
      <c r="C3028" t="str">
        <f>_xll.TR(GreenBond[[#This Row],[Identifier]],"TR.UltimateParentId")</f>
        <v>4295889303</v>
      </c>
      <c r="D3028" t="s">
        <v>2715</v>
      </c>
      <c r="E3028" t="s">
        <v>171</v>
      </c>
      <c r="F3028">
        <v>32766580</v>
      </c>
      <c r="G3028" t="s">
        <v>2716</v>
      </c>
      <c r="H3028" t="s">
        <v>5476</v>
      </c>
      <c r="I3028">
        <v>5.71</v>
      </c>
      <c r="J3028" t="s">
        <v>3103</v>
      </c>
      <c r="K3028" t="s">
        <v>43</v>
      </c>
      <c r="L3028" t="s">
        <v>190</v>
      </c>
      <c r="M3028" t="s">
        <v>25</v>
      </c>
      <c r="N3028" t="s">
        <v>1074</v>
      </c>
    </row>
    <row r="3029" spans="1:14" x14ac:dyDescent="0.2">
      <c r="A3029" t="s">
        <v>1534</v>
      </c>
      <c r="B3029" t="s">
        <v>8865</v>
      </c>
      <c r="C3029" t="str">
        <f>_xll.TR(GreenBond[[#This Row],[Identifier]],"TR.UltimateParentId")</f>
        <v>4295889303</v>
      </c>
      <c r="D3029" t="s">
        <v>1535</v>
      </c>
      <c r="E3029" t="s">
        <v>21</v>
      </c>
      <c r="F3029">
        <v>216320000</v>
      </c>
      <c r="G3029" t="s">
        <v>3360</v>
      </c>
      <c r="H3029" t="s">
        <v>5446</v>
      </c>
      <c r="I3029">
        <v>0.25</v>
      </c>
      <c r="J3029" t="s">
        <v>3361</v>
      </c>
      <c r="K3029" t="s">
        <v>8</v>
      </c>
      <c r="L3029" t="s">
        <v>48</v>
      </c>
      <c r="M3029" t="s">
        <v>25</v>
      </c>
      <c r="N3029" t="s">
        <v>447</v>
      </c>
    </row>
    <row r="3030" spans="1:14" x14ac:dyDescent="0.2">
      <c r="A3030" t="s">
        <v>2915</v>
      </c>
      <c r="B3030" t="s">
        <v>8865</v>
      </c>
      <c r="C3030" t="str">
        <f>_xll.TR(GreenBond[[#This Row],[Identifier]],"TR.UltimateParentId")</f>
        <v>4295889303</v>
      </c>
      <c r="D3030" t="s">
        <v>2916</v>
      </c>
      <c r="E3030" t="s">
        <v>464</v>
      </c>
      <c r="F3030">
        <v>46233200</v>
      </c>
      <c r="G3030" t="s">
        <v>4057</v>
      </c>
      <c r="H3030" t="s">
        <v>5586</v>
      </c>
      <c r="I3030">
        <v>5.63</v>
      </c>
      <c r="J3030" t="s">
        <v>4058</v>
      </c>
      <c r="K3030" t="s">
        <v>43</v>
      </c>
      <c r="L3030" t="s">
        <v>190</v>
      </c>
      <c r="M3030" t="s">
        <v>25</v>
      </c>
      <c r="N3030" t="s">
        <v>1074</v>
      </c>
    </row>
    <row r="3031" spans="1:14" x14ac:dyDescent="0.2">
      <c r="A3031" t="s">
        <v>2330</v>
      </c>
      <c r="B3031" t="s">
        <v>8865</v>
      </c>
      <c r="C3031" t="str">
        <f>_xll.TR(GreenBond[[#This Row],[Identifier]],"TR.UltimateParentId")</f>
        <v>4295889303</v>
      </c>
      <c r="D3031" t="s">
        <v>2331</v>
      </c>
      <c r="E3031" t="s">
        <v>171</v>
      </c>
      <c r="F3031">
        <v>21611600</v>
      </c>
      <c r="G3031" t="s">
        <v>3026</v>
      </c>
      <c r="H3031" t="s">
        <v>5446</v>
      </c>
      <c r="I3031">
        <v>2.1680000000000001</v>
      </c>
      <c r="J3031" t="s">
        <v>2005</v>
      </c>
      <c r="K3031" t="s">
        <v>43</v>
      </c>
      <c r="L3031" t="s">
        <v>190</v>
      </c>
      <c r="M3031" t="s">
        <v>25</v>
      </c>
      <c r="N3031" t="s">
        <v>1074</v>
      </c>
    </row>
    <row r="3032" spans="1:14" x14ac:dyDescent="0.2">
      <c r="A3032" t="s">
        <v>509</v>
      </c>
      <c r="B3032" t="s">
        <v>8865</v>
      </c>
      <c r="C3032" t="str">
        <f>_xll.TR(GreenBond[[#This Row],[Identifier]],"TR.UltimateParentId")</f>
        <v>4295889303</v>
      </c>
      <c r="D3032" t="s">
        <v>510</v>
      </c>
      <c r="E3032" t="s">
        <v>107</v>
      </c>
      <c r="F3032">
        <v>188174000</v>
      </c>
      <c r="G3032" t="s">
        <v>3180</v>
      </c>
      <c r="H3032" t="s">
        <v>5476</v>
      </c>
      <c r="I3032">
        <v>1.875</v>
      </c>
      <c r="J3032" t="s">
        <v>2251</v>
      </c>
      <c r="K3032" t="s">
        <v>8</v>
      </c>
      <c r="L3032" t="s">
        <v>35</v>
      </c>
      <c r="M3032" t="s">
        <v>25</v>
      </c>
      <c r="N3032" t="s">
        <v>705</v>
      </c>
    </row>
    <row r="3033" spans="1:14" x14ac:dyDescent="0.2">
      <c r="A3033" t="s">
        <v>1038</v>
      </c>
      <c r="B3033" t="s">
        <v>8865</v>
      </c>
      <c r="C3033" t="str">
        <f>_xll.TR(GreenBond[[#This Row],[Identifier]],"TR.UltimateParentId")</f>
        <v>4295889303</v>
      </c>
      <c r="D3033" t="s">
        <v>1039</v>
      </c>
      <c r="E3033" t="s">
        <v>79</v>
      </c>
      <c r="F3033">
        <v>341676000</v>
      </c>
      <c r="G3033" t="s">
        <v>1871</v>
      </c>
      <c r="H3033" t="s">
        <v>5443</v>
      </c>
      <c r="I3033">
        <v>0.875</v>
      </c>
      <c r="J3033" t="s">
        <v>2188</v>
      </c>
      <c r="K3033" t="s">
        <v>8</v>
      </c>
      <c r="L3033" t="s">
        <v>18</v>
      </c>
      <c r="M3033" t="s">
        <v>10</v>
      </c>
      <c r="N3033" t="s">
        <v>11</v>
      </c>
    </row>
    <row r="3034" spans="1:14" x14ac:dyDescent="0.2">
      <c r="A3034" t="s">
        <v>2162</v>
      </c>
      <c r="B3034" t="s">
        <v>8865</v>
      </c>
      <c r="C3034" t="str">
        <f>_xll.TR(GreenBond[[#This Row],[Identifier]],"TR.UltimateParentId")</f>
        <v>4295889303</v>
      </c>
      <c r="D3034" t="s">
        <v>2163</v>
      </c>
      <c r="E3034" t="s">
        <v>46</v>
      </c>
      <c r="F3034">
        <v>1070390000</v>
      </c>
      <c r="G3034" t="s">
        <v>2810</v>
      </c>
      <c r="H3034" t="s">
        <v>5470</v>
      </c>
      <c r="I3034">
        <v>1.875</v>
      </c>
      <c r="J3034" t="s">
        <v>2811</v>
      </c>
      <c r="K3034" t="s">
        <v>8</v>
      </c>
      <c r="L3034" t="s">
        <v>174</v>
      </c>
      <c r="M3034" t="s">
        <v>25</v>
      </c>
      <c r="N3034" t="s">
        <v>11</v>
      </c>
    </row>
    <row r="3035" spans="1:14" x14ac:dyDescent="0.2">
      <c r="A3035" t="s">
        <v>931</v>
      </c>
      <c r="B3035" t="s">
        <v>8865</v>
      </c>
      <c r="C3035" t="str">
        <f>_xll.TR(GreenBond[[#This Row],[Identifier]],"TR.UltimateParentId")</f>
        <v>4295889303</v>
      </c>
      <c r="D3035" t="s">
        <v>932</v>
      </c>
      <c r="E3035" t="s">
        <v>5</v>
      </c>
      <c r="F3035">
        <v>931297500</v>
      </c>
      <c r="G3035" t="s">
        <v>282</v>
      </c>
      <c r="H3035" t="s">
        <v>5442</v>
      </c>
      <c r="I3035">
        <v>4.5</v>
      </c>
      <c r="J3035" t="s">
        <v>933</v>
      </c>
      <c r="K3035" t="s">
        <v>628</v>
      </c>
      <c r="L3035" t="s">
        <v>124</v>
      </c>
      <c r="M3035" t="s">
        <v>10</v>
      </c>
      <c r="N3035" t="s">
        <v>332</v>
      </c>
    </row>
    <row r="3036" spans="1:14" x14ac:dyDescent="0.2">
      <c r="A3036" t="s">
        <v>2894</v>
      </c>
      <c r="B3036" t="s">
        <v>8865</v>
      </c>
      <c r="C3036" t="str">
        <f>_xll.TR(GreenBond[[#This Row],[Identifier]],"TR.UltimateParentId")</f>
        <v>4295889303</v>
      </c>
      <c r="D3036" t="s">
        <v>2895</v>
      </c>
      <c r="E3036" t="s">
        <v>171</v>
      </c>
      <c r="F3036">
        <v>53593500</v>
      </c>
      <c r="G3036" t="s">
        <v>3418</v>
      </c>
      <c r="H3036" t="s">
        <v>5446</v>
      </c>
      <c r="I3036">
        <v>5.3650000000000002</v>
      </c>
      <c r="J3036" t="s">
        <v>2131</v>
      </c>
      <c r="K3036" t="s">
        <v>878</v>
      </c>
      <c r="L3036" t="s">
        <v>190</v>
      </c>
      <c r="M3036" t="s">
        <v>25</v>
      </c>
      <c r="N3036" t="s">
        <v>705</v>
      </c>
    </row>
    <row r="3037" spans="1:14" x14ac:dyDescent="0.2">
      <c r="A3037" t="s">
        <v>2330</v>
      </c>
      <c r="B3037" t="s">
        <v>8865</v>
      </c>
      <c r="C3037" t="str">
        <f>_xll.TR(GreenBond[[#This Row],[Identifier]],"TR.UltimateParentId")</f>
        <v>4295889303</v>
      </c>
      <c r="D3037" t="s">
        <v>2331</v>
      </c>
      <c r="E3037" t="s">
        <v>171</v>
      </c>
      <c r="F3037">
        <v>128452635</v>
      </c>
      <c r="G3037" t="s">
        <v>149</v>
      </c>
      <c r="H3037" t="s">
        <v>5446</v>
      </c>
      <c r="I3037">
        <v>4.3730000000000002</v>
      </c>
      <c r="J3037" t="s">
        <v>2332</v>
      </c>
      <c r="K3037" t="s">
        <v>43</v>
      </c>
      <c r="L3037" t="s">
        <v>18</v>
      </c>
      <c r="M3037" t="s">
        <v>25</v>
      </c>
      <c r="N3037" t="s">
        <v>705</v>
      </c>
    </row>
    <row r="3038" spans="1:14" x14ac:dyDescent="0.2">
      <c r="A3038" t="s">
        <v>1930</v>
      </c>
      <c r="B3038" t="s">
        <v>8865</v>
      </c>
      <c r="C3038" t="str">
        <f>_xll.TR(GreenBond[[#This Row],[Identifier]],"TR.UltimateParentId")</f>
        <v>4295889303</v>
      </c>
      <c r="D3038" t="s">
        <v>1931</v>
      </c>
      <c r="E3038" t="s">
        <v>464</v>
      </c>
      <c r="F3038">
        <v>51367000</v>
      </c>
      <c r="G3038" t="s">
        <v>950</v>
      </c>
      <c r="H3038" t="s">
        <v>5446</v>
      </c>
      <c r="I3038">
        <v>6.0200000000000005</v>
      </c>
      <c r="J3038" t="s">
        <v>4534</v>
      </c>
      <c r="K3038" t="s">
        <v>43</v>
      </c>
      <c r="L3038" t="s">
        <v>190</v>
      </c>
      <c r="M3038" t="s">
        <v>25</v>
      </c>
      <c r="N3038" t="s">
        <v>1074</v>
      </c>
    </row>
    <row r="3039" spans="1:14" x14ac:dyDescent="0.2">
      <c r="A3039" t="s">
        <v>3123</v>
      </c>
      <c r="B3039" t="s">
        <v>8865</v>
      </c>
      <c r="C3039" t="str">
        <f>_xll.TR(GreenBond[[#This Row],[Identifier]],"TR.UltimateParentId")</f>
        <v>4295889303</v>
      </c>
      <c r="D3039" t="s">
        <v>3124</v>
      </c>
      <c r="E3039" t="s">
        <v>171</v>
      </c>
      <c r="F3039">
        <v>23849400</v>
      </c>
      <c r="G3039" t="s">
        <v>3125</v>
      </c>
      <c r="H3039" t="s">
        <v>5446</v>
      </c>
      <c r="I3039">
        <v>0.96499999999999997</v>
      </c>
      <c r="J3039" t="s">
        <v>2223</v>
      </c>
      <c r="K3039" t="s">
        <v>878</v>
      </c>
      <c r="L3039" t="s">
        <v>190</v>
      </c>
      <c r="M3039" t="s">
        <v>25</v>
      </c>
      <c r="N3039" t="s">
        <v>705</v>
      </c>
    </row>
    <row r="3040" spans="1:14" x14ac:dyDescent="0.2">
      <c r="A3040" t="s">
        <v>1534</v>
      </c>
      <c r="B3040" t="s">
        <v>8865</v>
      </c>
      <c r="C3040" t="str">
        <f>_xll.TR(GreenBond[[#This Row],[Identifier]],"TR.UltimateParentId")</f>
        <v>Unable to resolve all requested identifiers.</v>
      </c>
      <c r="D3040" t="s">
        <v>1535</v>
      </c>
      <c r="E3040" t="s">
        <v>21</v>
      </c>
      <c r="F3040">
        <v>134307500</v>
      </c>
      <c r="G3040" t="s">
        <v>914</v>
      </c>
      <c r="H3040" t="s">
        <v>5446</v>
      </c>
      <c r="I3040">
        <v>0.25</v>
      </c>
      <c r="J3040" t="s">
        <v>3565</v>
      </c>
      <c r="K3040" t="s">
        <v>8</v>
      </c>
      <c r="L3040" t="s">
        <v>48</v>
      </c>
      <c r="M3040" t="s">
        <v>25</v>
      </c>
      <c r="N3040" t="s">
        <v>447</v>
      </c>
    </row>
    <row r="3041" spans="1:14" x14ac:dyDescent="0.2">
      <c r="A3041" t="s">
        <v>1240</v>
      </c>
      <c r="B3041" t="s">
        <v>8865</v>
      </c>
      <c r="C3041" t="str">
        <f>_xll.TR(GreenBond[[#This Row],[Identifier]],"TR.UltimateParentId")</f>
        <v>Unable to resolve all requested identifiers.</v>
      </c>
      <c r="D3041" t="s">
        <v>1241</v>
      </c>
      <c r="E3041" t="s">
        <v>107</v>
      </c>
      <c r="F3041">
        <v>185192600</v>
      </c>
      <c r="G3041" t="s">
        <v>594</v>
      </c>
      <c r="H3041" t="s">
        <v>5446</v>
      </c>
      <c r="I3041">
        <v>4.75</v>
      </c>
      <c r="J3041" t="s">
        <v>1239</v>
      </c>
      <c r="K3041" t="s">
        <v>43</v>
      </c>
      <c r="L3041" t="s">
        <v>24</v>
      </c>
      <c r="M3041" t="s">
        <v>25</v>
      </c>
      <c r="N3041" t="s">
        <v>705</v>
      </c>
    </row>
    <row r="3042" spans="1:14" x14ac:dyDescent="0.2">
      <c r="A3042" t="s">
        <v>3215</v>
      </c>
      <c r="B3042" t="s">
        <v>8865</v>
      </c>
      <c r="C3042" t="str">
        <f>_xll.TR(GreenBond[[#This Row],[Identifier]],"TR.UltimateParentId")</f>
        <v>4295889303</v>
      </c>
      <c r="D3042" t="s">
        <v>796</v>
      </c>
      <c r="E3042" t="s">
        <v>257</v>
      </c>
      <c r="F3042">
        <v>105211200</v>
      </c>
      <c r="G3042" t="s">
        <v>3216</v>
      </c>
      <c r="H3042" t="s">
        <v>5443</v>
      </c>
      <c r="I3042">
        <v>0.7</v>
      </c>
      <c r="J3042" t="s">
        <v>3217</v>
      </c>
      <c r="K3042" t="s">
        <v>8</v>
      </c>
      <c r="L3042" t="s">
        <v>190</v>
      </c>
      <c r="M3042" t="s">
        <v>25</v>
      </c>
      <c r="N3042" t="s">
        <v>3218</v>
      </c>
    </row>
    <row r="3043" spans="1:14" x14ac:dyDescent="0.2">
      <c r="A3043" t="s">
        <v>387</v>
      </c>
      <c r="B3043" t="s">
        <v>8865</v>
      </c>
      <c r="C3043" t="str">
        <f>_xll.TR(GreenBond[[#This Row],[Identifier]],"TR.UltimateParentId")</f>
        <v>4295889303</v>
      </c>
      <c r="D3043" t="s">
        <v>388</v>
      </c>
      <c r="E3043" t="s">
        <v>56</v>
      </c>
      <c r="F3043">
        <v>221562600</v>
      </c>
      <c r="G3043" t="s">
        <v>308</v>
      </c>
      <c r="H3043" t="s">
        <v>5446</v>
      </c>
      <c r="I3043">
        <v>2.77</v>
      </c>
      <c r="J3043" t="s">
        <v>3415</v>
      </c>
      <c r="K3043" t="s">
        <v>337</v>
      </c>
      <c r="L3043" t="s">
        <v>30</v>
      </c>
      <c r="M3043" t="s">
        <v>25</v>
      </c>
      <c r="N3043" t="s">
        <v>447</v>
      </c>
    </row>
    <row r="3044" spans="1:14" x14ac:dyDescent="0.2">
      <c r="A3044" t="s">
        <v>3012</v>
      </c>
      <c r="B3044" t="s">
        <v>8865</v>
      </c>
      <c r="C3044" t="str">
        <f>_xll.TR(GreenBond[[#This Row],[Identifier]],"TR.UltimateParentId")</f>
        <v>4295889303</v>
      </c>
      <c r="D3044" t="s">
        <v>3013</v>
      </c>
      <c r="E3044" t="s">
        <v>85</v>
      </c>
      <c r="F3044">
        <v>100901200</v>
      </c>
      <c r="G3044" t="s">
        <v>410</v>
      </c>
      <c r="H3044" t="s">
        <v>5470</v>
      </c>
      <c r="I3044">
        <v>9.85</v>
      </c>
      <c r="J3044" t="s">
        <v>1275</v>
      </c>
      <c r="K3044" t="s">
        <v>1752</v>
      </c>
      <c r="L3044" t="s">
        <v>190</v>
      </c>
      <c r="M3044" t="s">
        <v>10</v>
      </c>
      <c r="N3044" t="s">
        <v>1753</v>
      </c>
    </row>
    <row r="3045" spans="1:14" x14ac:dyDescent="0.2">
      <c r="A3045" t="s">
        <v>1865</v>
      </c>
      <c r="B3045" t="s">
        <v>8865</v>
      </c>
      <c r="C3045" t="str">
        <f>_xll.TR(GreenBond[[#This Row],[Identifier]],"TR.UltimateParentId")</f>
        <v>4295889303</v>
      </c>
      <c r="D3045" t="s">
        <v>1866</v>
      </c>
      <c r="E3045" t="s">
        <v>21</v>
      </c>
      <c r="F3045">
        <v>161673000</v>
      </c>
      <c r="G3045" t="s">
        <v>2757</v>
      </c>
      <c r="H3045" t="s">
        <v>5446</v>
      </c>
      <c r="I3045">
        <v>0.4</v>
      </c>
      <c r="J3045" t="s">
        <v>2758</v>
      </c>
      <c r="K3045" t="s">
        <v>8</v>
      </c>
      <c r="L3045" t="s">
        <v>18</v>
      </c>
      <c r="M3045" t="s">
        <v>25</v>
      </c>
      <c r="N3045" t="s">
        <v>447</v>
      </c>
    </row>
    <row r="3046" spans="1:14" x14ac:dyDescent="0.2">
      <c r="A3046" t="s">
        <v>3226</v>
      </c>
      <c r="B3046" t="s">
        <v>8865</v>
      </c>
      <c r="C3046" t="str">
        <f>_xll.TR(GreenBond[[#This Row],[Identifier]],"TR.UltimateParentId")</f>
        <v>4295889303</v>
      </c>
      <c r="D3046" t="s">
        <v>3227</v>
      </c>
      <c r="E3046" t="s">
        <v>171</v>
      </c>
      <c r="F3046">
        <v>34936405</v>
      </c>
      <c r="G3046" t="s">
        <v>2396</v>
      </c>
      <c r="H3046" t="s">
        <v>5443</v>
      </c>
      <c r="I3046">
        <v>3.6829999999999998</v>
      </c>
      <c r="J3046" t="s">
        <v>3783</v>
      </c>
      <c r="K3046" t="s">
        <v>878</v>
      </c>
      <c r="L3046" t="s">
        <v>18</v>
      </c>
      <c r="M3046" t="s">
        <v>25</v>
      </c>
      <c r="N3046" t="s">
        <v>705</v>
      </c>
    </row>
    <row r="3047" spans="1:14" x14ac:dyDescent="0.2">
      <c r="A3047" t="s">
        <v>4587</v>
      </c>
      <c r="B3047" t="s">
        <v>8865</v>
      </c>
      <c r="C3047" t="str">
        <f>_xll.TR(GreenBond[[#This Row],[Identifier]],"TR.UltimateParentId")</f>
        <v>4295889303</v>
      </c>
      <c r="D3047" t="s">
        <v>4588</v>
      </c>
      <c r="E3047" t="s">
        <v>464</v>
      </c>
      <c r="F3047">
        <v>55096000</v>
      </c>
      <c r="G3047" t="s">
        <v>611</v>
      </c>
      <c r="H3047" t="s">
        <v>5446</v>
      </c>
      <c r="I3047">
        <v>5.2700000000000005</v>
      </c>
      <c r="J3047" t="s">
        <v>2443</v>
      </c>
      <c r="K3047" t="s">
        <v>43</v>
      </c>
      <c r="L3047" t="s">
        <v>190</v>
      </c>
      <c r="M3047" t="s">
        <v>25</v>
      </c>
      <c r="N3047" t="s">
        <v>1074</v>
      </c>
    </row>
    <row r="3048" spans="1:14" x14ac:dyDescent="0.2">
      <c r="A3048" t="s">
        <v>2765</v>
      </c>
      <c r="B3048" t="s">
        <v>8865</v>
      </c>
      <c r="C3048" t="str">
        <f>_xll.TR(GreenBond[[#This Row],[Identifier]],"TR.UltimateParentId")</f>
        <v>4295889303</v>
      </c>
      <c r="D3048" t="s">
        <v>2766</v>
      </c>
      <c r="E3048" t="s">
        <v>171</v>
      </c>
      <c r="F3048">
        <v>54656770</v>
      </c>
      <c r="G3048" t="s">
        <v>2006</v>
      </c>
      <c r="H3048" t="s">
        <v>5446</v>
      </c>
      <c r="I3048">
        <v>4.2949999999999999</v>
      </c>
      <c r="J3048" t="s">
        <v>3019</v>
      </c>
      <c r="K3048" t="s">
        <v>2000</v>
      </c>
      <c r="L3048" t="s">
        <v>190</v>
      </c>
      <c r="M3048" t="s">
        <v>25</v>
      </c>
      <c r="N3048" t="s">
        <v>705</v>
      </c>
    </row>
    <row r="3049" spans="1:14" x14ac:dyDescent="0.2">
      <c r="A3049" t="s">
        <v>1227</v>
      </c>
      <c r="B3049" t="s">
        <v>8865</v>
      </c>
      <c r="C3049" t="str">
        <f>_xll.TR(GreenBond[[#This Row],[Identifier]],"TR.UltimateParentId")</f>
        <v>4295889303</v>
      </c>
      <c r="D3049" t="s">
        <v>1228</v>
      </c>
      <c r="E3049" t="s">
        <v>117</v>
      </c>
      <c r="F3049">
        <v>338805000</v>
      </c>
      <c r="G3049" t="s">
        <v>2975</v>
      </c>
      <c r="H3049" t="s">
        <v>5446</v>
      </c>
      <c r="I3049">
        <v>2.375</v>
      </c>
      <c r="J3049" t="s">
        <v>547</v>
      </c>
      <c r="K3049" t="s">
        <v>43</v>
      </c>
      <c r="L3049" t="s">
        <v>30</v>
      </c>
      <c r="M3049" t="s">
        <v>10</v>
      </c>
      <c r="N3049" t="s">
        <v>11</v>
      </c>
    </row>
    <row r="3050" spans="1:14" x14ac:dyDescent="0.2">
      <c r="A3050" t="s">
        <v>2398</v>
      </c>
      <c r="B3050" t="s">
        <v>8865</v>
      </c>
      <c r="C3050" t="str">
        <f>_xll.TR(GreenBond[[#This Row],[Identifier]],"TR.UltimateParentId")</f>
        <v>Unable to resolve all requested identifiers.</v>
      </c>
      <c r="D3050" t="s">
        <v>2399</v>
      </c>
      <c r="E3050" t="s">
        <v>171</v>
      </c>
      <c r="F3050">
        <v>78653250</v>
      </c>
      <c r="G3050" t="s">
        <v>1973</v>
      </c>
      <c r="H3050" t="s">
        <v>5439</v>
      </c>
      <c r="I3050">
        <v>1.7050000000000001</v>
      </c>
      <c r="J3050" t="s">
        <v>2015</v>
      </c>
      <c r="K3050" t="s">
        <v>3673</v>
      </c>
      <c r="L3050" t="s">
        <v>18</v>
      </c>
      <c r="M3050" t="s">
        <v>25</v>
      </c>
      <c r="N3050" t="s">
        <v>705</v>
      </c>
    </row>
    <row r="3051" spans="1:14" x14ac:dyDescent="0.2">
      <c r="A3051" t="s">
        <v>4286</v>
      </c>
      <c r="B3051" t="s">
        <v>8865</v>
      </c>
      <c r="C3051" t="str">
        <f>_xll.TR(GreenBond[[#This Row],[Identifier]],"TR.UltimateParentId")</f>
        <v>4295889303</v>
      </c>
      <c r="D3051" t="s">
        <v>4287</v>
      </c>
      <c r="E3051" t="s">
        <v>171</v>
      </c>
      <c r="F3051">
        <v>47575050</v>
      </c>
      <c r="G3051" t="s">
        <v>149</v>
      </c>
      <c r="H3051" t="s">
        <v>5446</v>
      </c>
      <c r="I3051">
        <v>5.5840000000000014</v>
      </c>
      <c r="J3051" t="s">
        <v>150</v>
      </c>
      <c r="K3051" t="s">
        <v>2601</v>
      </c>
      <c r="L3051" t="s">
        <v>190</v>
      </c>
      <c r="M3051" t="s">
        <v>25</v>
      </c>
      <c r="N3051" t="s">
        <v>705</v>
      </c>
    </row>
    <row r="3052" spans="1:14" x14ac:dyDescent="0.2">
      <c r="A3052" t="s">
        <v>485</v>
      </c>
      <c r="B3052" t="s">
        <v>8865</v>
      </c>
      <c r="C3052" t="str">
        <f>_xll.TR(GreenBond[[#This Row],[Identifier]],"TR.UltimateParentId")</f>
        <v>4295889303</v>
      </c>
      <c r="D3052" t="s">
        <v>486</v>
      </c>
      <c r="E3052" t="s">
        <v>79</v>
      </c>
      <c r="F3052">
        <v>357851000</v>
      </c>
      <c r="G3052" t="s">
        <v>487</v>
      </c>
      <c r="H3052" t="s">
        <v>5512</v>
      </c>
      <c r="I3052">
        <v>8.5</v>
      </c>
      <c r="J3052" t="s">
        <v>488</v>
      </c>
      <c r="K3052" t="s">
        <v>628</v>
      </c>
      <c r="L3052" t="s">
        <v>489</v>
      </c>
      <c r="M3052" t="s">
        <v>10</v>
      </c>
      <c r="N3052" t="s">
        <v>11</v>
      </c>
    </row>
    <row r="3053" spans="1:14" x14ac:dyDescent="0.2">
      <c r="A3053" t="s">
        <v>2307</v>
      </c>
      <c r="B3053" t="s">
        <v>8865</v>
      </c>
      <c r="C3053" t="str">
        <f>_xll.TR(GreenBond[[#This Row],[Identifier]],"TR.UltimateParentId")</f>
        <v>4295889303</v>
      </c>
      <c r="D3053" t="s">
        <v>2308</v>
      </c>
      <c r="E3053" t="s">
        <v>464</v>
      </c>
      <c r="F3053">
        <v>555340000</v>
      </c>
      <c r="G3053" t="s">
        <v>1165</v>
      </c>
      <c r="H3053" t="s">
        <v>5446</v>
      </c>
      <c r="I3053">
        <v>0.01</v>
      </c>
      <c r="J3053" t="s">
        <v>3187</v>
      </c>
      <c r="K3053" t="s">
        <v>43</v>
      </c>
      <c r="L3053" t="s">
        <v>18</v>
      </c>
      <c r="M3053" t="s">
        <v>25</v>
      </c>
      <c r="N3053" t="s">
        <v>11</v>
      </c>
    </row>
    <row r="3054" spans="1:14" x14ac:dyDescent="0.2">
      <c r="A3054" t="s">
        <v>3276</v>
      </c>
      <c r="B3054" t="s">
        <v>8865</v>
      </c>
      <c r="C3054" t="str">
        <f>_xll.TR(GreenBond[[#This Row],[Identifier]],"TR.UltimateParentId")</f>
        <v>4295889303</v>
      </c>
      <c r="D3054" t="s">
        <v>3277</v>
      </c>
      <c r="E3054" t="s">
        <v>464</v>
      </c>
      <c r="F3054">
        <v>47010300</v>
      </c>
      <c r="G3054" t="s">
        <v>2629</v>
      </c>
      <c r="H3054" t="s">
        <v>5586</v>
      </c>
      <c r="I3054">
        <v>6.0600000000000005</v>
      </c>
      <c r="J3054" t="s">
        <v>3495</v>
      </c>
      <c r="K3054" t="s">
        <v>43</v>
      </c>
      <c r="L3054" t="s">
        <v>190</v>
      </c>
      <c r="M3054" t="s">
        <v>25</v>
      </c>
      <c r="N3054" t="s">
        <v>1074</v>
      </c>
    </row>
    <row r="3055" spans="1:14" x14ac:dyDescent="0.2">
      <c r="A3055" t="s">
        <v>2709</v>
      </c>
      <c r="B3055" t="s">
        <v>8865</v>
      </c>
      <c r="C3055" t="str">
        <f>_xll.TR(GreenBond[[#This Row],[Identifier]],"TR.UltimateParentId")</f>
        <v>4295889303</v>
      </c>
      <c r="D3055" t="s">
        <v>2710</v>
      </c>
      <c r="E3055" t="s">
        <v>554</v>
      </c>
      <c r="F3055">
        <v>150954000</v>
      </c>
      <c r="G3055" t="s">
        <v>2463</v>
      </c>
      <c r="H3055" t="s">
        <v>5446</v>
      </c>
      <c r="I3055">
        <v>0.55000000000000004</v>
      </c>
      <c r="J3055" t="s">
        <v>2730</v>
      </c>
      <c r="K3055" t="s">
        <v>43</v>
      </c>
      <c r="L3055" t="s">
        <v>18</v>
      </c>
      <c r="M3055" t="s">
        <v>25</v>
      </c>
      <c r="N3055" t="s">
        <v>447</v>
      </c>
    </row>
    <row r="3056" spans="1:14" x14ac:dyDescent="0.2">
      <c r="A3056" t="s">
        <v>44</v>
      </c>
      <c r="B3056" t="s">
        <v>8865</v>
      </c>
      <c r="C3056" t="str">
        <f>_xll.TR(GreenBond[[#This Row],[Identifier]],"TR.UltimateParentId")</f>
        <v>4295889303</v>
      </c>
      <c r="D3056" t="s">
        <v>45</v>
      </c>
      <c r="E3056" t="s">
        <v>46</v>
      </c>
      <c r="F3056">
        <v>109529006</v>
      </c>
      <c r="G3056" t="s">
        <v>2712</v>
      </c>
      <c r="H3056" t="s">
        <v>5446</v>
      </c>
      <c r="I3056">
        <v>1.4219999999999999</v>
      </c>
      <c r="J3056" t="s">
        <v>2076</v>
      </c>
      <c r="K3056" t="s">
        <v>2713</v>
      </c>
      <c r="L3056" t="s">
        <v>30</v>
      </c>
      <c r="M3056" t="s">
        <v>10</v>
      </c>
      <c r="N3056" t="s">
        <v>2419</v>
      </c>
    </row>
    <row r="3057" spans="1:14" x14ac:dyDescent="0.2">
      <c r="A3057" t="s">
        <v>3755</v>
      </c>
      <c r="B3057" t="s">
        <v>8865</v>
      </c>
      <c r="C3057" t="str">
        <f>_xll.TR(GreenBond[[#This Row],[Identifier]],"TR.UltimateParentId")</f>
        <v>4295889303</v>
      </c>
      <c r="D3057" t="s">
        <v>1673</v>
      </c>
      <c r="E3057" t="s">
        <v>56</v>
      </c>
      <c r="F3057">
        <v>173829400</v>
      </c>
      <c r="G3057" t="s">
        <v>3756</v>
      </c>
      <c r="H3057" t="s">
        <v>5470</v>
      </c>
      <c r="I3057">
        <v>5.4050000000000002</v>
      </c>
      <c r="J3057" t="s">
        <v>821</v>
      </c>
      <c r="K3057" t="s">
        <v>3722</v>
      </c>
      <c r="L3057" t="s">
        <v>190</v>
      </c>
      <c r="M3057" t="s">
        <v>25</v>
      </c>
      <c r="N3057" t="s">
        <v>11</v>
      </c>
    </row>
    <row r="3058" spans="1:14" x14ac:dyDescent="0.2">
      <c r="A3058" t="s">
        <v>2029</v>
      </c>
      <c r="B3058" t="s">
        <v>8865</v>
      </c>
      <c r="C3058" t="str">
        <f>_xll.TR(GreenBond[[#This Row],[Identifier]],"TR.UltimateParentId")</f>
        <v>4295889303</v>
      </c>
      <c r="D3058" t="s">
        <v>2030</v>
      </c>
      <c r="E3058" t="s">
        <v>5</v>
      </c>
      <c r="F3058">
        <v>392937000</v>
      </c>
      <c r="G3058" t="s">
        <v>2363</v>
      </c>
      <c r="H3058" t="s">
        <v>5443</v>
      </c>
      <c r="I3058">
        <v>2.75</v>
      </c>
      <c r="J3058" t="s">
        <v>2364</v>
      </c>
      <c r="K3058" t="s">
        <v>8</v>
      </c>
      <c r="L3058" t="s">
        <v>39</v>
      </c>
      <c r="M3058" t="s">
        <v>25</v>
      </c>
      <c r="N3058" t="s">
        <v>332</v>
      </c>
    </row>
    <row r="3059" spans="1:14" x14ac:dyDescent="0.2">
      <c r="A3059" t="s">
        <v>425</v>
      </c>
      <c r="B3059" t="s">
        <v>8865</v>
      </c>
      <c r="C3059" t="str">
        <f>_xll.TR(GreenBond[[#This Row],[Identifier]],"TR.UltimateParentId")</f>
        <v>4295889303</v>
      </c>
      <c r="D3059" t="s">
        <v>426</v>
      </c>
      <c r="E3059" t="s">
        <v>21</v>
      </c>
      <c r="G3059" t="s">
        <v>1703</v>
      </c>
      <c r="H3059" t="s">
        <v>5446</v>
      </c>
      <c r="I3059">
        <v>0.55000000000000004</v>
      </c>
      <c r="J3059" t="s">
        <v>1704</v>
      </c>
      <c r="K3059" t="s">
        <v>43</v>
      </c>
      <c r="L3059" t="s">
        <v>18</v>
      </c>
      <c r="M3059" t="s">
        <v>25</v>
      </c>
      <c r="N3059" t="s">
        <v>11</v>
      </c>
    </row>
    <row r="3060" spans="1:14" x14ac:dyDescent="0.2">
      <c r="A3060" t="s">
        <v>3755</v>
      </c>
      <c r="B3060" t="s">
        <v>8865</v>
      </c>
      <c r="C3060" t="str">
        <f>_xll.TR(GreenBond[[#This Row],[Identifier]],"TR.UltimateParentId")</f>
        <v>4295889303</v>
      </c>
      <c r="D3060" t="s">
        <v>1673</v>
      </c>
      <c r="E3060" t="s">
        <v>56</v>
      </c>
      <c r="F3060">
        <v>173829400</v>
      </c>
      <c r="G3060" t="s">
        <v>3756</v>
      </c>
      <c r="H3060" t="s">
        <v>5470</v>
      </c>
      <c r="I3060">
        <v>1.5</v>
      </c>
      <c r="J3060" t="s">
        <v>821</v>
      </c>
      <c r="K3060" t="s">
        <v>3722</v>
      </c>
      <c r="L3060" t="s">
        <v>190</v>
      </c>
      <c r="M3060" t="s">
        <v>25</v>
      </c>
      <c r="N3060" t="s">
        <v>11</v>
      </c>
    </row>
    <row r="3061" spans="1:14" x14ac:dyDescent="0.2">
      <c r="A3061" t="s">
        <v>2210</v>
      </c>
      <c r="B3061" t="s">
        <v>8865</v>
      </c>
      <c r="C3061" t="str">
        <f>_xll.TR(GreenBond[[#This Row],[Identifier]],"TR.UltimateParentId")</f>
        <v>4295889303</v>
      </c>
      <c r="D3061" t="s">
        <v>2211</v>
      </c>
      <c r="E3061" t="s">
        <v>56</v>
      </c>
      <c r="F3061">
        <v>568725000</v>
      </c>
      <c r="G3061" t="s">
        <v>2036</v>
      </c>
      <c r="H3061" t="s">
        <v>5446</v>
      </c>
      <c r="I3061">
        <v>0.75</v>
      </c>
      <c r="J3061" t="s">
        <v>949</v>
      </c>
      <c r="K3061" t="s">
        <v>43</v>
      </c>
      <c r="L3061" t="s">
        <v>18</v>
      </c>
      <c r="M3061" t="s">
        <v>25</v>
      </c>
      <c r="N3061" t="s">
        <v>11</v>
      </c>
    </row>
    <row r="3062" spans="1:14" x14ac:dyDescent="0.2">
      <c r="A3062" t="s">
        <v>387</v>
      </c>
      <c r="B3062" t="s">
        <v>8865</v>
      </c>
      <c r="C3062" t="str">
        <f>_xll.TR(GreenBond[[#This Row],[Identifier]],"TR.UltimateParentId")</f>
        <v>4295889303</v>
      </c>
      <c r="D3062" t="s">
        <v>388</v>
      </c>
      <c r="E3062" t="s">
        <v>56</v>
      </c>
      <c r="F3062">
        <v>226837900</v>
      </c>
      <c r="G3062" t="s">
        <v>308</v>
      </c>
      <c r="H3062" t="s">
        <v>5446</v>
      </c>
      <c r="I3062">
        <v>2.4075000000000002</v>
      </c>
      <c r="J3062" t="s">
        <v>1849</v>
      </c>
      <c r="K3062" t="s">
        <v>337</v>
      </c>
      <c r="L3062" t="s">
        <v>30</v>
      </c>
      <c r="M3062" t="s">
        <v>25</v>
      </c>
      <c r="N3062" t="s">
        <v>447</v>
      </c>
    </row>
    <row r="3063" spans="1:14" x14ac:dyDescent="0.2">
      <c r="A3063" t="s">
        <v>2714</v>
      </c>
      <c r="B3063" t="s">
        <v>8865</v>
      </c>
      <c r="C3063" t="str">
        <f>_xll.TR(GreenBond[[#This Row],[Identifier]],"TR.UltimateParentId")</f>
        <v>4295889303</v>
      </c>
      <c r="D3063" t="s">
        <v>2715</v>
      </c>
      <c r="E3063" t="s">
        <v>171</v>
      </c>
      <c r="F3063">
        <v>48397550</v>
      </c>
      <c r="G3063" t="s">
        <v>2563</v>
      </c>
      <c r="H3063" t="s">
        <v>5476</v>
      </c>
      <c r="I3063">
        <v>5.1360000000000001</v>
      </c>
      <c r="J3063" t="s">
        <v>2443</v>
      </c>
      <c r="K3063" t="s">
        <v>2000</v>
      </c>
      <c r="L3063" t="s">
        <v>190</v>
      </c>
      <c r="M3063" t="s">
        <v>25</v>
      </c>
      <c r="N3063" t="s">
        <v>705</v>
      </c>
    </row>
    <row r="3064" spans="1:14" x14ac:dyDescent="0.2">
      <c r="A3064" t="s">
        <v>3254</v>
      </c>
      <c r="B3064" t="s">
        <v>8865</v>
      </c>
      <c r="C3064" t="str">
        <f>_xll.TR(GreenBond[[#This Row],[Identifier]],"TR.UltimateParentId")</f>
        <v>4295889303</v>
      </c>
      <c r="D3064" t="s">
        <v>3255</v>
      </c>
      <c r="E3064" t="s">
        <v>464</v>
      </c>
      <c r="F3064">
        <v>188810200</v>
      </c>
      <c r="G3064" t="s">
        <v>2689</v>
      </c>
      <c r="H3064" t="s">
        <v>5446</v>
      </c>
      <c r="I3064">
        <v>4.7</v>
      </c>
      <c r="J3064" t="s">
        <v>3256</v>
      </c>
      <c r="K3064" t="s">
        <v>390</v>
      </c>
      <c r="L3064" t="s">
        <v>18</v>
      </c>
      <c r="M3064" t="s">
        <v>25</v>
      </c>
      <c r="N3064" t="s">
        <v>1074</v>
      </c>
    </row>
    <row r="3065" spans="1:14" x14ac:dyDescent="0.2">
      <c r="A3065" t="s">
        <v>3526</v>
      </c>
      <c r="B3065" t="s">
        <v>8865</v>
      </c>
      <c r="C3065" t="str">
        <f>_xll.TR(GreenBond[[#This Row],[Identifier]],"TR.UltimateParentId")</f>
        <v>4295889303</v>
      </c>
      <c r="D3065" t="s">
        <v>1241</v>
      </c>
      <c r="E3065" t="s">
        <v>464</v>
      </c>
      <c r="F3065">
        <v>800016000</v>
      </c>
      <c r="G3065" t="s">
        <v>1252</v>
      </c>
      <c r="H3065" t="s">
        <v>5446</v>
      </c>
      <c r="I3065">
        <v>4.91</v>
      </c>
      <c r="J3065" t="s">
        <v>3527</v>
      </c>
      <c r="K3065" t="s">
        <v>8</v>
      </c>
      <c r="L3065" t="s">
        <v>18</v>
      </c>
      <c r="M3065" t="s">
        <v>25</v>
      </c>
      <c r="N3065" t="s">
        <v>1074</v>
      </c>
    </row>
    <row r="3066" spans="1:14" x14ac:dyDescent="0.2">
      <c r="A3066" t="s">
        <v>523</v>
      </c>
      <c r="B3066" t="s">
        <v>8865</v>
      </c>
      <c r="C3066" t="str">
        <f>_xll.TR(GreenBond[[#This Row],[Identifier]],"TR.UltimateParentId")</f>
        <v>4295889303</v>
      </c>
      <c r="D3066" t="s">
        <v>4</v>
      </c>
      <c r="E3066" t="s">
        <v>5</v>
      </c>
      <c r="F3066">
        <v>56415200</v>
      </c>
      <c r="G3066" t="s">
        <v>524</v>
      </c>
      <c r="H3066" t="s">
        <v>5443</v>
      </c>
      <c r="I3066">
        <v>2.62</v>
      </c>
      <c r="J3066" t="s">
        <v>1289</v>
      </c>
      <c r="K3066" t="s">
        <v>8</v>
      </c>
      <c r="L3066" t="s">
        <v>190</v>
      </c>
      <c r="M3066" t="s">
        <v>25</v>
      </c>
      <c r="N3066" t="s">
        <v>332</v>
      </c>
    </row>
    <row r="3067" spans="1:14" x14ac:dyDescent="0.2">
      <c r="A3067" t="s">
        <v>425</v>
      </c>
      <c r="B3067" t="s">
        <v>8865</v>
      </c>
      <c r="C3067" t="str">
        <f>_xll.TR(GreenBond[[#This Row],[Identifier]],"TR.UltimateParentId")</f>
        <v>4295889303</v>
      </c>
      <c r="D3067" t="s">
        <v>426</v>
      </c>
      <c r="E3067" t="s">
        <v>21</v>
      </c>
      <c r="G3067" t="s">
        <v>2585</v>
      </c>
      <c r="H3067" t="s">
        <v>5446</v>
      </c>
      <c r="I3067">
        <v>1.25</v>
      </c>
      <c r="J3067" t="s">
        <v>240</v>
      </c>
      <c r="K3067" t="s">
        <v>1079</v>
      </c>
      <c r="L3067" t="s">
        <v>18</v>
      </c>
      <c r="M3067" t="s">
        <v>25</v>
      </c>
      <c r="N3067" t="s">
        <v>11</v>
      </c>
    </row>
    <row r="3068" spans="1:14" x14ac:dyDescent="0.2">
      <c r="A3068" t="s">
        <v>2722</v>
      </c>
      <c r="B3068" t="s">
        <v>8865</v>
      </c>
      <c r="C3068" t="str">
        <f>_xll.TR(GreenBond[[#This Row],[Identifier]],"TR.UltimateParentId")</f>
        <v>4295889303</v>
      </c>
      <c r="D3068" t="s">
        <v>2723</v>
      </c>
      <c r="E3068" t="s">
        <v>554</v>
      </c>
      <c r="F3068">
        <v>167145000</v>
      </c>
      <c r="G3068" t="s">
        <v>2724</v>
      </c>
      <c r="H3068" t="s">
        <v>5446</v>
      </c>
      <c r="I3068">
        <v>3</v>
      </c>
      <c r="J3068" t="s">
        <v>2725</v>
      </c>
      <c r="K3068" t="s">
        <v>43</v>
      </c>
      <c r="L3068" t="s">
        <v>190</v>
      </c>
      <c r="M3068" t="s">
        <v>25</v>
      </c>
      <c r="N3068" t="s">
        <v>447</v>
      </c>
    </row>
    <row r="3069" spans="1:14" x14ac:dyDescent="0.2">
      <c r="A3069" t="s">
        <v>3774</v>
      </c>
      <c r="B3069" t="s">
        <v>8865</v>
      </c>
      <c r="C3069" t="str">
        <f>_xll.TR(GreenBond[[#This Row],[Identifier]],"TR.UltimateParentId")</f>
        <v>4295889303</v>
      </c>
      <c r="D3069" t="s">
        <v>3775</v>
      </c>
      <c r="E3069" t="s">
        <v>464</v>
      </c>
      <c r="F3069">
        <v>68938450</v>
      </c>
      <c r="G3069" t="s">
        <v>766</v>
      </c>
      <c r="H3069" t="s">
        <v>5446</v>
      </c>
      <c r="I3069">
        <v>6.08</v>
      </c>
      <c r="J3069" t="s">
        <v>1581</v>
      </c>
      <c r="K3069" t="s">
        <v>43</v>
      </c>
      <c r="L3069" t="s">
        <v>190</v>
      </c>
      <c r="M3069" t="s">
        <v>25</v>
      </c>
      <c r="N3069" t="s">
        <v>1074</v>
      </c>
    </row>
    <row r="3070" spans="1:14" x14ac:dyDescent="0.2">
      <c r="A3070" t="s">
        <v>3784</v>
      </c>
      <c r="B3070" t="s">
        <v>8865</v>
      </c>
      <c r="C3070" t="str">
        <f>_xll.TR(GreenBond[[#This Row],[Identifier]],"TR.UltimateParentId")</f>
        <v>4295889303</v>
      </c>
      <c r="D3070" t="s">
        <v>3785</v>
      </c>
      <c r="E3070" t="s">
        <v>171</v>
      </c>
      <c r="F3070">
        <v>168850500</v>
      </c>
      <c r="G3070" t="s">
        <v>919</v>
      </c>
      <c r="H3070" t="s">
        <v>5446</v>
      </c>
      <c r="I3070">
        <v>0.44800000000000001</v>
      </c>
      <c r="J3070" t="s">
        <v>920</v>
      </c>
      <c r="K3070" t="s">
        <v>8</v>
      </c>
      <c r="L3070" t="s">
        <v>18</v>
      </c>
      <c r="M3070" t="s">
        <v>25</v>
      </c>
      <c r="N3070" t="s">
        <v>705</v>
      </c>
    </row>
    <row r="3071" spans="1:14" x14ac:dyDescent="0.2">
      <c r="A3071" t="s">
        <v>1031</v>
      </c>
      <c r="B3071" t="s">
        <v>8865</v>
      </c>
      <c r="C3071" t="str">
        <f>_xll.TR(GreenBond[[#This Row],[Identifier]],"TR.UltimateParentId")</f>
        <v>4295889303</v>
      </c>
      <c r="D3071" t="s">
        <v>1032</v>
      </c>
      <c r="E3071" t="s">
        <v>94</v>
      </c>
      <c r="F3071">
        <v>50034500</v>
      </c>
      <c r="G3071" t="s">
        <v>571</v>
      </c>
      <c r="H3071" t="s">
        <v>5446</v>
      </c>
      <c r="I3071">
        <v>5</v>
      </c>
      <c r="J3071" t="s">
        <v>3139</v>
      </c>
      <c r="K3071" t="s">
        <v>8</v>
      </c>
      <c r="L3071" t="s">
        <v>18</v>
      </c>
      <c r="M3071" t="s">
        <v>25</v>
      </c>
      <c r="N3071" t="s">
        <v>11</v>
      </c>
    </row>
    <row r="3072" spans="1:14" x14ac:dyDescent="0.2">
      <c r="A3072" t="s">
        <v>2233</v>
      </c>
      <c r="B3072" t="s">
        <v>8865</v>
      </c>
      <c r="C3072" t="str">
        <f>_xll.TR(GreenBond[[#This Row],[Identifier]],"TR.UltimateParentId")</f>
        <v>4295889303</v>
      </c>
      <c r="D3072" t="s">
        <v>2234</v>
      </c>
      <c r="E3072" t="s">
        <v>46</v>
      </c>
      <c r="F3072">
        <v>610030000</v>
      </c>
      <c r="G3072" t="s">
        <v>2079</v>
      </c>
      <c r="H3072" t="s">
        <v>5470</v>
      </c>
      <c r="I3072">
        <v>0.95</v>
      </c>
      <c r="J3072" t="s">
        <v>2816</v>
      </c>
      <c r="K3072" t="s">
        <v>8</v>
      </c>
      <c r="L3072" t="s">
        <v>18</v>
      </c>
      <c r="M3072" t="s">
        <v>25</v>
      </c>
      <c r="N3072" t="s">
        <v>11</v>
      </c>
    </row>
    <row r="3073" spans="1:14" x14ac:dyDescent="0.2">
      <c r="A3073" t="s">
        <v>3001</v>
      </c>
      <c r="B3073" t="s">
        <v>8865</v>
      </c>
      <c r="C3073" t="str">
        <f>_xll.TR(GreenBond[[#This Row],[Identifier]],"TR.UltimateParentId")</f>
        <v>4295889303</v>
      </c>
      <c r="D3073" t="s">
        <v>3002</v>
      </c>
      <c r="E3073" t="s">
        <v>464</v>
      </c>
      <c r="F3073">
        <v>181618500</v>
      </c>
      <c r="G3073" t="s">
        <v>3003</v>
      </c>
      <c r="H3073" t="s">
        <v>5586</v>
      </c>
      <c r="I3073">
        <v>5.33</v>
      </c>
      <c r="J3073" t="s">
        <v>3004</v>
      </c>
      <c r="K3073" t="s">
        <v>43</v>
      </c>
      <c r="L3073" t="s">
        <v>190</v>
      </c>
      <c r="M3073" t="s">
        <v>25</v>
      </c>
      <c r="N3073" t="s">
        <v>1074</v>
      </c>
    </row>
    <row r="3074" spans="1:14" x14ac:dyDescent="0.2">
      <c r="A3074" t="s">
        <v>4007</v>
      </c>
      <c r="B3074" t="s">
        <v>8865</v>
      </c>
      <c r="C3074" t="str">
        <f>_xll.TR(GreenBond[[#This Row],[Identifier]],"TR.UltimateParentId")</f>
        <v>4295889303</v>
      </c>
      <c r="D3074" t="s">
        <v>4008</v>
      </c>
      <c r="E3074" t="s">
        <v>21</v>
      </c>
      <c r="F3074">
        <v>23692800</v>
      </c>
      <c r="G3074" t="s">
        <v>1665</v>
      </c>
      <c r="H3074" t="s">
        <v>5446</v>
      </c>
      <c r="I3074">
        <v>0.65</v>
      </c>
      <c r="J3074" t="s">
        <v>5260</v>
      </c>
      <c r="K3074" t="s">
        <v>5261</v>
      </c>
      <c r="L3074" t="s">
        <v>18</v>
      </c>
      <c r="M3074" t="s">
        <v>25</v>
      </c>
      <c r="N3074" t="s">
        <v>11</v>
      </c>
    </row>
    <row r="3075" spans="1:14" x14ac:dyDescent="0.2">
      <c r="A3075" t="s">
        <v>552</v>
      </c>
      <c r="B3075" t="s">
        <v>8865</v>
      </c>
      <c r="C3075" t="str">
        <f>_xll.TR(GreenBond[[#This Row],[Identifier]],"TR.UltimateParentId")</f>
        <v>4295889303</v>
      </c>
      <c r="D3075" t="s">
        <v>553</v>
      </c>
      <c r="E3075" t="s">
        <v>554</v>
      </c>
      <c r="F3075">
        <v>105010000</v>
      </c>
      <c r="G3075" t="s">
        <v>1525</v>
      </c>
      <c r="H3075" t="s">
        <v>5446</v>
      </c>
      <c r="I3075">
        <v>0.01</v>
      </c>
      <c r="J3075" t="s">
        <v>1937</v>
      </c>
      <c r="K3075" t="s">
        <v>43</v>
      </c>
      <c r="L3075" t="s">
        <v>190</v>
      </c>
      <c r="M3075" t="s">
        <v>25</v>
      </c>
      <c r="N3075" t="s">
        <v>447</v>
      </c>
    </row>
    <row r="3076" spans="1:14" x14ac:dyDescent="0.2">
      <c r="A3076" t="s">
        <v>2233</v>
      </c>
      <c r="B3076" t="s">
        <v>8865</v>
      </c>
      <c r="C3076" t="str">
        <f>_xll.TR(GreenBond[[#This Row],[Identifier]],"TR.UltimateParentId")</f>
        <v>4295889303</v>
      </c>
      <c r="D3076" t="s">
        <v>2234</v>
      </c>
      <c r="E3076" t="s">
        <v>46</v>
      </c>
      <c r="F3076">
        <v>791721000</v>
      </c>
      <c r="G3076" t="s">
        <v>1645</v>
      </c>
      <c r="H3076" t="s">
        <v>5470</v>
      </c>
      <c r="I3076">
        <v>0.95</v>
      </c>
      <c r="J3076" t="s">
        <v>3189</v>
      </c>
      <c r="K3076" t="s">
        <v>216</v>
      </c>
      <c r="L3076" t="s">
        <v>18</v>
      </c>
      <c r="M3076" t="s">
        <v>25</v>
      </c>
      <c r="N3076" t="s">
        <v>11</v>
      </c>
    </row>
    <row r="3077" spans="1:14" x14ac:dyDescent="0.2">
      <c r="A3077" t="s">
        <v>2330</v>
      </c>
      <c r="B3077" t="s">
        <v>8865</v>
      </c>
      <c r="C3077" t="str">
        <f>_xll.TR(GreenBond[[#This Row],[Identifier]],"TR.UltimateParentId")</f>
        <v>4295889303</v>
      </c>
      <c r="D3077" t="s">
        <v>2331</v>
      </c>
      <c r="E3077" t="s">
        <v>171</v>
      </c>
      <c r="F3077">
        <v>99517700</v>
      </c>
      <c r="G3077" t="s">
        <v>3753</v>
      </c>
      <c r="H3077" t="s">
        <v>5446</v>
      </c>
      <c r="I3077">
        <v>4.9370000000000003</v>
      </c>
      <c r="J3077" t="s">
        <v>3754</v>
      </c>
      <c r="K3077" t="s">
        <v>168</v>
      </c>
      <c r="L3077" t="s">
        <v>18</v>
      </c>
      <c r="M3077" t="s">
        <v>25</v>
      </c>
      <c r="N3077" t="s">
        <v>705</v>
      </c>
    </row>
    <row r="3078" spans="1:14" x14ac:dyDescent="0.2">
      <c r="A3078" t="s">
        <v>2976</v>
      </c>
      <c r="B3078" t="s">
        <v>8865</v>
      </c>
      <c r="C3078" t="str">
        <f>_xll.TR(GreenBond[[#This Row],[Identifier]],"TR.UltimateParentId")</f>
        <v>4295889303</v>
      </c>
      <c r="D3078" t="s">
        <v>2977</v>
      </c>
      <c r="E3078" t="s">
        <v>171</v>
      </c>
      <c r="F3078">
        <v>48354000</v>
      </c>
      <c r="G3078" t="s">
        <v>1330</v>
      </c>
      <c r="H3078" t="s">
        <v>5446</v>
      </c>
      <c r="I3078">
        <v>4.9630000000000001</v>
      </c>
      <c r="J3078" t="s">
        <v>1230</v>
      </c>
      <c r="K3078" t="s">
        <v>2193</v>
      </c>
      <c r="L3078" t="s">
        <v>190</v>
      </c>
      <c r="M3078" t="s">
        <v>25</v>
      </c>
      <c r="N3078" t="s">
        <v>705</v>
      </c>
    </row>
    <row r="3079" spans="1:14" x14ac:dyDescent="0.2">
      <c r="A3079" t="s">
        <v>5502</v>
      </c>
      <c r="B3079" t="s">
        <v>8865</v>
      </c>
      <c r="C3079" t="str">
        <f>_xll.TR(GreenBond[[#This Row],[Identifier]],"TR.UltimateParentId")</f>
        <v>4295889303</v>
      </c>
      <c r="D3079" t="s">
        <v>2995</v>
      </c>
      <c r="E3079" t="s">
        <v>46</v>
      </c>
      <c r="F3079">
        <v>571490000</v>
      </c>
      <c r="G3079" t="s">
        <v>3053</v>
      </c>
      <c r="H3079" t="s">
        <v>5439</v>
      </c>
      <c r="I3079">
        <v>0.875</v>
      </c>
      <c r="J3079" t="s">
        <v>3054</v>
      </c>
      <c r="K3079" t="s">
        <v>8</v>
      </c>
      <c r="L3079" t="s">
        <v>174</v>
      </c>
      <c r="M3079" t="s">
        <v>25</v>
      </c>
      <c r="N3079" t="s">
        <v>11</v>
      </c>
    </row>
    <row r="3080" spans="1:14" x14ac:dyDescent="0.2">
      <c r="A3080" t="s">
        <v>3416</v>
      </c>
      <c r="B3080" t="s">
        <v>8865</v>
      </c>
      <c r="C3080" t="str">
        <f>_xll.TR(GreenBond[[#This Row],[Identifier]],"TR.UltimateParentId")</f>
        <v>4295889303</v>
      </c>
      <c r="D3080" t="s">
        <v>3417</v>
      </c>
      <c r="E3080" t="s">
        <v>171</v>
      </c>
      <c r="F3080">
        <v>55534200</v>
      </c>
      <c r="G3080" t="s">
        <v>357</v>
      </c>
      <c r="H3080" t="s">
        <v>5446</v>
      </c>
      <c r="I3080">
        <v>5.5049999999999999</v>
      </c>
      <c r="J3080" t="s">
        <v>358</v>
      </c>
      <c r="K3080" t="s">
        <v>8</v>
      </c>
      <c r="L3080" t="s">
        <v>190</v>
      </c>
      <c r="M3080" t="s">
        <v>25</v>
      </c>
      <c r="N3080" t="s">
        <v>705</v>
      </c>
    </row>
    <row r="3081" spans="1:14" x14ac:dyDescent="0.2">
      <c r="A3081" t="s">
        <v>1679</v>
      </c>
      <c r="B3081" t="s">
        <v>8865</v>
      </c>
      <c r="C3081" t="str">
        <f>_xll.TR(GreenBond[[#This Row],[Identifier]],"TR.UltimateParentId")</f>
        <v>4295889303</v>
      </c>
      <c r="D3081" t="s">
        <v>1680</v>
      </c>
      <c r="E3081" t="s">
        <v>21</v>
      </c>
      <c r="F3081">
        <v>70000000</v>
      </c>
      <c r="G3081" t="s">
        <v>3038</v>
      </c>
      <c r="H3081" t="s">
        <v>5586</v>
      </c>
      <c r="I3081">
        <v>1.042</v>
      </c>
      <c r="J3081" t="s">
        <v>3492</v>
      </c>
      <c r="K3081" t="s">
        <v>8</v>
      </c>
      <c r="L3081" t="s">
        <v>190</v>
      </c>
      <c r="M3081" t="s">
        <v>25</v>
      </c>
      <c r="N3081" t="s">
        <v>125</v>
      </c>
    </row>
    <row r="3082" spans="1:14" x14ac:dyDescent="0.2">
      <c r="A3082" t="s">
        <v>359</v>
      </c>
      <c r="B3082" t="s">
        <v>8865</v>
      </c>
      <c r="C3082" t="str">
        <f>_xll.TR(GreenBond[[#This Row],[Identifier]],"TR.UltimateParentId")</f>
        <v>4295889303</v>
      </c>
      <c r="D3082" t="s">
        <v>360</v>
      </c>
      <c r="E3082" t="s">
        <v>21</v>
      </c>
      <c r="F3082">
        <v>28365120</v>
      </c>
      <c r="G3082" t="s">
        <v>4319</v>
      </c>
      <c r="H3082" t="s">
        <v>5446</v>
      </c>
      <c r="I3082">
        <v>0.02</v>
      </c>
      <c r="J3082" t="s">
        <v>4320</v>
      </c>
      <c r="K3082" t="s">
        <v>43</v>
      </c>
      <c r="L3082" t="s">
        <v>190</v>
      </c>
      <c r="M3082" t="s">
        <v>25</v>
      </c>
      <c r="N3082" t="s">
        <v>11</v>
      </c>
    </row>
    <row r="3083" spans="1:14" x14ac:dyDescent="0.2">
      <c r="A3083" t="s">
        <v>2330</v>
      </c>
      <c r="B3083" t="s">
        <v>8865</v>
      </c>
      <c r="C3083" t="str">
        <f>_xll.TR(GreenBond[[#This Row],[Identifier]],"TR.UltimateParentId")</f>
        <v>4295889303</v>
      </c>
      <c r="D3083" t="s">
        <v>2331</v>
      </c>
      <c r="E3083" t="s">
        <v>171</v>
      </c>
      <c r="F3083">
        <v>30020750</v>
      </c>
      <c r="G3083" t="s">
        <v>974</v>
      </c>
      <c r="H3083" t="s">
        <v>5446</v>
      </c>
      <c r="I3083">
        <v>4.3620000000000001</v>
      </c>
      <c r="J3083" t="s">
        <v>1870</v>
      </c>
      <c r="K3083" t="s">
        <v>8</v>
      </c>
      <c r="L3083" t="s">
        <v>18</v>
      </c>
      <c r="M3083" t="s">
        <v>25</v>
      </c>
      <c r="N3083" t="s">
        <v>705</v>
      </c>
    </row>
    <row r="3084" spans="1:14" x14ac:dyDescent="0.2">
      <c r="A3084" t="s">
        <v>2029</v>
      </c>
      <c r="B3084" t="s">
        <v>8865</v>
      </c>
      <c r="C3084" t="str">
        <f>_xll.TR(GreenBond[[#This Row],[Identifier]],"TR.UltimateParentId")</f>
        <v>4295889303</v>
      </c>
      <c r="D3084" t="s">
        <v>2030</v>
      </c>
      <c r="E3084" t="s">
        <v>5</v>
      </c>
      <c r="F3084">
        <v>335720000</v>
      </c>
      <c r="G3084" t="s">
        <v>2031</v>
      </c>
      <c r="H3084" t="s">
        <v>5443</v>
      </c>
      <c r="I3084">
        <v>2.375</v>
      </c>
      <c r="J3084" t="s">
        <v>1608</v>
      </c>
      <c r="K3084" t="s">
        <v>8</v>
      </c>
      <c r="L3084" t="s">
        <v>39</v>
      </c>
      <c r="M3084" t="s">
        <v>25</v>
      </c>
      <c r="N3084" t="s">
        <v>332</v>
      </c>
    </row>
    <row r="3085" spans="1:14" x14ac:dyDescent="0.2">
      <c r="A3085" t="s">
        <v>3870</v>
      </c>
      <c r="B3085" t="s">
        <v>8865</v>
      </c>
      <c r="C3085" t="str">
        <f>_xll.TR(GreenBond[[#This Row],[Identifier]],"TR.UltimateParentId")</f>
        <v>4295889303</v>
      </c>
      <c r="D3085" t="s">
        <v>3871</v>
      </c>
      <c r="E3085" t="s">
        <v>403</v>
      </c>
      <c r="F3085">
        <v>37600000</v>
      </c>
      <c r="G3085" t="s">
        <v>697</v>
      </c>
      <c r="H3085" t="s">
        <v>5446</v>
      </c>
      <c r="I3085">
        <v>3.25</v>
      </c>
      <c r="J3085" t="s">
        <v>2173</v>
      </c>
      <c r="K3085" t="s">
        <v>43</v>
      </c>
      <c r="L3085" t="s">
        <v>190</v>
      </c>
      <c r="M3085" t="s">
        <v>25</v>
      </c>
      <c r="N3085" t="s">
        <v>11</v>
      </c>
    </row>
    <row r="3086" spans="1:14" x14ac:dyDescent="0.2">
      <c r="A3086" t="s">
        <v>2330</v>
      </c>
      <c r="B3086" t="s">
        <v>8865</v>
      </c>
      <c r="C3086" t="str">
        <f>_xll.TR(GreenBond[[#This Row],[Identifier]],"TR.UltimateParentId")</f>
        <v>4295889303</v>
      </c>
      <c r="D3086" t="s">
        <v>2331</v>
      </c>
      <c r="E3086" t="s">
        <v>171</v>
      </c>
      <c r="F3086">
        <v>17842200</v>
      </c>
      <c r="G3086" t="s">
        <v>3532</v>
      </c>
      <c r="H3086" t="s">
        <v>5446</v>
      </c>
      <c r="I3086">
        <v>4.5129999999999999</v>
      </c>
      <c r="J3086" t="s">
        <v>4566</v>
      </c>
      <c r="K3086" t="s">
        <v>8</v>
      </c>
      <c r="L3086" t="s">
        <v>190</v>
      </c>
      <c r="M3086" t="s">
        <v>25</v>
      </c>
      <c r="N3086" t="s">
        <v>705</v>
      </c>
    </row>
    <row r="3087" spans="1:14" x14ac:dyDescent="0.2">
      <c r="A3087" t="s">
        <v>2330</v>
      </c>
      <c r="B3087" t="s">
        <v>8865</v>
      </c>
      <c r="C3087" t="str">
        <f>_xll.TR(GreenBond[[#This Row],[Identifier]],"TR.UltimateParentId")</f>
        <v>4295889303</v>
      </c>
      <c r="D3087" t="s">
        <v>2331</v>
      </c>
      <c r="E3087" t="s">
        <v>171</v>
      </c>
      <c r="F3087">
        <v>14406210</v>
      </c>
      <c r="G3087" t="s">
        <v>3468</v>
      </c>
      <c r="H3087" t="s">
        <v>5446</v>
      </c>
      <c r="I3087">
        <v>0.29499999999999998</v>
      </c>
      <c r="J3087" t="s">
        <v>1484</v>
      </c>
      <c r="K3087" t="s">
        <v>8</v>
      </c>
      <c r="L3087" t="s">
        <v>190</v>
      </c>
      <c r="M3087" t="s">
        <v>25</v>
      </c>
      <c r="N3087" t="s">
        <v>11</v>
      </c>
    </row>
    <row r="3088" spans="1:14" x14ac:dyDescent="0.2">
      <c r="A3088" t="s">
        <v>3062</v>
      </c>
      <c r="B3088" t="s">
        <v>8865</v>
      </c>
      <c r="C3088" t="str">
        <f>_xll.TR(GreenBond[[#This Row],[Identifier]],"TR.UltimateParentId")</f>
        <v>4295889303</v>
      </c>
      <c r="D3088" t="s">
        <v>3063</v>
      </c>
      <c r="E3088" t="s">
        <v>171</v>
      </c>
      <c r="F3088">
        <v>134448860</v>
      </c>
      <c r="G3088" t="s">
        <v>3538</v>
      </c>
      <c r="H3088" t="s">
        <v>5470</v>
      </c>
      <c r="I3088">
        <v>4.5</v>
      </c>
      <c r="J3088" t="s">
        <v>2758</v>
      </c>
      <c r="K3088" t="s">
        <v>168</v>
      </c>
      <c r="L3088" t="s">
        <v>18</v>
      </c>
      <c r="M3088" t="s">
        <v>25</v>
      </c>
      <c r="N3088" t="s">
        <v>705</v>
      </c>
    </row>
    <row r="3089" spans="1:14" x14ac:dyDescent="0.2">
      <c r="A3089" t="s">
        <v>3093</v>
      </c>
      <c r="B3089" t="s">
        <v>8865</v>
      </c>
      <c r="C3089" t="str">
        <f>_xll.TR(GreenBond[[#This Row],[Identifier]],"TR.UltimateParentId")</f>
        <v>4295889303</v>
      </c>
      <c r="D3089" t="s">
        <v>3094</v>
      </c>
      <c r="E3089" t="s">
        <v>464</v>
      </c>
      <c r="F3089">
        <v>49315850</v>
      </c>
      <c r="G3089" t="s">
        <v>2467</v>
      </c>
      <c r="H3089" t="s">
        <v>5446</v>
      </c>
      <c r="I3089">
        <v>6.5</v>
      </c>
      <c r="J3089" t="s">
        <v>1617</v>
      </c>
      <c r="K3089" t="s">
        <v>43</v>
      </c>
      <c r="L3089" t="s">
        <v>190</v>
      </c>
      <c r="M3089" t="s">
        <v>25</v>
      </c>
      <c r="N3089" t="s">
        <v>1074</v>
      </c>
    </row>
    <row r="3090" spans="1:14" x14ac:dyDescent="0.2">
      <c r="A3090" t="s">
        <v>3407</v>
      </c>
      <c r="B3090" t="s">
        <v>8865</v>
      </c>
      <c r="C3090" t="str">
        <f>_xll.TR(GreenBond[[#This Row],[Identifier]],"TR.UltimateParentId")</f>
        <v>4295889303</v>
      </c>
      <c r="D3090" t="s">
        <v>1225</v>
      </c>
      <c r="E3090" t="s">
        <v>464</v>
      </c>
      <c r="F3090">
        <v>562606000</v>
      </c>
      <c r="G3090" t="s">
        <v>3408</v>
      </c>
      <c r="H3090" t="s">
        <v>5446</v>
      </c>
      <c r="I3090">
        <v>5.16</v>
      </c>
      <c r="J3090" t="s">
        <v>1736</v>
      </c>
      <c r="K3090" t="s">
        <v>878</v>
      </c>
      <c r="L3090" t="s">
        <v>18</v>
      </c>
      <c r="M3090" t="s">
        <v>25</v>
      </c>
      <c r="N3090" t="s">
        <v>1074</v>
      </c>
    </row>
    <row r="3091" spans="1:14" x14ac:dyDescent="0.2">
      <c r="A3091" t="s">
        <v>425</v>
      </c>
      <c r="B3091" t="s">
        <v>8865</v>
      </c>
      <c r="C3091" t="str">
        <f>_xll.TR(GreenBond[[#This Row],[Identifier]],"TR.UltimateParentId")</f>
        <v>4295889303</v>
      </c>
      <c r="D3091" t="s">
        <v>426</v>
      </c>
      <c r="E3091" t="s">
        <v>21</v>
      </c>
      <c r="G3091" t="s">
        <v>4249</v>
      </c>
      <c r="H3091" t="s">
        <v>5446</v>
      </c>
      <c r="I3091">
        <v>0.4</v>
      </c>
      <c r="J3091" t="s">
        <v>4250</v>
      </c>
      <c r="K3091" t="s">
        <v>43</v>
      </c>
      <c r="L3091" t="s">
        <v>18</v>
      </c>
      <c r="M3091" t="s">
        <v>25</v>
      </c>
      <c r="N3091" t="s">
        <v>11</v>
      </c>
    </row>
    <row r="3092" spans="1:14" x14ac:dyDescent="0.2">
      <c r="A3092" t="s">
        <v>3284</v>
      </c>
      <c r="B3092" t="s">
        <v>8865</v>
      </c>
      <c r="C3092" t="str">
        <f>_xll.TR(GreenBond[[#This Row],[Identifier]],"TR.UltimateParentId")</f>
        <v>4295889303</v>
      </c>
      <c r="D3092" t="s">
        <v>3285</v>
      </c>
      <c r="E3092" t="s">
        <v>171</v>
      </c>
      <c r="F3092">
        <v>111105500</v>
      </c>
      <c r="G3092" t="s">
        <v>3554</v>
      </c>
      <c r="H3092" t="s">
        <v>5446</v>
      </c>
      <c r="I3092">
        <v>4.8920000000000003</v>
      </c>
      <c r="J3092" t="s">
        <v>2791</v>
      </c>
      <c r="K3092" t="s">
        <v>878</v>
      </c>
      <c r="L3092" t="s">
        <v>190</v>
      </c>
      <c r="M3092" t="s">
        <v>25</v>
      </c>
      <c r="N3092" t="s">
        <v>705</v>
      </c>
    </row>
    <row r="3093" spans="1:14" x14ac:dyDescent="0.2">
      <c r="A3093" t="s">
        <v>2330</v>
      </c>
      <c r="B3093" t="s">
        <v>8865</v>
      </c>
      <c r="C3093" t="str">
        <f>_xll.TR(GreenBond[[#This Row],[Identifier]],"TR.UltimateParentId")</f>
        <v>4295889303</v>
      </c>
      <c r="D3093" t="s">
        <v>2331</v>
      </c>
      <c r="E3093" t="s">
        <v>171</v>
      </c>
      <c r="F3093">
        <v>53673500</v>
      </c>
      <c r="G3093" t="s">
        <v>3967</v>
      </c>
      <c r="H3093" t="s">
        <v>5446</v>
      </c>
      <c r="I3093">
        <v>4.5760000000000014</v>
      </c>
      <c r="J3093" t="s">
        <v>3968</v>
      </c>
      <c r="K3093" t="s">
        <v>8</v>
      </c>
      <c r="L3093" t="s">
        <v>18</v>
      </c>
      <c r="M3093" t="s">
        <v>25</v>
      </c>
      <c r="N3093" t="s">
        <v>705</v>
      </c>
    </row>
    <row r="3094" spans="1:14" x14ac:dyDescent="0.2">
      <c r="A3094" t="s">
        <v>2664</v>
      </c>
      <c r="B3094" t="s">
        <v>8865</v>
      </c>
      <c r="C3094" t="str">
        <f>_xll.TR(GreenBond[[#This Row],[Identifier]],"TR.UltimateParentId")</f>
        <v>4295889303</v>
      </c>
      <c r="D3094" t="s">
        <v>2665</v>
      </c>
      <c r="E3094" t="s">
        <v>554</v>
      </c>
      <c r="F3094">
        <v>101982000</v>
      </c>
      <c r="G3094" t="s">
        <v>1521</v>
      </c>
      <c r="H3094" t="s">
        <v>5446</v>
      </c>
      <c r="I3094">
        <v>1.97</v>
      </c>
      <c r="J3094" t="s">
        <v>1556</v>
      </c>
      <c r="K3094" t="s">
        <v>43</v>
      </c>
      <c r="L3094" t="s">
        <v>18</v>
      </c>
      <c r="M3094" t="s">
        <v>25</v>
      </c>
      <c r="N3094" t="s">
        <v>447</v>
      </c>
    </row>
    <row r="3095" spans="1:14" x14ac:dyDescent="0.2">
      <c r="A3095" t="s">
        <v>1679</v>
      </c>
      <c r="B3095" t="s">
        <v>8865</v>
      </c>
      <c r="C3095" t="str">
        <f>_xll.TR(GreenBond[[#This Row],[Identifier]],"TR.UltimateParentId")</f>
        <v>4295889303</v>
      </c>
      <c r="D3095" t="s">
        <v>1680</v>
      </c>
      <c r="E3095" t="s">
        <v>21</v>
      </c>
      <c r="F3095">
        <v>28249750</v>
      </c>
      <c r="G3095" t="s">
        <v>399</v>
      </c>
      <c r="H3095" t="s">
        <v>5586</v>
      </c>
      <c r="I3095">
        <v>0.12</v>
      </c>
      <c r="J3095" t="s">
        <v>1143</v>
      </c>
      <c r="K3095" t="s">
        <v>8</v>
      </c>
      <c r="L3095" t="s">
        <v>190</v>
      </c>
      <c r="M3095" t="s">
        <v>25</v>
      </c>
      <c r="N3095" t="s">
        <v>11</v>
      </c>
    </row>
    <row r="3096" spans="1:14" x14ac:dyDescent="0.2">
      <c r="A3096" t="s">
        <v>2201</v>
      </c>
      <c r="B3096" t="s">
        <v>8865</v>
      </c>
      <c r="C3096" t="str">
        <f>_xll.TR(GreenBond[[#This Row],[Identifier]],"TR.UltimateParentId")</f>
        <v>4295889303</v>
      </c>
      <c r="D3096" t="s">
        <v>2202</v>
      </c>
      <c r="E3096" t="s">
        <v>171</v>
      </c>
      <c r="F3096">
        <v>75271120</v>
      </c>
      <c r="G3096" t="s">
        <v>1921</v>
      </c>
      <c r="H3096" t="s">
        <v>5446</v>
      </c>
      <c r="I3096">
        <v>5.3810000000000002</v>
      </c>
      <c r="J3096" t="s">
        <v>3469</v>
      </c>
      <c r="K3096" t="s">
        <v>8</v>
      </c>
      <c r="L3096" t="s">
        <v>30</v>
      </c>
      <c r="M3096" t="s">
        <v>10</v>
      </c>
      <c r="N3096" t="s">
        <v>705</v>
      </c>
    </row>
    <row r="3097" spans="1:14" x14ac:dyDescent="0.2">
      <c r="A3097" t="s">
        <v>2398</v>
      </c>
      <c r="B3097" t="s">
        <v>8865</v>
      </c>
      <c r="C3097" t="str">
        <f>_xll.TR(GreenBond[[#This Row],[Identifier]],"TR.UltimateParentId")</f>
        <v>4295889303</v>
      </c>
      <c r="D3097" t="s">
        <v>2399</v>
      </c>
      <c r="E3097" t="s">
        <v>171</v>
      </c>
      <c r="F3097">
        <v>70566675</v>
      </c>
      <c r="G3097" t="s">
        <v>1921</v>
      </c>
      <c r="H3097" t="s">
        <v>5439</v>
      </c>
      <c r="I3097">
        <v>4.3630000000000004</v>
      </c>
      <c r="J3097" t="s">
        <v>2400</v>
      </c>
      <c r="K3097" t="s">
        <v>8</v>
      </c>
      <c r="L3097" t="s">
        <v>18</v>
      </c>
      <c r="M3097" t="s">
        <v>25</v>
      </c>
      <c r="N3097" t="s">
        <v>705</v>
      </c>
    </row>
    <row r="3098" spans="1:14" x14ac:dyDescent="0.2">
      <c r="A3098" t="s">
        <v>2061</v>
      </c>
      <c r="B3098" t="s">
        <v>8865</v>
      </c>
      <c r="C3098" t="str">
        <f>_xll.TR(GreenBond[[#This Row],[Identifier]],"TR.UltimateParentId")</f>
        <v>4295889303</v>
      </c>
      <c r="D3098" t="s">
        <v>2062</v>
      </c>
      <c r="E3098" t="s">
        <v>85</v>
      </c>
      <c r="F3098">
        <v>64567250</v>
      </c>
      <c r="G3098" t="s">
        <v>3894</v>
      </c>
      <c r="H3098" t="s">
        <v>5446</v>
      </c>
      <c r="I3098">
        <v>7.18</v>
      </c>
      <c r="J3098" t="s">
        <v>3895</v>
      </c>
      <c r="K3098" t="s">
        <v>3896</v>
      </c>
      <c r="L3098" t="s">
        <v>18</v>
      </c>
      <c r="M3098" t="s">
        <v>25</v>
      </c>
      <c r="N3098" t="s">
        <v>1753</v>
      </c>
    </row>
    <row r="3099" spans="1:14" x14ac:dyDescent="0.2">
      <c r="A3099" t="s">
        <v>3264</v>
      </c>
      <c r="B3099" t="s">
        <v>8865</v>
      </c>
      <c r="C3099" t="str">
        <f>_xll.TR(GreenBond[[#This Row],[Identifier]],"TR.UltimateParentId")</f>
        <v>4295889303</v>
      </c>
      <c r="D3099" t="s">
        <v>3265</v>
      </c>
      <c r="E3099" t="s">
        <v>5</v>
      </c>
      <c r="F3099">
        <v>14833800</v>
      </c>
      <c r="G3099" t="s">
        <v>1433</v>
      </c>
      <c r="H3099" t="s">
        <v>5446</v>
      </c>
      <c r="I3099">
        <v>8.14</v>
      </c>
      <c r="J3099" t="s">
        <v>1182</v>
      </c>
      <c r="K3099" t="s">
        <v>8</v>
      </c>
      <c r="L3099" t="s">
        <v>190</v>
      </c>
      <c r="M3099" t="s">
        <v>1553</v>
      </c>
      <c r="N3099" t="s">
        <v>125</v>
      </c>
    </row>
    <row r="3100" spans="1:14" x14ac:dyDescent="0.2">
      <c r="A3100" t="s">
        <v>2865</v>
      </c>
      <c r="B3100" t="s">
        <v>8865</v>
      </c>
      <c r="C3100" t="str">
        <f>_xll.TR(GreenBond[[#This Row],[Identifier]],"TR.UltimateParentId")</f>
        <v>4295889303</v>
      </c>
      <c r="D3100" t="s">
        <v>2154</v>
      </c>
      <c r="E3100" t="s">
        <v>5</v>
      </c>
      <c r="F3100">
        <v>500000000</v>
      </c>
      <c r="G3100" t="s">
        <v>3231</v>
      </c>
      <c r="H3100" t="s">
        <v>5446</v>
      </c>
      <c r="I3100">
        <v>1.875</v>
      </c>
      <c r="J3100" t="s">
        <v>4037</v>
      </c>
      <c r="K3100" t="s">
        <v>844</v>
      </c>
      <c r="L3100" t="s">
        <v>18</v>
      </c>
      <c r="M3100" t="s">
        <v>25</v>
      </c>
      <c r="N3100" t="s">
        <v>125</v>
      </c>
    </row>
    <row r="3101" spans="1:14" x14ac:dyDescent="0.2">
      <c r="A3101" t="s">
        <v>2388</v>
      </c>
      <c r="B3101" t="s">
        <v>8865</v>
      </c>
      <c r="C3101" t="str">
        <f>_xll.TR(GreenBond[[#This Row],[Identifier]],"TR.UltimateParentId")</f>
        <v>4295889303</v>
      </c>
      <c r="D3101" t="s">
        <v>2389</v>
      </c>
      <c r="E3101" t="s">
        <v>46</v>
      </c>
      <c r="F3101">
        <v>676300950</v>
      </c>
      <c r="G3101" t="s">
        <v>1855</v>
      </c>
      <c r="H3101" t="s">
        <v>5446</v>
      </c>
      <c r="I3101">
        <v>1.5</v>
      </c>
      <c r="J3101" t="s">
        <v>1856</v>
      </c>
      <c r="K3101" t="s">
        <v>43</v>
      </c>
      <c r="L3101" t="s">
        <v>18</v>
      </c>
      <c r="M3101" t="s">
        <v>10</v>
      </c>
      <c r="N3101" t="s">
        <v>11</v>
      </c>
    </row>
    <row r="3102" spans="1:14" x14ac:dyDescent="0.2">
      <c r="A3102" t="s">
        <v>2201</v>
      </c>
      <c r="B3102" t="s">
        <v>8865</v>
      </c>
      <c r="C3102" t="str">
        <f>_xll.TR(GreenBond[[#This Row],[Identifier]],"TR.UltimateParentId")</f>
        <v>4295889303</v>
      </c>
      <c r="D3102" t="s">
        <v>2202</v>
      </c>
      <c r="E3102" t="s">
        <v>171</v>
      </c>
      <c r="F3102">
        <v>47044450</v>
      </c>
      <c r="G3102" t="s">
        <v>1921</v>
      </c>
      <c r="H3102" t="s">
        <v>5446</v>
      </c>
      <c r="I3102">
        <v>5.7309999999999999</v>
      </c>
      <c r="J3102" t="s">
        <v>1484</v>
      </c>
      <c r="K3102" t="s">
        <v>8</v>
      </c>
      <c r="L3102" t="s">
        <v>30</v>
      </c>
      <c r="M3102" t="s">
        <v>25</v>
      </c>
      <c r="N3102" t="s">
        <v>705</v>
      </c>
    </row>
    <row r="3103" spans="1:14" x14ac:dyDescent="0.2">
      <c r="A3103" t="s">
        <v>3443</v>
      </c>
      <c r="B3103" t="s">
        <v>8865</v>
      </c>
      <c r="C3103" t="str">
        <f>_xll.TR(GreenBond[[#This Row],[Identifier]],"TR.UltimateParentId")</f>
        <v>4295889303</v>
      </c>
      <c r="D3103" t="s">
        <v>3444</v>
      </c>
      <c r="E3103" t="s">
        <v>464</v>
      </c>
      <c r="F3103">
        <v>163012500</v>
      </c>
      <c r="G3103" t="s">
        <v>3460</v>
      </c>
      <c r="H3103" t="s">
        <v>5446</v>
      </c>
      <c r="I3103">
        <v>1.66</v>
      </c>
      <c r="J3103" t="s">
        <v>2390</v>
      </c>
      <c r="K3103" t="s">
        <v>43</v>
      </c>
      <c r="L3103" t="s">
        <v>190</v>
      </c>
      <c r="M3103" t="s">
        <v>25</v>
      </c>
      <c r="N3103" t="s">
        <v>1074</v>
      </c>
    </row>
    <row r="3104" spans="1:14" x14ac:dyDescent="0.2">
      <c r="A3104" t="s">
        <v>3813</v>
      </c>
      <c r="B3104" t="s">
        <v>8865</v>
      </c>
      <c r="C3104" t="str">
        <f>_xll.TR(GreenBond[[#This Row],[Identifier]],"TR.UltimateParentId")</f>
        <v>4295889303</v>
      </c>
      <c r="D3104" t="s">
        <v>3814</v>
      </c>
      <c r="E3104" t="s">
        <v>403</v>
      </c>
      <c r="F3104">
        <v>47104200</v>
      </c>
      <c r="G3104" t="s">
        <v>3815</v>
      </c>
      <c r="H3104" t="s">
        <v>5446</v>
      </c>
      <c r="I3104">
        <v>3.6</v>
      </c>
      <c r="J3104" t="s">
        <v>939</v>
      </c>
      <c r="K3104" t="s">
        <v>43</v>
      </c>
      <c r="L3104" t="s">
        <v>190</v>
      </c>
      <c r="M3104" t="s">
        <v>25</v>
      </c>
      <c r="N3104" t="s">
        <v>11</v>
      </c>
    </row>
    <row r="3105" spans="1:14" x14ac:dyDescent="0.2">
      <c r="A3105" t="s">
        <v>2854</v>
      </c>
      <c r="B3105" t="s">
        <v>8865</v>
      </c>
      <c r="C3105" t="str">
        <f>_xll.TR(GreenBond[[#This Row],[Identifier]],"TR.UltimateParentId")</f>
        <v>4295889303</v>
      </c>
      <c r="D3105" t="s">
        <v>2855</v>
      </c>
      <c r="E3105" t="s">
        <v>171</v>
      </c>
      <c r="F3105">
        <v>57090060</v>
      </c>
      <c r="G3105" t="s">
        <v>149</v>
      </c>
      <c r="H3105" t="s">
        <v>5446</v>
      </c>
      <c r="I3105">
        <v>4.3680000000000003</v>
      </c>
      <c r="J3105" t="s">
        <v>150</v>
      </c>
      <c r="K3105" t="s">
        <v>43</v>
      </c>
      <c r="L3105" t="s">
        <v>190</v>
      </c>
      <c r="M3105" t="s">
        <v>25</v>
      </c>
      <c r="N3105" t="s">
        <v>705</v>
      </c>
    </row>
    <row r="3106" spans="1:14" x14ac:dyDescent="0.2">
      <c r="A3106" t="s">
        <v>2114</v>
      </c>
      <c r="B3106" t="s">
        <v>8865</v>
      </c>
      <c r="C3106" t="str">
        <f>_xll.TR(GreenBond[[#This Row],[Identifier]],"TR.UltimateParentId")</f>
        <v>4295889303</v>
      </c>
      <c r="D3106" t="s">
        <v>2115</v>
      </c>
      <c r="E3106" t="s">
        <v>464</v>
      </c>
      <c r="F3106">
        <v>47657500</v>
      </c>
      <c r="G3106" t="s">
        <v>343</v>
      </c>
      <c r="H3106" t="s">
        <v>5446</v>
      </c>
      <c r="I3106">
        <v>5.407</v>
      </c>
      <c r="J3106" t="s">
        <v>846</v>
      </c>
      <c r="K3106" t="s">
        <v>43</v>
      </c>
      <c r="L3106" t="s">
        <v>190</v>
      </c>
      <c r="M3106" t="s">
        <v>25</v>
      </c>
      <c r="N3106" t="s">
        <v>1074</v>
      </c>
    </row>
    <row r="3107" spans="1:14" x14ac:dyDescent="0.2">
      <c r="A3107" t="s">
        <v>2894</v>
      </c>
      <c r="B3107" t="s">
        <v>8865</v>
      </c>
      <c r="C3107" t="str">
        <f>_xll.TR(GreenBond[[#This Row],[Identifier]],"TR.UltimateParentId")</f>
        <v>4295889303</v>
      </c>
      <c r="D3107" t="s">
        <v>2895</v>
      </c>
      <c r="E3107" t="s">
        <v>171</v>
      </c>
      <c r="F3107">
        <v>50873500</v>
      </c>
      <c r="G3107" t="s">
        <v>2636</v>
      </c>
      <c r="H3107" t="s">
        <v>5446</v>
      </c>
      <c r="I3107">
        <v>5.7220000000000004</v>
      </c>
      <c r="J3107" t="s">
        <v>3938</v>
      </c>
      <c r="K3107" t="s">
        <v>878</v>
      </c>
      <c r="L3107" t="s">
        <v>190</v>
      </c>
      <c r="M3107" t="s">
        <v>25</v>
      </c>
      <c r="N3107" t="s">
        <v>705</v>
      </c>
    </row>
    <row r="3108" spans="1:14" x14ac:dyDescent="0.2">
      <c r="A3108" t="s">
        <v>3104</v>
      </c>
      <c r="B3108" t="s">
        <v>8865</v>
      </c>
      <c r="C3108" t="str">
        <f>_xll.TR(GreenBond[[#This Row],[Identifier]],"TR.UltimateParentId")</f>
        <v>4295889303</v>
      </c>
      <c r="D3108" t="s">
        <v>3105</v>
      </c>
      <c r="E3108" t="s">
        <v>171</v>
      </c>
      <c r="F3108">
        <v>77976640</v>
      </c>
      <c r="G3108" t="s">
        <v>693</v>
      </c>
      <c r="H3108" t="s">
        <v>5476</v>
      </c>
      <c r="I3108">
        <v>4.1470000000000002</v>
      </c>
      <c r="J3108" t="s">
        <v>673</v>
      </c>
      <c r="K3108" t="s">
        <v>878</v>
      </c>
      <c r="L3108" t="s">
        <v>190</v>
      </c>
      <c r="M3108" t="s">
        <v>25</v>
      </c>
      <c r="N3108" t="s">
        <v>705</v>
      </c>
    </row>
    <row r="3109" spans="1:14" x14ac:dyDescent="0.2">
      <c r="A3109" t="s">
        <v>3911</v>
      </c>
      <c r="B3109" t="s">
        <v>8865</v>
      </c>
      <c r="C3109" t="str">
        <f>_xll.TR(GreenBond[[#This Row],[Identifier]],"TR.UltimateParentId")</f>
        <v>4295889303</v>
      </c>
      <c r="D3109" t="s">
        <v>3912</v>
      </c>
      <c r="E3109" t="s">
        <v>464</v>
      </c>
      <c r="F3109">
        <v>70797600</v>
      </c>
      <c r="G3109" t="s">
        <v>1601</v>
      </c>
      <c r="H3109" t="s">
        <v>5446</v>
      </c>
      <c r="I3109">
        <v>5.2700000000000005</v>
      </c>
      <c r="J3109" t="s">
        <v>4026</v>
      </c>
      <c r="K3109" t="s">
        <v>43</v>
      </c>
      <c r="L3109" t="s">
        <v>190</v>
      </c>
      <c r="M3109" t="s">
        <v>25</v>
      </c>
      <c r="N3109" t="s">
        <v>1074</v>
      </c>
    </row>
    <row r="3110" spans="1:14" x14ac:dyDescent="0.2">
      <c r="A3110" t="s">
        <v>509</v>
      </c>
      <c r="B3110" t="s">
        <v>8865</v>
      </c>
      <c r="C3110" t="str">
        <f>_xll.TR(GreenBond[[#This Row],[Identifier]],"TR.UltimateParentId")</f>
        <v>4295889303</v>
      </c>
      <c r="D3110" t="s">
        <v>510</v>
      </c>
      <c r="E3110" t="s">
        <v>107</v>
      </c>
      <c r="F3110">
        <v>156974700</v>
      </c>
      <c r="G3110" t="s">
        <v>2942</v>
      </c>
      <c r="H3110" t="s">
        <v>5476</v>
      </c>
      <c r="I3110">
        <v>2.375</v>
      </c>
      <c r="J3110" t="s">
        <v>2943</v>
      </c>
      <c r="K3110" t="s">
        <v>8</v>
      </c>
      <c r="L3110" t="s">
        <v>35</v>
      </c>
      <c r="M3110" t="s">
        <v>25</v>
      </c>
      <c r="N3110" t="s">
        <v>705</v>
      </c>
    </row>
    <row r="3111" spans="1:14" x14ac:dyDescent="0.2">
      <c r="A3111" t="s">
        <v>3199</v>
      </c>
      <c r="B3111" t="s">
        <v>8865</v>
      </c>
      <c r="C3111" t="str">
        <f>_xll.TR(GreenBond[[#This Row],[Identifier]],"TR.UltimateParentId")</f>
        <v>4295889303</v>
      </c>
      <c r="D3111" t="s">
        <v>3200</v>
      </c>
      <c r="E3111" t="s">
        <v>94</v>
      </c>
      <c r="F3111">
        <v>54794500</v>
      </c>
      <c r="G3111" t="s">
        <v>70</v>
      </c>
      <c r="H3111" t="s">
        <v>5446</v>
      </c>
      <c r="I3111">
        <v>3.5</v>
      </c>
      <c r="J3111" t="s">
        <v>3201</v>
      </c>
      <c r="K3111" t="s">
        <v>8</v>
      </c>
      <c r="L3111" t="s">
        <v>190</v>
      </c>
      <c r="M3111" t="s">
        <v>25</v>
      </c>
      <c r="N3111" t="s">
        <v>11</v>
      </c>
    </row>
    <row r="3112" spans="1:14" x14ac:dyDescent="0.2">
      <c r="A3112" t="s">
        <v>425</v>
      </c>
      <c r="B3112" t="s">
        <v>8865</v>
      </c>
      <c r="C3112" t="str">
        <f>_xll.TR(GreenBond[[#This Row],[Identifier]],"TR.UltimateParentId")</f>
        <v>4295889303</v>
      </c>
      <c r="D3112" t="s">
        <v>426</v>
      </c>
      <c r="E3112" t="s">
        <v>21</v>
      </c>
      <c r="G3112" t="s">
        <v>1703</v>
      </c>
      <c r="H3112" t="s">
        <v>5446</v>
      </c>
      <c r="I3112">
        <v>1.1000000000000001</v>
      </c>
      <c r="J3112" t="s">
        <v>1132</v>
      </c>
      <c r="K3112" t="s">
        <v>43</v>
      </c>
      <c r="L3112" t="s">
        <v>18</v>
      </c>
      <c r="M3112" t="s">
        <v>25</v>
      </c>
      <c r="N3112" t="s">
        <v>11</v>
      </c>
    </row>
    <row r="3113" spans="1:14" x14ac:dyDescent="0.2">
      <c r="A3113" t="s">
        <v>310</v>
      </c>
      <c r="B3113" t="s">
        <v>8865</v>
      </c>
      <c r="C3113" t="str">
        <f>_xll.TR(GreenBond[[#This Row],[Identifier]],"TR.UltimateParentId")</f>
        <v>4295889303</v>
      </c>
      <c r="D3113" t="s">
        <v>311</v>
      </c>
      <c r="E3113" t="s">
        <v>171</v>
      </c>
      <c r="F3113">
        <v>79675500</v>
      </c>
      <c r="G3113" t="s">
        <v>2996</v>
      </c>
      <c r="H3113" t="s">
        <v>5446</v>
      </c>
      <c r="I3113">
        <v>1</v>
      </c>
      <c r="J3113" t="s">
        <v>3394</v>
      </c>
      <c r="K3113" t="s">
        <v>8</v>
      </c>
      <c r="L3113" t="s">
        <v>39</v>
      </c>
      <c r="M3113" t="s">
        <v>25</v>
      </c>
      <c r="N3113" t="s">
        <v>705</v>
      </c>
    </row>
    <row r="3114" spans="1:14" x14ac:dyDescent="0.2">
      <c r="A3114" t="s">
        <v>3740</v>
      </c>
      <c r="B3114" t="s">
        <v>8865</v>
      </c>
      <c r="C3114" t="str">
        <f>_xll.TR(GreenBond[[#This Row],[Identifier]],"TR.UltimateParentId")</f>
        <v>4295889303</v>
      </c>
      <c r="D3114" t="s">
        <v>3741</v>
      </c>
      <c r="E3114" t="s">
        <v>171</v>
      </c>
      <c r="F3114">
        <v>44895555</v>
      </c>
      <c r="G3114" t="s">
        <v>2213</v>
      </c>
      <c r="H3114" t="s">
        <v>5470</v>
      </c>
      <c r="I3114">
        <v>4.673</v>
      </c>
      <c r="J3114" t="s">
        <v>428</v>
      </c>
      <c r="K3114" t="s">
        <v>3742</v>
      </c>
      <c r="L3114" t="s">
        <v>190</v>
      </c>
      <c r="M3114" t="s">
        <v>25</v>
      </c>
      <c r="N3114" t="s">
        <v>705</v>
      </c>
    </row>
    <row r="3115" spans="1:14" x14ac:dyDescent="0.2">
      <c r="A3115" t="s">
        <v>2525</v>
      </c>
      <c r="B3115" t="s">
        <v>8865</v>
      </c>
      <c r="C3115" t="str">
        <f>_xll.TR(GreenBond[[#This Row],[Identifier]],"TR.UltimateParentId")</f>
        <v>4295889303</v>
      </c>
      <c r="D3115" t="s">
        <v>2526</v>
      </c>
      <c r="E3115" t="s">
        <v>21</v>
      </c>
      <c r="F3115">
        <v>594115000</v>
      </c>
      <c r="G3115" t="s">
        <v>250</v>
      </c>
      <c r="H3115" t="s">
        <v>5446</v>
      </c>
      <c r="I3115">
        <v>1.3</v>
      </c>
      <c r="J3115" t="s">
        <v>3287</v>
      </c>
      <c r="K3115" t="s">
        <v>8</v>
      </c>
      <c r="L3115" t="s">
        <v>18</v>
      </c>
      <c r="M3115" t="s">
        <v>10</v>
      </c>
      <c r="N3115" t="s">
        <v>11</v>
      </c>
    </row>
    <row r="3116" spans="1:14" x14ac:dyDescent="0.2">
      <c r="A3116" t="s">
        <v>4160</v>
      </c>
      <c r="B3116" t="s">
        <v>8865</v>
      </c>
      <c r="C3116" t="str">
        <f>_xll.TR(GreenBond[[#This Row],[Identifier]],"TR.UltimateParentId")</f>
        <v>4295889303</v>
      </c>
      <c r="D3116" t="s">
        <v>4161</v>
      </c>
      <c r="E3116" t="s">
        <v>21</v>
      </c>
      <c r="F3116">
        <v>5253750</v>
      </c>
      <c r="G3116" t="s">
        <v>2563</v>
      </c>
      <c r="H3116" t="s">
        <v>5512</v>
      </c>
      <c r="I3116">
        <v>0</v>
      </c>
      <c r="J3116" t="s">
        <v>43</v>
      </c>
      <c r="K3116" t="s">
        <v>4199</v>
      </c>
      <c r="L3116" t="s">
        <v>190</v>
      </c>
      <c r="M3116" t="s">
        <v>3510</v>
      </c>
      <c r="N3116" t="s">
        <v>11</v>
      </c>
    </row>
    <row r="3117" spans="1:14" x14ac:dyDescent="0.2">
      <c r="A3117" t="s">
        <v>3755</v>
      </c>
      <c r="B3117" t="s">
        <v>8865</v>
      </c>
      <c r="C3117" t="str">
        <f>_xll.TR(GreenBond[[#This Row],[Identifier]],"TR.UltimateParentId")</f>
        <v>4295889303</v>
      </c>
      <c r="D3117" t="s">
        <v>1673</v>
      </c>
      <c r="E3117" t="s">
        <v>56</v>
      </c>
      <c r="F3117">
        <v>173829400</v>
      </c>
      <c r="G3117" t="s">
        <v>3756</v>
      </c>
      <c r="H3117" t="s">
        <v>5470</v>
      </c>
      <c r="I3117">
        <v>1.8</v>
      </c>
      <c r="J3117" t="s">
        <v>3757</v>
      </c>
      <c r="K3117" t="s">
        <v>3662</v>
      </c>
      <c r="L3117" t="s">
        <v>190</v>
      </c>
      <c r="M3117" t="s">
        <v>25</v>
      </c>
      <c r="N3117" t="s">
        <v>11</v>
      </c>
    </row>
    <row r="3118" spans="1:14" x14ac:dyDescent="0.2">
      <c r="A3118" t="s">
        <v>3196</v>
      </c>
      <c r="B3118" t="s">
        <v>8865</v>
      </c>
      <c r="C3118" t="str">
        <f>_xll.TR(GreenBond[[#This Row],[Identifier]],"TR.UltimateParentId")</f>
        <v>4295889303</v>
      </c>
      <c r="D3118" t="s">
        <v>3197</v>
      </c>
      <c r="E3118" t="s">
        <v>171</v>
      </c>
      <c r="F3118">
        <v>35981700</v>
      </c>
      <c r="G3118" t="s">
        <v>1620</v>
      </c>
      <c r="H3118" t="s">
        <v>5446</v>
      </c>
      <c r="I3118">
        <v>1.7430000000000001</v>
      </c>
      <c r="J3118" t="s">
        <v>3198</v>
      </c>
      <c r="K3118" t="s">
        <v>878</v>
      </c>
      <c r="L3118" t="s">
        <v>190</v>
      </c>
      <c r="M3118" t="s">
        <v>25</v>
      </c>
      <c r="N3118" t="s">
        <v>705</v>
      </c>
    </row>
    <row r="3119" spans="1:14" x14ac:dyDescent="0.2">
      <c r="A3119" t="s">
        <v>2664</v>
      </c>
      <c r="B3119" t="s">
        <v>8865</v>
      </c>
      <c r="C3119" t="str">
        <f>_xll.TR(GreenBond[[#This Row],[Identifier]],"TR.UltimateParentId")</f>
        <v>4295889303</v>
      </c>
      <c r="D3119" t="s">
        <v>2665</v>
      </c>
      <c r="E3119" t="s">
        <v>554</v>
      </c>
      <c r="F3119">
        <v>162183000</v>
      </c>
      <c r="G3119" t="s">
        <v>3674</v>
      </c>
      <c r="H3119" t="s">
        <v>5446</v>
      </c>
      <c r="I3119">
        <v>0.03</v>
      </c>
      <c r="J3119" t="s">
        <v>3675</v>
      </c>
      <c r="K3119" t="s">
        <v>43</v>
      </c>
      <c r="L3119" t="s">
        <v>18</v>
      </c>
      <c r="M3119" t="s">
        <v>25</v>
      </c>
      <c r="N3119" t="s">
        <v>447</v>
      </c>
    </row>
    <row r="3120" spans="1:14" x14ac:dyDescent="0.2">
      <c r="A3120" t="s">
        <v>3290</v>
      </c>
      <c r="B3120" t="s">
        <v>8865</v>
      </c>
      <c r="C3120" t="str">
        <f>_xll.TR(GreenBond[[#This Row],[Identifier]],"TR.UltimateParentId")</f>
        <v>4295889303</v>
      </c>
      <c r="D3120" t="s">
        <v>3291</v>
      </c>
      <c r="E3120" t="s">
        <v>117</v>
      </c>
      <c r="F3120">
        <v>550000000</v>
      </c>
      <c r="G3120" t="s">
        <v>395</v>
      </c>
      <c r="H3120" t="s">
        <v>5446</v>
      </c>
      <c r="I3120">
        <v>6.75</v>
      </c>
      <c r="J3120" t="s">
        <v>1769</v>
      </c>
      <c r="K3120" t="s">
        <v>8</v>
      </c>
      <c r="L3120" t="s">
        <v>190</v>
      </c>
      <c r="M3120" t="s">
        <v>25</v>
      </c>
      <c r="N3120" t="s">
        <v>125</v>
      </c>
    </row>
    <row r="3121" spans="1:14" x14ac:dyDescent="0.2">
      <c r="A3121" t="s">
        <v>3755</v>
      </c>
      <c r="B3121" t="s">
        <v>8865</v>
      </c>
      <c r="C3121" t="str">
        <f>_xll.TR(GreenBond[[#This Row],[Identifier]],"TR.UltimateParentId")</f>
        <v>4295889303</v>
      </c>
      <c r="D3121" t="s">
        <v>1673</v>
      </c>
      <c r="E3121" t="s">
        <v>56</v>
      </c>
      <c r="F3121">
        <v>173829400</v>
      </c>
      <c r="G3121" t="s">
        <v>3756</v>
      </c>
      <c r="H3121" t="s">
        <v>5470</v>
      </c>
      <c r="I3121">
        <v>1.2</v>
      </c>
      <c r="J3121" t="s">
        <v>33</v>
      </c>
      <c r="K3121" t="s">
        <v>3976</v>
      </c>
      <c r="L3121" t="s">
        <v>190</v>
      </c>
      <c r="M3121" t="s">
        <v>25</v>
      </c>
      <c r="N3121" t="s">
        <v>11</v>
      </c>
    </row>
    <row r="3122" spans="1:14" x14ac:dyDescent="0.2">
      <c r="A3122" t="s">
        <v>3443</v>
      </c>
      <c r="B3122" t="s">
        <v>8865</v>
      </c>
      <c r="C3122" t="str">
        <f>_xll.TR(GreenBond[[#This Row],[Identifier]],"TR.UltimateParentId")</f>
        <v>4295889303</v>
      </c>
      <c r="D3122" t="s">
        <v>3444</v>
      </c>
      <c r="E3122" t="s">
        <v>464</v>
      </c>
      <c r="F3122">
        <v>205834300</v>
      </c>
      <c r="G3122" t="s">
        <v>3003</v>
      </c>
      <c r="H3122" t="s">
        <v>5446</v>
      </c>
      <c r="I3122">
        <v>5.1100000000000003</v>
      </c>
      <c r="J3122" t="s">
        <v>303</v>
      </c>
      <c r="K3122" t="s">
        <v>43</v>
      </c>
      <c r="L3122" t="s">
        <v>190</v>
      </c>
      <c r="M3122" t="s">
        <v>25</v>
      </c>
      <c r="N3122" t="s">
        <v>1074</v>
      </c>
    </row>
    <row r="3123" spans="1:14" x14ac:dyDescent="0.2">
      <c r="A3123" t="s">
        <v>1364</v>
      </c>
      <c r="B3123" t="s">
        <v>8865</v>
      </c>
      <c r="C3123" t="str">
        <f>_xll.TR(GreenBond[[#This Row],[Identifier]],"TR.UltimateParentId")</f>
        <v>4295889303</v>
      </c>
      <c r="D3123" t="s">
        <v>1365</v>
      </c>
      <c r="E3123" t="s">
        <v>257</v>
      </c>
      <c r="F3123">
        <v>96494800</v>
      </c>
      <c r="G3123" t="s">
        <v>194</v>
      </c>
      <c r="H3123" t="s">
        <v>5446</v>
      </c>
      <c r="I3123">
        <v>4.75</v>
      </c>
      <c r="J3123" t="s">
        <v>1745</v>
      </c>
      <c r="K3123" t="s">
        <v>2224</v>
      </c>
      <c r="L3123" t="s">
        <v>18</v>
      </c>
      <c r="M3123" t="s">
        <v>10</v>
      </c>
      <c r="N3123" t="s">
        <v>705</v>
      </c>
    </row>
    <row r="3124" spans="1:14" x14ac:dyDescent="0.2">
      <c r="A3124" t="s">
        <v>3228</v>
      </c>
      <c r="B3124" t="s">
        <v>8865</v>
      </c>
      <c r="C3124" t="str">
        <f>_xll.TR(GreenBond[[#This Row],[Identifier]],"TR.UltimateParentId")</f>
        <v>4295889303</v>
      </c>
      <c r="D3124" t="s">
        <v>3229</v>
      </c>
      <c r="E3124" t="s">
        <v>171</v>
      </c>
      <c r="F3124">
        <v>46900000</v>
      </c>
      <c r="G3124" t="s">
        <v>3806</v>
      </c>
      <c r="H3124" t="s">
        <v>5446</v>
      </c>
      <c r="I3124">
        <v>5.2839999999999998</v>
      </c>
      <c r="J3124" t="s">
        <v>3148</v>
      </c>
      <c r="K3124" t="s">
        <v>878</v>
      </c>
      <c r="L3124" t="s">
        <v>190</v>
      </c>
      <c r="M3124" t="s">
        <v>25</v>
      </c>
      <c r="N3124" t="s">
        <v>705</v>
      </c>
    </row>
    <row r="3125" spans="1:14" x14ac:dyDescent="0.2">
      <c r="A3125" t="s">
        <v>4286</v>
      </c>
      <c r="B3125" t="s">
        <v>8865</v>
      </c>
      <c r="C3125" t="str">
        <f>_xll.TR(GreenBond[[#This Row],[Identifier]],"TR.UltimateParentId")</f>
        <v>4295889303</v>
      </c>
      <c r="D3125" t="s">
        <v>4287</v>
      </c>
      <c r="E3125" t="s">
        <v>171</v>
      </c>
      <c r="F3125">
        <v>19030020</v>
      </c>
      <c r="G3125" t="s">
        <v>149</v>
      </c>
      <c r="H3125" t="s">
        <v>5446</v>
      </c>
      <c r="I3125">
        <v>5.734</v>
      </c>
      <c r="J3125" t="s">
        <v>2332</v>
      </c>
      <c r="K3125" t="s">
        <v>3379</v>
      </c>
      <c r="L3125" t="s">
        <v>190</v>
      </c>
      <c r="M3125" t="s">
        <v>25</v>
      </c>
      <c r="N3125" t="s">
        <v>705</v>
      </c>
    </row>
    <row r="3126" spans="1:14" x14ac:dyDescent="0.2">
      <c r="A3126" t="s">
        <v>2536</v>
      </c>
      <c r="B3126" t="s">
        <v>8865</v>
      </c>
      <c r="C3126" t="str">
        <f>_xll.TR(GreenBond[[#This Row],[Identifier]],"TR.UltimateParentId")</f>
        <v>4295889303</v>
      </c>
      <c r="D3126" t="s">
        <v>2537</v>
      </c>
      <c r="E3126" t="s">
        <v>257</v>
      </c>
      <c r="G3126" t="s">
        <v>946</v>
      </c>
      <c r="H3126" t="s">
        <v>5446</v>
      </c>
      <c r="I3126">
        <v>3.8021000000000003</v>
      </c>
      <c r="J3126" t="s">
        <v>909</v>
      </c>
      <c r="K3126" t="s">
        <v>3419</v>
      </c>
      <c r="L3126" t="s">
        <v>18</v>
      </c>
      <c r="M3126" t="s">
        <v>1553</v>
      </c>
      <c r="N3126" t="s">
        <v>2631</v>
      </c>
    </row>
    <row r="3127" spans="1:14" x14ac:dyDescent="0.2">
      <c r="A3127" t="s">
        <v>451</v>
      </c>
      <c r="B3127" t="s">
        <v>8865</v>
      </c>
      <c r="C3127" t="str">
        <f>_xll.TR(GreenBond[[#This Row],[Identifier]],"TR.UltimateParentId")</f>
        <v>4295889303</v>
      </c>
      <c r="D3127" t="s">
        <v>452</v>
      </c>
      <c r="E3127" t="s">
        <v>46</v>
      </c>
      <c r="F3127">
        <v>1818060000</v>
      </c>
      <c r="G3127" t="s">
        <v>1620</v>
      </c>
      <c r="H3127" t="s">
        <v>5446</v>
      </c>
      <c r="I3127">
        <v>0.125</v>
      </c>
      <c r="J3127" t="s">
        <v>3014</v>
      </c>
      <c r="K3127" t="s">
        <v>43</v>
      </c>
      <c r="L3127" t="s">
        <v>454</v>
      </c>
      <c r="M3127" t="s">
        <v>25</v>
      </c>
      <c r="N3127" t="s">
        <v>11</v>
      </c>
    </row>
    <row r="3128" spans="1:14" x14ac:dyDescent="0.2">
      <c r="A3128" t="s">
        <v>3170</v>
      </c>
      <c r="B3128" t="s">
        <v>8865</v>
      </c>
      <c r="C3128" t="str">
        <f>_xll.TR(GreenBond[[#This Row],[Identifier]],"TR.UltimateParentId")</f>
        <v>4295889303</v>
      </c>
      <c r="D3128" t="s">
        <v>3171</v>
      </c>
      <c r="E3128" t="s">
        <v>46</v>
      </c>
      <c r="F3128">
        <v>59109075</v>
      </c>
      <c r="G3128" t="s">
        <v>3172</v>
      </c>
      <c r="H3128" t="s">
        <v>5446</v>
      </c>
      <c r="I3128">
        <v>7</v>
      </c>
      <c r="J3128" t="s">
        <v>1313</v>
      </c>
      <c r="K3128" t="s">
        <v>43</v>
      </c>
      <c r="L3128" t="s">
        <v>190</v>
      </c>
      <c r="M3128" t="s">
        <v>10</v>
      </c>
      <c r="N3128" t="s">
        <v>11</v>
      </c>
    </row>
    <row r="3129" spans="1:14" x14ac:dyDescent="0.2">
      <c r="A3129" t="s">
        <v>13</v>
      </c>
      <c r="B3129" t="s">
        <v>8865</v>
      </c>
      <c r="C3129" t="str">
        <f>_xll.TR(GreenBond[[#This Row],[Identifier]],"TR.UltimateParentId")</f>
        <v>4295889303</v>
      </c>
      <c r="D3129" t="s">
        <v>14</v>
      </c>
      <c r="E3129" t="s">
        <v>15</v>
      </c>
      <c r="F3129">
        <v>138412500</v>
      </c>
      <c r="G3129" t="s">
        <v>1690</v>
      </c>
      <c r="H3129" t="s">
        <v>5443</v>
      </c>
      <c r="I3129">
        <v>1.68</v>
      </c>
      <c r="J3129" t="s">
        <v>1691</v>
      </c>
      <c r="K3129" t="s">
        <v>8</v>
      </c>
      <c r="L3129" t="s">
        <v>190</v>
      </c>
      <c r="M3129" t="s">
        <v>25</v>
      </c>
      <c r="N3129" t="s">
        <v>11</v>
      </c>
    </row>
    <row r="3130" spans="1:14" x14ac:dyDescent="0.2">
      <c r="A3130" t="s">
        <v>3416</v>
      </c>
      <c r="B3130" t="s">
        <v>8865</v>
      </c>
      <c r="C3130" t="str">
        <f>_xll.TR(GreenBond[[#This Row],[Identifier]],"TR.UltimateParentId")</f>
        <v>4295889303</v>
      </c>
      <c r="D3130" t="s">
        <v>3417</v>
      </c>
      <c r="E3130" t="s">
        <v>171</v>
      </c>
      <c r="F3130">
        <v>32126100</v>
      </c>
      <c r="G3130" t="s">
        <v>2087</v>
      </c>
      <c r="H3130" t="s">
        <v>5446</v>
      </c>
      <c r="I3130">
        <v>4.2789999999999999</v>
      </c>
      <c r="J3130" t="s">
        <v>4116</v>
      </c>
      <c r="K3130" t="s">
        <v>8</v>
      </c>
      <c r="L3130" t="s">
        <v>190</v>
      </c>
      <c r="M3130" t="s">
        <v>25</v>
      </c>
      <c r="N3130" t="s">
        <v>705</v>
      </c>
    </row>
    <row r="3131" spans="1:14" x14ac:dyDescent="0.2">
      <c r="A3131" t="s">
        <v>2985</v>
      </c>
      <c r="B3131" t="s">
        <v>8865</v>
      </c>
      <c r="C3131" t="str">
        <f>_xll.TR(GreenBond[[#This Row],[Identifier]],"TR.UltimateParentId")</f>
        <v>4295889303</v>
      </c>
      <c r="D3131" t="s">
        <v>2986</v>
      </c>
      <c r="E3131" t="s">
        <v>171</v>
      </c>
      <c r="F3131">
        <v>60507785</v>
      </c>
      <c r="G3131" t="s">
        <v>1574</v>
      </c>
      <c r="H3131" t="s">
        <v>5470</v>
      </c>
      <c r="I3131">
        <v>5.32</v>
      </c>
      <c r="J3131" t="s">
        <v>1575</v>
      </c>
      <c r="K3131" t="s">
        <v>8</v>
      </c>
      <c r="L3131" t="s">
        <v>190</v>
      </c>
      <c r="M3131" t="s">
        <v>25</v>
      </c>
      <c r="N3131" t="s">
        <v>705</v>
      </c>
    </row>
    <row r="3132" spans="1:14" x14ac:dyDescent="0.2">
      <c r="A3132" t="s">
        <v>2162</v>
      </c>
      <c r="B3132" t="s">
        <v>8865</v>
      </c>
      <c r="C3132" t="str">
        <f>_xll.TR(GreenBond[[#This Row],[Identifier]],"TR.UltimateParentId")</f>
        <v>4295889303</v>
      </c>
      <c r="D3132" t="s">
        <v>2163</v>
      </c>
      <c r="E3132" t="s">
        <v>46</v>
      </c>
      <c r="F3132">
        <v>984474000</v>
      </c>
      <c r="G3132" t="s">
        <v>3231</v>
      </c>
      <c r="H3132" t="s">
        <v>5470</v>
      </c>
      <c r="I3132">
        <v>1</v>
      </c>
      <c r="J3132" t="s">
        <v>3232</v>
      </c>
      <c r="K3132" t="s">
        <v>8</v>
      </c>
      <c r="L3132" t="s">
        <v>174</v>
      </c>
      <c r="M3132" t="s">
        <v>25</v>
      </c>
      <c r="N3132" t="s">
        <v>11</v>
      </c>
    </row>
    <row r="3133" spans="1:14" x14ac:dyDescent="0.2">
      <c r="A3133" t="s">
        <v>3755</v>
      </c>
      <c r="B3133" t="s">
        <v>8865</v>
      </c>
      <c r="C3133" t="str">
        <f>_xll.TR(GreenBond[[#This Row],[Identifier]],"TR.UltimateParentId")</f>
        <v>4295889303</v>
      </c>
      <c r="D3133" t="s">
        <v>1673</v>
      </c>
      <c r="E3133" t="s">
        <v>56</v>
      </c>
      <c r="F3133">
        <v>173829400</v>
      </c>
      <c r="G3133" t="s">
        <v>3756</v>
      </c>
      <c r="H3133" t="s">
        <v>5470</v>
      </c>
      <c r="I3133">
        <v>3.972</v>
      </c>
      <c r="J3133" t="s">
        <v>33</v>
      </c>
      <c r="K3133" t="s">
        <v>3902</v>
      </c>
      <c r="L3133" t="s">
        <v>190</v>
      </c>
      <c r="M3133" t="s">
        <v>25</v>
      </c>
      <c r="N3133" t="s">
        <v>11</v>
      </c>
    </row>
    <row r="3134" spans="1:14" x14ac:dyDescent="0.2">
      <c r="A3134" t="s">
        <v>2634</v>
      </c>
      <c r="B3134" t="s">
        <v>8865</v>
      </c>
      <c r="C3134" t="str">
        <f>_xll.TR(GreenBond[[#This Row],[Identifier]],"TR.UltimateParentId")</f>
        <v>Unable to resolve all requested identifiers.</v>
      </c>
      <c r="D3134" t="s">
        <v>2635</v>
      </c>
      <c r="E3134" t="s">
        <v>171</v>
      </c>
      <c r="F3134">
        <v>53801550</v>
      </c>
      <c r="G3134" t="s">
        <v>1489</v>
      </c>
      <c r="H3134" t="s">
        <v>5446</v>
      </c>
      <c r="I3134">
        <v>1.5880000000000001</v>
      </c>
      <c r="J3134" t="s">
        <v>2005</v>
      </c>
      <c r="K3134" t="s">
        <v>878</v>
      </c>
      <c r="L3134" t="s">
        <v>190</v>
      </c>
      <c r="M3134" t="s">
        <v>25</v>
      </c>
      <c r="N3134" t="s">
        <v>705</v>
      </c>
    </row>
    <row r="3135" spans="1:14" x14ac:dyDescent="0.2">
      <c r="A3135" t="s">
        <v>3488</v>
      </c>
      <c r="B3135" t="s">
        <v>8865</v>
      </c>
      <c r="C3135" t="str">
        <f>_xll.TR(GreenBond[[#This Row],[Identifier]],"TR.UltimateParentId")</f>
        <v>4295889303</v>
      </c>
      <c r="D3135" t="s">
        <v>3489</v>
      </c>
      <c r="E3135" t="s">
        <v>107</v>
      </c>
      <c r="F3135">
        <v>16570950</v>
      </c>
      <c r="G3135" t="s">
        <v>3490</v>
      </c>
      <c r="H3135" t="s">
        <v>5446</v>
      </c>
      <c r="I3135">
        <v>5.8710000000000004</v>
      </c>
      <c r="J3135" t="s">
        <v>3491</v>
      </c>
      <c r="K3135" t="s">
        <v>878</v>
      </c>
      <c r="L3135" t="s">
        <v>190</v>
      </c>
      <c r="M3135" t="s">
        <v>10</v>
      </c>
      <c r="N3135" t="s">
        <v>705</v>
      </c>
    </row>
    <row r="3136" spans="1:14" x14ac:dyDescent="0.2">
      <c r="A3136" t="s">
        <v>425</v>
      </c>
      <c r="B3136" t="s">
        <v>8865</v>
      </c>
      <c r="C3136" t="str">
        <f>_xll.TR(GreenBond[[#This Row],[Identifier]],"TR.UltimateParentId")</f>
        <v>4295889303</v>
      </c>
      <c r="D3136" t="s">
        <v>426</v>
      </c>
      <c r="E3136" t="s">
        <v>21</v>
      </c>
      <c r="G3136" t="s">
        <v>4368</v>
      </c>
      <c r="H3136" t="s">
        <v>5446</v>
      </c>
      <c r="I3136">
        <v>1.2</v>
      </c>
      <c r="J3136" t="s">
        <v>1504</v>
      </c>
      <c r="K3136" t="s">
        <v>3406</v>
      </c>
      <c r="L3136" t="s">
        <v>18</v>
      </c>
      <c r="M3136" t="s">
        <v>25</v>
      </c>
      <c r="N3136" t="s">
        <v>11</v>
      </c>
    </row>
    <row r="3137" spans="1:14" x14ac:dyDescent="0.2">
      <c r="A3137" t="s">
        <v>2955</v>
      </c>
      <c r="B3137" t="s">
        <v>8865</v>
      </c>
      <c r="C3137" t="str">
        <f>_xll.TR(GreenBond[[#This Row],[Identifier]],"TR.UltimateParentId")</f>
        <v>4295889303</v>
      </c>
      <c r="D3137" t="s">
        <v>2956</v>
      </c>
      <c r="E3137" t="s">
        <v>46</v>
      </c>
      <c r="F3137">
        <v>56362560</v>
      </c>
      <c r="G3137" t="s">
        <v>3160</v>
      </c>
      <c r="H3137" t="s">
        <v>5574</v>
      </c>
      <c r="I3137">
        <v>2</v>
      </c>
      <c r="J3137" t="s">
        <v>3161</v>
      </c>
      <c r="K3137" t="s">
        <v>43</v>
      </c>
      <c r="L3137" t="s">
        <v>190</v>
      </c>
      <c r="M3137" t="s">
        <v>25</v>
      </c>
      <c r="N3137" t="s">
        <v>11</v>
      </c>
    </row>
    <row r="3138" spans="1:14" x14ac:dyDescent="0.2">
      <c r="A3138" t="s">
        <v>3153</v>
      </c>
      <c r="B3138" t="s">
        <v>8865</v>
      </c>
      <c r="C3138" t="str">
        <f>_xll.TR(GreenBond[[#This Row],[Identifier]],"TR.UltimateParentId")</f>
        <v>4295889303</v>
      </c>
      <c r="D3138" t="s">
        <v>3154</v>
      </c>
      <c r="E3138" t="s">
        <v>21</v>
      </c>
      <c r="F3138">
        <v>438569000</v>
      </c>
      <c r="G3138" t="s">
        <v>3155</v>
      </c>
      <c r="H3138" t="s">
        <v>5512</v>
      </c>
      <c r="I3138">
        <v>5.0199999999999996</v>
      </c>
      <c r="J3138" t="s">
        <v>566</v>
      </c>
      <c r="K3138" t="s">
        <v>628</v>
      </c>
      <c r="L3138" t="s">
        <v>35</v>
      </c>
      <c r="M3138" t="s">
        <v>1553</v>
      </c>
      <c r="N3138" t="s">
        <v>125</v>
      </c>
    </row>
    <row r="3139" spans="1:14" x14ac:dyDescent="0.2">
      <c r="A3139" t="s">
        <v>3183</v>
      </c>
      <c r="B3139" t="s">
        <v>8865</v>
      </c>
      <c r="C3139" t="str">
        <f>_xll.TR(GreenBond[[#This Row],[Identifier]],"TR.UltimateParentId")</f>
        <v>4295889303</v>
      </c>
      <c r="D3139" t="s">
        <v>3184</v>
      </c>
      <c r="E3139" t="s">
        <v>117</v>
      </c>
      <c r="F3139">
        <v>22937275</v>
      </c>
      <c r="G3139" t="s">
        <v>738</v>
      </c>
      <c r="H3139" t="s">
        <v>5443</v>
      </c>
      <c r="I3139">
        <v>8.5</v>
      </c>
      <c r="J3139" t="s">
        <v>3185</v>
      </c>
      <c r="K3139" t="s">
        <v>1079</v>
      </c>
      <c r="L3139" t="s">
        <v>190</v>
      </c>
      <c r="M3139" t="s">
        <v>25</v>
      </c>
      <c r="N3139" t="s">
        <v>11</v>
      </c>
    </row>
    <row r="3140" spans="1:14" x14ac:dyDescent="0.2">
      <c r="A3140" t="s">
        <v>4027</v>
      </c>
      <c r="B3140" t="s">
        <v>8865</v>
      </c>
      <c r="C3140" t="str">
        <f>_xll.TR(GreenBond[[#This Row],[Identifier]],"TR.UltimateParentId")</f>
        <v>4295889303</v>
      </c>
      <c r="D3140" t="s">
        <v>4028</v>
      </c>
      <c r="E3140" t="s">
        <v>464</v>
      </c>
      <c r="F3140">
        <v>35122500</v>
      </c>
      <c r="G3140" t="s">
        <v>664</v>
      </c>
      <c r="H3140" t="s">
        <v>5443</v>
      </c>
      <c r="I3140">
        <v>4.8499999999999996</v>
      </c>
      <c r="J3140" t="s">
        <v>2204</v>
      </c>
      <c r="K3140" t="s">
        <v>1972</v>
      </c>
      <c r="L3140" t="s">
        <v>190</v>
      </c>
      <c r="M3140" t="s">
        <v>25</v>
      </c>
      <c r="N3140" t="s">
        <v>1074</v>
      </c>
    </row>
    <row r="3141" spans="1:14" x14ac:dyDescent="0.2">
      <c r="A3141" t="s">
        <v>3416</v>
      </c>
      <c r="B3141" t="s">
        <v>8865</v>
      </c>
      <c r="C3141" t="str">
        <f>_xll.TR(GreenBond[[#This Row],[Identifier]],"TR.UltimateParentId")</f>
        <v>4295889303</v>
      </c>
      <c r="D3141" t="s">
        <v>3417</v>
      </c>
      <c r="E3141" t="s">
        <v>171</v>
      </c>
      <c r="F3141">
        <v>32247900</v>
      </c>
      <c r="G3141" t="s">
        <v>3698</v>
      </c>
      <c r="H3141" t="s">
        <v>5446</v>
      </c>
      <c r="I3141">
        <v>0.71</v>
      </c>
      <c r="J3141" t="s">
        <v>3220</v>
      </c>
      <c r="K3141" t="s">
        <v>8</v>
      </c>
      <c r="L3141" t="s">
        <v>190</v>
      </c>
      <c r="M3141" t="s">
        <v>25</v>
      </c>
      <c r="N3141" t="s">
        <v>705</v>
      </c>
    </row>
    <row r="3142" spans="1:14" x14ac:dyDescent="0.2">
      <c r="A3142" t="s">
        <v>2330</v>
      </c>
      <c r="B3142" t="s">
        <v>8865</v>
      </c>
      <c r="C3142" t="str">
        <f>_xll.TR(GreenBond[[#This Row],[Identifier]],"TR.UltimateParentId")</f>
        <v>4295889303</v>
      </c>
      <c r="D3142" t="s">
        <v>2331</v>
      </c>
      <c r="E3142" t="s">
        <v>171</v>
      </c>
      <c r="F3142">
        <v>48947400</v>
      </c>
      <c r="G3142" t="s">
        <v>753</v>
      </c>
      <c r="H3142" t="s">
        <v>5446</v>
      </c>
      <c r="I3142">
        <v>1.165</v>
      </c>
      <c r="J3142" t="s">
        <v>1733</v>
      </c>
      <c r="K3142" t="s">
        <v>8</v>
      </c>
      <c r="L3142" t="s">
        <v>18</v>
      </c>
      <c r="M3142" t="s">
        <v>25</v>
      </c>
      <c r="N3142" t="s">
        <v>705</v>
      </c>
    </row>
    <row r="3143" spans="1:14" x14ac:dyDescent="0.2">
      <c r="A3143" t="s">
        <v>1208</v>
      </c>
      <c r="B3143" t="s">
        <v>8865</v>
      </c>
      <c r="C3143" t="str">
        <f>_xll.TR(GreenBond[[#This Row],[Identifier]],"TR.UltimateParentId")</f>
        <v>4295889303</v>
      </c>
      <c r="D3143" t="s">
        <v>1209</v>
      </c>
      <c r="E3143" t="s">
        <v>21</v>
      </c>
      <c r="F3143">
        <v>115568000</v>
      </c>
      <c r="G3143" t="s">
        <v>208</v>
      </c>
      <c r="H3143" t="s">
        <v>5446</v>
      </c>
      <c r="I3143">
        <v>0.15</v>
      </c>
      <c r="J3143" t="s">
        <v>5356</v>
      </c>
      <c r="K3143" t="s">
        <v>5357</v>
      </c>
      <c r="L3143" t="s">
        <v>18</v>
      </c>
      <c r="M3143" t="s">
        <v>25</v>
      </c>
      <c r="N3143" t="s">
        <v>11</v>
      </c>
    </row>
    <row r="3144" spans="1:14" x14ac:dyDescent="0.2">
      <c r="A3144" t="s">
        <v>3368</v>
      </c>
      <c r="B3144" t="s">
        <v>8865</v>
      </c>
      <c r="C3144" t="str">
        <f>_xll.TR(GreenBond[[#This Row],[Identifier]],"TR.UltimateParentId")</f>
        <v>4295889303</v>
      </c>
      <c r="D3144" t="s">
        <v>2688</v>
      </c>
      <c r="E3144" t="s">
        <v>464</v>
      </c>
      <c r="F3144">
        <v>106052000</v>
      </c>
      <c r="G3144" t="s">
        <v>2128</v>
      </c>
      <c r="H3144" t="s">
        <v>5446</v>
      </c>
      <c r="I3144">
        <v>5.67</v>
      </c>
      <c r="J3144" t="s">
        <v>3198</v>
      </c>
      <c r="K3144" t="s">
        <v>43</v>
      </c>
      <c r="L3144" t="s">
        <v>190</v>
      </c>
      <c r="M3144" t="s">
        <v>25</v>
      </c>
      <c r="N3144" t="s">
        <v>1074</v>
      </c>
    </row>
    <row r="3145" spans="1:14" x14ac:dyDescent="0.2">
      <c r="A3145" t="s">
        <v>1534</v>
      </c>
      <c r="B3145" t="s">
        <v>8865</v>
      </c>
      <c r="C3145" t="str">
        <f>_xll.TR(GreenBond[[#This Row],[Identifier]],"TR.UltimateParentId")</f>
        <v>4295889303</v>
      </c>
      <c r="D3145" t="s">
        <v>1535</v>
      </c>
      <c r="E3145" t="s">
        <v>21</v>
      </c>
      <c r="F3145">
        <v>561240000</v>
      </c>
      <c r="G3145" t="s">
        <v>3588</v>
      </c>
      <c r="H3145" t="s">
        <v>5446</v>
      </c>
      <c r="I3145">
        <v>0.01</v>
      </c>
      <c r="J3145" t="s">
        <v>3589</v>
      </c>
      <c r="K3145" t="s">
        <v>43</v>
      </c>
      <c r="L3145" t="s">
        <v>18</v>
      </c>
      <c r="M3145" t="s">
        <v>25</v>
      </c>
      <c r="N3145" t="s">
        <v>11</v>
      </c>
    </row>
    <row r="3146" spans="1:14" x14ac:dyDescent="0.2">
      <c r="A3146" t="s">
        <v>425</v>
      </c>
      <c r="B3146" t="s">
        <v>8865</v>
      </c>
      <c r="C3146" t="str">
        <f>_xll.TR(GreenBond[[#This Row],[Identifier]],"TR.UltimateParentId")</f>
        <v>4295889303</v>
      </c>
      <c r="D3146" t="s">
        <v>426</v>
      </c>
      <c r="E3146" t="s">
        <v>21</v>
      </c>
      <c r="G3146" t="s">
        <v>2497</v>
      </c>
      <c r="H3146" t="s">
        <v>5446</v>
      </c>
      <c r="I3146">
        <v>2.85</v>
      </c>
      <c r="J3146" t="s">
        <v>3373</v>
      </c>
      <c r="K3146" t="s">
        <v>43</v>
      </c>
      <c r="L3146" t="s">
        <v>190</v>
      </c>
      <c r="M3146" t="s">
        <v>25</v>
      </c>
      <c r="N3146" t="s">
        <v>11</v>
      </c>
    </row>
    <row r="3147" spans="1:14" x14ac:dyDescent="0.2">
      <c r="A3147" t="s">
        <v>3323</v>
      </c>
      <c r="B3147" t="s">
        <v>8865</v>
      </c>
      <c r="C3147" t="str">
        <f>_xll.TR(GreenBond[[#This Row],[Identifier]],"TR.UltimateParentId")</f>
        <v>4295889303</v>
      </c>
      <c r="D3147" t="s">
        <v>3324</v>
      </c>
      <c r="E3147" t="s">
        <v>21</v>
      </c>
      <c r="F3147">
        <v>23654600</v>
      </c>
      <c r="G3147" t="s">
        <v>1661</v>
      </c>
      <c r="H3147" t="s">
        <v>5512</v>
      </c>
      <c r="I3147">
        <v>2.9</v>
      </c>
      <c r="J3147" t="s">
        <v>3325</v>
      </c>
      <c r="K3147" t="s">
        <v>43</v>
      </c>
      <c r="L3147" t="s">
        <v>190</v>
      </c>
      <c r="M3147" t="s">
        <v>25</v>
      </c>
      <c r="N3147" t="s">
        <v>11</v>
      </c>
    </row>
    <row r="3148" spans="1:14" x14ac:dyDescent="0.2">
      <c r="A3148" t="s">
        <v>2838</v>
      </c>
      <c r="B3148" t="s">
        <v>8865</v>
      </c>
      <c r="C3148" t="str">
        <f>_xll.TR(GreenBond[[#This Row],[Identifier]],"TR.UltimateParentId")</f>
        <v>4295889303</v>
      </c>
      <c r="D3148" t="s">
        <v>2839</v>
      </c>
      <c r="E3148" t="s">
        <v>223</v>
      </c>
      <c r="F3148">
        <v>135346800</v>
      </c>
      <c r="G3148" t="s">
        <v>2840</v>
      </c>
      <c r="H3148" t="s">
        <v>5446</v>
      </c>
      <c r="I3148">
        <v>2.65</v>
      </c>
      <c r="J3148" t="s">
        <v>2841</v>
      </c>
      <c r="K3148" t="s">
        <v>43</v>
      </c>
      <c r="L3148" t="s">
        <v>190</v>
      </c>
      <c r="M3148" t="s">
        <v>10</v>
      </c>
      <c r="N3148" t="s">
        <v>11</v>
      </c>
    </row>
    <row r="3149" spans="1:14" x14ac:dyDescent="0.2">
      <c r="A3149" t="s">
        <v>2743</v>
      </c>
      <c r="B3149" t="s">
        <v>8865</v>
      </c>
      <c r="C3149" t="str">
        <f>_xll.TR(GreenBond[[#This Row],[Identifier]],"TR.UltimateParentId")</f>
        <v>4295889303</v>
      </c>
      <c r="D3149" t="s">
        <v>2744</v>
      </c>
      <c r="E3149" t="s">
        <v>171</v>
      </c>
      <c r="F3149">
        <v>46649200</v>
      </c>
      <c r="G3149" t="s">
        <v>1718</v>
      </c>
      <c r="H3149" t="s">
        <v>5446</v>
      </c>
      <c r="I3149">
        <v>4.5920000000000014</v>
      </c>
      <c r="J3149" t="s">
        <v>2072</v>
      </c>
      <c r="K3149" t="s">
        <v>878</v>
      </c>
      <c r="L3149" t="s">
        <v>190</v>
      </c>
      <c r="M3149" t="s">
        <v>25</v>
      </c>
      <c r="N3149" t="s">
        <v>705</v>
      </c>
    </row>
    <row r="3150" spans="1:14" x14ac:dyDescent="0.2">
      <c r="A3150" t="s">
        <v>451</v>
      </c>
      <c r="B3150" t="s">
        <v>8865</v>
      </c>
      <c r="C3150" t="str">
        <f>_xll.TR(GreenBond[[#This Row],[Identifier]],"TR.UltimateParentId")</f>
        <v>4295889303</v>
      </c>
      <c r="D3150" t="s">
        <v>452</v>
      </c>
      <c r="E3150" t="s">
        <v>46</v>
      </c>
      <c r="F3150">
        <v>1371862500</v>
      </c>
      <c r="G3150" t="s">
        <v>3035</v>
      </c>
      <c r="H3150" t="s">
        <v>5446</v>
      </c>
      <c r="I3150">
        <v>0.01</v>
      </c>
      <c r="J3150" t="s">
        <v>3036</v>
      </c>
      <c r="K3150" t="s">
        <v>8</v>
      </c>
      <c r="L3150" t="s">
        <v>454</v>
      </c>
      <c r="M3150" t="s">
        <v>25</v>
      </c>
      <c r="N3150" t="s">
        <v>11</v>
      </c>
    </row>
    <row r="3151" spans="1:14" x14ac:dyDescent="0.2">
      <c r="A3151" t="s">
        <v>4748</v>
      </c>
      <c r="B3151" t="s">
        <v>8865</v>
      </c>
      <c r="C3151" t="str">
        <f>_xll.TR(GreenBond[[#This Row],[Identifier]],"TR.UltimateParentId")</f>
        <v>4295889303</v>
      </c>
      <c r="D3151" t="s">
        <v>4010</v>
      </c>
      <c r="E3151" t="s">
        <v>464</v>
      </c>
      <c r="F3151">
        <v>85821000</v>
      </c>
      <c r="G3151" t="s">
        <v>130</v>
      </c>
      <c r="H3151" t="s">
        <v>5446</v>
      </c>
      <c r="I3151">
        <v>5.13</v>
      </c>
      <c r="J3151" t="s">
        <v>4749</v>
      </c>
      <c r="K3151" t="s">
        <v>43</v>
      </c>
      <c r="L3151" t="s">
        <v>190</v>
      </c>
      <c r="M3151" t="s">
        <v>25</v>
      </c>
      <c r="N3151" t="s">
        <v>1074</v>
      </c>
    </row>
    <row r="3152" spans="1:14" x14ac:dyDescent="0.2">
      <c r="A3152" t="s">
        <v>3276</v>
      </c>
      <c r="B3152" t="s">
        <v>8865</v>
      </c>
      <c r="C3152" t="str">
        <f>_xll.TR(GreenBond[[#This Row],[Identifier]],"TR.UltimateParentId")</f>
        <v>4295889303</v>
      </c>
      <c r="D3152" t="s">
        <v>3277</v>
      </c>
      <c r="E3152" t="s">
        <v>464</v>
      </c>
      <c r="F3152">
        <v>57514500</v>
      </c>
      <c r="G3152" t="s">
        <v>3278</v>
      </c>
      <c r="H3152" t="s">
        <v>5586</v>
      </c>
      <c r="I3152">
        <v>5.3100000000000005</v>
      </c>
      <c r="J3152" t="s">
        <v>3279</v>
      </c>
      <c r="K3152" t="s">
        <v>43</v>
      </c>
      <c r="L3152" t="s">
        <v>190</v>
      </c>
      <c r="M3152" t="s">
        <v>25</v>
      </c>
      <c r="N3152" t="s">
        <v>1074</v>
      </c>
    </row>
    <row r="3153" spans="1:14" x14ac:dyDescent="0.2">
      <c r="A3153" t="s">
        <v>490</v>
      </c>
      <c r="B3153" t="s">
        <v>8865</v>
      </c>
      <c r="C3153" t="str">
        <f>_xll.TR(GreenBond[[#This Row],[Identifier]],"TR.UltimateParentId")</f>
        <v>4295889303</v>
      </c>
      <c r="D3153" t="s">
        <v>491</v>
      </c>
      <c r="E3153" t="s">
        <v>79</v>
      </c>
      <c r="F3153">
        <v>156670020</v>
      </c>
      <c r="G3153" t="s">
        <v>3399</v>
      </c>
      <c r="H3153" t="s">
        <v>5446</v>
      </c>
      <c r="I3153">
        <v>1.625</v>
      </c>
      <c r="J3153" t="s">
        <v>3400</v>
      </c>
      <c r="K3153" t="s">
        <v>8</v>
      </c>
      <c r="L3153" t="s">
        <v>30</v>
      </c>
      <c r="M3153" t="s">
        <v>25</v>
      </c>
      <c r="N3153" t="s">
        <v>11</v>
      </c>
    </row>
    <row r="3154" spans="1:14" x14ac:dyDescent="0.2">
      <c r="A3154" t="s">
        <v>1930</v>
      </c>
      <c r="B3154" t="s">
        <v>8865</v>
      </c>
      <c r="C3154" t="str">
        <f>_xll.TR(GreenBond[[#This Row],[Identifier]],"TR.UltimateParentId")</f>
        <v>4295889303</v>
      </c>
      <c r="D3154" t="s">
        <v>1931</v>
      </c>
      <c r="E3154" t="s">
        <v>464</v>
      </c>
      <c r="F3154">
        <v>220712000</v>
      </c>
      <c r="G3154" t="s">
        <v>3664</v>
      </c>
      <c r="H3154" t="s">
        <v>5446</v>
      </c>
      <c r="I3154">
        <v>5.33</v>
      </c>
      <c r="J3154" t="s">
        <v>1438</v>
      </c>
      <c r="K3154" t="s">
        <v>43</v>
      </c>
      <c r="L3154" t="s">
        <v>190</v>
      </c>
      <c r="M3154" t="s">
        <v>25</v>
      </c>
      <c r="N3154" t="s">
        <v>1074</v>
      </c>
    </row>
    <row r="3155" spans="1:14" x14ac:dyDescent="0.2">
      <c r="A3155" t="s">
        <v>3865</v>
      </c>
      <c r="B3155" t="s">
        <v>8865</v>
      </c>
      <c r="C3155" t="str">
        <f>_xll.TR(GreenBond[[#This Row],[Identifier]],"TR.UltimateParentId")</f>
        <v>4295889303</v>
      </c>
      <c r="D3155" t="s">
        <v>3866</v>
      </c>
      <c r="E3155" t="s">
        <v>464</v>
      </c>
      <c r="F3155">
        <v>246329600</v>
      </c>
      <c r="G3155" t="s">
        <v>1292</v>
      </c>
      <c r="H3155" t="s">
        <v>5443</v>
      </c>
      <c r="I3155">
        <v>5.16</v>
      </c>
      <c r="J3155" t="s">
        <v>3061</v>
      </c>
      <c r="K3155" t="s">
        <v>43</v>
      </c>
      <c r="L3155" t="s">
        <v>190</v>
      </c>
      <c r="M3155" t="s">
        <v>25</v>
      </c>
      <c r="N3155" t="s">
        <v>1074</v>
      </c>
    </row>
    <row r="3156" spans="1:14" x14ac:dyDescent="0.2">
      <c r="A3156" t="s">
        <v>1935</v>
      </c>
      <c r="B3156" t="s">
        <v>8865</v>
      </c>
      <c r="C3156" t="str">
        <f>_xll.TR(GreenBond[[#This Row],[Identifier]],"TR.UltimateParentId")</f>
        <v>4295889303</v>
      </c>
      <c r="D3156" t="s">
        <v>1936</v>
      </c>
      <c r="E3156" t="s">
        <v>46</v>
      </c>
      <c r="F3156">
        <v>55620500</v>
      </c>
      <c r="G3156" t="s">
        <v>2830</v>
      </c>
      <c r="H3156" t="s">
        <v>5446</v>
      </c>
      <c r="I3156">
        <v>4</v>
      </c>
      <c r="J3156" t="s">
        <v>2831</v>
      </c>
      <c r="K3156" t="s">
        <v>8</v>
      </c>
      <c r="L3156" t="s">
        <v>190</v>
      </c>
      <c r="M3156" t="s">
        <v>25</v>
      </c>
      <c r="N3156" t="s">
        <v>11</v>
      </c>
    </row>
    <row r="3157" spans="1:14" x14ac:dyDescent="0.2">
      <c r="A3157" t="s">
        <v>3310</v>
      </c>
      <c r="B3157" t="s">
        <v>8865</v>
      </c>
      <c r="C3157" t="str">
        <f>_xll.TR(GreenBond[[#This Row],[Identifier]],"TR.UltimateParentId")</f>
        <v>4295889303</v>
      </c>
      <c r="D3157" t="s">
        <v>3311</v>
      </c>
      <c r="E3157" t="s">
        <v>171</v>
      </c>
      <c r="F3157">
        <v>66543400</v>
      </c>
      <c r="G3157" t="s">
        <v>1004</v>
      </c>
      <c r="H3157" t="s">
        <v>5446</v>
      </c>
      <c r="I3157">
        <v>4.2949999999999999</v>
      </c>
      <c r="J3157" t="s">
        <v>3653</v>
      </c>
      <c r="K3157" t="s">
        <v>878</v>
      </c>
      <c r="L3157" t="s">
        <v>190</v>
      </c>
      <c r="M3157" t="s">
        <v>25</v>
      </c>
      <c r="N3157" t="s">
        <v>705</v>
      </c>
    </row>
    <row r="3158" spans="1:14" x14ac:dyDescent="0.2">
      <c r="A3158" t="s">
        <v>577</v>
      </c>
      <c r="B3158" t="s">
        <v>8865</v>
      </c>
      <c r="C3158" t="str">
        <f>_xll.TR(GreenBond[[#This Row],[Identifier]],"TR.UltimateParentId")</f>
        <v>4295889303</v>
      </c>
      <c r="D3158" t="s">
        <v>578</v>
      </c>
      <c r="E3158" t="s">
        <v>257</v>
      </c>
      <c r="F3158">
        <v>526585000</v>
      </c>
      <c r="G3158" t="s">
        <v>3545</v>
      </c>
      <c r="H3158" t="s">
        <v>5512</v>
      </c>
      <c r="I3158">
        <v>2.75</v>
      </c>
      <c r="J3158" t="s">
        <v>1050</v>
      </c>
      <c r="K3158" t="s">
        <v>43</v>
      </c>
      <c r="L3158" t="s">
        <v>190</v>
      </c>
      <c r="M3158" t="s">
        <v>10</v>
      </c>
      <c r="N3158" t="s">
        <v>11</v>
      </c>
    </row>
    <row r="3159" spans="1:14" x14ac:dyDescent="0.2">
      <c r="A3159" t="s">
        <v>2933</v>
      </c>
      <c r="B3159" t="s">
        <v>8865</v>
      </c>
      <c r="C3159" t="str">
        <f>_xll.TR(GreenBond[[#This Row],[Identifier]],"TR.UltimateParentId")</f>
        <v>Unable to resolve all requested identifiers.</v>
      </c>
      <c r="D3159" t="s">
        <v>2934</v>
      </c>
      <c r="E3159" t="s">
        <v>2935</v>
      </c>
      <c r="F3159">
        <v>60779500</v>
      </c>
      <c r="G3159" t="s">
        <v>1846</v>
      </c>
      <c r="H3159" t="s">
        <v>5443</v>
      </c>
      <c r="I3159">
        <v>0.5</v>
      </c>
      <c r="J3159" t="s">
        <v>1981</v>
      </c>
      <c r="K3159" t="s">
        <v>8</v>
      </c>
      <c r="L3159" t="s">
        <v>190</v>
      </c>
      <c r="M3159" t="s">
        <v>10</v>
      </c>
      <c r="N3159" t="s">
        <v>11</v>
      </c>
    </row>
    <row r="3160" spans="1:14" x14ac:dyDescent="0.2">
      <c r="A3160" t="s">
        <v>2718</v>
      </c>
      <c r="B3160" t="s">
        <v>8865</v>
      </c>
      <c r="C3160" t="str">
        <f>_xll.TR(GreenBond[[#This Row],[Identifier]],"TR.UltimateParentId")</f>
        <v>4295889303</v>
      </c>
      <c r="D3160" t="s">
        <v>2719</v>
      </c>
      <c r="E3160" t="s">
        <v>15</v>
      </c>
      <c r="F3160">
        <v>596395000</v>
      </c>
      <c r="G3160" t="s">
        <v>2720</v>
      </c>
      <c r="H3160" t="s">
        <v>5446</v>
      </c>
      <c r="I3160">
        <v>0.125</v>
      </c>
      <c r="J3160" t="s">
        <v>2721</v>
      </c>
      <c r="K3160" t="s">
        <v>43</v>
      </c>
      <c r="L3160" t="s">
        <v>18</v>
      </c>
      <c r="M3160" t="s">
        <v>25</v>
      </c>
      <c r="N3160" t="s">
        <v>11</v>
      </c>
    </row>
    <row r="3161" spans="1:14" x14ac:dyDescent="0.2">
      <c r="A3161" t="s">
        <v>3852</v>
      </c>
      <c r="B3161" t="s">
        <v>8865</v>
      </c>
      <c r="C3161" t="str">
        <f>_xll.TR(GreenBond[[#This Row],[Identifier]],"TR.UltimateParentId")</f>
        <v>4295889303</v>
      </c>
      <c r="D3161" t="s">
        <v>3853</v>
      </c>
      <c r="E3161" t="s">
        <v>171</v>
      </c>
      <c r="F3161">
        <v>73919920</v>
      </c>
      <c r="G3161" t="s">
        <v>144</v>
      </c>
      <c r="H3161" t="s">
        <v>5446</v>
      </c>
      <c r="I3161">
        <v>4.8410000000000002</v>
      </c>
      <c r="J3161" t="s">
        <v>1073</v>
      </c>
      <c r="K3161" t="s">
        <v>878</v>
      </c>
      <c r="L3161" t="s">
        <v>190</v>
      </c>
      <c r="M3161" t="s">
        <v>25</v>
      </c>
      <c r="N3161" t="s">
        <v>705</v>
      </c>
    </row>
    <row r="3162" spans="1:14" x14ac:dyDescent="0.2">
      <c r="A3162" t="s">
        <v>2687</v>
      </c>
      <c r="B3162" t="s">
        <v>8865</v>
      </c>
      <c r="C3162" t="str">
        <f>_xll.TR(GreenBond[[#This Row],[Identifier]],"TR.UltimateParentId")</f>
        <v>4295889303</v>
      </c>
      <c r="D3162" t="s">
        <v>2688</v>
      </c>
      <c r="E3162" t="s">
        <v>464</v>
      </c>
      <c r="F3162">
        <v>626094300</v>
      </c>
      <c r="G3162" t="s">
        <v>2500</v>
      </c>
      <c r="H3162" t="s">
        <v>5446</v>
      </c>
      <c r="I3162">
        <v>4.45</v>
      </c>
      <c r="J3162" t="s">
        <v>1692</v>
      </c>
      <c r="K3162" t="s">
        <v>8</v>
      </c>
      <c r="L3162" t="s">
        <v>18</v>
      </c>
      <c r="M3162" t="s">
        <v>25</v>
      </c>
      <c r="N3162" t="s">
        <v>705</v>
      </c>
    </row>
    <row r="3163" spans="1:14" x14ac:dyDescent="0.2">
      <c r="A3163" t="s">
        <v>542</v>
      </c>
      <c r="B3163" t="s">
        <v>8865</v>
      </c>
      <c r="C3163" t="str">
        <f>_xll.TR(GreenBond[[#This Row],[Identifier]],"TR.UltimateParentId")</f>
        <v>4295889303</v>
      </c>
      <c r="D3163" t="s">
        <v>543</v>
      </c>
      <c r="E3163" t="s">
        <v>46</v>
      </c>
      <c r="F3163">
        <v>106883000</v>
      </c>
      <c r="G3163" t="s">
        <v>842</v>
      </c>
      <c r="H3163" t="s">
        <v>5443</v>
      </c>
      <c r="I3163">
        <v>4</v>
      </c>
      <c r="J3163" t="s">
        <v>545</v>
      </c>
      <c r="K3163" t="s">
        <v>2380</v>
      </c>
      <c r="L3163" t="s">
        <v>190</v>
      </c>
      <c r="M3163" t="s">
        <v>10</v>
      </c>
      <c r="N3163" t="s">
        <v>11</v>
      </c>
    </row>
    <row r="3164" spans="1:14" x14ac:dyDescent="0.2">
      <c r="A3164" t="s">
        <v>3010</v>
      </c>
      <c r="B3164" t="s">
        <v>8865</v>
      </c>
      <c r="C3164" t="str">
        <f>_xll.TR(GreenBond[[#This Row],[Identifier]],"TR.UltimateParentId")</f>
        <v>4295889303</v>
      </c>
      <c r="D3164" t="s">
        <v>756</v>
      </c>
      <c r="E3164" t="s">
        <v>46</v>
      </c>
      <c r="F3164">
        <v>5000000</v>
      </c>
      <c r="G3164" t="s">
        <v>2301</v>
      </c>
      <c r="H3164" t="s">
        <v>5446</v>
      </c>
      <c r="I3164">
        <v>7.05</v>
      </c>
      <c r="J3164" t="s">
        <v>3011</v>
      </c>
      <c r="K3164" t="s">
        <v>8</v>
      </c>
      <c r="L3164" t="s">
        <v>18</v>
      </c>
      <c r="M3164" t="s">
        <v>25</v>
      </c>
      <c r="N3164" t="s">
        <v>125</v>
      </c>
    </row>
    <row r="3165" spans="1:14" x14ac:dyDescent="0.2">
      <c r="A3165" t="s">
        <v>2845</v>
      </c>
      <c r="B3165" t="s">
        <v>8865</v>
      </c>
      <c r="C3165" t="str">
        <f>_xll.TR(GreenBond[[#This Row],[Identifier]],"TR.UltimateParentId")</f>
        <v>4295889303</v>
      </c>
      <c r="D3165" t="s">
        <v>2846</v>
      </c>
      <c r="E3165" t="s">
        <v>257</v>
      </c>
      <c r="G3165" t="s">
        <v>2847</v>
      </c>
      <c r="H3165" t="s">
        <v>5446</v>
      </c>
      <c r="I3165">
        <v>4.12</v>
      </c>
      <c r="J3165" t="s">
        <v>2848</v>
      </c>
      <c r="K3165" t="s">
        <v>43</v>
      </c>
      <c r="L3165" t="s">
        <v>18</v>
      </c>
      <c r="M3165" t="s">
        <v>1553</v>
      </c>
      <c r="N3165" t="s">
        <v>2631</v>
      </c>
    </row>
    <row r="3166" spans="1:14" x14ac:dyDescent="0.2">
      <c r="A3166" t="s">
        <v>2525</v>
      </c>
      <c r="B3166" t="s">
        <v>8865</v>
      </c>
      <c r="C3166" t="str">
        <f>_xll.TR(GreenBond[[#This Row],[Identifier]],"TR.UltimateParentId")</f>
        <v>4295889303</v>
      </c>
      <c r="D3166" t="s">
        <v>2526</v>
      </c>
      <c r="E3166" t="s">
        <v>21</v>
      </c>
      <c r="F3166">
        <v>594115000</v>
      </c>
      <c r="G3166" t="s">
        <v>250</v>
      </c>
      <c r="H3166" t="s">
        <v>5446</v>
      </c>
      <c r="I3166">
        <v>0.5</v>
      </c>
      <c r="J3166" t="s">
        <v>2527</v>
      </c>
      <c r="K3166" t="s">
        <v>8</v>
      </c>
      <c r="L3166" t="s">
        <v>18</v>
      </c>
      <c r="M3166" t="s">
        <v>10</v>
      </c>
      <c r="N3166" t="s">
        <v>11</v>
      </c>
    </row>
    <row r="3167" spans="1:14" x14ac:dyDescent="0.2">
      <c r="A3167" t="s">
        <v>3563</v>
      </c>
      <c r="B3167" t="s">
        <v>8865</v>
      </c>
      <c r="C3167" t="str">
        <f>_xll.TR(GreenBond[[#This Row],[Identifier]],"TR.UltimateParentId")</f>
        <v>4295889303</v>
      </c>
      <c r="D3167" t="s">
        <v>3564</v>
      </c>
      <c r="E3167" t="s">
        <v>171</v>
      </c>
      <c r="F3167">
        <v>46886000</v>
      </c>
      <c r="G3167" t="s">
        <v>1477</v>
      </c>
      <c r="H3167" t="s">
        <v>5476</v>
      </c>
      <c r="I3167">
        <v>1.375</v>
      </c>
      <c r="J3167" t="s">
        <v>2084</v>
      </c>
      <c r="K3167" t="s">
        <v>878</v>
      </c>
      <c r="L3167" t="s">
        <v>18</v>
      </c>
      <c r="M3167" t="s">
        <v>25</v>
      </c>
      <c r="N3167" t="s">
        <v>705</v>
      </c>
    </row>
    <row r="3168" spans="1:14" x14ac:dyDescent="0.2">
      <c r="A3168" t="s">
        <v>2894</v>
      </c>
      <c r="B3168" t="s">
        <v>8865</v>
      </c>
      <c r="C3168" t="str">
        <f>_xll.TR(GreenBond[[#This Row],[Identifier]],"TR.UltimateParentId")</f>
        <v>4295889303</v>
      </c>
      <c r="D3168" t="s">
        <v>2895</v>
      </c>
      <c r="E3168" t="s">
        <v>171</v>
      </c>
      <c r="F3168">
        <v>81397600</v>
      </c>
      <c r="G3168" t="s">
        <v>2636</v>
      </c>
      <c r="H3168" t="s">
        <v>5446</v>
      </c>
      <c r="I3168">
        <v>3.2629999999999999</v>
      </c>
      <c r="J3168" t="s">
        <v>2637</v>
      </c>
      <c r="K3168" t="s">
        <v>878</v>
      </c>
      <c r="L3168" t="s">
        <v>190</v>
      </c>
      <c r="M3168" t="s">
        <v>25</v>
      </c>
      <c r="N3168" t="s">
        <v>705</v>
      </c>
    </row>
    <row r="3169" spans="1:14" x14ac:dyDescent="0.2">
      <c r="A3169" t="s">
        <v>3943</v>
      </c>
      <c r="B3169" t="s">
        <v>8865</v>
      </c>
      <c r="C3169" t="str">
        <f>_xll.TR(GreenBond[[#This Row],[Identifier]],"TR.UltimateParentId")</f>
        <v>4295889303</v>
      </c>
      <c r="D3169" t="s">
        <v>3944</v>
      </c>
      <c r="E3169" t="s">
        <v>1961</v>
      </c>
      <c r="F3169">
        <v>22303600</v>
      </c>
      <c r="G3169" t="s">
        <v>3945</v>
      </c>
      <c r="H3169" t="s">
        <v>5586</v>
      </c>
      <c r="I3169">
        <v>6</v>
      </c>
      <c r="J3169" t="s">
        <v>1779</v>
      </c>
      <c r="K3169" t="s">
        <v>8</v>
      </c>
      <c r="L3169" t="s">
        <v>190</v>
      </c>
      <c r="M3169" t="s">
        <v>10</v>
      </c>
      <c r="N3169" t="s">
        <v>11</v>
      </c>
    </row>
    <row r="3170" spans="1:14" x14ac:dyDescent="0.2">
      <c r="A3170" t="s">
        <v>1534</v>
      </c>
      <c r="B3170" t="s">
        <v>8865</v>
      </c>
      <c r="C3170" t="str">
        <f>_xll.TR(GreenBond[[#This Row],[Identifier]],"TR.UltimateParentId")</f>
        <v>4295889303</v>
      </c>
      <c r="D3170" t="s">
        <v>1535</v>
      </c>
      <c r="E3170" t="s">
        <v>21</v>
      </c>
      <c r="F3170">
        <v>109235000</v>
      </c>
      <c r="G3170" t="s">
        <v>3151</v>
      </c>
      <c r="H3170" t="s">
        <v>5446</v>
      </c>
      <c r="I3170">
        <v>0.375</v>
      </c>
      <c r="J3170" t="s">
        <v>3152</v>
      </c>
      <c r="K3170" t="s">
        <v>8</v>
      </c>
      <c r="L3170" t="s">
        <v>48</v>
      </c>
      <c r="M3170" t="s">
        <v>25</v>
      </c>
      <c r="N3170" t="s">
        <v>447</v>
      </c>
    </row>
    <row r="3171" spans="1:14" x14ac:dyDescent="0.2">
      <c r="A3171" t="s">
        <v>111</v>
      </c>
      <c r="B3171" t="s">
        <v>8865</v>
      </c>
      <c r="C3171" t="str">
        <f>_xll.TR(GreenBond[[#This Row],[Identifier]],"TR.UltimateParentId")</f>
        <v>4295889303</v>
      </c>
      <c r="D3171" t="s">
        <v>112</v>
      </c>
      <c r="E3171" t="s">
        <v>15</v>
      </c>
      <c r="F3171">
        <v>1169940000</v>
      </c>
      <c r="G3171" t="s">
        <v>1435</v>
      </c>
      <c r="H3171" t="s">
        <v>5443</v>
      </c>
      <c r="I3171">
        <v>1</v>
      </c>
      <c r="J3171" t="s">
        <v>1436</v>
      </c>
      <c r="K3171" t="s">
        <v>8</v>
      </c>
      <c r="L3171" t="s">
        <v>18</v>
      </c>
      <c r="M3171" t="s">
        <v>25</v>
      </c>
      <c r="N3171" t="s">
        <v>11</v>
      </c>
    </row>
    <row r="3172" spans="1:14" x14ac:dyDescent="0.2">
      <c r="A3172" t="s">
        <v>3727</v>
      </c>
      <c r="B3172" t="s">
        <v>8865</v>
      </c>
      <c r="C3172" t="str">
        <f>_xll.TR(GreenBond[[#This Row],[Identifier]],"TR.UltimateParentId")</f>
        <v>4295889303</v>
      </c>
      <c r="D3172" t="s">
        <v>3728</v>
      </c>
      <c r="E3172" t="s">
        <v>143</v>
      </c>
      <c r="F3172">
        <v>49979469.204999998</v>
      </c>
      <c r="G3172" t="s">
        <v>749</v>
      </c>
      <c r="H3172" t="s">
        <v>5446</v>
      </c>
      <c r="I3172">
        <v>3.5</v>
      </c>
      <c r="J3172" t="s">
        <v>3729</v>
      </c>
      <c r="K3172" t="s">
        <v>43</v>
      </c>
      <c r="L3172" t="s">
        <v>18</v>
      </c>
      <c r="M3172" t="s">
        <v>25</v>
      </c>
      <c r="N3172" t="s">
        <v>3357</v>
      </c>
    </row>
    <row r="3173" spans="1:14" x14ac:dyDescent="0.2">
      <c r="A3173" t="s">
        <v>1086</v>
      </c>
      <c r="B3173" t="s">
        <v>8865</v>
      </c>
      <c r="C3173" t="str">
        <f>_xll.TR(GreenBond[[#This Row],[Identifier]],"TR.UltimateParentId")</f>
        <v>4295889303</v>
      </c>
      <c r="D3173" t="s">
        <v>1087</v>
      </c>
      <c r="E3173" t="s">
        <v>464</v>
      </c>
      <c r="F3173">
        <v>293007350</v>
      </c>
      <c r="G3173" t="s">
        <v>3790</v>
      </c>
      <c r="H3173" t="s">
        <v>5443</v>
      </c>
      <c r="I3173">
        <v>3.54</v>
      </c>
      <c r="J3173" t="s">
        <v>3926</v>
      </c>
      <c r="K3173" t="s">
        <v>8</v>
      </c>
      <c r="L3173" t="s">
        <v>190</v>
      </c>
      <c r="M3173" t="s">
        <v>25</v>
      </c>
      <c r="N3173" t="s">
        <v>705</v>
      </c>
    </row>
    <row r="3174" spans="1:14" x14ac:dyDescent="0.2">
      <c r="A3174" t="s">
        <v>773</v>
      </c>
      <c r="B3174" t="s">
        <v>8865</v>
      </c>
      <c r="C3174" t="str">
        <f>_xll.TR(GreenBond[[#This Row],[Identifier]],"TR.UltimateParentId")</f>
        <v>4295889303</v>
      </c>
      <c r="D3174" t="s">
        <v>774</v>
      </c>
      <c r="E3174" t="s">
        <v>56</v>
      </c>
      <c r="F3174">
        <v>395336500</v>
      </c>
      <c r="G3174" t="s">
        <v>775</v>
      </c>
      <c r="H3174" t="s">
        <v>5446</v>
      </c>
      <c r="I3174">
        <v>4</v>
      </c>
      <c r="J3174" t="s">
        <v>776</v>
      </c>
      <c r="K3174" t="s">
        <v>628</v>
      </c>
      <c r="L3174" t="s">
        <v>124</v>
      </c>
      <c r="M3174" t="s">
        <v>10</v>
      </c>
      <c r="N3174" t="s">
        <v>11</v>
      </c>
    </row>
    <row r="3175" spans="1:14" x14ac:dyDescent="0.2">
      <c r="A3175" t="s">
        <v>1106</v>
      </c>
      <c r="B3175" t="s">
        <v>8865</v>
      </c>
      <c r="C3175" t="str">
        <f>_xll.TR(GreenBond[[#This Row],[Identifier]],"TR.UltimateParentId")</f>
        <v>4295889303</v>
      </c>
      <c r="D3175" t="s">
        <v>1107</v>
      </c>
      <c r="E3175" t="s">
        <v>79</v>
      </c>
      <c r="F3175">
        <v>559380000</v>
      </c>
      <c r="G3175" t="s">
        <v>2310</v>
      </c>
      <c r="H3175" t="s">
        <v>5443</v>
      </c>
      <c r="I3175">
        <v>1.375</v>
      </c>
      <c r="J3175" t="s">
        <v>3473</v>
      </c>
      <c r="K3175" t="s">
        <v>8</v>
      </c>
      <c r="L3175" t="s">
        <v>30</v>
      </c>
      <c r="M3175" t="s">
        <v>10</v>
      </c>
      <c r="N3175" t="s">
        <v>11</v>
      </c>
    </row>
    <row r="3176" spans="1:14" x14ac:dyDescent="0.2">
      <c r="A3176" t="s">
        <v>3284</v>
      </c>
      <c r="B3176" t="s">
        <v>8865</v>
      </c>
      <c r="C3176" t="str">
        <f>_xll.TR(GreenBond[[#This Row],[Identifier]],"TR.UltimateParentId")</f>
        <v>4295889303</v>
      </c>
      <c r="D3176" t="s">
        <v>3285</v>
      </c>
      <c r="E3176" t="s">
        <v>171</v>
      </c>
      <c r="F3176">
        <v>76566750</v>
      </c>
      <c r="G3176" t="s">
        <v>3321</v>
      </c>
      <c r="H3176" t="s">
        <v>5446</v>
      </c>
      <c r="I3176">
        <v>2.63</v>
      </c>
      <c r="J3176" t="s">
        <v>3313</v>
      </c>
      <c r="K3176" t="s">
        <v>878</v>
      </c>
      <c r="L3176" t="s">
        <v>190</v>
      </c>
      <c r="M3176" t="s">
        <v>25</v>
      </c>
      <c r="N3176" t="s">
        <v>705</v>
      </c>
    </row>
    <row r="3177" spans="1:14" x14ac:dyDescent="0.2">
      <c r="A3177" t="s">
        <v>2743</v>
      </c>
      <c r="B3177" t="s">
        <v>8865</v>
      </c>
      <c r="C3177" t="str">
        <f>_xll.TR(GreenBond[[#This Row],[Identifier]],"TR.UltimateParentId")</f>
        <v>4295889303</v>
      </c>
      <c r="D3177" t="s">
        <v>2744</v>
      </c>
      <c r="E3177" t="s">
        <v>171</v>
      </c>
      <c r="F3177">
        <v>28226670</v>
      </c>
      <c r="G3177" t="s">
        <v>1921</v>
      </c>
      <c r="H3177" t="s">
        <v>5446</v>
      </c>
      <c r="I3177">
        <v>4.7010000000000014</v>
      </c>
      <c r="J3177" t="s">
        <v>2400</v>
      </c>
      <c r="K3177" t="s">
        <v>2000</v>
      </c>
      <c r="L3177" t="s">
        <v>190</v>
      </c>
      <c r="M3177" t="s">
        <v>25</v>
      </c>
      <c r="N3177" t="s">
        <v>705</v>
      </c>
    </row>
    <row r="3178" spans="1:14" x14ac:dyDescent="0.2">
      <c r="A3178" t="s">
        <v>2330</v>
      </c>
      <c r="B3178" t="s">
        <v>8865</v>
      </c>
      <c r="C3178" t="str">
        <f>_xll.TR(GreenBond[[#This Row],[Identifier]],"TR.UltimateParentId")</f>
        <v>4295889303</v>
      </c>
      <c r="D3178" t="s">
        <v>2331</v>
      </c>
      <c r="E3178" t="s">
        <v>171</v>
      </c>
      <c r="F3178">
        <v>53042000</v>
      </c>
      <c r="G3178" t="s">
        <v>2093</v>
      </c>
      <c r="H3178" t="s">
        <v>5446</v>
      </c>
      <c r="I3178">
        <v>4.6080000000000014</v>
      </c>
      <c r="J3178" t="s">
        <v>2756</v>
      </c>
      <c r="K3178" t="s">
        <v>8</v>
      </c>
      <c r="L3178" t="s">
        <v>18</v>
      </c>
      <c r="M3178" t="s">
        <v>25</v>
      </c>
      <c r="N3178" t="s">
        <v>705</v>
      </c>
    </row>
    <row r="3179" spans="1:14" x14ac:dyDescent="0.2">
      <c r="A3179" t="s">
        <v>3443</v>
      </c>
      <c r="B3179" t="s">
        <v>8865</v>
      </c>
      <c r="C3179" t="str">
        <f>_xll.TR(GreenBond[[#This Row],[Identifier]],"TR.UltimateParentId")</f>
        <v>4295889303</v>
      </c>
      <c r="D3179" t="s">
        <v>3444</v>
      </c>
      <c r="E3179" t="s">
        <v>464</v>
      </c>
      <c r="F3179">
        <v>132931950</v>
      </c>
      <c r="G3179" t="s">
        <v>3476</v>
      </c>
      <c r="H3179" t="s">
        <v>5446</v>
      </c>
      <c r="I3179">
        <v>1.5</v>
      </c>
      <c r="J3179" t="s">
        <v>4004</v>
      </c>
      <c r="K3179" t="s">
        <v>43</v>
      </c>
      <c r="L3179" t="s">
        <v>190</v>
      </c>
      <c r="M3179" t="s">
        <v>25</v>
      </c>
      <c r="N3179" t="s">
        <v>1074</v>
      </c>
    </row>
    <row r="3180" spans="1:14" x14ac:dyDescent="0.2">
      <c r="A3180" t="s">
        <v>3137</v>
      </c>
      <c r="B3180" t="s">
        <v>8865</v>
      </c>
      <c r="C3180" t="str">
        <f>_xll.TR(GreenBond[[#This Row],[Identifier]],"TR.UltimateParentId")</f>
        <v>4295889303</v>
      </c>
      <c r="D3180" t="s">
        <v>3138</v>
      </c>
      <c r="E3180" t="s">
        <v>171</v>
      </c>
      <c r="F3180">
        <v>115479250</v>
      </c>
      <c r="G3180" t="s">
        <v>1112</v>
      </c>
      <c r="H3180" t="s">
        <v>5586</v>
      </c>
      <c r="I3180">
        <v>4.7300000000000004</v>
      </c>
      <c r="J3180" t="s">
        <v>994</v>
      </c>
      <c r="K3180" t="s">
        <v>878</v>
      </c>
      <c r="L3180" t="s">
        <v>190</v>
      </c>
      <c r="M3180" t="s">
        <v>25</v>
      </c>
      <c r="N3180" t="s">
        <v>705</v>
      </c>
    </row>
    <row r="3181" spans="1:14" x14ac:dyDescent="0.2">
      <c r="A3181" t="s">
        <v>3392</v>
      </c>
      <c r="B3181" t="s">
        <v>8865</v>
      </c>
      <c r="C3181" t="str">
        <f>_xll.TR(GreenBond[[#This Row],[Identifier]],"TR.UltimateParentId")</f>
        <v>4295889303</v>
      </c>
      <c r="D3181" t="s">
        <v>3393</v>
      </c>
      <c r="E3181" t="s">
        <v>171</v>
      </c>
      <c r="F3181">
        <v>52692500</v>
      </c>
      <c r="G3181" t="s">
        <v>2571</v>
      </c>
      <c r="H3181" t="s">
        <v>5446</v>
      </c>
      <c r="I3181">
        <v>1.51</v>
      </c>
      <c r="J3181" t="s">
        <v>3083</v>
      </c>
      <c r="K3181" t="s">
        <v>878</v>
      </c>
      <c r="L3181" t="s">
        <v>190</v>
      </c>
      <c r="M3181" t="s">
        <v>25</v>
      </c>
      <c r="N3181" t="s">
        <v>705</v>
      </c>
    </row>
    <row r="3182" spans="1:14" x14ac:dyDescent="0.2">
      <c r="A3182" t="s">
        <v>3329</v>
      </c>
      <c r="B3182" t="s">
        <v>8865</v>
      </c>
      <c r="C3182" t="str">
        <f>_xll.TR(GreenBond[[#This Row],[Identifier]],"TR.UltimateParentId")</f>
        <v>4295889303</v>
      </c>
      <c r="D3182" t="s">
        <v>3330</v>
      </c>
      <c r="E3182" t="s">
        <v>79</v>
      </c>
      <c r="F3182">
        <v>200000000</v>
      </c>
      <c r="G3182" t="s">
        <v>3331</v>
      </c>
      <c r="H3182" t="s">
        <v>5470</v>
      </c>
      <c r="I3182">
        <v>7.125</v>
      </c>
      <c r="J3182" t="s">
        <v>3332</v>
      </c>
      <c r="K3182" t="s">
        <v>43</v>
      </c>
      <c r="L3182" t="s">
        <v>18</v>
      </c>
      <c r="M3182" t="s">
        <v>10</v>
      </c>
      <c r="N3182" t="s">
        <v>125</v>
      </c>
    </row>
    <row r="3183" spans="1:14" x14ac:dyDescent="0.2">
      <c r="A3183" t="s">
        <v>3045</v>
      </c>
      <c r="B3183" t="s">
        <v>8865</v>
      </c>
      <c r="C3183" t="str">
        <f>_xll.TR(GreenBond[[#This Row],[Identifier]],"TR.UltimateParentId")</f>
        <v>4295889303</v>
      </c>
      <c r="D3183" t="s">
        <v>3046</v>
      </c>
      <c r="E3183" t="s">
        <v>171</v>
      </c>
      <c r="F3183">
        <v>23787525</v>
      </c>
      <c r="G3183" t="s">
        <v>149</v>
      </c>
      <c r="H3183" t="s">
        <v>5446</v>
      </c>
      <c r="I3183">
        <v>4.1500000000000004</v>
      </c>
      <c r="J3183" t="s">
        <v>3238</v>
      </c>
      <c r="K3183" t="s">
        <v>878</v>
      </c>
      <c r="L3183" t="s">
        <v>190</v>
      </c>
      <c r="M3183" t="s">
        <v>25</v>
      </c>
      <c r="N3183" t="s">
        <v>705</v>
      </c>
    </row>
    <row r="3184" spans="1:14" x14ac:dyDescent="0.2">
      <c r="A3184" t="s">
        <v>3478</v>
      </c>
      <c r="B3184" t="s">
        <v>8865</v>
      </c>
      <c r="C3184" t="str">
        <f>_xll.TR(GreenBond[[#This Row],[Identifier]],"TR.UltimateParentId")</f>
        <v>4295889303</v>
      </c>
      <c r="D3184" t="s">
        <v>3479</v>
      </c>
      <c r="E3184" t="s">
        <v>464</v>
      </c>
      <c r="F3184">
        <v>88266400</v>
      </c>
      <c r="G3184" t="s">
        <v>3480</v>
      </c>
      <c r="H3184" t="s">
        <v>5446</v>
      </c>
      <c r="I3184">
        <v>5.2</v>
      </c>
      <c r="J3184" t="s">
        <v>3481</v>
      </c>
      <c r="K3184" t="s">
        <v>43</v>
      </c>
      <c r="L3184" t="s">
        <v>190</v>
      </c>
      <c r="M3184" t="s">
        <v>25</v>
      </c>
      <c r="N3184" t="s">
        <v>1074</v>
      </c>
    </row>
    <row r="3185" spans="1:14" x14ac:dyDescent="0.2">
      <c r="A3185" t="s">
        <v>359</v>
      </c>
      <c r="B3185" t="s">
        <v>8865</v>
      </c>
      <c r="C3185" t="str">
        <f>_xll.TR(GreenBond[[#This Row],[Identifier]],"TR.UltimateParentId")</f>
        <v>4295889303</v>
      </c>
      <c r="D3185" t="s">
        <v>360</v>
      </c>
      <c r="E3185" t="s">
        <v>21</v>
      </c>
      <c r="F3185">
        <v>112329000</v>
      </c>
      <c r="G3185" t="s">
        <v>1970</v>
      </c>
      <c r="H3185" t="s">
        <v>5446</v>
      </c>
      <c r="I3185">
        <v>4.2450000000000001</v>
      </c>
      <c r="J3185" t="s">
        <v>2957</v>
      </c>
      <c r="K3185" t="s">
        <v>43</v>
      </c>
      <c r="L3185" t="s">
        <v>190</v>
      </c>
      <c r="M3185" t="s">
        <v>25</v>
      </c>
      <c r="N3185" t="s">
        <v>11</v>
      </c>
    </row>
    <row r="3186" spans="1:14" x14ac:dyDescent="0.2">
      <c r="A3186" t="s">
        <v>333</v>
      </c>
      <c r="B3186" t="s">
        <v>8865</v>
      </c>
      <c r="C3186" t="str">
        <f>_xll.TR(GreenBond[[#This Row],[Identifier]],"TR.UltimateParentId")</f>
        <v>4295889303</v>
      </c>
      <c r="D3186" t="s">
        <v>334</v>
      </c>
      <c r="E3186" t="s">
        <v>5</v>
      </c>
      <c r="F3186">
        <v>35000000</v>
      </c>
      <c r="G3186" t="s">
        <v>1151</v>
      </c>
      <c r="H3186" t="s">
        <v>5443</v>
      </c>
      <c r="I3186">
        <v>1.1599999999999999</v>
      </c>
      <c r="J3186" t="s">
        <v>2100</v>
      </c>
      <c r="K3186" t="s">
        <v>8</v>
      </c>
      <c r="L3186" t="s">
        <v>30</v>
      </c>
      <c r="M3186" t="s">
        <v>25</v>
      </c>
      <c r="N3186" t="s">
        <v>125</v>
      </c>
    </row>
    <row r="3187" spans="1:14" x14ac:dyDescent="0.2">
      <c r="A3187" t="s">
        <v>3196</v>
      </c>
      <c r="B3187" t="s">
        <v>8865</v>
      </c>
      <c r="C3187" t="str">
        <f>_xll.TR(GreenBond[[#This Row],[Identifier]],"TR.UltimateParentId")</f>
        <v>4295889303</v>
      </c>
      <c r="D3187" t="s">
        <v>3197</v>
      </c>
      <c r="E3187" t="s">
        <v>171</v>
      </c>
      <c r="F3187">
        <v>73565480</v>
      </c>
      <c r="G3187" t="s">
        <v>1787</v>
      </c>
      <c r="H3187" t="s">
        <v>5446</v>
      </c>
      <c r="I3187">
        <v>5.4539999999999997</v>
      </c>
      <c r="J3187" t="s">
        <v>1896</v>
      </c>
      <c r="K3187" t="s">
        <v>43</v>
      </c>
      <c r="L3187" t="s">
        <v>190</v>
      </c>
      <c r="M3187" t="s">
        <v>25</v>
      </c>
      <c r="N3187" t="s">
        <v>705</v>
      </c>
    </row>
    <row r="3188" spans="1:14" x14ac:dyDescent="0.2">
      <c r="A3188" t="s">
        <v>1068</v>
      </c>
      <c r="B3188" t="s">
        <v>8865</v>
      </c>
      <c r="C3188" t="str">
        <f>_xll.TR(GreenBond[[#This Row],[Identifier]],"TR.UltimateParentId")</f>
        <v>4295889303</v>
      </c>
      <c r="D3188" t="s">
        <v>1069</v>
      </c>
      <c r="E3188" t="s">
        <v>5</v>
      </c>
      <c r="F3188">
        <v>600000000</v>
      </c>
      <c r="G3188" t="s">
        <v>2913</v>
      </c>
      <c r="H3188" t="s">
        <v>5446</v>
      </c>
      <c r="I3188">
        <v>2.359</v>
      </c>
      <c r="J3188" t="s">
        <v>2914</v>
      </c>
      <c r="K3188" t="s">
        <v>43</v>
      </c>
      <c r="L3188" t="s">
        <v>18</v>
      </c>
      <c r="M3188" t="s">
        <v>10</v>
      </c>
      <c r="N3188" t="s">
        <v>125</v>
      </c>
    </row>
    <row r="3189" spans="1:14" x14ac:dyDescent="0.2">
      <c r="A3189" t="s">
        <v>196</v>
      </c>
      <c r="B3189" t="s">
        <v>8865</v>
      </c>
      <c r="C3189" t="str">
        <f>_xll.TR(GreenBond[[#This Row],[Identifier]],"TR.UltimateParentId")</f>
        <v>4295889303</v>
      </c>
      <c r="D3189" t="s">
        <v>106</v>
      </c>
      <c r="E3189" t="s">
        <v>171</v>
      </c>
      <c r="F3189">
        <v>22927200</v>
      </c>
      <c r="G3189" t="s">
        <v>3086</v>
      </c>
      <c r="H3189" t="s">
        <v>5446</v>
      </c>
      <c r="I3189">
        <v>5.9830000000000014</v>
      </c>
      <c r="J3189" t="s">
        <v>4408</v>
      </c>
      <c r="K3189" t="s">
        <v>8</v>
      </c>
      <c r="L3189" t="s">
        <v>18</v>
      </c>
      <c r="M3189" t="s">
        <v>10</v>
      </c>
      <c r="N3189" t="s">
        <v>705</v>
      </c>
    </row>
    <row r="3190" spans="1:14" x14ac:dyDescent="0.2">
      <c r="A3190" t="s">
        <v>3443</v>
      </c>
      <c r="B3190" t="s">
        <v>8865</v>
      </c>
      <c r="C3190" t="str">
        <f>_xll.TR(GreenBond[[#This Row],[Identifier]],"TR.UltimateParentId")</f>
        <v>4295889303</v>
      </c>
      <c r="D3190" t="s">
        <v>3444</v>
      </c>
      <c r="E3190" t="s">
        <v>464</v>
      </c>
      <c r="F3190">
        <v>165665400</v>
      </c>
      <c r="G3190" t="s">
        <v>1487</v>
      </c>
      <c r="H3190" t="s">
        <v>5446</v>
      </c>
      <c r="I3190">
        <v>5.53</v>
      </c>
      <c r="J3190" t="s">
        <v>3702</v>
      </c>
      <c r="K3190" t="s">
        <v>43</v>
      </c>
      <c r="L3190" t="s">
        <v>190</v>
      </c>
      <c r="M3190" t="s">
        <v>25</v>
      </c>
      <c r="N3190" t="s">
        <v>1074</v>
      </c>
    </row>
    <row r="3191" spans="1:14" x14ac:dyDescent="0.2">
      <c r="A3191" t="s">
        <v>1672</v>
      </c>
      <c r="B3191" t="s">
        <v>8865</v>
      </c>
      <c r="C3191" t="str">
        <f>_xll.TR(GreenBond[[#This Row],[Identifier]],"TR.UltimateParentId")</f>
        <v>4295889303</v>
      </c>
      <c r="D3191" t="s">
        <v>1673</v>
      </c>
      <c r="E3191" t="s">
        <v>56</v>
      </c>
      <c r="F3191">
        <v>141650740</v>
      </c>
      <c r="G3191" t="s">
        <v>3142</v>
      </c>
      <c r="H3191" t="s">
        <v>5470</v>
      </c>
      <c r="I3191">
        <v>4.25</v>
      </c>
      <c r="J3191" t="s">
        <v>3143</v>
      </c>
      <c r="K3191" t="s">
        <v>8</v>
      </c>
      <c r="L3191" t="s">
        <v>18</v>
      </c>
      <c r="M3191" t="s">
        <v>25</v>
      </c>
      <c r="N3191" t="s">
        <v>11</v>
      </c>
    </row>
    <row r="3192" spans="1:14" x14ac:dyDescent="0.2">
      <c r="A3192" t="s">
        <v>3250</v>
      </c>
      <c r="B3192" t="s">
        <v>8865</v>
      </c>
      <c r="C3192" t="str">
        <f>_xll.TR(GreenBond[[#This Row],[Identifier]],"TR.UltimateParentId")</f>
        <v>4295889303</v>
      </c>
      <c r="D3192" t="s">
        <v>3251</v>
      </c>
      <c r="E3192" t="s">
        <v>171</v>
      </c>
      <c r="F3192">
        <v>97762200</v>
      </c>
      <c r="G3192" t="s">
        <v>869</v>
      </c>
      <c r="H3192" t="s">
        <v>5470</v>
      </c>
      <c r="I3192">
        <v>4.0629999999999997</v>
      </c>
      <c r="J3192" t="s">
        <v>1378</v>
      </c>
      <c r="K3192" t="s">
        <v>2434</v>
      </c>
      <c r="L3192" t="s">
        <v>190</v>
      </c>
      <c r="M3192" t="s">
        <v>10</v>
      </c>
      <c r="N3192" t="s">
        <v>705</v>
      </c>
    </row>
    <row r="3193" spans="1:14" x14ac:dyDescent="0.2">
      <c r="A3193" t="s">
        <v>3153</v>
      </c>
      <c r="B3193" t="s">
        <v>8865</v>
      </c>
      <c r="C3193" t="str">
        <f>_xll.TR(GreenBond[[#This Row],[Identifier]],"TR.UltimateParentId")</f>
        <v>Unable to resolve all requested identifiers.</v>
      </c>
      <c r="D3193" t="s">
        <v>3154</v>
      </c>
      <c r="E3193" t="s">
        <v>21</v>
      </c>
      <c r="F3193">
        <v>95207200</v>
      </c>
      <c r="G3193" t="s">
        <v>3155</v>
      </c>
      <c r="H3193" t="s">
        <v>5512</v>
      </c>
      <c r="I3193">
        <v>3.59</v>
      </c>
      <c r="J3193" t="s">
        <v>566</v>
      </c>
      <c r="K3193" t="s">
        <v>104</v>
      </c>
      <c r="L3193" t="s">
        <v>35</v>
      </c>
      <c r="M3193" t="s">
        <v>1553</v>
      </c>
      <c r="N3193" t="s">
        <v>11</v>
      </c>
    </row>
    <row r="3194" spans="1:14" x14ac:dyDescent="0.2">
      <c r="A3194" t="s">
        <v>2691</v>
      </c>
      <c r="B3194" t="s">
        <v>8865</v>
      </c>
      <c r="C3194" t="str">
        <f>_xll.TR(GreenBond[[#This Row],[Identifier]],"TR.UltimateParentId")</f>
        <v>4295889303</v>
      </c>
      <c r="D3194" t="s">
        <v>2692</v>
      </c>
      <c r="E3194" t="s">
        <v>171</v>
      </c>
      <c r="F3194">
        <v>571703000</v>
      </c>
      <c r="G3194" t="s">
        <v>3468</v>
      </c>
      <c r="H3194" t="s">
        <v>5446</v>
      </c>
      <c r="I3194">
        <v>0.61499999999999999</v>
      </c>
      <c r="J3194" t="s">
        <v>3469</v>
      </c>
      <c r="K3194" t="s">
        <v>878</v>
      </c>
      <c r="L3194" t="s">
        <v>18</v>
      </c>
      <c r="M3194" t="s">
        <v>25</v>
      </c>
      <c r="N3194" t="s">
        <v>705</v>
      </c>
    </row>
    <row r="3195" spans="1:14" x14ac:dyDescent="0.2">
      <c r="A3195" t="s">
        <v>1145</v>
      </c>
      <c r="B3195" t="s">
        <v>8865</v>
      </c>
      <c r="C3195" t="str">
        <f>_xll.TR(GreenBond[[#This Row],[Identifier]],"TR.UltimateParentId")</f>
        <v>Unable to resolve all requested identifiers.</v>
      </c>
      <c r="D3195" t="s">
        <v>1146</v>
      </c>
      <c r="E3195" t="s">
        <v>21</v>
      </c>
      <c r="F3195">
        <v>587500000</v>
      </c>
      <c r="G3195" t="s">
        <v>697</v>
      </c>
      <c r="H3195" t="s">
        <v>5476</v>
      </c>
      <c r="I3195">
        <v>3.375</v>
      </c>
      <c r="J3195" t="s">
        <v>1147</v>
      </c>
      <c r="K3195" t="s">
        <v>628</v>
      </c>
      <c r="L3195" t="s">
        <v>124</v>
      </c>
      <c r="M3195" t="s">
        <v>10</v>
      </c>
      <c r="N3195" t="s">
        <v>11</v>
      </c>
    </row>
    <row r="3196" spans="1:14" x14ac:dyDescent="0.2">
      <c r="A3196" t="s">
        <v>906</v>
      </c>
      <c r="B3196" t="s">
        <v>8867</v>
      </c>
      <c r="C3196" t="str">
        <f>_xll.TR(GreenBond[[#This Row],[Identifier]],"TR.UltimateParentId")</f>
        <v>5000009338</v>
      </c>
      <c r="D3196" t="s">
        <v>907</v>
      </c>
      <c r="E3196" t="s">
        <v>56</v>
      </c>
      <c r="F3196">
        <v>353241000</v>
      </c>
      <c r="G3196" t="s">
        <v>908</v>
      </c>
      <c r="H3196" t="s">
        <v>5446</v>
      </c>
      <c r="I3196">
        <v>5.25</v>
      </c>
      <c r="J3196" t="s">
        <v>909</v>
      </c>
      <c r="K3196" t="s">
        <v>628</v>
      </c>
      <c r="L3196" t="s">
        <v>124</v>
      </c>
      <c r="M3196" t="s">
        <v>10</v>
      </c>
      <c r="N3196" t="s">
        <v>11</v>
      </c>
    </row>
    <row r="3197" spans="1:14" x14ac:dyDescent="0.2">
      <c r="A3197" t="s">
        <v>2894</v>
      </c>
      <c r="B3197" t="s">
        <v>8867</v>
      </c>
      <c r="C3197" t="str">
        <f>_xll.TR(GreenBond[[#This Row],[Identifier]],"TR.UltimateParentId")</f>
        <v>5000009338</v>
      </c>
      <c r="D3197" t="s">
        <v>2895</v>
      </c>
      <c r="E3197" t="s">
        <v>171</v>
      </c>
      <c r="F3197">
        <v>41631800</v>
      </c>
      <c r="G3197" t="s">
        <v>3532</v>
      </c>
      <c r="H3197" t="s">
        <v>5446</v>
      </c>
      <c r="I3197">
        <v>4.9240000000000004</v>
      </c>
      <c r="J3197" t="s">
        <v>3425</v>
      </c>
      <c r="K3197" t="s">
        <v>878</v>
      </c>
      <c r="L3197" t="s">
        <v>190</v>
      </c>
      <c r="M3197" t="s">
        <v>25</v>
      </c>
      <c r="N3197" t="s">
        <v>705</v>
      </c>
    </row>
    <row r="3198" spans="1:14" x14ac:dyDescent="0.2">
      <c r="A3198" t="s">
        <v>4076</v>
      </c>
      <c r="B3198">
        <v>5082593155</v>
      </c>
      <c r="C3198" t="str">
        <f>_xll.TR(GreenBond[[#This Row],[Identifier]],"TR.UltimateParentId")</f>
        <v>NULL</v>
      </c>
      <c r="D3198" t="s">
        <v>4077</v>
      </c>
      <c r="E3198" t="s">
        <v>107</v>
      </c>
      <c r="F3198">
        <v>21916600</v>
      </c>
      <c r="G3198" t="s">
        <v>3121</v>
      </c>
      <c r="H3198" t="s">
        <v>5462</v>
      </c>
      <c r="I3198">
        <v>5.5</v>
      </c>
      <c r="J3198" t="s">
        <v>4078</v>
      </c>
      <c r="K3198" t="s">
        <v>43</v>
      </c>
      <c r="L3198" t="s">
        <v>190</v>
      </c>
      <c r="M3198" t="s">
        <v>10</v>
      </c>
      <c r="N3198" t="s">
        <v>11</v>
      </c>
    </row>
    <row r="3199" spans="1:14" x14ac:dyDescent="0.2">
      <c r="A3199" t="s">
        <v>4203</v>
      </c>
      <c r="B3199">
        <v>5082593155</v>
      </c>
      <c r="C3199" t="str">
        <f>_xll.TR(GreenBond[[#This Row],[Identifier]],"TR.UltimateParentId")</f>
        <v>NULL</v>
      </c>
      <c r="D3199" t="s">
        <v>4204</v>
      </c>
      <c r="E3199" t="s">
        <v>171</v>
      </c>
      <c r="F3199">
        <v>72333600</v>
      </c>
      <c r="G3199" t="s">
        <v>2079</v>
      </c>
      <c r="H3199" t="s">
        <v>5446</v>
      </c>
      <c r="I3199">
        <v>5.0339999999999998</v>
      </c>
      <c r="J3199" t="s">
        <v>1123</v>
      </c>
      <c r="K3199" t="s">
        <v>878</v>
      </c>
      <c r="L3199" t="s">
        <v>190</v>
      </c>
      <c r="M3199" t="s">
        <v>25</v>
      </c>
      <c r="N3199" t="s">
        <v>705</v>
      </c>
    </row>
    <row r="3200" spans="1:14" x14ac:dyDescent="0.2">
      <c r="A3200" t="s">
        <v>3226</v>
      </c>
      <c r="B3200">
        <v>5082593155</v>
      </c>
      <c r="C3200" t="str">
        <f>_xll.TR(GreenBond[[#This Row],[Identifier]],"TR.UltimateParentId")</f>
        <v>NULL</v>
      </c>
      <c r="D3200" t="s">
        <v>3227</v>
      </c>
      <c r="E3200" t="s">
        <v>171</v>
      </c>
      <c r="F3200">
        <v>74863725</v>
      </c>
      <c r="G3200" t="s">
        <v>2396</v>
      </c>
      <c r="H3200" t="s">
        <v>5443</v>
      </c>
      <c r="I3200">
        <v>5.181</v>
      </c>
      <c r="J3200" t="s">
        <v>3783</v>
      </c>
      <c r="K3200" t="s">
        <v>878</v>
      </c>
      <c r="L3200" t="s">
        <v>18</v>
      </c>
      <c r="M3200" t="s">
        <v>25</v>
      </c>
      <c r="N3200" t="s">
        <v>705</v>
      </c>
    </row>
    <row r="3201" spans="1:14" x14ac:dyDescent="0.2">
      <c r="A3201" t="s">
        <v>333</v>
      </c>
      <c r="B3201">
        <v>5082593155</v>
      </c>
      <c r="C3201" t="str">
        <f>_xll.TR(GreenBond[[#This Row],[Identifier]],"TR.UltimateParentId")</f>
        <v>NULL</v>
      </c>
      <c r="D3201" t="s">
        <v>334</v>
      </c>
      <c r="E3201" t="s">
        <v>5</v>
      </c>
      <c r="F3201">
        <v>67568200</v>
      </c>
      <c r="G3201" t="s">
        <v>1492</v>
      </c>
      <c r="H3201" t="s">
        <v>5443</v>
      </c>
      <c r="I3201">
        <v>0.85</v>
      </c>
      <c r="J3201" t="s">
        <v>4241</v>
      </c>
      <c r="K3201" t="s">
        <v>8</v>
      </c>
      <c r="L3201" t="s">
        <v>30</v>
      </c>
      <c r="M3201" t="s">
        <v>25</v>
      </c>
      <c r="N3201" t="s">
        <v>2419</v>
      </c>
    </row>
    <row r="3202" spans="1:14" x14ac:dyDescent="0.2">
      <c r="A3202" t="s">
        <v>3101</v>
      </c>
      <c r="B3202">
        <v>5082593155</v>
      </c>
      <c r="C3202" t="str">
        <f>_xll.TR(GreenBond[[#This Row],[Identifier]],"TR.UltimateParentId")</f>
        <v>NULL</v>
      </c>
      <c r="D3202" t="s">
        <v>3102</v>
      </c>
      <c r="E3202" t="s">
        <v>171</v>
      </c>
      <c r="F3202">
        <v>69766200</v>
      </c>
      <c r="G3202" t="s">
        <v>1661</v>
      </c>
      <c r="H3202" t="s">
        <v>5446</v>
      </c>
      <c r="I3202">
        <v>4.6680000000000001</v>
      </c>
      <c r="J3202" t="s">
        <v>2430</v>
      </c>
      <c r="K3202" t="s">
        <v>878</v>
      </c>
      <c r="L3202" t="s">
        <v>190</v>
      </c>
      <c r="M3202" t="s">
        <v>25</v>
      </c>
      <c r="N3202" t="s">
        <v>705</v>
      </c>
    </row>
    <row r="3203" spans="1:14" x14ac:dyDescent="0.2">
      <c r="A3203" t="s">
        <v>3288</v>
      </c>
      <c r="B3203">
        <v>5082593155</v>
      </c>
      <c r="C3203" t="str">
        <f>_xll.TR(GreenBond[[#This Row],[Identifier]],"TR.UltimateParentId")</f>
        <v>NULL</v>
      </c>
      <c r="D3203" t="s">
        <v>3289</v>
      </c>
      <c r="E3203" t="s">
        <v>5</v>
      </c>
      <c r="F3203">
        <v>110449371.801</v>
      </c>
      <c r="G3203" t="s">
        <v>1308</v>
      </c>
      <c r="H3203" t="s">
        <v>5512</v>
      </c>
      <c r="I3203">
        <v>9</v>
      </c>
      <c r="J3203" t="s">
        <v>1136</v>
      </c>
      <c r="K3203" t="s">
        <v>8</v>
      </c>
      <c r="L3203" t="s">
        <v>190</v>
      </c>
      <c r="M3203" t="s">
        <v>25</v>
      </c>
      <c r="N3203" t="s">
        <v>11</v>
      </c>
    </row>
    <row r="3204" spans="1:14" x14ac:dyDescent="0.2">
      <c r="A3204" t="s">
        <v>3657</v>
      </c>
      <c r="B3204">
        <v>5082593155</v>
      </c>
      <c r="C3204" t="str">
        <f>_xll.TR(GreenBond[[#This Row],[Identifier]],"TR.UltimateParentId")</f>
        <v>NULL</v>
      </c>
      <c r="D3204" t="s">
        <v>3658</v>
      </c>
      <c r="E3204" t="s">
        <v>171</v>
      </c>
      <c r="F3204">
        <v>95868000</v>
      </c>
      <c r="G3204" t="s">
        <v>201</v>
      </c>
      <c r="H3204" t="s">
        <v>5470</v>
      </c>
      <c r="I3204" t="s">
        <v>190</v>
      </c>
      <c r="J3204" t="s">
        <v>3659</v>
      </c>
      <c r="K3204" t="s">
        <v>43</v>
      </c>
      <c r="L3204" t="s">
        <v>190</v>
      </c>
      <c r="M3204" t="s">
        <v>10</v>
      </c>
      <c r="N3204" t="s">
        <v>705</v>
      </c>
    </row>
    <row r="3205" spans="1:14" x14ac:dyDescent="0.2">
      <c r="A3205" t="s">
        <v>2976</v>
      </c>
      <c r="B3205">
        <v>5082593155</v>
      </c>
      <c r="C3205" t="str">
        <f>_xll.TR(GreenBond[[#This Row],[Identifier]],"TR.UltimateParentId")</f>
        <v>NULL</v>
      </c>
      <c r="D3205" t="s">
        <v>2977</v>
      </c>
      <c r="E3205" t="s">
        <v>171</v>
      </c>
      <c r="F3205">
        <v>32860500</v>
      </c>
      <c r="G3205" t="s">
        <v>3266</v>
      </c>
      <c r="H3205" t="s">
        <v>5446</v>
      </c>
      <c r="I3205">
        <v>1.5</v>
      </c>
      <c r="J3205" t="s">
        <v>3267</v>
      </c>
      <c r="K3205" t="s">
        <v>878</v>
      </c>
      <c r="L3205" t="s">
        <v>190</v>
      </c>
      <c r="M3205" t="s">
        <v>25</v>
      </c>
      <c r="N3205" t="s">
        <v>705</v>
      </c>
    </row>
    <row r="3206" spans="1:14" x14ac:dyDescent="0.2">
      <c r="A3206" t="s">
        <v>4066</v>
      </c>
      <c r="B3206">
        <v>5082593155</v>
      </c>
      <c r="C3206" t="str">
        <f>_xll.TR(GreenBond[[#This Row],[Identifier]],"TR.UltimateParentId")</f>
        <v>NULL</v>
      </c>
      <c r="D3206" t="s">
        <v>4067</v>
      </c>
      <c r="E3206" t="s">
        <v>143</v>
      </c>
      <c r="F3206">
        <v>161975500</v>
      </c>
      <c r="G3206" t="s">
        <v>446</v>
      </c>
      <c r="H3206" t="s">
        <v>5470</v>
      </c>
      <c r="I3206">
        <v>4</v>
      </c>
      <c r="J3206" t="s">
        <v>4068</v>
      </c>
      <c r="K3206" t="s">
        <v>43</v>
      </c>
      <c r="L3206" t="s">
        <v>190</v>
      </c>
      <c r="M3206" t="s">
        <v>1553</v>
      </c>
      <c r="N3206" t="s">
        <v>3357</v>
      </c>
    </row>
    <row r="3207" spans="1:14" x14ac:dyDescent="0.2">
      <c r="A3207" t="s">
        <v>3821</v>
      </c>
      <c r="B3207">
        <v>5082593155</v>
      </c>
      <c r="C3207" t="str">
        <f>_xll.TR(GreenBond[[#This Row],[Identifier]],"TR.UltimateParentId")</f>
        <v>NULL</v>
      </c>
      <c r="D3207" t="s">
        <v>3822</v>
      </c>
      <c r="E3207" t="s">
        <v>21</v>
      </c>
      <c r="F3207">
        <v>58966000</v>
      </c>
      <c r="G3207" t="s">
        <v>355</v>
      </c>
      <c r="H3207" t="s">
        <v>5446</v>
      </c>
      <c r="I3207">
        <v>0.125</v>
      </c>
      <c r="J3207" t="s">
        <v>3823</v>
      </c>
      <c r="K3207" t="s">
        <v>8</v>
      </c>
      <c r="L3207" t="s">
        <v>18</v>
      </c>
      <c r="M3207" t="s">
        <v>25</v>
      </c>
      <c r="N3207" t="s">
        <v>11</v>
      </c>
    </row>
    <row r="3208" spans="1:14" x14ac:dyDescent="0.2">
      <c r="A3208" t="s">
        <v>3609</v>
      </c>
      <c r="B3208">
        <v>5082593155</v>
      </c>
      <c r="C3208" t="str">
        <f>_xll.TR(GreenBond[[#This Row],[Identifier]],"TR.UltimateParentId")</f>
        <v>NULL</v>
      </c>
      <c r="D3208" t="s">
        <v>3610</v>
      </c>
      <c r="E3208" t="s">
        <v>464</v>
      </c>
      <c r="F3208">
        <v>57334000</v>
      </c>
      <c r="G3208" t="s">
        <v>1281</v>
      </c>
      <c r="H3208" t="s">
        <v>5446</v>
      </c>
      <c r="I3208">
        <v>5.13</v>
      </c>
      <c r="J3208" t="s">
        <v>3611</v>
      </c>
      <c r="K3208" t="s">
        <v>43</v>
      </c>
      <c r="L3208" t="s">
        <v>190</v>
      </c>
      <c r="M3208" t="s">
        <v>25</v>
      </c>
      <c r="N3208" t="s">
        <v>1074</v>
      </c>
    </row>
    <row r="3209" spans="1:14" x14ac:dyDescent="0.2">
      <c r="A3209" t="s">
        <v>3153</v>
      </c>
      <c r="B3209">
        <v>5082593155</v>
      </c>
      <c r="C3209" t="str">
        <f>_xll.TR(GreenBond[[#This Row],[Identifier]],"TR.UltimateParentId")</f>
        <v>NULL</v>
      </c>
      <c r="D3209" t="s">
        <v>3154</v>
      </c>
      <c r="E3209" t="s">
        <v>21</v>
      </c>
      <c r="F3209">
        <v>102780500</v>
      </c>
      <c r="G3209" t="s">
        <v>3155</v>
      </c>
      <c r="H3209" t="s">
        <v>5512</v>
      </c>
      <c r="I3209">
        <v>2.125</v>
      </c>
      <c r="J3209" t="s">
        <v>4924</v>
      </c>
      <c r="K3209" t="s">
        <v>4927</v>
      </c>
      <c r="L3209" t="s">
        <v>18</v>
      </c>
      <c r="M3209" t="s">
        <v>1553</v>
      </c>
      <c r="N3209" t="s">
        <v>11</v>
      </c>
    </row>
    <row r="3210" spans="1:14" x14ac:dyDescent="0.2">
      <c r="A3210" t="s">
        <v>359</v>
      </c>
      <c r="B3210">
        <v>5082593155</v>
      </c>
      <c r="C3210" t="str">
        <f>_xll.TR(GreenBond[[#This Row],[Identifier]],"TR.UltimateParentId")</f>
        <v>NULL</v>
      </c>
      <c r="D3210" t="s">
        <v>360</v>
      </c>
      <c r="E3210" t="s">
        <v>21</v>
      </c>
      <c r="F3210">
        <v>28319040</v>
      </c>
      <c r="G3210" t="s">
        <v>3158</v>
      </c>
      <c r="H3210" t="s">
        <v>5446</v>
      </c>
      <c r="I3210">
        <v>0.47</v>
      </c>
      <c r="J3210" t="s">
        <v>5172</v>
      </c>
      <c r="K3210" t="s">
        <v>43</v>
      </c>
      <c r="L3210" t="s">
        <v>18</v>
      </c>
      <c r="M3210" t="s">
        <v>25</v>
      </c>
      <c r="N3210" t="s">
        <v>11</v>
      </c>
    </row>
    <row r="3211" spans="1:14" x14ac:dyDescent="0.2">
      <c r="A3211" t="s">
        <v>2114</v>
      </c>
      <c r="B3211">
        <v>5082593155</v>
      </c>
      <c r="C3211" t="str">
        <f>_xll.TR(GreenBond[[#This Row],[Identifier]],"TR.UltimateParentId")</f>
        <v>NULL</v>
      </c>
      <c r="D3211" t="s">
        <v>2115</v>
      </c>
      <c r="E3211" t="s">
        <v>464</v>
      </c>
      <c r="F3211">
        <v>47657500</v>
      </c>
      <c r="G3211" t="s">
        <v>343</v>
      </c>
      <c r="H3211" t="s">
        <v>5446</v>
      </c>
      <c r="I3211">
        <v>5.79</v>
      </c>
      <c r="J3211" t="s">
        <v>846</v>
      </c>
      <c r="K3211" t="s">
        <v>43</v>
      </c>
      <c r="L3211" t="s">
        <v>190</v>
      </c>
      <c r="M3211" t="s">
        <v>25</v>
      </c>
      <c r="N3211" t="s">
        <v>1074</v>
      </c>
    </row>
    <row r="3212" spans="1:14" x14ac:dyDescent="0.2">
      <c r="A3212" t="s">
        <v>2029</v>
      </c>
      <c r="B3212">
        <v>5082593155</v>
      </c>
      <c r="C3212" t="str">
        <f>_xll.TR(GreenBond[[#This Row],[Identifier]],"TR.UltimateParentId")</f>
        <v>NULL</v>
      </c>
      <c r="D3212" t="s">
        <v>2030</v>
      </c>
      <c r="E3212" t="s">
        <v>5</v>
      </c>
      <c r="F3212">
        <v>67491500</v>
      </c>
      <c r="G3212" t="s">
        <v>3572</v>
      </c>
      <c r="H3212" t="s">
        <v>5443</v>
      </c>
      <c r="I3212">
        <v>7.3999999999999996E-2</v>
      </c>
      <c r="J3212" t="s">
        <v>3752</v>
      </c>
      <c r="K3212" t="s">
        <v>1058</v>
      </c>
      <c r="L3212" t="s">
        <v>39</v>
      </c>
      <c r="M3212" t="s">
        <v>1553</v>
      </c>
      <c r="N3212" t="s">
        <v>332</v>
      </c>
    </row>
    <row r="3213" spans="1:14" x14ac:dyDescent="0.2">
      <c r="A3213" t="s">
        <v>2330</v>
      </c>
      <c r="B3213">
        <v>5082593155</v>
      </c>
      <c r="C3213" t="str">
        <f>_xll.TR(GreenBond[[#This Row],[Identifier]],"TR.UltimateParentId")</f>
        <v>NULL</v>
      </c>
      <c r="D3213" t="s">
        <v>2331</v>
      </c>
      <c r="E3213" t="s">
        <v>171</v>
      </c>
      <c r="F3213">
        <v>11215600</v>
      </c>
      <c r="G3213" t="s">
        <v>2771</v>
      </c>
      <c r="H3213" t="s">
        <v>5446</v>
      </c>
      <c r="I3213">
        <v>1.87</v>
      </c>
      <c r="J3213" t="s">
        <v>2772</v>
      </c>
      <c r="K3213" t="s">
        <v>8</v>
      </c>
      <c r="L3213" t="s">
        <v>18</v>
      </c>
      <c r="M3213" t="s">
        <v>25</v>
      </c>
      <c r="N3213" t="s">
        <v>11</v>
      </c>
    </row>
    <row r="3214" spans="1:14" x14ac:dyDescent="0.2">
      <c r="A3214" t="s">
        <v>2330</v>
      </c>
      <c r="B3214">
        <v>5082593155</v>
      </c>
      <c r="C3214" t="str">
        <f>_xll.TR(GreenBond[[#This Row],[Identifier]],"TR.UltimateParentId")</f>
        <v>NULL</v>
      </c>
      <c r="D3214" t="s">
        <v>2331</v>
      </c>
      <c r="E3214" t="s">
        <v>171</v>
      </c>
      <c r="F3214">
        <v>46947100</v>
      </c>
      <c r="G3214" t="s">
        <v>1347</v>
      </c>
      <c r="H3214" t="s">
        <v>5446</v>
      </c>
      <c r="I3214">
        <v>3.843</v>
      </c>
      <c r="J3214" t="s">
        <v>4667</v>
      </c>
      <c r="K3214" t="s">
        <v>8</v>
      </c>
      <c r="L3214" t="s">
        <v>18</v>
      </c>
      <c r="M3214" t="s">
        <v>25</v>
      </c>
      <c r="N3214" t="s">
        <v>705</v>
      </c>
    </row>
    <row r="3215" spans="1:14" x14ac:dyDescent="0.2">
      <c r="A3215" t="s">
        <v>2894</v>
      </c>
      <c r="B3215">
        <v>5082593155</v>
      </c>
      <c r="C3215" t="str">
        <f>_xll.TR(GreenBond[[#This Row],[Identifier]],"TR.UltimateParentId")</f>
        <v>NULL</v>
      </c>
      <c r="D3215" t="s">
        <v>2895</v>
      </c>
      <c r="E3215" t="s">
        <v>171</v>
      </c>
      <c r="F3215">
        <v>35790600</v>
      </c>
      <c r="G3215" t="s">
        <v>2533</v>
      </c>
      <c r="H3215" t="s">
        <v>5446</v>
      </c>
      <c r="I3215">
        <v>1.62</v>
      </c>
      <c r="J3215" t="s">
        <v>3470</v>
      </c>
      <c r="K3215" t="s">
        <v>2000</v>
      </c>
      <c r="L3215" t="s">
        <v>190</v>
      </c>
      <c r="M3215" t="s">
        <v>25</v>
      </c>
      <c r="N3215" t="s">
        <v>705</v>
      </c>
    </row>
    <row r="3216" spans="1:14" x14ac:dyDescent="0.2">
      <c r="A3216" t="s">
        <v>3646</v>
      </c>
      <c r="B3216">
        <v>5082593155</v>
      </c>
      <c r="C3216" t="str">
        <f>_xll.TR(GreenBond[[#This Row],[Identifier]],"TR.UltimateParentId")</f>
        <v>NULL</v>
      </c>
      <c r="D3216" t="s">
        <v>3647</v>
      </c>
      <c r="E3216" t="s">
        <v>464</v>
      </c>
      <c r="F3216">
        <v>71794200</v>
      </c>
      <c r="G3216" t="s">
        <v>108</v>
      </c>
      <c r="H3216" t="s">
        <v>5443</v>
      </c>
      <c r="I3216">
        <v>2.375</v>
      </c>
      <c r="J3216" t="s">
        <v>4303</v>
      </c>
      <c r="K3216" t="s">
        <v>43</v>
      </c>
      <c r="L3216" t="s">
        <v>190</v>
      </c>
      <c r="M3216" t="s">
        <v>25</v>
      </c>
      <c r="N3216" t="s">
        <v>1074</v>
      </c>
    </row>
    <row r="3217" spans="1:14" x14ac:dyDescent="0.2">
      <c r="A3217" t="s">
        <v>2800</v>
      </c>
      <c r="B3217">
        <v>5082593155</v>
      </c>
      <c r="C3217" t="str">
        <f>_xll.TR(GreenBond[[#This Row],[Identifier]],"TR.UltimateParentId")</f>
        <v>NULL</v>
      </c>
      <c r="D3217" t="s">
        <v>2801</v>
      </c>
      <c r="E3217" t="s">
        <v>171</v>
      </c>
      <c r="F3217">
        <v>107770000</v>
      </c>
      <c r="G3217" t="s">
        <v>1932</v>
      </c>
      <c r="H3217" t="s">
        <v>5443</v>
      </c>
      <c r="I3217">
        <v>1.728</v>
      </c>
      <c r="J3217" t="s">
        <v>2802</v>
      </c>
      <c r="K3217" t="s">
        <v>8</v>
      </c>
      <c r="L3217" t="s">
        <v>18</v>
      </c>
      <c r="M3217" t="s">
        <v>25</v>
      </c>
      <c r="N3217" t="s">
        <v>705</v>
      </c>
    </row>
    <row r="3218" spans="1:14" x14ac:dyDescent="0.2">
      <c r="A3218" t="s">
        <v>3226</v>
      </c>
      <c r="B3218">
        <v>5082593155</v>
      </c>
      <c r="C3218" t="str">
        <f>_xll.TR(GreenBond[[#This Row],[Identifier]],"TR.UltimateParentId")</f>
        <v>NULL</v>
      </c>
      <c r="D3218" t="s">
        <v>3227</v>
      </c>
      <c r="E3218" t="s">
        <v>171</v>
      </c>
      <c r="F3218">
        <v>68181600</v>
      </c>
      <c r="G3218" t="s">
        <v>1774</v>
      </c>
      <c r="H3218" t="s">
        <v>5443</v>
      </c>
      <c r="I3218">
        <v>4.67</v>
      </c>
      <c r="J3218" t="s">
        <v>3279</v>
      </c>
      <c r="K3218" t="s">
        <v>878</v>
      </c>
      <c r="L3218" t="s">
        <v>18</v>
      </c>
      <c r="M3218" t="s">
        <v>25</v>
      </c>
      <c r="N3218" t="s">
        <v>705</v>
      </c>
    </row>
    <row r="3219" spans="1:14" x14ac:dyDescent="0.2">
      <c r="A3219" t="s">
        <v>4522</v>
      </c>
      <c r="B3219">
        <v>5082593155</v>
      </c>
      <c r="C3219" t="str">
        <f>_xll.TR(GreenBond[[#This Row],[Identifier]],"TR.UltimateParentId")</f>
        <v>NULL</v>
      </c>
      <c r="D3219" t="s">
        <v>4523</v>
      </c>
      <c r="E3219" t="s">
        <v>464</v>
      </c>
      <c r="F3219">
        <v>18776800</v>
      </c>
      <c r="G3219" t="s">
        <v>3262</v>
      </c>
      <c r="H3219" t="s">
        <v>5446</v>
      </c>
      <c r="I3219">
        <v>5.7700000000000005</v>
      </c>
      <c r="J3219" t="s">
        <v>3391</v>
      </c>
      <c r="K3219" t="s">
        <v>43</v>
      </c>
      <c r="L3219" t="s">
        <v>190</v>
      </c>
      <c r="M3219" t="s">
        <v>25</v>
      </c>
      <c r="N3219" t="s">
        <v>1074</v>
      </c>
    </row>
    <row r="3220" spans="1:14" x14ac:dyDescent="0.2">
      <c r="A3220" t="s">
        <v>3911</v>
      </c>
      <c r="B3220">
        <v>5082593155</v>
      </c>
      <c r="C3220" t="str">
        <f>_xll.TR(GreenBond[[#This Row],[Identifier]],"TR.UltimateParentId")</f>
        <v>NULL</v>
      </c>
      <c r="D3220" t="s">
        <v>3912</v>
      </c>
      <c r="E3220" t="s">
        <v>464</v>
      </c>
      <c r="F3220">
        <v>75383250</v>
      </c>
      <c r="G3220" t="s">
        <v>2615</v>
      </c>
      <c r="H3220" t="s">
        <v>5446</v>
      </c>
      <c r="I3220">
        <v>5.41</v>
      </c>
      <c r="J3220" t="s">
        <v>2386</v>
      </c>
      <c r="K3220" t="s">
        <v>43</v>
      </c>
      <c r="L3220" t="s">
        <v>190</v>
      </c>
      <c r="M3220" t="s">
        <v>25</v>
      </c>
      <c r="N3220" t="s">
        <v>1074</v>
      </c>
    </row>
    <row r="3221" spans="1:14" x14ac:dyDescent="0.2">
      <c r="A3221" t="s">
        <v>137</v>
      </c>
      <c r="B3221">
        <v>5082593155</v>
      </c>
      <c r="C3221" t="str">
        <f>_xll.TR(GreenBond[[#This Row],[Identifier]],"TR.UltimateParentId")</f>
        <v>NULL</v>
      </c>
      <c r="D3221" t="s">
        <v>138</v>
      </c>
      <c r="E3221" t="s">
        <v>79</v>
      </c>
      <c r="F3221">
        <v>69839500</v>
      </c>
      <c r="G3221" t="s">
        <v>1607</v>
      </c>
      <c r="H3221" t="s">
        <v>5439</v>
      </c>
      <c r="I3221">
        <v>2.9</v>
      </c>
      <c r="J3221" t="s">
        <v>3309</v>
      </c>
      <c r="K3221" t="s">
        <v>2207</v>
      </c>
      <c r="L3221" t="s">
        <v>190</v>
      </c>
      <c r="M3221" t="s">
        <v>25</v>
      </c>
      <c r="N3221" t="s">
        <v>1833</v>
      </c>
    </row>
    <row r="3222" spans="1:14" x14ac:dyDescent="0.2">
      <c r="A3222" t="s">
        <v>3368</v>
      </c>
      <c r="B3222">
        <v>5082593155</v>
      </c>
      <c r="C3222" t="str">
        <f>_xll.TR(GreenBond[[#This Row],[Identifier]],"TR.UltimateParentId")</f>
        <v>NULL</v>
      </c>
      <c r="D3222" t="s">
        <v>2688</v>
      </c>
      <c r="E3222" t="s">
        <v>464</v>
      </c>
      <c r="F3222">
        <v>192577700</v>
      </c>
      <c r="G3222" t="s">
        <v>2278</v>
      </c>
      <c r="H3222" t="s">
        <v>5446</v>
      </c>
      <c r="I3222">
        <v>5.07</v>
      </c>
      <c r="J3222" t="s">
        <v>251</v>
      </c>
      <c r="K3222" t="s">
        <v>43</v>
      </c>
      <c r="L3222" t="s">
        <v>190</v>
      </c>
      <c r="M3222" t="s">
        <v>25</v>
      </c>
      <c r="N3222" t="s">
        <v>1074</v>
      </c>
    </row>
    <row r="3223" spans="1:14" x14ac:dyDescent="0.2">
      <c r="A3223" t="s">
        <v>2931</v>
      </c>
      <c r="B3223">
        <v>5082593155</v>
      </c>
      <c r="C3223" t="str">
        <f>_xll.TR(GreenBond[[#This Row],[Identifier]],"TR.UltimateParentId")</f>
        <v>NULL</v>
      </c>
      <c r="D3223" t="s">
        <v>756</v>
      </c>
      <c r="E3223" t="s">
        <v>46</v>
      </c>
      <c r="F3223">
        <v>7058460</v>
      </c>
      <c r="G3223" t="s">
        <v>2932</v>
      </c>
      <c r="H3223" t="s">
        <v>5446</v>
      </c>
      <c r="I3223">
        <v>0.68</v>
      </c>
      <c r="J3223" t="s">
        <v>1850</v>
      </c>
      <c r="K3223" t="s">
        <v>8</v>
      </c>
      <c r="L3223" t="s">
        <v>190</v>
      </c>
      <c r="M3223" t="s">
        <v>10</v>
      </c>
      <c r="N3223" t="s">
        <v>2419</v>
      </c>
    </row>
    <row r="3224" spans="1:14" x14ac:dyDescent="0.2">
      <c r="A3224" t="s">
        <v>3865</v>
      </c>
      <c r="B3224">
        <v>5082593155</v>
      </c>
      <c r="C3224" t="str">
        <f>_xll.TR(GreenBond[[#This Row],[Identifier]],"TR.UltimateParentId")</f>
        <v>NULL</v>
      </c>
      <c r="D3224" t="s">
        <v>3866</v>
      </c>
      <c r="E3224" t="s">
        <v>464</v>
      </c>
      <c r="F3224">
        <v>112583000</v>
      </c>
      <c r="G3224" t="s">
        <v>1572</v>
      </c>
      <c r="H3224" t="s">
        <v>5443</v>
      </c>
      <c r="I3224">
        <v>5.1100000000000003</v>
      </c>
      <c r="J3224" t="s">
        <v>1561</v>
      </c>
      <c r="K3224" t="s">
        <v>43</v>
      </c>
      <c r="L3224" t="s">
        <v>190</v>
      </c>
      <c r="M3224" t="s">
        <v>25</v>
      </c>
      <c r="N3224" t="s">
        <v>1074</v>
      </c>
    </row>
    <row r="3225" spans="1:14" x14ac:dyDescent="0.2">
      <c r="A3225" t="s">
        <v>4005</v>
      </c>
      <c r="B3225">
        <v>5082593155</v>
      </c>
      <c r="C3225" t="str">
        <f>_xll.TR(GreenBond[[#This Row],[Identifier]],"TR.UltimateParentId")</f>
        <v>NULL</v>
      </c>
      <c r="D3225" t="s">
        <v>4006</v>
      </c>
      <c r="E3225" t="s">
        <v>464</v>
      </c>
      <c r="F3225">
        <v>37201000</v>
      </c>
      <c r="G3225" t="s">
        <v>419</v>
      </c>
      <c r="H3225" t="s">
        <v>5446</v>
      </c>
      <c r="I3225">
        <v>5.32</v>
      </c>
      <c r="J3225" t="s">
        <v>582</v>
      </c>
      <c r="K3225" t="s">
        <v>43</v>
      </c>
      <c r="L3225" t="s">
        <v>190</v>
      </c>
      <c r="M3225" t="s">
        <v>25</v>
      </c>
      <c r="N3225" t="s">
        <v>1074</v>
      </c>
    </row>
    <row r="3226" spans="1:14" x14ac:dyDescent="0.2">
      <c r="A3226" t="s">
        <v>425</v>
      </c>
      <c r="B3226">
        <v>5082593155</v>
      </c>
      <c r="C3226" t="str">
        <f>_xll.TR(GreenBond[[#This Row],[Identifier]],"TR.UltimateParentId")</f>
        <v>NULL</v>
      </c>
      <c r="D3226" t="s">
        <v>426</v>
      </c>
      <c r="E3226" t="s">
        <v>21</v>
      </c>
      <c r="G3226" t="s">
        <v>1126</v>
      </c>
      <c r="H3226" t="s">
        <v>5446</v>
      </c>
      <c r="I3226">
        <v>2.6</v>
      </c>
      <c r="J3226" t="s">
        <v>411</v>
      </c>
      <c r="K3226" t="s">
        <v>43</v>
      </c>
      <c r="L3226" t="s">
        <v>18</v>
      </c>
      <c r="M3226" t="s">
        <v>25</v>
      </c>
      <c r="N3226" t="s">
        <v>11</v>
      </c>
    </row>
    <row r="3227" spans="1:14" x14ac:dyDescent="0.2">
      <c r="A3227" t="s">
        <v>1128</v>
      </c>
      <c r="B3227">
        <v>5082593155</v>
      </c>
      <c r="C3227" t="str">
        <f>_xll.TR(GreenBond[[#This Row],[Identifier]],"TR.UltimateParentId")</f>
        <v>NULL</v>
      </c>
      <c r="D3227" t="s">
        <v>1129</v>
      </c>
      <c r="E3227" t="s">
        <v>46</v>
      </c>
      <c r="F3227">
        <v>109553000</v>
      </c>
      <c r="G3227" t="s">
        <v>881</v>
      </c>
      <c r="H3227" t="s">
        <v>5446</v>
      </c>
      <c r="I3227">
        <v>1.375</v>
      </c>
      <c r="J3227" t="s">
        <v>1131</v>
      </c>
      <c r="K3227" t="s">
        <v>3840</v>
      </c>
      <c r="L3227" t="s">
        <v>190</v>
      </c>
      <c r="M3227" t="s">
        <v>10</v>
      </c>
      <c r="N3227" t="s">
        <v>11</v>
      </c>
    </row>
    <row r="3228" spans="1:14" x14ac:dyDescent="0.2">
      <c r="A3228" t="s">
        <v>3354</v>
      </c>
      <c r="B3228">
        <v>5082593155</v>
      </c>
      <c r="C3228" t="str">
        <f>_xll.TR(GreenBond[[#This Row],[Identifier]],"TR.UltimateParentId")</f>
        <v>NULL</v>
      </c>
      <c r="D3228" t="s">
        <v>3355</v>
      </c>
      <c r="E3228" t="s">
        <v>143</v>
      </c>
      <c r="F3228">
        <v>27989612.399999999</v>
      </c>
      <c r="G3228" t="s">
        <v>1636</v>
      </c>
      <c r="H3228" t="s">
        <v>5446</v>
      </c>
      <c r="I3228">
        <v>8</v>
      </c>
      <c r="J3228" t="s">
        <v>3356</v>
      </c>
      <c r="K3228" t="s">
        <v>43</v>
      </c>
      <c r="L3228" t="s">
        <v>18</v>
      </c>
      <c r="M3228" t="s">
        <v>25</v>
      </c>
      <c r="N3228" t="s">
        <v>3357</v>
      </c>
    </row>
    <row r="3229" spans="1:14" x14ac:dyDescent="0.2">
      <c r="A3229" t="s">
        <v>3650</v>
      </c>
      <c r="B3229">
        <v>5082593155</v>
      </c>
      <c r="C3229" t="str">
        <f>_xll.TR(GreenBond[[#This Row],[Identifier]],"TR.UltimateParentId")</f>
        <v>NULL</v>
      </c>
      <c r="D3229" t="s">
        <v>3651</v>
      </c>
      <c r="E3229" t="s">
        <v>464</v>
      </c>
      <c r="F3229">
        <v>31164300</v>
      </c>
      <c r="G3229" t="s">
        <v>3652</v>
      </c>
      <c r="H3229" t="s">
        <v>5446</v>
      </c>
      <c r="I3229">
        <v>4.57</v>
      </c>
      <c r="J3229" t="s">
        <v>2005</v>
      </c>
      <c r="K3229" t="s">
        <v>43</v>
      </c>
      <c r="L3229" t="s">
        <v>190</v>
      </c>
      <c r="M3229" t="s">
        <v>25</v>
      </c>
      <c r="N3229" t="s">
        <v>1074</v>
      </c>
    </row>
    <row r="3230" spans="1:14" x14ac:dyDescent="0.2">
      <c r="A3230" t="s">
        <v>3226</v>
      </c>
      <c r="B3230">
        <v>5082593155</v>
      </c>
      <c r="C3230" t="str">
        <f>_xll.TR(GreenBond[[#This Row],[Identifier]],"TR.UltimateParentId")</f>
        <v>NULL</v>
      </c>
      <c r="D3230" t="s">
        <v>3227</v>
      </c>
      <c r="E3230" t="s">
        <v>171</v>
      </c>
      <c r="F3230">
        <v>90255750</v>
      </c>
      <c r="G3230" t="s">
        <v>708</v>
      </c>
      <c r="H3230" t="s">
        <v>5443</v>
      </c>
      <c r="I3230">
        <v>4.8470000000000004</v>
      </c>
      <c r="J3230" t="s">
        <v>4018</v>
      </c>
      <c r="K3230" t="s">
        <v>878</v>
      </c>
      <c r="L3230" t="s">
        <v>18</v>
      </c>
      <c r="M3230" t="s">
        <v>25</v>
      </c>
      <c r="N3230" t="s">
        <v>705</v>
      </c>
    </row>
    <row r="3231" spans="1:14" x14ac:dyDescent="0.2">
      <c r="A3231" t="s">
        <v>4466</v>
      </c>
      <c r="B3231">
        <v>5081172818</v>
      </c>
      <c r="C3231" t="str">
        <f>_xll.TR(GreenBond[[#This Row],[Identifier]],"TR.UltimateParentId")</f>
        <v>NULL</v>
      </c>
      <c r="D3231" t="s">
        <v>4467</v>
      </c>
      <c r="E3231" t="s">
        <v>21</v>
      </c>
      <c r="F3231">
        <v>173464500</v>
      </c>
      <c r="G3231" t="s">
        <v>4468</v>
      </c>
      <c r="H3231" t="s">
        <v>5446</v>
      </c>
      <c r="I3231">
        <v>0</v>
      </c>
      <c r="J3231" t="s">
        <v>4469</v>
      </c>
      <c r="K3231" t="s">
        <v>2905</v>
      </c>
      <c r="L3231" t="s">
        <v>190</v>
      </c>
      <c r="M3231" t="s">
        <v>25</v>
      </c>
      <c r="N3231" t="s">
        <v>11</v>
      </c>
    </row>
    <row r="3232" spans="1:14" x14ac:dyDescent="0.2">
      <c r="A3232" t="s">
        <v>4466</v>
      </c>
      <c r="B3232">
        <v>5081172818</v>
      </c>
      <c r="C3232" t="str">
        <f>_xll.TR(GreenBond[[#This Row],[Identifier]],"TR.UltimateParentId")</f>
        <v>NULL</v>
      </c>
      <c r="D3232" t="s">
        <v>4467</v>
      </c>
      <c r="E3232" t="s">
        <v>21</v>
      </c>
      <c r="F3232">
        <v>173464500</v>
      </c>
      <c r="G3232" t="s">
        <v>4468</v>
      </c>
      <c r="H3232" t="s">
        <v>5446</v>
      </c>
      <c r="I3232">
        <v>0</v>
      </c>
      <c r="J3232" t="s">
        <v>5027</v>
      </c>
      <c r="K3232" t="s">
        <v>3503</v>
      </c>
      <c r="L3232" t="s">
        <v>190</v>
      </c>
      <c r="M3232" t="s">
        <v>25</v>
      </c>
      <c r="N3232" t="s">
        <v>11</v>
      </c>
    </row>
    <row r="3233" spans="1:14" x14ac:dyDescent="0.2">
      <c r="A3233" t="s">
        <v>4466</v>
      </c>
      <c r="B3233">
        <v>5081172818</v>
      </c>
      <c r="C3233" t="str">
        <f>_xll.TR(GreenBond[[#This Row],[Identifier]],"TR.UltimateParentId")</f>
        <v>NULL</v>
      </c>
      <c r="D3233" t="s">
        <v>4467</v>
      </c>
      <c r="E3233" t="s">
        <v>21</v>
      </c>
      <c r="F3233">
        <v>173464500</v>
      </c>
      <c r="G3233" t="s">
        <v>4468</v>
      </c>
      <c r="H3233" t="s">
        <v>5446</v>
      </c>
      <c r="I3233">
        <v>0</v>
      </c>
      <c r="J3233" t="s">
        <v>1221</v>
      </c>
      <c r="K3233" t="s">
        <v>2907</v>
      </c>
      <c r="L3233" t="s">
        <v>190</v>
      </c>
      <c r="M3233" t="s">
        <v>25</v>
      </c>
      <c r="N3233" t="s">
        <v>11</v>
      </c>
    </row>
    <row r="3234" spans="1:14" x14ac:dyDescent="0.2">
      <c r="A3234" t="s">
        <v>4762</v>
      </c>
      <c r="B3234">
        <v>5040186177</v>
      </c>
      <c r="C3234" t="str">
        <f>_xll.TR(GreenBond[[#This Row],[Identifier]],"TR.UltimateParentId")</f>
        <v>5000008708</v>
      </c>
      <c r="D3234" t="s">
        <v>4763</v>
      </c>
      <c r="E3234" t="s">
        <v>21</v>
      </c>
      <c r="F3234">
        <v>113601000</v>
      </c>
      <c r="G3234" t="s">
        <v>4764</v>
      </c>
      <c r="H3234" t="s">
        <v>5443</v>
      </c>
      <c r="I3234">
        <v>0</v>
      </c>
      <c r="J3234" t="s">
        <v>5050</v>
      </c>
      <c r="K3234" t="s">
        <v>2907</v>
      </c>
      <c r="L3234" t="s">
        <v>190</v>
      </c>
      <c r="M3234" t="s">
        <v>25</v>
      </c>
      <c r="N3234" t="s">
        <v>11</v>
      </c>
    </row>
    <row r="3235" spans="1:14" x14ac:dyDescent="0.2">
      <c r="A3235" t="s">
        <v>4762</v>
      </c>
      <c r="B3235">
        <v>5040186177</v>
      </c>
      <c r="C3235" t="str">
        <f>_xll.TR(GreenBond[[#This Row],[Identifier]],"TR.UltimateParentId")</f>
        <v>5000008708</v>
      </c>
      <c r="D3235" t="s">
        <v>4763</v>
      </c>
      <c r="E3235" t="s">
        <v>21</v>
      </c>
      <c r="F3235">
        <v>113601000</v>
      </c>
      <c r="G3235" t="s">
        <v>4764</v>
      </c>
      <c r="H3235" t="s">
        <v>5443</v>
      </c>
      <c r="I3235">
        <v>0</v>
      </c>
      <c r="J3235" t="s">
        <v>4765</v>
      </c>
      <c r="K3235" t="s">
        <v>3835</v>
      </c>
      <c r="L3235" t="s">
        <v>190</v>
      </c>
      <c r="M3235" t="s">
        <v>25</v>
      </c>
      <c r="N3235" t="s">
        <v>11</v>
      </c>
    </row>
    <row r="3236" spans="1:14" x14ac:dyDescent="0.2">
      <c r="A3236" t="s">
        <v>4762</v>
      </c>
      <c r="B3236">
        <v>5040186177</v>
      </c>
      <c r="C3236" t="str">
        <f>_xll.TR(GreenBond[[#This Row],[Identifier]],"TR.UltimateParentId")</f>
        <v>5000008708</v>
      </c>
      <c r="D3236" t="s">
        <v>4763</v>
      </c>
      <c r="E3236" t="s">
        <v>21</v>
      </c>
      <c r="F3236">
        <v>113601000</v>
      </c>
      <c r="G3236" t="s">
        <v>4764</v>
      </c>
      <c r="H3236" t="s">
        <v>5443</v>
      </c>
      <c r="I3236">
        <v>0</v>
      </c>
      <c r="J3236" t="s">
        <v>2957</v>
      </c>
      <c r="K3236" t="s">
        <v>3210</v>
      </c>
      <c r="L3236" t="s">
        <v>190</v>
      </c>
      <c r="M3236" t="s">
        <v>25</v>
      </c>
      <c r="N3236" t="s">
        <v>11</v>
      </c>
    </row>
    <row r="3237" spans="1:14" x14ac:dyDescent="0.2">
      <c r="A3237" t="s">
        <v>3766</v>
      </c>
      <c r="B3237">
        <v>4298173875</v>
      </c>
      <c r="C3237" t="str">
        <f>_xll.TR(GreenBond[[#This Row],[Identifier]],"TR.UltimateParentId")</f>
        <v>4295869130</v>
      </c>
      <c r="D3237" t="s">
        <v>230</v>
      </c>
      <c r="E3237" t="s">
        <v>21</v>
      </c>
      <c r="F3237">
        <v>126395890</v>
      </c>
      <c r="G3237" t="s">
        <v>3572</v>
      </c>
      <c r="H3237" t="s">
        <v>5446</v>
      </c>
      <c r="I3237">
        <v>0</v>
      </c>
      <c r="J3237" t="s">
        <v>270</v>
      </c>
      <c r="K3237" t="s">
        <v>3210</v>
      </c>
      <c r="L3237" t="s">
        <v>190</v>
      </c>
      <c r="M3237" t="s">
        <v>25</v>
      </c>
      <c r="N3237" t="s">
        <v>11</v>
      </c>
    </row>
    <row r="3238" spans="1:14" x14ac:dyDescent="0.2">
      <c r="A3238" t="s">
        <v>3766</v>
      </c>
      <c r="B3238">
        <v>4298173875</v>
      </c>
      <c r="C3238" t="str">
        <f>_xll.TR(GreenBond[[#This Row],[Identifier]],"TR.UltimateParentId")</f>
        <v>4295869130</v>
      </c>
      <c r="D3238" t="s">
        <v>230</v>
      </c>
      <c r="E3238" t="s">
        <v>21</v>
      </c>
      <c r="F3238">
        <v>126395890</v>
      </c>
      <c r="G3238" t="s">
        <v>3572</v>
      </c>
      <c r="H3238" t="s">
        <v>5446</v>
      </c>
      <c r="I3238">
        <v>0</v>
      </c>
      <c r="J3238" t="s">
        <v>4258</v>
      </c>
      <c r="K3238" t="s">
        <v>3769</v>
      </c>
      <c r="L3238" t="s">
        <v>190</v>
      </c>
      <c r="M3238" t="s">
        <v>25</v>
      </c>
      <c r="N3238" t="s">
        <v>11</v>
      </c>
    </row>
    <row r="3239" spans="1:14" x14ac:dyDescent="0.2">
      <c r="A3239" t="s">
        <v>3766</v>
      </c>
      <c r="B3239">
        <v>4298173875</v>
      </c>
      <c r="C3239" t="str">
        <f>_xll.TR(GreenBond[[#This Row],[Identifier]],"TR.UltimateParentId")</f>
        <v>4295869130</v>
      </c>
      <c r="D3239" t="s">
        <v>230</v>
      </c>
      <c r="E3239" t="s">
        <v>21</v>
      </c>
      <c r="F3239">
        <v>126395890</v>
      </c>
      <c r="G3239" t="s">
        <v>3572</v>
      </c>
      <c r="H3239" t="s">
        <v>5446</v>
      </c>
      <c r="I3239">
        <v>0</v>
      </c>
      <c r="J3239" t="s">
        <v>4632</v>
      </c>
      <c r="K3239" t="s">
        <v>3835</v>
      </c>
      <c r="L3239" t="s">
        <v>190</v>
      </c>
      <c r="M3239" t="s">
        <v>25</v>
      </c>
      <c r="N3239" t="s">
        <v>11</v>
      </c>
    </row>
    <row r="3240" spans="1:14" x14ac:dyDescent="0.2">
      <c r="A3240" t="s">
        <v>3766</v>
      </c>
      <c r="B3240">
        <v>4298173875</v>
      </c>
      <c r="C3240" t="str">
        <f>_xll.TR(GreenBond[[#This Row],[Identifier]],"TR.UltimateParentId")</f>
        <v>4295869130</v>
      </c>
      <c r="D3240" t="s">
        <v>230</v>
      </c>
      <c r="E3240" t="s">
        <v>21</v>
      </c>
      <c r="F3240">
        <v>126395890</v>
      </c>
      <c r="G3240" t="s">
        <v>3572</v>
      </c>
      <c r="H3240" t="s">
        <v>5446</v>
      </c>
      <c r="I3240">
        <v>0</v>
      </c>
      <c r="J3240" t="s">
        <v>269</v>
      </c>
      <c r="K3240" t="s">
        <v>2907</v>
      </c>
      <c r="L3240" t="s">
        <v>190</v>
      </c>
      <c r="M3240" t="s">
        <v>25</v>
      </c>
      <c r="N3240" t="s">
        <v>11</v>
      </c>
    </row>
    <row r="3241" spans="1:14" x14ac:dyDescent="0.2">
      <c r="A3241" t="s">
        <v>3766</v>
      </c>
      <c r="B3241">
        <v>4298173875</v>
      </c>
      <c r="C3241" t="str">
        <f>_xll.TR(GreenBond[[#This Row],[Identifier]],"TR.UltimateParentId")</f>
        <v>4295869130</v>
      </c>
      <c r="D3241" t="s">
        <v>230</v>
      </c>
      <c r="E3241" t="s">
        <v>21</v>
      </c>
      <c r="F3241">
        <v>126395890</v>
      </c>
      <c r="G3241" t="s">
        <v>3572</v>
      </c>
      <c r="H3241" t="s">
        <v>5446</v>
      </c>
      <c r="I3241">
        <v>0</v>
      </c>
      <c r="J3241" t="s">
        <v>3709</v>
      </c>
      <c r="K3241" t="s">
        <v>2905</v>
      </c>
      <c r="L3241" t="s">
        <v>190</v>
      </c>
      <c r="M3241" t="s">
        <v>25</v>
      </c>
      <c r="N3241" t="s">
        <v>11</v>
      </c>
    </row>
    <row r="3242" spans="1:14" x14ac:dyDescent="0.2">
      <c r="A3242" t="s">
        <v>3766</v>
      </c>
      <c r="B3242">
        <v>4298173875</v>
      </c>
      <c r="C3242" t="str">
        <f>_xll.TR(GreenBond[[#This Row],[Identifier]],"TR.UltimateParentId")</f>
        <v>4295869130</v>
      </c>
      <c r="D3242" t="s">
        <v>230</v>
      </c>
      <c r="E3242" t="s">
        <v>21</v>
      </c>
      <c r="F3242">
        <v>66986400</v>
      </c>
      <c r="G3242" t="s">
        <v>3767</v>
      </c>
      <c r="H3242" t="s">
        <v>5446</v>
      </c>
      <c r="I3242">
        <v>0</v>
      </c>
      <c r="J3242" t="s">
        <v>3768</v>
      </c>
      <c r="K3242" t="s">
        <v>3769</v>
      </c>
      <c r="L3242" t="s">
        <v>190</v>
      </c>
      <c r="M3242" t="s">
        <v>25</v>
      </c>
      <c r="N3242" t="s">
        <v>11</v>
      </c>
    </row>
    <row r="3243" spans="1:14" x14ac:dyDescent="0.2">
      <c r="A3243" t="s">
        <v>3766</v>
      </c>
      <c r="B3243">
        <v>4298173875</v>
      </c>
      <c r="C3243" t="str">
        <f>_xll.TR(GreenBond[[#This Row],[Identifier]],"TR.UltimateParentId")</f>
        <v>4295869130</v>
      </c>
      <c r="D3243" t="s">
        <v>230</v>
      </c>
      <c r="E3243" t="s">
        <v>21</v>
      </c>
      <c r="F3243">
        <v>66986400</v>
      </c>
      <c r="G3243" t="s">
        <v>3767</v>
      </c>
      <c r="H3243" t="s">
        <v>5446</v>
      </c>
      <c r="I3243">
        <v>0</v>
      </c>
      <c r="J3243" t="s">
        <v>1963</v>
      </c>
      <c r="K3243" t="s">
        <v>2907</v>
      </c>
      <c r="L3243" t="s">
        <v>190</v>
      </c>
      <c r="M3243" t="s">
        <v>25</v>
      </c>
      <c r="N3243" t="s">
        <v>11</v>
      </c>
    </row>
    <row r="3244" spans="1:14" x14ac:dyDescent="0.2">
      <c r="A3244" t="s">
        <v>3766</v>
      </c>
      <c r="B3244">
        <v>4298173875</v>
      </c>
      <c r="C3244" t="str">
        <f>_xll.TR(GreenBond[[#This Row],[Identifier]],"TR.UltimateParentId")</f>
        <v>4295869130</v>
      </c>
      <c r="D3244" t="s">
        <v>230</v>
      </c>
      <c r="E3244" t="s">
        <v>21</v>
      </c>
      <c r="F3244">
        <v>66986400</v>
      </c>
      <c r="G3244" t="s">
        <v>3767</v>
      </c>
      <c r="H3244" t="s">
        <v>5446</v>
      </c>
      <c r="I3244">
        <v>0</v>
      </c>
      <c r="J3244" t="s">
        <v>658</v>
      </c>
      <c r="K3244" t="s">
        <v>3210</v>
      </c>
      <c r="L3244" t="s">
        <v>190</v>
      </c>
      <c r="M3244" t="s">
        <v>25</v>
      </c>
      <c r="N3244" t="s">
        <v>11</v>
      </c>
    </row>
    <row r="3245" spans="1:14" x14ac:dyDescent="0.2">
      <c r="A3245" t="s">
        <v>4436</v>
      </c>
      <c r="B3245">
        <v>4296949264</v>
      </c>
      <c r="C3245" t="str">
        <f>_xll.TR(GreenBond[[#This Row],[Identifier]],"TR.UltimateParentId")</f>
        <v>5000008728</v>
      </c>
      <c r="D3245" t="s">
        <v>4437</v>
      </c>
      <c r="E3245" t="s">
        <v>94</v>
      </c>
      <c r="F3245">
        <v>212112000</v>
      </c>
      <c r="G3245" t="s">
        <v>2433</v>
      </c>
      <c r="H3245" t="s">
        <v>5443</v>
      </c>
      <c r="I3245">
        <v>0</v>
      </c>
      <c r="J3245" t="s">
        <v>3676</v>
      </c>
      <c r="K3245" t="s">
        <v>3210</v>
      </c>
      <c r="L3245" t="s">
        <v>190</v>
      </c>
      <c r="M3245" t="s">
        <v>25</v>
      </c>
      <c r="N3245" t="s">
        <v>11</v>
      </c>
    </row>
    <row r="3246" spans="1:14" x14ac:dyDescent="0.2">
      <c r="A3246" t="s">
        <v>4436</v>
      </c>
      <c r="B3246">
        <v>4296949264</v>
      </c>
      <c r="C3246" t="str">
        <f>_xll.TR(GreenBond[[#This Row],[Identifier]],"TR.UltimateParentId")</f>
        <v>5000008728</v>
      </c>
      <c r="D3246" t="s">
        <v>4437</v>
      </c>
      <c r="E3246" t="s">
        <v>94</v>
      </c>
      <c r="F3246">
        <v>212112000</v>
      </c>
      <c r="G3246" t="s">
        <v>2433</v>
      </c>
      <c r="H3246" t="s">
        <v>5443</v>
      </c>
      <c r="I3246">
        <v>0</v>
      </c>
      <c r="J3246" t="s">
        <v>4644</v>
      </c>
      <c r="K3246" t="s">
        <v>3503</v>
      </c>
      <c r="L3246" t="s">
        <v>190</v>
      </c>
      <c r="M3246" t="s">
        <v>25</v>
      </c>
      <c r="N3246" t="s">
        <v>11</v>
      </c>
    </row>
    <row r="3247" spans="1:14" x14ac:dyDescent="0.2">
      <c r="A3247" t="s">
        <v>4436</v>
      </c>
      <c r="B3247">
        <v>4296949264</v>
      </c>
      <c r="C3247" t="str">
        <f>_xll.TR(GreenBond[[#This Row],[Identifier]],"TR.UltimateParentId")</f>
        <v>5000008728</v>
      </c>
      <c r="D3247" t="s">
        <v>4437</v>
      </c>
      <c r="E3247" t="s">
        <v>94</v>
      </c>
      <c r="F3247">
        <v>212112000</v>
      </c>
      <c r="G3247" t="s">
        <v>2433</v>
      </c>
      <c r="H3247" t="s">
        <v>5443</v>
      </c>
      <c r="I3247">
        <v>0</v>
      </c>
      <c r="J3247" t="s">
        <v>1410</v>
      </c>
      <c r="K3247" t="s">
        <v>2905</v>
      </c>
      <c r="L3247" t="s">
        <v>190</v>
      </c>
      <c r="M3247" t="s">
        <v>25</v>
      </c>
      <c r="N3247" t="s">
        <v>11</v>
      </c>
    </row>
    <row r="3248" spans="1:14" x14ac:dyDescent="0.2">
      <c r="A3248" t="s">
        <v>4436</v>
      </c>
      <c r="B3248">
        <v>4296949264</v>
      </c>
      <c r="C3248" t="str">
        <f>_xll.TR(GreenBond[[#This Row],[Identifier]],"TR.UltimateParentId")</f>
        <v>5000008728</v>
      </c>
      <c r="D3248" t="s">
        <v>4437</v>
      </c>
      <c r="E3248" t="s">
        <v>94</v>
      </c>
      <c r="F3248">
        <v>212112000</v>
      </c>
      <c r="G3248" t="s">
        <v>2433</v>
      </c>
      <c r="H3248" t="s">
        <v>5443</v>
      </c>
      <c r="I3248">
        <v>0</v>
      </c>
      <c r="J3248" t="s">
        <v>2339</v>
      </c>
      <c r="K3248" t="s">
        <v>2907</v>
      </c>
      <c r="L3248" t="s">
        <v>190</v>
      </c>
      <c r="M3248" t="s">
        <v>25</v>
      </c>
      <c r="N3248" t="s">
        <v>11</v>
      </c>
    </row>
    <row r="3249" spans="1:14" x14ac:dyDescent="0.2">
      <c r="A3249" t="s">
        <v>4629</v>
      </c>
      <c r="B3249">
        <v>4296144399</v>
      </c>
      <c r="C3249" t="str">
        <f>_xll.TR(GreenBond[[#This Row],[Identifier]],"TR.UltimateParentId")</f>
        <v>4296149358</v>
      </c>
      <c r="D3249" t="s">
        <v>4630</v>
      </c>
      <c r="E3249" t="s">
        <v>21</v>
      </c>
      <c r="F3249">
        <v>199402200</v>
      </c>
      <c r="G3249" t="s">
        <v>901</v>
      </c>
      <c r="H3249" t="s">
        <v>5446</v>
      </c>
      <c r="I3249">
        <v>0</v>
      </c>
      <c r="J3249" t="s">
        <v>5118</v>
      </c>
      <c r="K3249" t="s">
        <v>5084</v>
      </c>
      <c r="L3249" t="s">
        <v>190</v>
      </c>
      <c r="M3249" t="s">
        <v>25</v>
      </c>
      <c r="N3249" t="s">
        <v>11</v>
      </c>
    </row>
    <row r="3250" spans="1:14" x14ac:dyDescent="0.2">
      <c r="A3250" t="s">
        <v>4629</v>
      </c>
      <c r="B3250">
        <v>4296144399</v>
      </c>
      <c r="C3250" t="str">
        <f>_xll.TR(GreenBond[[#This Row],[Identifier]],"TR.UltimateParentId")</f>
        <v>4296149358</v>
      </c>
      <c r="D3250" t="s">
        <v>4630</v>
      </c>
      <c r="E3250" t="s">
        <v>21</v>
      </c>
      <c r="F3250">
        <v>199402200</v>
      </c>
      <c r="G3250" t="s">
        <v>901</v>
      </c>
      <c r="H3250" t="s">
        <v>5446</v>
      </c>
      <c r="I3250">
        <v>0</v>
      </c>
      <c r="J3250" t="s">
        <v>5120</v>
      </c>
      <c r="K3250" t="s">
        <v>5069</v>
      </c>
      <c r="L3250" t="s">
        <v>190</v>
      </c>
      <c r="M3250" t="s">
        <v>25</v>
      </c>
      <c r="N3250" t="s">
        <v>11</v>
      </c>
    </row>
    <row r="3251" spans="1:14" x14ac:dyDescent="0.2">
      <c r="A3251" t="s">
        <v>4629</v>
      </c>
      <c r="B3251">
        <v>4296144399</v>
      </c>
      <c r="C3251" t="str">
        <f>_xll.TR(GreenBond[[#This Row],[Identifier]],"TR.UltimateParentId")</f>
        <v>4296149358</v>
      </c>
      <c r="D3251" t="s">
        <v>4630</v>
      </c>
      <c r="E3251" t="s">
        <v>21</v>
      </c>
      <c r="F3251">
        <v>199402200</v>
      </c>
      <c r="G3251" t="s">
        <v>901</v>
      </c>
      <c r="H3251" t="s">
        <v>5446</v>
      </c>
      <c r="I3251">
        <v>0</v>
      </c>
      <c r="J3251" t="s">
        <v>5112</v>
      </c>
      <c r="K3251" t="s">
        <v>3999</v>
      </c>
      <c r="L3251" t="s">
        <v>190</v>
      </c>
      <c r="M3251" t="s">
        <v>25</v>
      </c>
      <c r="N3251" t="s">
        <v>11</v>
      </c>
    </row>
    <row r="3252" spans="1:14" x14ac:dyDescent="0.2">
      <c r="A3252" t="s">
        <v>4629</v>
      </c>
      <c r="B3252">
        <v>4296144399</v>
      </c>
      <c r="C3252" t="str">
        <f>_xll.TR(GreenBond[[#This Row],[Identifier]],"TR.UltimateParentId")</f>
        <v>4296149358</v>
      </c>
      <c r="D3252" t="s">
        <v>4630</v>
      </c>
      <c r="E3252" t="s">
        <v>21</v>
      </c>
      <c r="F3252">
        <v>199402200</v>
      </c>
      <c r="G3252" t="s">
        <v>901</v>
      </c>
      <c r="H3252" t="s">
        <v>5446</v>
      </c>
      <c r="I3252">
        <v>0</v>
      </c>
      <c r="J3252" t="s">
        <v>4688</v>
      </c>
      <c r="K3252" t="s">
        <v>3210</v>
      </c>
      <c r="L3252" t="s">
        <v>190</v>
      </c>
      <c r="M3252" t="s">
        <v>25</v>
      </c>
      <c r="N3252" t="s">
        <v>11</v>
      </c>
    </row>
    <row r="3253" spans="1:14" x14ac:dyDescent="0.2">
      <c r="A3253" t="s">
        <v>4629</v>
      </c>
      <c r="B3253">
        <v>4296144399</v>
      </c>
      <c r="C3253" t="str">
        <f>_xll.TR(GreenBond[[#This Row],[Identifier]],"TR.UltimateParentId")</f>
        <v>4296149358</v>
      </c>
      <c r="D3253" t="s">
        <v>4630</v>
      </c>
      <c r="E3253" t="s">
        <v>21</v>
      </c>
      <c r="F3253">
        <v>199402200</v>
      </c>
      <c r="G3253" t="s">
        <v>901</v>
      </c>
      <c r="H3253" t="s">
        <v>5446</v>
      </c>
      <c r="I3253">
        <v>0</v>
      </c>
      <c r="J3253" t="s">
        <v>2170</v>
      </c>
      <c r="K3253" t="s">
        <v>3769</v>
      </c>
      <c r="L3253" t="s">
        <v>190</v>
      </c>
      <c r="M3253" t="s">
        <v>25</v>
      </c>
      <c r="N3253" t="s">
        <v>11</v>
      </c>
    </row>
    <row r="3254" spans="1:14" x14ac:dyDescent="0.2">
      <c r="A3254" t="s">
        <v>4629</v>
      </c>
      <c r="B3254">
        <v>4296144399</v>
      </c>
      <c r="C3254" t="str">
        <f>_xll.TR(GreenBond[[#This Row],[Identifier]],"TR.UltimateParentId")</f>
        <v>4296149358</v>
      </c>
      <c r="D3254" t="s">
        <v>4630</v>
      </c>
      <c r="E3254" t="s">
        <v>21</v>
      </c>
      <c r="F3254">
        <v>73936400</v>
      </c>
      <c r="G3254" t="s">
        <v>1453</v>
      </c>
      <c r="H3254" t="s">
        <v>5446</v>
      </c>
      <c r="I3254">
        <v>0</v>
      </c>
      <c r="J3254" t="s">
        <v>5053</v>
      </c>
      <c r="K3254" t="s">
        <v>5054</v>
      </c>
      <c r="L3254" t="s">
        <v>190</v>
      </c>
      <c r="M3254" t="s">
        <v>25</v>
      </c>
      <c r="N3254" t="s">
        <v>11</v>
      </c>
    </row>
    <row r="3255" spans="1:14" x14ac:dyDescent="0.2">
      <c r="A3255" t="s">
        <v>4629</v>
      </c>
      <c r="B3255">
        <v>4296144399</v>
      </c>
      <c r="C3255" t="str">
        <f>_xll.TR(GreenBond[[#This Row],[Identifier]],"TR.UltimateParentId")</f>
        <v>4296149358</v>
      </c>
      <c r="D3255" t="s">
        <v>4630</v>
      </c>
      <c r="E3255" t="s">
        <v>21</v>
      </c>
      <c r="F3255">
        <v>73197825</v>
      </c>
      <c r="G3255" t="s">
        <v>5043</v>
      </c>
      <c r="H3255" t="s">
        <v>5446</v>
      </c>
      <c r="I3255">
        <v>0</v>
      </c>
      <c r="J3255" t="s">
        <v>5044</v>
      </c>
      <c r="K3255" t="s">
        <v>3769</v>
      </c>
      <c r="L3255" t="s">
        <v>190</v>
      </c>
      <c r="M3255" t="s">
        <v>25</v>
      </c>
      <c r="N3255" t="s">
        <v>11</v>
      </c>
    </row>
    <row r="3256" spans="1:14" x14ac:dyDescent="0.2">
      <c r="A3256" t="s">
        <v>4629</v>
      </c>
      <c r="B3256">
        <v>4296144399</v>
      </c>
      <c r="C3256" t="str">
        <f>_xll.TR(GreenBond[[#This Row],[Identifier]],"TR.UltimateParentId")</f>
        <v>4296149358</v>
      </c>
      <c r="D3256" t="s">
        <v>4630</v>
      </c>
      <c r="E3256" t="s">
        <v>21</v>
      </c>
      <c r="F3256">
        <v>73936400</v>
      </c>
      <c r="G3256" t="s">
        <v>1453</v>
      </c>
      <c r="H3256" t="s">
        <v>5446</v>
      </c>
      <c r="I3256">
        <v>0</v>
      </c>
      <c r="J3256" t="s">
        <v>5042</v>
      </c>
      <c r="K3256" t="s">
        <v>3999</v>
      </c>
      <c r="L3256" t="s">
        <v>190</v>
      </c>
      <c r="M3256" t="s">
        <v>25</v>
      </c>
      <c r="N3256" t="s">
        <v>11</v>
      </c>
    </row>
    <row r="3257" spans="1:14" x14ac:dyDescent="0.2">
      <c r="A3257" t="s">
        <v>4629</v>
      </c>
      <c r="B3257">
        <v>4296144399</v>
      </c>
      <c r="C3257" t="str">
        <f>_xll.TR(GreenBond[[#This Row],[Identifier]],"TR.UltimateParentId")</f>
        <v>4296149358</v>
      </c>
      <c r="D3257" t="s">
        <v>4630</v>
      </c>
      <c r="E3257" t="s">
        <v>21</v>
      </c>
      <c r="F3257">
        <v>73936400</v>
      </c>
      <c r="G3257" t="s">
        <v>1453</v>
      </c>
      <c r="H3257" t="s">
        <v>5446</v>
      </c>
      <c r="I3257">
        <v>0</v>
      </c>
      <c r="J3257" t="s">
        <v>4631</v>
      </c>
      <c r="K3257" t="s">
        <v>3835</v>
      </c>
      <c r="L3257" t="s">
        <v>190</v>
      </c>
      <c r="M3257" t="s">
        <v>25</v>
      </c>
      <c r="N3257" t="s">
        <v>11</v>
      </c>
    </row>
    <row r="3258" spans="1:14" x14ac:dyDescent="0.2">
      <c r="A3258" t="s">
        <v>4629</v>
      </c>
      <c r="B3258">
        <v>4296144399</v>
      </c>
      <c r="C3258" t="str">
        <f>_xll.TR(GreenBond[[#This Row],[Identifier]],"TR.UltimateParentId")</f>
        <v>4296149358</v>
      </c>
      <c r="D3258" t="s">
        <v>4630</v>
      </c>
      <c r="E3258" t="s">
        <v>21</v>
      </c>
      <c r="F3258">
        <v>73936400</v>
      </c>
      <c r="G3258" t="s">
        <v>1453</v>
      </c>
      <c r="H3258" t="s">
        <v>5446</v>
      </c>
      <c r="I3258">
        <v>0</v>
      </c>
      <c r="J3258" t="s">
        <v>2257</v>
      </c>
      <c r="K3258" t="s">
        <v>3210</v>
      </c>
      <c r="L3258" t="s">
        <v>190</v>
      </c>
      <c r="M3258" t="s">
        <v>25</v>
      </c>
      <c r="N3258" t="s">
        <v>11</v>
      </c>
    </row>
    <row r="3259" spans="1:14" x14ac:dyDescent="0.2">
      <c r="A3259" t="s">
        <v>4629</v>
      </c>
      <c r="B3259">
        <v>4296144399</v>
      </c>
      <c r="C3259" t="str">
        <f>_xll.TR(GreenBond[[#This Row],[Identifier]],"TR.UltimateParentId")</f>
        <v>4296149358</v>
      </c>
      <c r="D3259" t="s">
        <v>4630</v>
      </c>
      <c r="E3259" t="s">
        <v>21</v>
      </c>
      <c r="F3259">
        <v>73197825</v>
      </c>
      <c r="G3259" t="s">
        <v>5043</v>
      </c>
      <c r="H3259" t="s">
        <v>5446</v>
      </c>
      <c r="I3259">
        <v>0</v>
      </c>
      <c r="J3259" t="s">
        <v>5045</v>
      </c>
      <c r="K3259" t="s">
        <v>2905</v>
      </c>
      <c r="L3259" t="s">
        <v>190</v>
      </c>
      <c r="M3259" t="s">
        <v>25</v>
      </c>
      <c r="N3259" t="s">
        <v>11</v>
      </c>
    </row>
    <row r="3260" spans="1:14" x14ac:dyDescent="0.2">
      <c r="A3260" t="s">
        <v>4042</v>
      </c>
      <c r="B3260">
        <v>120661291</v>
      </c>
      <c r="C3260" t="str">
        <f>_xll.TR(GreenBond[[#This Row],[Identifier]],"TR.UltimateParentId")</f>
        <v>5082169552</v>
      </c>
      <c r="D3260" t="s">
        <v>4043</v>
      </c>
      <c r="E3260" t="s">
        <v>85</v>
      </c>
      <c r="F3260">
        <v>5810300</v>
      </c>
      <c r="G3260" t="s">
        <v>2082</v>
      </c>
      <c r="H3260" t="s">
        <v>5512</v>
      </c>
      <c r="I3260">
        <v>11.9</v>
      </c>
      <c r="J3260" t="s">
        <v>1239</v>
      </c>
      <c r="K3260" t="s">
        <v>4480</v>
      </c>
      <c r="L3260" t="s">
        <v>190</v>
      </c>
      <c r="M3260" t="s">
        <v>10</v>
      </c>
      <c r="N3260" t="s">
        <v>1753</v>
      </c>
    </row>
    <row r="3261" spans="1:14" x14ac:dyDescent="0.2">
      <c r="A3261" t="s">
        <v>4042</v>
      </c>
      <c r="B3261">
        <v>120661291</v>
      </c>
      <c r="C3261" t="str">
        <f>_xll.TR(GreenBond[[#This Row],[Identifier]],"TR.UltimateParentId")</f>
        <v>5082169552</v>
      </c>
      <c r="D3261" t="s">
        <v>4043</v>
      </c>
      <c r="E3261" t="s">
        <v>85</v>
      </c>
      <c r="F3261">
        <v>11620600</v>
      </c>
      <c r="G3261" t="s">
        <v>2082</v>
      </c>
      <c r="H3261" t="s">
        <v>5512</v>
      </c>
      <c r="I3261">
        <v>11.9</v>
      </c>
      <c r="J3261" t="s">
        <v>1239</v>
      </c>
      <c r="K3261" t="s">
        <v>4642</v>
      </c>
      <c r="L3261" t="s">
        <v>190</v>
      </c>
      <c r="M3261" t="s">
        <v>10</v>
      </c>
      <c r="N3261" t="s">
        <v>1753</v>
      </c>
    </row>
    <row r="3262" spans="1:14" x14ac:dyDescent="0.2">
      <c r="A3262" t="s">
        <v>2189</v>
      </c>
      <c r="B3262" s="4">
        <v>114916426</v>
      </c>
      <c r="C3262" s="4" t="str">
        <f>_xll.TR(GreenBond[[#This Row],[Identifier]],"TR.UltimateParentId")</f>
        <v>5071567209</v>
      </c>
      <c r="D3262" t="s">
        <v>2190</v>
      </c>
      <c r="E3262" t="s">
        <v>5</v>
      </c>
      <c r="F3262">
        <v>30508170</v>
      </c>
      <c r="G3262" t="s">
        <v>2999</v>
      </c>
      <c r="H3262" t="s">
        <v>5512</v>
      </c>
      <c r="I3262">
        <v>8</v>
      </c>
      <c r="J3262" t="s">
        <v>2192</v>
      </c>
      <c r="K3262" t="s">
        <v>4458</v>
      </c>
      <c r="L3262" t="s">
        <v>190</v>
      </c>
      <c r="M3262" t="s">
        <v>443</v>
      </c>
      <c r="N3262" t="s">
        <v>332</v>
      </c>
    </row>
    <row r="3263" spans="1:14" x14ac:dyDescent="0.2">
      <c r="A3263" t="s">
        <v>3436</v>
      </c>
      <c r="B3263">
        <v>111859027</v>
      </c>
      <c r="C3263" t="str">
        <f>_xll.TR(GreenBond[[#This Row],[Identifier]],"TR.UltimateParentId")</f>
        <v>5050471284</v>
      </c>
      <c r="D3263" t="s">
        <v>3437</v>
      </c>
      <c r="E3263" t="s">
        <v>21</v>
      </c>
      <c r="F3263">
        <v>472420000</v>
      </c>
      <c r="G3263" t="s">
        <v>3991</v>
      </c>
      <c r="H3263" t="s">
        <v>5470</v>
      </c>
      <c r="I3263">
        <v>0</v>
      </c>
      <c r="J3263" t="s">
        <v>5051</v>
      </c>
      <c r="K3263" t="s">
        <v>3955</v>
      </c>
      <c r="L3263" t="s">
        <v>190</v>
      </c>
      <c r="M3263" t="s">
        <v>25</v>
      </c>
      <c r="N3263" t="s">
        <v>11</v>
      </c>
    </row>
    <row r="3264" spans="1:14" x14ac:dyDescent="0.2">
      <c r="A3264" t="s">
        <v>3436</v>
      </c>
      <c r="B3264">
        <v>111859027</v>
      </c>
      <c r="C3264" t="str">
        <f>_xll.TR(GreenBond[[#This Row],[Identifier]],"TR.UltimateParentId")</f>
        <v>5050471284</v>
      </c>
      <c r="D3264" t="s">
        <v>3437</v>
      </c>
      <c r="E3264" t="s">
        <v>21</v>
      </c>
      <c r="F3264">
        <v>472420000</v>
      </c>
      <c r="G3264" t="s">
        <v>3991</v>
      </c>
      <c r="H3264" t="s">
        <v>5470</v>
      </c>
      <c r="I3264">
        <v>0</v>
      </c>
      <c r="J3264" t="s">
        <v>5052</v>
      </c>
      <c r="K3264" t="s">
        <v>3210</v>
      </c>
      <c r="L3264" t="s">
        <v>190</v>
      </c>
      <c r="M3264" t="s">
        <v>25</v>
      </c>
      <c r="N3264" t="s">
        <v>11</v>
      </c>
    </row>
    <row r="3265" spans="1:14" x14ac:dyDescent="0.2">
      <c r="A3265" t="s">
        <v>3436</v>
      </c>
      <c r="B3265">
        <v>111859027</v>
      </c>
      <c r="C3265" t="str">
        <f>_xll.TR(GreenBond[[#This Row],[Identifier]],"TR.UltimateParentId")</f>
        <v>5050471284</v>
      </c>
      <c r="D3265" t="s">
        <v>3437</v>
      </c>
      <c r="E3265" t="s">
        <v>21</v>
      </c>
      <c r="F3265">
        <v>472420000</v>
      </c>
      <c r="G3265" t="s">
        <v>3991</v>
      </c>
      <c r="H3265" t="s">
        <v>5470</v>
      </c>
      <c r="I3265">
        <v>0</v>
      </c>
      <c r="J3265" t="s">
        <v>3992</v>
      </c>
      <c r="K3265" t="s">
        <v>3993</v>
      </c>
      <c r="L3265" t="s">
        <v>190</v>
      </c>
      <c r="M3265" t="s">
        <v>25</v>
      </c>
      <c r="N3265" t="s">
        <v>11</v>
      </c>
    </row>
    <row r="3266" spans="1:14" x14ac:dyDescent="0.2">
      <c r="A3266" t="s">
        <v>3436</v>
      </c>
      <c r="B3266">
        <v>111859027</v>
      </c>
      <c r="C3266" t="str">
        <f>_xll.TR(GreenBond[[#This Row],[Identifier]],"TR.UltimateParentId")</f>
        <v>5050471284</v>
      </c>
      <c r="D3266" t="s">
        <v>3437</v>
      </c>
      <c r="E3266" t="s">
        <v>21</v>
      </c>
      <c r="F3266">
        <v>472420000</v>
      </c>
      <c r="G3266" t="s">
        <v>3991</v>
      </c>
      <c r="H3266" t="s">
        <v>5470</v>
      </c>
      <c r="I3266">
        <v>0</v>
      </c>
      <c r="J3266" t="s">
        <v>3987</v>
      </c>
      <c r="K3266" t="s">
        <v>2905</v>
      </c>
      <c r="L3266" t="s">
        <v>190</v>
      </c>
      <c r="M3266" t="s">
        <v>25</v>
      </c>
      <c r="N3266" t="s">
        <v>11</v>
      </c>
    </row>
    <row r="3267" spans="1:14" x14ac:dyDescent="0.2">
      <c r="A3267" t="s">
        <v>3436</v>
      </c>
      <c r="B3267">
        <v>111859027</v>
      </c>
      <c r="C3267" t="str">
        <f>_xll.TR(GreenBond[[#This Row],[Identifier]],"TR.UltimateParentId")</f>
        <v>5050471284</v>
      </c>
      <c r="D3267" t="s">
        <v>3437</v>
      </c>
      <c r="E3267" t="s">
        <v>21</v>
      </c>
      <c r="F3267">
        <v>166215000</v>
      </c>
      <c r="G3267" t="s">
        <v>4773</v>
      </c>
      <c r="H3267" t="s">
        <v>5470</v>
      </c>
      <c r="I3267">
        <v>2.5</v>
      </c>
      <c r="J3267" t="s">
        <v>4774</v>
      </c>
      <c r="K3267" t="s">
        <v>3210</v>
      </c>
      <c r="L3267" t="s">
        <v>190</v>
      </c>
      <c r="M3267" t="s">
        <v>25</v>
      </c>
      <c r="N3267" t="s">
        <v>11</v>
      </c>
    </row>
    <row r="3268" spans="1:14" x14ac:dyDescent="0.2">
      <c r="A3268" t="s">
        <v>3436</v>
      </c>
      <c r="B3268">
        <v>111859027</v>
      </c>
      <c r="C3268" t="str">
        <f>_xll.TR(GreenBond[[#This Row],[Identifier]],"TR.UltimateParentId")</f>
        <v>5050471284</v>
      </c>
      <c r="D3268" t="s">
        <v>3437</v>
      </c>
      <c r="E3268" t="s">
        <v>21</v>
      </c>
      <c r="F3268">
        <v>177216000</v>
      </c>
      <c r="G3268" t="s">
        <v>1584</v>
      </c>
      <c r="H3268" t="s">
        <v>5470</v>
      </c>
      <c r="I3268">
        <v>0</v>
      </c>
      <c r="J3268" t="s">
        <v>4426</v>
      </c>
      <c r="K3268" t="s">
        <v>3210</v>
      </c>
      <c r="L3268" t="s">
        <v>190</v>
      </c>
      <c r="M3268" t="s">
        <v>25</v>
      </c>
      <c r="N3268" t="s">
        <v>11</v>
      </c>
    </row>
    <row r="3269" spans="1:14" x14ac:dyDescent="0.2">
      <c r="A3269" t="s">
        <v>3436</v>
      </c>
      <c r="B3269">
        <v>111859027</v>
      </c>
      <c r="C3269" t="str">
        <f>_xll.TR(GreenBond[[#This Row],[Identifier]],"TR.UltimateParentId")</f>
        <v>5050471284</v>
      </c>
      <c r="D3269" t="s">
        <v>3437</v>
      </c>
      <c r="E3269" t="s">
        <v>21</v>
      </c>
      <c r="G3269" t="s">
        <v>1584</v>
      </c>
      <c r="H3269" t="s">
        <v>5470</v>
      </c>
      <c r="I3269">
        <v>0</v>
      </c>
      <c r="J3269" t="s">
        <v>4627</v>
      </c>
      <c r="K3269" t="s">
        <v>3503</v>
      </c>
      <c r="L3269" t="s">
        <v>190</v>
      </c>
      <c r="M3269" t="s">
        <v>25</v>
      </c>
      <c r="N3269" t="s">
        <v>11</v>
      </c>
    </row>
    <row r="3270" spans="1:14" x14ac:dyDescent="0.2">
      <c r="A3270" t="s">
        <v>3436</v>
      </c>
      <c r="B3270">
        <v>111859027</v>
      </c>
      <c r="C3270" t="str">
        <f>_xll.TR(GreenBond[[#This Row],[Identifier]],"TR.UltimateParentId")</f>
        <v>5050471284</v>
      </c>
      <c r="D3270" t="s">
        <v>3437</v>
      </c>
      <c r="E3270" t="s">
        <v>21</v>
      </c>
      <c r="G3270" t="s">
        <v>1584</v>
      </c>
      <c r="H3270" t="s">
        <v>5470</v>
      </c>
      <c r="I3270">
        <v>0</v>
      </c>
      <c r="J3270" t="s">
        <v>373</v>
      </c>
      <c r="K3270" t="s">
        <v>2907</v>
      </c>
      <c r="L3270" t="s">
        <v>190</v>
      </c>
      <c r="M3270" t="s">
        <v>25</v>
      </c>
      <c r="N3270" t="s">
        <v>11</v>
      </c>
    </row>
    <row r="3271" spans="1:14" x14ac:dyDescent="0.2">
      <c r="A3271" t="s">
        <v>3436</v>
      </c>
      <c r="B3271">
        <v>111859027</v>
      </c>
      <c r="C3271" t="str">
        <f>_xll.TR(GreenBond[[#This Row],[Identifier]],"TR.UltimateParentId")</f>
        <v>5050471284</v>
      </c>
      <c r="D3271" t="s">
        <v>3437</v>
      </c>
      <c r="E3271" t="s">
        <v>21</v>
      </c>
      <c r="G3271" t="s">
        <v>1584</v>
      </c>
      <c r="H3271" t="s">
        <v>5470</v>
      </c>
      <c r="I3271">
        <v>0</v>
      </c>
      <c r="J3271" t="s">
        <v>4628</v>
      </c>
      <c r="K3271" t="s">
        <v>2905</v>
      </c>
      <c r="L3271" t="s">
        <v>190</v>
      </c>
      <c r="M3271" t="s">
        <v>25</v>
      </c>
      <c r="N3271" t="s">
        <v>11</v>
      </c>
    </row>
    <row r="3272" spans="1:14" x14ac:dyDescent="0.2">
      <c r="A3272" t="s">
        <v>3436</v>
      </c>
      <c r="B3272">
        <v>111859027</v>
      </c>
      <c r="C3272" t="str">
        <f>_xll.TR(GreenBond[[#This Row],[Identifier]],"TR.UltimateParentId")</f>
        <v>5050471284</v>
      </c>
      <c r="D3272" t="s">
        <v>3437</v>
      </c>
      <c r="E3272" t="s">
        <v>21</v>
      </c>
      <c r="G3272" t="s">
        <v>1584</v>
      </c>
      <c r="H3272" t="s">
        <v>5470</v>
      </c>
      <c r="I3272">
        <v>0</v>
      </c>
      <c r="J3272" t="s">
        <v>373</v>
      </c>
      <c r="K3272" t="s">
        <v>4147</v>
      </c>
      <c r="L3272" t="s">
        <v>190</v>
      </c>
      <c r="M3272" t="s">
        <v>25</v>
      </c>
      <c r="N3272" t="s">
        <v>125</v>
      </c>
    </row>
    <row r="3273" spans="1:14" x14ac:dyDescent="0.2">
      <c r="A3273" t="s">
        <v>3436</v>
      </c>
      <c r="B3273">
        <v>111859027</v>
      </c>
      <c r="C3273" t="str">
        <f>_xll.TR(GreenBond[[#This Row],[Identifier]],"TR.UltimateParentId")</f>
        <v>5050471284</v>
      </c>
      <c r="D3273" t="s">
        <v>3437</v>
      </c>
      <c r="E3273" t="s">
        <v>21</v>
      </c>
      <c r="G3273" t="s">
        <v>1584</v>
      </c>
      <c r="H3273" t="s">
        <v>5470</v>
      </c>
      <c r="I3273">
        <v>0</v>
      </c>
      <c r="J3273" t="s">
        <v>4628</v>
      </c>
      <c r="K3273" t="s">
        <v>4298</v>
      </c>
      <c r="L3273" t="s">
        <v>190</v>
      </c>
      <c r="M3273" t="s">
        <v>25</v>
      </c>
      <c r="N3273" t="s">
        <v>125</v>
      </c>
    </row>
    <row r="3274" spans="1:14" x14ac:dyDescent="0.2">
      <c r="A3274" t="s">
        <v>3436</v>
      </c>
      <c r="B3274">
        <v>111859027</v>
      </c>
      <c r="C3274" t="str">
        <f>_xll.TR(GreenBond[[#This Row],[Identifier]],"TR.UltimateParentId")</f>
        <v>5050471284</v>
      </c>
      <c r="D3274" t="s">
        <v>3437</v>
      </c>
      <c r="E3274" t="s">
        <v>21</v>
      </c>
      <c r="F3274">
        <v>166215000</v>
      </c>
      <c r="G3274" t="s">
        <v>4773</v>
      </c>
      <c r="H3274" t="s">
        <v>5470</v>
      </c>
      <c r="I3274">
        <v>0</v>
      </c>
      <c r="J3274" t="s">
        <v>5114</v>
      </c>
      <c r="K3274" t="s">
        <v>2905</v>
      </c>
      <c r="L3274" t="s">
        <v>190</v>
      </c>
      <c r="M3274" t="s">
        <v>25</v>
      </c>
      <c r="N3274" t="s">
        <v>11</v>
      </c>
    </row>
    <row r="3275" spans="1:14" x14ac:dyDescent="0.2">
      <c r="A3275" t="s">
        <v>3436</v>
      </c>
      <c r="B3275">
        <v>111859027</v>
      </c>
      <c r="C3275" t="str">
        <f>_xll.TR(GreenBond[[#This Row],[Identifier]],"TR.UltimateParentId")</f>
        <v>5050471284</v>
      </c>
      <c r="D3275" t="s">
        <v>3437</v>
      </c>
      <c r="E3275" t="s">
        <v>21</v>
      </c>
      <c r="F3275">
        <v>166215000</v>
      </c>
      <c r="G3275" t="s">
        <v>4773</v>
      </c>
      <c r="H3275" t="s">
        <v>5470</v>
      </c>
      <c r="I3275">
        <v>0</v>
      </c>
      <c r="J3275" t="s">
        <v>3987</v>
      </c>
      <c r="K3275" t="s">
        <v>2907</v>
      </c>
      <c r="L3275" t="s">
        <v>190</v>
      </c>
      <c r="M3275" t="s">
        <v>25</v>
      </c>
      <c r="N3275" t="s">
        <v>11</v>
      </c>
    </row>
    <row r="3276" spans="1:14" x14ac:dyDescent="0.2">
      <c r="A3276" t="s">
        <v>3436</v>
      </c>
      <c r="B3276">
        <v>111859027</v>
      </c>
      <c r="C3276" t="str">
        <f>_xll.TR(GreenBond[[#This Row],[Identifier]],"TR.UltimateParentId")</f>
        <v>5050471284</v>
      </c>
      <c r="D3276" t="s">
        <v>3437</v>
      </c>
      <c r="E3276" t="s">
        <v>21</v>
      </c>
      <c r="F3276">
        <v>166215000</v>
      </c>
      <c r="G3276" t="s">
        <v>4773</v>
      </c>
      <c r="H3276" t="s">
        <v>5470</v>
      </c>
      <c r="I3276">
        <v>0</v>
      </c>
      <c r="J3276" t="s">
        <v>5052</v>
      </c>
      <c r="K3276" t="s">
        <v>3955</v>
      </c>
      <c r="L3276" t="s">
        <v>190</v>
      </c>
      <c r="M3276" t="s">
        <v>25</v>
      </c>
      <c r="N3276" t="s">
        <v>11</v>
      </c>
    </row>
    <row r="3277" spans="1:14" x14ac:dyDescent="0.2">
      <c r="A3277" t="s">
        <v>3829</v>
      </c>
      <c r="B3277">
        <v>106747712</v>
      </c>
      <c r="C3277" t="str">
        <f>_xll.TR(GreenBond[[#This Row],[Identifier]],"TR.UltimateParentId")</f>
        <v>5000391562</v>
      </c>
      <c r="D3277" t="s">
        <v>3830</v>
      </c>
      <c r="E3277" t="s">
        <v>117</v>
      </c>
      <c r="F3277">
        <v>287052500</v>
      </c>
      <c r="G3277" t="s">
        <v>1754</v>
      </c>
      <c r="H3277" t="s">
        <v>5443</v>
      </c>
      <c r="I3277">
        <v>0</v>
      </c>
      <c r="J3277" t="s">
        <v>3831</v>
      </c>
      <c r="K3277" t="s">
        <v>2905</v>
      </c>
      <c r="L3277" t="s">
        <v>190</v>
      </c>
      <c r="M3277" t="s">
        <v>25</v>
      </c>
      <c r="N3277" t="s">
        <v>11</v>
      </c>
    </row>
    <row r="3278" spans="1:14" x14ac:dyDescent="0.2">
      <c r="A3278" t="s">
        <v>3829</v>
      </c>
      <c r="B3278">
        <v>106747712</v>
      </c>
      <c r="C3278" t="str">
        <f>_xll.TR(GreenBond[[#This Row],[Identifier]],"TR.UltimateParentId")</f>
        <v>5000391562</v>
      </c>
      <c r="D3278" t="s">
        <v>3830</v>
      </c>
      <c r="E3278" t="s">
        <v>117</v>
      </c>
      <c r="F3278">
        <v>287052500</v>
      </c>
      <c r="G3278" t="s">
        <v>1754</v>
      </c>
      <c r="H3278" t="s">
        <v>5443</v>
      </c>
      <c r="I3278">
        <v>0</v>
      </c>
      <c r="J3278" t="s">
        <v>3843</v>
      </c>
      <c r="K3278" t="s">
        <v>3769</v>
      </c>
      <c r="L3278" t="s">
        <v>190</v>
      </c>
      <c r="M3278" t="s">
        <v>25</v>
      </c>
      <c r="N3278" t="s">
        <v>11</v>
      </c>
    </row>
    <row r="3279" spans="1:14" x14ac:dyDescent="0.2">
      <c r="A3279" t="s">
        <v>3829</v>
      </c>
      <c r="B3279">
        <v>106747712</v>
      </c>
      <c r="C3279" t="str">
        <f>_xll.TR(GreenBond[[#This Row],[Identifier]],"TR.UltimateParentId")</f>
        <v>5000391562</v>
      </c>
      <c r="D3279" t="s">
        <v>3830</v>
      </c>
      <c r="E3279" t="s">
        <v>117</v>
      </c>
      <c r="F3279">
        <v>287052500</v>
      </c>
      <c r="G3279" t="s">
        <v>1754</v>
      </c>
      <c r="H3279" t="s">
        <v>5443</v>
      </c>
      <c r="I3279">
        <v>0</v>
      </c>
      <c r="J3279" t="s">
        <v>3900</v>
      </c>
      <c r="K3279" t="s">
        <v>3835</v>
      </c>
      <c r="L3279" t="s">
        <v>190</v>
      </c>
      <c r="M3279" t="s">
        <v>25</v>
      </c>
      <c r="N3279" t="s">
        <v>11</v>
      </c>
    </row>
    <row r="3280" spans="1:14" x14ac:dyDescent="0.2">
      <c r="A3280" t="s">
        <v>3829</v>
      </c>
      <c r="B3280">
        <v>106747712</v>
      </c>
      <c r="C3280" t="str">
        <f>_xll.TR(GreenBond[[#This Row],[Identifier]],"TR.UltimateParentId")</f>
        <v>Unable to resolve all requested identifiers.</v>
      </c>
      <c r="D3280" t="s">
        <v>3830</v>
      </c>
      <c r="E3280" t="s">
        <v>117</v>
      </c>
      <c r="F3280">
        <v>287052500</v>
      </c>
      <c r="G3280" t="s">
        <v>1754</v>
      </c>
      <c r="H3280" t="s">
        <v>5443</v>
      </c>
      <c r="I3280">
        <v>0</v>
      </c>
      <c r="J3280" t="s">
        <v>4145</v>
      </c>
      <c r="K3280" t="s">
        <v>3210</v>
      </c>
      <c r="L3280" t="s">
        <v>190</v>
      </c>
      <c r="M3280" t="s">
        <v>25</v>
      </c>
      <c r="N3280" t="s">
        <v>11</v>
      </c>
    </row>
    <row r="3281" spans="1:14" x14ac:dyDescent="0.2">
      <c r="A3281" t="s">
        <v>3829</v>
      </c>
      <c r="B3281">
        <v>106747712</v>
      </c>
      <c r="C3281" t="str">
        <f>_xll.TR(GreenBond[[#This Row],[Identifier]],"TR.UltimateParentId")</f>
        <v>5000391562</v>
      </c>
      <c r="D3281" t="s">
        <v>3830</v>
      </c>
      <c r="E3281" t="s">
        <v>117</v>
      </c>
      <c r="F3281">
        <v>226360000</v>
      </c>
      <c r="G3281" t="s">
        <v>3490</v>
      </c>
      <c r="H3281" t="s">
        <v>5443</v>
      </c>
      <c r="I3281">
        <v>0</v>
      </c>
      <c r="J3281" t="s">
        <v>4516</v>
      </c>
      <c r="K3281" t="s">
        <v>2905</v>
      </c>
      <c r="L3281" t="s">
        <v>190</v>
      </c>
      <c r="M3281" t="s">
        <v>25</v>
      </c>
      <c r="N3281" t="s">
        <v>11</v>
      </c>
    </row>
    <row r="3282" spans="1:14" x14ac:dyDescent="0.2">
      <c r="A3282" t="s">
        <v>3829</v>
      </c>
      <c r="B3282">
        <v>106747712</v>
      </c>
      <c r="C3282" t="str">
        <f>_xll.TR(GreenBond[[#This Row],[Identifier]],"TR.UltimateParentId")</f>
        <v>5000391562</v>
      </c>
      <c r="D3282" t="s">
        <v>3830</v>
      </c>
      <c r="E3282" t="s">
        <v>117</v>
      </c>
      <c r="F3282">
        <v>226360000</v>
      </c>
      <c r="G3282" t="s">
        <v>3490</v>
      </c>
      <c r="H3282" t="s">
        <v>5443</v>
      </c>
      <c r="I3282">
        <v>0</v>
      </c>
      <c r="J3282" t="s">
        <v>5055</v>
      </c>
      <c r="K3282" t="s">
        <v>3835</v>
      </c>
      <c r="L3282" t="s">
        <v>190</v>
      </c>
      <c r="M3282" t="s">
        <v>25</v>
      </c>
      <c r="N3282" t="s">
        <v>11</v>
      </c>
    </row>
    <row r="3283" spans="1:14" x14ac:dyDescent="0.2">
      <c r="A3283" t="s">
        <v>3829</v>
      </c>
      <c r="B3283">
        <v>106747712</v>
      </c>
      <c r="C3283" t="str">
        <f>_xll.TR(GreenBond[[#This Row],[Identifier]],"TR.UltimateParentId")</f>
        <v>5000391562</v>
      </c>
      <c r="D3283" t="s">
        <v>3830</v>
      </c>
      <c r="E3283" t="s">
        <v>117</v>
      </c>
      <c r="F3283">
        <v>226360000</v>
      </c>
      <c r="G3283" t="s">
        <v>3490</v>
      </c>
      <c r="H3283" t="s">
        <v>5443</v>
      </c>
      <c r="I3283">
        <v>0</v>
      </c>
      <c r="J3283" t="s">
        <v>3916</v>
      </c>
      <c r="K3283" t="s">
        <v>3769</v>
      </c>
      <c r="L3283" t="s">
        <v>190</v>
      </c>
      <c r="M3283" t="s">
        <v>25</v>
      </c>
      <c r="N3283" t="s">
        <v>11</v>
      </c>
    </row>
    <row r="3284" spans="1:14" x14ac:dyDescent="0.2">
      <c r="A3284" t="s">
        <v>3829</v>
      </c>
      <c r="B3284">
        <v>106747712</v>
      </c>
      <c r="C3284" t="str">
        <f>_xll.TR(GreenBond[[#This Row],[Identifier]],"TR.UltimateParentId")</f>
        <v>5000391562</v>
      </c>
      <c r="D3284" t="s">
        <v>3830</v>
      </c>
      <c r="E3284" t="s">
        <v>117</v>
      </c>
      <c r="F3284">
        <v>226360000</v>
      </c>
      <c r="G3284" t="s">
        <v>3490</v>
      </c>
      <c r="H3284" t="s">
        <v>5443</v>
      </c>
      <c r="I3284">
        <v>0</v>
      </c>
      <c r="J3284" t="s">
        <v>4159</v>
      </c>
      <c r="K3284" t="s">
        <v>3210</v>
      </c>
      <c r="L3284" t="s">
        <v>190</v>
      </c>
      <c r="M3284" t="s">
        <v>25</v>
      </c>
      <c r="N3284" t="s">
        <v>11</v>
      </c>
    </row>
    <row r="3285" spans="1:14" x14ac:dyDescent="0.2">
      <c r="A3285" t="s">
        <v>425</v>
      </c>
      <c r="B3285">
        <v>103456123</v>
      </c>
      <c r="C3285" t="str">
        <f>_xll.TR(GreenBond[[#This Row],[Identifier]],"TR.UltimateParentId")</f>
        <v>4298172314</v>
      </c>
      <c r="D3285" t="s">
        <v>426</v>
      </c>
      <c r="E3285" t="s">
        <v>21</v>
      </c>
      <c r="F3285">
        <v>90422538.599999994</v>
      </c>
      <c r="G3285" t="s">
        <v>3496</v>
      </c>
      <c r="H3285" t="s">
        <v>5446</v>
      </c>
      <c r="I3285">
        <v>5.25</v>
      </c>
      <c r="J3285" t="s">
        <v>596</v>
      </c>
      <c r="K3285" t="s">
        <v>43</v>
      </c>
      <c r="L3285" t="s">
        <v>190</v>
      </c>
      <c r="M3285" t="s">
        <v>25</v>
      </c>
      <c r="N3285" t="s">
        <v>11</v>
      </c>
    </row>
    <row r="3286" spans="1:14" x14ac:dyDescent="0.2">
      <c r="A3286" t="s">
        <v>2029</v>
      </c>
      <c r="B3286">
        <v>103456123</v>
      </c>
      <c r="C3286" t="str">
        <f>_xll.TR(GreenBond[[#This Row],[Identifier]],"TR.UltimateParentId")</f>
        <v>4298172314</v>
      </c>
      <c r="D3286" t="s">
        <v>2030</v>
      </c>
      <c r="E3286" t="s">
        <v>5</v>
      </c>
      <c r="F3286">
        <v>35420250</v>
      </c>
      <c r="G3286" t="s">
        <v>3497</v>
      </c>
      <c r="H3286" t="s">
        <v>5443</v>
      </c>
      <c r="I3286">
        <v>1.0349999999999999</v>
      </c>
      <c r="J3286" t="s">
        <v>3498</v>
      </c>
      <c r="K3286" t="s">
        <v>8</v>
      </c>
      <c r="L3286" t="s">
        <v>39</v>
      </c>
      <c r="M3286" t="s">
        <v>1553</v>
      </c>
      <c r="N3286" t="s">
        <v>332</v>
      </c>
    </row>
    <row r="3287" spans="1:14" x14ac:dyDescent="0.2">
      <c r="A3287" t="s">
        <v>3045</v>
      </c>
      <c r="B3287">
        <v>103456123</v>
      </c>
      <c r="C3287" t="str">
        <f>_xll.TR(GreenBond[[#This Row],[Identifier]],"TR.UltimateParentId")</f>
        <v>4298172314</v>
      </c>
      <c r="D3287" t="s">
        <v>3046</v>
      </c>
      <c r="E3287" t="s">
        <v>171</v>
      </c>
      <c r="F3287">
        <v>53317000</v>
      </c>
      <c r="G3287" t="s">
        <v>1264</v>
      </c>
      <c r="H3287" t="s">
        <v>5446</v>
      </c>
      <c r="I3287">
        <v>4.266</v>
      </c>
      <c r="J3287" t="s">
        <v>4648</v>
      </c>
      <c r="K3287" t="s">
        <v>878</v>
      </c>
      <c r="L3287" t="s">
        <v>190</v>
      </c>
      <c r="M3287" t="s">
        <v>25</v>
      </c>
      <c r="N3287" t="s">
        <v>705</v>
      </c>
    </row>
    <row r="3288" spans="1:14" x14ac:dyDescent="0.2">
      <c r="A3288" t="s">
        <v>3461</v>
      </c>
      <c r="B3288">
        <v>103456123</v>
      </c>
      <c r="C3288" t="str">
        <f>_xll.TR(GreenBond[[#This Row],[Identifier]],"TR.UltimateParentId")</f>
        <v>4298172314</v>
      </c>
      <c r="D3288" t="s">
        <v>3462</v>
      </c>
      <c r="E3288" t="s">
        <v>464</v>
      </c>
      <c r="F3288">
        <v>46523350</v>
      </c>
      <c r="G3288" t="s">
        <v>335</v>
      </c>
      <c r="H3288" t="s">
        <v>5476</v>
      </c>
      <c r="I3288">
        <v>5.41</v>
      </c>
      <c r="J3288" t="s">
        <v>927</v>
      </c>
      <c r="K3288" t="s">
        <v>43</v>
      </c>
      <c r="L3288" t="s">
        <v>190</v>
      </c>
      <c r="M3288" t="s">
        <v>25</v>
      </c>
      <c r="N3288" t="s">
        <v>1074</v>
      </c>
    </row>
    <row r="3289" spans="1:14" x14ac:dyDescent="0.2">
      <c r="A3289" t="s">
        <v>3010</v>
      </c>
      <c r="B3289">
        <v>103456123</v>
      </c>
      <c r="C3289" t="str">
        <f>_xll.TR(GreenBond[[#This Row],[Identifier]],"TR.UltimateParentId")</f>
        <v>4298172314</v>
      </c>
      <c r="D3289" t="s">
        <v>756</v>
      </c>
      <c r="E3289" t="s">
        <v>46</v>
      </c>
      <c r="F3289">
        <v>10585400</v>
      </c>
      <c r="G3289" t="s">
        <v>1677</v>
      </c>
      <c r="H3289" t="s">
        <v>5446</v>
      </c>
      <c r="I3289">
        <v>4.38</v>
      </c>
      <c r="J3289" t="s">
        <v>5422</v>
      </c>
      <c r="K3289" t="s">
        <v>8</v>
      </c>
      <c r="L3289" t="s">
        <v>190</v>
      </c>
      <c r="M3289" t="s">
        <v>25</v>
      </c>
      <c r="N3289" t="s">
        <v>11</v>
      </c>
    </row>
    <row r="3290" spans="1:14" x14ac:dyDescent="0.2">
      <c r="A3290" t="s">
        <v>3300</v>
      </c>
      <c r="B3290">
        <v>103456123</v>
      </c>
      <c r="C3290" t="str">
        <f>_xll.TR(GreenBond[[#This Row],[Identifier]],"TR.UltimateParentId")</f>
        <v>4298172314</v>
      </c>
      <c r="D3290" t="s">
        <v>3301</v>
      </c>
      <c r="E3290" t="s">
        <v>464</v>
      </c>
      <c r="F3290">
        <v>94697000</v>
      </c>
      <c r="G3290" t="s">
        <v>2755</v>
      </c>
      <c r="H3290" t="s">
        <v>5470</v>
      </c>
      <c r="I3290">
        <v>4.22</v>
      </c>
      <c r="J3290" t="s">
        <v>3302</v>
      </c>
      <c r="K3290" t="s">
        <v>43</v>
      </c>
      <c r="L3290" t="s">
        <v>190</v>
      </c>
      <c r="M3290" t="s">
        <v>25</v>
      </c>
      <c r="N3290" t="s">
        <v>1074</v>
      </c>
    </row>
    <row r="3291" spans="1:14" x14ac:dyDescent="0.2">
      <c r="A3291" t="s">
        <v>3153</v>
      </c>
      <c r="B3291">
        <v>103456123</v>
      </c>
      <c r="C3291" t="str">
        <f>_xll.TR(GreenBond[[#This Row],[Identifier]],"TR.UltimateParentId")</f>
        <v>4298172314</v>
      </c>
      <c r="D3291" t="s">
        <v>3154</v>
      </c>
      <c r="E3291" t="s">
        <v>21</v>
      </c>
      <c r="F3291">
        <v>438569000</v>
      </c>
      <c r="G3291" t="s">
        <v>3155</v>
      </c>
      <c r="H3291" t="s">
        <v>5512</v>
      </c>
      <c r="I3291">
        <v>5.0199999999999996</v>
      </c>
      <c r="J3291" t="s">
        <v>566</v>
      </c>
      <c r="K3291" t="s">
        <v>104</v>
      </c>
      <c r="L3291" t="s">
        <v>35</v>
      </c>
      <c r="M3291" t="s">
        <v>1553</v>
      </c>
      <c r="N3291" t="s">
        <v>125</v>
      </c>
    </row>
    <row r="3292" spans="1:14" x14ac:dyDescent="0.2">
      <c r="A3292" t="s">
        <v>425</v>
      </c>
      <c r="B3292">
        <v>103456123</v>
      </c>
      <c r="C3292" t="str">
        <f>_xll.TR(GreenBond[[#This Row],[Identifier]],"TR.UltimateParentId")</f>
        <v>4298172314</v>
      </c>
      <c r="D3292" t="s">
        <v>426</v>
      </c>
      <c r="E3292" t="s">
        <v>21</v>
      </c>
      <c r="F3292">
        <v>700000000</v>
      </c>
      <c r="G3292" t="s">
        <v>742</v>
      </c>
      <c r="H3292" t="s">
        <v>5446</v>
      </c>
      <c r="I3292">
        <v>1.55</v>
      </c>
      <c r="J3292" t="s">
        <v>1318</v>
      </c>
      <c r="K3292" t="s">
        <v>43</v>
      </c>
      <c r="L3292" t="s">
        <v>18</v>
      </c>
      <c r="M3292" t="s">
        <v>25</v>
      </c>
      <c r="N3292" t="s">
        <v>125</v>
      </c>
    </row>
    <row r="3293" spans="1:14" x14ac:dyDescent="0.2">
      <c r="A3293" t="s">
        <v>2602</v>
      </c>
      <c r="B3293">
        <v>103456123</v>
      </c>
      <c r="C3293" t="str">
        <f>_xll.TR(GreenBond[[#This Row],[Identifier]],"TR.UltimateParentId")</f>
        <v>4298172314</v>
      </c>
      <c r="D3293" t="s">
        <v>2603</v>
      </c>
      <c r="E3293" t="s">
        <v>117</v>
      </c>
      <c r="F3293">
        <v>10851800</v>
      </c>
      <c r="G3293" t="s">
        <v>2450</v>
      </c>
      <c r="H3293" t="s">
        <v>5446</v>
      </c>
      <c r="I3293">
        <v>5.298</v>
      </c>
      <c r="J3293" t="s">
        <v>3860</v>
      </c>
      <c r="K3293" t="s">
        <v>8</v>
      </c>
      <c r="L3293" t="s">
        <v>190</v>
      </c>
      <c r="M3293" t="s">
        <v>25</v>
      </c>
      <c r="N3293" t="s">
        <v>11</v>
      </c>
    </row>
    <row r="3294" spans="1:14" x14ac:dyDescent="0.2">
      <c r="A3294" t="s">
        <v>2330</v>
      </c>
      <c r="B3294">
        <v>103456123</v>
      </c>
      <c r="C3294" t="str">
        <f>_xll.TR(GreenBond[[#This Row],[Identifier]],"TR.UltimateParentId")</f>
        <v>4298172314</v>
      </c>
      <c r="D3294" t="s">
        <v>2331</v>
      </c>
      <c r="E3294" t="s">
        <v>171</v>
      </c>
      <c r="F3294">
        <v>13478600</v>
      </c>
      <c r="G3294" t="s">
        <v>528</v>
      </c>
      <c r="H3294" t="s">
        <v>5446</v>
      </c>
      <c r="I3294">
        <v>5.7</v>
      </c>
      <c r="J3294" t="s">
        <v>3725</v>
      </c>
      <c r="K3294" t="s">
        <v>8</v>
      </c>
      <c r="L3294" t="s">
        <v>18</v>
      </c>
      <c r="M3294" t="s">
        <v>25</v>
      </c>
      <c r="N3294" t="s">
        <v>3349</v>
      </c>
    </row>
    <row r="3295" spans="1:14" x14ac:dyDescent="0.2">
      <c r="A3295" t="s">
        <v>3392</v>
      </c>
      <c r="B3295">
        <v>103456123</v>
      </c>
      <c r="C3295" t="str">
        <f>_xll.TR(GreenBond[[#This Row],[Identifier]],"TR.UltimateParentId")</f>
        <v>4298172314</v>
      </c>
      <c r="D3295" t="s">
        <v>3393</v>
      </c>
      <c r="E3295" t="s">
        <v>171</v>
      </c>
      <c r="F3295">
        <v>45808400</v>
      </c>
      <c r="G3295" t="s">
        <v>3111</v>
      </c>
      <c r="H3295" t="s">
        <v>5446</v>
      </c>
      <c r="I3295">
        <v>1.9630000000000001</v>
      </c>
      <c r="J3295" t="s">
        <v>2384</v>
      </c>
      <c r="K3295" t="s">
        <v>878</v>
      </c>
      <c r="L3295" t="s">
        <v>190</v>
      </c>
      <c r="M3295" t="s">
        <v>25</v>
      </c>
      <c r="N3295" t="s">
        <v>705</v>
      </c>
    </row>
    <row r="3296" spans="1:14" x14ac:dyDescent="0.2">
      <c r="A3296" t="s">
        <v>2171</v>
      </c>
      <c r="B3296">
        <v>103456123</v>
      </c>
      <c r="C3296" t="str">
        <f>_xll.TR(GreenBond[[#This Row],[Identifier]],"TR.UltimateParentId")</f>
        <v>4298172314</v>
      </c>
      <c r="D3296" t="s">
        <v>2172</v>
      </c>
      <c r="E3296" t="s">
        <v>859</v>
      </c>
      <c r="F3296">
        <v>24506500</v>
      </c>
      <c r="G3296" t="s">
        <v>3941</v>
      </c>
      <c r="H3296" t="s">
        <v>5446</v>
      </c>
      <c r="I3296">
        <v>4.625</v>
      </c>
      <c r="J3296" t="s">
        <v>3942</v>
      </c>
      <c r="K3296" t="s">
        <v>8</v>
      </c>
      <c r="L3296" t="s">
        <v>190</v>
      </c>
      <c r="M3296" t="s">
        <v>25</v>
      </c>
      <c r="N3296" t="s">
        <v>11</v>
      </c>
    </row>
    <row r="3297" spans="1:14" x14ac:dyDescent="0.2">
      <c r="A3297" t="s">
        <v>3689</v>
      </c>
      <c r="B3297">
        <v>103456123</v>
      </c>
      <c r="C3297" t="str">
        <f>_xll.TR(GreenBond[[#This Row],[Identifier]],"TR.UltimateParentId")</f>
        <v>4298172314</v>
      </c>
      <c r="D3297" t="s">
        <v>1577</v>
      </c>
      <c r="E3297" t="s">
        <v>46</v>
      </c>
      <c r="F3297">
        <v>46988000</v>
      </c>
      <c r="G3297" t="s">
        <v>3690</v>
      </c>
      <c r="H3297" t="s">
        <v>5446</v>
      </c>
      <c r="I3297" t="s">
        <v>190</v>
      </c>
      <c r="J3297" t="s">
        <v>3691</v>
      </c>
      <c r="K3297" t="s">
        <v>8</v>
      </c>
      <c r="L3297" t="s">
        <v>190</v>
      </c>
      <c r="M3297" t="s">
        <v>25</v>
      </c>
      <c r="N3297" t="s">
        <v>11</v>
      </c>
    </row>
    <row r="3298" spans="1:14" x14ac:dyDescent="0.2">
      <c r="A3298" t="s">
        <v>3807</v>
      </c>
      <c r="B3298">
        <v>103456123</v>
      </c>
      <c r="C3298" t="str">
        <f>_xll.TR(GreenBond[[#This Row],[Identifier]],"TR.UltimateParentId")</f>
        <v>4298172314</v>
      </c>
      <c r="D3298" t="s">
        <v>3808</v>
      </c>
      <c r="E3298" t="s">
        <v>143</v>
      </c>
      <c r="F3298">
        <v>317364899.60000002</v>
      </c>
      <c r="G3298" t="s">
        <v>3809</v>
      </c>
      <c r="H3298" t="s">
        <v>5446</v>
      </c>
      <c r="I3298">
        <v>2.5</v>
      </c>
      <c r="J3298" t="s">
        <v>3810</v>
      </c>
      <c r="K3298" t="s">
        <v>3811</v>
      </c>
      <c r="L3298" t="s">
        <v>18</v>
      </c>
      <c r="M3298" t="s">
        <v>25</v>
      </c>
      <c r="N3298" t="s">
        <v>3357</v>
      </c>
    </row>
    <row r="3299" spans="1:14" x14ac:dyDescent="0.2">
      <c r="A3299" t="s">
        <v>1106</v>
      </c>
      <c r="B3299">
        <v>103069529</v>
      </c>
      <c r="C3299" t="str">
        <f>_xll.TR(GreenBond[[#This Row],[Identifier]],"TR.UltimateParentId")</f>
        <v>4297544384</v>
      </c>
      <c r="D3299" t="s">
        <v>1107</v>
      </c>
      <c r="E3299" t="s">
        <v>79</v>
      </c>
      <c r="F3299">
        <v>569320000</v>
      </c>
      <c r="G3299" t="s">
        <v>3409</v>
      </c>
      <c r="H3299" t="s">
        <v>5443</v>
      </c>
      <c r="I3299">
        <v>0.98899999999999999</v>
      </c>
      <c r="J3299" t="s">
        <v>3528</v>
      </c>
      <c r="K3299" t="s">
        <v>43</v>
      </c>
      <c r="L3299" t="s">
        <v>190</v>
      </c>
      <c r="M3299" t="s">
        <v>25</v>
      </c>
      <c r="N3299" t="s">
        <v>11</v>
      </c>
    </row>
    <row r="3300" spans="1:14" x14ac:dyDescent="0.2">
      <c r="A3300" t="s">
        <v>1106</v>
      </c>
      <c r="B3300">
        <v>103069529</v>
      </c>
      <c r="C3300" t="str">
        <f>_xll.TR(GreenBond[[#This Row],[Identifier]],"TR.UltimateParentId")</f>
        <v>4297544384</v>
      </c>
      <c r="D3300" t="s">
        <v>1107</v>
      </c>
      <c r="E3300" t="s">
        <v>79</v>
      </c>
      <c r="F3300">
        <v>569320000</v>
      </c>
      <c r="G3300" t="s">
        <v>3409</v>
      </c>
      <c r="H3300" t="s">
        <v>5443</v>
      </c>
      <c r="I3300">
        <v>1.75</v>
      </c>
      <c r="J3300" t="s">
        <v>3410</v>
      </c>
      <c r="K3300" t="s">
        <v>43</v>
      </c>
      <c r="L3300" t="s">
        <v>190</v>
      </c>
      <c r="M3300" t="s">
        <v>25</v>
      </c>
      <c r="N3300" t="s">
        <v>11</v>
      </c>
    </row>
    <row r="3301" spans="1:14" x14ac:dyDescent="0.2">
      <c r="A3301" t="s">
        <v>1106</v>
      </c>
      <c r="B3301">
        <v>103069529</v>
      </c>
      <c r="C3301" t="str">
        <f>_xll.TR(GreenBond[[#This Row],[Identifier]],"TR.UltimateParentId")</f>
        <v>4297544384</v>
      </c>
      <c r="D3301" t="s">
        <v>1107</v>
      </c>
      <c r="E3301" t="s">
        <v>79</v>
      </c>
      <c r="F3301">
        <v>569320000</v>
      </c>
      <c r="G3301" t="s">
        <v>3409</v>
      </c>
      <c r="H3301" t="s">
        <v>5443</v>
      </c>
      <c r="I3301">
        <v>1.31</v>
      </c>
      <c r="J3301" t="s">
        <v>852</v>
      </c>
      <c r="K3301" t="s">
        <v>43</v>
      </c>
      <c r="L3301" t="s">
        <v>190</v>
      </c>
      <c r="M3301" t="s">
        <v>25</v>
      </c>
      <c r="N3301" t="s">
        <v>11</v>
      </c>
    </row>
    <row r="3302" spans="1:14" x14ac:dyDescent="0.2">
      <c r="A3302" t="s">
        <v>1106</v>
      </c>
      <c r="B3302">
        <v>103069529</v>
      </c>
      <c r="C3302" t="str">
        <f>_xll.TR(GreenBond[[#This Row],[Identifier]],"TR.UltimateParentId")</f>
        <v>4297544384</v>
      </c>
      <c r="D3302" t="s">
        <v>1107</v>
      </c>
      <c r="E3302" t="s">
        <v>79</v>
      </c>
      <c r="F3302">
        <v>569320000</v>
      </c>
      <c r="G3302" t="s">
        <v>3409</v>
      </c>
      <c r="H3302" t="s">
        <v>5443</v>
      </c>
      <c r="I3302">
        <v>1.5</v>
      </c>
      <c r="J3302" t="s">
        <v>2024</v>
      </c>
      <c r="K3302" t="s">
        <v>43</v>
      </c>
      <c r="L3302" t="s">
        <v>190</v>
      </c>
      <c r="M3302" t="s">
        <v>25</v>
      </c>
      <c r="N3302" t="s">
        <v>11</v>
      </c>
    </row>
    <row r="3303" spans="1:14" x14ac:dyDescent="0.2">
      <c r="A3303" t="s">
        <v>1106</v>
      </c>
      <c r="B3303">
        <v>103069529</v>
      </c>
      <c r="C3303" t="str">
        <f>_xll.TR(GreenBond[[#This Row],[Identifier]],"TR.UltimateParentId")</f>
        <v>4297544384</v>
      </c>
      <c r="D3303" t="s">
        <v>1107</v>
      </c>
      <c r="E3303" t="s">
        <v>79</v>
      </c>
      <c r="F3303">
        <v>569320000</v>
      </c>
      <c r="G3303" t="s">
        <v>3409</v>
      </c>
      <c r="H3303" t="s">
        <v>5443</v>
      </c>
      <c r="I3303">
        <v>0.64600000000000002</v>
      </c>
      <c r="J3303" t="s">
        <v>3374</v>
      </c>
      <c r="K3303" t="s">
        <v>43</v>
      </c>
      <c r="L3303" t="s">
        <v>190</v>
      </c>
      <c r="M3303" t="s">
        <v>25</v>
      </c>
      <c r="N3303" t="s">
        <v>11</v>
      </c>
    </row>
    <row r="3304" spans="1:14" x14ac:dyDescent="0.2">
      <c r="A3304" t="s">
        <v>1106</v>
      </c>
      <c r="B3304">
        <v>103069529</v>
      </c>
      <c r="C3304" t="str">
        <f>_xll.TR(GreenBond[[#This Row],[Identifier]],"TR.UltimateParentId")</f>
        <v>4297544384</v>
      </c>
      <c r="D3304" t="s">
        <v>1107</v>
      </c>
      <c r="E3304" t="s">
        <v>79</v>
      </c>
      <c r="F3304">
        <v>569320000</v>
      </c>
      <c r="G3304" t="s">
        <v>3409</v>
      </c>
      <c r="H3304" t="s">
        <v>5443</v>
      </c>
      <c r="I3304">
        <v>2</v>
      </c>
      <c r="J3304" t="s">
        <v>4439</v>
      </c>
      <c r="K3304" t="s">
        <v>43</v>
      </c>
      <c r="L3304" t="s">
        <v>190</v>
      </c>
      <c r="M3304" t="s">
        <v>25</v>
      </c>
      <c r="N3304" t="s">
        <v>11</v>
      </c>
    </row>
    <row r="3305" spans="1:14" x14ac:dyDescent="0.2">
      <c r="A3305" t="s">
        <v>3149</v>
      </c>
      <c r="B3305">
        <v>101832929</v>
      </c>
      <c r="C3305" t="str">
        <f>_xll.TR(GreenBond[[#This Row],[Identifier]],"TR.UltimateParentId")</f>
        <v>4296607709</v>
      </c>
      <c r="D3305" t="s">
        <v>3150</v>
      </c>
      <c r="E3305" t="s">
        <v>403</v>
      </c>
      <c r="F3305">
        <v>22372600</v>
      </c>
      <c r="G3305" t="s">
        <v>4398</v>
      </c>
      <c r="H3305" t="s">
        <v>5470</v>
      </c>
      <c r="I3305">
        <v>2.0950000000000002</v>
      </c>
      <c r="J3305" t="s">
        <v>4399</v>
      </c>
      <c r="K3305" t="s">
        <v>43</v>
      </c>
      <c r="L3305" t="s">
        <v>190</v>
      </c>
      <c r="M3305" t="s">
        <v>25</v>
      </c>
      <c r="N3305" t="s">
        <v>11</v>
      </c>
    </row>
    <row r="3306" spans="1:14" x14ac:dyDescent="0.2">
      <c r="A3306" t="s">
        <v>3149</v>
      </c>
      <c r="B3306">
        <v>101832929</v>
      </c>
      <c r="C3306" t="str">
        <f>_xll.TR(GreenBond[[#This Row],[Identifier]],"TR.UltimateParentId")</f>
        <v>4296607709</v>
      </c>
      <c r="D3306" t="s">
        <v>3150</v>
      </c>
      <c r="E3306" t="s">
        <v>403</v>
      </c>
      <c r="F3306">
        <v>22372600</v>
      </c>
      <c r="G3306" t="s">
        <v>4398</v>
      </c>
      <c r="H3306" t="s">
        <v>5470</v>
      </c>
      <c r="I3306">
        <v>0.85099999999999998</v>
      </c>
      <c r="J3306" t="s">
        <v>4696</v>
      </c>
      <c r="K3306" t="s">
        <v>43</v>
      </c>
      <c r="L3306" t="s">
        <v>190</v>
      </c>
      <c r="M3306" t="s">
        <v>1553</v>
      </c>
      <c r="N3306" t="s">
        <v>11</v>
      </c>
    </row>
    <row r="3307" spans="1:14" x14ac:dyDescent="0.2">
      <c r="A3307" t="s">
        <v>4713</v>
      </c>
      <c r="B3307">
        <v>100893897</v>
      </c>
      <c r="C3307" t="str">
        <f>_xll.TR(GreenBond[[#This Row],[Identifier]],"TR.UltimateParentId")</f>
        <v>4295869310</v>
      </c>
      <c r="D3307" t="s">
        <v>4714</v>
      </c>
      <c r="E3307" t="s">
        <v>21</v>
      </c>
      <c r="F3307">
        <v>108827000</v>
      </c>
      <c r="G3307" t="s">
        <v>4394</v>
      </c>
      <c r="H3307" t="s">
        <v>5443</v>
      </c>
      <c r="I3307">
        <v>0</v>
      </c>
      <c r="J3307" t="s">
        <v>3908</v>
      </c>
      <c r="K3307" t="s">
        <v>3662</v>
      </c>
      <c r="L3307" t="s">
        <v>190</v>
      </c>
      <c r="M3307" t="s">
        <v>25</v>
      </c>
      <c r="N3307" t="s">
        <v>11</v>
      </c>
    </row>
    <row r="3308" spans="1:14" x14ac:dyDescent="0.2">
      <c r="A3308" t="s">
        <v>4713</v>
      </c>
      <c r="B3308">
        <v>100893897</v>
      </c>
      <c r="C3308" t="str">
        <f>_xll.TR(GreenBond[[#This Row],[Identifier]],"TR.UltimateParentId")</f>
        <v>4295869310</v>
      </c>
      <c r="D3308" t="s">
        <v>4714</v>
      </c>
      <c r="E3308" t="s">
        <v>21</v>
      </c>
      <c r="F3308">
        <v>108827000</v>
      </c>
      <c r="G3308" t="s">
        <v>4394</v>
      </c>
      <c r="H3308" t="s">
        <v>5443</v>
      </c>
      <c r="I3308">
        <v>0</v>
      </c>
      <c r="J3308" t="s">
        <v>3748</v>
      </c>
      <c r="K3308" t="s">
        <v>3210</v>
      </c>
      <c r="L3308" t="s">
        <v>190</v>
      </c>
      <c r="M3308" t="s">
        <v>25</v>
      </c>
      <c r="N3308" t="s">
        <v>11</v>
      </c>
    </row>
    <row r="3309" spans="1:14" x14ac:dyDescent="0.2">
      <c r="A3309" t="s">
        <v>4713</v>
      </c>
      <c r="B3309">
        <v>100893897</v>
      </c>
      <c r="C3309" t="str">
        <f>_xll.TR(GreenBond[[#This Row],[Identifier]],"TR.UltimateParentId")</f>
        <v>4295869310</v>
      </c>
      <c r="D3309" t="s">
        <v>4714</v>
      </c>
      <c r="E3309" t="s">
        <v>21</v>
      </c>
      <c r="F3309">
        <v>108827000</v>
      </c>
      <c r="G3309" t="s">
        <v>4394</v>
      </c>
      <c r="H3309" t="s">
        <v>5443</v>
      </c>
      <c r="I3309">
        <v>0</v>
      </c>
      <c r="J3309" t="s">
        <v>3748</v>
      </c>
      <c r="K3309" t="s">
        <v>3194</v>
      </c>
      <c r="L3309" t="s">
        <v>190</v>
      </c>
      <c r="M3309" t="s">
        <v>25</v>
      </c>
      <c r="N3309" t="s">
        <v>11</v>
      </c>
    </row>
    <row r="3310" spans="1:14" x14ac:dyDescent="0.2">
      <c r="A3310" t="s">
        <v>4713</v>
      </c>
      <c r="B3310">
        <v>100893897</v>
      </c>
      <c r="C3310" t="str">
        <f>_xll.TR(GreenBond[[#This Row],[Identifier]],"TR.UltimateParentId")</f>
        <v>4295869310</v>
      </c>
      <c r="D3310" t="s">
        <v>4714</v>
      </c>
      <c r="E3310" t="s">
        <v>21</v>
      </c>
      <c r="F3310">
        <v>108827000</v>
      </c>
      <c r="G3310" t="s">
        <v>4394</v>
      </c>
      <c r="H3310" t="s">
        <v>5443</v>
      </c>
      <c r="I3310">
        <v>0</v>
      </c>
      <c r="J3310" t="s">
        <v>3908</v>
      </c>
      <c r="K3310" t="s">
        <v>4045</v>
      </c>
      <c r="L3310" t="s">
        <v>190</v>
      </c>
      <c r="M3310" t="s">
        <v>25</v>
      </c>
      <c r="N3310" t="s">
        <v>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4A02-9255-46C0-95E9-AA581C9D5A5F}">
  <dimension ref="A1:M200"/>
  <sheetViews>
    <sheetView workbookViewId="0">
      <selection activeCell="B3" sqref="B3"/>
    </sheetView>
  </sheetViews>
  <sheetFormatPr baseColWidth="10" defaultRowHeight="12.75" x14ac:dyDescent="0.2"/>
  <cols>
    <col min="4" max="4" width="17.7109375" customWidth="1"/>
    <col min="5" max="5" width="14.7109375" customWidth="1"/>
    <col min="7" max="7" width="11.5703125" customWidth="1"/>
    <col min="9" max="9" width="17.28515625" customWidth="1"/>
    <col min="11" max="11" width="13.7109375" customWidth="1"/>
  </cols>
  <sheetData>
    <row r="1" spans="1:13" x14ac:dyDescent="0.2">
      <c r="A1" t="s">
        <v>8907</v>
      </c>
      <c r="B1" t="s">
        <v>8908</v>
      </c>
      <c r="C1" t="s">
        <v>0</v>
      </c>
      <c r="D1" t="s">
        <v>5431</v>
      </c>
      <c r="E1" t="s">
        <v>5432</v>
      </c>
      <c r="F1" t="s">
        <v>5433</v>
      </c>
      <c r="G1" t="s">
        <v>1</v>
      </c>
      <c r="H1" t="s">
        <v>5434</v>
      </c>
      <c r="I1" t="s">
        <v>5435</v>
      </c>
      <c r="J1" t="s">
        <v>5436</v>
      </c>
      <c r="K1" t="s">
        <v>2</v>
      </c>
      <c r="L1" s="3" t="s">
        <v>5437</v>
      </c>
      <c r="M1" s="3" t="s">
        <v>5438</v>
      </c>
    </row>
    <row r="2" spans="1:13" x14ac:dyDescent="0.2">
      <c r="A2" t="s">
        <v>5527</v>
      </c>
      <c r="B2" t="str">
        <f>_xll.TR(SocialBonds[[#This Row],[Identifier]],"TR.UltimateParentId")</f>
        <v>8589934289</v>
      </c>
      <c r="C2" t="s">
        <v>976</v>
      </c>
      <c r="D2" t="s">
        <v>171</v>
      </c>
      <c r="E2">
        <v>539195000</v>
      </c>
      <c r="F2" t="s">
        <v>2604</v>
      </c>
      <c r="G2" t="s">
        <v>5446</v>
      </c>
      <c r="H2">
        <v>4.375</v>
      </c>
      <c r="I2" t="s">
        <v>5450</v>
      </c>
      <c r="J2" t="s">
        <v>5451</v>
      </c>
      <c r="K2" t="s">
        <v>30</v>
      </c>
      <c r="L2" t="s">
        <v>25</v>
      </c>
      <c r="M2" t="s">
        <v>11</v>
      </c>
    </row>
    <row r="3" spans="1:13" x14ac:dyDescent="0.2">
      <c r="A3" t="s">
        <v>5529</v>
      </c>
      <c r="B3" t="str">
        <f>_xll.TR(SocialBonds[[#This Row],[Identifier]],"TR.UltimateParentId")</f>
        <v>5044034256</v>
      </c>
      <c r="C3" t="s">
        <v>106</v>
      </c>
      <c r="D3" t="s">
        <v>171</v>
      </c>
      <c r="E3">
        <v>592425000</v>
      </c>
      <c r="F3" t="s">
        <v>197</v>
      </c>
      <c r="G3" t="s">
        <v>5446</v>
      </c>
      <c r="H3">
        <v>2.875</v>
      </c>
      <c r="I3" t="s">
        <v>43</v>
      </c>
      <c r="J3" t="s">
        <v>43</v>
      </c>
      <c r="K3" t="s">
        <v>198</v>
      </c>
      <c r="L3" t="s">
        <v>195</v>
      </c>
      <c r="M3" t="s">
        <v>11</v>
      </c>
    </row>
    <row r="4" spans="1:13" x14ac:dyDescent="0.2">
      <c r="A4" t="s">
        <v>5531</v>
      </c>
      <c r="B4" t="str">
        <f>_xll.TR(SocialBonds[[#This Row],[Identifier]],"TR.UltimateParentId")</f>
        <v>4295926398</v>
      </c>
      <c r="C4" t="s">
        <v>1535</v>
      </c>
      <c r="D4" t="s">
        <v>21</v>
      </c>
      <c r="E4">
        <v>543150000</v>
      </c>
      <c r="F4" t="s">
        <v>5453</v>
      </c>
      <c r="G4" t="s">
        <v>5446</v>
      </c>
      <c r="H4">
        <v>3.375</v>
      </c>
      <c r="I4" t="s">
        <v>4306</v>
      </c>
      <c r="J4" t="s">
        <v>8</v>
      </c>
      <c r="K4" t="s">
        <v>18</v>
      </c>
      <c r="L4" t="s">
        <v>25</v>
      </c>
      <c r="M4" t="s">
        <v>11</v>
      </c>
    </row>
    <row r="5" spans="1:13" x14ac:dyDescent="0.2">
      <c r="A5" t="s">
        <v>5541</v>
      </c>
      <c r="B5" t="str">
        <f>_xll.TR(SocialBonds[[#This Row],[Identifier]],"TR.UltimateParentId")</f>
        <v>5044034256</v>
      </c>
      <c r="C5" t="s">
        <v>106</v>
      </c>
      <c r="D5" t="s">
        <v>107</v>
      </c>
      <c r="E5">
        <v>1158990500</v>
      </c>
      <c r="F5" t="s">
        <v>108</v>
      </c>
      <c r="G5" t="s">
        <v>5446</v>
      </c>
      <c r="H5">
        <v>1.125</v>
      </c>
      <c r="I5" t="s">
        <v>109</v>
      </c>
      <c r="J5" t="s">
        <v>8</v>
      </c>
      <c r="K5" t="s">
        <v>110</v>
      </c>
      <c r="L5" t="s">
        <v>10</v>
      </c>
      <c r="M5" t="s">
        <v>11</v>
      </c>
    </row>
    <row r="6" spans="1:13" x14ac:dyDescent="0.2">
      <c r="A6" t="s">
        <v>5550</v>
      </c>
      <c r="B6" t="str">
        <f>_xll.TR(SocialBonds[[#This Row],[Identifier]],"TR.UltimateParentId")</f>
        <v>5044034256</v>
      </c>
      <c r="C6" t="s">
        <v>106</v>
      </c>
      <c r="D6" t="s">
        <v>107</v>
      </c>
      <c r="E6">
        <v>851025000</v>
      </c>
      <c r="F6" t="s">
        <v>179</v>
      </c>
      <c r="G6" t="s">
        <v>5446</v>
      </c>
      <c r="H6">
        <v>0.75</v>
      </c>
      <c r="I6" t="s">
        <v>180</v>
      </c>
      <c r="J6" t="s">
        <v>8</v>
      </c>
      <c r="K6" t="s">
        <v>110</v>
      </c>
      <c r="L6" t="s">
        <v>10</v>
      </c>
      <c r="M6" t="s">
        <v>11</v>
      </c>
    </row>
    <row r="7" spans="1:13" x14ac:dyDescent="0.2">
      <c r="A7" t="s">
        <v>5568</v>
      </c>
      <c r="B7" t="str">
        <f>_xll.TR(SocialBonds[[#This Row],[Identifier]],"TR.UltimateParentId")</f>
        <v>5044034256</v>
      </c>
      <c r="C7" t="s">
        <v>106</v>
      </c>
      <c r="D7" t="s">
        <v>107</v>
      </c>
      <c r="E7">
        <v>799470000</v>
      </c>
      <c r="F7" t="s">
        <v>241</v>
      </c>
      <c r="G7" t="s">
        <v>5446</v>
      </c>
      <c r="H7">
        <v>4.2930000000000001</v>
      </c>
      <c r="I7" t="s">
        <v>242</v>
      </c>
      <c r="J7" t="s">
        <v>216</v>
      </c>
      <c r="K7" t="s">
        <v>110</v>
      </c>
      <c r="L7" t="s">
        <v>10</v>
      </c>
      <c r="M7" t="s">
        <v>11</v>
      </c>
    </row>
    <row r="8" spans="1:13" x14ac:dyDescent="0.2">
      <c r="A8" t="s">
        <v>5576</v>
      </c>
      <c r="B8" t="str">
        <f>_xll.TR(SocialBonds[[#This Row],[Identifier]],"TR.UltimateParentId")</f>
        <v>4296543947</v>
      </c>
      <c r="C8" t="s">
        <v>60</v>
      </c>
      <c r="D8" t="s">
        <v>61</v>
      </c>
      <c r="E8">
        <v>272362500</v>
      </c>
      <c r="F8" t="s">
        <v>52</v>
      </c>
      <c r="G8" t="s">
        <v>5446</v>
      </c>
      <c r="H8">
        <v>8.375</v>
      </c>
      <c r="I8" t="s">
        <v>62</v>
      </c>
      <c r="J8" t="s">
        <v>43</v>
      </c>
      <c r="K8" t="s">
        <v>18</v>
      </c>
      <c r="L8" t="s">
        <v>10</v>
      </c>
      <c r="M8" t="s">
        <v>11</v>
      </c>
    </row>
    <row r="9" spans="1:13" x14ac:dyDescent="0.2">
      <c r="A9" t="s">
        <v>5641</v>
      </c>
      <c r="B9" t="str">
        <f>_xll.TR(SocialBonds[[#This Row],[Identifier]],"TR.UltimateParentId")</f>
        <v>4295868551</v>
      </c>
      <c r="C9" t="s">
        <v>691</v>
      </c>
      <c r="D9" t="s">
        <v>46</v>
      </c>
      <c r="E9">
        <v>347853000</v>
      </c>
      <c r="F9" t="s">
        <v>961</v>
      </c>
      <c r="G9" t="s">
        <v>5574</v>
      </c>
      <c r="H9">
        <v>2.25</v>
      </c>
      <c r="I9" t="s">
        <v>962</v>
      </c>
      <c r="J9" t="s">
        <v>43</v>
      </c>
      <c r="K9" t="s">
        <v>190</v>
      </c>
      <c r="L9" t="s">
        <v>10</v>
      </c>
      <c r="M9" t="s">
        <v>11</v>
      </c>
    </row>
    <row r="10" spans="1:13" x14ac:dyDescent="0.2">
      <c r="A10" t="s">
        <v>5656</v>
      </c>
      <c r="B10" t="str">
        <f>_xll.TR(SocialBonds[[#This Row],[Identifier]],"TR.UltimateParentId")</f>
        <v>5038055469</v>
      </c>
      <c r="C10" t="s">
        <v>274</v>
      </c>
      <c r="D10" t="s">
        <v>56</v>
      </c>
      <c r="E10">
        <v>491981000</v>
      </c>
      <c r="F10" t="s">
        <v>275</v>
      </c>
      <c r="G10" t="s">
        <v>5446</v>
      </c>
      <c r="H10">
        <v>8</v>
      </c>
      <c r="I10" t="s">
        <v>99</v>
      </c>
      <c r="J10" t="s">
        <v>8</v>
      </c>
      <c r="K10" t="s">
        <v>18</v>
      </c>
      <c r="L10" t="s">
        <v>10</v>
      </c>
      <c r="M10" t="s">
        <v>11</v>
      </c>
    </row>
    <row r="11" spans="1:13" x14ac:dyDescent="0.2">
      <c r="A11" t="s">
        <v>5688</v>
      </c>
      <c r="B11" t="str">
        <f>_xll.TR(SocialBonds[[#This Row],[Identifier]],"TR.UltimateParentId")</f>
        <v>4295875735</v>
      </c>
      <c r="C11" t="s">
        <v>152</v>
      </c>
      <c r="D11" t="s">
        <v>15</v>
      </c>
      <c r="E11">
        <v>733102500</v>
      </c>
      <c r="F11" t="s">
        <v>573</v>
      </c>
      <c r="G11" t="s">
        <v>5446</v>
      </c>
      <c r="H11">
        <v>5.25</v>
      </c>
      <c r="I11" t="s">
        <v>574</v>
      </c>
      <c r="J11" t="s">
        <v>8</v>
      </c>
      <c r="K11" t="s">
        <v>9</v>
      </c>
      <c r="L11" t="s">
        <v>25</v>
      </c>
      <c r="M11" t="s">
        <v>11</v>
      </c>
    </row>
    <row r="12" spans="1:13" x14ac:dyDescent="0.2">
      <c r="A12" t="s">
        <v>5692</v>
      </c>
      <c r="B12" t="str">
        <f>_xll.TR(SocialBonds[[#This Row],[Identifier]],"TR.UltimateParentId")</f>
        <v>4295889572</v>
      </c>
      <c r="C12" t="s">
        <v>268</v>
      </c>
      <c r="D12" t="s">
        <v>56</v>
      </c>
      <c r="E12">
        <v>1086680000</v>
      </c>
      <c r="F12" t="s">
        <v>269</v>
      </c>
      <c r="G12" t="s">
        <v>5446</v>
      </c>
      <c r="H12">
        <v>4.625</v>
      </c>
      <c r="I12" t="s">
        <v>270</v>
      </c>
      <c r="J12" t="s">
        <v>8</v>
      </c>
      <c r="K12" t="s">
        <v>9</v>
      </c>
      <c r="L12" t="s">
        <v>10</v>
      </c>
      <c r="M12" t="s">
        <v>11</v>
      </c>
    </row>
    <row r="13" spans="1:13" x14ac:dyDescent="0.2">
      <c r="A13" t="s">
        <v>5693</v>
      </c>
      <c r="B13" t="str">
        <f>_xll.TR(SocialBonds[[#This Row],[Identifier]],"TR.UltimateParentId")</f>
        <v>5000084509</v>
      </c>
      <c r="C13" t="s">
        <v>45</v>
      </c>
      <c r="D13" t="s">
        <v>46</v>
      </c>
      <c r="E13">
        <v>538005000</v>
      </c>
      <c r="F13" t="s">
        <v>395</v>
      </c>
      <c r="G13" t="s">
        <v>5446</v>
      </c>
      <c r="H13">
        <v>5.75</v>
      </c>
      <c r="I13" t="s">
        <v>396</v>
      </c>
      <c r="J13" t="s">
        <v>8</v>
      </c>
      <c r="K13" t="s">
        <v>9</v>
      </c>
      <c r="L13" t="s">
        <v>10</v>
      </c>
      <c r="M13" t="s">
        <v>11</v>
      </c>
    </row>
    <row r="14" spans="1:13" x14ac:dyDescent="0.2">
      <c r="A14" t="s">
        <v>5699</v>
      </c>
      <c r="B14" t="str">
        <f>_xll.TR(SocialBonds[[#This Row],[Identifier]],"TR.UltimateParentId")</f>
        <v>5063761614</v>
      </c>
      <c r="C14" t="s">
        <v>176</v>
      </c>
      <c r="D14" t="s">
        <v>21</v>
      </c>
      <c r="E14">
        <v>777307500</v>
      </c>
      <c r="F14" t="s">
        <v>214</v>
      </c>
      <c r="G14" t="s">
        <v>5446</v>
      </c>
      <c r="H14">
        <v>4.75</v>
      </c>
      <c r="I14" t="s">
        <v>557</v>
      </c>
      <c r="J14" t="s">
        <v>558</v>
      </c>
      <c r="K14" t="s">
        <v>39</v>
      </c>
      <c r="L14" t="s">
        <v>10</v>
      </c>
      <c r="M14" t="s">
        <v>11</v>
      </c>
    </row>
    <row r="15" spans="1:13" x14ac:dyDescent="0.2">
      <c r="A15" t="s">
        <v>5723</v>
      </c>
      <c r="B15" t="str">
        <f>_xll.TR(SocialBonds[[#This Row],[Identifier]],"TR.UltimateParentId")</f>
        <v>4296555152</v>
      </c>
      <c r="C15" t="s">
        <v>468</v>
      </c>
      <c r="D15" t="s">
        <v>51</v>
      </c>
      <c r="E15">
        <v>814687500</v>
      </c>
      <c r="F15" t="s">
        <v>253</v>
      </c>
      <c r="G15" t="s">
        <v>5446</v>
      </c>
      <c r="H15">
        <v>4.625</v>
      </c>
      <c r="I15" t="s">
        <v>469</v>
      </c>
      <c r="J15" t="s">
        <v>8</v>
      </c>
      <c r="K15" t="s">
        <v>39</v>
      </c>
      <c r="L15" t="s">
        <v>10</v>
      </c>
      <c r="M15" t="s">
        <v>11</v>
      </c>
    </row>
    <row r="16" spans="1:13" x14ac:dyDescent="0.2">
      <c r="A16" t="s">
        <v>5726</v>
      </c>
      <c r="B16" t="str">
        <f>_xll.TR(SocialBonds[[#This Row],[Identifier]],"TR.UltimateParentId")</f>
        <v>5000029408</v>
      </c>
      <c r="C16" t="s">
        <v>289</v>
      </c>
      <c r="D16" t="s">
        <v>15</v>
      </c>
      <c r="E16">
        <v>542185000</v>
      </c>
      <c r="F16" t="s">
        <v>290</v>
      </c>
      <c r="G16" t="s">
        <v>5446</v>
      </c>
      <c r="H16">
        <v>6.875</v>
      </c>
      <c r="I16" t="s">
        <v>291</v>
      </c>
      <c r="J16" t="s">
        <v>8</v>
      </c>
      <c r="K16" t="s">
        <v>76</v>
      </c>
      <c r="L16" t="s">
        <v>10</v>
      </c>
      <c r="M16" t="s">
        <v>11</v>
      </c>
    </row>
    <row r="17" spans="1:13" x14ac:dyDescent="0.2">
      <c r="A17" t="s">
        <v>5727</v>
      </c>
      <c r="B17" t="str">
        <f>_xll.TR(SocialBonds[[#This Row],[Identifier]],"TR.UltimateParentId")</f>
        <v>4298458216</v>
      </c>
      <c r="C17" t="s">
        <v>756</v>
      </c>
      <c r="D17" t="s">
        <v>46</v>
      </c>
      <c r="E17">
        <v>968365000</v>
      </c>
      <c r="F17" t="s">
        <v>607</v>
      </c>
      <c r="G17" t="s">
        <v>5446</v>
      </c>
      <c r="H17">
        <v>4</v>
      </c>
      <c r="I17" t="s">
        <v>757</v>
      </c>
      <c r="J17" t="s">
        <v>8</v>
      </c>
      <c r="K17" t="s">
        <v>30</v>
      </c>
      <c r="L17" t="s">
        <v>10</v>
      </c>
      <c r="M17" t="s">
        <v>11</v>
      </c>
    </row>
    <row r="18" spans="1:13" x14ac:dyDescent="0.2">
      <c r="A18" t="s">
        <v>5730</v>
      </c>
      <c r="B18" t="str">
        <f>_xll.TR(SocialBonds[[#This Row],[Identifier]],"TR.UltimateParentId")</f>
        <v>4295875735</v>
      </c>
      <c r="C18" t="s">
        <v>152</v>
      </c>
      <c r="D18" t="s">
        <v>15</v>
      </c>
      <c r="E18">
        <v>928995000</v>
      </c>
      <c r="F18" t="s">
        <v>330</v>
      </c>
      <c r="G18" t="s">
        <v>5446</v>
      </c>
      <c r="H18">
        <v>6.625</v>
      </c>
      <c r="I18" t="s">
        <v>331</v>
      </c>
      <c r="J18" t="s">
        <v>8</v>
      </c>
      <c r="K18" t="s">
        <v>9</v>
      </c>
      <c r="L18" t="s">
        <v>25</v>
      </c>
      <c r="M18" t="s">
        <v>332</v>
      </c>
    </row>
    <row r="19" spans="1:13" x14ac:dyDescent="0.2">
      <c r="A19" t="s">
        <v>5749</v>
      </c>
      <c r="B19" t="str">
        <f>_xll.TR(SocialBonds[[#This Row],[Identifier]],"TR.UltimateParentId")</f>
        <v>4295875447</v>
      </c>
      <c r="C19" t="s">
        <v>696</v>
      </c>
      <c r="D19" t="s">
        <v>15</v>
      </c>
      <c r="E19">
        <v>587500000</v>
      </c>
      <c r="F19" t="s">
        <v>697</v>
      </c>
      <c r="G19" t="s">
        <v>5446</v>
      </c>
      <c r="H19">
        <v>1.375</v>
      </c>
      <c r="I19" t="s">
        <v>698</v>
      </c>
      <c r="J19" t="s">
        <v>8</v>
      </c>
      <c r="K19" t="s">
        <v>76</v>
      </c>
      <c r="L19" t="s">
        <v>10</v>
      </c>
      <c r="M19" t="s">
        <v>11</v>
      </c>
    </row>
    <row r="20" spans="1:13" x14ac:dyDescent="0.2">
      <c r="A20" t="s">
        <v>5763</v>
      </c>
      <c r="B20" t="str">
        <f>_xll.TR(SocialBonds[[#This Row],[Identifier]],"TR.UltimateParentId")</f>
        <v>4295886766</v>
      </c>
      <c r="C20" t="s">
        <v>763</v>
      </c>
      <c r="D20" t="s">
        <v>61</v>
      </c>
      <c r="E20">
        <v>577780000</v>
      </c>
      <c r="F20" t="s">
        <v>764</v>
      </c>
      <c r="G20" t="s">
        <v>5446</v>
      </c>
      <c r="H20">
        <v>1.75</v>
      </c>
      <c r="I20" t="s">
        <v>765</v>
      </c>
      <c r="J20" t="s">
        <v>8</v>
      </c>
      <c r="K20" t="s">
        <v>76</v>
      </c>
      <c r="L20" t="s">
        <v>10</v>
      </c>
      <c r="M20" t="s">
        <v>11</v>
      </c>
    </row>
    <row r="21" spans="1:13" x14ac:dyDescent="0.2">
      <c r="A21" t="s">
        <v>5769</v>
      </c>
      <c r="B21" t="str">
        <f>_xll.TR(SocialBonds[[#This Row],[Identifier]],"TR.UltimateParentId")</f>
        <v>5000084509</v>
      </c>
      <c r="C21" t="s">
        <v>45</v>
      </c>
      <c r="D21" t="s">
        <v>46</v>
      </c>
      <c r="E21">
        <v>549470000</v>
      </c>
      <c r="F21" t="s">
        <v>33</v>
      </c>
      <c r="G21" t="s">
        <v>5446</v>
      </c>
      <c r="H21">
        <v>4.125</v>
      </c>
      <c r="I21" t="s">
        <v>47</v>
      </c>
      <c r="J21" t="s">
        <v>8</v>
      </c>
      <c r="K21" t="s">
        <v>48</v>
      </c>
      <c r="L21" t="s">
        <v>25</v>
      </c>
      <c r="M21" t="s">
        <v>11</v>
      </c>
    </row>
    <row r="22" spans="1:13" x14ac:dyDescent="0.2">
      <c r="A22" t="s">
        <v>5782</v>
      </c>
      <c r="B22" t="str">
        <f>_xll.TR(SocialBonds[[#This Row],[Identifier]],"TR.UltimateParentId")</f>
        <v>4295889577</v>
      </c>
      <c r="C22" t="s">
        <v>388</v>
      </c>
      <c r="D22" t="s">
        <v>56</v>
      </c>
      <c r="E22">
        <v>1183150000</v>
      </c>
      <c r="F22" t="s">
        <v>936</v>
      </c>
      <c r="G22" t="s">
        <v>5446</v>
      </c>
      <c r="H22">
        <v>4.4590000000000014</v>
      </c>
      <c r="I22" t="s">
        <v>1363</v>
      </c>
      <c r="J22" t="s">
        <v>337</v>
      </c>
      <c r="K22" t="s">
        <v>30</v>
      </c>
      <c r="L22" t="s">
        <v>25</v>
      </c>
      <c r="M22" t="s">
        <v>11</v>
      </c>
    </row>
    <row r="23" spans="1:13" x14ac:dyDescent="0.2">
      <c r="A23" t="s">
        <v>5808</v>
      </c>
      <c r="B23" t="str">
        <f>_xll.TR(SocialBonds[[#This Row],[Identifier]],"TR.UltimateParentId")</f>
        <v>4296004552</v>
      </c>
      <c r="C23" t="s">
        <v>660</v>
      </c>
      <c r="D23" t="s">
        <v>46</v>
      </c>
      <c r="E23">
        <v>1529125000</v>
      </c>
      <c r="F23" t="s">
        <v>661</v>
      </c>
      <c r="G23" t="s">
        <v>5443</v>
      </c>
      <c r="H23">
        <v>2.625</v>
      </c>
      <c r="I23" t="s">
        <v>43</v>
      </c>
      <c r="J23" t="s">
        <v>43</v>
      </c>
      <c r="K23" t="s">
        <v>136</v>
      </c>
      <c r="L23" t="s">
        <v>195</v>
      </c>
      <c r="M23" t="s">
        <v>11</v>
      </c>
    </row>
    <row r="24" spans="1:13" x14ac:dyDescent="0.2">
      <c r="A24" t="s">
        <v>5813</v>
      </c>
      <c r="B24" t="str">
        <f>_xll.TR(SocialBonds[[#This Row],[Identifier]],"TR.UltimateParentId")</f>
        <v>5000039357</v>
      </c>
      <c r="C24" t="s">
        <v>663</v>
      </c>
      <c r="D24" t="s">
        <v>46</v>
      </c>
      <c r="E24">
        <v>496467500</v>
      </c>
      <c r="F24" t="s">
        <v>664</v>
      </c>
      <c r="G24" t="s">
        <v>5446</v>
      </c>
      <c r="H24">
        <v>5.25</v>
      </c>
      <c r="I24" t="s">
        <v>665</v>
      </c>
      <c r="J24" t="s">
        <v>8</v>
      </c>
      <c r="K24" t="s">
        <v>35</v>
      </c>
      <c r="L24" t="s">
        <v>10</v>
      </c>
      <c r="M24" t="s">
        <v>11</v>
      </c>
    </row>
    <row r="25" spans="1:13" x14ac:dyDescent="0.2">
      <c r="A25" t="s">
        <v>5852</v>
      </c>
      <c r="B25" t="str">
        <f>_xll.TR(SocialBonds[[#This Row],[Identifier]],"TR.UltimateParentId")</f>
        <v>4295889572</v>
      </c>
      <c r="C25" t="s">
        <v>268</v>
      </c>
      <c r="D25" t="s">
        <v>56</v>
      </c>
      <c r="E25">
        <v>1092570000</v>
      </c>
      <c r="F25" t="s">
        <v>853</v>
      </c>
      <c r="G25" t="s">
        <v>5446</v>
      </c>
      <c r="H25">
        <v>0.625</v>
      </c>
      <c r="I25" t="s">
        <v>854</v>
      </c>
      <c r="J25" t="s">
        <v>8</v>
      </c>
      <c r="K25" t="s">
        <v>9</v>
      </c>
      <c r="L25" t="s">
        <v>25</v>
      </c>
      <c r="M25" t="s">
        <v>11</v>
      </c>
    </row>
    <row r="26" spans="1:13" x14ac:dyDescent="0.2">
      <c r="A26" t="s">
        <v>5867</v>
      </c>
      <c r="B26" t="str">
        <f>_xll.TR(SocialBonds[[#This Row],[Identifier]],"TR.UltimateParentId")</f>
        <v>4298458216</v>
      </c>
      <c r="C26" t="s">
        <v>648</v>
      </c>
      <c r="D26" t="s">
        <v>46</v>
      </c>
      <c r="E26">
        <v>1348100000</v>
      </c>
      <c r="F26" t="s">
        <v>649</v>
      </c>
      <c r="G26" t="s">
        <v>5446</v>
      </c>
      <c r="H26">
        <v>3.25</v>
      </c>
      <c r="I26" t="s">
        <v>650</v>
      </c>
      <c r="J26" t="s">
        <v>216</v>
      </c>
      <c r="K26" t="s">
        <v>454</v>
      </c>
      <c r="L26" t="s">
        <v>25</v>
      </c>
      <c r="M26" t="s">
        <v>11</v>
      </c>
    </row>
    <row r="27" spans="1:13" x14ac:dyDescent="0.2">
      <c r="A27" t="s">
        <v>5880</v>
      </c>
      <c r="B27" t="str">
        <f>_xll.TR(SocialBonds[[#This Row],[Identifier]],"TR.UltimateParentId")</f>
        <v>5044034256</v>
      </c>
      <c r="C27" t="s">
        <v>106</v>
      </c>
      <c r="D27" t="s">
        <v>171</v>
      </c>
      <c r="E27">
        <v>27535820</v>
      </c>
      <c r="F27" t="s">
        <v>1566</v>
      </c>
      <c r="G27" t="s">
        <v>5446</v>
      </c>
      <c r="H27">
        <v>6.7030000000000003</v>
      </c>
      <c r="I27" t="s">
        <v>2357</v>
      </c>
      <c r="J27" t="s">
        <v>8</v>
      </c>
      <c r="K27" t="s">
        <v>190</v>
      </c>
      <c r="L27" t="s">
        <v>25</v>
      </c>
      <c r="M27" t="s">
        <v>705</v>
      </c>
    </row>
    <row r="28" spans="1:13" x14ac:dyDescent="0.2">
      <c r="A28" t="s">
        <v>5884</v>
      </c>
      <c r="B28" t="str">
        <f>_xll.TR(SocialBonds[[#This Row],[Identifier]],"TR.UltimateParentId")</f>
        <v>5000066793</v>
      </c>
      <c r="C28" t="s">
        <v>1781</v>
      </c>
      <c r="D28" t="s">
        <v>5</v>
      </c>
      <c r="E28">
        <v>539105000</v>
      </c>
      <c r="F28" t="s">
        <v>733</v>
      </c>
      <c r="G28" t="s">
        <v>5470</v>
      </c>
      <c r="H28">
        <v>3.5</v>
      </c>
      <c r="I28" t="s">
        <v>1782</v>
      </c>
      <c r="J28" t="s">
        <v>8</v>
      </c>
      <c r="K28" t="s">
        <v>24</v>
      </c>
      <c r="L28" t="s">
        <v>10</v>
      </c>
      <c r="M28" t="s">
        <v>11</v>
      </c>
    </row>
    <row r="29" spans="1:13" x14ac:dyDescent="0.2">
      <c r="A29" t="s">
        <v>5898</v>
      </c>
      <c r="B29" t="str">
        <f>_xll.TR(SocialBonds[[#This Row],[Identifier]],"TR.UltimateParentId")</f>
        <v>4296555152</v>
      </c>
      <c r="C29" t="s">
        <v>468</v>
      </c>
      <c r="D29" t="s">
        <v>51</v>
      </c>
      <c r="E29">
        <v>1097480000</v>
      </c>
      <c r="F29" t="s">
        <v>575</v>
      </c>
      <c r="G29" t="s">
        <v>5446</v>
      </c>
      <c r="H29">
        <v>2.25</v>
      </c>
      <c r="I29" t="s">
        <v>576</v>
      </c>
      <c r="J29" t="s">
        <v>8</v>
      </c>
      <c r="K29" t="s">
        <v>39</v>
      </c>
      <c r="L29" t="s">
        <v>10</v>
      </c>
      <c r="M29" t="s">
        <v>11</v>
      </c>
    </row>
    <row r="30" spans="1:13" x14ac:dyDescent="0.2">
      <c r="A30" t="s">
        <v>5906</v>
      </c>
      <c r="B30" t="str">
        <f>_xll.TR(SocialBonds[[#This Row],[Identifier]],"TR.UltimateParentId")</f>
        <v>5000029408</v>
      </c>
      <c r="C30" t="s">
        <v>289</v>
      </c>
      <c r="D30" t="s">
        <v>15</v>
      </c>
      <c r="E30">
        <v>565950000</v>
      </c>
      <c r="F30" t="s">
        <v>1252</v>
      </c>
      <c r="G30" t="s">
        <v>5446</v>
      </c>
      <c r="H30">
        <v>2.125</v>
      </c>
      <c r="I30" t="s">
        <v>1206</v>
      </c>
      <c r="J30" t="s">
        <v>43</v>
      </c>
      <c r="K30" t="s">
        <v>76</v>
      </c>
      <c r="L30" t="s">
        <v>10</v>
      </c>
      <c r="M30" t="s">
        <v>11</v>
      </c>
    </row>
    <row r="31" spans="1:13" x14ac:dyDescent="0.2">
      <c r="A31" t="s">
        <v>5933</v>
      </c>
      <c r="B31" t="str">
        <f>_xll.TR(SocialBonds[[#This Row],[Identifier]],"TR.UltimateParentId")</f>
        <v>8589934262</v>
      </c>
      <c r="C31" t="s">
        <v>841</v>
      </c>
      <c r="D31" t="s">
        <v>403</v>
      </c>
      <c r="E31">
        <v>801622500</v>
      </c>
      <c r="F31" t="s">
        <v>842</v>
      </c>
      <c r="G31" t="s">
        <v>5446</v>
      </c>
      <c r="H31">
        <v>4.375</v>
      </c>
      <c r="I31" t="s">
        <v>843</v>
      </c>
      <c r="J31" t="s">
        <v>844</v>
      </c>
      <c r="K31" t="s">
        <v>30</v>
      </c>
      <c r="L31" t="s">
        <v>25</v>
      </c>
      <c r="M31" t="s">
        <v>11</v>
      </c>
    </row>
    <row r="32" spans="1:13" x14ac:dyDescent="0.2">
      <c r="A32" t="s">
        <v>5952</v>
      </c>
      <c r="B32" t="str">
        <f>_xll.TR(SocialBonds[[#This Row],[Identifier]],"TR.UltimateParentId")</f>
        <v>4296543947</v>
      </c>
      <c r="C32" t="s">
        <v>60</v>
      </c>
      <c r="D32" t="s">
        <v>61</v>
      </c>
      <c r="E32">
        <v>346704000</v>
      </c>
      <c r="F32" t="s">
        <v>208</v>
      </c>
      <c r="G32" t="s">
        <v>5446</v>
      </c>
      <c r="H32">
        <v>2.5</v>
      </c>
      <c r="I32" t="s">
        <v>209</v>
      </c>
      <c r="J32" t="s">
        <v>43</v>
      </c>
      <c r="K32" t="s">
        <v>18</v>
      </c>
      <c r="L32" t="s">
        <v>10</v>
      </c>
      <c r="M32" t="s">
        <v>11</v>
      </c>
    </row>
    <row r="33" spans="1:13" x14ac:dyDescent="0.2">
      <c r="A33" t="s">
        <v>6015</v>
      </c>
      <c r="B33" t="str">
        <f>_xll.TR(SocialBonds[[#This Row],[Identifier]],"TR.UltimateParentId")</f>
        <v>5063761614</v>
      </c>
      <c r="C33" t="s">
        <v>176</v>
      </c>
      <c r="D33" t="s">
        <v>21</v>
      </c>
      <c r="E33">
        <v>879544000</v>
      </c>
      <c r="F33" t="s">
        <v>177</v>
      </c>
      <c r="G33" t="s">
        <v>5446</v>
      </c>
      <c r="H33">
        <v>1.875</v>
      </c>
      <c r="I33" t="s">
        <v>365</v>
      </c>
      <c r="J33" t="s">
        <v>43</v>
      </c>
      <c r="K33" t="s">
        <v>39</v>
      </c>
      <c r="L33" t="s">
        <v>10</v>
      </c>
      <c r="M33" t="s">
        <v>11</v>
      </c>
    </row>
    <row r="34" spans="1:13" x14ac:dyDescent="0.2">
      <c r="A34" t="s">
        <v>6054</v>
      </c>
      <c r="B34" t="str">
        <f>_xll.TR(SocialBonds[[#This Row],[Identifier]],"TR.UltimateParentId")</f>
        <v>4295889572</v>
      </c>
      <c r="C34" t="s">
        <v>268</v>
      </c>
      <c r="D34" t="s">
        <v>56</v>
      </c>
      <c r="E34">
        <v>1219990000</v>
      </c>
      <c r="F34" t="s">
        <v>108</v>
      </c>
      <c r="G34" t="s">
        <v>5446</v>
      </c>
      <c r="H34">
        <v>0.75</v>
      </c>
      <c r="I34" t="s">
        <v>994</v>
      </c>
      <c r="J34" t="s">
        <v>8</v>
      </c>
      <c r="K34" t="s">
        <v>9</v>
      </c>
      <c r="L34" t="s">
        <v>10</v>
      </c>
      <c r="M34" t="s">
        <v>11</v>
      </c>
    </row>
    <row r="35" spans="1:13" x14ac:dyDescent="0.2">
      <c r="A35" t="s">
        <v>6061</v>
      </c>
      <c r="B35" t="str">
        <f>_xll.TR(SocialBonds[[#This Row],[Identifier]],"TR.UltimateParentId")</f>
        <v>4295889572</v>
      </c>
      <c r="C35" t="s">
        <v>268</v>
      </c>
      <c r="D35" t="s">
        <v>56</v>
      </c>
      <c r="E35">
        <v>1134550000</v>
      </c>
      <c r="F35" t="s">
        <v>1491</v>
      </c>
      <c r="G35" t="s">
        <v>5446</v>
      </c>
      <c r="H35">
        <v>0.625</v>
      </c>
      <c r="I35" t="s">
        <v>527</v>
      </c>
      <c r="J35" t="s">
        <v>8</v>
      </c>
      <c r="K35" t="s">
        <v>30</v>
      </c>
      <c r="L35" t="s">
        <v>10</v>
      </c>
      <c r="M35" t="s">
        <v>11</v>
      </c>
    </row>
    <row r="36" spans="1:13" x14ac:dyDescent="0.2">
      <c r="A36" t="s">
        <v>6088</v>
      </c>
      <c r="B36" t="str">
        <f>_xll.TR(SocialBonds[[#This Row],[Identifier]],"TR.UltimateParentId")</f>
        <v>4295889572</v>
      </c>
      <c r="C36" t="s">
        <v>268</v>
      </c>
      <c r="D36" t="s">
        <v>56</v>
      </c>
      <c r="E36">
        <v>1129990000</v>
      </c>
      <c r="F36" t="s">
        <v>399</v>
      </c>
      <c r="G36" t="s">
        <v>5446</v>
      </c>
      <c r="H36">
        <v>0.75</v>
      </c>
      <c r="I36" t="s">
        <v>772</v>
      </c>
      <c r="J36" t="s">
        <v>8</v>
      </c>
      <c r="K36" t="s">
        <v>30</v>
      </c>
      <c r="L36" t="s">
        <v>10</v>
      </c>
      <c r="M36" t="s">
        <v>11</v>
      </c>
    </row>
    <row r="37" spans="1:13" x14ac:dyDescent="0.2">
      <c r="A37" t="s">
        <v>6090</v>
      </c>
      <c r="B37" t="str">
        <f>_xll.TR(SocialBonds[[#This Row],[Identifier]],"TR.UltimateParentId")</f>
        <v>5035398154</v>
      </c>
      <c r="C37" t="s">
        <v>1773</v>
      </c>
      <c r="D37" t="s">
        <v>46</v>
      </c>
      <c r="E37">
        <v>709332000</v>
      </c>
      <c r="F37" t="s">
        <v>1774</v>
      </c>
      <c r="G37" t="s">
        <v>5446</v>
      </c>
      <c r="H37">
        <v>1.375</v>
      </c>
      <c r="I37" t="s">
        <v>1775</v>
      </c>
      <c r="J37" t="s">
        <v>43</v>
      </c>
      <c r="K37" t="s">
        <v>18</v>
      </c>
      <c r="L37" t="s">
        <v>10</v>
      </c>
      <c r="M37" t="s">
        <v>11</v>
      </c>
    </row>
    <row r="38" spans="1:13" x14ac:dyDescent="0.2">
      <c r="A38" t="s">
        <v>6094</v>
      </c>
      <c r="B38" t="str">
        <f>_xll.TR(SocialBonds[[#This Row],[Identifier]],"TR.UltimateParentId")</f>
        <v>8589934212</v>
      </c>
      <c r="C38" t="s">
        <v>1069</v>
      </c>
      <c r="D38" t="s">
        <v>5</v>
      </c>
      <c r="E38">
        <v>536655000</v>
      </c>
      <c r="F38" t="s">
        <v>298</v>
      </c>
      <c r="G38" t="s">
        <v>5446</v>
      </c>
      <c r="H38">
        <v>4.6989999999999998</v>
      </c>
      <c r="I38" t="s">
        <v>1660</v>
      </c>
      <c r="J38" t="s">
        <v>8</v>
      </c>
      <c r="K38" t="s">
        <v>30</v>
      </c>
      <c r="L38" t="s">
        <v>10</v>
      </c>
      <c r="M38" t="s">
        <v>11</v>
      </c>
    </row>
    <row r="39" spans="1:13" x14ac:dyDescent="0.2">
      <c r="A39" t="s">
        <v>6109</v>
      </c>
      <c r="B39" t="str">
        <f>_xll.TR(SocialBonds[[#This Row],[Identifier]],"TR.UltimateParentId")</f>
        <v>5052789878</v>
      </c>
      <c r="C39" t="s">
        <v>73</v>
      </c>
      <c r="D39" t="s">
        <v>15</v>
      </c>
      <c r="E39">
        <v>590145000</v>
      </c>
      <c r="F39" t="s">
        <v>1183</v>
      </c>
      <c r="G39" t="s">
        <v>5446</v>
      </c>
      <c r="H39">
        <v>0.875</v>
      </c>
      <c r="I39" t="s">
        <v>475</v>
      </c>
      <c r="J39" t="s">
        <v>8</v>
      </c>
      <c r="K39" t="s">
        <v>35</v>
      </c>
      <c r="L39" t="s">
        <v>25</v>
      </c>
      <c r="M39" t="s">
        <v>11</v>
      </c>
    </row>
    <row r="40" spans="1:13" x14ac:dyDescent="0.2">
      <c r="A40" t="s">
        <v>6128</v>
      </c>
      <c r="B40" t="str">
        <f>_xll.TR(SocialBonds[[#This Row],[Identifier]],"TR.UltimateParentId")</f>
        <v>4296004552</v>
      </c>
      <c r="C40" t="s">
        <v>2701</v>
      </c>
      <c r="D40" t="s">
        <v>46</v>
      </c>
      <c r="E40">
        <v>1358162500</v>
      </c>
      <c r="F40" t="s">
        <v>2112</v>
      </c>
      <c r="G40" t="s">
        <v>5446</v>
      </c>
      <c r="H40">
        <v>3</v>
      </c>
      <c r="I40" t="s">
        <v>2702</v>
      </c>
      <c r="J40" t="s">
        <v>166</v>
      </c>
      <c r="K40" t="s">
        <v>18</v>
      </c>
      <c r="L40" t="s">
        <v>25</v>
      </c>
      <c r="M40" t="s">
        <v>11</v>
      </c>
    </row>
    <row r="41" spans="1:13" x14ac:dyDescent="0.2">
      <c r="A41" t="s">
        <v>6134</v>
      </c>
      <c r="B41" t="str">
        <f>_xll.TR(SocialBonds[[#This Row],[Identifier]],"TR.UltimateParentId")</f>
        <v>4296680621</v>
      </c>
      <c r="C41" t="s">
        <v>1164</v>
      </c>
      <c r="D41" t="s">
        <v>15</v>
      </c>
      <c r="E41">
        <v>333204000</v>
      </c>
      <c r="F41" t="s">
        <v>1165</v>
      </c>
      <c r="G41" t="s">
        <v>5446</v>
      </c>
      <c r="H41">
        <v>1.5</v>
      </c>
      <c r="I41" t="s">
        <v>1166</v>
      </c>
      <c r="J41" t="s">
        <v>8</v>
      </c>
      <c r="K41" t="s">
        <v>136</v>
      </c>
      <c r="L41" t="s">
        <v>25</v>
      </c>
      <c r="M41" t="s">
        <v>11</v>
      </c>
    </row>
    <row r="42" spans="1:13" x14ac:dyDescent="0.2">
      <c r="A42" t="s">
        <v>6218</v>
      </c>
      <c r="B42" t="str">
        <f>_xll.TR(SocialBonds[[#This Row],[Identifier]],"TR.UltimateParentId")</f>
        <v>4296888100</v>
      </c>
      <c r="C42" t="s">
        <v>1426</v>
      </c>
      <c r="D42" t="s">
        <v>46</v>
      </c>
      <c r="E42">
        <v>767445000</v>
      </c>
      <c r="F42" t="s">
        <v>526</v>
      </c>
      <c r="G42" t="s">
        <v>5446</v>
      </c>
      <c r="H42">
        <v>4</v>
      </c>
      <c r="I42" t="s">
        <v>1710</v>
      </c>
      <c r="J42" t="s">
        <v>168</v>
      </c>
      <c r="K42" t="s">
        <v>48</v>
      </c>
      <c r="L42" t="s">
        <v>25</v>
      </c>
      <c r="M42" t="s">
        <v>11</v>
      </c>
    </row>
    <row r="43" spans="1:13" x14ac:dyDescent="0.2">
      <c r="A43" t="s">
        <v>6220</v>
      </c>
      <c r="B43" t="str">
        <f>_xll.TR(SocialBonds[[#This Row],[Identifier]],"TR.UltimateParentId")</f>
        <v>4298458216</v>
      </c>
      <c r="C43" t="s">
        <v>756</v>
      </c>
      <c r="D43" t="s">
        <v>46</v>
      </c>
      <c r="E43">
        <v>1207240000</v>
      </c>
      <c r="F43" t="s">
        <v>1373</v>
      </c>
      <c r="G43" t="s">
        <v>5446</v>
      </c>
      <c r="H43">
        <v>0.125</v>
      </c>
      <c r="I43" t="s">
        <v>1747</v>
      </c>
      <c r="J43" t="s">
        <v>8</v>
      </c>
      <c r="K43" t="s">
        <v>30</v>
      </c>
      <c r="L43" t="s">
        <v>25</v>
      </c>
      <c r="M43" t="s">
        <v>11</v>
      </c>
    </row>
    <row r="44" spans="1:13" x14ac:dyDescent="0.2">
      <c r="A44" t="s">
        <v>6221</v>
      </c>
      <c r="B44" t="str">
        <f>_xll.TR(SocialBonds[[#This Row],[Identifier]],"TR.UltimateParentId")</f>
        <v>5000084509</v>
      </c>
      <c r="C44" t="s">
        <v>45</v>
      </c>
      <c r="D44" t="s">
        <v>46</v>
      </c>
      <c r="E44">
        <v>1468975000</v>
      </c>
      <c r="F44" t="s">
        <v>1056</v>
      </c>
      <c r="G44" t="s">
        <v>5446</v>
      </c>
      <c r="H44">
        <v>0.625</v>
      </c>
      <c r="I44" t="s">
        <v>1057</v>
      </c>
      <c r="J44" t="s">
        <v>1058</v>
      </c>
      <c r="K44" t="s">
        <v>48</v>
      </c>
      <c r="L44" t="s">
        <v>25</v>
      </c>
      <c r="M44" t="s">
        <v>11</v>
      </c>
    </row>
    <row r="45" spans="1:13" x14ac:dyDescent="0.2">
      <c r="A45" t="s">
        <v>6223</v>
      </c>
      <c r="B45" t="str">
        <f>_xll.TR(SocialBonds[[#This Row],[Identifier]],"TR.UltimateParentId")</f>
        <v>5000039357</v>
      </c>
      <c r="C45" t="s">
        <v>663</v>
      </c>
      <c r="D45" t="s">
        <v>46</v>
      </c>
      <c r="E45">
        <v>1130250000</v>
      </c>
      <c r="F45" t="s">
        <v>742</v>
      </c>
      <c r="G45" t="s">
        <v>5446</v>
      </c>
      <c r="H45">
        <v>0.625</v>
      </c>
      <c r="I45" t="s">
        <v>1318</v>
      </c>
      <c r="J45" t="s">
        <v>43</v>
      </c>
      <c r="K45" t="s">
        <v>9</v>
      </c>
      <c r="L45" t="s">
        <v>10</v>
      </c>
      <c r="M45" t="s">
        <v>11</v>
      </c>
    </row>
    <row r="46" spans="1:13" x14ac:dyDescent="0.2">
      <c r="A46" t="s">
        <v>6255</v>
      </c>
      <c r="B46" t="str">
        <f>_xll.TR(SocialBonds[[#This Row],[Identifier]],"TR.UltimateParentId")</f>
        <v>8589934212</v>
      </c>
      <c r="C46" t="s">
        <v>1069</v>
      </c>
      <c r="D46" t="s">
        <v>5</v>
      </c>
      <c r="E46">
        <v>1208000000</v>
      </c>
      <c r="F46" t="s">
        <v>1787</v>
      </c>
      <c r="G46" t="s">
        <v>5446</v>
      </c>
      <c r="H46">
        <v>0.78</v>
      </c>
      <c r="I46" t="s">
        <v>1788</v>
      </c>
      <c r="J46" t="s">
        <v>8</v>
      </c>
      <c r="K46" t="s">
        <v>30</v>
      </c>
      <c r="L46" t="s">
        <v>10</v>
      </c>
      <c r="M46" t="s">
        <v>11</v>
      </c>
    </row>
    <row r="47" spans="1:13" x14ac:dyDescent="0.2">
      <c r="A47" t="s">
        <v>6258</v>
      </c>
      <c r="B47" t="str">
        <f>_xll.TR(SocialBonds[[#This Row],[Identifier]],"TR.UltimateParentId")</f>
        <v>4298458216</v>
      </c>
      <c r="C47" t="s">
        <v>756</v>
      </c>
      <c r="D47" t="s">
        <v>46</v>
      </c>
      <c r="E47">
        <v>1172850000</v>
      </c>
      <c r="F47" t="s">
        <v>2101</v>
      </c>
      <c r="G47" t="s">
        <v>5446</v>
      </c>
      <c r="H47">
        <v>0.5</v>
      </c>
      <c r="I47" t="s">
        <v>1600</v>
      </c>
      <c r="J47" t="s">
        <v>8</v>
      </c>
      <c r="K47" t="s">
        <v>30</v>
      </c>
      <c r="L47" t="s">
        <v>10</v>
      </c>
      <c r="M47" t="s">
        <v>11</v>
      </c>
    </row>
    <row r="48" spans="1:13" x14ac:dyDescent="0.2">
      <c r="A48" t="s">
        <v>6319</v>
      </c>
      <c r="B48" t="str">
        <f>_xll.TR(SocialBonds[[#This Row],[Identifier]],"TR.UltimateParentId")</f>
        <v>4295926398</v>
      </c>
      <c r="C48" t="s">
        <v>1535</v>
      </c>
      <c r="D48" t="s">
        <v>21</v>
      </c>
      <c r="E48">
        <v>536675000</v>
      </c>
      <c r="F48" t="s">
        <v>847</v>
      </c>
      <c r="G48" t="s">
        <v>5446</v>
      </c>
      <c r="H48">
        <v>3</v>
      </c>
      <c r="I48" t="s">
        <v>1892</v>
      </c>
      <c r="J48" t="s">
        <v>8</v>
      </c>
      <c r="K48" t="s">
        <v>18</v>
      </c>
      <c r="L48" t="s">
        <v>25</v>
      </c>
      <c r="M48" t="s">
        <v>11</v>
      </c>
    </row>
    <row r="49" spans="1:13" x14ac:dyDescent="0.2">
      <c r="A49" t="s">
        <v>6329</v>
      </c>
      <c r="B49" t="str">
        <f>_xll.TR(SocialBonds[[#This Row],[Identifier]],"TR.UltimateParentId")</f>
        <v>5000093167</v>
      </c>
      <c r="C49" t="s">
        <v>929</v>
      </c>
      <c r="D49" t="s">
        <v>46</v>
      </c>
      <c r="E49">
        <v>540490000</v>
      </c>
      <c r="F49" t="s">
        <v>134</v>
      </c>
      <c r="G49" t="s">
        <v>5446</v>
      </c>
      <c r="H49">
        <v>3.875</v>
      </c>
      <c r="I49" t="s">
        <v>135</v>
      </c>
      <c r="J49" t="s">
        <v>8</v>
      </c>
      <c r="K49" t="s">
        <v>48</v>
      </c>
      <c r="L49" t="s">
        <v>25</v>
      </c>
      <c r="M49" t="s">
        <v>11</v>
      </c>
    </row>
    <row r="50" spans="1:13" x14ac:dyDescent="0.2">
      <c r="A50" t="s">
        <v>6335</v>
      </c>
      <c r="B50" t="str">
        <f>_xll.TR(SocialBonds[[#This Row],[Identifier]],"TR.UltimateParentId")</f>
        <v>5063761614</v>
      </c>
      <c r="C50" t="s">
        <v>176</v>
      </c>
      <c r="D50" t="s">
        <v>21</v>
      </c>
      <c r="E50">
        <v>934515500</v>
      </c>
      <c r="F50" t="s">
        <v>177</v>
      </c>
      <c r="G50" t="s">
        <v>5446</v>
      </c>
      <c r="H50">
        <v>1.375</v>
      </c>
      <c r="I50" t="s">
        <v>178</v>
      </c>
      <c r="J50" t="s">
        <v>8</v>
      </c>
      <c r="K50" t="s">
        <v>39</v>
      </c>
      <c r="L50" t="s">
        <v>10</v>
      </c>
      <c r="M50" t="s">
        <v>11</v>
      </c>
    </row>
    <row r="51" spans="1:13" x14ac:dyDescent="0.2">
      <c r="A51" t="s">
        <v>6348</v>
      </c>
      <c r="B51" t="str">
        <f>_xll.TR(SocialBonds[[#This Row],[Identifier]],"TR.UltimateParentId")</f>
        <v>8589934262</v>
      </c>
      <c r="C51" t="s">
        <v>841</v>
      </c>
      <c r="D51" t="s">
        <v>403</v>
      </c>
      <c r="E51">
        <v>747052500</v>
      </c>
      <c r="F51" t="s">
        <v>1562</v>
      </c>
      <c r="G51" t="s">
        <v>5446</v>
      </c>
      <c r="H51">
        <v>3</v>
      </c>
      <c r="I51" t="s">
        <v>2008</v>
      </c>
      <c r="J51" t="s">
        <v>8</v>
      </c>
      <c r="K51" t="s">
        <v>30</v>
      </c>
      <c r="L51" t="s">
        <v>25</v>
      </c>
      <c r="M51" t="s">
        <v>11</v>
      </c>
    </row>
    <row r="52" spans="1:13" x14ac:dyDescent="0.2">
      <c r="A52" t="s">
        <v>6371</v>
      </c>
      <c r="B52" t="str">
        <f>_xll.TR(SocialBonds[[#This Row],[Identifier]],"TR.UltimateParentId")</f>
        <v>5043336792</v>
      </c>
      <c r="C52" t="s">
        <v>2669</v>
      </c>
      <c r="D52" t="s">
        <v>5</v>
      </c>
      <c r="E52">
        <v>20649300</v>
      </c>
      <c r="F52" t="s">
        <v>638</v>
      </c>
      <c r="G52" t="s">
        <v>5439</v>
      </c>
      <c r="H52">
        <v>3.25</v>
      </c>
      <c r="I52" t="s">
        <v>2670</v>
      </c>
      <c r="J52" t="s">
        <v>43</v>
      </c>
      <c r="K52" t="s">
        <v>190</v>
      </c>
      <c r="L52" t="s">
        <v>25</v>
      </c>
      <c r="M52" t="s">
        <v>332</v>
      </c>
    </row>
    <row r="53" spans="1:13" x14ac:dyDescent="0.2">
      <c r="A53" t="s">
        <v>6402</v>
      </c>
      <c r="B53" t="str">
        <f>_xll.TR(SocialBonds[[#This Row],[Identifier]],"TR.UltimateParentId")</f>
        <v>4295926398</v>
      </c>
      <c r="C53" t="s">
        <v>360</v>
      </c>
      <c r="D53" t="s">
        <v>21</v>
      </c>
      <c r="E53">
        <v>1080420000</v>
      </c>
      <c r="F53" t="s">
        <v>2590</v>
      </c>
      <c r="G53" t="s">
        <v>5446</v>
      </c>
      <c r="H53">
        <v>0.375</v>
      </c>
      <c r="I53" t="s">
        <v>1988</v>
      </c>
      <c r="J53" t="s">
        <v>8</v>
      </c>
      <c r="K53" t="s">
        <v>30</v>
      </c>
      <c r="L53" t="s">
        <v>25</v>
      </c>
      <c r="M53" t="s">
        <v>11</v>
      </c>
    </row>
    <row r="54" spans="1:13" x14ac:dyDescent="0.2">
      <c r="A54" t="s">
        <v>6428</v>
      </c>
      <c r="B54" t="str">
        <f>_xll.TR(SocialBonds[[#This Row],[Identifier]],"TR.UltimateParentId")</f>
        <v>4296876299</v>
      </c>
      <c r="C54" t="s">
        <v>1423</v>
      </c>
      <c r="D54" t="s">
        <v>21</v>
      </c>
      <c r="E54">
        <v>596335000</v>
      </c>
      <c r="F54" t="s">
        <v>1045</v>
      </c>
      <c r="G54" t="s">
        <v>5446</v>
      </c>
      <c r="H54">
        <v>0.125</v>
      </c>
      <c r="I54" t="s">
        <v>1424</v>
      </c>
      <c r="J54" t="s">
        <v>8</v>
      </c>
      <c r="K54" t="s">
        <v>18</v>
      </c>
      <c r="L54" t="s">
        <v>10</v>
      </c>
      <c r="M54" t="s">
        <v>11</v>
      </c>
    </row>
    <row r="55" spans="1:13" x14ac:dyDescent="0.2">
      <c r="A55" t="s">
        <v>6441</v>
      </c>
      <c r="B55" t="str">
        <f>_xll.TR(SocialBonds[[#This Row],[Identifier]],"TR.UltimateParentId")</f>
        <v>4295889577</v>
      </c>
      <c r="C55" t="s">
        <v>388</v>
      </c>
      <c r="D55" t="s">
        <v>56</v>
      </c>
      <c r="E55">
        <v>1132900000</v>
      </c>
      <c r="F55" t="s">
        <v>753</v>
      </c>
      <c r="G55" t="s">
        <v>5446</v>
      </c>
      <c r="H55">
        <v>0.75</v>
      </c>
      <c r="I55" t="s">
        <v>1733</v>
      </c>
      <c r="J55" t="s">
        <v>337</v>
      </c>
      <c r="K55" t="s">
        <v>30</v>
      </c>
      <c r="L55" t="s">
        <v>25</v>
      </c>
      <c r="M55" t="s">
        <v>11</v>
      </c>
    </row>
    <row r="56" spans="1:13" x14ac:dyDescent="0.2">
      <c r="A56" t="s">
        <v>6499</v>
      </c>
      <c r="B56" t="str">
        <f>_xll.TR(SocialBonds[[#This Row],[Identifier]],"TR.UltimateParentId")</f>
        <v>4296004552</v>
      </c>
      <c r="C56" t="s">
        <v>2092</v>
      </c>
      <c r="D56" t="s">
        <v>46</v>
      </c>
      <c r="E56">
        <v>895177500</v>
      </c>
      <c r="F56" t="s">
        <v>118</v>
      </c>
      <c r="G56" t="s">
        <v>5446</v>
      </c>
      <c r="H56">
        <v>0.75</v>
      </c>
      <c r="I56" t="s">
        <v>2441</v>
      </c>
      <c r="J56" t="s">
        <v>8</v>
      </c>
      <c r="K56" t="s">
        <v>9</v>
      </c>
      <c r="L56" t="s">
        <v>25</v>
      </c>
      <c r="M56" t="s">
        <v>11</v>
      </c>
    </row>
    <row r="57" spans="1:13" x14ac:dyDescent="0.2">
      <c r="A57" t="s">
        <v>6508</v>
      </c>
      <c r="B57" t="str">
        <f>_xll.TR(SocialBonds[[#This Row],[Identifier]],"TR.UltimateParentId")</f>
        <v>5064622429</v>
      </c>
      <c r="C57" t="s">
        <v>1461</v>
      </c>
      <c r="D57" t="s">
        <v>5</v>
      </c>
      <c r="E57">
        <v>616203826</v>
      </c>
      <c r="F57" t="s">
        <v>1462</v>
      </c>
      <c r="G57" t="s">
        <v>5446</v>
      </c>
      <c r="H57">
        <v>3.4</v>
      </c>
      <c r="I57" t="s">
        <v>1463</v>
      </c>
      <c r="J57" t="s">
        <v>8</v>
      </c>
      <c r="K57" t="s">
        <v>18</v>
      </c>
      <c r="L57" t="s">
        <v>1464</v>
      </c>
      <c r="M57" t="s">
        <v>332</v>
      </c>
    </row>
    <row r="58" spans="1:13" x14ac:dyDescent="0.2">
      <c r="A58" t="s">
        <v>6550</v>
      </c>
      <c r="B58" t="str">
        <f>_xll.TR(SocialBonds[[#This Row],[Identifier]],"TR.UltimateParentId")</f>
        <v>4295926398</v>
      </c>
      <c r="C58" t="s">
        <v>360</v>
      </c>
      <c r="D58" t="s">
        <v>21</v>
      </c>
      <c r="E58">
        <v>545155000</v>
      </c>
      <c r="F58" t="s">
        <v>1244</v>
      </c>
      <c r="G58" t="s">
        <v>5446</v>
      </c>
      <c r="H58">
        <v>0.375</v>
      </c>
      <c r="I58" t="s">
        <v>1245</v>
      </c>
      <c r="J58" t="s">
        <v>8</v>
      </c>
      <c r="K58" t="s">
        <v>30</v>
      </c>
      <c r="L58" t="s">
        <v>25</v>
      </c>
      <c r="M58" t="s">
        <v>11</v>
      </c>
    </row>
    <row r="59" spans="1:13" x14ac:dyDescent="0.2">
      <c r="A59" t="s">
        <v>6552</v>
      </c>
      <c r="B59" t="str">
        <f>_xll.TR(SocialBonds[[#This Row],[Identifier]],"TR.UltimateParentId")</f>
        <v>4296767871</v>
      </c>
      <c r="C59" t="s">
        <v>1729</v>
      </c>
      <c r="D59" t="s">
        <v>21</v>
      </c>
      <c r="E59">
        <v>814897500</v>
      </c>
      <c r="F59" t="s">
        <v>2112</v>
      </c>
      <c r="G59" t="s">
        <v>5446</v>
      </c>
      <c r="H59">
        <v>3</v>
      </c>
      <c r="I59" t="s">
        <v>2113</v>
      </c>
      <c r="J59" t="s">
        <v>43</v>
      </c>
      <c r="K59" t="s">
        <v>18</v>
      </c>
      <c r="L59" t="s">
        <v>25</v>
      </c>
      <c r="M59" t="s">
        <v>11</v>
      </c>
    </row>
    <row r="60" spans="1:13" x14ac:dyDescent="0.2">
      <c r="A60" t="s">
        <v>6558</v>
      </c>
      <c r="B60" t="str">
        <f>_xll.TR(SocialBonds[[#This Row],[Identifier]],"TR.UltimateParentId")</f>
        <v>4295926398</v>
      </c>
      <c r="C60" t="s">
        <v>360</v>
      </c>
      <c r="D60" t="s">
        <v>21</v>
      </c>
      <c r="E60">
        <v>911152500</v>
      </c>
      <c r="F60" t="s">
        <v>1953</v>
      </c>
      <c r="G60" t="s">
        <v>5446</v>
      </c>
      <c r="H60">
        <v>0.375</v>
      </c>
      <c r="I60" t="s">
        <v>2518</v>
      </c>
      <c r="J60" t="s">
        <v>8</v>
      </c>
      <c r="K60" t="s">
        <v>30</v>
      </c>
      <c r="L60" t="s">
        <v>25</v>
      </c>
      <c r="M60" t="s">
        <v>11</v>
      </c>
    </row>
    <row r="61" spans="1:13" x14ac:dyDescent="0.2">
      <c r="A61" t="s">
        <v>6562</v>
      </c>
      <c r="B61" t="str">
        <f>_xll.TR(SocialBonds[[#This Row],[Identifier]],"TR.UltimateParentId")</f>
        <v>8589934212</v>
      </c>
      <c r="C61" t="s">
        <v>1069</v>
      </c>
      <c r="D61" t="s">
        <v>5</v>
      </c>
      <c r="E61">
        <v>829027500</v>
      </c>
      <c r="F61" t="s">
        <v>1502</v>
      </c>
      <c r="G61" t="s">
        <v>5446</v>
      </c>
      <c r="H61">
        <v>0.75</v>
      </c>
      <c r="I61" t="s">
        <v>726</v>
      </c>
      <c r="J61" t="s">
        <v>43</v>
      </c>
      <c r="K61" t="s">
        <v>30</v>
      </c>
      <c r="L61" t="s">
        <v>10</v>
      </c>
      <c r="M61" t="s">
        <v>11</v>
      </c>
    </row>
    <row r="62" spans="1:13" x14ac:dyDescent="0.2">
      <c r="A62" t="s">
        <v>6598</v>
      </c>
      <c r="B62" t="str">
        <f>_xll.TR(SocialBonds[[#This Row],[Identifier]],"TR.UltimateParentId")</f>
        <v>5000093167</v>
      </c>
      <c r="C62" t="s">
        <v>929</v>
      </c>
      <c r="D62" t="s">
        <v>46</v>
      </c>
      <c r="E62">
        <v>852127500</v>
      </c>
      <c r="F62" t="s">
        <v>1932</v>
      </c>
      <c r="G62" t="s">
        <v>5446</v>
      </c>
      <c r="H62">
        <v>1.25</v>
      </c>
      <c r="I62" t="s">
        <v>1933</v>
      </c>
      <c r="J62" t="s">
        <v>8</v>
      </c>
      <c r="K62" t="s">
        <v>30</v>
      </c>
      <c r="L62" t="s">
        <v>10</v>
      </c>
      <c r="M62" t="s">
        <v>11</v>
      </c>
    </row>
    <row r="63" spans="1:13" x14ac:dyDescent="0.2">
      <c r="A63" t="s">
        <v>6611</v>
      </c>
      <c r="B63" t="str">
        <f>_xll.TR(SocialBonds[[#This Row],[Identifier]],"TR.UltimateParentId")</f>
        <v>4295970397</v>
      </c>
      <c r="C63" t="s">
        <v>353</v>
      </c>
      <c r="D63" t="s">
        <v>15</v>
      </c>
      <c r="E63">
        <v>204898000</v>
      </c>
      <c r="F63" t="s">
        <v>1048</v>
      </c>
      <c r="G63" t="s">
        <v>5446</v>
      </c>
      <c r="H63">
        <v>7.625</v>
      </c>
      <c r="I63" t="s">
        <v>2346</v>
      </c>
      <c r="J63" t="s">
        <v>43</v>
      </c>
      <c r="K63" t="s">
        <v>18</v>
      </c>
      <c r="L63" t="s">
        <v>10</v>
      </c>
      <c r="M63" t="s">
        <v>11</v>
      </c>
    </row>
    <row r="64" spans="1:13" x14ac:dyDescent="0.2">
      <c r="A64" t="s">
        <v>6618</v>
      </c>
      <c r="B64" t="str">
        <f>_xll.TR(SocialBonds[[#This Row],[Identifier]],"TR.UltimateParentId")</f>
        <v>5000066793</v>
      </c>
      <c r="C64" t="s">
        <v>1781</v>
      </c>
      <c r="D64" t="s">
        <v>5</v>
      </c>
      <c r="E64">
        <v>429180500</v>
      </c>
      <c r="F64" t="s">
        <v>733</v>
      </c>
      <c r="G64" t="s">
        <v>5470</v>
      </c>
      <c r="H64">
        <v>4.875</v>
      </c>
      <c r="I64" t="s">
        <v>2647</v>
      </c>
      <c r="J64" t="s">
        <v>2428</v>
      </c>
      <c r="K64" t="s">
        <v>24</v>
      </c>
      <c r="L64" t="s">
        <v>10</v>
      </c>
      <c r="M64" t="s">
        <v>332</v>
      </c>
    </row>
    <row r="65" spans="1:13" x14ac:dyDescent="0.2">
      <c r="A65" t="s">
        <v>6625</v>
      </c>
      <c r="B65" t="str">
        <f>_xll.TR(SocialBonds[[#This Row],[Identifier]],"TR.UltimateParentId")</f>
        <v>5000685088</v>
      </c>
      <c r="C65" t="s">
        <v>445</v>
      </c>
      <c r="D65" t="s">
        <v>51</v>
      </c>
      <c r="E65">
        <v>341797500</v>
      </c>
      <c r="F65" t="s">
        <v>2882</v>
      </c>
      <c r="G65" t="s">
        <v>5470</v>
      </c>
      <c r="H65">
        <v>6.5979999999999999</v>
      </c>
      <c r="I65" t="s">
        <v>2733</v>
      </c>
      <c r="J65" t="s">
        <v>43</v>
      </c>
      <c r="K65" t="s">
        <v>18</v>
      </c>
      <c r="L65" t="s">
        <v>25</v>
      </c>
      <c r="M65" t="s">
        <v>2883</v>
      </c>
    </row>
    <row r="66" spans="1:13" x14ac:dyDescent="0.2">
      <c r="A66" t="s">
        <v>6628</v>
      </c>
      <c r="B66" t="str">
        <f>_xll.TR(SocialBonds[[#This Row],[Identifier]],"TR.UltimateParentId")</f>
        <v>4295895368</v>
      </c>
      <c r="C66" t="s">
        <v>2683</v>
      </c>
      <c r="D66" t="s">
        <v>5</v>
      </c>
      <c r="E66">
        <v>566375000</v>
      </c>
      <c r="F66" t="s">
        <v>1319</v>
      </c>
      <c r="G66" t="s">
        <v>5446</v>
      </c>
      <c r="H66">
        <v>0.01</v>
      </c>
      <c r="I66" t="s">
        <v>2804</v>
      </c>
      <c r="J66" t="s">
        <v>43</v>
      </c>
      <c r="K66" t="s">
        <v>454</v>
      </c>
      <c r="L66" t="s">
        <v>25</v>
      </c>
      <c r="M66" t="s">
        <v>11</v>
      </c>
    </row>
    <row r="67" spans="1:13" x14ac:dyDescent="0.2">
      <c r="A67" t="s">
        <v>6635</v>
      </c>
      <c r="B67" t="str">
        <f>_xll.TR(SocialBonds[[#This Row],[Identifier]],"TR.UltimateParentId")</f>
        <v>4295894824</v>
      </c>
      <c r="C67" t="s">
        <v>752</v>
      </c>
      <c r="D67" t="s">
        <v>5</v>
      </c>
      <c r="E67">
        <v>441049000</v>
      </c>
      <c r="F67" t="s">
        <v>753</v>
      </c>
      <c r="G67" t="s">
        <v>5442</v>
      </c>
      <c r="H67">
        <v>3.75</v>
      </c>
      <c r="I67" t="s">
        <v>754</v>
      </c>
      <c r="J67" t="s">
        <v>43</v>
      </c>
      <c r="K67" t="s">
        <v>35</v>
      </c>
      <c r="L67" t="s">
        <v>25</v>
      </c>
      <c r="M67" t="s">
        <v>332</v>
      </c>
    </row>
    <row r="68" spans="1:13" x14ac:dyDescent="0.2">
      <c r="A68" t="s">
        <v>6642</v>
      </c>
      <c r="B68" t="str">
        <f>_xll.TR(SocialBonds[[#This Row],[Identifier]],"TR.UltimateParentId")</f>
        <v>5000066793</v>
      </c>
      <c r="C68" t="s">
        <v>1781</v>
      </c>
      <c r="D68" t="s">
        <v>5</v>
      </c>
      <c r="E68">
        <v>477480500</v>
      </c>
      <c r="F68" t="s">
        <v>246</v>
      </c>
      <c r="G68" t="s">
        <v>5470</v>
      </c>
      <c r="H68">
        <v>1.5</v>
      </c>
      <c r="I68" t="s">
        <v>3040</v>
      </c>
      <c r="J68" t="s">
        <v>8</v>
      </c>
      <c r="K68" t="s">
        <v>24</v>
      </c>
      <c r="L68" t="s">
        <v>10</v>
      </c>
      <c r="M68" t="s">
        <v>332</v>
      </c>
    </row>
    <row r="69" spans="1:13" x14ac:dyDescent="0.2">
      <c r="A69" t="s">
        <v>6670</v>
      </c>
      <c r="B69" t="str">
        <f>_xll.TR(SocialBonds[[#This Row],[Identifier]],"TR.UltimateParentId")</f>
        <v>4295895368</v>
      </c>
      <c r="C69" t="s">
        <v>2683</v>
      </c>
      <c r="D69" t="s">
        <v>5</v>
      </c>
      <c r="E69">
        <v>345685000</v>
      </c>
      <c r="F69" t="s">
        <v>1151</v>
      </c>
      <c r="G69" t="s">
        <v>5446</v>
      </c>
      <c r="H69">
        <v>1.5</v>
      </c>
      <c r="I69" t="s">
        <v>384</v>
      </c>
      <c r="J69" t="s">
        <v>8</v>
      </c>
      <c r="K69" t="s">
        <v>39</v>
      </c>
      <c r="L69" t="s">
        <v>10</v>
      </c>
      <c r="M69" t="s">
        <v>332</v>
      </c>
    </row>
    <row r="70" spans="1:13" x14ac:dyDescent="0.2">
      <c r="A70" t="s">
        <v>6721</v>
      </c>
      <c r="B70" t="str">
        <f>_xll.TR(SocialBonds[[#This Row],[Identifier]],"TR.UltimateParentId")</f>
        <v>5000066793</v>
      </c>
      <c r="C70" t="s">
        <v>1781</v>
      </c>
      <c r="D70" t="s">
        <v>5</v>
      </c>
      <c r="E70">
        <v>678870000</v>
      </c>
      <c r="F70" t="s">
        <v>1531</v>
      </c>
      <c r="G70" t="s">
        <v>5470</v>
      </c>
      <c r="H70">
        <v>2.125</v>
      </c>
      <c r="I70" t="s">
        <v>2853</v>
      </c>
      <c r="J70" t="s">
        <v>8</v>
      </c>
      <c r="K70" t="s">
        <v>24</v>
      </c>
      <c r="L70" t="s">
        <v>10</v>
      </c>
      <c r="M70" t="s">
        <v>332</v>
      </c>
    </row>
    <row r="71" spans="1:13" x14ac:dyDescent="0.2">
      <c r="A71" t="s">
        <v>6747</v>
      </c>
      <c r="B71" t="str">
        <f>_xll.TR(SocialBonds[[#This Row],[Identifier]],"TR.UltimateParentId")</f>
        <v>5000066793</v>
      </c>
      <c r="C71" t="s">
        <v>1781</v>
      </c>
      <c r="D71" t="s">
        <v>5</v>
      </c>
      <c r="E71">
        <v>605340000</v>
      </c>
      <c r="F71" t="s">
        <v>246</v>
      </c>
      <c r="G71" t="s">
        <v>5470</v>
      </c>
      <c r="H71">
        <v>0.125</v>
      </c>
      <c r="I71" t="s">
        <v>1993</v>
      </c>
      <c r="J71" t="s">
        <v>8</v>
      </c>
      <c r="K71" t="s">
        <v>24</v>
      </c>
      <c r="L71" t="s">
        <v>10</v>
      </c>
      <c r="M71" t="s">
        <v>11</v>
      </c>
    </row>
    <row r="72" spans="1:13" x14ac:dyDescent="0.2">
      <c r="A72" t="s">
        <v>6773</v>
      </c>
      <c r="B72" t="str">
        <f>_xll.TR(SocialBonds[[#This Row],[Identifier]],"TR.UltimateParentId")</f>
        <v>4296767871</v>
      </c>
      <c r="C72" t="s">
        <v>1729</v>
      </c>
      <c r="D72" t="s">
        <v>21</v>
      </c>
      <c r="E72">
        <v>577535000</v>
      </c>
      <c r="F72" t="s">
        <v>3008</v>
      </c>
      <c r="G72" t="s">
        <v>5446</v>
      </c>
      <c r="H72">
        <v>0.875</v>
      </c>
      <c r="I72" t="s">
        <v>2988</v>
      </c>
      <c r="J72" t="s">
        <v>43</v>
      </c>
      <c r="K72" t="s">
        <v>18</v>
      </c>
      <c r="L72" t="s">
        <v>25</v>
      </c>
      <c r="M72" t="s">
        <v>11</v>
      </c>
    </row>
    <row r="73" spans="1:13" x14ac:dyDescent="0.2">
      <c r="A73" t="s">
        <v>6781</v>
      </c>
      <c r="B73" t="str">
        <f>_xll.TR(SocialBonds[[#This Row],[Identifier]],"TR.UltimateParentId")</f>
        <v>5050640149</v>
      </c>
      <c r="C73" t="s">
        <v>2760</v>
      </c>
      <c r="D73" t="s">
        <v>51</v>
      </c>
      <c r="E73">
        <v>300000000</v>
      </c>
      <c r="F73" t="s">
        <v>2057</v>
      </c>
      <c r="G73" t="s">
        <v>5446</v>
      </c>
      <c r="H73">
        <v>3.4</v>
      </c>
      <c r="I73" t="s">
        <v>2761</v>
      </c>
      <c r="J73" t="s">
        <v>104</v>
      </c>
      <c r="K73" t="s">
        <v>18</v>
      </c>
      <c r="L73" t="s">
        <v>25</v>
      </c>
      <c r="M73" t="s">
        <v>125</v>
      </c>
    </row>
    <row r="74" spans="1:13" x14ac:dyDescent="0.2">
      <c r="A74" t="s">
        <v>6791</v>
      </c>
      <c r="B74" t="str">
        <f>_xll.TR(SocialBonds[[#This Row],[Identifier]],"TR.UltimateParentId")</f>
        <v>4295895368</v>
      </c>
      <c r="C74" t="s">
        <v>2683</v>
      </c>
      <c r="D74" t="s">
        <v>5</v>
      </c>
      <c r="E74">
        <v>678870000</v>
      </c>
      <c r="F74" t="s">
        <v>1531</v>
      </c>
      <c r="G74" t="s">
        <v>5446</v>
      </c>
      <c r="H74">
        <v>5.4236252921495538</v>
      </c>
      <c r="I74" t="s">
        <v>95</v>
      </c>
      <c r="J74" t="s">
        <v>8</v>
      </c>
      <c r="K74" t="s">
        <v>454</v>
      </c>
      <c r="L74" t="s">
        <v>25</v>
      </c>
      <c r="M74" t="s">
        <v>332</v>
      </c>
    </row>
    <row r="75" spans="1:13" x14ac:dyDescent="0.2">
      <c r="A75" t="s">
        <v>6814</v>
      </c>
      <c r="B75" t="str">
        <f>_xll.TR(SocialBonds[[#This Row],[Identifier]],"TR.UltimateParentId")</f>
        <v>4295926398</v>
      </c>
      <c r="C75" t="s">
        <v>1535</v>
      </c>
      <c r="D75" t="s">
        <v>21</v>
      </c>
      <c r="E75">
        <v>790042500</v>
      </c>
      <c r="F75" t="s">
        <v>2788</v>
      </c>
      <c r="G75" t="s">
        <v>5446</v>
      </c>
      <c r="H75">
        <v>1.75</v>
      </c>
      <c r="I75" t="s">
        <v>3318</v>
      </c>
      <c r="J75" t="s">
        <v>8</v>
      </c>
      <c r="K75" t="s">
        <v>18</v>
      </c>
      <c r="L75" t="s">
        <v>25</v>
      </c>
      <c r="M75" t="s">
        <v>11</v>
      </c>
    </row>
    <row r="76" spans="1:13" x14ac:dyDescent="0.2">
      <c r="A76" t="s">
        <v>6825</v>
      </c>
      <c r="B76" t="str">
        <f>_xll.TR(SocialBonds[[#This Row],[Identifier]],"TR.UltimateParentId")</f>
        <v>4298490985</v>
      </c>
      <c r="C76" t="s">
        <v>3074</v>
      </c>
      <c r="D76" t="s">
        <v>5</v>
      </c>
      <c r="E76">
        <v>459501000</v>
      </c>
      <c r="F76" t="s">
        <v>1440</v>
      </c>
      <c r="G76" t="s">
        <v>5446</v>
      </c>
      <c r="H76">
        <v>1.875</v>
      </c>
      <c r="I76" t="s">
        <v>3075</v>
      </c>
      <c r="J76" t="s">
        <v>8</v>
      </c>
      <c r="K76" t="s">
        <v>30</v>
      </c>
      <c r="L76" t="s">
        <v>25</v>
      </c>
      <c r="M76" t="s">
        <v>332</v>
      </c>
    </row>
    <row r="77" spans="1:13" x14ac:dyDescent="0.2">
      <c r="A77" t="s">
        <v>6838</v>
      </c>
      <c r="B77" t="str">
        <f>_xll.TR(SocialBonds[[#This Row],[Identifier]],"TR.UltimateParentId")</f>
        <v>4295970397</v>
      </c>
      <c r="C77" t="s">
        <v>353</v>
      </c>
      <c r="D77" t="s">
        <v>15</v>
      </c>
      <c r="E77">
        <v>104531126.56999999</v>
      </c>
      <c r="F77" t="s">
        <v>5487</v>
      </c>
      <c r="G77" t="s">
        <v>5446</v>
      </c>
      <c r="H77">
        <v>4.1500000000000004</v>
      </c>
      <c r="I77" t="s">
        <v>5494</v>
      </c>
      <c r="J77" t="s">
        <v>8</v>
      </c>
      <c r="K77" t="s">
        <v>190</v>
      </c>
      <c r="L77" t="s">
        <v>25</v>
      </c>
      <c r="M77" t="s">
        <v>11</v>
      </c>
    </row>
    <row r="78" spans="1:13" x14ac:dyDescent="0.2">
      <c r="A78" t="s">
        <v>6842</v>
      </c>
      <c r="B78" t="str">
        <f>_xll.TR(SocialBonds[[#This Row],[Identifier]],"TR.UltimateParentId")</f>
        <v>5000093167</v>
      </c>
      <c r="C78" t="s">
        <v>929</v>
      </c>
      <c r="D78" t="s">
        <v>46</v>
      </c>
      <c r="E78">
        <v>549140000</v>
      </c>
      <c r="F78" t="s">
        <v>2321</v>
      </c>
      <c r="G78" t="s">
        <v>5446</v>
      </c>
      <c r="H78">
        <v>0.375</v>
      </c>
      <c r="I78" t="s">
        <v>2322</v>
      </c>
      <c r="J78" t="s">
        <v>8</v>
      </c>
      <c r="K78" t="s">
        <v>48</v>
      </c>
      <c r="L78" t="s">
        <v>25</v>
      </c>
      <c r="M78" t="s">
        <v>11</v>
      </c>
    </row>
    <row r="79" spans="1:13" x14ac:dyDescent="0.2">
      <c r="A79" t="s">
        <v>6849</v>
      </c>
      <c r="B79" t="str">
        <f>_xll.TR(SocialBonds[[#This Row],[Identifier]],"TR.UltimateParentId")</f>
        <v>4295895368</v>
      </c>
      <c r="C79" t="s">
        <v>2683</v>
      </c>
      <c r="D79" t="s">
        <v>5</v>
      </c>
      <c r="E79">
        <v>390747000</v>
      </c>
      <c r="F79" t="s">
        <v>1748</v>
      </c>
      <c r="G79" t="s">
        <v>5446</v>
      </c>
      <c r="H79">
        <v>3.5110000000000001</v>
      </c>
      <c r="I79" t="s">
        <v>2684</v>
      </c>
      <c r="J79" t="s">
        <v>43</v>
      </c>
      <c r="K79" t="s">
        <v>39</v>
      </c>
      <c r="L79" t="s">
        <v>10</v>
      </c>
      <c r="M79" t="s">
        <v>332</v>
      </c>
    </row>
    <row r="80" spans="1:13" x14ac:dyDescent="0.2">
      <c r="A80" t="s">
        <v>6852</v>
      </c>
      <c r="B80" t="str">
        <f>_xll.TR(SocialBonds[[#This Row],[Identifier]],"TR.UltimateParentId")</f>
        <v>4295970397</v>
      </c>
      <c r="C80" t="s">
        <v>353</v>
      </c>
      <c r="D80" t="s">
        <v>15</v>
      </c>
      <c r="E80">
        <v>165636000</v>
      </c>
      <c r="F80" t="s">
        <v>2319</v>
      </c>
      <c r="G80" t="s">
        <v>5446</v>
      </c>
      <c r="H80">
        <v>4.1500000000000004</v>
      </c>
      <c r="I80" t="s">
        <v>2320</v>
      </c>
      <c r="J80" t="s">
        <v>8</v>
      </c>
      <c r="K80" t="s">
        <v>190</v>
      </c>
      <c r="L80" t="s">
        <v>25</v>
      </c>
      <c r="M80" t="s">
        <v>11</v>
      </c>
    </row>
    <row r="81" spans="1:13" x14ac:dyDescent="0.2">
      <c r="A81" t="s">
        <v>6862</v>
      </c>
      <c r="B81" t="str">
        <f>_xll.TR(SocialBonds[[#This Row],[Identifier]],"TR.UltimateParentId")</f>
        <v>4295867387</v>
      </c>
      <c r="C81" t="s">
        <v>2452</v>
      </c>
      <c r="D81" t="s">
        <v>46</v>
      </c>
      <c r="E81">
        <v>373329000</v>
      </c>
      <c r="F81" t="s">
        <v>1517</v>
      </c>
      <c r="G81" t="s">
        <v>5586</v>
      </c>
      <c r="H81">
        <v>1</v>
      </c>
      <c r="I81" t="s">
        <v>2453</v>
      </c>
      <c r="J81" t="s">
        <v>8</v>
      </c>
      <c r="K81" t="s">
        <v>39</v>
      </c>
      <c r="L81" t="s">
        <v>10</v>
      </c>
      <c r="M81" t="s">
        <v>11</v>
      </c>
    </row>
    <row r="82" spans="1:13" x14ac:dyDescent="0.2">
      <c r="A82" t="s">
        <v>6867</v>
      </c>
      <c r="B82" t="str">
        <f>_xll.TR(SocialBonds[[#This Row],[Identifier]],"TR.UltimateParentId")</f>
        <v>5044034256</v>
      </c>
      <c r="C82" t="s">
        <v>106</v>
      </c>
      <c r="D82" t="s">
        <v>171</v>
      </c>
      <c r="E82">
        <v>24148600</v>
      </c>
      <c r="F82" t="s">
        <v>499</v>
      </c>
      <c r="G82" t="s">
        <v>5446</v>
      </c>
      <c r="H82">
        <v>4.9400000000000004</v>
      </c>
      <c r="I82" t="s">
        <v>3326</v>
      </c>
      <c r="J82" t="s">
        <v>8</v>
      </c>
      <c r="K82" t="s">
        <v>18</v>
      </c>
      <c r="L82" t="s">
        <v>10</v>
      </c>
      <c r="M82" t="s">
        <v>705</v>
      </c>
    </row>
    <row r="83" spans="1:13" x14ac:dyDescent="0.2">
      <c r="A83" t="s">
        <v>6905</v>
      </c>
      <c r="B83" t="str">
        <f>_xll.TR(SocialBonds[[#This Row],[Identifier]],"TR.UltimateParentId")</f>
        <v>5000084509</v>
      </c>
      <c r="C83" t="s">
        <v>45</v>
      </c>
      <c r="D83" t="s">
        <v>46</v>
      </c>
      <c r="E83">
        <v>1000000000</v>
      </c>
      <c r="F83" t="s">
        <v>2152</v>
      </c>
      <c r="G83" t="s">
        <v>5446</v>
      </c>
      <c r="H83">
        <v>2.0449999999999999</v>
      </c>
      <c r="I83" t="s">
        <v>1296</v>
      </c>
      <c r="J83" t="s">
        <v>628</v>
      </c>
      <c r="K83" t="s">
        <v>30</v>
      </c>
      <c r="L83" t="s">
        <v>10</v>
      </c>
      <c r="M83" t="s">
        <v>125</v>
      </c>
    </row>
    <row r="84" spans="1:13" x14ac:dyDescent="0.2">
      <c r="A84" t="s">
        <v>6932</v>
      </c>
      <c r="B84" t="str">
        <f>_xll.TR(SocialBonds[[#This Row],[Identifier]],"TR.UltimateParentId")</f>
        <v>5000000849</v>
      </c>
      <c r="C84" t="s">
        <v>2794</v>
      </c>
      <c r="D84" t="s">
        <v>5</v>
      </c>
      <c r="E84">
        <v>769280400</v>
      </c>
      <c r="F84" t="s">
        <v>2795</v>
      </c>
      <c r="G84" t="s">
        <v>5446</v>
      </c>
      <c r="H84">
        <v>3.4590000000000001</v>
      </c>
      <c r="I84" t="s">
        <v>2796</v>
      </c>
      <c r="J84" t="s">
        <v>2797</v>
      </c>
      <c r="K84" t="s">
        <v>18</v>
      </c>
      <c r="L84" t="s">
        <v>25</v>
      </c>
      <c r="M84" t="s">
        <v>332</v>
      </c>
    </row>
    <row r="85" spans="1:13" x14ac:dyDescent="0.2">
      <c r="A85" t="s">
        <v>6949</v>
      </c>
      <c r="B85" t="str">
        <f>_xll.TR(SocialBonds[[#This Row],[Identifier]],"TR.UltimateParentId")</f>
        <v>4298458216</v>
      </c>
      <c r="C85" t="s">
        <v>648</v>
      </c>
      <c r="D85" t="s">
        <v>46</v>
      </c>
      <c r="E85">
        <v>1185760000</v>
      </c>
      <c r="F85" t="s">
        <v>1838</v>
      </c>
      <c r="G85" t="s">
        <v>5446</v>
      </c>
      <c r="H85">
        <v>0.01</v>
      </c>
      <c r="I85" t="s">
        <v>2927</v>
      </c>
      <c r="J85" t="s">
        <v>8</v>
      </c>
      <c r="K85" t="s">
        <v>454</v>
      </c>
      <c r="L85" t="s">
        <v>25</v>
      </c>
      <c r="M85" t="s">
        <v>11</v>
      </c>
    </row>
    <row r="86" spans="1:13" x14ac:dyDescent="0.2">
      <c r="A86" t="s">
        <v>6998</v>
      </c>
      <c r="B86" t="str">
        <f>_xll.TR(SocialBonds[[#This Row],[Identifier]],"TR.UltimateParentId")</f>
        <v>5000093167</v>
      </c>
      <c r="C86" t="s">
        <v>929</v>
      </c>
      <c r="D86" t="s">
        <v>46</v>
      </c>
      <c r="E86">
        <v>778193000</v>
      </c>
      <c r="F86" t="s">
        <v>1443</v>
      </c>
      <c r="G86" t="s">
        <v>5446</v>
      </c>
      <c r="H86">
        <v>0.875</v>
      </c>
      <c r="I86" t="s">
        <v>1444</v>
      </c>
      <c r="J86" t="s">
        <v>8</v>
      </c>
      <c r="K86" t="s">
        <v>30</v>
      </c>
      <c r="L86" t="s">
        <v>25</v>
      </c>
      <c r="M86" t="s">
        <v>11</v>
      </c>
    </row>
    <row r="87" spans="1:13" x14ac:dyDescent="0.2">
      <c r="A87" t="s">
        <v>7038</v>
      </c>
      <c r="B87" t="str">
        <f>_xll.TR(SocialBonds[[#This Row],[Identifier]],"TR.UltimateParentId")</f>
        <v>4296450652</v>
      </c>
      <c r="C87" t="s">
        <v>342</v>
      </c>
      <c r="D87" t="s">
        <v>56</v>
      </c>
      <c r="E87">
        <v>1112440000</v>
      </c>
      <c r="F87" t="s">
        <v>2697</v>
      </c>
      <c r="G87" t="s">
        <v>5446</v>
      </c>
      <c r="H87">
        <v>1.25</v>
      </c>
      <c r="I87" t="s">
        <v>2698</v>
      </c>
      <c r="J87" t="s">
        <v>43</v>
      </c>
      <c r="K87" t="s">
        <v>2699</v>
      </c>
      <c r="L87" t="s">
        <v>25</v>
      </c>
      <c r="M87" t="s">
        <v>11</v>
      </c>
    </row>
    <row r="88" spans="1:13" x14ac:dyDescent="0.2">
      <c r="A88" t="s">
        <v>8865</v>
      </c>
      <c r="B88" t="str">
        <f>_xll.TR(SocialBonds[[#This Row],[Identifier]],"TR.UltimateParentId")</f>
        <v>4295889303</v>
      </c>
      <c r="C88" t="s">
        <v>3567</v>
      </c>
      <c r="D88" t="s">
        <v>117</v>
      </c>
      <c r="E88">
        <v>42000000</v>
      </c>
      <c r="F88" t="s">
        <v>3568</v>
      </c>
      <c r="G88" t="s">
        <v>5446</v>
      </c>
      <c r="H88">
        <v>3.4</v>
      </c>
      <c r="I88" t="s">
        <v>158</v>
      </c>
      <c r="J88" t="s">
        <v>1079</v>
      </c>
      <c r="K88" t="s">
        <v>190</v>
      </c>
      <c r="L88" t="s">
        <v>10</v>
      </c>
      <c r="M88" t="s">
        <v>125</v>
      </c>
    </row>
    <row r="89" spans="1:13" x14ac:dyDescent="0.2">
      <c r="A89" t="s">
        <v>8865</v>
      </c>
      <c r="B89" t="str">
        <f>_xll.TR(SocialBonds[[#This Row],[Identifier]],"TR.UltimateParentId")</f>
        <v>4295889303</v>
      </c>
      <c r="C89" t="s">
        <v>2794</v>
      </c>
      <c r="D89" t="s">
        <v>5</v>
      </c>
      <c r="E89">
        <v>790016570</v>
      </c>
      <c r="F89" t="s">
        <v>3071</v>
      </c>
      <c r="G89" t="s">
        <v>5446</v>
      </c>
      <c r="H89">
        <v>2.9220000000000002</v>
      </c>
      <c r="I89" t="s">
        <v>3072</v>
      </c>
      <c r="J89" t="s">
        <v>8</v>
      </c>
      <c r="K89" t="s">
        <v>18</v>
      </c>
      <c r="L89" t="s">
        <v>25</v>
      </c>
      <c r="M89" t="s">
        <v>332</v>
      </c>
    </row>
    <row r="90" spans="1:13" x14ac:dyDescent="0.2">
      <c r="A90" t="s">
        <v>8865</v>
      </c>
      <c r="B90" t="str">
        <f>_xll.TR(SocialBonds[[#This Row],[Identifier]],"TR.UltimateParentId")</f>
        <v>4295889303</v>
      </c>
      <c r="C90" t="s">
        <v>2992</v>
      </c>
      <c r="D90" t="s">
        <v>5</v>
      </c>
      <c r="E90">
        <v>386778000</v>
      </c>
      <c r="F90" t="s">
        <v>2993</v>
      </c>
      <c r="G90" t="s">
        <v>5446</v>
      </c>
      <c r="H90">
        <v>1.5</v>
      </c>
      <c r="I90" t="s">
        <v>2994</v>
      </c>
      <c r="J90" t="s">
        <v>43</v>
      </c>
      <c r="K90" t="s">
        <v>18</v>
      </c>
      <c r="L90" t="s">
        <v>10</v>
      </c>
      <c r="M90" t="s">
        <v>332</v>
      </c>
    </row>
    <row r="91" spans="1:13" x14ac:dyDescent="0.2">
      <c r="A91" t="s">
        <v>8865</v>
      </c>
      <c r="B91" t="str">
        <f>_xll.TR(SocialBonds[[#This Row],[Identifier]],"TR.UltimateParentId")</f>
        <v>4295889303</v>
      </c>
      <c r="C91" t="s">
        <v>45</v>
      </c>
      <c r="D91" t="s">
        <v>46</v>
      </c>
      <c r="E91">
        <v>1000000000</v>
      </c>
      <c r="F91" t="s">
        <v>2152</v>
      </c>
      <c r="G91" t="s">
        <v>5446</v>
      </c>
      <c r="H91">
        <v>2.0449999999999999</v>
      </c>
      <c r="I91" t="s">
        <v>1296</v>
      </c>
      <c r="J91" t="s">
        <v>104</v>
      </c>
      <c r="K91" t="s">
        <v>30</v>
      </c>
      <c r="L91" t="s">
        <v>10</v>
      </c>
      <c r="M91" t="s">
        <v>125</v>
      </c>
    </row>
    <row r="92" spans="1:13" x14ac:dyDescent="0.2">
      <c r="A92" t="s">
        <v>8865</v>
      </c>
      <c r="B92" t="str">
        <f>_xll.TR(SocialBonds[[#This Row],[Identifier]],"TR.UltimateParentId")</f>
        <v>4295889303</v>
      </c>
      <c r="C92" t="s">
        <v>3107</v>
      </c>
      <c r="D92" t="s">
        <v>554</v>
      </c>
      <c r="E92">
        <v>113826900</v>
      </c>
      <c r="F92" t="s">
        <v>537</v>
      </c>
      <c r="G92" t="s">
        <v>5446</v>
      </c>
      <c r="H92">
        <v>1.75</v>
      </c>
      <c r="I92" t="s">
        <v>1600</v>
      </c>
      <c r="J92" t="s">
        <v>3108</v>
      </c>
      <c r="K92" t="s">
        <v>18</v>
      </c>
      <c r="L92" t="s">
        <v>25</v>
      </c>
      <c r="M92" t="s">
        <v>447</v>
      </c>
    </row>
    <row r="93" spans="1:13" x14ac:dyDescent="0.2">
      <c r="A93" t="s">
        <v>8865</v>
      </c>
      <c r="B93" t="str">
        <f>_xll.TR(SocialBonds[[#This Row],[Identifier]],"TR.UltimateParentId")</f>
        <v>4295889303</v>
      </c>
      <c r="C93" t="s">
        <v>1729</v>
      </c>
      <c r="D93" t="s">
        <v>21</v>
      </c>
      <c r="E93">
        <v>552040000</v>
      </c>
      <c r="F93" t="s">
        <v>3420</v>
      </c>
      <c r="G93" t="s">
        <v>5446</v>
      </c>
      <c r="H93">
        <v>0.01</v>
      </c>
      <c r="I93" t="s">
        <v>3421</v>
      </c>
      <c r="J93" t="s">
        <v>43</v>
      </c>
      <c r="K93" t="s">
        <v>18</v>
      </c>
      <c r="L93" t="s">
        <v>25</v>
      </c>
      <c r="M93" t="s">
        <v>11</v>
      </c>
    </row>
    <row r="94" spans="1:13" x14ac:dyDescent="0.2">
      <c r="A94" t="s">
        <v>8865</v>
      </c>
      <c r="B94" t="str">
        <f>_xll.TR(SocialBonds[[#This Row],[Identifier]],"TR.UltimateParentId")</f>
        <v>4295889303</v>
      </c>
      <c r="C94" t="s">
        <v>45</v>
      </c>
      <c r="D94" t="s">
        <v>46</v>
      </c>
      <c r="E94">
        <v>306797120</v>
      </c>
      <c r="F94" t="s">
        <v>2882</v>
      </c>
      <c r="G94" t="s">
        <v>5446</v>
      </c>
      <c r="H94">
        <v>0.53</v>
      </c>
      <c r="I94" t="s">
        <v>3241</v>
      </c>
      <c r="J94" t="s">
        <v>3242</v>
      </c>
      <c r="K94" t="s">
        <v>30</v>
      </c>
      <c r="L94" t="s">
        <v>10</v>
      </c>
      <c r="M94" t="s">
        <v>2419</v>
      </c>
    </row>
    <row r="95" spans="1:13" x14ac:dyDescent="0.2">
      <c r="A95" t="s">
        <v>8865</v>
      </c>
      <c r="B95" t="str">
        <f>_xll.TR(SocialBonds[[#This Row],[Identifier]],"TR.UltimateParentId")</f>
        <v>4295889303</v>
      </c>
      <c r="C95" t="s">
        <v>2794</v>
      </c>
      <c r="D95" t="s">
        <v>5</v>
      </c>
      <c r="E95">
        <v>156178750</v>
      </c>
      <c r="F95" t="s">
        <v>1840</v>
      </c>
      <c r="G95" t="s">
        <v>5446</v>
      </c>
      <c r="H95">
        <v>3.508</v>
      </c>
      <c r="I95" t="s">
        <v>2930</v>
      </c>
      <c r="J95" t="s">
        <v>8</v>
      </c>
      <c r="K95" t="s">
        <v>18</v>
      </c>
      <c r="L95" t="s">
        <v>25</v>
      </c>
      <c r="M95" t="s">
        <v>332</v>
      </c>
    </row>
    <row r="96" spans="1:13" x14ac:dyDescent="0.2">
      <c r="A96" t="s">
        <v>8865</v>
      </c>
      <c r="B96" t="str">
        <f>_xll.TR(SocialBonds[[#This Row],[Identifier]],"TR.UltimateParentId")</f>
        <v>4295889303</v>
      </c>
      <c r="C96" t="s">
        <v>1729</v>
      </c>
      <c r="D96" t="s">
        <v>21</v>
      </c>
      <c r="E96">
        <v>525560000</v>
      </c>
      <c r="F96" t="s">
        <v>2074</v>
      </c>
      <c r="G96" t="s">
        <v>5446</v>
      </c>
      <c r="H96">
        <v>1.625</v>
      </c>
      <c r="I96" t="s">
        <v>3195</v>
      </c>
      <c r="J96" t="s">
        <v>43</v>
      </c>
      <c r="K96" t="s">
        <v>18</v>
      </c>
      <c r="L96" t="s">
        <v>25</v>
      </c>
      <c r="M96" t="s">
        <v>11</v>
      </c>
    </row>
    <row r="97" spans="1:13" x14ac:dyDescent="0.2">
      <c r="A97" t="s">
        <v>8865</v>
      </c>
      <c r="B97" t="str">
        <f>_xll.TR(SocialBonds[[#This Row],[Identifier]],"TR.UltimateParentId")</f>
        <v>4295889303</v>
      </c>
      <c r="C97" t="s">
        <v>1967</v>
      </c>
      <c r="D97" t="s">
        <v>56</v>
      </c>
      <c r="E97">
        <v>2301369</v>
      </c>
      <c r="F97" t="s">
        <v>70</v>
      </c>
      <c r="G97" t="s">
        <v>5574</v>
      </c>
      <c r="H97">
        <v>4.75</v>
      </c>
      <c r="I97" t="s">
        <v>1968</v>
      </c>
      <c r="J97" t="s">
        <v>43</v>
      </c>
      <c r="K97" t="s">
        <v>190</v>
      </c>
      <c r="L97" t="s">
        <v>1969</v>
      </c>
      <c r="M97" t="s">
        <v>11</v>
      </c>
    </row>
    <row r="98" spans="1:13" x14ac:dyDescent="0.2">
      <c r="A98" t="s">
        <v>8865</v>
      </c>
      <c r="B98" t="str">
        <f>_xll.TR(SocialBonds[[#This Row],[Identifier]],"TR.UltimateParentId")</f>
        <v>4295889303</v>
      </c>
      <c r="C98" t="s">
        <v>3567</v>
      </c>
      <c r="D98" t="s">
        <v>117</v>
      </c>
      <c r="E98">
        <v>6000000</v>
      </c>
      <c r="F98" t="s">
        <v>3568</v>
      </c>
      <c r="G98" t="s">
        <v>5446</v>
      </c>
      <c r="H98">
        <v>5.9</v>
      </c>
      <c r="I98" t="s">
        <v>158</v>
      </c>
      <c r="J98" t="s">
        <v>1079</v>
      </c>
      <c r="K98" t="s">
        <v>190</v>
      </c>
      <c r="L98" t="s">
        <v>10</v>
      </c>
      <c r="M98" t="s">
        <v>125</v>
      </c>
    </row>
    <row r="99" spans="1:13" x14ac:dyDescent="0.2">
      <c r="A99" t="s">
        <v>8865</v>
      </c>
      <c r="B99" t="str">
        <f>_xll.TR(SocialBonds[[#This Row],[Identifier]],"TR.UltimateParentId")</f>
        <v>4295889303</v>
      </c>
      <c r="C99" t="s">
        <v>549</v>
      </c>
      <c r="D99" t="s">
        <v>79</v>
      </c>
      <c r="E99">
        <v>32839500</v>
      </c>
      <c r="F99" t="s">
        <v>5507</v>
      </c>
      <c r="G99" t="s">
        <v>5446</v>
      </c>
      <c r="H99">
        <v>0</v>
      </c>
      <c r="I99" t="s">
        <v>5508</v>
      </c>
      <c r="J99" t="s">
        <v>1079</v>
      </c>
      <c r="K99" t="s">
        <v>190</v>
      </c>
      <c r="L99" t="s">
        <v>25</v>
      </c>
      <c r="M99" t="s">
        <v>11</v>
      </c>
    </row>
    <row r="100" spans="1:13" x14ac:dyDescent="0.2">
      <c r="A100" t="s">
        <v>8865</v>
      </c>
      <c r="B100" t="str">
        <f>_xll.TR(SocialBonds[[#This Row],[Identifier]],"TR.UltimateParentId")</f>
        <v>4295889303</v>
      </c>
      <c r="C100" t="s">
        <v>176</v>
      </c>
      <c r="D100" t="s">
        <v>21</v>
      </c>
      <c r="E100">
        <v>52955500</v>
      </c>
      <c r="F100" t="s">
        <v>2156</v>
      </c>
      <c r="G100" t="s">
        <v>5446</v>
      </c>
      <c r="H100">
        <v>4.7919999999999998</v>
      </c>
      <c r="I100" t="s">
        <v>2239</v>
      </c>
      <c r="J100" t="s">
        <v>43</v>
      </c>
      <c r="K100" t="s">
        <v>39</v>
      </c>
      <c r="L100" t="s">
        <v>10</v>
      </c>
      <c r="M100" t="s">
        <v>705</v>
      </c>
    </row>
    <row r="101" spans="1:13" x14ac:dyDescent="0.2">
      <c r="A101" t="s">
        <v>7066</v>
      </c>
      <c r="B101" t="str">
        <f>_xll.TR(SocialBonds[[#This Row],[Identifier]],"TR.UltimateParentId")</f>
        <v>4298425378</v>
      </c>
      <c r="C101" t="s">
        <v>2824</v>
      </c>
      <c r="D101" t="s">
        <v>94</v>
      </c>
      <c r="E101">
        <v>598610000</v>
      </c>
      <c r="F101" t="s">
        <v>1443</v>
      </c>
      <c r="G101" t="s">
        <v>5446</v>
      </c>
      <c r="H101">
        <v>0.01</v>
      </c>
      <c r="I101" t="s">
        <v>3236</v>
      </c>
      <c r="J101" t="s">
        <v>8</v>
      </c>
      <c r="K101" t="s">
        <v>18</v>
      </c>
      <c r="L101" t="s">
        <v>25</v>
      </c>
      <c r="M101" t="s">
        <v>11</v>
      </c>
    </row>
    <row r="102" spans="1:13" x14ac:dyDescent="0.2">
      <c r="A102" t="s">
        <v>7069</v>
      </c>
      <c r="B102" t="str">
        <f>_xll.TR(SocialBonds[[#This Row],[Identifier]],"TR.UltimateParentId")</f>
        <v>5000000849</v>
      </c>
      <c r="C102" t="s">
        <v>2794</v>
      </c>
      <c r="D102" t="s">
        <v>5</v>
      </c>
      <c r="E102">
        <v>99639000</v>
      </c>
      <c r="F102" t="s">
        <v>2140</v>
      </c>
      <c r="G102" t="s">
        <v>5446</v>
      </c>
      <c r="H102">
        <v>2.984</v>
      </c>
      <c r="I102" t="s">
        <v>3562</v>
      </c>
      <c r="J102" t="s">
        <v>8</v>
      </c>
      <c r="K102" t="s">
        <v>18</v>
      </c>
      <c r="L102" t="s">
        <v>25</v>
      </c>
      <c r="M102" t="s">
        <v>332</v>
      </c>
    </row>
    <row r="103" spans="1:13" x14ac:dyDescent="0.2">
      <c r="A103" t="s">
        <v>7110</v>
      </c>
      <c r="B103" t="str">
        <f>_xll.TR(SocialBonds[[#This Row],[Identifier]],"TR.UltimateParentId")</f>
        <v>5076940641</v>
      </c>
      <c r="C103" t="s">
        <v>3386</v>
      </c>
      <c r="D103" t="s">
        <v>51</v>
      </c>
      <c r="E103">
        <v>177500000</v>
      </c>
      <c r="F103" t="s">
        <v>2150</v>
      </c>
      <c r="G103" t="s">
        <v>5446</v>
      </c>
      <c r="H103">
        <v>7.2722900000000017</v>
      </c>
      <c r="I103" t="s">
        <v>3387</v>
      </c>
      <c r="J103" t="s">
        <v>43</v>
      </c>
      <c r="K103" t="s">
        <v>190</v>
      </c>
      <c r="L103" t="s">
        <v>25</v>
      </c>
      <c r="M103" t="s">
        <v>125</v>
      </c>
    </row>
    <row r="104" spans="1:13" x14ac:dyDescent="0.2">
      <c r="A104" t="s">
        <v>7171</v>
      </c>
      <c r="B104" t="str">
        <f>_xll.TR(SocialBonds[[#This Row],[Identifier]],"TR.UltimateParentId")</f>
        <v>5044034256</v>
      </c>
      <c r="C104" t="s">
        <v>106</v>
      </c>
      <c r="D104" t="s">
        <v>171</v>
      </c>
      <c r="E104">
        <v>120472000</v>
      </c>
      <c r="F104" t="s">
        <v>2057</v>
      </c>
      <c r="G104" t="s">
        <v>5446</v>
      </c>
      <c r="H104">
        <v>4.3340000000000014</v>
      </c>
      <c r="I104" t="s">
        <v>2058</v>
      </c>
      <c r="J104" t="s">
        <v>8</v>
      </c>
      <c r="K104" t="s">
        <v>18</v>
      </c>
      <c r="L104" t="s">
        <v>10</v>
      </c>
      <c r="M104" t="s">
        <v>705</v>
      </c>
    </row>
    <row r="105" spans="1:13" x14ac:dyDescent="0.2">
      <c r="A105">
        <v>5082593155</v>
      </c>
      <c r="B105" t="str">
        <f>_xll.TR(SocialBonds[[#This Row],[Identifier]],"TR.UltimateParentId")</f>
        <v>NULL</v>
      </c>
      <c r="C105" t="s">
        <v>3377</v>
      </c>
      <c r="D105" t="s">
        <v>171</v>
      </c>
      <c r="E105">
        <v>69101100</v>
      </c>
      <c r="F105" t="s">
        <v>2705</v>
      </c>
      <c r="G105" t="s">
        <v>5574</v>
      </c>
      <c r="H105">
        <v>4.3730000000000002</v>
      </c>
      <c r="I105" t="s">
        <v>3378</v>
      </c>
      <c r="J105" t="s">
        <v>3379</v>
      </c>
      <c r="K105" t="s">
        <v>190</v>
      </c>
      <c r="L105" t="s">
        <v>25</v>
      </c>
      <c r="M105" t="s">
        <v>705</v>
      </c>
    </row>
    <row r="106" spans="1:13" x14ac:dyDescent="0.2">
      <c r="A106">
        <v>5082593155</v>
      </c>
      <c r="B106" t="str">
        <f>_xll.TR(SocialBonds[[#This Row],[Identifier]],"TR.UltimateParentId")</f>
        <v>NULL</v>
      </c>
      <c r="C106" t="s">
        <v>45</v>
      </c>
      <c r="D106" t="s">
        <v>46</v>
      </c>
      <c r="E106">
        <v>355737200</v>
      </c>
      <c r="F106" t="s">
        <v>2417</v>
      </c>
      <c r="G106" t="s">
        <v>5446</v>
      </c>
      <c r="H106">
        <v>0.98899999999999999</v>
      </c>
      <c r="I106" t="s">
        <v>220</v>
      </c>
      <c r="J106" t="s">
        <v>3186</v>
      </c>
      <c r="K106" t="s">
        <v>30</v>
      </c>
      <c r="L106" t="s">
        <v>25</v>
      </c>
      <c r="M106" t="s">
        <v>2419</v>
      </c>
    </row>
    <row r="107" spans="1:13" x14ac:dyDescent="0.2">
      <c r="A107" t="s">
        <v>7206</v>
      </c>
      <c r="B107" t="str">
        <f>_xll.TR(SocialBonds[[#This Row],[Identifier]],"TR.UltimateParentId")</f>
        <v>4296789222</v>
      </c>
      <c r="C107" t="s">
        <v>4008</v>
      </c>
      <c r="D107" t="s">
        <v>21</v>
      </c>
      <c r="E107">
        <v>268287500</v>
      </c>
      <c r="F107" t="s">
        <v>262</v>
      </c>
      <c r="G107" t="s">
        <v>5446</v>
      </c>
      <c r="H107">
        <v>1.75</v>
      </c>
      <c r="I107" t="s">
        <v>340</v>
      </c>
      <c r="J107" t="s">
        <v>8</v>
      </c>
      <c r="K107" t="s">
        <v>18</v>
      </c>
      <c r="L107" t="s">
        <v>25</v>
      </c>
      <c r="M107" t="s">
        <v>11</v>
      </c>
    </row>
    <row r="108" spans="1:13" x14ac:dyDescent="0.2">
      <c r="A108" t="s">
        <v>7225</v>
      </c>
      <c r="B108" t="str">
        <f>_xll.TR(SocialBonds[[#This Row],[Identifier]],"TR.UltimateParentId")</f>
        <v>5000084509</v>
      </c>
      <c r="C108" t="s">
        <v>45</v>
      </c>
      <c r="D108" t="s">
        <v>46</v>
      </c>
      <c r="E108">
        <v>455491500</v>
      </c>
      <c r="F108" t="s">
        <v>2877</v>
      </c>
      <c r="G108" t="s">
        <v>5446</v>
      </c>
      <c r="H108">
        <v>1.258</v>
      </c>
      <c r="I108" t="s">
        <v>3099</v>
      </c>
      <c r="J108" t="s">
        <v>3100</v>
      </c>
      <c r="K108" t="s">
        <v>30</v>
      </c>
      <c r="L108" t="s">
        <v>25</v>
      </c>
      <c r="M108" t="s">
        <v>2419</v>
      </c>
    </row>
    <row r="109" spans="1:13" x14ac:dyDescent="0.2">
      <c r="A109" t="s">
        <v>7258</v>
      </c>
      <c r="B109" t="str">
        <f>_xll.TR(SocialBonds[[#This Row],[Identifier]],"TR.UltimateParentId")</f>
        <v>5000084509</v>
      </c>
      <c r="C109" t="s">
        <v>45</v>
      </c>
      <c r="D109" t="s">
        <v>46</v>
      </c>
      <c r="E109">
        <v>209161280</v>
      </c>
      <c r="F109" t="s">
        <v>2064</v>
      </c>
      <c r="G109" t="s">
        <v>5446</v>
      </c>
      <c r="H109">
        <v>0.36699999999999999</v>
      </c>
      <c r="I109" t="s">
        <v>1691</v>
      </c>
      <c r="J109" t="s">
        <v>2418</v>
      </c>
      <c r="K109" t="s">
        <v>48</v>
      </c>
      <c r="L109" t="s">
        <v>25</v>
      </c>
      <c r="M109" t="s">
        <v>2419</v>
      </c>
    </row>
    <row r="110" spans="1:13" x14ac:dyDescent="0.2">
      <c r="A110" t="s">
        <v>7290</v>
      </c>
      <c r="B110" t="str">
        <f>_xll.TR(SocialBonds[[#This Row],[Identifier]],"TR.UltimateParentId")</f>
        <v>4295859105</v>
      </c>
      <c r="C110" t="s">
        <v>3614</v>
      </c>
      <c r="D110" t="s">
        <v>94</v>
      </c>
      <c r="E110">
        <v>5905400</v>
      </c>
      <c r="F110" t="s">
        <v>2485</v>
      </c>
      <c r="G110" t="s">
        <v>5446</v>
      </c>
      <c r="H110">
        <v>0.8</v>
      </c>
      <c r="I110" t="s">
        <v>1078</v>
      </c>
      <c r="J110" t="s">
        <v>43</v>
      </c>
      <c r="K110" t="s">
        <v>190</v>
      </c>
      <c r="L110" t="s">
        <v>25</v>
      </c>
      <c r="M110" t="s">
        <v>11</v>
      </c>
    </row>
    <row r="111" spans="1:13" x14ac:dyDescent="0.2">
      <c r="A111" t="s">
        <v>7357</v>
      </c>
      <c r="B111" t="str">
        <f>_xll.TR(SocialBonds[[#This Row],[Identifier]],"TR.UltimateParentId")</f>
        <v>4295859105</v>
      </c>
      <c r="C111" t="s">
        <v>3614</v>
      </c>
      <c r="D111" t="s">
        <v>94</v>
      </c>
      <c r="E111">
        <v>5346000</v>
      </c>
      <c r="F111" t="s">
        <v>4857</v>
      </c>
      <c r="G111" t="s">
        <v>5446</v>
      </c>
      <c r="H111">
        <v>0.625</v>
      </c>
      <c r="I111" t="s">
        <v>4858</v>
      </c>
      <c r="J111" t="s">
        <v>2713</v>
      </c>
      <c r="K111" t="s">
        <v>190</v>
      </c>
      <c r="L111" t="s">
        <v>25</v>
      </c>
      <c r="M111" t="s">
        <v>11</v>
      </c>
    </row>
    <row r="112" spans="1:13" x14ac:dyDescent="0.2">
      <c r="A112" t="s">
        <v>7361</v>
      </c>
      <c r="B112" t="str">
        <f>_xll.TR(SocialBonds[[#This Row],[Identifier]],"TR.UltimateParentId")</f>
        <v>4296004552</v>
      </c>
      <c r="C112" t="s">
        <v>2092</v>
      </c>
      <c r="D112" t="s">
        <v>46</v>
      </c>
      <c r="E112">
        <v>108138000</v>
      </c>
      <c r="F112" t="s">
        <v>188</v>
      </c>
      <c r="G112" t="s">
        <v>5446</v>
      </c>
      <c r="H112">
        <v>0</v>
      </c>
      <c r="I112" t="s">
        <v>1289</v>
      </c>
      <c r="J112" t="s">
        <v>8</v>
      </c>
      <c r="K112" t="s">
        <v>190</v>
      </c>
      <c r="L112" t="s">
        <v>25</v>
      </c>
      <c r="M112" t="s">
        <v>11</v>
      </c>
    </row>
    <row r="113" spans="1:13" x14ac:dyDescent="0.2">
      <c r="A113" t="s">
        <v>7395</v>
      </c>
      <c r="B113" t="str">
        <f>_xll.TR(SocialBonds[[#This Row],[Identifier]],"TR.UltimateParentId")</f>
        <v>5069472044</v>
      </c>
      <c r="C113" t="s">
        <v>4034</v>
      </c>
      <c r="D113" t="s">
        <v>117</v>
      </c>
      <c r="E113">
        <v>247176600</v>
      </c>
      <c r="F113" t="s">
        <v>2463</v>
      </c>
      <c r="G113" t="s">
        <v>5446</v>
      </c>
      <c r="H113">
        <v>1.7000000000000002</v>
      </c>
      <c r="I113" t="s">
        <v>3176</v>
      </c>
      <c r="J113" t="s">
        <v>43</v>
      </c>
      <c r="K113" t="s">
        <v>190</v>
      </c>
      <c r="L113" t="s">
        <v>1553</v>
      </c>
      <c r="M113" t="s">
        <v>11</v>
      </c>
    </row>
    <row r="114" spans="1:13" x14ac:dyDescent="0.2">
      <c r="A114" t="s">
        <v>7466</v>
      </c>
      <c r="B114" t="str">
        <f>_xll.TR(SocialBonds[[#This Row],[Identifier]],"TR.UltimateParentId")</f>
        <v>5000039357</v>
      </c>
      <c r="C114" t="s">
        <v>663</v>
      </c>
      <c r="D114" t="s">
        <v>46</v>
      </c>
      <c r="E114">
        <v>91484000</v>
      </c>
      <c r="F114" t="s">
        <v>2313</v>
      </c>
      <c r="G114" t="s">
        <v>5446</v>
      </c>
      <c r="H114">
        <v>1.113</v>
      </c>
      <c r="I114" t="s">
        <v>1782</v>
      </c>
      <c r="J114" t="s">
        <v>3406</v>
      </c>
      <c r="K114" t="s">
        <v>9</v>
      </c>
      <c r="L114" t="s">
        <v>10</v>
      </c>
      <c r="M114" t="s">
        <v>11</v>
      </c>
    </row>
    <row r="115" spans="1:13" x14ac:dyDescent="0.2">
      <c r="A115" t="s">
        <v>7474</v>
      </c>
      <c r="B115" t="str">
        <f>_xll.TR(SocialBonds[[#This Row],[Identifier]],"TR.UltimateParentId")</f>
        <v>5050640149</v>
      </c>
      <c r="C115" t="s">
        <v>2760</v>
      </c>
      <c r="D115" t="s">
        <v>51</v>
      </c>
      <c r="E115">
        <v>300000000</v>
      </c>
      <c r="F115" t="s">
        <v>2057</v>
      </c>
      <c r="G115" t="s">
        <v>5446</v>
      </c>
      <c r="H115">
        <v>3.4</v>
      </c>
      <c r="I115" t="s">
        <v>2761</v>
      </c>
      <c r="J115" t="s">
        <v>628</v>
      </c>
      <c r="K115" t="s">
        <v>18</v>
      </c>
      <c r="L115" t="s">
        <v>25</v>
      </c>
      <c r="M115" t="s">
        <v>125</v>
      </c>
    </row>
    <row r="116" spans="1:13" x14ac:dyDescent="0.2">
      <c r="A116" t="s">
        <v>7537</v>
      </c>
      <c r="B116" t="str">
        <f>_xll.TR(SocialBonds[[#This Row],[Identifier]],"TR.UltimateParentId")</f>
        <v>5045517362</v>
      </c>
      <c r="C116" t="s">
        <v>4372</v>
      </c>
      <c r="D116" t="s">
        <v>94</v>
      </c>
      <c r="E116">
        <v>342621000</v>
      </c>
      <c r="F116" t="s">
        <v>4370</v>
      </c>
      <c r="G116" t="s">
        <v>5446</v>
      </c>
      <c r="H116">
        <v>0.375</v>
      </c>
      <c r="I116" t="s">
        <v>1838</v>
      </c>
      <c r="J116" t="s">
        <v>8</v>
      </c>
      <c r="K116" t="s">
        <v>18</v>
      </c>
      <c r="L116" t="s">
        <v>25</v>
      </c>
      <c r="M116" t="s">
        <v>11</v>
      </c>
    </row>
    <row r="117" spans="1:13" x14ac:dyDescent="0.2">
      <c r="A117" t="s">
        <v>7542</v>
      </c>
      <c r="B117" t="str">
        <f>_xll.TR(SocialBonds[[#This Row],[Identifier]],"TR.UltimateParentId")</f>
        <v>5044034256</v>
      </c>
      <c r="C117" t="s">
        <v>106</v>
      </c>
      <c r="D117" t="s">
        <v>107</v>
      </c>
      <c r="E117">
        <v>234882000</v>
      </c>
      <c r="F117" t="s">
        <v>1685</v>
      </c>
      <c r="G117" t="s">
        <v>5446</v>
      </c>
      <c r="H117">
        <v>1.125</v>
      </c>
      <c r="I117" t="s">
        <v>109</v>
      </c>
      <c r="J117" t="s">
        <v>4152</v>
      </c>
      <c r="K117" t="s">
        <v>190</v>
      </c>
      <c r="L117" t="s">
        <v>10</v>
      </c>
      <c r="M117" t="s">
        <v>11</v>
      </c>
    </row>
    <row r="118" spans="1:13" x14ac:dyDescent="0.2">
      <c r="A118" t="s">
        <v>7547</v>
      </c>
      <c r="B118" t="str">
        <f>_xll.TR(SocialBonds[[#This Row],[Identifier]],"TR.UltimateParentId")</f>
        <v>8589934326</v>
      </c>
      <c r="C118" t="s">
        <v>549</v>
      </c>
      <c r="D118" t="s">
        <v>79</v>
      </c>
      <c r="E118">
        <v>529615</v>
      </c>
      <c r="F118" t="s">
        <v>1396</v>
      </c>
      <c r="G118" t="s">
        <v>5446</v>
      </c>
      <c r="H118">
        <v>6</v>
      </c>
      <c r="I118" t="s">
        <v>1397</v>
      </c>
      <c r="J118" t="s">
        <v>8</v>
      </c>
      <c r="K118" t="s">
        <v>190</v>
      </c>
      <c r="L118" t="s">
        <v>25</v>
      </c>
      <c r="M118" t="s">
        <v>11</v>
      </c>
    </row>
    <row r="119" spans="1:13" x14ac:dyDescent="0.2">
      <c r="A119" t="s">
        <v>7550</v>
      </c>
      <c r="B119" t="str">
        <f>_xll.TR(SocialBonds[[#This Row],[Identifier]],"TR.UltimateParentId")</f>
        <v>Unable to resolve all requested identifiers.</v>
      </c>
      <c r="C119" t="s">
        <v>549</v>
      </c>
      <c r="D119" t="s">
        <v>79</v>
      </c>
      <c r="E119">
        <v>39044400</v>
      </c>
      <c r="F119" t="s">
        <v>3517</v>
      </c>
      <c r="G119" t="s">
        <v>5446</v>
      </c>
      <c r="H119">
        <v>3.339</v>
      </c>
      <c r="I119" t="s">
        <v>1537</v>
      </c>
      <c r="J119" t="s">
        <v>5122</v>
      </c>
      <c r="K119" t="s">
        <v>190</v>
      </c>
      <c r="L119" t="s">
        <v>25</v>
      </c>
      <c r="M119" t="s">
        <v>11</v>
      </c>
    </row>
    <row r="120" spans="1:13" x14ac:dyDescent="0.2">
      <c r="A120" t="s">
        <v>8876</v>
      </c>
      <c r="B120" t="str">
        <f>_xll.TR(SocialBonds[[#This Row],[Identifier]],"TR.UltimateParentId")</f>
        <v>4298458216</v>
      </c>
      <c r="C120" t="s">
        <v>756</v>
      </c>
      <c r="D120" t="s">
        <v>46</v>
      </c>
      <c r="E120">
        <v>5278400</v>
      </c>
      <c r="F120" t="s">
        <v>579</v>
      </c>
      <c r="G120" t="s">
        <v>5446</v>
      </c>
      <c r="H120">
        <v>4.0999999999999996</v>
      </c>
      <c r="I120" t="s">
        <v>3985</v>
      </c>
      <c r="J120" t="s">
        <v>8</v>
      </c>
      <c r="K120" t="s">
        <v>190</v>
      </c>
      <c r="L120" t="s">
        <v>10</v>
      </c>
      <c r="M120" t="s">
        <v>11</v>
      </c>
    </row>
    <row r="121" spans="1:13" x14ac:dyDescent="0.2">
      <c r="A121" t="s">
        <v>7568</v>
      </c>
      <c r="B121" t="str">
        <f>_xll.TR(SocialBonds[[#This Row],[Identifier]],"TR.UltimateParentId")</f>
        <v>8589934326</v>
      </c>
      <c r="C121" t="s">
        <v>549</v>
      </c>
      <c r="D121" t="s">
        <v>79</v>
      </c>
      <c r="E121">
        <v>10921573.119999999</v>
      </c>
      <c r="F121" t="s">
        <v>3496</v>
      </c>
      <c r="G121" t="s">
        <v>5446</v>
      </c>
      <c r="H121">
        <v>4.25</v>
      </c>
      <c r="I121" t="s">
        <v>2173</v>
      </c>
      <c r="J121" t="s">
        <v>622</v>
      </c>
      <c r="K121" t="s">
        <v>18</v>
      </c>
      <c r="L121" t="s">
        <v>25</v>
      </c>
      <c r="M121" t="s">
        <v>11</v>
      </c>
    </row>
    <row r="122" spans="1:13" x14ac:dyDescent="0.2">
      <c r="A122" t="s">
        <v>7687</v>
      </c>
      <c r="B122" t="str">
        <f>_xll.TR(SocialBonds[[#This Row],[Identifier]],"TR.UltimateParentId")</f>
        <v>4295926398</v>
      </c>
      <c r="C122" t="s">
        <v>360</v>
      </c>
      <c r="D122" t="s">
        <v>21</v>
      </c>
      <c r="E122">
        <v>27892080</v>
      </c>
      <c r="F122" t="s">
        <v>1984</v>
      </c>
      <c r="G122" t="s">
        <v>5446</v>
      </c>
      <c r="H122">
        <v>0.14000000000000001</v>
      </c>
      <c r="I122" t="s">
        <v>5257</v>
      </c>
      <c r="J122" t="s">
        <v>43</v>
      </c>
      <c r="K122" t="s">
        <v>18</v>
      </c>
      <c r="L122" t="s">
        <v>25</v>
      </c>
      <c r="M122" t="s">
        <v>11</v>
      </c>
    </row>
    <row r="123" spans="1:13" x14ac:dyDescent="0.2">
      <c r="A123" t="s">
        <v>7704</v>
      </c>
      <c r="B123" t="str">
        <f>_xll.TR(SocialBonds[[#This Row],[Identifier]],"TR.UltimateParentId")</f>
        <v>5000000849</v>
      </c>
      <c r="C123" t="s">
        <v>2794</v>
      </c>
      <c r="D123" t="s">
        <v>5</v>
      </c>
      <c r="E123">
        <v>45918840</v>
      </c>
      <c r="F123" t="s">
        <v>224</v>
      </c>
      <c r="G123" t="s">
        <v>5446</v>
      </c>
      <c r="H123">
        <v>2.9220000000000002</v>
      </c>
      <c r="I123" t="s">
        <v>3072</v>
      </c>
      <c r="J123" t="s">
        <v>3840</v>
      </c>
      <c r="K123" t="s">
        <v>190</v>
      </c>
      <c r="L123" t="s">
        <v>1464</v>
      </c>
      <c r="M123" t="s">
        <v>332</v>
      </c>
    </row>
    <row r="124" spans="1:13" x14ac:dyDescent="0.2">
      <c r="A124" t="s">
        <v>7707</v>
      </c>
      <c r="B124" t="str">
        <f>_xll.TR(SocialBonds[[#This Row],[Identifier]],"TR.UltimateParentId")</f>
        <v>5064622429</v>
      </c>
      <c r="C124" t="s">
        <v>1461</v>
      </c>
      <c r="D124" t="s">
        <v>5</v>
      </c>
      <c r="E124">
        <v>22592405</v>
      </c>
      <c r="F124" t="s">
        <v>4880</v>
      </c>
      <c r="G124" t="s">
        <v>5446</v>
      </c>
      <c r="H124">
        <v>3.4</v>
      </c>
      <c r="I124" t="s">
        <v>1463</v>
      </c>
      <c r="J124" t="s">
        <v>4614</v>
      </c>
      <c r="K124" t="s">
        <v>190</v>
      </c>
      <c r="L124" t="s">
        <v>1464</v>
      </c>
      <c r="M124" t="s">
        <v>332</v>
      </c>
    </row>
    <row r="125" spans="1:13" x14ac:dyDescent="0.2">
      <c r="A125" t="s">
        <v>7719</v>
      </c>
      <c r="B125" t="str">
        <f>_xll.TR(SocialBonds[[#This Row],[Identifier]],"TR.UltimateParentId")</f>
        <v>4295926398</v>
      </c>
      <c r="C125" t="s">
        <v>360</v>
      </c>
      <c r="D125" t="s">
        <v>21</v>
      </c>
      <c r="E125">
        <v>28214640</v>
      </c>
      <c r="F125" t="s">
        <v>4321</v>
      </c>
      <c r="G125" t="s">
        <v>5446</v>
      </c>
      <c r="H125">
        <v>0.28999999999999998</v>
      </c>
      <c r="I125" t="s">
        <v>4322</v>
      </c>
      <c r="J125" t="s">
        <v>43</v>
      </c>
      <c r="K125" t="s">
        <v>190</v>
      </c>
      <c r="L125" t="s">
        <v>25</v>
      </c>
      <c r="M125" t="s">
        <v>11</v>
      </c>
    </row>
    <row r="126" spans="1:13" x14ac:dyDescent="0.2">
      <c r="A126" t="s">
        <v>7753</v>
      </c>
      <c r="B126" t="str">
        <f>_xll.TR(SocialBonds[[#This Row],[Identifier]],"TR.UltimateParentId")</f>
        <v>5000084509</v>
      </c>
      <c r="C126" t="s">
        <v>45</v>
      </c>
      <c r="D126" t="s">
        <v>46</v>
      </c>
      <c r="E126">
        <v>21165865</v>
      </c>
      <c r="F126" t="s">
        <v>3499</v>
      </c>
      <c r="G126" t="s">
        <v>5446</v>
      </c>
      <c r="H126">
        <v>0.48399999999999999</v>
      </c>
      <c r="I126" t="s">
        <v>3500</v>
      </c>
      <c r="J126" t="s">
        <v>3242</v>
      </c>
      <c r="K126" t="s">
        <v>48</v>
      </c>
      <c r="L126" t="s">
        <v>25</v>
      </c>
      <c r="M126" t="s">
        <v>2419</v>
      </c>
    </row>
    <row r="127" spans="1:13" x14ac:dyDescent="0.2">
      <c r="A127" t="s">
        <v>7777</v>
      </c>
      <c r="B127" t="str">
        <f>_xll.TR(SocialBonds[[#This Row],[Identifier]],"TR.UltimateParentId")</f>
        <v>5064622429</v>
      </c>
      <c r="C127" t="s">
        <v>1461</v>
      </c>
      <c r="D127" t="s">
        <v>5</v>
      </c>
      <c r="E127">
        <v>36983804</v>
      </c>
      <c r="F127" t="s">
        <v>2130</v>
      </c>
      <c r="G127" t="s">
        <v>5446</v>
      </c>
      <c r="H127">
        <v>3.4</v>
      </c>
      <c r="I127" t="s">
        <v>1463</v>
      </c>
      <c r="J127" t="s">
        <v>4458</v>
      </c>
      <c r="K127" t="s">
        <v>190</v>
      </c>
      <c r="L127" t="s">
        <v>25</v>
      </c>
      <c r="M127" t="s">
        <v>332</v>
      </c>
    </row>
    <row r="128" spans="1:13" x14ac:dyDescent="0.2">
      <c r="A128" t="s">
        <v>7789</v>
      </c>
      <c r="B128" t="str">
        <f>_xll.TR(SocialBonds[[#This Row],[Identifier]],"TR.UltimateParentId")</f>
        <v>Unable to resolve all requested identifiers.</v>
      </c>
      <c r="C128" t="s">
        <v>45</v>
      </c>
      <c r="D128" t="s">
        <v>46</v>
      </c>
      <c r="E128">
        <v>26577960</v>
      </c>
      <c r="F128" t="s">
        <v>3723</v>
      </c>
      <c r="G128" t="s">
        <v>5446</v>
      </c>
      <c r="H128">
        <v>1.01</v>
      </c>
      <c r="I128" t="s">
        <v>3724</v>
      </c>
      <c r="J128" t="s">
        <v>8</v>
      </c>
      <c r="K128" t="s">
        <v>18</v>
      </c>
      <c r="L128" t="s">
        <v>25</v>
      </c>
      <c r="M128" t="s">
        <v>2419</v>
      </c>
    </row>
    <row r="129" spans="1:13" x14ac:dyDescent="0.2">
      <c r="A129" t="s">
        <v>7819</v>
      </c>
      <c r="B129" t="str">
        <f>_xll.TR(SocialBonds[[#This Row],[Identifier]],"TR.UltimateParentId")</f>
        <v>5038065903</v>
      </c>
      <c r="C129" t="s">
        <v>3128</v>
      </c>
      <c r="D129" t="s">
        <v>117</v>
      </c>
      <c r="E129">
        <v>8323127.0999999996</v>
      </c>
      <c r="F129" t="s">
        <v>760</v>
      </c>
      <c r="G129" t="s">
        <v>5446</v>
      </c>
      <c r="H129">
        <v>9.4600000000000009</v>
      </c>
      <c r="I129" t="s">
        <v>4440</v>
      </c>
      <c r="J129" t="s">
        <v>4441</v>
      </c>
      <c r="K129" t="s">
        <v>190</v>
      </c>
      <c r="L129" t="s">
        <v>10</v>
      </c>
      <c r="M129" t="s">
        <v>4272</v>
      </c>
    </row>
    <row r="130" spans="1:13" x14ac:dyDescent="0.2">
      <c r="A130" t="s">
        <v>7851</v>
      </c>
      <c r="B130" t="str">
        <f>_xll.TR(SocialBonds[[#This Row],[Identifier]],"TR.UltimateParentId")</f>
        <v>4295926398</v>
      </c>
      <c r="C130" t="s">
        <v>360</v>
      </c>
      <c r="D130" t="s">
        <v>21</v>
      </c>
      <c r="E130">
        <v>29162880</v>
      </c>
      <c r="F130" t="s">
        <v>668</v>
      </c>
      <c r="G130" t="s">
        <v>5446</v>
      </c>
      <c r="H130">
        <v>0.2</v>
      </c>
      <c r="I130" t="s">
        <v>5232</v>
      </c>
      <c r="J130" t="s">
        <v>43</v>
      </c>
      <c r="K130" t="s">
        <v>18</v>
      </c>
      <c r="L130" t="s">
        <v>25</v>
      </c>
      <c r="M130" t="s">
        <v>11</v>
      </c>
    </row>
    <row r="131" spans="1:13" x14ac:dyDescent="0.2">
      <c r="A131" t="s">
        <v>7854</v>
      </c>
      <c r="B131" t="str">
        <f>_xll.TR(SocialBonds[[#This Row],[Identifier]],"TR.UltimateParentId")</f>
        <v>4295926398</v>
      </c>
      <c r="C131" t="s">
        <v>360</v>
      </c>
      <c r="D131" t="s">
        <v>21</v>
      </c>
      <c r="E131">
        <v>28498800</v>
      </c>
      <c r="F131" t="s">
        <v>1180</v>
      </c>
      <c r="G131" t="s">
        <v>5446</v>
      </c>
      <c r="H131">
        <v>0.3</v>
      </c>
      <c r="I131" t="s">
        <v>1118</v>
      </c>
      <c r="J131" t="s">
        <v>43</v>
      </c>
      <c r="K131" t="s">
        <v>18</v>
      </c>
      <c r="L131" t="s">
        <v>25</v>
      </c>
      <c r="M131" t="s">
        <v>11</v>
      </c>
    </row>
    <row r="132" spans="1:13" x14ac:dyDescent="0.2">
      <c r="A132" t="s">
        <v>7863</v>
      </c>
      <c r="B132" t="str">
        <f>_xll.TR(SocialBonds[[#This Row],[Identifier]],"TR.UltimateParentId")</f>
        <v>4295926398</v>
      </c>
      <c r="C132" t="s">
        <v>360</v>
      </c>
      <c r="D132" t="s">
        <v>21</v>
      </c>
      <c r="E132">
        <v>28181280</v>
      </c>
      <c r="F132" t="s">
        <v>3160</v>
      </c>
      <c r="G132" t="s">
        <v>5446</v>
      </c>
      <c r="H132">
        <v>0.15</v>
      </c>
      <c r="I132" t="s">
        <v>439</v>
      </c>
      <c r="J132" t="s">
        <v>43</v>
      </c>
      <c r="K132" t="s">
        <v>18</v>
      </c>
      <c r="L132" t="s">
        <v>25</v>
      </c>
      <c r="M132" t="s">
        <v>11</v>
      </c>
    </row>
    <row r="133" spans="1:13" x14ac:dyDescent="0.2">
      <c r="A133" t="s">
        <v>7869</v>
      </c>
      <c r="B133" t="str">
        <f>_xll.TR(SocialBonds[[#This Row],[Identifier]],"TR.UltimateParentId")</f>
        <v>4295926398</v>
      </c>
      <c r="C133" t="s">
        <v>360</v>
      </c>
      <c r="D133" t="s">
        <v>21</v>
      </c>
      <c r="E133">
        <v>28296960</v>
      </c>
      <c r="F133" t="s">
        <v>4089</v>
      </c>
      <c r="G133" t="s">
        <v>5446</v>
      </c>
      <c r="H133">
        <v>0.2</v>
      </c>
      <c r="I133" t="s">
        <v>5164</v>
      </c>
      <c r="J133" t="s">
        <v>43</v>
      </c>
      <c r="K133" t="s">
        <v>18</v>
      </c>
      <c r="L133" t="s">
        <v>25</v>
      </c>
      <c r="M133" t="s">
        <v>11</v>
      </c>
    </row>
    <row r="134" spans="1:13" x14ac:dyDescent="0.2">
      <c r="A134" t="s">
        <v>7882</v>
      </c>
      <c r="B134" t="str">
        <f>_xll.TR(SocialBonds[[#This Row],[Identifier]],"TR.UltimateParentId")</f>
        <v>5000000849</v>
      </c>
      <c r="C134" t="s">
        <v>2794</v>
      </c>
      <c r="D134" t="s">
        <v>5</v>
      </c>
      <c r="E134">
        <v>55274000</v>
      </c>
      <c r="F134" t="s">
        <v>2261</v>
      </c>
      <c r="G134" t="s">
        <v>5446</v>
      </c>
      <c r="H134">
        <v>3.4590000000000001</v>
      </c>
      <c r="I134" t="s">
        <v>2796</v>
      </c>
      <c r="J134" t="s">
        <v>3840</v>
      </c>
      <c r="K134" t="s">
        <v>18</v>
      </c>
      <c r="L134" t="s">
        <v>25</v>
      </c>
      <c r="M134" t="s">
        <v>332</v>
      </c>
    </row>
    <row r="135" spans="1:13" x14ac:dyDescent="0.2">
      <c r="A135" t="s">
        <v>7897</v>
      </c>
      <c r="B135" t="str">
        <f>_xll.TR(SocialBonds[[#This Row],[Identifier]],"TR.UltimateParentId")</f>
        <v>5000000849</v>
      </c>
      <c r="C135" t="s">
        <v>2794</v>
      </c>
      <c r="D135" t="s">
        <v>5</v>
      </c>
      <c r="E135">
        <v>68634500</v>
      </c>
      <c r="F135" t="s">
        <v>4377</v>
      </c>
      <c r="G135" t="s">
        <v>5446</v>
      </c>
      <c r="H135">
        <v>2.9220000000000002</v>
      </c>
      <c r="I135" t="s">
        <v>3072</v>
      </c>
      <c r="J135" t="s">
        <v>4614</v>
      </c>
      <c r="K135" t="s">
        <v>190</v>
      </c>
      <c r="L135" t="s">
        <v>1464</v>
      </c>
      <c r="M135" t="s">
        <v>332</v>
      </c>
    </row>
    <row r="136" spans="1:13" x14ac:dyDescent="0.2">
      <c r="A136" t="s">
        <v>7898</v>
      </c>
      <c r="B136" t="str">
        <f>_xll.TR(SocialBonds[[#This Row],[Identifier]],"TR.UltimateParentId")</f>
        <v>5000000849</v>
      </c>
      <c r="C136" t="s">
        <v>2794</v>
      </c>
      <c r="D136" t="s">
        <v>5</v>
      </c>
      <c r="E136">
        <v>48044150</v>
      </c>
      <c r="F136" t="s">
        <v>4377</v>
      </c>
      <c r="G136" t="s">
        <v>5446</v>
      </c>
      <c r="H136">
        <v>3.4590000000000001</v>
      </c>
      <c r="I136" t="s">
        <v>2796</v>
      </c>
      <c r="J136" t="s">
        <v>4869</v>
      </c>
      <c r="K136" t="s">
        <v>190</v>
      </c>
      <c r="L136" t="s">
        <v>25</v>
      </c>
      <c r="M136" t="s">
        <v>332</v>
      </c>
    </row>
    <row r="137" spans="1:13" x14ac:dyDescent="0.2">
      <c r="A137" t="s">
        <v>7904</v>
      </c>
      <c r="B137" t="str">
        <f>_xll.TR(SocialBonds[[#This Row],[Identifier]],"TR.UltimateParentId")</f>
        <v>5000000849</v>
      </c>
      <c r="C137" t="s">
        <v>2794</v>
      </c>
      <c r="D137" t="s">
        <v>5</v>
      </c>
      <c r="E137">
        <v>49509250</v>
      </c>
      <c r="F137" t="s">
        <v>775</v>
      </c>
      <c r="G137" t="s">
        <v>5446</v>
      </c>
      <c r="H137">
        <v>2.9220000000000002</v>
      </c>
      <c r="I137" t="s">
        <v>3072</v>
      </c>
      <c r="J137" t="s">
        <v>3584</v>
      </c>
      <c r="K137" t="s">
        <v>190</v>
      </c>
      <c r="L137" t="s">
        <v>1464</v>
      </c>
      <c r="M137" t="s">
        <v>332</v>
      </c>
    </row>
    <row r="138" spans="1:13" x14ac:dyDescent="0.2">
      <c r="A138" t="s">
        <v>7908</v>
      </c>
      <c r="B138" t="str">
        <f>_xll.TR(SocialBonds[[#This Row],[Identifier]],"TR.UltimateParentId")</f>
        <v>5000000849</v>
      </c>
      <c r="C138" t="s">
        <v>2794</v>
      </c>
      <c r="D138" t="s">
        <v>5</v>
      </c>
      <c r="E138">
        <v>72038450</v>
      </c>
      <c r="F138" t="s">
        <v>2363</v>
      </c>
      <c r="G138" t="s">
        <v>5446</v>
      </c>
      <c r="H138">
        <v>3.4590000000000001</v>
      </c>
      <c r="I138" t="s">
        <v>2796</v>
      </c>
      <c r="J138" t="s">
        <v>4498</v>
      </c>
      <c r="K138" t="s">
        <v>190</v>
      </c>
      <c r="L138" t="s">
        <v>25</v>
      </c>
      <c r="M138" t="s">
        <v>332</v>
      </c>
    </row>
    <row r="139" spans="1:13" x14ac:dyDescent="0.2">
      <c r="A139" t="s">
        <v>7909</v>
      </c>
      <c r="B139" t="str">
        <f>_xll.TR(SocialBonds[[#This Row],[Identifier]],"TR.UltimateParentId")</f>
        <v>5000000849</v>
      </c>
      <c r="C139" t="s">
        <v>2794</v>
      </c>
      <c r="D139" t="s">
        <v>5</v>
      </c>
      <c r="E139">
        <v>75202600</v>
      </c>
      <c r="F139" t="s">
        <v>2623</v>
      </c>
      <c r="G139" t="s">
        <v>5446</v>
      </c>
      <c r="H139">
        <v>2.9220000000000002</v>
      </c>
      <c r="I139" t="s">
        <v>3072</v>
      </c>
      <c r="J139" t="s">
        <v>4458</v>
      </c>
      <c r="K139" t="s">
        <v>190</v>
      </c>
      <c r="L139" t="s">
        <v>1464</v>
      </c>
      <c r="M139" t="s">
        <v>332</v>
      </c>
    </row>
    <row r="140" spans="1:13" x14ac:dyDescent="0.2">
      <c r="A140" t="s">
        <v>7948</v>
      </c>
      <c r="B140" t="str">
        <f>_xll.TR(SocialBonds[[#This Row],[Identifier]],"TR.UltimateParentId")</f>
        <v>4295926398</v>
      </c>
      <c r="C140" t="s">
        <v>360</v>
      </c>
      <c r="D140" t="s">
        <v>21</v>
      </c>
      <c r="E140">
        <v>27806640</v>
      </c>
      <c r="F140" t="s">
        <v>4443</v>
      </c>
      <c r="G140" t="s">
        <v>5446</v>
      </c>
      <c r="H140">
        <v>0.25</v>
      </c>
      <c r="I140" t="s">
        <v>5423</v>
      </c>
      <c r="J140" t="s">
        <v>43</v>
      </c>
      <c r="K140" t="s">
        <v>18</v>
      </c>
      <c r="L140" t="s">
        <v>25</v>
      </c>
      <c r="M140" t="s">
        <v>11</v>
      </c>
    </row>
    <row r="141" spans="1:13" x14ac:dyDescent="0.2">
      <c r="A141" t="s">
        <v>7951</v>
      </c>
      <c r="B141" t="str">
        <f>_xll.TR(SocialBonds[[#This Row],[Identifier]],"TR.UltimateParentId")</f>
        <v>4295926398</v>
      </c>
      <c r="C141" t="s">
        <v>360</v>
      </c>
      <c r="D141" t="s">
        <v>21</v>
      </c>
      <c r="E141">
        <v>28314000</v>
      </c>
      <c r="F141" t="s">
        <v>4281</v>
      </c>
      <c r="G141" t="s">
        <v>5446</v>
      </c>
      <c r="H141">
        <v>0.06</v>
      </c>
      <c r="I141" t="s">
        <v>5318</v>
      </c>
      <c r="J141" t="s">
        <v>43</v>
      </c>
      <c r="K141" t="s">
        <v>190</v>
      </c>
      <c r="L141" t="s">
        <v>25</v>
      </c>
      <c r="M141" t="s">
        <v>11</v>
      </c>
    </row>
    <row r="142" spans="1:13" x14ac:dyDescent="0.2">
      <c r="A142" t="s">
        <v>7955</v>
      </c>
      <c r="B142" t="str">
        <f>_xll.TR(SocialBonds[[#This Row],[Identifier]],"TR.UltimateParentId")</f>
        <v>4298458216</v>
      </c>
      <c r="C142" t="s">
        <v>756</v>
      </c>
      <c r="D142" t="s">
        <v>117</v>
      </c>
      <c r="E142">
        <v>1615020</v>
      </c>
      <c r="F142" t="s">
        <v>615</v>
      </c>
      <c r="G142" t="s">
        <v>5446</v>
      </c>
      <c r="H142">
        <v>3.15</v>
      </c>
      <c r="I142" t="s">
        <v>493</v>
      </c>
      <c r="J142" t="s">
        <v>8</v>
      </c>
      <c r="K142" t="s">
        <v>190</v>
      </c>
      <c r="L142" t="s">
        <v>25</v>
      </c>
      <c r="M142" t="s">
        <v>11</v>
      </c>
    </row>
    <row r="143" spans="1:13" x14ac:dyDescent="0.2">
      <c r="A143" t="s">
        <v>7960</v>
      </c>
      <c r="B143" t="str">
        <f>_xll.TR(SocialBonds[[#This Row],[Identifier]],"TR.UltimateParentId")</f>
        <v>5038065903</v>
      </c>
      <c r="C143" t="s">
        <v>3128</v>
      </c>
      <c r="D143" t="s">
        <v>117</v>
      </c>
      <c r="E143">
        <v>11908526.4</v>
      </c>
      <c r="F143" t="s">
        <v>4324</v>
      </c>
      <c r="G143" t="s">
        <v>5446</v>
      </c>
      <c r="H143">
        <v>6.75</v>
      </c>
      <c r="I143" t="s">
        <v>4325</v>
      </c>
      <c r="J143" t="s">
        <v>8</v>
      </c>
      <c r="K143" t="s">
        <v>190</v>
      </c>
      <c r="L143" t="s">
        <v>10</v>
      </c>
      <c r="M143" t="s">
        <v>1833</v>
      </c>
    </row>
    <row r="144" spans="1:13" x14ac:dyDescent="0.2">
      <c r="A144">
        <v>4295885028</v>
      </c>
      <c r="B144" t="str">
        <f>_xll.TR(SocialBonds[[#This Row],[Identifier]],"TR.UltimateParentId")</f>
        <v>5060555164</v>
      </c>
      <c r="C144" t="s">
        <v>4514</v>
      </c>
      <c r="D144" t="s">
        <v>117</v>
      </c>
      <c r="E144">
        <v>312575110</v>
      </c>
      <c r="F144" t="s">
        <v>3480</v>
      </c>
      <c r="G144" t="s">
        <v>5574</v>
      </c>
      <c r="H144">
        <v>4.7220000000000004</v>
      </c>
      <c r="I144" t="s">
        <v>4515</v>
      </c>
      <c r="J144" t="s">
        <v>3722</v>
      </c>
      <c r="K144" t="s">
        <v>190</v>
      </c>
      <c r="L144" t="s">
        <v>25</v>
      </c>
      <c r="M144" t="s">
        <v>11</v>
      </c>
    </row>
    <row r="145" spans="1:13" x14ac:dyDescent="0.2">
      <c r="A145">
        <v>4295885028</v>
      </c>
      <c r="B145" t="str">
        <f>_xll.TR(SocialBonds[[#This Row],[Identifier]],"TR.UltimateParentId")</f>
        <v>5060555164</v>
      </c>
      <c r="C145" t="s">
        <v>4514</v>
      </c>
      <c r="D145" t="s">
        <v>117</v>
      </c>
      <c r="E145">
        <v>312575110</v>
      </c>
      <c r="F145" t="s">
        <v>3480</v>
      </c>
      <c r="G145" t="s">
        <v>5574</v>
      </c>
      <c r="H145">
        <v>5.1219999999999999</v>
      </c>
      <c r="I145" t="s">
        <v>4723</v>
      </c>
      <c r="J145" t="s">
        <v>3210</v>
      </c>
      <c r="K145" t="s">
        <v>190</v>
      </c>
      <c r="L145" t="s">
        <v>25</v>
      </c>
      <c r="M145" t="s">
        <v>11</v>
      </c>
    </row>
    <row r="146" spans="1:13" x14ac:dyDescent="0.2">
      <c r="A146" t="s">
        <v>8028</v>
      </c>
      <c r="B146" t="str">
        <f>_xll.TR(SocialBonds[[#This Row],[Identifier]],"TR.UltimateParentId")</f>
        <v>Unable to resolve all requested identifiers.</v>
      </c>
      <c r="C146" t="s">
        <v>756</v>
      </c>
      <c r="D146" t="s">
        <v>46</v>
      </c>
      <c r="E146">
        <v>1071060</v>
      </c>
      <c r="F146" t="s">
        <v>4493</v>
      </c>
      <c r="G146" t="s">
        <v>5446</v>
      </c>
      <c r="H146">
        <v>3.3</v>
      </c>
      <c r="I146" t="s">
        <v>3619</v>
      </c>
      <c r="J146" t="s">
        <v>8</v>
      </c>
      <c r="K146" t="s">
        <v>190</v>
      </c>
      <c r="L146" t="s">
        <v>10</v>
      </c>
      <c r="M146" t="s">
        <v>11</v>
      </c>
    </row>
    <row r="147" spans="1:13" x14ac:dyDescent="0.2">
      <c r="A147">
        <v>4295885028</v>
      </c>
      <c r="B147" t="str">
        <f>_xll.TR(SocialBonds[[#This Row],[Identifier]],"TR.UltimateParentId")</f>
        <v>5060555164</v>
      </c>
      <c r="C147" t="s">
        <v>4514</v>
      </c>
      <c r="D147" t="s">
        <v>117</v>
      </c>
      <c r="E147">
        <v>312575110</v>
      </c>
      <c r="F147" t="s">
        <v>3480</v>
      </c>
      <c r="G147" t="s">
        <v>5574</v>
      </c>
      <c r="H147">
        <v>1.3</v>
      </c>
      <c r="I147" t="s">
        <v>4723</v>
      </c>
      <c r="J147" t="s">
        <v>3194</v>
      </c>
      <c r="K147" t="s">
        <v>190</v>
      </c>
      <c r="L147" t="s">
        <v>25</v>
      </c>
      <c r="M147" t="s">
        <v>11</v>
      </c>
    </row>
    <row r="148" spans="1:13" x14ac:dyDescent="0.2">
      <c r="A148">
        <v>4295885028</v>
      </c>
      <c r="B148" t="str">
        <f>_xll.TR(SocialBonds[[#This Row],[Identifier]],"TR.UltimateParentId")</f>
        <v>5060555164</v>
      </c>
      <c r="C148" t="s">
        <v>4514</v>
      </c>
      <c r="D148" t="s">
        <v>117</v>
      </c>
      <c r="E148">
        <v>312575110</v>
      </c>
      <c r="F148" t="s">
        <v>3480</v>
      </c>
      <c r="G148" t="s">
        <v>5574</v>
      </c>
      <c r="H148">
        <v>1.1000000000000001</v>
      </c>
      <c r="I148" t="s">
        <v>2355</v>
      </c>
      <c r="J148" t="s">
        <v>5061</v>
      </c>
      <c r="K148" t="s">
        <v>190</v>
      </c>
      <c r="L148" t="s">
        <v>25</v>
      </c>
      <c r="M148" t="s">
        <v>11</v>
      </c>
    </row>
    <row r="149" spans="1:13" x14ac:dyDescent="0.2">
      <c r="A149">
        <v>4295885028</v>
      </c>
      <c r="B149" t="str">
        <f>_xll.TR(SocialBonds[[#This Row],[Identifier]],"TR.UltimateParentId")</f>
        <v>5060555164</v>
      </c>
      <c r="C149" t="s">
        <v>4514</v>
      </c>
      <c r="D149" t="s">
        <v>117</v>
      </c>
      <c r="E149">
        <v>312575110</v>
      </c>
      <c r="F149" t="s">
        <v>3480</v>
      </c>
      <c r="G149" t="s">
        <v>5574</v>
      </c>
      <c r="H149">
        <v>0.9</v>
      </c>
      <c r="I149" t="s">
        <v>4515</v>
      </c>
      <c r="J149" t="s">
        <v>4129</v>
      </c>
      <c r="K149" t="s">
        <v>190</v>
      </c>
      <c r="L149" t="s">
        <v>25</v>
      </c>
      <c r="M149" t="s">
        <v>11</v>
      </c>
    </row>
    <row r="150" spans="1:13" x14ac:dyDescent="0.2">
      <c r="A150">
        <v>4295885028</v>
      </c>
      <c r="B150" t="str">
        <f>_xll.TR(SocialBonds[[#This Row],[Identifier]],"TR.UltimateParentId")</f>
        <v>5060555164</v>
      </c>
      <c r="C150" t="s">
        <v>4514</v>
      </c>
      <c r="D150" t="s">
        <v>117</v>
      </c>
      <c r="E150">
        <v>312575110</v>
      </c>
      <c r="F150" t="s">
        <v>3480</v>
      </c>
      <c r="G150" t="s">
        <v>5574</v>
      </c>
      <c r="H150">
        <v>4.9219999999999997</v>
      </c>
      <c r="I150" t="s">
        <v>2355</v>
      </c>
      <c r="J150" t="s">
        <v>5056</v>
      </c>
      <c r="K150" t="s">
        <v>190</v>
      </c>
      <c r="L150" t="s">
        <v>25</v>
      </c>
      <c r="M150" t="s">
        <v>11</v>
      </c>
    </row>
    <row r="151" spans="1:13" x14ac:dyDescent="0.2">
      <c r="A151" t="s">
        <v>8075</v>
      </c>
      <c r="B151" t="str">
        <f>_xll.TR(SocialBonds[[#This Row],[Identifier]],"TR.UltimateParentId")</f>
        <v>5000084509</v>
      </c>
      <c r="C151" t="s">
        <v>45</v>
      </c>
      <c r="D151" t="s">
        <v>46</v>
      </c>
      <c r="E151">
        <v>587855723</v>
      </c>
      <c r="F151" t="s">
        <v>2417</v>
      </c>
      <c r="G151" t="s">
        <v>5446</v>
      </c>
      <c r="H151">
        <v>0.64500000000000002</v>
      </c>
      <c r="I151" t="s">
        <v>219</v>
      </c>
      <c r="J151" t="s">
        <v>2418</v>
      </c>
      <c r="K151" t="s">
        <v>18</v>
      </c>
      <c r="L151" t="s">
        <v>25</v>
      </c>
      <c r="M151" t="s">
        <v>2419</v>
      </c>
    </row>
    <row r="152" spans="1:13" x14ac:dyDescent="0.2">
      <c r="A152" t="s">
        <v>8091</v>
      </c>
      <c r="B152" t="str">
        <f>_xll.TR(SocialBonds[[#This Row],[Identifier]],"TR.UltimateParentId")</f>
        <v>8589934326</v>
      </c>
      <c r="C152" t="s">
        <v>549</v>
      </c>
      <c r="D152" t="s">
        <v>79</v>
      </c>
      <c r="E152">
        <v>550430</v>
      </c>
      <c r="F152" t="s">
        <v>2896</v>
      </c>
      <c r="G152" t="s">
        <v>5446</v>
      </c>
      <c r="H152">
        <v>3.6</v>
      </c>
      <c r="I152" t="s">
        <v>3919</v>
      </c>
      <c r="J152" t="s">
        <v>1079</v>
      </c>
      <c r="K152" t="s">
        <v>190</v>
      </c>
      <c r="L152" t="s">
        <v>25</v>
      </c>
      <c r="M152" t="s">
        <v>11</v>
      </c>
    </row>
    <row r="153" spans="1:13" x14ac:dyDescent="0.2">
      <c r="A153" t="s">
        <v>8092</v>
      </c>
      <c r="B153" t="str">
        <f>_xll.TR(SocialBonds[[#This Row],[Identifier]],"TR.UltimateParentId")</f>
        <v>4298458216</v>
      </c>
      <c r="C153" t="s">
        <v>756</v>
      </c>
      <c r="D153" t="s">
        <v>46</v>
      </c>
      <c r="E153">
        <v>30000000</v>
      </c>
      <c r="F153" t="s">
        <v>2467</v>
      </c>
      <c r="G153" t="s">
        <v>5446</v>
      </c>
      <c r="H153">
        <v>0</v>
      </c>
      <c r="I153" t="s">
        <v>5121</v>
      </c>
      <c r="J153" t="s">
        <v>8</v>
      </c>
      <c r="K153" t="s">
        <v>190</v>
      </c>
      <c r="L153" t="s">
        <v>10</v>
      </c>
      <c r="M153" t="s">
        <v>125</v>
      </c>
    </row>
    <row r="154" spans="1:13" x14ac:dyDescent="0.2">
      <c r="A154" t="s">
        <v>8359</v>
      </c>
      <c r="B154" t="str">
        <f>_xll.TR(SocialBonds[[#This Row],[Identifier]],"TR.UltimateParentId")</f>
        <v>5064622429</v>
      </c>
      <c r="C154" t="s">
        <v>1461</v>
      </c>
      <c r="D154" t="s">
        <v>5</v>
      </c>
      <c r="E154">
        <v>28286890</v>
      </c>
      <c r="F154" t="s">
        <v>2057</v>
      </c>
      <c r="G154" t="s">
        <v>5446</v>
      </c>
      <c r="H154">
        <v>3.4</v>
      </c>
      <c r="I154" t="s">
        <v>1463</v>
      </c>
      <c r="J154" t="s">
        <v>3484</v>
      </c>
      <c r="K154" t="s">
        <v>190</v>
      </c>
      <c r="L154" t="s">
        <v>25</v>
      </c>
      <c r="M154" t="s">
        <v>332</v>
      </c>
    </row>
    <row r="155" spans="1:13" x14ac:dyDescent="0.2">
      <c r="A155" t="s">
        <v>8364</v>
      </c>
      <c r="B155" t="str">
        <f>_xll.TR(SocialBonds[[#This Row],[Identifier]],"TR.UltimateParentId")</f>
        <v>5000084509</v>
      </c>
      <c r="C155" t="s">
        <v>45</v>
      </c>
      <c r="D155" t="s">
        <v>46</v>
      </c>
      <c r="E155">
        <v>218061760</v>
      </c>
      <c r="F155" t="s">
        <v>2064</v>
      </c>
      <c r="G155" t="s">
        <v>5446</v>
      </c>
      <c r="H155">
        <v>0.214</v>
      </c>
      <c r="I155" t="s">
        <v>588</v>
      </c>
      <c r="J155" t="s">
        <v>2713</v>
      </c>
      <c r="K155" t="s">
        <v>18</v>
      </c>
      <c r="L155" t="s">
        <v>25</v>
      </c>
      <c r="M155" t="s">
        <v>2419</v>
      </c>
    </row>
    <row r="156" spans="1:13" x14ac:dyDescent="0.2">
      <c r="A156" t="s">
        <v>8480</v>
      </c>
      <c r="B156" t="str">
        <f>_xll.TR(SocialBonds[[#This Row],[Identifier]],"TR.UltimateParentId")</f>
        <v>5064622429</v>
      </c>
      <c r="C156" t="s">
        <v>1461</v>
      </c>
      <c r="D156" t="s">
        <v>5</v>
      </c>
      <c r="E156">
        <v>37246352</v>
      </c>
      <c r="F156" t="s">
        <v>4654</v>
      </c>
      <c r="G156" t="s">
        <v>5446</v>
      </c>
      <c r="H156">
        <v>3.4</v>
      </c>
      <c r="I156" t="s">
        <v>1463</v>
      </c>
      <c r="J156" t="s">
        <v>4894</v>
      </c>
      <c r="K156" t="s">
        <v>190</v>
      </c>
      <c r="L156" t="s">
        <v>25</v>
      </c>
      <c r="M156" t="s">
        <v>332</v>
      </c>
    </row>
    <row r="157" spans="1:13" x14ac:dyDescent="0.2">
      <c r="A157" t="s">
        <v>8501</v>
      </c>
      <c r="B157" t="str">
        <f>_xll.TR(SocialBonds[[#This Row],[Identifier]],"TR.UltimateParentId")</f>
        <v>5064622429</v>
      </c>
      <c r="C157" t="s">
        <v>1461</v>
      </c>
      <c r="D157" t="s">
        <v>5</v>
      </c>
      <c r="E157">
        <v>20200675</v>
      </c>
      <c r="F157" t="s">
        <v>4443</v>
      </c>
      <c r="G157" t="s">
        <v>5446</v>
      </c>
      <c r="H157">
        <v>3.4</v>
      </c>
      <c r="I157" t="s">
        <v>1463</v>
      </c>
      <c r="J157" t="s">
        <v>3390</v>
      </c>
      <c r="K157" t="s">
        <v>190</v>
      </c>
      <c r="L157" t="s">
        <v>25</v>
      </c>
      <c r="M157" t="s">
        <v>332</v>
      </c>
    </row>
    <row r="158" spans="1:13" x14ac:dyDescent="0.2">
      <c r="A158" t="s">
        <v>8502</v>
      </c>
      <c r="B158" t="str">
        <f>_xll.TR(SocialBonds[[#This Row],[Identifier]],"TR.UltimateParentId")</f>
        <v>5064622429</v>
      </c>
      <c r="C158" t="s">
        <v>1461</v>
      </c>
      <c r="D158" t="s">
        <v>5</v>
      </c>
      <c r="E158">
        <v>36551715</v>
      </c>
      <c r="F158" t="s">
        <v>4089</v>
      </c>
      <c r="G158" t="s">
        <v>5446</v>
      </c>
      <c r="H158">
        <v>3.4</v>
      </c>
      <c r="I158" t="s">
        <v>1463</v>
      </c>
      <c r="J158" t="s">
        <v>4153</v>
      </c>
      <c r="K158" t="s">
        <v>190</v>
      </c>
      <c r="L158" t="s">
        <v>25</v>
      </c>
      <c r="M158" t="s">
        <v>332</v>
      </c>
    </row>
    <row r="159" spans="1:13" x14ac:dyDescent="0.2">
      <c r="A159" t="s">
        <v>8532</v>
      </c>
      <c r="B159" t="str">
        <f>_xll.TR(SocialBonds[[#This Row],[Identifier]],"TR.UltimateParentId")</f>
        <v>5000000849</v>
      </c>
      <c r="C159" t="s">
        <v>2794</v>
      </c>
      <c r="D159" t="s">
        <v>5</v>
      </c>
      <c r="E159">
        <v>68109080</v>
      </c>
      <c r="F159" t="s">
        <v>2363</v>
      </c>
      <c r="G159" t="s">
        <v>5446</v>
      </c>
      <c r="H159">
        <v>2.9220000000000002</v>
      </c>
      <c r="I159" t="s">
        <v>3072</v>
      </c>
      <c r="J159" t="s">
        <v>4153</v>
      </c>
      <c r="K159" t="s">
        <v>190</v>
      </c>
      <c r="L159" t="s">
        <v>1464</v>
      </c>
      <c r="M159" t="s">
        <v>332</v>
      </c>
    </row>
    <row r="160" spans="1:13" x14ac:dyDescent="0.2">
      <c r="A160" t="s">
        <v>8898</v>
      </c>
      <c r="B160" t="str">
        <f>_xll.TR(SocialBonds[[#This Row],[Identifier]],"TR.UltimateParentId")</f>
        <v>5044034256</v>
      </c>
      <c r="C160" t="s">
        <v>106</v>
      </c>
      <c r="D160" t="s">
        <v>171</v>
      </c>
      <c r="E160">
        <v>105167000</v>
      </c>
      <c r="F160" t="s">
        <v>2213</v>
      </c>
      <c r="G160" t="s">
        <v>5446</v>
      </c>
      <c r="H160" t="s">
        <v>190</v>
      </c>
      <c r="I160" t="s">
        <v>2906</v>
      </c>
      <c r="J160" t="s">
        <v>2907</v>
      </c>
      <c r="K160" t="s">
        <v>190</v>
      </c>
      <c r="L160" t="s">
        <v>25</v>
      </c>
      <c r="M160" t="s">
        <v>11</v>
      </c>
    </row>
    <row r="161" spans="1:13" x14ac:dyDescent="0.2">
      <c r="A161" t="s">
        <v>8898</v>
      </c>
      <c r="B161" t="str">
        <f>_xll.TR(SocialBonds[[#This Row],[Identifier]],"TR.UltimateParentId")</f>
        <v>5044034256</v>
      </c>
      <c r="C161" t="s">
        <v>106</v>
      </c>
      <c r="D161" t="s">
        <v>171</v>
      </c>
      <c r="E161">
        <v>105167000</v>
      </c>
      <c r="F161" t="s">
        <v>2213</v>
      </c>
      <c r="G161" t="s">
        <v>5446</v>
      </c>
      <c r="H161" t="s">
        <v>190</v>
      </c>
      <c r="I161" t="s">
        <v>3502</v>
      </c>
      <c r="J161" t="s">
        <v>3503</v>
      </c>
      <c r="K161" t="s">
        <v>190</v>
      </c>
      <c r="L161" t="s">
        <v>25</v>
      </c>
      <c r="M161" t="s">
        <v>11</v>
      </c>
    </row>
    <row r="162" spans="1:13" x14ac:dyDescent="0.2">
      <c r="A162" t="s">
        <v>8667</v>
      </c>
      <c r="B162" t="str">
        <f>_xll.TR(SocialBonds[[#This Row],[Identifier]],"TR.UltimateParentId")</f>
        <v>4298458216</v>
      </c>
      <c r="C162" t="s">
        <v>756</v>
      </c>
      <c r="D162" t="s">
        <v>46</v>
      </c>
      <c r="E162">
        <v>5082600</v>
      </c>
      <c r="F162" t="s">
        <v>4411</v>
      </c>
      <c r="G162" t="s">
        <v>5446</v>
      </c>
      <c r="H162">
        <v>1.9</v>
      </c>
      <c r="I162" t="s">
        <v>4726</v>
      </c>
      <c r="J162" t="s">
        <v>8</v>
      </c>
      <c r="K162" t="s">
        <v>18</v>
      </c>
      <c r="L162" t="s">
        <v>10</v>
      </c>
      <c r="M162" t="s">
        <v>11</v>
      </c>
    </row>
    <row r="163" spans="1:13" x14ac:dyDescent="0.2">
      <c r="A163" t="s">
        <v>8680</v>
      </c>
      <c r="B163" t="str">
        <f>_xll.TR(SocialBonds[[#This Row],[Identifier]],"TR.UltimateParentId")</f>
        <v>5038065903</v>
      </c>
      <c r="C163" t="s">
        <v>3128</v>
      </c>
      <c r="D163" t="s">
        <v>117</v>
      </c>
      <c r="E163">
        <v>2969879.88</v>
      </c>
      <c r="F163" t="s">
        <v>3603</v>
      </c>
      <c r="G163" t="s">
        <v>5446</v>
      </c>
      <c r="H163">
        <v>9.35</v>
      </c>
      <c r="I163" t="s">
        <v>4271</v>
      </c>
      <c r="J163" t="s">
        <v>1079</v>
      </c>
      <c r="K163" t="s">
        <v>190</v>
      </c>
      <c r="L163" t="s">
        <v>10</v>
      </c>
      <c r="M163" t="s">
        <v>4272</v>
      </c>
    </row>
    <row r="164" spans="1:13" x14ac:dyDescent="0.2">
      <c r="A164" t="s">
        <v>8693</v>
      </c>
      <c r="B164" t="str">
        <f>_xll.TR(SocialBonds[[#This Row],[Identifier]],"TR.UltimateParentId")</f>
        <v>4295926398</v>
      </c>
      <c r="C164" t="s">
        <v>360</v>
      </c>
      <c r="D164" t="s">
        <v>21</v>
      </c>
      <c r="E164">
        <v>27128400</v>
      </c>
      <c r="F164" t="s">
        <v>815</v>
      </c>
      <c r="G164" t="s">
        <v>5446</v>
      </c>
      <c r="H164">
        <v>0.01</v>
      </c>
      <c r="I164" t="s">
        <v>5229</v>
      </c>
      <c r="J164" t="s">
        <v>43</v>
      </c>
      <c r="K164" t="s">
        <v>18</v>
      </c>
      <c r="L164" t="s">
        <v>25</v>
      </c>
      <c r="M164" t="s">
        <v>11</v>
      </c>
    </row>
    <row r="165" spans="1:13" x14ac:dyDescent="0.2">
      <c r="A165" t="s">
        <v>8703</v>
      </c>
      <c r="B165" t="str">
        <f>_xll.TR(SocialBonds[[#This Row],[Identifier]],"TR.UltimateParentId")</f>
        <v>4295926398</v>
      </c>
      <c r="C165" t="s">
        <v>360</v>
      </c>
      <c r="D165" t="s">
        <v>21</v>
      </c>
      <c r="E165">
        <v>28498800</v>
      </c>
      <c r="F165" t="s">
        <v>1180</v>
      </c>
      <c r="G165" t="s">
        <v>5446</v>
      </c>
      <c r="H165">
        <v>0.51</v>
      </c>
      <c r="I165" t="s">
        <v>1118</v>
      </c>
      <c r="J165" t="s">
        <v>43</v>
      </c>
      <c r="K165" t="s">
        <v>18</v>
      </c>
      <c r="L165" t="s">
        <v>25</v>
      </c>
      <c r="M165" t="s">
        <v>11</v>
      </c>
    </row>
    <row r="166" spans="1:13" x14ac:dyDescent="0.2">
      <c r="A166" t="s">
        <v>8710</v>
      </c>
      <c r="B166" t="str">
        <f>_xll.TR(SocialBonds[[#This Row],[Identifier]],"TR.UltimateParentId")</f>
        <v>5000084509</v>
      </c>
      <c r="C166" t="s">
        <v>45</v>
      </c>
      <c r="D166" t="s">
        <v>46</v>
      </c>
      <c r="E166">
        <v>67643648</v>
      </c>
      <c r="F166" t="s">
        <v>2064</v>
      </c>
      <c r="G166" t="s">
        <v>5446</v>
      </c>
      <c r="H166">
        <v>0.46700000000000003</v>
      </c>
      <c r="I166" t="s">
        <v>566</v>
      </c>
      <c r="J166" t="s">
        <v>3186</v>
      </c>
      <c r="K166" t="s">
        <v>48</v>
      </c>
      <c r="L166" t="s">
        <v>25</v>
      </c>
      <c r="M166" t="s">
        <v>2419</v>
      </c>
    </row>
    <row r="167" spans="1:13" x14ac:dyDescent="0.2">
      <c r="A167" t="s">
        <v>8711</v>
      </c>
      <c r="B167" t="str">
        <f>_xll.TR(SocialBonds[[#This Row],[Identifier]],"TR.UltimateParentId")</f>
        <v>4295926398</v>
      </c>
      <c r="C167" t="s">
        <v>360</v>
      </c>
      <c r="D167" t="s">
        <v>21</v>
      </c>
      <c r="E167">
        <v>28314000</v>
      </c>
      <c r="F167" t="s">
        <v>4281</v>
      </c>
      <c r="G167" t="s">
        <v>5446</v>
      </c>
      <c r="H167">
        <v>0.13</v>
      </c>
      <c r="I167" t="s">
        <v>4740</v>
      </c>
      <c r="J167" t="s">
        <v>43</v>
      </c>
      <c r="K167" t="s">
        <v>18</v>
      </c>
      <c r="L167" t="s">
        <v>25</v>
      </c>
      <c r="M167" t="s">
        <v>11</v>
      </c>
    </row>
    <row r="168" spans="1:13" x14ac:dyDescent="0.2">
      <c r="A168" t="s">
        <v>8716</v>
      </c>
      <c r="B168" t="str">
        <f>_xll.TR(SocialBonds[[#This Row],[Identifier]],"TR.UltimateParentId")</f>
        <v>4295926398</v>
      </c>
      <c r="C168" t="s">
        <v>360</v>
      </c>
      <c r="D168" t="s">
        <v>21</v>
      </c>
      <c r="E168">
        <v>28483680</v>
      </c>
      <c r="F168" t="s">
        <v>4464</v>
      </c>
      <c r="G168" t="s">
        <v>5446</v>
      </c>
      <c r="H168">
        <v>0.08</v>
      </c>
      <c r="I168" t="s">
        <v>4582</v>
      </c>
      <c r="J168" t="s">
        <v>43</v>
      </c>
      <c r="K168" t="s">
        <v>18</v>
      </c>
      <c r="L168" t="s">
        <v>25</v>
      </c>
      <c r="M168" t="s">
        <v>11</v>
      </c>
    </row>
    <row r="169" spans="1:13" x14ac:dyDescent="0.2">
      <c r="A169" t="s">
        <v>8717</v>
      </c>
      <c r="B169" t="str">
        <f>_xll.TR(SocialBonds[[#This Row],[Identifier]],"TR.UltimateParentId")</f>
        <v>4295926398</v>
      </c>
      <c r="C169" t="s">
        <v>360</v>
      </c>
      <c r="D169" t="s">
        <v>21</v>
      </c>
      <c r="E169">
        <v>28483680</v>
      </c>
      <c r="F169" t="s">
        <v>4464</v>
      </c>
      <c r="G169" t="s">
        <v>5446</v>
      </c>
      <c r="H169">
        <v>0.23</v>
      </c>
      <c r="I169" t="s">
        <v>4465</v>
      </c>
      <c r="J169" t="s">
        <v>43</v>
      </c>
      <c r="K169" t="s">
        <v>18</v>
      </c>
      <c r="L169" t="s">
        <v>25</v>
      </c>
      <c r="M169" t="s">
        <v>11</v>
      </c>
    </row>
    <row r="170" spans="1:13" x14ac:dyDescent="0.2">
      <c r="A170" t="s">
        <v>8731</v>
      </c>
      <c r="B170" t="str">
        <f>_xll.TR(SocialBonds[[#This Row],[Identifier]],"TR.UltimateParentId")</f>
        <v>5000084509</v>
      </c>
      <c r="C170" t="s">
        <v>45</v>
      </c>
      <c r="D170" t="s">
        <v>46</v>
      </c>
      <c r="E170">
        <v>218100435</v>
      </c>
      <c r="F170" t="s">
        <v>3499</v>
      </c>
      <c r="G170" t="s">
        <v>5446</v>
      </c>
      <c r="H170">
        <v>0.73399999999999999</v>
      </c>
      <c r="I170" t="s">
        <v>3500</v>
      </c>
      <c r="J170" t="s">
        <v>2713</v>
      </c>
      <c r="K170" t="s">
        <v>30</v>
      </c>
      <c r="L170" t="s">
        <v>25</v>
      </c>
      <c r="M170" t="s">
        <v>2419</v>
      </c>
    </row>
    <row r="171" spans="1:13" x14ac:dyDescent="0.2">
      <c r="A171" t="s">
        <v>8735</v>
      </c>
      <c r="B171" t="str">
        <f>_xll.TR(SocialBonds[[#This Row],[Identifier]],"TR.UltimateParentId")</f>
        <v>4295926398</v>
      </c>
      <c r="C171" t="s">
        <v>360</v>
      </c>
      <c r="D171" t="s">
        <v>21</v>
      </c>
      <c r="E171">
        <v>29281440</v>
      </c>
      <c r="F171" t="s">
        <v>2079</v>
      </c>
      <c r="G171" t="s">
        <v>5446</v>
      </c>
      <c r="H171">
        <v>0.26</v>
      </c>
      <c r="I171" t="s">
        <v>2235</v>
      </c>
      <c r="J171" t="s">
        <v>43</v>
      </c>
      <c r="K171" t="s">
        <v>18</v>
      </c>
      <c r="L171" t="s">
        <v>25</v>
      </c>
      <c r="M171" t="s">
        <v>11</v>
      </c>
    </row>
    <row r="172" spans="1:13" x14ac:dyDescent="0.2">
      <c r="A172" t="s">
        <v>8738</v>
      </c>
      <c r="B172" t="str">
        <f>_xll.TR(SocialBonds[[#This Row],[Identifier]],"TR.UltimateParentId")</f>
        <v>4295926398</v>
      </c>
      <c r="C172" t="s">
        <v>360</v>
      </c>
      <c r="D172" t="s">
        <v>21</v>
      </c>
      <c r="E172">
        <v>27043680</v>
      </c>
      <c r="F172" t="s">
        <v>265</v>
      </c>
      <c r="G172" t="s">
        <v>5446</v>
      </c>
      <c r="H172">
        <v>7.0000000000000007E-2</v>
      </c>
      <c r="I172" t="s">
        <v>1849</v>
      </c>
      <c r="J172" t="s">
        <v>43</v>
      </c>
      <c r="K172" t="s">
        <v>190</v>
      </c>
      <c r="L172" t="s">
        <v>25</v>
      </c>
      <c r="M172" t="s">
        <v>11</v>
      </c>
    </row>
    <row r="173" spans="1:13" x14ac:dyDescent="0.2">
      <c r="A173" t="s">
        <v>8739</v>
      </c>
      <c r="B173" t="str">
        <f>_xll.TR(SocialBonds[[#This Row],[Identifier]],"TR.UltimateParentId")</f>
        <v>4295926398</v>
      </c>
      <c r="C173" t="s">
        <v>360</v>
      </c>
      <c r="D173" t="s">
        <v>21</v>
      </c>
      <c r="E173">
        <v>27892080</v>
      </c>
      <c r="F173" t="s">
        <v>1984</v>
      </c>
      <c r="G173" t="s">
        <v>5446</v>
      </c>
      <c r="H173">
        <v>0.12</v>
      </c>
      <c r="I173" t="s">
        <v>4083</v>
      </c>
      <c r="J173" t="s">
        <v>43</v>
      </c>
      <c r="K173" t="s">
        <v>18</v>
      </c>
      <c r="L173" t="s">
        <v>25</v>
      </c>
      <c r="M173" t="s">
        <v>11</v>
      </c>
    </row>
    <row r="174" spans="1:13" x14ac:dyDescent="0.2">
      <c r="A174" t="s">
        <v>8742</v>
      </c>
      <c r="B174" t="str">
        <f>_xll.TR(SocialBonds[[#This Row],[Identifier]],"TR.UltimateParentId")</f>
        <v>4296767871</v>
      </c>
      <c r="C174" t="s">
        <v>1729</v>
      </c>
      <c r="D174" t="s">
        <v>21</v>
      </c>
      <c r="E174">
        <v>7647520.4699999997</v>
      </c>
      <c r="F174" t="s">
        <v>4035</v>
      </c>
      <c r="G174" t="s">
        <v>5446</v>
      </c>
      <c r="H174">
        <v>0.7</v>
      </c>
      <c r="I174" t="s">
        <v>2879</v>
      </c>
      <c r="J174" t="s">
        <v>4036</v>
      </c>
      <c r="K174" t="s">
        <v>190</v>
      </c>
      <c r="L174" t="s">
        <v>25</v>
      </c>
      <c r="M174" t="s">
        <v>11</v>
      </c>
    </row>
    <row r="175" spans="1:13" x14ac:dyDescent="0.2">
      <c r="A175" t="s">
        <v>8763</v>
      </c>
      <c r="B175" t="str">
        <f>_xll.TR(SocialBonds[[#This Row],[Identifier]],"TR.UltimateParentId")</f>
        <v>4295926398</v>
      </c>
      <c r="C175" t="s">
        <v>360</v>
      </c>
      <c r="D175" t="s">
        <v>21</v>
      </c>
      <c r="E175">
        <v>27852720</v>
      </c>
      <c r="F175" t="s">
        <v>3175</v>
      </c>
      <c r="G175" t="s">
        <v>5446</v>
      </c>
      <c r="H175">
        <v>0.12</v>
      </c>
      <c r="I175" t="s">
        <v>2941</v>
      </c>
      <c r="J175" t="s">
        <v>43</v>
      </c>
      <c r="K175" t="s">
        <v>190</v>
      </c>
      <c r="L175" t="s">
        <v>25</v>
      </c>
      <c r="M175" t="s">
        <v>11</v>
      </c>
    </row>
    <row r="176" spans="1:13" x14ac:dyDescent="0.2">
      <c r="A176" t="s">
        <v>8768</v>
      </c>
      <c r="B176" t="str">
        <f>_xll.TR(SocialBonds[[#This Row],[Identifier]],"TR.UltimateParentId")</f>
        <v>4295926398</v>
      </c>
      <c r="C176" t="s">
        <v>360</v>
      </c>
      <c r="D176" t="s">
        <v>21</v>
      </c>
      <c r="E176">
        <v>27806640</v>
      </c>
      <c r="F176" t="s">
        <v>4443</v>
      </c>
      <c r="G176" t="s">
        <v>5446</v>
      </c>
      <c r="H176">
        <v>0.53</v>
      </c>
      <c r="I176" t="s">
        <v>855</v>
      </c>
      <c r="J176" t="s">
        <v>43</v>
      </c>
      <c r="K176" t="s">
        <v>18</v>
      </c>
      <c r="L176" t="s">
        <v>25</v>
      </c>
      <c r="M176" t="s">
        <v>11</v>
      </c>
    </row>
    <row r="177" spans="1:13" x14ac:dyDescent="0.2">
      <c r="A177" t="s">
        <v>8769</v>
      </c>
      <c r="B177" t="str">
        <f>_xll.TR(SocialBonds[[#This Row],[Identifier]],"TR.UltimateParentId")</f>
        <v>5038065903</v>
      </c>
      <c r="C177" t="s">
        <v>3128</v>
      </c>
      <c r="D177" t="s">
        <v>117</v>
      </c>
      <c r="E177">
        <v>7500000</v>
      </c>
      <c r="F177" t="s">
        <v>262</v>
      </c>
      <c r="G177" t="s">
        <v>5446</v>
      </c>
      <c r="H177">
        <v>5.4</v>
      </c>
      <c r="I177" t="s">
        <v>1733</v>
      </c>
      <c r="J177" t="s">
        <v>8</v>
      </c>
      <c r="K177" t="s">
        <v>190</v>
      </c>
      <c r="L177" t="s">
        <v>10</v>
      </c>
      <c r="M177" t="s">
        <v>125</v>
      </c>
    </row>
    <row r="178" spans="1:13" x14ac:dyDescent="0.2">
      <c r="A178" t="s">
        <v>8770</v>
      </c>
      <c r="B178" t="str">
        <f>_xll.TR(SocialBonds[[#This Row],[Identifier]],"TR.UltimateParentId")</f>
        <v>5000084509</v>
      </c>
      <c r="C178" t="s">
        <v>45</v>
      </c>
      <c r="D178" t="s">
        <v>46</v>
      </c>
      <c r="E178">
        <v>50000000</v>
      </c>
      <c r="F178" t="s">
        <v>4275</v>
      </c>
      <c r="G178" t="s">
        <v>5446</v>
      </c>
      <c r="H178">
        <v>3.3639999999999999</v>
      </c>
      <c r="I178" t="s">
        <v>569</v>
      </c>
      <c r="J178" t="s">
        <v>8</v>
      </c>
      <c r="K178" t="s">
        <v>190</v>
      </c>
      <c r="L178" t="s">
        <v>25</v>
      </c>
      <c r="M178" t="s">
        <v>125</v>
      </c>
    </row>
    <row r="179" spans="1:13" x14ac:dyDescent="0.2">
      <c r="A179" t="s">
        <v>8778</v>
      </c>
      <c r="B179" t="str">
        <f>_xll.TR(SocialBonds[[#This Row],[Identifier]],"TR.UltimateParentId")</f>
        <v>4295926398</v>
      </c>
      <c r="C179" t="s">
        <v>360</v>
      </c>
      <c r="D179" t="s">
        <v>21</v>
      </c>
      <c r="E179">
        <v>28181280</v>
      </c>
      <c r="F179" t="s">
        <v>3160</v>
      </c>
      <c r="G179" t="s">
        <v>5446</v>
      </c>
      <c r="H179">
        <v>0.14000000000000001</v>
      </c>
      <c r="I179" t="s">
        <v>4343</v>
      </c>
      <c r="J179" t="s">
        <v>43</v>
      </c>
      <c r="K179" t="s">
        <v>18</v>
      </c>
      <c r="L179" t="s">
        <v>25</v>
      </c>
      <c r="M179" t="s">
        <v>11</v>
      </c>
    </row>
    <row r="180" spans="1:13" x14ac:dyDescent="0.2">
      <c r="A180" t="s">
        <v>8782</v>
      </c>
      <c r="B180" t="str">
        <f>_xll.TR(SocialBonds[[#This Row],[Identifier]],"TR.UltimateParentId")</f>
        <v>4295926398</v>
      </c>
      <c r="C180" t="s">
        <v>360</v>
      </c>
      <c r="D180" t="s">
        <v>21</v>
      </c>
      <c r="E180">
        <v>28458240</v>
      </c>
      <c r="F180" t="s">
        <v>1838</v>
      </c>
      <c r="G180" t="s">
        <v>5446</v>
      </c>
      <c r="H180">
        <v>0.16</v>
      </c>
      <c r="I180" t="s">
        <v>5285</v>
      </c>
      <c r="J180" t="s">
        <v>43</v>
      </c>
      <c r="K180" t="s">
        <v>18</v>
      </c>
      <c r="L180" t="s">
        <v>25</v>
      </c>
      <c r="M180" t="s">
        <v>11</v>
      </c>
    </row>
    <row r="181" spans="1:13" x14ac:dyDescent="0.2">
      <c r="A181" t="s">
        <v>8783</v>
      </c>
      <c r="B181" t="str">
        <f>_xll.TR(SocialBonds[[#This Row],[Identifier]],"TR.UltimateParentId")</f>
        <v>4295926398</v>
      </c>
      <c r="C181" t="s">
        <v>360</v>
      </c>
      <c r="D181" t="s">
        <v>21</v>
      </c>
      <c r="E181">
        <v>28461840</v>
      </c>
      <c r="F181" t="s">
        <v>3549</v>
      </c>
      <c r="G181" t="s">
        <v>5446</v>
      </c>
      <c r="H181">
        <v>0.23</v>
      </c>
      <c r="I181" t="s">
        <v>356</v>
      </c>
      <c r="J181" t="s">
        <v>43</v>
      </c>
      <c r="K181" t="s">
        <v>18</v>
      </c>
      <c r="L181" t="s">
        <v>25</v>
      </c>
      <c r="M181" t="s">
        <v>11</v>
      </c>
    </row>
    <row r="182" spans="1:13" x14ac:dyDescent="0.2">
      <c r="A182" t="s">
        <v>8787</v>
      </c>
      <c r="B182" t="str">
        <f>_xll.TR(SocialBonds[[#This Row],[Identifier]],"TR.UltimateParentId")</f>
        <v>4295926398</v>
      </c>
      <c r="C182" t="s">
        <v>360</v>
      </c>
      <c r="D182" t="s">
        <v>21</v>
      </c>
      <c r="E182">
        <v>28461840</v>
      </c>
      <c r="F182" t="s">
        <v>3549</v>
      </c>
      <c r="G182" t="s">
        <v>5446</v>
      </c>
      <c r="H182">
        <v>0.2</v>
      </c>
      <c r="I182" t="s">
        <v>5268</v>
      </c>
      <c r="J182" t="s">
        <v>43</v>
      </c>
      <c r="K182" t="s">
        <v>190</v>
      </c>
      <c r="L182" t="s">
        <v>25</v>
      </c>
      <c r="M182" t="s">
        <v>11</v>
      </c>
    </row>
    <row r="183" spans="1:13" x14ac:dyDescent="0.2">
      <c r="A183" t="s">
        <v>8792</v>
      </c>
      <c r="B183" t="str">
        <f>_xll.TR(SocialBonds[[#This Row],[Identifier]],"TR.UltimateParentId")</f>
        <v>4295926398</v>
      </c>
      <c r="C183" t="s">
        <v>360</v>
      </c>
      <c r="D183" t="s">
        <v>21</v>
      </c>
      <c r="E183">
        <v>28133760</v>
      </c>
      <c r="F183" t="s">
        <v>130</v>
      </c>
      <c r="G183" t="s">
        <v>5446</v>
      </c>
      <c r="H183">
        <v>0.08</v>
      </c>
      <c r="I183" t="s">
        <v>5306</v>
      </c>
      <c r="J183" t="s">
        <v>43</v>
      </c>
      <c r="K183" t="s">
        <v>18</v>
      </c>
      <c r="L183" t="s">
        <v>25</v>
      </c>
      <c r="M183" t="s">
        <v>11</v>
      </c>
    </row>
    <row r="184" spans="1:13" x14ac:dyDescent="0.2">
      <c r="A184" t="s">
        <v>8799</v>
      </c>
      <c r="B184" t="str">
        <f>_xll.TR(SocialBonds[[#This Row],[Identifier]],"TR.UltimateParentId")</f>
        <v>5000084509</v>
      </c>
      <c r="C184" t="s">
        <v>45</v>
      </c>
      <c r="D184" t="s">
        <v>46</v>
      </c>
      <c r="E184">
        <v>22251200</v>
      </c>
      <c r="F184" t="s">
        <v>2064</v>
      </c>
      <c r="G184" t="s">
        <v>5446</v>
      </c>
      <c r="H184">
        <v>0.68899999999999995</v>
      </c>
      <c r="I184" t="s">
        <v>3034</v>
      </c>
      <c r="J184" t="s">
        <v>3100</v>
      </c>
      <c r="K184" t="s">
        <v>48</v>
      </c>
      <c r="L184" t="s">
        <v>25</v>
      </c>
      <c r="M184" t="s">
        <v>2419</v>
      </c>
    </row>
    <row r="185" spans="1:13" x14ac:dyDescent="0.2">
      <c r="A185" t="s">
        <v>8800</v>
      </c>
      <c r="B185" t="str">
        <f>_xll.TR(SocialBonds[[#This Row],[Identifier]],"TR.UltimateParentId")</f>
        <v>4295926398</v>
      </c>
      <c r="C185" t="s">
        <v>360</v>
      </c>
      <c r="D185" t="s">
        <v>21</v>
      </c>
      <c r="E185">
        <v>26985360</v>
      </c>
      <c r="F185" t="s">
        <v>1384</v>
      </c>
      <c r="G185" t="s">
        <v>5446</v>
      </c>
      <c r="H185">
        <v>0.05</v>
      </c>
      <c r="I185" t="s">
        <v>1692</v>
      </c>
      <c r="J185" t="s">
        <v>43</v>
      </c>
      <c r="K185" t="s">
        <v>190</v>
      </c>
      <c r="L185" t="s">
        <v>25</v>
      </c>
      <c r="M185" t="s">
        <v>11</v>
      </c>
    </row>
    <row r="186" spans="1:13" x14ac:dyDescent="0.2">
      <c r="A186" t="s">
        <v>8801</v>
      </c>
      <c r="B186" t="str">
        <f>_xll.TR(SocialBonds[[#This Row],[Identifier]],"TR.UltimateParentId")</f>
        <v>4295926398</v>
      </c>
      <c r="C186" t="s">
        <v>360</v>
      </c>
      <c r="D186" t="s">
        <v>21</v>
      </c>
      <c r="E186">
        <v>28992000</v>
      </c>
      <c r="F186" t="s">
        <v>1787</v>
      </c>
      <c r="G186" t="s">
        <v>5446</v>
      </c>
      <c r="H186">
        <v>0.57999999999999996</v>
      </c>
      <c r="I186" t="s">
        <v>5249</v>
      </c>
      <c r="J186" t="s">
        <v>5250</v>
      </c>
      <c r="K186" t="s">
        <v>18</v>
      </c>
      <c r="L186" t="s">
        <v>25</v>
      </c>
      <c r="M186" t="s">
        <v>11</v>
      </c>
    </row>
    <row r="187" spans="1:13" x14ac:dyDescent="0.2">
      <c r="A187" t="s">
        <v>8816</v>
      </c>
      <c r="B187" t="str">
        <f>_xll.TR(SocialBonds[[#This Row],[Identifier]],"TR.UltimateParentId")</f>
        <v>4295926398</v>
      </c>
      <c r="C187" t="s">
        <v>360</v>
      </c>
      <c r="D187" t="s">
        <v>21</v>
      </c>
      <c r="E187">
        <v>26985360</v>
      </c>
      <c r="F187" t="s">
        <v>1384</v>
      </c>
      <c r="G187" t="s">
        <v>5446</v>
      </c>
      <c r="H187">
        <v>0.35</v>
      </c>
      <c r="I187" t="s">
        <v>4353</v>
      </c>
      <c r="J187" t="s">
        <v>43</v>
      </c>
      <c r="K187" t="s">
        <v>190</v>
      </c>
      <c r="L187" t="s">
        <v>25</v>
      </c>
      <c r="M187" t="s">
        <v>11</v>
      </c>
    </row>
    <row r="188" spans="1:13" x14ac:dyDescent="0.2">
      <c r="A188" t="s">
        <v>8817</v>
      </c>
      <c r="B188" t="str">
        <f>_xll.TR(SocialBonds[[#This Row],[Identifier]],"TR.UltimateParentId")</f>
        <v>4295926398</v>
      </c>
      <c r="C188" t="s">
        <v>360</v>
      </c>
      <c r="D188" t="s">
        <v>21</v>
      </c>
      <c r="E188">
        <v>27806640</v>
      </c>
      <c r="F188" t="s">
        <v>4443</v>
      </c>
      <c r="G188" t="s">
        <v>5446</v>
      </c>
      <c r="H188">
        <v>0.05</v>
      </c>
      <c r="I188" t="s">
        <v>1171</v>
      </c>
      <c r="J188" t="s">
        <v>43</v>
      </c>
      <c r="K188" t="s">
        <v>18</v>
      </c>
      <c r="L188" t="s">
        <v>25</v>
      </c>
      <c r="M188" t="s">
        <v>11</v>
      </c>
    </row>
    <row r="189" spans="1:13" x14ac:dyDescent="0.2">
      <c r="A189" t="s">
        <v>8818</v>
      </c>
      <c r="B189" t="str">
        <f>_xll.TR(SocialBonds[[#This Row],[Identifier]],"TR.UltimateParentId")</f>
        <v>4295926398</v>
      </c>
      <c r="C189" t="s">
        <v>360</v>
      </c>
      <c r="D189" t="s">
        <v>21</v>
      </c>
      <c r="E189">
        <v>27806640</v>
      </c>
      <c r="F189" t="s">
        <v>4443</v>
      </c>
      <c r="G189" t="s">
        <v>5446</v>
      </c>
      <c r="H189">
        <v>0.03</v>
      </c>
      <c r="I189" t="s">
        <v>3579</v>
      </c>
      <c r="J189" t="s">
        <v>43</v>
      </c>
      <c r="K189" t="s">
        <v>18</v>
      </c>
      <c r="L189" t="s">
        <v>25</v>
      </c>
      <c r="M189" t="s">
        <v>11</v>
      </c>
    </row>
    <row r="190" spans="1:13" x14ac:dyDescent="0.2">
      <c r="A190" t="s">
        <v>8819</v>
      </c>
      <c r="B190" t="str">
        <f>_xll.TR(SocialBonds[[#This Row],[Identifier]],"TR.UltimateParentId")</f>
        <v>4295926398</v>
      </c>
      <c r="C190" t="s">
        <v>360</v>
      </c>
      <c r="D190" t="s">
        <v>21</v>
      </c>
      <c r="E190">
        <v>27043680</v>
      </c>
      <c r="F190" t="s">
        <v>265</v>
      </c>
      <c r="G190" t="s">
        <v>5446</v>
      </c>
      <c r="H190">
        <v>0.4</v>
      </c>
      <c r="I190" t="s">
        <v>2654</v>
      </c>
      <c r="J190" t="s">
        <v>43</v>
      </c>
      <c r="K190" t="s">
        <v>190</v>
      </c>
      <c r="L190" t="s">
        <v>25</v>
      </c>
      <c r="M190" t="s">
        <v>11</v>
      </c>
    </row>
    <row r="191" spans="1:13" x14ac:dyDescent="0.2">
      <c r="A191" t="s">
        <v>8820</v>
      </c>
      <c r="B191" t="str">
        <f>_xll.TR(SocialBonds[[#This Row],[Identifier]],"TR.UltimateParentId")</f>
        <v>4295926398</v>
      </c>
      <c r="C191" t="s">
        <v>360</v>
      </c>
      <c r="D191" t="s">
        <v>21</v>
      </c>
      <c r="E191">
        <v>27043680</v>
      </c>
      <c r="F191" t="s">
        <v>265</v>
      </c>
      <c r="G191" t="s">
        <v>5446</v>
      </c>
      <c r="H191">
        <v>0.6</v>
      </c>
      <c r="I191" t="s">
        <v>5138</v>
      </c>
      <c r="J191" t="s">
        <v>43</v>
      </c>
      <c r="K191" t="s">
        <v>190</v>
      </c>
      <c r="L191" t="s">
        <v>25</v>
      </c>
      <c r="M191" t="s">
        <v>11</v>
      </c>
    </row>
    <row r="192" spans="1:13" x14ac:dyDescent="0.2">
      <c r="A192" t="s">
        <v>8822</v>
      </c>
      <c r="B192" t="str">
        <f>_xll.TR(SocialBonds[[#This Row],[Identifier]],"TR.UltimateParentId")</f>
        <v>4295926398</v>
      </c>
      <c r="C192" t="s">
        <v>360</v>
      </c>
      <c r="D192" t="s">
        <v>21</v>
      </c>
      <c r="E192">
        <v>27806640</v>
      </c>
      <c r="F192" t="s">
        <v>4443</v>
      </c>
      <c r="G192" t="s">
        <v>5446</v>
      </c>
      <c r="H192">
        <v>0.13</v>
      </c>
      <c r="I192" t="s">
        <v>4280</v>
      </c>
      <c r="J192" t="s">
        <v>43</v>
      </c>
      <c r="K192" t="s">
        <v>18</v>
      </c>
      <c r="L192" t="s">
        <v>25</v>
      </c>
      <c r="M192" t="s">
        <v>11</v>
      </c>
    </row>
    <row r="193" spans="1:13" x14ac:dyDescent="0.2">
      <c r="A193" t="s">
        <v>8823</v>
      </c>
      <c r="B193" t="str">
        <f>_xll.TR(SocialBonds[[#This Row],[Identifier]],"TR.UltimateParentId")</f>
        <v>4295926398</v>
      </c>
      <c r="C193" t="s">
        <v>360</v>
      </c>
      <c r="D193" t="s">
        <v>21</v>
      </c>
      <c r="E193">
        <v>27806640</v>
      </c>
      <c r="F193" t="s">
        <v>4443</v>
      </c>
      <c r="G193" t="s">
        <v>5446</v>
      </c>
      <c r="H193">
        <v>0.23</v>
      </c>
      <c r="I193" t="s">
        <v>2403</v>
      </c>
      <c r="J193" t="s">
        <v>43</v>
      </c>
      <c r="K193" t="s">
        <v>18</v>
      </c>
      <c r="L193" t="s">
        <v>25</v>
      </c>
      <c r="M193" t="s">
        <v>11</v>
      </c>
    </row>
    <row r="194" spans="1:13" x14ac:dyDescent="0.2">
      <c r="A194" t="s">
        <v>8833</v>
      </c>
      <c r="B194" t="str">
        <f>_xll.TR(SocialBonds[[#This Row],[Identifier]],"TR.UltimateParentId")</f>
        <v>8589934326</v>
      </c>
      <c r="C194" t="s">
        <v>549</v>
      </c>
      <c r="D194" t="s">
        <v>79</v>
      </c>
      <c r="E194">
        <v>3186150</v>
      </c>
      <c r="F194" t="s">
        <v>4488</v>
      </c>
      <c r="G194" t="s">
        <v>5446</v>
      </c>
      <c r="H194">
        <v>3.5680000000000001</v>
      </c>
      <c r="I194" t="s">
        <v>1493</v>
      </c>
      <c r="J194" t="s">
        <v>1079</v>
      </c>
      <c r="K194" t="s">
        <v>190</v>
      </c>
      <c r="L194" t="s">
        <v>25</v>
      </c>
      <c r="M194" t="s">
        <v>11</v>
      </c>
    </row>
    <row r="195" spans="1:13" x14ac:dyDescent="0.2">
      <c r="A195" t="s">
        <v>8836</v>
      </c>
      <c r="B195" t="str">
        <f>_xll.TR(SocialBonds[[#This Row],[Identifier]],"TR.UltimateParentId")</f>
        <v>4298458216</v>
      </c>
      <c r="C195" t="s">
        <v>756</v>
      </c>
      <c r="D195" t="s">
        <v>46</v>
      </c>
      <c r="E195">
        <v>15000000</v>
      </c>
      <c r="F195" t="s">
        <v>550</v>
      </c>
      <c r="G195" t="s">
        <v>5446</v>
      </c>
      <c r="H195">
        <v>5.7</v>
      </c>
      <c r="I195" t="s">
        <v>4224</v>
      </c>
      <c r="J195" t="s">
        <v>8</v>
      </c>
      <c r="K195" t="s">
        <v>190</v>
      </c>
      <c r="L195" t="s">
        <v>10</v>
      </c>
      <c r="M195" t="s">
        <v>125</v>
      </c>
    </row>
    <row r="196" spans="1:13" x14ac:dyDescent="0.2">
      <c r="A196" t="s">
        <v>8837</v>
      </c>
      <c r="B196" t="str">
        <f>_xll.TR(SocialBonds[[#This Row],[Identifier]],"TR.UltimateParentId")</f>
        <v>8589934326</v>
      </c>
      <c r="C196" t="s">
        <v>549</v>
      </c>
      <c r="D196" t="s">
        <v>79</v>
      </c>
      <c r="E196">
        <v>2655125</v>
      </c>
      <c r="F196" t="s">
        <v>4488</v>
      </c>
      <c r="G196" t="s">
        <v>5446</v>
      </c>
      <c r="H196">
        <v>3.85</v>
      </c>
      <c r="I196" t="s">
        <v>5358</v>
      </c>
      <c r="J196" t="s">
        <v>8</v>
      </c>
      <c r="K196" t="s">
        <v>190</v>
      </c>
      <c r="L196" t="s">
        <v>10</v>
      </c>
      <c r="M196" t="s">
        <v>11</v>
      </c>
    </row>
    <row r="197" spans="1:13" x14ac:dyDescent="0.2">
      <c r="A197" t="s">
        <v>8838</v>
      </c>
      <c r="B197" t="str">
        <f>_xll.TR(SocialBonds[[#This Row],[Identifier]],"TR.UltimateParentId")</f>
        <v>8589934326</v>
      </c>
      <c r="C197" t="s">
        <v>549</v>
      </c>
      <c r="D197" t="s">
        <v>79</v>
      </c>
      <c r="E197">
        <v>2655125</v>
      </c>
      <c r="F197" t="s">
        <v>4488</v>
      </c>
      <c r="G197" t="s">
        <v>5446</v>
      </c>
      <c r="H197">
        <v>3.5500000000000003</v>
      </c>
      <c r="I197" t="s">
        <v>5359</v>
      </c>
      <c r="J197" t="s">
        <v>8</v>
      </c>
      <c r="K197" t="s">
        <v>190</v>
      </c>
      <c r="L197" t="s">
        <v>10</v>
      </c>
      <c r="M197" t="s">
        <v>11</v>
      </c>
    </row>
    <row r="198" spans="1:13" x14ac:dyDescent="0.2">
      <c r="A198" t="s">
        <v>8839</v>
      </c>
      <c r="B198" t="str">
        <f>_xll.TR(SocialBonds[[#This Row],[Identifier]],"TR.UltimateParentId")</f>
        <v>4298458216</v>
      </c>
      <c r="C198" t="s">
        <v>756</v>
      </c>
      <c r="D198" t="s">
        <v>46</v>
      </c>
      <c r="E198">
        <v>15000000</v>
      </c>
      <c r="F198" t="s">
        <v>561</v>
      </c>
      <c r="G198" t="s">
        <v>5446</v>
      </c>
      <c r="H198">
        <v>5.7</v>
      </c>
      <c r="I198" t="s">
        <v>4333</v>
      </c>
      <c r="J198" t="s">
        <v>8</v>
      </c>
      <c r="K198" t="s">
        <v>190</v>
      </c>
      <c r="L198" t="s">
        <v>10</v>
      </c>
      <c r="M198" t="s">
        <v>125</v>
      </c>
    </row>
    <row r="199" spans="1:13" x14ac:dyDescent="0.2">
      <c r="A199" t="s">
        <v>8841</v>
      </c>
      <c r="B199" t="str">
        <f>_xll.TR(SocialBonds[[#This Row],[Identifier]],"TR.UltimateParentId")</f>
        <v>4298458216</v>
      </c>
      <c r="C199" t="s">
        <v>756</v>
      </c>
      <c r="D199" t="s">
        <v>46</v>
      </c>
      <c r="E199">
        <v>1016520</v>
      </c>
      <c r="F199" t="s">
        <v>4411</v>
      </c>
      <c r="G199" t="s">
        <v>5446</v>
      </c>
      <c r="H199">
        <v>3.3000000000000003</v>
      </c>
      <c r="I199" t="s">
        <v>4412</v>
      </c>
      <c r="J199" t="s">
        <v>8</v>
      </c>
      <c r="K199" t="s">
        <v>18</v>
      </c>
      <c r="L199" t="s">
        <v>10</v>
      </c>
      <c r="M199" t="s">
        <v>11</v>
      </c>
    </row>
    <row r="200" spans="1:13" x14ac:dyDescent="0.2">
      <c r="A200" t="s">
        <v>8852</v>
      </c>
      <c r="B200" t="str">
        <f>_xll.TR(SocialBonds[[#This Row],[Identifier]],"TR.UltimateParentId")</f>
        <v>4295926398</v>
      </c>
      <c r="C200" t="s">
        <v>360</v>
      </c>
      <c r="D200" t="s">
        <v>21</v>
      </c>
      <c r="E200">
        <v>28753440</v>
      </c>
      <c r="F200" t="s">
        <v>2859</v>
      </c>
      <c r="G200" t="s">
        <v>5446</v>
      </c>
      <c r="H200">
        <v>0.2</v>
      </c>
      <c r="I200" t="s">
        <v>5238</v>
      </c>
      <c r="J200" t="s">
        <v>43</v>
      </c>
      <c r="K200" t="s">
        <v>18</v>
      </c>
      <c r="L200" t="s">
        <v>25</v>
      </c>
      <c r="M200" t="s">
        <v>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F59C-9F39-4A73-B256-B57C668C6784}">
  <dimension ref="A1:N581"/>
  <sheetViews>
    <sheetView workbookViewId="0">
      <selection activeCell="B2" sqref="B2"/>
    </sheetView>
  </sheetViews>
  <sheetFormatPr baseColWidth="10" defaultRowHeight="12.75" x14ac:dyDescent="0.2"/>
  <cols>
    <col min="5" max="5" width="14.7109375" customWidth="1"/>
    <col min="7" max="7" width="11.5703125" customWidth="1"/>
    <col min="9" max="9" width="17.28515625" customWidth="1"/>
    <col min="11" max="11" width="13.7109375" customWidth="1"/>
  </cols>
  <sheetData>
    <row r="1" spans="1:14" x14ac:dyDescent="0.2">
      <c r="A1" t="s">
        <v>5428</v>
      </c>
      <c r="B1" t="s">
        <v>8907</v>
      </c>
      <c r="C1" t="s">
        <v>8908</v>
      </c>
      <c r="D1" t="s">
        <v>0</v>
      </c>
      <c r="E1" t="s">
        <v>5431</v>
      </c>
      <c r="F1" t="s">
        <v>5432</v>
      </c>
      <c r="G1" t="s">
        <v>5433</v>
      </c>
      <c r="H1" t="s">
        <v>1</v>
      </c>
      <c r="I1" t="s">
        <v>5434</v>
      </c>
      <c r="J1" t="s">
        <v>5435</v>
      </c>
      <c r="K1" t="s">
        <v>5436</v>
      </c>
      <c r="L1" s="3" t="s">
        <v>2</v>
      </c>
      <c r="M1" s="3" t="s">
        <v>5437</v>
      </c>
      <c r="N1" s="3" t="s">
        <v>5438</v>
      </c>
    </row>
    <row r="2" spans="1:14" x14ac:dyDescent="0.2">
      <c r="A2" t="s">
        <v>132</v>
      </c>
      <c r="B2" t="s">
        <v>5519</v>
      </c>
      <c r="C2" t="str">
        <f>_xll.TR(SLB[[#This Row],[Identifier]],"TR.UltimateParentId")</f>
        <v>4295867525</v>
      </c>
      <c r="D2" t="s">
        <v>133</v>
      </c>
      <c r="E2" t="s">
        <v>46</v>
      </c>
      <c r="F2">
        <v>540490000</v>
      </c>
      <c r="G2" t="s">
        <v>134</v>
      </c>
      <c r="H2" t="s">
        <v>5476</v>
      </c>
      <c r="I2">
        <v>7</v>
      </c>
      <c r="J2" t="s">
        <v>135</v>
      </c>
      <c r="K2" t="s">
        <v>43</v>
      </c>
      <c r="L2" t="s">
        <v>136</v>
      </c>
      <c r="M2" t="s">
        <v>10</v>
      </c>
      <c r="N2" t="s">
        <v>11</v>
      </c>
    </row>
    <row r="3" spans="1:14" x14ac:dyDescent="0.2">
      <c r="A3" t="s">
        <v>186</v>
      </c>
      <c r="B3" t="s">
        <v>5551</v>
      </c>
      <c r="C3" t="str">
        <f>_xll.TR(SLB[[#This Row],[Identifier]],"TR.UltimateParentId")</f>
        <v>4295866970</v>
      </c>
      <c r="D3" t="s">
        <v>187</v>
      </c>
      <c r="E3" t="s">
        <v>46</v>
      </c>
      <c r="F3">
        <v>540690000</v>
      </c>
      <c r="G3" t="s">
        <v>188</v>
      </c>
      <c r="H3" t="s">
        <v>5439</v>
      </c>
      <c r="I3">
        <v>8.125</v>
      </c>
      <c r="J3" t="s">
        <v>189</v>
      </c>
      <c r="K3" t="s">
        <v>43</v>
      </c>
      <c r="L3" t="s">
        <v>190</v>
      </c>
      <c r="M3" t="s">
        <v>10</v>
      </c>
      <c r="N3" t="s">
        <v>11</v>
      </c>
    </row>
    <row r="4" spans="1:14" x14ac:dyDescent="0.2">
      <c r="A4" t="s">
        <v>379</v>
      </c>
      <c r="B4" t="s">
        <v>5558</v>
      </c>
      <c r="C4" t="str">
        <f>_xll.TR(SLB[[#This Row],[Identifier]],"TR.UltimateParentId")</f>
        <v>5076937515</v>
      </c>
      <c r="D4" t="s">
        <v>380</v>
      </c>
      <c r="E4" t="s">
        <v>117</v>
      </c>
      <c r="F4">
        <v>800000000</v>
      </c>
      <c r="G4" t="s">
        <v>381</v>
      </c>
      <c r="H4" t="s">
        <v>5439</v>
      </c>
      <c r="I4">
        <v>5.25</v>
      </c>
      <c r="J4" t="s">
        <v>382</v>
      </c>
      <c r="K4" t="s">
        <v>104</v>
      </c>
      <c r="L4" t="s">
        <v>124</v>
      </c>
      <c r="M4" t="s">
        <v>10</v>
      </c>
      <c r="N4" t="s">
        <v>125</v>
      </c>
    </row>
    <row r="5" spans="1:14" x14ac:dyDescent="0.2">
      <c r="A5" t="s">
        <v>5460</v>
      </c>
      <c r="B5" t="s">
        <v>5559</v>
      </c>
      <c r="C5" t="str">
        <f>_xll.TR(SLB[[#This Row],[Identifier]],"TR.UltimateParentId")</f>
        <v>5035397007</v>
      </c>
      <c r="D5" t="s">
        <v>5461</v>
      </c>
      <c r="E5" t="s">
        <v>171</v>
      </c>
      <c r="F5">
        <v>54806160</v>
      </c>
      <c r="G5" t="s">
        <v>5452</v>
      </c>
      <c r="H5" t="s">
        <v>5462</v>
      </c>
      <c r="I5">
        <v>8.9670000000000023</v>
      </c>
      <c r="J5" t="s">
        <v>4599</v>
      </c>
      <c r="K5" t="s">
        <v>43</v>
      </c>
      <c r="L5" t="s">
        <v>190</v>
      </c>
      <c r="M5" t="s">
        <v>10</v>
      </c>
      <c r="N5" t="s">
        <v>705</v>
      </c>
    </row>
    <row r="6" spans="1:14" x14ac:dyDescent="0.2">
      <c r="A6" t="s">
        <v>199</v>
      </c>
      <c r="B6" t="s">
        <v>5562</v>
      </c>
      <c r="C6" t="str">
        <f>_xll.TR(SLB[[#This Row],[Identifier]],"TR.UltimateParentId")</f>
        <v>5080065618</v>
      </c>
      <c r="D6" t="s">
        <v>200</v>
      </c>
      <c r="E6" t="s">
        <v>117</v>
      </c>
      <c r="F6">
        <v>558297400</v>
      </c>
      <c r="G6" t="s">
        <v>201</v>
      </c>
      <c r="H6" t="s">
        <v>5476</v>
      </c>
      <c r="I6">
        <v>5.25</v>
      </c>
      <c r="J6" t="s">
        <v>202</v>
      </c>
      <c r="K6" t="s">
        <v>104</v>
      </c>
      <c r="L6" t="s">
        <v>203</v>
      </c>
      <c r="M6" t="s">
        <v>10</v>
      </c>
      <c r="N6" t="s">
        <v>11</v>
      </c>
    </row>
    <row r="7" spans="1:14" x14ac:dyDescent="0.2">
      <c r="A7" t="s">
        <v>666</v>
      </c>
      <c r="B7" t="s">
        <v>5564</v>
      </c>
      <c r="C7" t="str">
        <f>_xll.TR(SLB[[#This Row],[Identifier]],"TR.UltimateParentId")</f>
        <v>4295859906</v>
      </c>
      <c r="D7" t="s">
        <v>667</v>
      </c>
      <c r="E7" t="s">
        <v>94</v>
      </c>
      <c r="F7">
        <v>400000000</v>
      </c>
      <c r="G7" t="s">
        <v>668</v>
      </c>
      <c r="H7" t="s">
        <v>5439</v>
      </c>
      <c r="I7">
        <v>5</v>
      </c>
      <c r="J7" t="s">
        <v>669</v>
      </c>
      <c r="K7" t="s">
        <v>104</v>
      </c>
      <c r="L7" t="s">
        <v>124</v>
      </c>
      <c r="M7" t="s">
        <v>10</v>
      </c>
      <c r="N7" t="s">
        <v>125</v>
      </c>
    </row>
    <row r="8" spans="1:14" x14ac:dyDescent="0.2">
      <c r="A8" t="s">
        <v>472</v>
      </c>
      <c r="B8" t="s">
        <v>5566</v>
      </c>
      <c r="C8" t="str">
        <f>_xll.TR(SLB[[#This Row],[Identifier]],"TR.UltimateParentId")</f>
        <v>5080529571</v>
      </c>
      <c r="D8" t="s">
        <v>473</v>
      </c>
      <c r="E8" t="s">
        <v>79</v>
      </c>
      <c r="F8">
        <v>622088250</v>
      </c>
      <c r="G8" t="s">
        <v>474</v>
      </c>
      <c r="H8" t="s">
        <v>5476</v>
      </c>
      <c r="I8">
        <v>3.625</v>
      </c>
      <c r="J8" t="s">
        <v>475</v>
      </c>
      <c r="K8" t="s">
        <v>104</v>
      </c>
      <c r="L8" t="s">
        <v>159</v>
      </c>
      <c r="M8" t="s">
        <v>10</v>
      </c>
      <c r="N8" t="s">
        <v>11</v>
      </c>
    </row>
    <row r="9" spans="1:14" x14ac:dyDescent="0.2">
      <c r="A9" t="s">
        <v>244</v>
      </c>
      <c r="B9" t="s">
        <v>5570</v>
      </c>
      <c r="C9" t="str">
        <f>_xll.TR(SLB[[#This Row],[Identifier]],"TR.UltimateParentId")</f>
        <v>5076937515</v>
      </c>
      <c r="D9" t="s">
        <v>245</v>
      </c>
      <c r="E9" t="s">
        <v>117</v>
      </c>
      <c r="F9">
        <v>625000000</v>
      </c>
      <c r="G9" t="s">
        <v>246</v>
      </c>
      <c r="H9" t="s">
        <v>5470</v>
      </c>
      <c r="I9">
        <v>5.2</v>
      </c>
      <c r="J9" t="s">
        <v>247</v>
      </c>
      <c r="K9" t="s">
        <v>104</v>
      </c>
      <c r="L9" t="s">
        <v>124</v>
      </c>
      <c r="M9" t="s">
        <v>10</v>
      </c>
      <c r="N9" t="s">
        <v>125</v>
      </c>
    </row>
    <row r="10" spans="1:14" x14ac:dyDescent="0.2">
      <c r="A10" t="s">
        <v>163</v>
      </c>
      <c r="B10" t="s">
        <v>5575</v>
      </c>
      <c r="C10" t="str">
        <f>_xll.TR(SLB[[#This Row],[Identifier]],"TR.UltimateParentId")</f>
        <v>4295875704</v>
      </c>
      <c r="D10" t="s">
        <v>164</v>
      </c>
      <c r="E10" t="s">
        <v>15</v>
      </c>
      <c r="F10">
        <v>647754000</v>
      </c>
      <c r="G10" t="s">
        <v>6</v>
      </c>
      <c r="H10" t="s">
        <v>5439</v>
      </c>
      <c r="I10">
        <v>4.25</v>
      </c>
      <c r="J10" t="s">
        <v>165</v>
      </c>
      <c r="K10" t="s">
        <v>166</v>
      </c>
      <c r="L10" t="s">
        <v>35</v>
      </c>
      <c r="M10" t="s">
        <v>10</v>
      </c>
      <c r="N10" t="s">
        <v>11</v>
      </c>
    </row>
    <row r="11" spans="1:14" x14ac:dyDescent="0.2">
      <c r="A11" t="s">
        <v>413</v>
      </c>
      <c r="B11" t="s">
        <v>5577</v>
      </c>
      <c r="C11" t="str">
        <f>_xll.TR(SLB[[#This Row],[Identifier]],"TR.UltimateParentId")</f>
        <v>4295860040</v>
      </c>
      <c r="D11" t="s">
        <v>414</v>
      </c>
      <c r="E11" t="s">
        <v>94</v>
      </c>
      <c r="F11">
        <v>500000000</v>
      </c>
      <c r="G11" t="s">
        <v>603</v>
      </c>
      <c r="H11" t="s">
        <v>5476</v>
      </c>
      <c r="I11">
        <v>3.2</v>
      </c>
      <c r="J11" t="s">
        <v>604</v>
      </c>
      <c r="K11" t="s">
        <v>104</v>
      </c>
      <c r="L11" t="s">
        <v>76</v>
      </c>
      <c r="M11" t="s">
        <v>10</v>
      </c>
      <c r="N11" t="s">
        <v>125</v>
      </c>
    </row>
    <row r="12" spans="1:14" x14ac:dyDescent="0.2">
      <c r="A12" t="s">
        <v>643</v>
      </c>
      <c r="B12" t="s">
        <v>5580</v>
      </c>
      <c r="C12" t="str">
        <f>_xll.TR(SLB[[#This Row],[Identifier]],"TR.UltimateParentId")</f>
        <v>5081379807</v>
      </c>
      <c r="D12" t="s">
        <v>644</v>
      </c>
      <c r="E12" t="s">
        <v>117</v>
      </c>
      <c r="F12">
        <v>438075400</v>
      </c>
      <c r="G12" t="s">
        <v>645</v>
      </c>
      <c r="H12" t="s">
        <v>5512</v>
      </c>
      <c r="I12">
        <v>4.625</v>
      </c>
      <c r="J12" t="s">
        <v>646</v>
      </c>
      <c r="K12" t="s">
        <v>104</v>
      </c>
      <c r="L12" t="s">
        <v>412</v>
      </c>
      <c r="M12" t="s">
        <v>10</v>
      </c>
      <c r="N12" t="s">
        <v>11</v>
      </c>
    </row>
    <row r="13" spans="1:14" x14ac:dyDescent="0.2">
      <c r="A13" t="s">
        <v>155</v>
      </c>
      <c r="B13" t="s">
        <v>5582</v>
      </c>
      <c r="C13" t="str">
        <f>_xll.TR(SLB[[#This Row],[Identifier]],"TR.UltimateParentId")</f>
        <v>4295886486</v>
      </c>
      <c r="D13" t="s">
        <v>156</v>
      </c>
      <c r="E13" t="s">
        <v>21</v>
      </c>
      <c r="F13">
        <v>480348000</v>
      </c>
      <c r="G13" t="s">
        <v>157</v>
      </c>
      <c r="H13" t="s">
        <v>5476</v>
      </c>
      <c r="I13">
        <v>4.75</v>
      </c>
      <c r="J13" t="s">
        <v>158</v>
      </c>
      <c r="K13" t="s">
        <v>104</v>
      </c>
      <c r="L13" t="s">
        <v>159</v>
      </c>
      <c r="M13" t="s">
        <v>10</v>
      </c>
      <c r="N13" t="s">
        <v>11</v>
      </c>
    </row>
    <row r="14" spans="1:14" x14ac:dyDescent="0.2">
      <c r="A14" t="s">
        <v>280</v>
      </c>
      <c r="B14" t="s">
        <v>5585</v>
      </c>
      <c r="C14" t="str">
        <f>_xll.TR(SLB[[#This Row],[Identifier]],"TR.UltimateParentId")</f>
        <v>5050720236</v>
      </c>
      <c r="D14" t="s">
        <v>281</v>
      </c>
      <c r="E14" t="s">
        <v>46</v>
      </c>
      <c r="F14">
        <v>885022500</v>
      </c>
      <c r="G14" t="s">
        <v>282</v>
      </c>
      <c r="H14" t="s">
        <v>5586</v>
      </c>
      <c r="I14">
        <v>3.875</v>
      </c>
      <c r="J14" t="s">
        <v>283</v>
      </c>
      <c r="K14" t="s">
        <v>104</v>
      </c>
      <c r="L14" t="s">
        <v>159</v>
      </c>
      <c r="M14" t="s">
        <v>10</v>
      </c>
      <c r="N14" t="s">
        <v>11</v>
      </c>
    </row>
    <row r="15" spans="1:14" x14ac:dyDescent="0.2">
      <c r="A15" t="s">
        <v>371</v>
      </c>
      <c r="B15" t="s">
        <v>5587</v>
      </c>
      <c r="C15" t="str">
        <f>_xll.TR(SLB[[#This Row],[Identifier]],"TR.UltimateParentId")</f>
        <v>4295875738</v>
      </c>
      <c r="D15" t="s">
        <v>372</v>
      </c>
      <c r="E15" t="s">
        <v>15</v>
      </c>
      <c r="F15">
        <v>446048000</v>
      </c>
      <c r="G15" t="s">
        <v>347</v>
      </c>
      <c r="H15" t="s">
        <v>5470</v>
      </c>
      <c r="I15">
        <v>3.875</v>
      </c>
      <c r="J15" t="s">
        <v>373</v>
      </c>
      <c r="K15" t="s">
        <v>43</v>
      </c>
      <c r="L15" t="s">
        <v>124</v>
      </c>
      <c r="M15" t="s">
        <v>10</v>
      </c>
      <c r="N15" t="s">
        <v>11</v>
      </c>
    </row>
    <row r="16" spans="1:14" x14ac:dyDescent="0.2">
      <c r="A16" t="s">
        <v>736</v>
      </c>
      <c r="B16" t="s">
        <v>5588</v>
      </c>
      <c r="C16" t="str">
        <f>_xll.TR(SLB[[#This Row],[Identifier]],"TR.UltimateParentId")</f>
        <v>5001189472</v>
      </c>
      <c r="D16" t="s">
        <v>737</v>
      </c>
      <c r="E16" t="s">
        <v>257</v>
      </c>
      <c r="F16">
        <v>533425000</v>
      </c>
      <c r="G16" t="s">
        <v>738</v>
      </c>
      <c r="H16" t="s">
        <v>5439</v>
      </c>
      <c r="I16">
        <v>4.5</v>
      </c>
      <c r="J16" t="s">
        <v>739</v>
      </c>
      <c r="K16" t="s">
        <v>8</v>
      </c>
      <c r="L16" t="s">
        <v>9</v>
      </c>
      <c r="M16" t="s">
        <v>10</v>
      </c>
      <c r="N16" t="s">
        <v>11</v>
      </c>
    </row>
    <row r="17" spans="1:14" x14ac:dyDescent="0.2">
      <c r="A17" t="s">
        <v>26</v>
      </c>
      <c r="B17" t="s">
        <v>5589</v>
      </c>
      <c r="C17" t="str">
        <f>_xll.TR(SLB[[#This Row],[Identifier]],"TR.UltimateParentId")</f>
        <v>4295869983</v>
      </c>
      <c r="D17" t="s">
        <v>27</v>
      </c>
      <c r="E17" t="s">
        <v>21</v>
      </c>
      <c r="F17">
        <v>545780000</v>
      </c>
      <c r="G17" t="s">
        <v>28</v>
      </c>
      <c r="H17" t="s">
        <v>5470</v>
      </c>
      <c r="I17">
        <v>3.375</v>
      </c>
      <c r="J17" t="s">
        <v>29</v>
      </c>
      <c r="K17" t="s">
        <v>8</v>
      </c>
      <c r="L17" t="s">
        <v>30</v>
      </c>
      <c r="M17" t="s">
        <v>10</v>
      </c>
      <c r="N17" t="s">
        <v>11</v>
      </c>
    </row>
    <row r="18" spans="1:14" x14ac:dyDescent="0.2">
      <c r="A18" t="s">
        <v>1109</v>
      </c>
      <c r="B18" t="s">
        <v>5597</v>
      </c>
      <c r="C18" t="str">
        <f>_xll.TR(SLB[[#This Row],[Identifier]],"TR.UltimateParentId")</f>
        <v>4295861073</v>
      </c>
      <c r="D18" t="s">
        <v>1022</v>
      </c>
      <c r="E18" t="s">
        <v>5</v>
      </c>
      <c r="F18">
        <v>872707500</v>
      </c>
      <c r="G18" t="s">
        <v>1023</v>
      </c>
      <c r="H18" t="s">
        <v>5470</v>
      </c>
      <c r="I18">
        <v>4.75</v>
      </c>
      <c r="J18" t="s">
        <v>1110</v>
      </c>
      <c r="K18" t="s">
        <v>104</v>
      </c>
      <c r="L18" t="s">
        <v>159</v>
      </c>
      <c r="M18" t="s">
        <v>10</v>
      </c>
      <c r="N18" t="s">
        <v>11</v>
      </c>
    </row>
    <row r="19" spans="1:14" x14ac:dyDescent="0.2">
      <c r="A19" t="s">
        <v>338</v>
      </c>
      <c r="B19" t="s">
        <v>5603</v>
      </c>
      <c r="C19" t="str">
        <f>_xll.TR(SLB[[#This Row],[Identifier]],"TR.UltimateParentId")</f>
        <v>4295868961</v>
      </c>
      <c r="D19" t="s">
        <v>339</v>
      </c>
      <c r="E19" t="s">
        <v>21</v>
      </c>
      <c r="F19">
        <v>813277500</v>
      </c>
      <c r="G19" t="s">
        <v>290</v>
      </c>
      <c r="H19" t="s">
        <v>5476</v>
      </c>
      <c r="I19">
        <v>3.75</v>
      </c>
      <c r="J19" t="s">
        <v>340</v>
      </c>
      <c r="K19" t="s">
        <v>43</v>
      </c>
      <c r="L19" t="s">
        <v>9</v>
      </c>
      <c r="M19" t="s">
        <v>10</v>
      </c>
      <c r="N19" t="s">
        <v>11</v>
      </c>
    </row>
    <row r="20" spans="1:14" x14ac:dyDescent="0.2">
      <c r="A20" t="s">
        <v>5464</v>
      </c>
      <c r="B20" t="s">
        <v>5604</v>
      </c>
      <c r="C20" t="str">
        <f>_xll.TR(SLB[[#This Row],[Identifier]],"TR.UltimateParentId")</f>
        <v>4295868248</v>
      </c>
      <c r="D20" t="s">
        <v>226</v>
      </c>
      <c r="E20" t="s">
        <v>46</v>
      </c>
      <c r="F20">
        <v>986565500</v>
      </c>
      <c r="G20" t="s">
        <v>227</v>
      </c>
      <c r="H20" t="s">
        <v>5439</v>
      </c>
      <c r="I20">
        <v>7.25</v>
      </c>
      <c r="J20" t="s">
        <v>228</v>
      </c>
      <c r="K20" t="s">
        <v>43</v>
      </c>
      <c r="L20" t="s">
        <v>136</v>
      </c>
      <c r="M20" t="s">
        <v>10</v>
      </c>
      <c r="N20" t="s">
        <v>11</v>
      </c>
    </row>
    <row r="21" spans="1:14" x14ac:dyDescent="0.2">
      <c r="A21" t="s">
        <v>957</v>
      </c>
      <c r="B21" t="s">
        <v>5608</v>
      </c>
      <c r="C21" t="str">
        <f>_xll.TR(SLB[[#This Row],[Identifier]],"TR.UltimateParentId")</f>
        <v>4295867015</v>
      </c>
      <c r="D21" t="s">
        <v>958</v>
      </c>
      <c r="E21" t="s">
        <v>46</v>
      </c>
      <c r="F21">
        <v>915936000</v>
      </c>
      <c r="G21" t="s">
        <v>959</v>
      </c>
      <c r="H21" t="s">
        <v>5462</v>
      </c>
      <c r="I21">
        <v>1</v>
      </c>
      <c r="J21" t="s">
        <v>960</v>
      </c>
      <c r="K21" t="s">
        <v>43</v>
      </c>
      <c r="L21" t="s">
        <v>18</v>
      </c>
      <c r="M21" t="s">
        <v>10</v>
      </c>
      <c r="N21" t="s">
        <v>11</v>
      </c>
    </row>
    <row r="22" spans="1:14" x14ac:dyDescent="0.2">
      <c r="A22" t="s">
        <v>5465</v>
      </c>
      <c r="B22" t="s">
        <v>5615</v>
      </c>
      <c r="C22" t="str">
        <f>_xll.TR(SLB[[#This Row],[Identifier]],"TR.UltimateParentId")</f>
        <v>4295867394</v>
      </c>
      <c r="D22" t="s">
        <v>307</v>
      </c>
      <c r="E22" t="s">
        <v>46</v>
      </c>
      <c r="F22">
        <v>777727500</v>
      </c>
      <c r="G22" t="s">
        <v>308</v>
      </c>
      <c r="H22" t="s">
        <v>5439</v>
      </c>
      <c r="I22">
        <v>5.375</v>
      </c>
      <c r="J22" t="s">
        <v>309</v>
      </c>
      <c r="K22" t="s">
        <v>8</v>
      </c>
      <c r="L22" t="s">
        <v>76</v>
      </c>
      <c r="M22" t="s">
        <v>10</v>
      </c>
      <c r="N22" t="s">
        <v>11</v>
      </c>
    </row>
    <row r="23" spans="1:14" x14ac:dyDescent="0.2">
      <c r="A23" t="s">
        <v>236</v>
      </c>
      <c r="B23" t="s">
        <v>5616</v>
      </c>
      <c r="C23" t="str">
        <f>_xll.TR(SLB[[#This Row],[Identifier]],"TR.UltimateParentId")</f>
        <v>4295875633</v>
      </c>
      <c r="D23" t="s">
        <v>237</v>
      </c>
      <c r="E23" t="s">
        <v>15</v>
      </c>
      <c r="F23">
        <v>811552500</v>
      </c>
      <c r="G23" t="s">
        <v>149</v>
      </c>
      <c r="H23" t="s">
        <v>5512</v>
      </c>
      <c r="I23">
        <v>3.625</v>
      </c>
      <c r="J23" t="s">
        <v>150</v>
      </c>
      <c r="K23" t="s">
        <v>8</v>
      </c>
      <c r="L23" t="s">
        <v>39</v>
      </c>
      <c r="M23" t="s">
        <v>25</v>
      </c>
      <c r="N23" t="s">
        <v>11</v>
      </c>
    </row>
    <row r="24" spans="1:14" x14ac:dyDescent="0.2">
      <c r="A24" t="s">
        <v>292</v>
      </c>
      <c r="B24" t="s">
        <v>5621</v>
      </c>
      <c r="C24" t="str">
        <f>_xll.TR(SLB[[#This Row],[Identifier]],"TR.UltimateParentId")</f>
        <v>4297604553</v>
      </c>
      <c r="D24" t="s">
        <v>293</v>
      </c>
      <c r="E24" t="s">
        <v>21</v>
      </c>
      <c r="F24">
        <v>871088000</v>
      </c>
      <c r="G24" t="s">
        <v>294</v>
      </c>
      <c r="H24" t="s">
        <v>5439</v>
      </c>
      <c r="I24">
        <v>8.75</v>
      </c>
      <c r="J24" t="s">
        <v>295</v>
      </c>
      <c r="K24" t="s">
        <v>104</v>
      </c>
      <c r="L24" t="s">
        <v>124</v>
      </c>
      <c r="M24" t="s">
        <v>10</v>
      </c>
      <c r="N24" t="s">
        <v>11</v>
      </c>
    </row>
    <row r="25" spans="1:14" x14ac:dyDescent="0.2">
      <c r="A25" t="s">
        <v>182</v>
      </c>
      <c r="B25" t="s">
        <v>5623</v>
      </c>
      <c r="C25" t="str">
        <f>_xll.TR(SLB[[#This Row],[Identifier]],"TR.UltimateParentId")</f>
        <v>4295875158</v>
      </c>
      <c r="D25" t="s">
        <v>183</v>
      </c>
      <c r="E25" t="s">
        <v>79</v>
      </c>
      <c r="F25">
        <v>1738740000</v>
      </c>
      <c r="G25" t="s">
        <v>184</v>
      </c>
      <c r="H25" t="s">
        <v>5574</v>
      </c>
      <c r="I25">
        <v>4.375</v>
      </c>
      <c r="J25" t="s">
        <v>370</v>
      </c>
      <c r="K25" t="s">
        <v>43</v>
      </c>
      <c r="L25" t="s">
        <v>124</v>
      </c>
      <c r="M25" t="s">
        <v>10</v>
      </c>
      <c r="N25" t="s">
        <v>11</v>
      </c>
    </row>
    <row r="26" spans="1:14" x14ac:dyDescent="0.2">
      <c r="A26" t="s">
        <v>182</v>
      </c>
      <c r="B26" t="s">
        <v>5624</v>
      </c>
      <c r="C26" t="str">
        <f>_xll.TR(SLB[[#This Row],[Identifier]],"TR.UltimateParentId")</f>
        <v>4295875158</v>
      </c>
      <c r="D26" t="s">
        <v>183</v>
      </c>
      <c r="E26" t="s">
        <v>79</v>
      </c>
      <c r="F26">
        <v>1275076000</v>
      </c>
      <c r="G26" t="s">
        <v>184</v>
      </c>
      <c r="H26" t="s">
        <v>5574</v>
      </c>
      <c r="I26">
        <v>3.75</v>
      </c>
      <c r="J26" t="s">
        <v>185</v>
      </c>
      <c r="K26" t="s">
        <v>43</v>
      </c>
      <c r="L26" t="s">
        <v>124</v>
      </c>
      <c r="M26" t="s">
        <v>10</v>
      </c>
      <c r="N26" t="s">
        <v>11</v>
      </c>
    </row>
    <row r="27" spans="1:14" x14ac:dyDescent="0.2">
      <c r="A27" t="s">
        <v>120</v>
      </c>
      <c r="B27" t="s">
        <v>5627</v>
      </c>
      <c r="C27" t="str">
        <f>_xll.TR(SLB[[#This Row],[Identifier]],"TR.UltimateParentId")</f>
        <v>5037944297</v>
      </c>
      <c r="D27" t="s">
        <v>121</v>
      </c>
      <c r="E27" t="s">
        <v>117</v>
      </c>
      <c r="F27">
        <v>500000000</v>
      </c>
      <c r="G27" t="s">
        <v>122</v>
      </c>
      <c r="H27" t="s">
        <v>5443</v>
      </c>
      <c r="I27">
        <v>6.75</v>
      </c>
      <c r="J27" t="s">
        <v>123</v>
      </c>
      <c r="K27" t="s">
        <v>104</v>
      </c>
      <c r="L27" t="s">
        <v>124</v>
      </c>
      <c r="M27" t="s">
        <v>10</v>
      </c>
      <c r="N27" t="s">
        <v>125</v>
      </c>
    </row>
    <row r="28" spans="1:14" x14ac:dyDescent="0.2">
      <c r="A28" t="s">
        <v>1382</v>
      </c>
      <c r="B28" t="s">
        <v>5634</v>
      </c>
      <c r="C28" t="str">
        <f>_xll.TR(SLB[[#This Row],[Identifier]],"TR.UltimateParentId")</f>
        <v>5080169317</v>
      </c>
      <c r="D28" t="s">
        <v>1383</v>
      </c>
      <c r="E28" t="s">
        <v>171</v>
      </c>
      <c r="F28">
        <v>158862000</v>
      </c>
      <c r="G28" t="s">
        <v>1384</v>
      </c>
      <c r="H28" t="s">
        <v>5439</v>
      </c>
      <c r="I28">
        <v>10.001999999999999</v>
      </c>
      <c r="J28" t="s">
        <v>1385</v>
      </c>
      <c r="K28" t="s">
        <v>878</v>
      </c>
      <c r="L28" t="s">
        <v>190</v>
      </c>
      <c r="M28" t="s">
        <v>10</v>
      </c>
      <c r="N28" t="s">
        <v>705</v>
      </c>
    </row>
    <row r="29" spans="1:14" x14ac:dyDescent="0.2">
      <c r="A29" t="s">
        <v>397</v>
      </c>
      <c r="B29" t="s">
        <v>5636</v>
      </c>
      <c r="C29" t="str">
        <f>_xll.TR(SLB[[#This Row],[Identifier]],"TR.UltimateParentId")</f>
        <v>4295860057</v>
      </c>
      <c r="D29" t="s">
        <v>398</v>
      </c>
      <c r="E29" t="s">
        <v>117</v>
      </c>
      <c r="F29">
        <v>500000000</v>
      </c>
      <c r="G29" t="s">
        <v>98</v>
      </c>
      <c r="H29" t="s">
        <v>5470</v>
      </c>
      <c r="I29">
        <v>4.2</v>
      </c>
      <c r="J29" t="s">
        <v>806</v>
      </c>
      <c r="K29" t="s">
        <v>104</v>
      </c>
      <c r="L29" t="s">
        <v>136</v>
      </c>
      <c r="M29" t="s">
        <v>10</v>
      </c>
      <c r="N29" t="s">
        <v>125</v>
      </c>
    </row>
    <row r="30" spans="1:14" x14ac:dyDescent="0.2">
      <c r="A30" t="s">
        <v>182</v>
      </c>
      <c r="B30" t="s">
        <v>5637</v>
      </c>
      <c r="C30" t="str">
        <f>_xll.TR(SLB[[#This Row],[Identifier]],"TR.UltimateParentId")</f>
        <v>4295875158</v>
      </c>
      <c r="D30" t="s">
        <v>183</v>
      </c>
      <c r="E30" t="s">
        <v>79</v>
      </c>
      <c r="F30">
        <v>846184000</v>
      </c>
      <c r="G30" t="s">
        <v>383</v>
      </c>
      <c r="H30" t="s">
        <v>5574</v>
      </c>
      <c r="I30">
        <v>7.375</v>
      </c>
      <c r="J30" t="s">
        <v>384</v>
      </c>
      <c r="K30" t="s">
        <v>43</v>
      </c>
      <c r="L30" t="s">
        <v>124</v>
      </c>
      <c r="M30" t="s">
        <v>10</v>
      </c>
      <c r="N30" t="s">
        <v>11</v>
      </c>
    </row>
    <row r="31" spans="1:14" x14ac:dyDescent="0.2">
      <c r="A31" t="s">
        <v>362</v>
      </c>
      <c r="B31" t="s">
        <v>5649</v>
      </c>
      <c r="C31" t="str">
        <f>_xll.TR(SLB[[#This Row],[Identifier]],"TR.UltimateParentId")</f>
        <v>4295867263</v>
      </c>
      <c r="D31" t="s">
        <v>363</v>
      </c>
      <c r="E31" t="s">
        <v>46</v>
      </c>
      <c r="F31">
        <v>435876000</v>
      </c>
      <c r="G31" t="s">
        <v>80</v>
      </c>
      <c r="H31" t="s">
        <v>5470</v>
      </c>
      <c r="I31">
        <v>5.5</v>
      </c>
      <c r="J31" t="s">
        <v>364</v>
      </c>
      <c r="K31" t="s">
        <v>43</v>
      </c>
      <c r="L31" t="s">
        <v>18</v>
      </c>
      <c r="M31" t="s">
        <v>10</v>
      </c>
      <c r="N31" t="s">
        <v>11</v>
      </c>
    </row>
    <row r="32" spans="1:14" x14ac:dyDescent="0.2">
      <c r="A32" t="s">
        <v>160</v>
      </c>
      <c r="B32" t="s">
        <v>5650</v>
      </c>
      <c r="C32" t="str">
        <f>_xll.TR(SLB[[#This Row],[Identifier]],"TR.UltimateParentId")</f>
        <v>4296680621</v>
      </c>
      <c r="D32" t="s">
        <v>161</v>
      </c>
      <c r="E32" t="s">
        <v>15</v>
      </c>
      <c r="F32">
        <v>814680000</v>
      </c>
      <c r="G32" t="s">
        <v>74</v>
      </c>
      <c r="H32" t="s">
        <v>5470</v>
      </c>
      <c r="I32">
        <v>5.125</v>
      </c>
      <c r="J32" t="s">
        <v>162</v>
      </c>
      <c r="K32" t="s">
        <v>8</v>
      </c>
      <c r="L32" t="s">
        <v>35</v>
      </c>
      <c r="M32" t="s">
        <v>10</v>
      </c>
      <c r="N32" t="s">
        <v>11</v>
      </c>
    </row>
    <row r="33" spans="1:14" x14ac:dyDescent="0.2">
      <c r="A33" t="s">
        <v>186</v>
      </c>
      <c r="B33" t="s">
        <v>5653</v>
      </c>
      <c r="C33" t="str">
        <f>_xll.TR(SLB[[#This Row],[Identifier]],"TR.UltimateParentId")</f>
        <v>4295866970</v>
      </c>
      <c r="D33" t="s">
        <v>187</v>
      </c>
      <c r="E33" t="s">
        <v>46</v>
      </c>
      <c r="F33">
        <v>540690000</v>
      </c>
      <c r="G33" t="s">
        <v>188</v>
      </c>
      <c r="H33" t="s">
        <v>5439</v>
      </c>
      <c r="I33">
        <v>7.25</v>
      </c>
      <c r="J33" t="s">
        <v>243</v>
      </c>
      <c r="K33" t="s">
        <v>8</v>
      </c>
      <c r="L33" t="s">
        <v>190</v>
      </c>
      <c r="M33" t="s">
        <v>10</v>
      </c>
      <c r="N33" t="s">
        <v>11</v>
      </c>
    </row>
    <row r="34" spans="1:14" x14ac:dyDescent="0.2">
      <c r="A34" t="s">
        <v>263</v>
      </c>
      <c r="B34" t="s">
        <v>5655</v>
      </c>
      <c r="C34" t="str">
        <f>_xll.TR(SLB[[#This Row],[Identifier]],"TR.UltimateParentId")</f>
        <v>4295866829</v>
      </c>
      <c r="D34" t="s">
        <v>264</v>
      </c>
      <c r="E34" t="s">
        <v>46</v>
      </c>
      <c r="F34">
        <v>788774000</v>
      </c>
      <c r="G34" t="s">
        <v>265</v>
      </c>
      <c r="H34" t="s">
        <v>5439</v>
      </c>
      <c r="I34">
        <v>2.375</v>
      </c>
      <c r="J34" t="s">
        <v>266</v>
      </c>
      <c r="K34" t="s">
        <v>43</v>
      </c>
      <c r="L34" t="s">
        <v>76</v>
      </c>
      <c r="M34" t="s">
        <v>10</v>
      </c>
      <c r="N34" t="s">
        <v>11</v>
      </c>
    </row>
    <row r="35" spans="1:14" x14ac:dyDescent="0.2">
      <c r="A35" t="s">
        <v>727</v>
      </c>
      <c r="B35" t="s">
        <v>5662</v>
      </c>
      <c r="C35" t="str">
        <f>_xll.TR(SLB[[#This Row],[Identifier]],"TR.UltimateParentId")</f>
        <v>5034762958</v>
      </c>
      <c r="D35" t="s">
        <v>728</v>
      </c>
      <c r="E35" t="s">
        <v>79</v>
      </c>
      <c r="F35">
        <v>350000000</v>
      </c>
      <c r="G35" t="s">
        <v>729</v>
      </c>
      <c r="H35" t="s">
        <v>5439</v>
      </c>
      <c r="I35">
        <v>6.125</v>
      </c>
      <c r="J35" t="s">
        <v>730</v>
      </c>
      <c r="K35" t="s">
        <v>104</v>
      </c>
      <c r="L35" t="s">
        <v>136</v>
      </c>
      <c r="M35" t="s">
        <v>10</v>
      </c>
      <c r="N35" t="s">
        <v>125</v>
      </c>
    </row>
    <row r="36" spans="1:14" x14ac:dyDescent="0.2">
      <c r="A36" t="s">
        <v>1466</v>
      </c>
      <c r="B36" t="s">
        <v>5669</v>
      </c>
      <c r="C36" t="str">
        <f>_xll.TR(SLB[[#This Row],[Identifier]],"TR.UltimateParentId")</f>
        <v>5076370506</v>
      </c>
      <c r="D36" t="s">
        <v>1467</v>
      </c>
      <c r="E36" t="s">
        <v>464</v>
      </c>
      <c r="F36">
        <v>297240000</v>
      </c>
      <c r="G36" t="s">
        <v>1468</v>
      </c>
      <c r="H36" t="s">
        <v>5476</v>
      </c>
      <c r="I36">
        <v>6.9450000000000003</v>
      </c>
      <c r="J36" t="s">
        <v>1469</v>
      </c>
      <c r="K36" t="s">
        <v>43</v>
      </c>
      <c r="L36" t="s">
        <v>190</v>
      </c>
      <c r="M36" t="s">
        <v>10</v>
      </c>
      <c r="N36" t="s">
        <v>11</v>
      </c>
    </row>
    <row r="37" spans="1:14" x14ac:dyDescent="0.2">
      <c r="A37" t="s">
        <v>1568</v>
      </c>
      <c r="B37" t="s">
        <v>5673</v>
      </c>
      <c r="C37" t="str">
        <f>_xll.TR(SLB[[#This Row],[Identifier]],"TR.UltimateParentId")</f>
        <v>5000753869</v>
      </c>
      <c r="D37" t="s">
        <v>1569</v>
      </c>
      <c r="E37" t="s">
        <v>464</v>
      </c>
      <c r="F37">
        <v>140866250</v>
      </c>
      <c r="G37" t="s">
        <v>1570</v>
      </c>
      <c r="H37" t="s">
        <v>5470</v>
      </c>
      <c r="I37">
        <v>8.76</v>
      </c>
      <c r="J37" t="s">
        <v>1571</v>
      </c>
      <c r="K37" t="s">
        <v>43</v>
      </c>
      <c r="L37" t="s">
        <v>190</v>
      </c>
      <c r="M37" t="s">
        <v>25</v>
      </c>
      <c r="N37" t="s">
        <v>1074</v>
      </c>
    </row>
    <row r="38" spans="1:14" x14ac:dyDescent="0.2">
      <c r="A38" t="s">
        <v>5468</v>
      </c>
      <c r="B38" t="s">
        <v>5674</v>
      </c>
      <c r="C38" t="str">
        <f>_xll.TR(SLB[[#This Row],[Identifier]],"TR.UltimateParentId")</f>
        <v>4296035714</v>
      </c>
      <c r="D38" t="s">
        <v>5469</v>
      </c>
      <c r="E38" t="s">
        <v>464</v>
      </c>
      <c r="F38">
        <v>46938550</v>
      </c>
      <c r="G38" t="s">
        <v>2604</v>
      </c>
      <c r="H38" t="s">
        <v>5470</v>
      </c>
      <c r="I38">
        <v>8.36</v>
      </c>
      <c r="J38" t="s">
        <v>5471</v>
      </c>
      <c r="K38" t="s">
        <v>43</v>
      </c>
      <c r="L38" t="s">
        <v>190</v>
      </c>
      <c r="M38" t="s">
        <v>10</v>
      </c>
      <c r="N38" t="s">
        <v>1074</v>
      </c>
    </row>
    <row r="39" spans="1:14" x14ac:dyDescent="0.2">
      <c r="A39" t="s">
        <v>5464</v>
      </c>
      <c r="B39" t="s">
        <v>5681</v>
      </c>
      <c r="C39" t="str">
        <f>_xll.TR(SLB[[#This Row],[Identifier]],"TR.UltimateParentId")</f>
        <v>4295868248</v>
      </c>
      <c r="D39" t="s">
        <v>226</v>
      </c>
      <c r="E39" t="s">
        <v>46</v>
      </c>
      <c r="F39">
        <v>1381476000</v>
      </c>
      <c r="G39" t="s">
        <v>584</v>
      </c>
      <c r="H39" t="s">
        <v>5439</v>
      </c>
      <c r="I39">
        <v>2.75</v>
      </c>
      <c r="J39" t="s">
        <v>585</v>
      </c>
      <c r="K39" t="s">
        <v>43</v>
      </c>
      <c r="L39" t="s">
        <v>136</v>
      </c>
      <c r="M39" t="s">
        <v>10</v>
      </c>
      <c r="N39" t="s">
        <v>11</v>
      </c>
    </row>
    <row r="40" spans="1:14" x14ac:dyDescent="0.2">
      <c r="A40" t="s">
        <v>322</v>
      </c>
      <c r="B40" t="s">
        <v>5683</v>
      </c>
      <c r="C40" t="str">
        <f>_xll.TR(SLB[[#This Row],[Identifier]],"TR.UltimateParentId")</f>
        <v>4295870585</v>
      </c>
      <c r="D40" t="s">
        <v>323</v>
      </c>
      <c r="E40" t="s">
        <v>223</v>
      </c>
      <c r="F40">
        <v>924520750</v>
      </c>
      <c r="G40" t="s">
        <v>324</v>
      </c>
      <c r="H40" t="s">
        <v>5443</v>
      </c>
      <c r="I40">
        <v>4.375</v>
      </c>
      <c r="J40" t="s">
        <v>325</v>
      </c>
      <c r="K40" t="s">
        <v>43</v>
      </c>
      <c r="L40" t="s">
        <v>124</v>
      </c>
      <c r="M40" t="s">
        <v>10</v>
      </c>
      <c r="N40" t="s">
        <v>11</v>
      </c>
    </row>
    <row r="41" spans="1:14" x14ac:dyDescent="0.2">
      <c r="A41" t="s">
        <v>785</v>
      </c>
      <c r="B41" t="s">
        <v>5686</v>
      </c>
      <c r="C41" t="str">
        <f>_xll.TR(SLB[[#This Row],[Identifier]],"TR.UltimateParentId")</f>
        <v>5080065618</v>
      </c>
      <c r="D41" t="s">
        <v>200</v>
      </c>
      <c r="E41" t="s">
        <v>117</v>
      </c>
      <c r="F41">
        <v>350000000</v>
      </c>
      <c r="G41" t="s">
        <v>201</v>
      </c>
      <c r="H41" t="s">
        <v>5476</v>
      </c>
      <c r="I41">
        <v>4.75</v>
      </c>
      <c r="J41" t="s">
        <v>295</v>
      </c>
      <c r="K41" t="s">
        <v>628</v>
      </c>
      <c r="L41" t="s">
        <v>110</v>
      </c>
      <c r="M41" t="s">
        <v>10</v>
      </c>
      <c r="N41" t="s">
        <v>125</v>
      </c>
    </row>
    <row r="42" spans="1:14" x14ac:dyDescent="0.2">
      <c r="A42" t="s">
        <v>538</v>
      </c>
      <c r="B42" t="s">
        <v>5691</v>
      </c>
      <c r="C42" t="str">
        <f>_xll.TR(SLB[[#This Row],[Identifier]],"TR.UltimateParentId")</f>
        <v>4295875798</v>
      </c>
      <c r="D42" t="s">
        <v>539</v>
      </c>
      <c r="E42" t="s">
        <v>79</v>
      </c>
      <c r="F42">
        <v>801412500</v>
      </c>
      <c r="G42" t="s">
        <v>540</v>
      </c>
      <c r="H42" t="s">
        <v>5443</v>
      </c>
      <c r="I42">
        <v>4</v>
      </c>
      <c r="J42" t="s">
        <v>541</v>
      </c>
      <c r="K42" t="s">
        <v>168</v>
      </c>
      <c r="L42" t="s">
        <v>39</v>
      </c>
      <c r="M42" t="s">
        <v>10</v>
      </c>
      <c r="N42" t="s">
        <v>11</v>
      </c>
    </row>
    <row r="43" spans="1:14" x14ac:dyDescent="0.2">
      <c r="A43" t="s">
        <v>744</v>
      </c>
      <c r="B43" t="s">
        <v>5697</v>
      </c>
      <c r="C43" t="str">
        <f>_xll.TR(SLB[[#This Row],[Identifier]],"TR.UltimateParentId")</f>
        <v>4295866580</v>
      </c>
      <c r="D43" t="s">
        <v>745</v>
      </c>
      <c r="E43" t="s">
        <v>46</v>
      </c>
      <c r="F43">
        <v>479752000</v>
      </c>
      <c r="G43" t="s">
        <v>845</v>
      </c>
      <c r="H43" t="s">
        <v>5470</v>
      </c>
      <c r="I43">
        <v>2.125</v>
      </c>
      <c r="J43" t="s">
        <v>846</v>
      </c>
      <c r="K43" t="s">
        <v>43</v>
      </c>
      <c r="L43" t="s">
        <v>76</v>
      </c>
      <c r="M43" t="s">
        <v>10</v>
      </c>
      <c r="N43" t="s">
        <v>11</v>
      </c>
    </row>
    <row r="44" spans="1:14" x14ac:dyDescent="0.2">
      <c r="A44" t="s">
        <v>31</v>
      </c>
      <c r="B44" t="s">
        <v>5698</v>
      </c>
      <c r="C44" t="str">
        <f>_xll.TR(SLB[[#This Row],[Identifier]],"TR.UltimateParentId")</f>
        <v>5000065666</v>
      </c>
      <c r="D44" t="s">
        <v>32</v>
      </c>
      <c r="E44" t="s">
        <v>15</v>
      </c>
      <c r="F44">
        <v>439576000</v>
      </c>
      <c r="G44" t="s">
        <v>33</v>
      </c>
      <c r="H44" t="s">
        <v>5470</v>
      </c>
      <c r="I44">
        <v>4.875</v>
      </c>
      <c r="J44" t="s">
        <v>34</v>
      </c>
      <c r="K44" t="s">
        <v>8</v>
      </c>
      <c r="L44" t="s">
        <v>35</v>
      </c>
      <c r="M44" t="s">
        <v>10</v>
      </c>
      <c r="N44" t="s">
        <v>11</v>
      </c>
    </row>
    <row r="45" spans="1:14" x14ac:dyDescent="0.2">
      <c r="A45" t="s">
        <v>731</v>
      </c>
      <c r="B45" t="s">
        <v>5700</v>
      </c>
      <c r="C45" t="str">
        <f>_xll.TR(SLB[[#This Row],[Identifier]],"TR.UltimateParentId")</f>
        <v>5037478590</v>
      </c>
      <c r="D45" t="s">
        <v>732</v>
      </c>
      <c r="E45" t="s">
        <v>46</v>
      </c>
      <c r="F45">
        <v>431284000</v>
      </c>
      <c r="G45" t="s">
        <v>733</v>
      </c>
      <c r="H45" t="s">
        <v>5470</v>
      </c>
      <c r="I45">
        <v>2</v>
      </c>
      <c r="J45" t="s">
        <v>734</v>
      </c>
      <c r="K45" t="s">
        <v>43</v>
      </c>
      <c r="L45" t="s">
        <v>190</v>
      </c>
      <c r="M45" t="s">
        <v>508</v>
      </c>
      <c r="N45" t="s">
        <v>11</v>
      </c>
    </row>
    <row r="46" spans="1:14" x14ac:dyDescent="0.2">
      <c r="A46" t="s">
        <v>758</v>
      </c>
      <c r="B46" t="s">
        <v>5703</v>
      </c>
      <c r="C46" t="str">
        <f>_xll.TR(SLB[[#This Row],[Identifier]],"TR.UltimateParentId")</f>
        <v>5081057199</v>
      </c>
      <c r="D46" t="s">
        <v>759</v>
      </c>
      <c r="E46" t="s">
        <v>15</v>
      </c>
      <c r="F46">
        <v>501595100</v>
      </c>
      <c r="G46" t="s">
        <v>760</v>
      </c>
      <c r="H46" t="s">
        <v>5476</v>
      </c>
      <c r="I46">
        <v>8.7759999999999998</v>
      </c>
      <c r="J46" t="s">
        <v>761</v>
      </c>
      <c r="K46" t="s">
        <v>104</v>
      </c>
      <c r="L46" t="s">
        <v>159</v>
      </c>
      <c r="M46" t="s">
        <v>10</v>
      </c>
      <c r="N46" t="s">
        <v>11</v>
      </c>
    </row>
    <row r="47" spans="1:14" x14ac:dyDescent="0.2">
      <c r="A47" t="s">
        <v>233</v>
      </c>
      <c r="B47" t="s">
        <v>5705</v>
      </c>
      <c r="C47" t="str">
        <f>_xll.TR(SLB[[#This Row],[Identifier]],"TR.UltimateParentId")</f>
        <v>4295858958</v>
      </c>
      <c r="D47" t="s">
        <v>234</v>
      </c>
      <c r="E47" t="s">
        <v>94</v>
      </c>
      <c r="F47">
        <v>182463000</v>
      </c>
      <c r="G47" t="s">
        <v>775</v>
      </c>
      <c r="H47" t="s">
        <v>5439</v>
      </c>
      <c r="I47">
        <v>3.125</v>
      </c>
      <c r="J47" t="s">
        <v>1217</v>
      </c>
      <c r="K47" t="s">
        <v>43</v>
      </c>
      <c r="L47" t="s">
        <v>190</v>
      </c>
      <c r="M47" t="s">
        <v>25</v>
      </c>
      <c r="N47" t="s">
        <v>11</v>
      </c>
    </row>
    <row r="48" spans="1:14" x14ac:dyDescent="0.2">
      <c r="A48" t="s">
        <v>633</v>
      </c>
      <c r="B48" t="s">
        <v>5707</v>
      </c>
      <c r="C48" t="str">
        <f>_xll.TR(SLB[[#This Row],[Identifier]],"TR.UltimateParentId")</f>
        <v>5060580500</v>
      </c>
      <c r="D48" t="s">
        <v>634</v>
      </c>
      <c r="E48" t="s">
        <v>46</v>
      </c>
      <c r="F48">
        <v>575615000</v>
      </c>
      <c r="G48" t="s">
        <v>584</v>
      </c>
      <c r="H48" t="s">
        <v>5476</v>
      </c>
      <c r="I48">
        <v>1.875</v>
      </c>
      <c r="J48" t="s">
        <v>855</v>
      </c>
      <c r="K48" t="s">
        <v>43</v>
      </c>
      <c r="L48" t="s">
        <v>18</v>
      </c>
      <c r="M48" t="s">
        <v>10</v>
      </c>
      <c r="N48" t="s">
        <v>11</v>
      </c>
    </row>
    <row r="49" spans="1:14" x14ac:dyDescent="0.2">
      <c r="A49" t="s">
        <v>36</v>
      </c>
      <c r="B49" t="s">
        <v>5708</v>
      </c>
      <c r="C49" t="str">
        <f>_xll.TR(SLB[[#This Row],[Identifier]],"TR.UltimateParentId")</f>
        <v>5000069720</v>
      </c>
      <c r="D49" t="s">
        <v>37</v>
      </c>
      <c r="E49" t="s">
        <v>5</v>
      </c>
      <c r="F49">
        <v>715162500</v>
      </c>
      <c r="G49" t="s">
        <v>22</v>
      </c>
      <c r="H49" t="s">
        <v>5470</v>
      </c>
      <c r="I49">
        <v>4.5</v>
      </c>
      <c r="J49" t="s">
        <v>38</v>
      </c>
      <c r="K49" t="s">
        <v>8</v>
      </c>
      <c r="L49" t="s">
        <v>39</v>
      </c>
      <c r="M49" t="s">
        <v>40</v>
      </c>
      <c r="N49" t="s">
        <v>11</v>
      </c>
    </row>
    <row r="50" spans="1:14" x14ac:dyDescent="0.2">
      <c r="A50" t="s">
        <v>322</v>
      </c>
      <c r="B50" t="s">
        <v>5710</v>
      </c>
      <c r="C50" t="str">
        <f>_xll.TR(SLB[[#This Row],[Identifier]],"TR.UltimateParentId")</f>
        <v>4295870585</v>
      </c>
      <c r="D50" t="s">
        <v>323</v>
      </c>
      <c r="E50" t="s">
        <v>223</v>
      </c>
      <c r="F50">
        <v>589660000</v>
      </c>
      <c r="G50" t="s">
        <v>355</v>
      </c>
      <c r="H50" t="s">
        <v>5443</v>
      </c>
      <c r="I50">
        <v>3.375</v>
      </c>
      <c r="J50" t="s">
        <v>356</v>
      </c>
      <c r="K50" t="s">
        <v>43</v>
      </c>
      <c r="L50" t="s">
        <v>124</v>
      </c>
      <c r="M50" t="s">
        <v>10</v>
      </c>
      <c r="N50" t="s">
        <v>11</v>
      </c>
    </row>
    <row r="51" spans="1:14" x14ac:dyDescent="0.2">
      <c r="A51" t="s">
        <v>633</v>
      </c>
      <c r="B51" t="s">
        <v>5714</v>
      </c>
      <c r="C51" t="str">
        <f>_xll.TR(SLB[[#This Row],[Identifier]],"TR.UltimateParentId")</f>
        <v>5060580500</v>
      </c>
      <c r="D51" t="s">
        <v>634</v>
      </c>
      <c r="E51" t="s">
        <v>46</v>
      </c>
      <c r="F51">
        <v>606845000</v>
      </c>
      <c r="G51" t="s">
        <v>201</v>
      </c>
      <c r="H51" t="s">
        <v>5476</v>
      </c>
      <c r="I51">
        <v>1.625</v>
      </c>
      <c r="J51" t="s">
        <v>635</v>
      </c>
      <c r="K51" t="s">
        <v>43</v>
      </c>
      <c r="L51" t="s">
        <v>18</v>
      </c>
      <c r="M51" t="s">
        <v>10</v>
      </c>
      <c r="N51" t="s">
        <v>11</v>
      </c>
    </row>
    <row r="52" spans="1:14" x14ac:dyDescent="0.2">
      <c r="A52" t="s">
        <v>1006</v>
      </c>
      <c r="B52" t="s">
        <v>5716</v>
      </c>
      <c r="C52" t="str">
        <f>_xll.TR(SLB[[#This Row],[Identifier]],"TR.UltimateParentId")</f>
        <v>5042940248</v>
      </c>
      <c r="D52" t="s">
        <v>1007</v>
      </c>
      <c r="E52" t="s">
        <v>171</v>
      </c>
      <c r="F52">
        <v>818115000</v>
      </c>
      <c r="G52" t="s">
        <v>1008</v>
      </c>
      <c r="H52" t="s">
        <v>5446</v>
      </c>
      <c r="I52">
        <v>2.375</v>
      </c>
      <c r="J52" t="s">
        <v>1009</v>
      </c>
      <c r="K52" t="s">
        <v>43</v>
      </c>
      <c r="L52" t="s">
        <v>18</v>
      </c>
      <c r="M52" t="s">
        <v>10</v>
      </c>
      <c r="N52" t="s">
        <v>11</v>
      </c>
    </row>
    <row r="53" spans="1:14" x14ac:dyDescent="0.2">
      <c r="A53" t="s">
        <v>5467</v>
      </c>
      <c r="B53" t="s">
        <v>5718</v>
      </c>
      <c r="C53" t="str">
        <f>_xll.TR(SLB[[#This Row],[Identifier]],"TR.UltimateParentId")</f>
        <v>4295866721</v>
      </c>
      <c r="D53" t="s">
        <v>1246</v>
      </c>
      <c r="E53" t="s">
        <v>46</v>
      </c>
      <c r="F53">
        <v>527330000</v>
      </c>
      <c r="G53" t="s">
        <v>1247</v>
      </c>
      <c r="H53" t="s">
        <v>5462</v>
      </c>
      <c r="I53">
        <v>3.75</v>
      </c>
      <c r="J53" t="s">
        <v>1154</v>
      </c>
      <c r="K53" t="s">
        <v>216</v>
      </c>
      <c r="L53" t="s">
        <v>18</v>
      </c>
      <c r="M53" t="s">
        <v>10</v>
      </c>
      <c r="N53" t="s">
        <v>11</v>
      </c>
    </row>
    <row r="54" spans="1:14" x14ac:dyDescent="0.2">
      <c r="A54" t="s">
        <v>968</v>
      </c>
      <c r="B54" t="s">
        <v>5725</v>
      </c>
      <c r="C54" t="str">
        <f>_xll.TR(SLB[[#This Row],[Identifier]],"TR.UltimateParentId")</f>
        <v>5081386766</v>
      </c>
      <c r="D54" t="s">
        <v>969</v>
      </c>
      <c r="E54" t="s">
        <v>464</v>
      </c>
      <c r="F54">
        <v>300000000</v>
      </c>
      <c r="G54" t="s">
        <v>970</v>
      </c>
      <c r="H54" t="s">
        <v>5439</v>
      </c>
      <c r="I54">
        <v>11.75</v>
      </c>
      <c r="J54" t="s">
        <v>971</v>
      </c>
      <c r="K54" t="s">
        <v>43</v>
      </c>
      <c r="L54" t="s">
        <v>159</v>
      </c>
      <c r="M54" t="s">
        <v>10</v>
      </c>
      <c r="N54" t="s">
        <v>125</v>
      </c>
    </row>
    <row r="55" spans="1:14" x14ac:dyDescent="0.2">
      <c r="A55" t="s">
        <v>366</v>
      </c>
      <c r="B55" t="s">
        <v>5728</v>
      </c>
      <c r="C55" t="str">
        <f>_xll.TR(SLB[[#This Row],[Identifier]],"TR.UltimateParentId")</f>
        <v>5071398495</v>
      </c>
      <c r="D55" t="s">
        <v>367</v>
      </c>
      <c r="E55" t="s">
        <v>15</v>
      </c>
      <c r="F55">
        <v>401278500</v>
      </c>
      <c r="G55" t="s">
        <v>368</v>
      </c>
      <c r="H55" t="s">
        <v>5476</v>
      </c>
      <c r="I55">
        <v>5.625</v>
      </c>
      <c r="J55" t="s">
        <v>369</v>
      </c>
      <c r="K55" t="s">
        <v>104</v>
      </c>
      <c r="L55" t="s">
        <v>159</v>
      </c>
      <c r="M55" t="s">
        <v>10</v>
      </c>
      <c r="N55" t="s">
        <v>11</v>
      </c>
    </row>
    <row r="56" spans="1:14" x14ac:dyDescent="0.2">
      <c r="A56" t="s">
        <v>609</v>
      </c>
      <c r="B56" t="s">
        <v>5731</v>
      </c>
      <c r="C56" t="str">
        <f>_xll.TR(SLB[[#This Row],[Identifier]],"TR.UltimateParentId")</f>
        <v>4295870205</v>
      </c>
      <c r="D56" t="s">
        <v>610</v>
      </c>
      <c r="E56" t="s">
        <v>21</v>
      </c>
      <c r="F56">
        <v>661404000</v>
      </c>
      <c r="G56" t="s">
        <v>786</v>
      </c>
      <c r="H56" t="s">
        <v>5476</v>
      </c>
      <c r="I56">
        <v>1.75</v>
      </c>
      <c r="J56" t="s">
        <v>787</v>
      </c>
      <c r="K56" t="s">
        <v>8</v>
      </c>
      <c r="L56" t="s">
        <v>18</v>
      </c>
      <c r="M56" t="s">
        <v>10</v>
      </c>
      <c r="N56" t="s">
        <v>11</v>
      </c>
    </row>
    <row r="57" spans="1:14" x14ac:dyDescent="0.2">
      <c r="A57" t="s">
        <v>867</v>
      </c>
      <c r="B57" t="s">
        <v>5734</v>
      </c>
      <c r="C57" t="str">
        <f>_xll.TR(SLB[[#This Row],[Identifier]],"TR.UltimateParentId")</f>
        <v>4295866751</v>
      </c>
      <c r="D57" t="s">
        <v>868</v>
      </c>
      <c r="E57" t="s">
        <v>46</v>
      </c>
      <c r="F57">
        <v>548525000</v>
      </c>
      <c r="G57" t="s">
        <v>869</v>
      </c>
      <c r="H57" t="s">
        <v>5586</v>
      </c>
      <c r="I57">
        <v>3.75</v>
      </c>
      <c r="J57" t="s">
        <v>870</v>
      </c>
      <c r="K57" t="s">
        <v>8</v>
      </c>
      <c r="L57" t="s">
        <v>18</v>
      </c>
      <c r="M57" t="s">
        <v>10</v>
      </c>
      <c r="N57" t="s">
        <v>11</v>
      </c>
    </row>
    <row r="58" spans="1:14" x14ac:dyDescent="0.2">
      <c r="A58" t="s">
        <v>1331</v>
      </c>
      <c r="B58" t="s">
        <v>5735</v>
      </c>
      <c r="C58" t="str">
        <f>_xll.TR(SLB[[#This Row],[Identifier]],"TR.UltimateParentId")</f>
        <v>5047104463</v>
      </c>
      <c r="D58" t="s">
        <v>1332</v>
      </c>
      <c r="E58" t="s">
        <v>171</v>
      </c>
      <c r="F58">
        <v>181457065</v>
      </c>
      <c r="G58" t="s">
        <v>1333</v>
      </c>
      <c r="H58" t="s">
        <v>5439</v>
      </c>
      <c r="I58">
        <v>10.949</v>
      </c>
      <c r="J58" t="s">
        <v>1334</v>
      </c>
      <c r="K58" t="s">
        <v>878</v>
      </c>
      <c r="L58" t="s">
        <v>190</v>
      </c>
      <c r="M58" t="s">
        <v>10</v>
      </c>
      <c r="N58" t="s">
        <v>705</v>
      </c>
    </row>
    <row r="59" spans="1:14" x14ac:dyDescent="0.2">
      <c r="A59" t="s">
        <v>455</v>
      </c>
      <c r="B59" t="s">
        <v>5739</v>
      </c>
      <c r="C59" t="str">
        <f>_xll.TR(SLB[[#This Row],[Identifier]],"TR.UltimateParentId")</f>
        <v>5050720236</v>
      </c>
      <c r="D59" t="s">
        <v>281</v>
      </c>
      <c r="E59" t="s">
        <v>117</v>
      </c>
      <c r="F59">
        <v>365809300</v>
      </c>
      <c r="G59" t="s">
        <v>282</v>
      </c>
      <c r="H59" t="s">
        <v>5586</v>
      </c>
      <c r="I59">
        <v>5.375</v>
      </c>
      <c r="J59" t="s">
        <v>456</v>
      </c>
      <c r="K59" t="s">
        <v>104</v>
      </c>
      <c r="L59" t="s">
        <v>457</v>
      </c>
      <c r="M59" t="s">
        <v>10</v>
      </c>
      <c r="N59" t="s">
        <v>11</v>
      </c>
    </row>
    <row r="60" spans="1:14" x14ac:dyDescent="0.2">
      <c r="A60" t="s">
        <v>505</v>
      </c>
      <c r="B60" t="s">
        <v>5743</v>
      </c>
      <c r="C60" t="str">
        <f>_xll.TR(SLB[[#This Row],[Identifier]],"TR.UltimateParentId")</f>
        <v>4295866940</v>
      </c>
      <c r="D60" t="s">
        <v>506</v>
      </c>
      <c r="E60" t="s">
        <v>46</v>
      </c>
      <c r="F60">
        <v>771725523.36500001</v>
      </c>
      <c r="G60" t="s">
        <v>507</v>
      </c>
      <c r="H60" t="s">
        <v>5470</v>
      </c>
      <c r="I60">
        <v>0</v>
      </c>
      <c r="J60" t="s">
        <v>228</v>
      </c>
      <c r="K60" t="s">
        <v>43</v>
      </c>
      <c r="L60" t="s">
        <v>18</v>
      </c>
      <c r="M60" t="s">
        <v>508</v>
      </c>
      <c r="N60" t="s">
        <v>11</v>
      </c>
    </row>
    <row r="61" spans="1:14" x14ac:dyDescent="0.2">
      <c r="A61" t="s">
        <v>236</v>
      </c>
      <c r="B61" t="s">
        <v>5746</v>
      </c>
      <c r="C61" t="str">
        <f>_xll.TR(SLB[[#This Row],[Identifier]],"TR.UltimateParentId")</f>
        <v>4295875633</v>
      </c>
      <c r="D61" t="s">
        <v>237</v>
      </c>
      <c r="E61" t="s">
        <v>15</v>
      </c>
      <c r="F61">
        <v>2133680000</v>
      </c>
      <c r="G61" t="s">
        <v>271</v>
      </c>
      <c r="H61" t="s">
        <v>5512</v>
      </c>
      <c r="I61">
        <v>4.3</v>
      </c>
      <c r="J61" t="s">
        <v>272</v>
      </c>
      <c r="K61" t="s">
        <v>43</v>
      </c>
      <c r="L61" t="s">
        <v>39</v>
      </c>
      <c r="M61" t="s">
        <v>25</v>
      </c>
      <c r="N61" t="s">
        <v>11</v>
      </c>
    </row>
    <row r="62" spans="1:14" x14ac:dyDescent="0.2">
      <c r="A62" t="s">
        <v>879</v>
      </c>
      <c r="B62" t="s">
        <v>5747</v>
      </c>
      <c r="C62" t="str">
        <f>_xll.TR(SLB[[#This Row],[Identifier]],"TR.UltimateParentId")</f>
        <v>5060750453</v>
      </c>
      <c r="D62" t="s">
        <v>880</v>
      </c>
      <c r="E62" t="s">
        <v>257</v>
      </c>
      <c r="F62">
        <v>536575000</v>
      </c>
      <c r="G62" t="s">
        <v>262</v>
      </c>
      <c r="H62" t="s">
        <v>5442</v>
      </c>
      <c r="I62">
        <v>5.056</v>
      </c>
      <c r="J62" t="s">
        <v>189</v>
      </c>
      <c r="K62" t="s">
        <v>166</v>
      </c>
      <c r="L62" t="s">
        <v>18</v>
      </c>
      <c r="M62" t="s">
        <v>10</v>
      </c>
      <c r="N62" t="s">
        <v>11</v>
      </c>
    </row>
    <row r="63" spans="1:14" x14ac:dyDescent="0.2">
      <c r="A63" t="s">
        <v>849</v>
      </c>
      <c r="B63" t="s">
        <v>5756</v>
      </c>
      <c r="C63" t="str">
        <f>_xll.TR(SLB[[#This Row],[Identifier]],"TR.UltimateParentId")</f>
        <v>5000002458</v>
      </c>
      <c r="D63" t="s">
        <v>850</v>
      </c>
      <c r="E63" t="s">
        <v>117</v>
      </c>
      <c r="F63">
        <v>798147000</v>
      </c>
      <c r="G63" t="s">
        <v>1328</v>
      </c>
      <c r="H63" t="s">
        <v>5446</v>
      </c>
      <c r="I63">
        <v>1.75</v>
      </c>
      <c r="J63" t="s">
        <v>1329</v>
      </c>
      <c r="K63" t="s">
        <v>8</v>
      </c>
      <c r="L63" t="s">
        <v>35</v>
      </c>
      <c r="M63" t="s">
        <v>10</v>
      </c>
      <c r="N63" t="s">
        <v>11</v>
      </c>
    </row>
    <row r="64" spans="1:14" x14ac:dyDescent="0.2">
      <c r="A64" t="s">
        <v>1006</v>
      </c>
      <c r="B64" t="s">
        <v>5761</v>
      </c>
      <c r="C64" t="str">
        <f>_xll.TR(SLB[[#This Row],[Identifier]],"TR.UltimateParentId")</f>
        <v>5042940248</v>
      </c>
      <c r="D64" t="s">
        <v>1007</v>
      </c>
      <c r="E64" t="s">
        <v>171</v>
      </c>
      <c r="F64">
        <v>606845000</v>
      </c>
      <c r="G64" t="s">
        <v>201</v>
      </c>
      <c r="H64" t="s">
        <v>5446</v>
      </c>
      <c r="I64">
        <v>0.875</v>
      </c>
      <c r="J64" t="s">
        <v>1770</v>
      </c>
      <c r="K64" t="s">
        <v>43</v>
      </c>
      <c r="L64" t="s">
        <v>18</v>
      </c>
      <c r="M64" t="s">
        <v>10</v>
      </c>
      <c r="N64" t="s">
        <v>11</v>
      </c>
    </row>
    <row r="65" spans="1:14" x14ac:dyDescent="0.2">
      <c r="A65" t="s">
        <v>1021</v>
      </c>
      <c r="B65" t="s">
        <v>5764</v>
      </c>
      <c r="C65" t="str">
        <f>_xll.TR(SLB[[#This Row],[Identifier]],"TR.UltimateParentId")</f>
        <v>4295861073</v>
      </c>
      <c r="D65" t="s">
        <v>1022</v>
      </c>
      <c r="E65" t="s">
        <v>5</v>
      </c>
      <c r="F65">
        <v>506170350</v>
      </c>
      <c r="G65" t="s">
        <v>1023</v>
      </c>
      <c r="H65" t="s">
        <v>5470</v>
      </c>
      <c r="I65">
        <v>6.75</v>
      </c>
      <c r="J65" t="s">
        <v>1024</v>
      </c>
      <c r="K65" t="s">
        <v>1025</v>
      </c>
      <c r="L65" t="s">
        <v>457</v>
      </c>
      <c r="M65" t="s">
        <v>10</v>
      </c>
      <c r="N65" t="s">
        <v>11</v>
      </c>
    </row>
    <row r="66" spans="1:14" x14ac:dyDescent="0.2">
      <c r="A66" t="s">
        <v>1063</v>
      </c>
      <c r="B66" t="s">
        <v>5768</v>
      </c>
      <c r="C66" t="str">
        <f>_xll.TR(SLB[[#This Row],[Identifier]],"TR.UltimateParentId")</f>
        <v>4295896494</v>
      </c>
      <c r="D66" t="s">
        <v>1064</v>
      </c>
      <c r="E66" t="s">
        <v>5</v>
      </c>
      <c r="F66">
        <v>735290415</v>
      </c>
      <c r="G66" t="s">
        <v>537</v>
      </c>
      <c r="H66" t="s">
        <v>5476</v>
      </c>
      <c r="I66">
        <v>4.75</v>
      </c>
      <c r="J66" t="s">
        <v>1065</v>
      </c>
      <c r="K66" t="s">
        <v>8</v>
      </c>
      <c r="L66" t="s">
        <v>9</v>
      </c>
      <c r="M66" t="s">
        <v>10</v>
      </c>
      <c r="N66" t="s">
        <v>11</v>
      </c>
    </row>
    <row r="67" spans="1:14" x14ac:dyDescent="0.2">
      <c r="A67" t="s">
        <v>744</v>
      </c>
      <c r="B67" t="s">
        <v>5770</v>
      </c>
      <c r="C67" t="str">
        <f>_xll.TR(SLB[[#This Row],[Identifier]],"TR.UltimateParentId")</f>
        <v>4295866580</v>
      </c>
      <c r="D67" t="s">
        <v>745</v>
      </c>
      <c r="E67" t="s">
        <v>46</v>
      </c>
      <c r="F67">
        <v>690738000</v>
      </c>
      <c r="G67" t="s">
        <v>584</v>
      </c>
      <c r="H67" t="s">
        <v>5470</v>
      </c>
      <c r="I67">
        <v>2.125</v>
      </c>
      <c r="J67" t="s">
        <v>746</v>
      </c>
      <c r="K67" t="s">
        <v>43</v>
      </c>
      <c r="L67" t="s">
        <v>76</v>
      </c>
      <c r="M67" t="s">
        <v>10</v>
      </c>
      <c r="N67" t="s">
        <v>11</v>
      </c>
    </row>
    <row r="68" spans="1:14" x14ac:dyDescent="0.2">
      <c r="A68" t="s">
        <v>674</v>
      </c>
      <c r="B68" t="s">
        <v>5777</v>
      </c>
      <c r="C68" t="str">
        <f>_xll.TR(SLB[[#This Row],[Identifier]],"TR.UltimateParentId")</f>
        <v>4295866419</v>
      </c>
      <c r="D68" t="s">
        <v>675</v>
      </c>
      <c r="E68" t="s">
        <v>107</v>
      </c>
      <c r="F68">
        <v>532620000</v>
      </c>
      <c r="G68" t="s">
        <v>676</v>
      </c>
      <c r="H68" t="s">
        <v>5476</v>
      </c>
      <c r="I68">
        <v>4.25</v>
      </c>
      <c r="J68" t="s">
        <v>677</v>
      </c>
      <c r="K68" t="s">
        <v>43</v>
      </c>
      <c r="L68" t="s">
        <v>18</v>
      </c>
      <c r="M68" t="s">
        <v>10</v>
      </c>
      <c r="N68" t="s">
        <v>11</v>
      </c>
    </row>
    <row r="69" spans="1:14" x14ac:dyDescent="0.2">
      <c r="A69" t="s">
        <v>182</v>
      </c>
      <c r="B69" t="s">
        <v>5779</v>
      </c>
      <c r="C69" t="str">
        <f>_xll.TR(SLB[[#This Row],[Identifier]],"TR.UltimateParentId")</f>
        <v>4295875158</v>
      </c>
      <c r="D69" t="s">
        <v>183</v>
      </c>
      <c r="E69" t="s">
        <v>79</v>
      </c>
      <c r="F69">
        <v>528865000</v>
      </c>
      <c r="G69" t="s">
        <v>383</v>
      </c>
      <c r="H69" t="s">
        <v>5574</v>
      </c>
      <c r="I69">
        <v>7.875</v>
      </c>
      <c r="J69" t="s">
        <v>581</v>
      </c>
      <c r="K69" t="s">
        <v>43</v>
      </c>
      <c r="L69" t="s">
        <v>124</v>
      </c>
      <c r="M69" t="s">
        <v>10</v>
      </c>
      <c r="N69" t="s">
        <v>11</v>
      </c>
    </row>
    <row r="70" spans="1:14" x14ac:dyDescent="0.2">
      <c r="A70" t="s">
        <v>822</v>
      </c>
      <c r="B70" t="s">
        <v>5780</v>
      </c>
      <c r="C70" t="str">
        <f>_xll.TR(SLB[[#This Row],[Identifier]],"TR.UltimateParentId")</f>
        <v>4295868992</v>
      </c>
      <c r="D70" t="s">
        <v>823</v>
      </c>
      <c r="E70" t="s">
        <v>21</v>
      </c>
      <c r="F70">
        <v>182193000</v>
      </c>
      <c r="G70" t="s">
        <v>824</v>
      </c>
      <c r="H70" t="s">
        <v>5470</v>
      </c>
      <c r="I70">
        <v>4</v>
      </c>
      <c r="J70" t="s">
        <v>43</v>
      </c>
      <c r="K70" t="s">
        <v>43</v>
      </c>
      <c r="L70" t="s">
        <v>190</v>
      </c>
      <c r="M70" t="s">
        <v>195</v>
      </c>
      <c r="N70" t="s">
        <v>11</v>
      </c>
    </row>
    <row r="71" spans="1:14" x14ac:dyDescent="0.2">
      <c r="A71" t="s">
        <v>990</v>
      </c>
      <c r="B71" t="s">
        <v>5781</v>
      </c>
      <c r="C71" t="str">
        <f>_xll.TR(SLB[[#This Row],[Identifier]],"TR.UltimateParentId")</f>
        <v>4297932230</v>
      </c>
      <c r="D71" t="s">
        <v>991</v>
      </c>
      <c r="E71" t="s">
        <v>79</v>
      </c>
      <c r="F71">
        <v>395476000</v>
      </c>
      <c r="G71" t="s">
        <v>212</v>
      </c>
      <c r="H71" t="s">
        <v>5586</v>
      </c>
      <c r="I71">
        <v>5.125</v>
      </c>
      <c r="J71" t="s">
        <v>992</v>
      </c>
      <c r="K71" t="s">
        <v>43</v>
      </c>
      <c r="L71" t="s">
        <v>18</v>
      </c>
      <c r="M71" t="s">
        <v>10</v>
      </c>
      <c r="N71" t="s">
        <v>11</v>
      </c>
    </row>
    <row r="72" spans="1:14" x14ac:dyDescent="0.2">
      <c r="A72" t="s">
        <v>879</v>
      </c>
      <c r="B72" t="s">
        <v>5785</v>
      </c>
      <c r="C72" t="str">
        <f>_xll.TR(SLB[[#This Row],[Identifier]],"TR.UltimateParentId")</f>
        <v>5060750453</v>
      </c>
      <c r="D72" t="s">
        <v>880</v>
      </c>
      <c r="E72" t="s">
        <v>257</v>
      </c>
      <c r="F72">
        <v>547765000</v>
      </c>
      <c r="G72" t="s">
        <v>881</v>
      </c>
      <c r="H72" t="s">
        <v>5442</v>
      </c>
      <c r="I72">
        <v>6.5</v>
      </c>
      <c r="J72" t="s">
        <v>882</v>
      </c>
      <c r="K72" t="s">
        <v>216</v>
      </c>
      <c r="L72" t="s">
        <v>18</v>
      </c>
      <c r="M72" t="s">
        <v>10</v>
      </c>
      <c r="N72" t="s">
        <v>11</v>
      </c>
    </row>
    <row r="73" spans="1:14" x14ac:dyDescent="0.2">
      <c r="A73" t="s">
        <v>577</v>
      </c>
      <c r="B73" t="s">
        <v>5787</v>
      </c>
      <c r="C73" t="str">
        <f>_xll.TR(SLB[[#This Row],[Identifier]],"TR.UltimateParentId")</f>
        <v>4295866012</v>
      </c>
      <c r="D73" t="s">
        <v>578</v>
      </c>
      <c r="E73" t="s">
        <v>257</v>
      </c>
      <c r="F73">
        <v>527840000</v>
      </c>
      <c r="G73" t="s">
        <v>579</v>
      </c>
      <c r="H73" t="s">
        <v>5512</v>
      </c>
      <c r="I73">
        <v>4.125</v>
      </c>
      <c r="J73" t="s">
        <v>228</v>
      </c>
      <c r="K73" t="s">
        <v>8</v>
      </c>
      <c r="L73" t="s">
        <v>18</v>
      </c>
      <c r="M73" t="s">
        <v>10</v>
      </c>
      <c r="N73" t="s">
        <v>11</v>
      </c>
    </row>
    <row r="74" spans="1:14" x14ac:dyDescent="0.2">
      <c r="A74" t="s">
        <v>987</v>
      </c>
      <c r="B74" t="s">
        <v>5789</v>
      </c>
      <c r="C74" t="str">
        <f>_xll.TR(SLB[[#This Row],[Identifier]],"TR.UltimateParentId")</f>
        <v>4295875817</v>
      </c>
      <c r="D74" t="s">
        <v>988</v>
      </c>
      <c r="E74" t="s">
        <v>15</v>
      </c>
      <c r="F74">
        <v>658032000</v>
      </c>
      <c r="G74" t="s">
        <v>827</v>
      </c>
      <c r="H74" t="s">
        <v>5443</v>
      </c>
      <c r="I74">
        <v>4.25</v>
      </c>
      <c r="J74" t="s">
        <v>828</v>
      </c>
      <c r="K74" t="s">
        <v>8</v>
      </c>
      <c r="L74" t="s">
        <v>9</v>
      </c>
      <c r="M74" t="s">
        <v>10</v>
      </c>
      <c r="N74" t="s">
        <v>11</v>
      </c>
    </row>
    <row r="75" spans="1:14" x14ac:dyDescent="0.2">
      <c r="A75" t="s">
        <v>233</v>
      </c>
      <c r="B75" t="s">
        <v>5801</v>
      </c>
      <c r="C75" t="str">
        <f>_xll.TR(SLB[[#This Row],[Identifier]],"TR.UltimateParentId")</f>
        <v>4295858958</v>
      </c>
      <c r="D75" t="s">
        <v>234</v>
      </c>
      <c r="E75" t="s">
        <v>94</v>
      </c>
      <c r="F75">
        <v>118745000</v>
      </c>
      <c r="G75" t="s">
        <v>1180</v>
      </c>
      <c r="H75" t="s">
        <v>5439</v>
      </c>
      <c r="I75">
        <v>5.5</v>
      </c>
      <c r="J75" t="s">
        <v>43</v>
      </c>
      <c r="K75" t="s">
        <v>390</v>
      </c>
      <c r="L75" t="s">
        <v>190</v>
      </c>
      <c r="M75" t="s">
        <v>195</v>
      </c>
      <c r="N75" t="s">
        <v>11</v>
      </c>
    </row>
    <row r="76" spans="1:14" x14ac:dyDescent="0.2">
      <c r="A76" t="s">
        <v>160</v>
      </c>
      <c r="B76" t="s">
        <v>5803</v>
      </c>
      <c r="C76" t="str">
        <f>_xll.TR(SLB[[#This Row],[Identifier]],"TR.UltimateParentId")</f>
        <v>4296680621</v>
      </c>
      <c r="D76" t="s">
        <v>161</v>
      </c>
      <c r="E76" t="s">
        <v>15</v>
      </c>
      <c r="F76">
        <v>816262500</v>
      </c>
      <c r="G76" t="s">
        <v>590</v>
      </c>
      <c r="H76" t="s">
        <v>5470</v>
      </c>
      <c r="I76">
        <v>4.75</v>
      </c>
      <c r="J76" t="s">
        <v>591</v>
      </c>
      <c r="K76" t="s">
        <v>8</v>
      </c>
      <c r="L76" t="s">
        <v>35</v>
      </c>
      <c r="M76" t="s">
        <v>10</v>
      </c>
      <c r="N76" t="s">
        <v>11</v>
      </c>
    </row>
    <row r="77" spans="1:14" x14ac:dyDescent="0.2">
      <c r="A77" t="s">
        <v>2080</v>
      </c>
      <c r="B77" t="s">
        <v>5811</v>
      </c>
      <c r="C77" t="str">
        <f>_xll.TR(SLB[[#This Row],[Identifier]],"TR.UltimateParentId")</f>
        <v>5057824481</v>
      </c>
      <c r="D77" t="s">
        <v>2081</v>
      </c>
      <c r="E77" t="s">
        <v>171</v>
      </c>
      <c r="F77">
        <v>172665900</v>
      </c>
      <c r="G77" t="s">
        <v>2082</v>
      </c>
      <c r="H77" t="s">
        <v>5462</v>
      </c>
      <c r="I77">
        <v>13.362</v>
      </c>
      <c r="J77" t="s">
        <v>2083</v>
      </c>
      <c r="K77" t="s">
        <v>43</v>
      </c>
      <c r="L77" t="s">
        <v>190</v>
      </c>
      <c r="M77" t="s">
        <v>10</v>
      </c>
      <c r="N77" t="s">
        <v>705</v>
      </c>
    </row>
    <row r="78" spans="1:14" x14ac:dyDescent="0.2">
      <c r="A78" t="s">
        <v>522</v>
      </c>
      <c r="B78" t="s">
        <v>5814</v>
      </c>
      <c r="C78" t="str">
        <f>_xll.TR(SLB[[#This Row],[Identifier]],"TR.UltimateParentId")</f>
        <v>5050720236</v>
      </c>
      <c r="D78" t="s">
        <v>281</v>
      </c>
      <c r="E78" t="s">
        <v>117</v>
      </c>
      <c r="F78">
        <v>767019500</v>
      </c>
      <c r="G78" t="s">
        <v>282</v>
      </c>
      <c r="H78" t="s">
        <v>5586</v>
      </c>
      <c r="I78">
        <v>7.5259999999999998</v>
      </c>
      <c r="J78" t="s">
        <v>283</v>
      </c>
      <c r="K78" t="s">
        <v>104</v>
      </c>
      <c r="L78" t="s">
        <v>159</v>
      </c>
      <c r="M78" t="s">
        <v>10</v>
      </c>
      <c r="N78" t="s">
        <v>11</v>
      </c>
    </row>
    <row r="79" spans="1:14" x14ac:dyDescent="0.2">
      <c r="A79" t="s">
        <v>1343</v>
      </c>
      <c r="B79" t="s">
        <v>5818</v>
      </c>
      <c r="C79" t="str">
        <f>_xll.TR(SLB[[#This Row],[Identifier]],"TR.UltimateParentId")</f>
        <v>4295869164</v>
      </c>
      <c r="D79" t="s">
        <v>1344</v>
      </c>
      <c r="E79" t="s">
        <v>21</v>
      </c>
      <c r="F79">
        <v>355671000</v>
      </c>
      <c r="G79" t="s">
        <v>1345</v>
      </c>
      <c r="H79" t="s">
        <v>5470</v>
      </c>
      <c r="I79">
        <v>2.5</v>
      </c>
      <c r="J79" t="s">
        <v>1346</v>
      </c>
      <c r="K79" t="s">
        <v>104</v>
      </c>
      <c r="L79" t="s">
        <v>136</v>
      </c>
      <c r="M79" t="s">
        <v>10</v>
      </c>
      <c r="N79" t="s">
        <v>11</v>
      </c>
    </row>
    <row r="80" spans="1:14" x14ac:dyDescent="0.2">
      <c r="A80" t="s">
        <v>5465</v>
      </c>
      <c r="B80" t="s">
        <v>5830</v>
      </c>
      <c r="C80" t="str">
        <f>_xll.TR(SLB[[#This Row],[Identifier]],"TR.UltimateParentId")</f>
        <v>4295867394</v>
      </c>
      <c r="D80" t="s">
        <v>307</v>
      </c>
      <c r="E80" t="s">
        <v>46</v>
      </c>
      <c r="F80">
        <v>830781000</v>
      </c>
      <c r="G80" t="s">
        <v>825</v>
      </c>
      <c r="H80" t="s">
        <v>5439</v>
      </c>
      <c r="I80">
        <v>1</v>
      </c>
      <c r="J80" t="s">
        <v>826</v>
      </c>
      <c r="K80" t="s">
        <v>8</v>
      </c>
      <c r="L80" t="s">
        <v>76</v>
      </c>
      <c r="M80" t="s">
        <v>10</v>
      </c>
      <c r="N80" t="s">
        <v>11</v>
      </c>
    </row>
    <row r="81" spans="1:14" x14ac:dyDescent="0.2">
      <c r="A81" t="s">
        <v>1675</v>
      </c>
      <c r="B81" t="s">
        <v>5832</v>
      </c>
      <c r="C81" t="str">
        <f>_xll.TR(SLB[[#This Row],[Identifier]],"TR.UltimateParentId")</f>
        <v>5064577824</v>
      </c>
      <c r="D81" t="s">
        <v>1676</v>
      </c>
      <c r="E81" t="s">
        <v>464</v>
      </c>
      <c r="F81">
        <v>130632885</v>
      </c>
      <c r="G81" t="s">
        <v>1677</v>
      </c>
      <c r="H81" t="s">
        <v>5470</v>
      </c>
      <c r="I81">
        <v>11.47</v>
      </c>
      <c r="J81" t="s">
        <v>1678</v>
      </c>
      <c r="K81" t="s">
        <v>390</v>
      </c>
      <c r="L81" t="s">
        <v>190</v>
      </c>
      <c r="M81" t="s">
        <v>10</v>
      </c>
      <c r="N81" t="s">
        <v>1074</v>
      </c>
    </row>
    <row r="82" spans="1:14" x14ac:dyDescent="0.2">
      <c r="A82" t="s">
        <v>1339</v>
      </c>
      <c r="B82" t="s">
        <v>5838</v>
      </c>
      <c r="C82" t="str">
        <f>_xll.TR(SLB[[#This Row],[Identifier]],"TR.UltimateParentId")</f>
        <v>4295869130</v>
      </c>
      <c r="D82" t="s">
        <v>1340</v>
      </c>
      <c r="E82" t="s">
        <v>5</v>
      </c>
      <c r="F82">
        <v>577780000</v>
      </c>
      <c r="G82" t="s">
        <v>764</v>
      </c>
      <c r="H82" t="s">
        <v>5439</v>
      </c>
      <c r="I82">
        <v>3</v>
      </c>
      <c r="J82" t="s">
        <v>646</v>
      </c>
      <c r="K82" t="s">
        <v>1025</v>
      </c>
      <c r="L82" t="s">
        <v>124</v>
      </c>
      <c r="M82" t="s">
        <v>10</v>
      </c>
      <c r="N82" t="s">
        <v>11</v>
      </c>
    </row>
    <row r="83" spans="1:14" x14ac:dyDescent="0.2">
      <c r="A83" t="s">
        <v>580</v>
      </c>
      <c r="B83" t="s">
        <v>5840</v>
      </c>
      <c r="C83" t="str">
        <f>_xll.TR(SLB[[#This Row],[Identifier]],"TR.UltimateParentId")</f>
        <v>4295875158</v>
      </c>
      <c r="D83" t="s">
        <v>183</v>
      </c>
      <c r="E83" t="s">
        <v>79</v>
      </c>
      <c r="F83">
        <v>1000000000</v>
      </c>
      <c r="G83" t="s">
        <v>184</v>
      </c>
      <c r="H83" t="s">
        <v>5574</v>
      </c>
      <c r="I83">
        <v>4.75</v>
      </c>
      <c r="J83" t="s">
        <v>185</v>
      </c>
      <c r="K83" t="s">
        <v>43</v>
      </c>
      <c r="L83" t="s">
        <v>124</v>
      </c>
      <c r="M83" t="s">
        <v>10</v>
      </c>
      <c r="N83" t="s">
        <v>125</v>
      </c>
    </row>
    <row r="84" spans="1:14" x14ac:dyDescent="0.2">
      <c r="A84" t="s">
        <v>538</v>
      </c>
      <c r="B84" t="s">
        <v>5844</v>
      </c>
      <c r="C84" t="str">
        <f>_xll.TR(SLB[[#This Row],[Identifier]],"TR.UltimateParentId")</f>
        <v>4295875798</v>
      </c>
      <c r="D84" t="s">
        <v>539</v>
      </c>
      <c r="E84" t="s">
        <v>79</v>
      </c>
      <c r="F84">
        <v>1000000000</v>
      </c>
      <c r="G84" t="s">
        <v>864</v>
      </c>
      <c r="H84" t="s">
        <v>5443</v>
      </c>
      <c r="I84">
        <v>5</v>
      </c>
      <c r="J84" t="s">
        <v>1547</v>
      </c>
      <c r="K84" t="s">
        <v>104</v>
      </c>
      <c r="L84" t="s">
        <v>39</v>
      </c>
      <c r="M84" t="s">
        <v>10</v>
      </c>
      <c r="N84" t="s">
        <v>125</v>
      </c>
    </row>
    <row r="85" spans="1:14" x14ac:dyDescent="0.2">
      <c r="A85" t="s">
        <v>629</v>
      </c>
      <c r="B85" t="s">
        <v>5851</v>
      </c>
      <c r="C85" t="str">
        <f>_xll.TR(SLB[[#This Row],[Identifier]],"TR.UltimateParentId")</f>
        <v>4295866480</v>
      </c>
      <c r="D85" t="s">
        <v>630</v>
      </c>
      <c r="E85" t="s">
        <v>107</v>
      </c>
      <c r="F85">
        <v>533025000</v>
      </c>
      <c r="G85" t="s">
        <v>631</v>
      </c>
      <c r="H85" t="s">
        <v>5462</v>
      </c>
      <c r="I85">
        <v>4.375</v>
      </c>
      <c r="J85" t="s">
        <v>632</v>
      </c>
      <c r="K85" t="s">
        <v>8</v>
      </c>
      <c r="L85" t="s">
        <v>76</v>
      </c>
      <c r="M85" t="s">
        <v>10</v>
      </c>
      <c r="N85" t="s">
        <v>11</v>
      </c>
    </row>
    <row r="86" spans="1:14" x14ac:dyDescent="0.2">
      <c r="A86" t="s">
        <v>966</v>
      </c>
      <c r="B86" t="s">
        <v>5862</v>
      </c>
      <c r="C86" t="str">
        <f>_xll.TR(SLB[[#This Row],[Identifier]],"TR.UltimateParentId")</f>
        <v>5053129374</v>
      </c>
      <c r="D86" t="s">
        <v>498</v>
      </c>
      <c r="E86" t="s">
        <v>79</v>
      </c>
      <c r="F86">
        <v>1525000000</v>
      </c>
      <c r="G86" t="s">
        <v>684</v>
      </c>
      <c r="H86" t="s">
        <v>5442</v>
      </c>
      <c r="I86">
        <v>5</v>
      </c>
      <c r="J86" t="s">
        <v>967</v>
      </c>
      <c r="K86" t="s">
        <v>1162</v>
      </c>
      <c r="L86" t="s">
        <v>412</v>
      </c>
      <c r="M86" t="s">
        <v>10</v>
      </c>
      <c r="N86" t="s">
        <v>125</v>
      </c>
    </row>
    <row r="87" spans="1:14" x14ac:dyDescent="0.2">
      <c r="A87" t="s">
        <v>538</v>
      </c>
      <c r="B87" t="s">
        <v>5863</v>
      </c>
      <c r="C87" t="str">
        <f>_xll.TR(SLB[[#This Row],[Identifier]],"TR.UltimateParentId")</f>
        <v>4295875798</v>
      </c>
      <c r="D87" t="s">
        <v>539</v>
      </c>
      <c r="E87" t="s">
        <v>79</v>
      </c>
      <c r="F87">
        <v>750000000</v>
      </c>
      <c r="G87" t="s">
        <v>651</v>
      </c>
      <c r="H87" t="s">
        <v>5443</v>
      </c>
      <c r="I87">
        <v>6.8</v>
      </c>
      <c r="J87" t="s">
        <v>1042</v>
      </c>
      <c r="K87" t="s">
        <v>104</v>
      </c>
      <c r="L87" t="s">
        <v>39</v>
      </c>
      <c r="M87" t="s">
        <v>25</v>
      </c>
      <c r="N87" t="s">
        <v>125</v>
      </c>
    </row>
    <row r="88" spans="1:14" x14ac:dyDescent="0.2">
      <c r="A88" t="s">
        <v>580</v>
      </c>
      <c r="B88" t="s">
        <v>5864</v>
      </c>
      <c r="C88" t="str">
        <f>_xll.TR(SLB[[#This Row],[Identifier]],"TR.UltimateParentId")</f>
        <v>4295875158</v>
      </c>
      <c r="D88" t="s">
        <v>183</v>
      </c>
      <c r="E88" t="s">
        <v>79</v>
      </c>
      <c r="F88">
        <v>600000000</v>
      </c>
      <c r="G88" t="s">
        <v>383</v>
      </c>
      <c r="H88" t="s">
        <v>5574</v>
      </c>
      <c r="I88">
        <v>7.875</v>
      </c>
      <c r="J88" t="s">
        <v>384</v>
      </c>
      <c r="K88" t="s">
        <v>43</v>
      </c>
      <c r="L88" t="s">
        <v>124</v>
      </c>
      <c r="M88" t="s">
        <v>10</v>
      </c>
      <c r="N88" t="s">
        <v>125</v>
      </c>
    </row>
    <row r="89" spans="1:14" x14ac:dyDescent="0.2">
      <c r="A89" t="s">
        <v>1211</v>
      </c>
      <c r="B89" t="s">
        <v>5868</v>
      </c>
      <c r="C89" t="str">
        <f>_xll.TR(SLB[[#This Row],[Identifier]],"TR.UltimateParentId")</f>
        <v>5000759495</v>
      </c>
      <c r="D89" t="s">
        <v>1212</v>
      </c>
      <c r="E89" t="s">
        <v>46</v>
      </c>
      <c r="F89">
        <v>484887980.21700001</v>
      </c>
      <c r="G89" t="s">
        <v>792</v>
      </c>
      <c r="H89" t="s">
        <v>5439</v>
      </c>
      <c r="I89">
        <v>0</v>
      </c>
      <c r="J89" t="s">
        <v>75</v>
      </c>
      <c r="K89" t="s">
        <v>1213</v>
      </c>
      <c r="L89" t="s">
        <v>190</v>
      </c>
      <c r="M89" t="s">
        <v>508</v>
      </c>
      <c r="N89" t="s">
        <v>11</v>
      </c>
    </row>
    <row r="90" spans="1:14" x14ac:dyDescent="0.2">
      <c r="A90" t="s">
        <v>592</v>
      </c>
      <c r="B90" t="s">
        <v>5869</v>
      </c>
      <c r="C90" t="str">
        <f>_xll.TR(SLB[[#This Row],[Identifier]],"TR.UltimateParentId")</f>
        <v>4298263049</v>
      </c>
      <c r="D90" t="s">
        <v>593</v>
      </c>
      <c r="E90" t="s">
        <v>79</v>
      </c>
      <c r="F90">
        <v>535500000</v>
      </c>
      <c r="G90" t="s">
        <v>594</v>
      </c>
      <c r="H90" t="s">
        <v>5470</v>
      </c>
      <c r="I90">
        <v>4.125</v>
      </c>
      <c r="J90" t="s">
        <v>595</v>
      </c>
      <c r="K90" t="s">
        <v>8</v>
      </c>
      <c r="L90" t="s">
        <v>18</v>
      </c>
      <c r="M90" t="s">
        <v>10</v>
      </c>
      <c r="N90" t="s">
        <v>11</v>
      </c>
    </row>
    <row r="91" spans="1:14" x14ac:dyDescent="0.2">
      <c r="A91" t="s">
        <v>966</v>
      </c>
      <c r="B91" t="s">
        <v>5872</v>
      </c>
      <c r="C91" t="str">
        <f>_xll.TR(SLB[[#This Row],[Identifier]],"TR.UltimateParentId")</f>
        <v>5053129374</v>
      </c>
      <c r="D91" t="s">
        <v>498</v>
      </c>
      <c r="E91" t="s">
        <v>79</v>
      </c>
      <c r="F91">
        <v>849540000</v>
      </c>
      <c r="G91" t="s">
        <v>684</v>
      </c>
      <c r="H91" t="s">
        <v>5442</v>
      </c>
      <c r="I91">
        <v>3.5</v>
      </c>
      <c r="J91" t="s">
        <v>967</v>
      </c>
      <c r="K91" t="s">
        <v>104</v>
      </c>
      <c r="L91" t="s">
        <v>412</v>
      </c>
      <c r="M91" t="s">
        <v>10</v>
      </c>
      <c r="N91" t="s">
        <v>11</v>
      </c>
    </row>
    <row r="92" spans="1:14" x14ac:dyDescent="0.2">
      <c r="A92" t="s">
        <v>538</v>
      </c>
      <c r="B92" t="s">
        <v>5874</v>
      </c>
      <c r="C92" t="str">
        <f>_xll.TR(SLB[[#This Row],[Identifier]],"TR.UltimateParentId")</f>
        <v>4295875798</v>
      </c>
      <c r="D92" t="s">
        <v>539</v>
      </c>
      <c r="E92" t="s">
        <v>79</v>
      </c>
      <c r="F92">
        <v>1112620000</v>
      </c>
      <c r="G92" t="s">
        <v>1242</v>
      </c>
      <c r="H92" t="s">
        <v>5443</v>
      </c>
      <c r="I92">
        <v>0</v>
      </c>
      <c r="J92" t="s">
        <v>1243</v>
      </c>
      <c r="K92" t="s">
        <v>8</v>
      </c>
      <c r="L92" t="s">
        <v>39</v>
      </c>
      <c r="M92" t="s">
        <v>10</v>
      </c>
      <c r="N92" t="s">
        <v>11</v>
      </c>
    </row>
    <row r="93" spans="1:14" x14ac:dyDescent="0.2">
      <c r="A93" t="s">
        <v>1767</v>
      </c>
      <c r="B93" t="s">
        <v>5875</v>
      </c>
      <c r="C93" t="str">
        <f>_xll.TR(SLB[[#This Row],[Identifier]],"TR.UltimateParentId")</f>
        <v>5050990340</v>
      </c>
      <c r="D93" t="s">
        <v>1768</v>
      </c>
      <c r="E93" t="s">
        <v>107</v>
      </c>
      <c r="F93">
        <v>107601000</v>
      </c>
      <c r="G93" t="s">
        <v>395</v>
      </c>
      <c r="H93" t="s">
        <v>5574</v>
      </c>
      <c r="I93">
        <v>5.375</v>
      </c>
      <c r="J93" t="s">
        <v>1769</v>
      </c>
      <c r="K93" t="s">
        <v>43</v>
      </c>
      <c r="L93" t="s">
        <v>190</v>
      </c>
      <c r="M93" t="s">
        <v>10</v>
      </c>
      <c r="N93" t="s">
        <v>11</v>
      </c>
    </row>
    <row r="94" spans="1:14" x14ac:dyDescent="0.2">
      <c r="A94" t="s">
        <v>538</v>
      </c>
      <c r="B94" t="s">
        <v>5883</v>
      </c>
      <c r="C94" t="str">
        <f>_xll.TR(SLB[[#This Row],[Identifier]],"TR.UltimateParentId")</f>
        <v>4295875798</v>
      </c>
      <c r="D94" t="s">
        <v>539</v>
      </c>
      <c r="E94" t="s">
        <v>79</v>
      </c>
      <c r="F94">
        <v>1000000000</v>
      </c>
      <c r="G94" t="s">
        <v>651</v>
      </c>
      <c r="H94" t="s">
        <v>5443</v>
      </c>
      <c r="I94">
        <v>7.75</v>
      </c>
      <c r="J94" t="s">
        <v>1446</v>
      </c>
      <c r="K94" t="s">
        <v>628</v>
      </c>
      <c r="L94" t="s">
        <v>39</v>
      </c>
      <c r="M94" t="s">
        <v>10</v>
      </c>
      <c r="N94" t="s">
        <v>125</v>
      </c>
    </row>
    <row r="95" spans="1:14" x14ac:dyDescent="0.2">
      <c r="A95" t="s">
        <v>580</v>
      </c>
      <c r="B95" t="s">
        <v>5886</v>
      </c>
      <c r="C95" t="str">
        <f>_xll.TR(SLB[[#This Row],[Identifier]],"TR.UltimateParentId")</f>
        <v>4295875158</v>
      </c>
      <c r="D95" t="s">
        <v>183</v>
      </c>
      <c r="E95" t="s">
        <v>79</v>
      </c>
      <c r="F95">
        <v>1000000000</v>
      </c>
      <c r="G95" t="s">
        <v>184</v>
      </c>
      <c r="H95" t="s">
        <v>5574</v>
      </c>
      <c r="I95">
        <v>5.125</v>
      </c>
      <c r="J95" t="s">
        <v>873</v>
      </c>
      <c r="K95" t="s">
        <v>43</v>
      </c>
      <c r="L95" t="s">
        <v>124</v>
      </c>
      <c r="M95" t="s">
        <v>10</v>
      </c>
      <c r="N95" t="s">
        <v>125</v>
      </c>
    </row>
    <row r="96" spans="1:14" x14ac:dyDescent="0.2">
      <c r="A96" t="s">
        <v>2632</v>
      </c>
      <c r="B96" t="s">
        <v>5889</v>
      </c>
      <c r="C96" t="str">
        <f>_xll.TR(SLB[[#This Row],[Identifier]],"TR.UltimateParentId")</f>
        <v>5038911709</v>
      </c>
      <c r="D96" t="s">
        <v>2633</v>
      </c>
      <c r="E96" t="s">
        <v>464</v>
      </c>
      <c r="F96">
        <v>132961810</v>
      </c>
      <c r="G96" t="s">
        <v>86</v>
      </c>
      <c r="H96" t="s">
        <v>5574</v>
      </c>
      <c r="I96">
        <v>9.5920000000000005</v>
      </c>
      <c r="J96" t="s">
        <v>1322</v>
      </c>
      <c r="K96" t="s">
        <v>2696</v>
      </c>
      <c r="L96" t="s">
        <v>190</v>
      </c>
      <c r="M96" t="s">
        <v>10</v>
      </c>
      <c r="N96" t="s">
        <v>705</v>
      </c>
    </row>
    <row r="97" spans="1:14" x14ac:dyDescent="0.2">
      <c r="A97" t="s">
        <v>1776</v>
      </c>
      <c r="B97" t="s">
        <v>5892</v>
      </c>
      <c r="C97" t="str">
        <f>_xll.TR(SLB[[#This Row],[Identifier]],"TR.UltimateParentId")</f>
        <v>5055474167</v>
      </c>
      <c r="D97" t="s">
        <v>1777</v>
      </c>
      <c r="E97" t="s">
        <v>171</v>
      </c>
      <c r="F97">
        <v>52704000</v>
      </c>
      <c r="G97" t="s">
        <v>1778</v>
      </c>
      <c r="H97" t="s">
        <v>5439</v>
      </c>
      <c r="I97">
        <v>0</v>
      </c>
      <c r="J97" t="s">
        <v>1779</v>
      </c>
      <c r="K97" t="s">
        <v>878</v>
      </c>
      <c r="L97" t="s">
        <v>190</v>
      </c>
      <c r="M97" t="s">
        <v>10</v>
      </c>
      <c r="N97" t="s">
        <v>705</v>
      </c>
    </row>
    <row r="98" spans="1:14" x14ac:dyDescent="0.2">
      <c r="A98" t="s">
        <v>1835</v>
      </c>
      <c r="B98" t="s">
        <v>5895</v>
      </c>
      <c r="C98" t="str">
        <f>_xll.TR(SLB[[#This Row],[Identifier]],"TR.UltimateParentId")</f>
        <v>5082938711</v>
      </c>
      <c r="D98" t="s">
        <v>1836</v>
      </c>
      <c r="E98" t="s">
        <v>171</v>
      </c>
      <c r="F98">
        <v>54497300</v>
      </c>
      <c r="G98" t="s">
        <v>357</v>
      </c>
      <c r="H98" t="s">
        <v>5442</v>
      </c>
      <c r="I98">
        <v>11.298</v>
      </c>
      <c r="J98" t="s">
        <v>1837</v>
      </c>
      <c r="K98" t="s">
        <v>43</v>
      </c>
      <c r="L98" t="s">
        <v>190</v>
      </c>
      <c r="M98" t="s">
        <v>10</v>
      </c>
      <c r="N98" t="s">
        <v>11</v>
      </c>
    </row>
    <row r="99" spans="1:14" x14ac:dyDescent="0.2">
      <c r="A99" t="s">
        <v>1188</v>
      </c>
      <c r="B99" t="s">
        <v>5910</v>
      </c>
      <c r="C99" t="str">
        <f>_xll.TR(SLB[[#This Row],[Identifier]],"TR.UltimateParentId")</f>
        <v>5000791758</v>
      </c>
      <c r="D99" t="s">
        <v>1189</v>
      </c>
      <c r="E99" t="s">
        <v>15</v>
      </c>
      <c r="F99">
        <v>591447000</v>
      </c>
      <c r="G99" t="s">
        <v>1190</v>
      </c>
      <c r="H99" t="s">
        <v>5476</v>
      </c>
      <c r="I99">
        <v>4.625</v>
      </c>
      <c r="J99" t="s">
        <v>1191</v>
      </c>
      <c r="K99" t="s">
        <v>104</v>
      </c>
      <c r="L99" t="s">
        <v>159</v>
      </c>
      <c r="M99" t="s">
        <v>10</v>
      </c>
      <c r="N99" t="s">
        <v>11</v>
      </c>
    </row>
    <row r="100" spans="1:14" x14ac:dyDescent="0.2">
      <c r="A100" t="s">
        <v>538</v>
      </c>
      <c r="B100" t="s">
        <v>5913</v>
      </c>
      <c r="C100" t="str">
        <f>_xll.TR(SLB[[#This Row],[Identifier]],"TR.UltimateParentId")</f>
        <v>4295875798</v>
      </c>
      <c r="D100" t="s">
        <v>539</v>
      </c>
      <c r="E100" t="s">
        <v>79</v>
      </c>
      <c r="F100">
        <v>1487012500</v>
      </c>
      <c r="G100" t="s">
        <v>938</v>
      </c>
      <c r="H100" t="s">
        <v>5443</v>
      </c>
      <c r="I100">
        <v>0.5</v>
      </c>
      <c r="J100" t="s">
        <v>1638</v>
      </c>
      <c r="K100" t="s">
        <v>8</v>
      </c>
      <c r="L100" t="s">
        <v>39</v>
      </c>
      <c r="M100" t="s">
        <v>10</v>
      </c>
      <c r="N100" t="s">
        <v>11</v>
      </c>
    </row>
    <row r="101" spans="1:14" x14ac:dyDescent="0.2">
      <c r="A101" t="s">
        <v>1354</v>
      </c>
      <c r="B101" t="s">
        <v>5921</v>
      </c>
      <c r="C101" t="str">
        <f>_xll.TR(SLB[[#This Row],[Identifier]],"TR.UltimateParentId")</f>
        <v>4295866012</v>
      </c>
      <c r="D101" t="s">
        <v>578</v>
      </c>
      <c r="E101" t="s">
        <v>79</v>
      </c>
      <c r="F101">
        <v>546920000</v>
      </c>
      <c r="G101" t="s">
        <v>1355</v>
      </c>
      <c r="H101" t="s">
        <v>5512</v>
      </c>
      <c r="I101">
        <v>2</v>
      </c>
      <c r="J101" t="s">
        <v>2362</v>
      </c>
      <c r="K101" t="s">
        <v>8</v>
      </c>
      <c r="L101" t="s">
        <v>18</v>
      </c>
      <c r="M101" t="s">
        <v>10</v>
      </c>
      <c r="N101" t="s">
        <v>11</v>
      </c>
    </row>
    <row r="102" spans="1:14" x14ac:dyDescent="0.2">
      <c r="A102" t="s">
        <v>580</v>
      </c>
      <c r="B102" t="s">
        <v>5924</v>
      </c>
      <c r="C102" t="str">
        <f>_xll.TR(SLB[[#This Row],[Identifier]],"TR.UltimateParentId")</f>
        <v>4295875158</v>
      </c>
      <c r="D102" t="s">
        <v>183</v>
      </c>
      <c r="E102" t="s">
        <v>79</v>
      </c>
      <c r="F102">
        <v>500000000</v>
      </c>
      <c r="G102" t="s">
        <v>383</v>
      </c>
      <c r="H102" t="s">
        <v>5574</v>
      </c>
      <c r="I102">
        <v>8.125</v>
      </c>
      <c r="J102" t="s">
        <v>581</v>
      </c>
      <c r="K102" t="s">
        <v>43</v>
      </c>
      <c r="L102" t="s">
        <v>124</v>
      </c>
      <c r="M102" t="s">
        <v>10</v>
      </c>
      <c r="N102" t="s">
        <v>125</v>
      </c>
    </row>
    <row r="103" spans="1:14" x14ac:dyDescent="0.2">
      <c r="A103" t="s">
        <v>1588</v>
      </c>
      <c r="B103" t="s">
        <v>5929</v>
      </c>
      <c r="C103" t="str">
        <f>_xll.TR(SLB[[#This Row],[Identifier]],"TR.UltimateParentId")</f>
        <v>4295895258</v>
      </c>
      <c r="D103" t="s">
        <v>1589</v>
      </c>
      <c r="E103" t="s">
        <v>5</v>
      </c>
      <c r="F103">
        <v>544772000</v>
      </c>
      <c r="G103" t="s">
        <v>1880</v>
      </c>
      <c r="H103" t="s">
        <v>5586</v>
      </c>
      <c r="I103">
        <v>1.875</v>
      </c>
      <c r="J103" t="s">
        <v>1740</v>
      </c>
      <c r="K103" t="s">
        <v>8</v>
      </c>
      <c r="L103" t="s">
        <v>35</v>
      </c>
      <c r="M103" t="s">
        <v>10</v>
      </c>
      <c r="N103" t="s">
        <v>332</v>
      </c>
    </row>
    <row r="104" spans="1:14" x14ac:dyDescent="0.2">
      <c r="A104" t="s">
        <v>1737</v>
      </c>
      <c r="B104" t="s">
        <v>5930</v>
      </c>
      <c r="C104" t="str">
        <f>_xll.TR(SLB[[#This Row],[Identifier]],"TR.UltimateParentId")</f>
        <v>4295867424</v>
      </c>
      <c r="D104" t="s">
        <v>1738</v>
      </c>
      <c r="E104" t="s">
        <v>46</v>
      </c>
      <c r="F104">
        <v>592785000</v>
      </c>
      <c r="G104" t="s">
        <v>1739</v>
      </c>
      <c r="H104" t="s">
        <v>5586</v>
      </c>
      <c r="I104">
        <v>3.25</v>
      </c>
      <c r="J104" t="s">
        <v>1740</v>
      </c>
      <c r="K104" t="s">
        <v>8</v>
      </c>
      <c r="L104" t="s">
        <v>39</v>
      </c>
      <c r="M104" t="s">
        <v>10</v>
      </c>
      <c r="N104" t="s">
        <v>11</v>
      </c>
    </row>
    <row r="105" spans="1:14" x14ac:dyDescent="0.2">
      <c r="A105" t="s">
        <v>1284</v>
      </c>
      <c r="B105" t="s">
        <v>5936</v>
      </c>
      <c r="C105" t="str">
        <f>_xll.TR(SLB[[#This Row],[Identifier]],"TR.UltimateParentId")</f>
        <v>5072810025</v>
      </c>
      <c r="D105" t="s">
        <v>1285</v>
      </c>
      <c r="E105" t="s">
        <v>46</v>
      </c>
      <c r="F105">
        <v>366363000</v>
      </c>
      <c r="G105" t="s">
        <v>1238</v>
      </c>
      <c r="H105" t="s">
        <v>5476</v>
      </c>
      <c r="I105">
        <v>3.125</v>
      </c>
      <c r="J105" t="s">
        <v>1286</v>
      </c>
      <c r="K105" t="s">
        <v>104</v>
      </c>
      <c r="L105" t="s">
        <v>412</v>
      </c>
      <c r="M105" t="s">
        <v>10</v>
      </c>
      <c r="N105" t="s">
        <v>11</v>
      </c>
    </row>
    <row r="106" spans="1:14" x14ac:dyDescent="0.2">
      <c r="A106" t="s">
        <v>476</v>
      </c>
      <c r="B106" t="s">
        <v>5937</v>
      </c>
      <c r="C106" t="str">
        <f>_xll.TR(SLB[[#This Row],[Identifier]],"TR.UltimateParentId")</f>
        <v>4296810151</v>
      </c>
      <c r="D106" t="s">
        <v>477</v>
      </c>
      <c r="E106" t="s">
        <v>478</v>
      </c>
      <c r="F106">
        <v>825000000</v>
      </c>
      <c r="G106" t="s">
        <v>184</v>
      </c>
      <c r="H106" t="s">
        <v>5443</v>
      </c>
      <c r="I106">
        <v>6.875</v>
      </c>
      <c r="J106" t="s">
        <v>479</v>
      </c>
      <c r="K106" t="s">
        <v>104</v>
      </c>
      <c r="L106" t="s">
        <v>480</v>
      </c>
      <c r="M106" t="s">
        <v>25</v>
      </c>
      <c r="N106" t="s">
        <v>125</v>
      </c>
    </row>
    <row r="107" spans="1:14" x14ac:dyDescent="0.2">
      <c r="A107" t="s">
        <v>1354</v>
      </c>
      <c r="B107" t="s">
        <v>5939</v>
      </c>
      <c r="C107" t="str">
        <f>_xll.TR(SLB[[#This Row],[Identifier]],"TR.UltimateParentId")</f>
        <v>4295866012</v>
      </c>
      <c r="D107" t="s">
        <v>578</v>
      </c>
      <c r="E107" t="s">
        <v>79</v>
      </c>
      <c r="F107">
        <v>546920000</v>
      </c>
      <c r="G107" t="s">
        <v>1355</v>
      </c>
      <c r="H107" t="s">
        <v>5512</v>
      </c>
      <c r="I107">
        <v>1.5</v>
      </c>
      <c r="J107" t="s">
        <v>671</v>
      </c>
      <c r="K107" t="s">
        <v>8</v>
      </c>
      <c r="L107" t="s">
        <v>18</v>
      </c>
      <c r="M107" t="s">
        <v>10</v>
      </c>
      <c r="N107" t="s">
        <v>11</v>
      </c>
    </row>
    <row r="108" spans="1:14" x14ac:dyDescent="0.2">
      <c r="A108" t="s">
        <v>1006</v>
      </c>
      <c r="B108" t="s">
        <v>5941</v>
      </c>
      <c r="C108" t="str">
        <f>_xll.TR(SLB[[#This Row],[Identifier]],"TR.UltimateParentId")</f>
        <v>5042940248</v>
      </c>
      <c r="D108" t="s">
        <v>1007</v>
      </c>
      <c r="E108" t="s">
        <v>171</v>
      </c>
      <c r="F108">
        <v>818115000</v>
      </c>
      <c r="G108" t="s">
        <v>1008</v>
      </c>
      <c r="H108" t="s">
        <v>5446</v>
      </c>
      <c r="I108">
        <v>2.875</v>
      </c>
      <c r="J108" t="s">
        <v>1844</v>
      </c>
      <c r="K108" t="s">
        <v>43</v>
      </c>
      <c r="L108" t="s">
        <v>18</v>
      </c>
      <c r="M108" t="s">
        <v>10</v>
      </c>
      <c r="N108" t="s">
        <v>11</v>
      </c>
    </row>
    <row r="109" spans="1:14" x14ac:dyDescent="0.2">
      <c r="A109" t="s">
        <v>879</v>
      </c>
      <c r="B109" t="s">
        <v>5948</v>
      </c>
      <c r="C109" t="str">
        <f>_xll.TR(SLB[[#This Row],[Identifier]],"TR.UltimateParentId")</f>
        <v>5060750453</v>
      </c>
      <c r="D109" t="s">
        <v>880</v>
      </c>
      <c r="E109" t="s">
        <v>257</v>
      </c>
      <c r="F109">
        <v>535660000</v>
      </c>
      <c r="G109" t="s">
        <v>1347</v>
      </c>
      <c r="H109" t="s">
        <v>5442</v>
      </c>
      <c r="I109">
        <v>5.6180000000000003</v>
      </c>
      <c r="J109" t="s">
        <v>1348</v>
      </c>
      <c r="K109" t="s">
        <v>216</v>
      </c>
      <c r="L109" t="s">
        <v>18</v>
      </c>
      <c r="M109" t="s">
        <v>10</v>
      </c>
      <c r="N109" t="s">
        <v>11</v>
      </c>
    </row>
    <row r="110" spans="1:14" x14ac:dyDescent="0.2">
      <c r="A110" t="s">
        <v>538</v>
      </c>
      <c r="B110" t="s">
        <v>5950</v>
      </c>
      <c r="C110" t="str">
        <f>_xll.TR(SLB[[#This Row],[Identifier]],"TR.UltimateParentId")</f>
        <v>4295875798</v>
      </c>
      <c r="D110" t="s">
        <v>539</v>
      </c>
      <c r="E110" t="s">
        <v>79</v>
      </c>
      <c r="F110">
        <v>801412500</v>
      </c>
      <c r="G110" t="s">
        <v>540</v>
      </c>
      <c r="H110" t="s">
        <v>5443</v>
      </c>
      <c r="I110">
        <v>4.5</v>
      </c>
      <c r="J110" t="s">
        <v>918</v>
      </c>
      <c r="K110" t="s">
        <v>168</v>
      </c>
      <c r="L110" t="s">
        <v>39</v>
      </c>
      <c r="M110" t="s">
        <v>10</v>
      </c>
      <c r="N110" t="s">
        <v>11</v>
      </c>
    </row>
    <row r="111" spans="1:14" x14ac:dyDescent="0.2">
      <c r="A111" t="s">
        <v>1823</v>
      </c>
      <c r="B111" t="s">
        <v>5951</v>
      </c>
      <c r="C111" t="str">
        <f>_xll.TR(SLB[[#This Row],[Identifier]],"TR.UltimateParentId")</f>
        <v>4295859633</v>
      </c>
      <c r="D111" t="s">
        <v>1824</v>
      </c>
      <c r="E111" t="s">
        <v>464</v>
      </c>
      <c r="F111">
        <v>150000000</v>
      </c>
      <c r="G111" t="s">
        <v>680</v>
      </c>
      <c r="H111" t="s">
        <v>5470</v>
      </c>
      <c r="I111">
        <v>8.875</v>
      </c>
      <c r="J111" t="s">
        <v>681</v>
      </c>
      <c r="K111" t="s">
        <v>43</v>
      </c>
      <c r="L111" t="s">
        <v>190</v>
      </c>
      <c r="M111" t="s">
        <v>10</v>
      </c>
      <c r="N111" t="s">
        <v>125</v>
      </c>
    </row>
    <row r="112" spans="1:14" x14ac:dyDescent="0.2">
      <c r="A112" t="s">
        <v>155</v>
      </c>
      <c r="B112" t="s">
        <v>5954</v>
      </c>
      <c r="C112" t="str">
        <f>_xll.TR(SLB[[#This Row],[Identifier]],"TR.UltimateParentId")</f>
        <v>4295886486</v>
      </c>
      <c r="D112" t="s">
        <v>156</v>
      </c>
      <c r="E112" t="s">
        <v>21</v>
      </c>
      <c r="F112">
        <v>420304500</v>
      </c>
      <c r="G112" t="s">
        <v>157</v>
      </c>
      <c r="H112" t="s">
        <v>5476</v>
      </c>
      <c r="I112">
        <v>8.4130000000000003</v>
      </c>
      <c r="J112" t="s">
        <v>158</v>
      </c>
      <c r="K112" t="s">
        <v>104</v>
      </c>
      <c r="L112" t="s">
        <v>159</v>
      </c>
      <c r="M112" t="s">
        <v>10</v>
      </c>
      <c r="N112" t="s">
        <v>11</v>
      </c>
    </row>
    <row r="113" spans="1:14" x14ac:dyDescent="0.2">
      <c r="A113" t="s">
        <v>1277</v>
      </c>
      <c r="B113" t="s">
        <v>5959</v>
      </c>
      <c r="C113" t="str">
        <f>_xll.TR(SLB[[#This Row],[Identifier]],"TR.UltimateParentId")</f>
        <v>4295866390</v>
      </c>
      <c r="D113" t="s">
        <v>1278</v>
      </c>
      <c r="E113" t="s">
        <v>107</v>
      </c>
      <c r="F113">
        <v>108624000</v>
      </c>
      <c r="G113" t="s">
        <v>74</v>
      </c>
      <c r="H113" t="s">
        <v>5439</v>
      </c>
      <c r="I113">
        <v>5.125</v>
      </c>
      <c r="J113" t="s">
        <v>75</v>
      </c>
      <c r="K113" t="s">
        <v>43</v>
      </c>
      <c r="L113" t="s">
        <v>190</v>
      </c>
      <c r="M113" t="s">
        <v>10</v>
      </c>
      <c r="N113" t="s">
        <v>11</v>
      </c>
    </row>
    <row r="114" spans="1:14" x14ac:dyDescent="0.2">
      <c r="A114" t="s">
        <v>538</v>
      </c>
      <c r="B114" t="s">
        <v>5967</v>
      </c>
      <c r="C114" t="str">
        <f>_xll.TR(SLB[[#This Row],[Identifier]],"TR.UltimateParentId")</f>
        <v>4295875798</v>
      </c>
      <c r="D114" t="s">
        <v>539</v>
      </c>
      <c r="E114" t="s">
        <v>79</v>
      </c>
      <c r="F114">
        <v>1250000000</v>
      </c>
      <c r="G114" t="s">
        <v>651</v>
      </c>
      <c r="H114" t="s">
        <v>5443</v>
      </c>
      <c r="I114">
        <v>7.5</v>
      </c>
      <c r="J114" t="s">
        <v>652</v>
      </c>
      <c r="K114" t="s">
        <v>628</v>
      </c>
      <c r="L114" t="s">
        <v>39</v>
      </c>
      <c r="M114" t="s">
        <v>10</v>
      </c>
      <c r="N114" t="s">
        <v>125</v>
      </c>
    </row>
    <row r="115" spans="1:14" x14ac:dyDescent="0.2">
      <c r="A115" t="s">
        <v>2341</v>
      </c>
      <c r="B115" t="s">
        <v>5969</v>
      </c>
      <c r="C115" t="str">
        <f>_xll.TR(SLB[[#This Row],[Identifier]],"TR.UltimateParentId")</f>
        <v>4295875615</v>
      </c>
      <c r="D115" t="s">
        <v>2342</v>
      </c>
      <c r="E115" t="s">
        <v>15</v>
      </c>
      <c r="F115">
        <v>736268000</v>
      </c>
      <c r="G115" t="s">
        <v>684</v>
      </c>
      <c r="H115" t="s">
        <v>5443</v>
      </c>
      <c r="I115">
        <v>1.25</v>
      </c>
      <c r="J115" t="s">
        <v>2343</v>
      </c>
      <c r="K115" t="s">
        <v>8</v>
      </c>
      <c r="L115" t="s">
        <v>9</v>
      </c>
      <c r="M115" t="s">
        <v>10</v>
      </c>
      <c r="N115" t="s">
        <v>11</v>
      </c>
    </row>
    <row r="116" spans="1:14" x14ac:dyDescent="0.2">
      <c r="A116" t="s">
        <v>345</v>
      </c>
      <c r="B116" t="s">
        <v>5979</v>
      </c>
      <c r="C116" t="str">
        <f>_xll.TR(SLB[[#This Row],[Identifier]],"TR.UltimateParentId")</f>
        <v>4295895921</v>
      </c>
      <c r="D116" t="s">
        <v>346</v>
      </c>
      <c r="E116" t="s">
        <v>5</v>
      </c>
      <c r="F116">
        <v>557560000</v>
      </c>
      <c r="G116" t="s">
        <v>347</v>
      </c>
      <c r="H116" t="s">
        <v>5446</v>
      </c>
      <c r="I116">
        <v>2.5</v>
      </c>
      <c r="J116" t="s">
        <v>348</v>
      </c>
      <c r="K116" t="s">
        <v>43</v>
      </c>
      <c r="L116" t="s">
        <v>9</v>
      </c>
      <c r="M116" t="s">
        <v>10</v>
      </c>
      <c r="N116" t="s">
        <v>11</v>
      </c>
    </row>
    <row r="117" spans="1:14" x14ac:dyDescent="0.2">
      <c r="A117" t="s">
        <v>833</v>
      </c>
      <c r="B117" t="s">
        <v>5984</v>
      </c>
      <c r="C117" t="str">
        <f>_xll.TR(SLB[[#This Row],[Identifier]],"TR.UltimateParentId")</f>
        <v>5000065666</v>
      </c>
      <c r="D117" t="s">
        <v>834</v>
      </c>
      <c r="E117" t="s">
        <v>56</v>
      </c>
      <c r="F117">
        <v>645630000</v>
      </c>
      <c r="G117" t="s">
        <v>835</v>
      </c>
      <c r="H117" t="s">
        <v>5470</v>
      </c>
      <c r="I117">
        <v>4.125</v>
      </c>
      <c r="J117" t="s">
        <v>836</v>
      </c>
      <c r="K117" t="s">
        <v>8</v>
      </c>
      <c r="L117" t="s">
        <v>35</v>
      </c>
      <c r="M117" t="s">
        <v>10</v>
      </c>
      <c r="N117" t="s">
        <v>11</v>
      </c>
    </row>
    <row r="118" spans="1:14" x14ac:dyDescent="0.2">
      <c r="A118" t="s">
        <v>1109</v>
      </c>
      <c r="B118" t="s">
        <v>5989</v>
      </c>
      <c r="C118" t="str">
        <f>_xll.TR(SLB[[#This Row],[Identifier]],"TR.UltimateParentId")</f>
        <v>4295861073</v>
      </c>
      <c r="D118" t="s">
        <v>1022</v>
      </c>
      <c r="E118" t="s">
        <v>5</v>
      </c>
      <c r="F118">
        <v>344977500</v>
      </c>
      <c r="G118" t="s">
        <v>1023</v>
      </c>
      <c r="H118" t="s">
        <v>5470</v>
      </c>
      <c r="I118">
        <v>6.125</v>
      </c>
      <c r="J118" t="s">
        <v>1110</v>
      </c>
      <c r="K118" t="s">
        <v>1025</v>
      </c>
      <c r="L118" t="s">
        <v>159</v>
      </c>
      <c r="M118" t="s">
        <v>10</v>
      </c>
      <c r="N118" t="s">
        <v>332</v>
      </c>
    </row>
    <row r="119" spans="1:14" x14ac:dyDescent="0.2">
      <c r="A119" t="s">
        <v>1907</v>
      </c>
      <c r="B119" t="s">
        <v>5991</v>
      </c>
      <c r="C119" t="str">
        <f>_xll.TR(SLB[[#This Row],[Identifier]],"TR.UltimateParentId")</f>
        <v>4298008742</v>
      </c>
      <c r="D119" t="s">
        <v>1908</v>
      </c>
      <c r="E119" t="s">
        <v>85</v>
      </c>
      <c r="F119">
        <v>612425910</v>
      </c>
      <c r="G119" t="s">
        <v>544</v>
      </c>
      <c r="H119" t="s">
        <v>5442</v>
      </c>
      <c r="I119">
        <v>10.27</v>
      </c>
      <c r="J119" t="s">
        <v>1442</v>
      </c>
      <c r="K119" t="s">
        <v>1909</v>
      </c>
      <c r="L119" t="s">
        <v>190</v>
      </c>
      <c r="M119" t="s">
        <v>10</v>
      </c>
      <c r="N119" t="s">
        <v>1753</v>
      </c>
    </row>
    <row r="120" spans="1:14" x14ac:dyDescent="0.2">
      <c r="A120" t="s">
        <v>1356</v>
      </c>
      <c r="B120" t="s">
        <v>5992</v>
      </c>
      <c r="C120" t="str">
        <f>_xll.TR(SLB[[#This Row],[Identifier]],"TR.UltimateParentId")</f>
        <v>5000073760</v>
      </c>
      <c r="D120" t="s">
        <v>1357</v>
      </c>
      <c r="E120" t="s">
        <v>393</v>
      </c>
      <c r="F120">
        <v>654492000</v>
      </c>
      <c r="G120" t="s">
        <v>1008</v>
      </c>
      <c r="H120" t="s">
        <v>5443</v>
      </c>
      <c r="I120">
        <v>2.375</v>
      </c>
      <c r="J120" t="s">
        <v>810</v>
      </c>
      <c r="K120" t="s">
        <v>8</v>
      </c>
      <c r="L120" t="s">
        <v>39</v>
      </c>
      <c r="M120" t="s">
        <v>10</v>
      </c>
      <c r="N120" t="s">
        <v>11</v>
      </c>
    </row>
    <row r="121" spans="1:14" x14ac:dyDescent="0.2">
      <c r="A121" t="s">
        <v>538</v>
      </c>
      <c r="B121" t="s">
        <v>5996</v>
      </c>
      <c r="C121" t="str">
        <f>_xll.TR(SLB[[#This Row],[Identifier]],"TR.UltimateParentId")</f>
        <v>4295875798</v>
      </c>
      <c r="D121" t="s">
        <v>539</v>
      </c>
      <c r="E121" t="s">
        <v>79</v>
      </c>
      <c r="F121">
        <v>1005410000</v>
      </c>
      <c r="G121" t="s">
        <v>910</v>
      </c>
      <c r="H121" t="s">
        <v>5443</v>
      </c>
      <c r="I121">
        <v>3.875</v>
      </c>
      <c r="J121" t="s">
        <v>911</v>
      </c>
      <c r="K121" t="s">
        <v>8</v>
      </c>
      <c r="L121" t="s">
        <v>39</v>
      </c>
      <c r="M121" t="s">
        <v>10</v>
      </c>
      <c r="N121" t="s">
        <v>11</v>
      </c>
    </row>
    <row r="122" spans="1:14" x14ac:dyDescent="0.2">
      <c r="A122" t="s">
        <v>1651</v>
      </c>
      <c r="B122" t="s">
        <v>5998</v>
      </c>
      <c r="C122" t="str">
        <f>_xll.TR(SLB[[#This Row],[Identifier]],"TR.UltimateParentId")</f>
        <v>5061130084</v>
      </c>
      <c r="D122" t="s">
        <v>1652</v>
      </c>
      <c r="E122" t="s">
        <v>171</v>
      </c>
      <c r="F122">
        <v>122136000</v>
      </c>
      <c r="G122" t="s">
        <v>1653</v>
      </c>
      <c r="H122" t="s">
        <v>5586</v>
      </c>
      <c r="I122">
        <v>10.955</v>
      </c>
      <c r="J122" t="s">
        <v>1654</v>
      </c>
      <c r="K122" t="s">
        <v>43</v>
      </c>
      <c r="L122" t="s">
        <v>190</v>
      </c>
      <c r="M122" t="s">
        <v>10</v>
      </c>
      <c r="N122" t="s">
        <v>705</v>
      </c>
    </row>
    <row r="123" spans="1:14" x14ac:dyDescent="0.2">
      <c r="A123" t="s">
        <v>867</v>
      </c>
      <c r="B123" t="s">
        <v>6002</v>
      </c>
      <c r="C123" t="str">
        <f>_xll.TR(SLB[[#This Row],[Identifier]],"TR.UltimateParentId")</f>
        <v>4295866751</v>
      </c>
      <c r="D123" t="s">
        <v>868</v>
      </c>
      <c r="E123" t="s">
        <v>46</v>
      </c>
      <c r="F123">
        <v>823110250</v>
      </c>
      <c r="G123" t="s">
        <v>607</v>
      </c>
      <c r="H123" t="s">
        <v>5586</v>
      </c>
      <c r="I123">
        <v>4.125</v>
      </c>
      <c r="J123" t="s">
        <v>1078</v>
      </c>
      <c r="K123" t="s">
        <v>1079</v>
      </c>
      <c r="L123" t="s">
        <v>18</v>
      </c>
      <c r="M123" t="s">
        <v>10</v>
      </c>
      <c r="N123" t="s">
        <v>11</v>
      </c>
    </row>
    <row r="124" spans="1:14" x14ac:dyDescent="0.2">
      <c r="A124" t="s">
        <v>538</v>
      </c>
      <c r="B124" t="s">
        <v>6003</v>
      </c>
      <c r="C124" t="str">
        <f>_xll.TR(SLB[[#This Row],[Identifier]],"TR.UltimateParentId")</f>
        <v>4295875798</v>
      </c>
      <c r="D124" t="s">
        <v>539</v>
      </c>
      <c r="E124" t="s">
        <v>79</v>
      </c>
      <c r="F124">
        <v>1189610000</v>
      </c>
      <c r="G124" t="s">
        <v>938</v>
      </c>
      <c r="H124" t="s">
        <v>5443</v>
      </c>
      <c r="I124">
        <v>0</v>
      </c>
      <c r="J124" t="s">
        <v>939</v>
      </c>
      <c r="K124" t="s">
        <v>8</v>
      </c>
      <c r="L124" t="s">
        <v>39</v>
      </c>
      <c r="M124" t="s">
        <v>10</v>
      </c>
      <c r="N124" t="s">
        <v>11</v>
      </c>
    </row>
    <row r="125" spans="1:14" x14ac:dyDescent="0.2">
      <c r="A125" t="s">
        <v>2504</v>
      </c>
      <c r="B125" t="s">
        <v>6004</v>
      </c>
      <c r="C125" t="str">
        <f>_xll.TR(SLB[[#This Row],[Identifier]],"TR.UltimateParentId")</f>
        <v>5044674892</v>
      </c>
      <c r="D125" t="s">
        <v>2505</v>
      </c>
      <c r="E125" t="s">
        <v>464</v>
      </c>
      <c r="F125">
        <v>42122000</v>
      </c>
      <c r="G125" t="s">
        <v>2506</v>
      </c>
      <c r="H125" t="s">
        <v>5512</v>
      </c>
      <c r="I125">
        <v>14.72</v>
      </c>
      <c r="J125" t="s">
        <v>1322</v>
      </c>
      <c r="K125" t="s">
        <v>43</v>
      </c>
      <c r="L125" t="s">
        <v>190</v>
      </c>
      <c r="M125" t="s">
        <v>10</v>
      </c>
      <c r="N125" t="s">
        <v>1074</v>
      </c>
    </row>
    <row r="126" spans="1:14" x14ac:dyDescent="0.2">
      <c r="A126" t="s">
        <v>538</v>
      </c>
      <c r="B126" t="s">
        <v>6021</v>
      </c>
      <c r="C126" t="str">
        <f>_xll.TR(SLB[[#This Row],[Identifier]],"TR.UltimateParentId")</f>
        <v>4295875798</v>
      </c>
      <c r="D126" t="s">
        <v>539</v>
      </c>
      <c r="E126" t="s">
        <v>79</v>
      </c>
      <c r="F126">
        <v>1000000000</v>
      </c>
      <c r="G126" t="s">
        <v>864</v>
      </c>
      <c r="H126" t="s">
        <v>5443</v>
      </c>
      <c r="I126">
        <v>5</v>
      </c>
      <c r="J126" t="s">
        <v>1547</v>
      </c>
      <c r="K126" t="s">
        <v>628</v>
      </c>
      <c r="L126" t="s">
        <v>39</v>
      </c>
      <c r="M126" t="s">
        <v>10</v>
      </c>
      <c r="N126" t="s">
        <v>125</v>
      </c>
    </row>
    <row r="127" spans="1:14" x14ac:dyDescent="0.2">
      <c r="A127" t="s">
        <v>538</v>
      </c>
      <c r="B127" t="s">
        <v>6036</v>
      </c>
      <c r="C127" t="str">
        <f>_xll.TR(SLB[[#This Row],[Identifier]],"TR.UltimateParentId")</f>
        <v>4295875798</v>
      </c>
      <c r="D127" t="s">
        <v>539</v>
      </c>
      <c r="E127" t="s">
        <v>79</v>
      </c>
      <c r="F127">
        <v>1460250000</v>
      </c>
      <c r="G127" t="s">
        <v>1122</v>
      </c>
      <c r="H127" t="s">
        <v>5443</v>
      </c>
      <c r="I127">
        <v>0</v>
      </c>
      <c r="J127" t="s">
        <v>1123</v>
      </c>
      <c r="K127" t="s">
        <v>8</v>
      </c>
      <c r="L127" t="s">
        <v>39</v>
      </c>
      <c r="M127" t="s">
        <v>10</v>
      </c>
      <c r="N127" t="s">
        <v>11</v>
      </c>
    </row>
    <row r="128" spans="1:14" x14ac:dyDescent="0.2">
      <c r="A128" t="s">
        <v>2067</v>
      </c>
      <c r="B128" t="s">
        <v>6042</v>
      </c>
      <c r="C128" t="str">
        <f>_xll.TR(SLB[[#This Row],[Identifier]],"TR.UltimateParentId")</f>
        <v>5080028297</v>
      </c>
      <c r="D128" t="s">
        <v>2068</v>
      </c>
      <c r="E128" t="s">
        <v>79</v>
      </c>
      <c r="F128">
        <v>500000000</v>
      </c>
      <c r="G128" t="s">
        <v>2156</v>
      </c>
      <c r="H128" t="s">
        <v>5446</v>
      </c>
      <c r="I128">
        <v>4.5</v>
      </c>
      <c r="J128" t="s">
        <v>2157</v>
      </c>
      <c r="K128" t="s">
        <v>628</v>
      </c>
      <c r="L128" t="s">
        <v>39</v>
      </c>
      <c r="M128" t="s">
        <v>10</v>
      </c>
      <c r="N128" t="s">
        <v>125</v>
      </c>
    </row>
    <row r="129" spans="1:14" x14ac:dyDescent="0.2">
      <c r="A129" t="s">
        <v>2032</v>
      </c>
      <c r="B129" t="s">
        <v>6045</v>
      </c>
      <c r="C129" t="str">
        <f>_xll.TR(SLB[[#This Row],[Identifier]],"TR.UltimateParentId")</f>
        <v>4295889873</v>
      </c>
      <c r="D129" t="s">
        <v>2033</v>
      </c>
      <c r="E129" t="s">
        <v>171</v>
      </c>
      <c r="F129">
        <v>239118000</v>
      </c>
      <c r="G129" t="s">
        <v>1489</v>
      </c>
      <c r="H129" t="s">
        <v>5476</v>
      </c>
      <c r="I129">
        <v>5.5709999999999997</v>
      </c>
      <c r="J129" t="s">
        <v>2034</v>
      </c>
      <c r="K129" t="s">
        <v>878</v>
      </c>
      <c r="L129" t="s">
        <v>190</v>
      </c>
      <c r="M129" t="s">
        <v>25</v>
      </c>
      <c r="N129" t="s">
        <v>705</v>
      </c>
    </row>
    <row r="130" spans="1:14" x14ac:dyDescent="0.2">
      <c r="A130" t="s">
        <v>995</v>
      </c>
      <c r="B130" t="s">
        <v>6063</v>
      </c>
      <c r="C130" t="str">
        <f>_xll.TR(SLB[[#This Row],[Identifier]],"TR.UltimateParentId")</f>
        <v>4295868617</v>
      </c>
      <c r="D130" t="s">
        <v>996</v>
      </c>
      <c r="E130" t="s">
        <v>46</v>
      </c>
      <c r="F130">
        <v>749896000</v>
      </c>
      <c r="G130" t="s">
        <v>997</v>
      </c>
      <c r="H130" t="s">
        <v>5470</v>
      </c>
      <c r="I130">
        <v>3.5</v>
      </c>
      <c r="J130" t="s">
        <v>998</v>
      </c>
      <c r="K130" t="s">
        <v>43</v>
      </c>
      <c r="L130" t="s">
        <v>18</v>
      </c>
      <c r="M130" t="s">
        <v>10</v>
      </c>
      <c r="N130" t="s">
        <v>11</v>
      </c>
    </row>
    <row r="131" spans="1:14" x14ac:dyDescent="0.2">
      <c r="A131" t="s">
        <v>1707</v>
      </c>
      <c r="B131" t="s">
        <v>6071</v>
      </c>
      <c r="C131" t="str">
        <f>_xll.TR(SLB[[#This Row],[Identifier]],"TR.UltimateParentId")</f>
        <v>4295895059</v>
      </c>
      <c r="D131" t="s">
        <v>1708</v>
      </c>
      <c r="E131" t="s">
        <v>51</v>
      </c>
      <c r="F131">
        <v>848428000</v>
      </c>
      <c r="G131" t="s">
        <v>1620</v>
      </c>
      <c r="H131" t="s">
        <v>5446</v>
      </c>
      <c r="I131">
        <v>1.75</v>
      </c>
      <c r="J131" t="s">
        <v>1709</v>
      </c>
      <c r="K131" t="s">
        <v>43</v>
      </c>
      <c r="L131" t="s">
        <v>9</v>
      </c>
      <c r="M131" t="s">
        <v>10</v>
      </c>
      <c r="N131" t="s">
        <v>11</v>
      </c>
    </row>
    <row r="132" spans="1:14" x14ac:dyDescent="0.2">
      <c r="A132" t="s">
        <v>999</v>
      </c>
      <c r="B132" t="s">
        <v>6074</v>
      </c>
      <c r="C132" t="str">
        <f>_xll.TR(SLB[[#This Row],[Identifier]],"TR.UltimateParentId")</f>
        <v>5081136970</v>
      </c>
      <c r="D132" t="s">
        <v>1000</v>
      </c>
      <c r="E132" t="s">
        <v>117</v>
      </c>
      <c r="F132">
        <v>511641000</v>
      </c>
      <c r="G132" t="s">
        <v>1001</v>
      </c>
      <c r="H132" t="s">
        <v>5476</v>
      </c>
      <c r="I132">
        <v>5.625</v>
      </c>
      <c r="J132" t="s">
        <v>782</v>
      </c>
      <c r="K132" t="s">
        <v>104</v>
      </c>
      <c r="L132" t="s">
        <v>159</v>
      </c>
      <c r="M132" t="s">
        <v>10</v>
      </c>
      <c r="N132" t="s">
        <v>11</v>
      </c>
    </row>
    <row r="133" spans="1:14" x14ac:dyDescent="0.2">
      <c r="A133" t="s">
        <v>1284</v>
      </c>
      <c r="B133" t="s">
        <v>6102</v>
      </c>
      <c r="C133" t="str">
        <f>_xll.TR(SLB[[#This Row],[Identifier]],"TR.UltimateParentId")</f>
        <v>5072810025</v>
      </c>
      <c r="D133" t="s">
        <v>1285</v>
      </c>
      <c r="E133" t="s">
        <v>46</v>
      </c>
      <c r="F133">
        <v>500000000</v>
      </c>
      <c r="G133" t="s">
        <v>1409</v>
      </c>
      <c r="H133" t="s">
        <v>5476</v>
      </c>
      <c r="I133">
        <v>3.75</v>
      </c>
      <c r="J133" t="s">
        <v>1147</v>
      </c>
      <c r="K133" t="s">
        <v>628</v>
      </c>
      <c r="L133" t="s">
        <v>412</v>
      </c>
      <c r="M133" t="s">
        <v>10</v>
      </c>
      <c r="N133" t="s">
        <v>125</v>
      </c>
    </row>
    <row r="134" spans="1:14" x14ac:dyDescent="0.2">
      <c r="A134" t="s">
        <v>2011</v>
      </c>
      <c r="B134" t="s">
        <v>6125</v>
      </c>
      <c r="C134" t="str">
        <f>_xll.TR(SLB[[#This Row],[Identifier]],"TR.UltimateParentId")</f>
        <v>4296078746</v>
      </c>
      <c r="D134" t="s">
        <v>2012</v>
      </c>
      <c r="E134" t="s">
        <v>21</v>
      </c>
      <c r="F134">
        <v>690876900</v>
      </c>
      <c r="G134" t="s">
        <v>537</v>
      </c>
      <c r="H134" t="s">
        <v>5470</v>
      </c>
      <c r="I134">
        <v>3.25</v>
      </c>
      <c r="J134" t="s">
        <v>131</v>
      </c>
      <c r="K134" t="s">
        <v>8</v>
      </c>
      <c r="L134" t="s">
        <v>18</v>
      </c>
      <c r="M134" t="s">
        <v>10</v>
      </c>
      <c r="N134" t="s">
        <v>11</v>
      </c>
    </row>
    <row r="135" spans="1:14" x14ac:dyDescent="0.2">
      <c r="A135" t="s">
        <v>538</v>
      </c>
      <c r="B135" t="s">
        <v>6126</v>
      </c>
      <c r="C135" t="str">
        <f>_xll.TR(SLB[[#This Row],[Identifier]],"TR.UltimateParentId")</f>
        <v>4295875798</v>
      </c>
      <c r="D135" t="s">
        <v>539</v>
      </c>
      <c r="E135" t="s">
        <v>79</v>
      </c>
      <c r="F135">
        <v>750000000</v>
      </c>
      <c r="G135" t="s">
        <v>864</v>
      </c>
      <c r="H135" t="s">
        <v>5443</v>
      </c>
      <c r="I135">
        <v>4.625</v>
      </c>
      <c r="J135" t="s">
        <v>344</v>
      </c>
      <c r="K135" t="s">
        <v>104</v>
      </c>
      <c r="L135" t="s">
        <v>39</v>
      </c>
      <c r="M135" t="s">
        <v>10</v>
      </c>
      <c r="N135" t="s">
        <v>125</v>
      </c>
    </row>
    <row r="136" spans="1:14" x14ac:dyDescent="0.2">
      <c r="A136" t="s">
        <v>538</v>
      </c>
      <c r="B136" t="s">
        <v>6130</v>
      </c>
      <c r="C136" t="str">
        <f>_xll.TR(SLB[[#This Row],[Identifier]],"TR.UltimateParentId")</f>
        <v>4295875798</v>
      </c>
      <c r="D136" t="s">
        <v>539</v>
      </c>
      <c r="E136" t="s">
        <v>79</v>
      </c>
      <c r="F136">
        <v>855885000</v>
      </c>
      <c r="G136" t="s">
        <v>964</v>
      </c>
      <c r="H136" t="s">
        <v>5443</v>
      </c>
      <c r="I136">
        <v>0.875</v>
      </c>
      <c r="J136" t="s">
        <v>2144</v>
      </c>
      <c r="K136" t="s">
        <v>216</v>
      </c>
      <c r="L136" t="s">
        <v>39</v>
      </c>
      <c r="M136" t="s">
        <v>10</v>
      </c>
      <c r="N136" t="s">
        <v>11</v>
      </c>
    </row>
    <row r="137" spans="1:14" x14ac:dyDescent="0.2">
      <c r="A137" t="s">
        <v>1881</v>
      </c>
      <c r="B137" t="s">
        <v>6135</v>
      </c>
      <c r="C137" t="str">
        <f>_xll.TR(SLB[[#This Row],[Identifier]],"TR.UltimateParentId")</f>
        <v>5000971568</v>
      </c>
      <c r="D137" t="s">
        <v>1882</v>
      </c>
      <c r="E137" t="s">
        <v>46</v>
      </c>
      <c r="F137">
        <v>346422000</v>
      </c>
      <c r="G137" t="s">
        <v>1653</v>
      </c>
      <c r="H137" t="s">
        <v>5470</v>
      </c>
      <c r="I137">
        <v>2.25</v>
      </c>
      <c r="J137" t="s">
        <v>782</v>
      </c>
      <c r="K137" t="s">
        <v>43</v>
      </c>
      <c r="L137" t="s">
        <v>136</v>
      </c>
      <c r="M137" t="s">
        <v>10</v>
      </c>
      <c r="N137" t="s">
        <v>11</v>
      </c>
    </row>
    <row r="138" spans="1:14" x14ac:dyDescent="0.2">
      <c r="A138" t="s">
        <v>1013</v>
      </c>
      <c r="B138" t="s">
        <v>6137</v>
      </c>
      <c r="C138" t="str">
        <f>_xll.TR(SLB[[#This Row],[Identifier]],"TR.UltimateParentId")</f>
        <v>4295895858</v>
      </c>
      <c r="D138" t="s">
        <v>1014</v>
      </c>
      <c r="E138" t="s">
        <v>5</v>
      </c>
      <c r="F138">
        <v>380850000</v>
      </c>
      <c r="G138" t="s">
        <v>74</v>
      </c>
      <c r="H138" t="s">
        <v>5470</v>
      </c>
      <c r="I138">
        <v>6.875</v>
      </c>
      <c r="J138" t="s">
        <v>75</v>
      </c>
      <c r="K138" t="s">
        <v>43</v>
      </c>
      <c r="L138" t="s">
        <v>35</v>
      </c>
      <c r="M138" t="s">
        <v>10</v>
      </c>
      <c r="N138" t="s">
        <v>332</v>
      </c>
    </row>
    <row r="139" spans="1:14" x14ac:dyDescent="0.2">
      <c r="A139" t="s">
        <v>1588</v>
      </c>
      <c r="B139" t="s">
        <v>6140</v>
      </c>
      <c r="C139" t="str">
        <f>_xll.TR(SLB[[#This Row],[Identifier]],"TR.UltimateParentId")</f>
        <v>4295895258</v>
      </c>
      <c r="D139" t="s">
        <v>1589</v>
      </c>
      <c r="E139" t="s">
        <v>5</v>
      </c>
      <c r="F139">
        <v>908842500</v>
      </c>
      <c r="G139" t="s">
        <v>1590</v>
      </c>
      <c r="H139" t="s">
        <v>5586</v>
      </c>
      <c r="I139">
        <v>0.375</v>
      </c>
      <c r="J139" t="s">
        <v>1591</v>
      </c>
      <c r="K139" t="s">
        <v>8</v>
      </c>
      <c r="L139" t="s">
        <v>35</v>
      </c>
      <c r="M139" t="s">
        <v>10</v>
      </c>
      <c r="N139" t="s">
        <v>11</v>
      </c>
    </row>
    <row r="140" spans="1:14" x14ac:dyDescent="0.2">
      <c r="A140" t="s">
        <v>236</v>
      </c>
      <c r="B140" t="s">
        <v>6141</v>
      </c>
      <c r="C140" t="str">
        <f>_xll.TR(SLB[[#This Row],[Identifier]],"TR.UltimateParentId")</f>
        <v>4295875633</v>
      </c>
      <c r="D140" t="s">
        <v>237</v>
      </c>
      <c r="E140" t="s">
        <v>15</v>
      </c>
      <c r="F140">
        <v>1212220000</v>
      </c>
      <c r="G140" t="s">
        <v>792</v>
      </c>
      <c r="H140" t="s">
        <v>5512</v>
      </c>
      <c r="I140">
        <v>0.375</v>
      </c>
      <c r="J140" t="s">
        <v>75</v>
      </c>
      <c r="K140" t="s">
        <v>8</v>
      </c>
      <c r="L140" t="s">
        <v>39</v>
      </c>
      <c r="M140" t="s">
        <v>25</v>
      </c>
      <c r="N140" t="s">
        <v>11</v>
      </c>
    </row>
    <row r="141" spans="1:14" x14ac:dyDescent="0.2">
      <c r="A141" t="s">
        <v>1010</v>
      </c>
      <c r="B141" t="s">
        <v>6144</v>
      </c>
      <c r="C141" t="str">
        <f>_xll.TR(SLB[[#This Row],[Identifier]],"TR.UltimateParentId")</f>
        <v>5000005309</v>
      </c>
      <c r="D141" t="s">
        <v>1011</v>
      </c>
      <c r="E141" t="s">
        <v>15</v>
      </c>
      <c r="F141">
        <v>549215000</v>
      </c>
      <c r="G141" t="s">
        <v>1012</v>
      </c>
      <c r="H141" t="s">
        <v>5443</v>
      </c>
      <c r="I141">
        <v>1.5</v>
      </c>
      <c r="J141" t="s">
        <v>700</v>
      </c>
      <c r="K141" t="s">
        <v>8</v>
      </c>
      <c r="L141" t="s">
        <v>9</v>
      </c>
      <c r="M141" t="s">
        <v>10</v>
      </c>
      <c r="N141" t="s">
        <v>11</v>
      </c>
    </row>
    <row r="142" spans="1:14" x14ac:dyDescent="0.2">
      <c r="A142" t="s">
        <v>807</v>
      </c>
      <c r="B142" t="s">
        <v>6148</v>
      </c>
      <c r="C142" t="str">
        <f>_xll.TR(SLB[[#This Row],[Identifier]],"TR.UltimateParentId")</f>
        <v>5035255149</v>
      </c>
      <c r="D142" t="s">
        <v>808</v>
      </c>
      <c r="E142" t="s">
        <v>46</v>
      </c>
      <c r="F142">
        <v>328029000</v>
      </c>
      <c r="G142" t="s">
        <v>809</v>
      </c>
      <c r="H142" t="s">
        <v>5443</v>
      </c>
      <c r="I142">
        <v>4.5</v>
      </c>
      <c r="J142" t="s">
        <v>810</v>
      </c>
      <c r="K142" t="s">
        <v>43</v>
      </c>
      <c r="L142" t="s">
        <v>35</v>
      </c>
      <c r="M142" t="s">
        <v>10</v>
      </c>
      <c r="N142" t="s">
        <v>11</v>
      </c>
    </row>
    <row r="143" spans="1:14" x14ac:dyDescent="0.2">
      <c r="A143" t="s">
        <v>1010</v>
      </c>
      <c r="B143" t="s">
        <v>6149</v>
      </c>
      <c r="C143" t="str">
        <f>_xll.TR(SLB[[#This Row],[Identifier]],"TR.UltimateParentId")</f>
        <v>5000005309</v>
      </c>
      <c r="D143" t="s">
        <v>1011</v>
      </c>
      <c r="E143" t="s">
        <v>15</v>
      </c>
      <c r="F143">
        <v>590145000</v>
      </c>
      <c r="G143" t="s">
        <v>1183</v>
      </c>
      <c r="H143" t="s">
        <v>5443</v>
      </c>
      <c r="I143">
        <v>0.625</v>
      </c>
      <c r="J143" t="s">
        <v>933</v>
      </c>
      <c r="K143" t="s">
        <v>8</v>
      </c>
      <c r="L143" t="s">
        <v>9</v>
      </c>
      <c r="M143" t="s">
        <v>10</v>
      </c>
      <c r="N143" t="s">
        <v>11</v>
      </c>
    </row>
    <row r="144" spans="1:14" x14ac:dyDescent="0.2">
      <c r="A144" t="s">
        <v>2341</v>
      </c>
      <c r="B144" t="s">
        <v>6154</v>
      </c>
      <c r="C144" t="str">
        <f>_xll.TR(SLB[[#This Row],[Identifier]],"TR.UltimateParentId")</f>
        <v>4295875615</v>
      </c>
      <c r="D144" t="s">
        <v>2342</v>
      </c>
      <c r="E144" t="s">
        <v>15</v>
      </c>
      <c r="F144">
        <v>962812000</v>
      </c>
      <c r="G144" t="s">
        <v>684</v>
      </c>
      <c r="H144" t="s">
        <v>5443</v>
      </c>
      <c r="I144">
        <v>0.75</v>
      </c>
      <c r="J144" t="s">
        <v>2355</v>
      </c>
      <c r="K144" t="s">
        <v>8</v>
      </c>
      <c r="L144" t="s">
        <v>9</v>
      </c>
      <c r="M144" t="s">
        <v>10</v>
      </c>
      <c r="N144" t="s">
        <v>11</v>
      </c>
    </row>
    <row r="145" spans="1:14" x14ac:dyDescent="0.2">
      <c r="A145" t="s">
        <v>1823</v>
      </c>
      <c r="B145" t="s">
        <v>6160</v>
      </c>
      <c r="C145" t="str">
        <f>_xll.TR(SLB[[#This Row],[Identifier]],"TR.UltimateParentId")</f>
        <v>4295859633</v>
      </c>
      <c r="D145" t="s">
        <v>1824</v>
      </c>
      <c r="E145" t="s">
        <v>464</v>
      </c>
      <c r="F145">
        <v>150000000</v>
      </c>
      <c r="G145" t="s">
        <v>1825</v>
      </c>
      <c r="H145" t="s">
        <v>5470</v>
      </c>
      <c r="I145">
        <v>7.25</v>
      </c>
      <c r="J145" t="s">
        <v>852</v>
      </c>
      <c r="K145" t="s">
        <v>43</v>
      </c>
      <c r="L145" t="s">
        <v>190</v>
      </c>
      <c r="M145" t="s">
        <v>10</v>
      </c>
      <c r="N145" t="s">
        <v>125</v>
      </c>
    </row>
    <row r="146" spans="1:14" x14ac:dyDescent="0.2">
      <c r="A146" t="s">
        <v>538</v>
      </c>
      <c r="B146" t="s">
        <v>6169</v>
      </c>
      <c r="C146" t="str">
        <f>_xll.TR(SLB[[#This Row],[Identifier]],"TR.UltimateParentId")</f>
        <v>4295875798</v>
      </c>
      <c r="D146" t="s">
        <v>539</v>
      </c>
      <c r="E146" t="s">
        <v>79</v>
      </c>
      <c r="F146">
        <v>646985000</v>
      </c>
      <c r="G146" t="s">
        <v>1928</v>
      </c>
      <c r="H146" t="s">
        <v>5443</v>
      </c>
      <c r="I146">
        <v>1</v>
      </c>
      <c r="J146" t="s">
        <v>1929</v>
      </c>
      <c r="K146" t="s">
        <v>8</v>
      </c>
      <c r="L146" t="s">
        <v>39</v>
      </c>
      <c r="M146" t="s">
        <v>10</v>
      </c>
      <c r="N146" t="s">
        <v>332</v>
      </c>
    </row>
    <row r="147" spans="1:14" x14ac:dyDescent="0.2">
      <c r="A147" t="s">
        <v>1002</v>
      </c>
      <c r="B147" t="s">
        <v>6171</v>
      </c>
      <c r="C147" t="str">
        <f>_xll.TR(SLB[[#This Row],[Identifier]],"TR.UltimateParentId")</f>
        <v>4295890262</v>
      </c>
      <c r="D147" t="s">
        <v>1003</v>
      </c>
      <c r="E147" t="s">
        <v>79</v>
      </c>
      <c r="F147">
        <v>610625000</v>
      </c>
      <c r="G147" t="s">
        <v>1004</v>
      </c>
      <c r="H147" t="s">
        <v>5439</v>
      </c>
      <c r="I147">
        <v>0.25</v>
      </c>
      <c r="J147" t="s">
        <v>1005</v>
      </c>
      <c r="K147" t="s">
        <v>8</v>
      </c>
      <c r="L147" t="s">
        <v>18</v>
      </c>
      <c r="M147" t="s">
        <v>10</v>
      </c>
      <c r="N147" t="s">
        <v>11</v>
      </c>
    </row>
    <row r="148" spans="1:14" x14ac:dyDescent="0.2">
      <c r="A148" t="s">
        <v>5480</v>
      </c>
      <c r="B148" t="s">
        <v>6172</v>
      </c>
      <c r="C148" t="str">
        <f>_xll.TR(SLB[[#This Row],[Identifier]],"TR.UltimateParentId")</f>
        <v>4295867362</v>
      </c>
      <c r="D148" t="s">
        <v>1101</v>
      </c>
      <c r="E148" t="s">
        <v>46</v>
      </c>
      <c r="F148">
        <v>516255000</v>
      </c>
      <c r="G148" t="s">
        <v>1102</v>
      </c>
      <c r="H148" t="s">
        <v>5476</v>
      </c>
      <c r="I148">
        <v>2.625</v>
      </c>
      <c r="J148" t="s">
        <v>1103</v>
      </c>
      <c r="K148" t="s">
        <v>168</v>
      </c>
      <c r="L148" t="s">
        <v>39</v>
      </c>
      <c r="M148" t="s">
        <v>10</v>
      </c>
      <c r="N148" t="s">
        <v>11</v>
      </c>
    </row>
    <row r="149" spans="1:14" x14ac:dyDescent="0.2">
      <c r="A149" t="s">
        <v>538</v>
      </c>
      <c r="B149" t="s">
        <v>6173</v>
      </c>
      <c r="C149" t="str">
        <f>_xll.TR(SLB[[#This Row],[Identifier]],"TR.UltimateParentId")</f>
        <v>4295875798</v>
      </c>
      <c r="D149" t="s">
        <v>539</v>
      </c>
      <c r="E149" t="s">
        <v>79</v>
      </c>
      <c r="F149">
        <v>1460250000</v>
      </c>
      <c r="G149" t="s">
        <v>1122</v>
      </c>
      <c r="H149" t="s">
        <v>5443</v>
      </c>
      <c r="I149">
        <v>0.875</v>
      </c>
      <c r="J149" t="s">
        <v>1834</v>
      </c>
      <c r="K149" t="s">
        <v>8</v>
      </c>
      <c r="L149" t="s">
        <v>39</v>
      </c>
      <c r="M149" t="s">
        <v>10</v>
      </c>
      <c r="N149" t="s">
        <v>11</v>
      </c>
    </row>
    <row r="150" spans="1:14" x14ac:dyDescent="0.2">
      <c r="A150" t="s">
        <v>538</v>
      </c>
      <c r="B150" t="s">
        <v>6188</v>
      </c>
      <c r="C150" t="str">
        <f>_xll.TR(SLB[[#This Row],[Identifier]],"TR.UltimateParentId")</f>
        <v>4295875798</v>
      </c>
      <c r="D150" t="s">
        <v>539</v>
      </c>
      <c r="E150" t="s">
        <v>79</v>
      </c>
      <c r="F150">
        <v>1426475000</v>
      </c>
      <c r="G150" t="s">
        <v>964</v>
      </c>
      <c r="H150" t="s">
        <v>5443</v>
      </c>
      <c r="I150">
        <v>0.25</v>
      </c>
      <c r="J150" t="s">
        <v>1041</v>
      </c>
      <c r="K150" t="s">
        <v>43</v>
      </c>
      <c r="L150" t="s">
        <v>39</v>
      </c>
      <c r="M150" t="s">
        <v>10</v>
      </c>
      <c r="N150" t="s">
        <v>11</v>
      </c>
    </row>
    <row r="151" spans="1:14" x14ac:dyDescent="0.2">
      <c r="A151" t="s">
        <v>538</v>
      </c>
      <c r="B151" t="s">
        <v>6192</v>
      </c>
      <c r="C151" t="str">
        <f>_xll.TR(SLB[[#This Row],[Identifier]],"TR.UltimateParentId")</f>
        <v>4295875798</v>
      </c>
      <c r="D151" t="s">
        <v>539</v>
      </c>
      <c r="E151" t="s">
        <v>79</v>
      </c>
      <c r="F151">
        <v>750000000</v>
      </c>
      <c r="G151" t="s">
        <v>651</v>
      </c>
      <c r="H151" t="s">
        <v>5443</v>
      </c>
      <c r="I151">
        <v>6.8</v>
      </c>
      <c r="J151" t="s">
        <v>1042</v>
      </c>
      <c r="K151" t="s">
        <v>628</v>
      </c>
      <c r="L151" t="s">
        <v>39</v>
      </c>
      <c r="M151" t="s">
        <v>25</v>
      </c>
      <c r="N151" t="s">
        <v>125</v>
      </c>
    </row>
    <row r="152" spans="1:14" x14ac:dyDescent="0.2">
      <c r="A152" t="s">
        <v>538</v>
      </c>
      <c r="B152" t="s">
        <v>6206</v>
      </c>
      <c r="C152" t="str">
        <f>_xll.TR(SLB[[#This Row],[Identifier]],"TR.UltimateParentId")</f>
        <v>4295875798</v>
      </c>
      <c r="D152" t="s">
        <v>539</v>
      </c>
      <c r="E152" t="s">
        <v>79</v>
      </c>
      <c r="F152">
        <v>1168200000</v>
      </c>
      <c r="G152" t="s">
        <v>1122</v>
      </c>
      <c r="H152" t="s">
        <v>5443</v>
      </c>
      <c r="I152">
        <v>0.375</v>
      </c>
      <c r="J152" t="s">
        <v>1683</v>
      </c>
      <c r="K152" t="s">
        <v>1684</v>
      </c>
      <c r="L152" t="s">
        <v>39</v>
      </c>
      <c r="M152" t="s">
        <v>10</v>
      </c>
      <c r="N152" t="s">
        <v>11</v>
      </c>
    </row>
    <row r="153" spans="1:14" x14ac:dyDescent="0.2">
      <c r="A153" t="s">
        <v>643</v>
      </c>
      <c r="B153" t="s">
        <v>6213</v>
      </c>
      <c r="C153" t="str">
        <f>_xll.TR(SLB[[#This Row],[Identifier]],"TR.UltimateParentId")</f>
        <v>5081379807</v>
      </c>
      <c r="D153" t="s">
        <v>644</v>
      </c>
      <c r="E153" t="s">
        <v>117</v>
      </c>
      <c r="F153">
        <v>288207500</v>
      </c>
      <c r="G153" t="s">
        <v>645</v>
      </c>
      <c r="H153" t="s">
        <v>5512</v>
      </c>
      <c r="I153">
        <v>8.4130000000000003</v>
      </c>
      <c r="J153" t="s">
        <v>646</v>
      </c>
      <c r="K153" t="s">
        <v>104</v>
      </c>
      <c r="L153" t="s">
        <v>412</v>
      </c>
      <c r="M153" t="s">
        <v>10</v>
      </c>
      <c r="N153" t="s">
        <v>11</v>
      </c>
    </row>
    <row r="154" spans="1:14" x14ac:dyDescent="0.2">
      <c r="A154" t="s">
        <v>538</v>
      </c>
      <c r="B154" t="s">
        <v>6217</v>
      </c>
      <c r="C154" t="str">
        <f>_xll.TR(SLB[[#This Row],[Identifier]],"TR.UltimateParentId")</f>
        <v>4295875798</v>
      </c>
      <c r="D154" t="s">
        <v>539</v>
      </c>
      <c r="E154" t="s">
        <v>79</v>
      </c>
      <c r="F154">
        <v>1112620000</v>
      </c>
      <c r="G154" t="s">
        <v>1242</v>
      </c>
      <c r="H154" t="s">
        <v>5443</v>
      </c>
      <c r="I154">
        <v>0.375</v>
      </c>
      <c r="J154" t="s">
        <v>939</v>
      </c>
      <c r="K154" t="s">
        <v>8</v>
      </c>
      <c r="L154" t="s">
        <v>39</v>
      </c>
      <c r="M154" t="s">
        <v>10</v>
      </c>
      <c r="N154" t="s">
        <v>11</v>
      </c>
    </row>
    <row r="155" spans="1:14" x14ac:dyDescent="0.2">
      <c r="A155" t="s">
        <v>1679</v>
      </c>
      <c r="B155" t="s">
        <v>6225</v>
      </c>
      <c r="C155" t="str">
        <f>_xll.TR(SLB[[#This Row],[Identifier]],"TR.UltimateParentId")</f>
        <v>4295869260</v>
      </c>
      <c r="D155" t="s">
        <v>1680</v>
      </c>
      <c r="E155" t="s">
        <v>21</v>
      </c>
      <c r="F155">
        <v>250000000</v>
      </c>
      <c r="G155" t="s">
        <v>1252</v>
      </c>
      <c r="H155" t="s">
        <v>5586</v>
      </c>
      <c r="I155">
        <v>1.75</v>
      </c>
      <c r="J155" t="s">
        <v>1438</v>
      </c>
      <c r="K155" t="s">
        <v>8</v>
      </c>
      <c r="L155" t="s">
        <v>24</v>
      </c>
      <c r="M155" t="s">
        <v>10</v>
      </c>
      <c r="N155" t="s">
        <v>125</v>
      </c>
    </row>
    <row r="156" spans="1:14" x14ac:dyDescent="0.2">
      <c r="A156" t="s">
        <v>1013</v>
      </c>
      <c r="B156" t="s">
        <v>6235</v>
      </c>
      <c r="C156" t="str">
        <f>_xll.TR(SLB[[#This Row],[Identifier]],"TR.UltimateParentId")</f>
        <v>4295895858</v>
      </c>
      <c r="D156" t="s">
        <v>1014</v>
      </c>
      <c r="E156" t="s">
        <v>5</v>
      </c>
      <c r="F156">
        <v>800000000</v>
      </c>
      <c r="G156" t="s">
        <v>1793</v>
      </c>
      <c r="H156" t="s">
        <v>5470</v>
      </c>
      <c r="I156">
        <v>2.2000000000000002</v>
      </c>
      <c r="J156" t="s">
        <v>1794</v>
      </c>
      <c r="K156" t="s">
        <v>628</v>
      </c>
      <c r="L156" t="s">
        <v>35</v>
      </c>
      <c r="M156" t="s">
        <v>10</v>
      </c>
      <c r="N156" t="s">
        <v>125</v>
      </c>
    </row>
    <row r="157" spans="1:14" x14ac:dyDescent="0.2">
      <c r="A157" t="s">
        <v>807</v>
      </c>
      <c r="B157" t="s">
        <v>6246</v>
      </c>
      <c r="C157" t="str">
        <f>_xll.TR(SLB[[#This Row],[Identifier]],"TR.UltimateParentId")</f>
        <v>5035255149</v>
      </c>
      <c r="D157" t="s">
        <v>808</v>
      </c>
      <c r="E157" t="s">
        <v>46</v>
      </c>
      <c r="F157">
        <v>587980000</v>
      </c>
      <c r="G157" t="s">
        <v>1175</v>
      </c>
      <c r="H157" t="s">
        <v>5443</v>
      </c>
      <c r="I157">
        <v>0.625</v>
      </c>
      <c r="J157" t="s">
        <v>1659</v>
      </c>
      <c r="K157" t="s">
        <v>390</v>
      </c>
      <c r="L157" t="s">
        <v>35</v>
      </c>
      <c r="M157" t="s">
        <v>10</v>
      </c>
      <c r="N157" t="s">
        <v>11</v>
      </c>
    </row>
    <row r="158" spans="1:14" x14ac:dyDescent="0.2">
      <c r="A158" t="s">
        <v>374</v>
      </c>
      <c r="B158" t="s">
        <v>6247</v>
      </c>
      <c r="C158" t="str">
        <f>_xll.TR(SLB[[#This Row],[Identifier]],"TR.UltimateParentId")</f>
        <v>5000061118</v>
      </c>
      <c r="D158" t="s">
        <v>375</v>
      </c>
      <c r="E158" t="s">
        <v>5</v>
      </c>
      <c r="F158">
        <v>415254000</v>
      </c>
      <c r="G158" t="s">
        <v>376</v>
      </c>
      <c r="H158" t="s">
        <v>5443</v>
      </c>
      <c r="I158">
        <v>2</v>
      </c>
      <c r="J158" t="s">
        <v>356</v>
      </c>
      <c r="K158" t="s">
        <v>8</v>
      </c>
      <c r="L158" t="s">
        <v>18</v>
      </c>
      <c r="M158" t="s">
        <v>10</v>
      </c>
      <c r="N158" t="s">
        <v>332</v>
      </c>
    </row>
    <row r="159" spans="1:14" x14ac:dyDescent="0.2">
      <c r="A159" t="s">
        <v>538</v>
      </c>
      <c r="B159" t="s">
        <v>6266</v>
      </c>
      <c r="C159" t="str">
        <f>_xll.TR(SLB[[#This Row],[Identifier]],"TR.UltimateParentId")</f>
        <v>4295875798</v>
      </c>
      <c r="D159" t="s">
        <v>539</v>
      </c>
      <c r="E159" t="s">
        <v>79</v>
      </c>
      <c r="F159">
        <v>1500000000</v>
      </c>
      <c r="G159" t="s">
        <v>1593</v>
      </c>
      <c r="H159" t="s">
        <v>5443</v>
      </c>
      <c r="I159">
        <v>2.65</v>
      </c>
      <c r="J159" t="s">
        <v>1594</v>
      </c>
      <c r="K159" t="s">
        <v>104</v>
      </c>
      <c r="L159" t="s">
        <v>39</v>
      </c>
      <c r="M159" t="s">
        <v>25</v>
      </c>
      <c r="N159" t="s">
        <v>125</v>
      </c>
    </row>
    <row r="160" spans="1:14" x14ac:dyDescent="0.2">
      <c r="A160" t="s">
        <v>1015</v>
      </c>
      <c r="B160" t="s">
        <v>6274</v>
      </c>
      <c r="C160" t="str">
        <f>_xll.TR(SLB[[#This Row],[Identifier]],"TR.UltimateParentId")</f>
        <v>5040259108</v>
      </c>
      <c r="D160" t="s">
        <v>1016</v>
      </c>
      <c r="E160" t="s">
        <v>15</v>
      </c>
      <c r="F160">
        <v>1401187500</v>
      </c>
      <c r="G160" t="s">
        <v>1017</v>
      </c>
      <c r="H160" t="s">
        <v>5470</v>
      </c>
      <c r="I160">
        <v>1.5</v>
      </c>
      <c r="J160" t="s">
        <v>1445</v>
      </c>
      <c r="K160" t="s">
        <v>8</v>
      </c>
      <c r="L160" t="s">
        <v>35</v>
      </c>
      <c r="M160" t="s">
        <v>10</v>
      </c>
      <c r="N160" t="s">
        <v>11</v>
      </c>
    </row>
    <row r="161" spans="1:14" x14ac:dyDescent="0.2">
      <c r="A161" t="s">
        <v>538</v>
      </c>
      <c r="B161" t="s">
        <v>6277</v>
      </c>
      <c r="C161" t="str">
        <f>_xll.TR(SLB[[#This Row],[Identifier]],"TR.UltimateParentId")</f>
        <v>4295875798</v>
      </c>
      <c r="D161" t="s">
        <v>539</v>
      </c>
      <c r="E161" t="s">
        <v>79</v>
      </c>
      <c r="F161">
        <v>1000000000</v>
      </c>
      <c r="G161" t="s">
        <v>1838</v>
      </c>
      <c r="H161" t="s">
        <v>5443</v>
      </c>
      <c r="I161">
        <v>1.875</v>
      </c>
      <c r="J161" t="s">
        <v>220</v>
      </c>
      <c r="K161" t="s">
        <v>104</v>
      </c>
      <c r="L161" t="s">
        <v>39</v>
      </c>
      <c r="M161" t="s">
        <v>10</v>
      </c>
      <c r="N161" t="s">
        <v>125</v>
      </c>
    </row>
    <row r="162" spans="1:14" x14ac:dyDescent="0.2">
      <c r="A162" t="s">
        <v>1015</v>
      </c>
      <c r="B162" t="s">
        <v>6290</v>
      </c>
      <c r="C162" t="str">
        <f>_xll.TR(SLB[[#This Row],[Identifier]],"TR.UltimateParentId")</f>
        <v>5040259108</v>
      </c>
      <c r="D162" t="s">
        <v>1016</v>
      </c>
      <c r="E162" t="s">
        <v>15</v>
      </c>
      <c r="F162">
        <v>840712500</v>
      </c>
      <c r="G162" t="s">
        <v>1017</v>
      </c>
      <c r="H162" t="s">
        <v>5470</v>
      </c>
      <c r="I162">
        <v>1</v>
      </c>
      <c r="J162" t="s">
        <v>1018</v>
      </c>
      <c r="K162" t="s">
        <v>8</v>
      </c>
      <c r="L162" t="s">
        <v>35</v>
      </c>
      <c r="M162" t="s">
        <v>10</v>
      </c>
      <c r="N162" t="s">
        <v>11</v>
      </c>
    </row>
    <row r="163" spans="1:14" x14ac:dyDescent="0.2">
      <c r="A163" t="s">
        <v>538</v>
      </c>
      <c r="B163" t="s">
        <v>6298</v>
      </c>
      <c r="C163" t="str">
        <f>_xll.TR(SLB[[#This Row],[Identifier]],"TR.UltimateParentId")</f>
        <v>4295875798</v>
      </c>
      <c r="D163" t="s">
        <v>539</v>
      </c>
      <c r="E163" t="s">
        <v>79</v>
      </c>
      <c r="F163">
        <v>556310000</v>
      </c>
      <c r="G163" t="s">
        <v>1242</v>
      </c>
      <c r="H163" t="s">
        <v>5443</v>
      </c>
      <c r="I163">
        <v>1.125</v>
      </c>
      <c r="J163" t="s">
        <v>2754</v>
      </c>
      <c r="K163" t="s">
        <v>8</v>
      </c>
      <c r="L163" t="s">
        <v>39</v>
      </c>
      <c r="M163" t="s">
        <v>10</v>
      </c>
      <c r="N163" t="s">
        <v>11</v>
      </c>
    </row>
    <row r="164" spans="1:14" x14ac:dyDescent="0.2">
      <c r="A164" t="s">
        <v>538</v>
      </c>
      <c r="B164" t="s">
        <v>6299</v>
      </c>
      <c r="C164" t="str">
        <f>_xll.TR(SLB[[#This Row],[Identifier]],"TR.UltimateParentId")</f>
        <v>4295875798</v>
      </c>
      <c r="D164" t="s">
        <v>539</v>
      </c>
      <c r="E164" t="s">
        <v>79</v>
      </c>
      <c r="F164">
        <v>976867500</v>
      </c>
      <c r="G164" t="s">
        <v>1748</v>
      </c>
      <c r="H164" t="s">
        <v>5443</v>
      </c>
      <c r="I164">
        <v>2.875</v>
      </c>
      <c r="J164" t="s">
        <v>1749</v>
      </c>
      <c r="K164" t="s">
        <v>8</v>
      </c>
      <c r="L164" t="s">
        <v>39</v>
      </c>
      <c r="M164" t="s">
        <v>10</v>
      </c>
      <c r="N164" t="s">
        <v>332</v>
      </c>
    </row>
    <row r="165" spans="1:14" x14ac:dyDescent="0.2">
      <c r="A165" t="s">
        <v>1679</v>
      </c>
      <c r="B165" t="s">
        <v>6314</v>
      </c>
      <c r="C165" t="str">
        <f>_xll.TR(SLB[[#This Row],[Identifier]],"TR.UltimateParentId")</f>
        <v>4295869260</v>
      </c>
      <c r="D165" t="s">
        <v>1680</v>
      </c>
      <c r="E165" t="s">
        <v>21</v>
      </c>
      <c r="F165">
        <v>649896000</v>
      </c>
      <c r="G165" t="s">
        <v>653</v>
      </c>
      <c r="H165" t="s">
        <v>5586</v>
      </c>
      <c r="I165">
        <v>2.625</v>
      </c>
      <c r="J165" t="s">
        <v>2043</v>
      </c>
      <c r="K165" t="s">
        <v>43</v>
      </c>
      <c r="L165" t="s">
        <v>24</v>
      </c>
      <c r="M165" t="s">
        <v>10</v>
      </c>
      <c r="N165" t="s">
        <v>11</v>
      </c>
    </row>
    <row r="166" spans="1:14" x14ac:dyDescent="0.2">
      <c r="A166" t="s">
        <v>538</v>
      </c>
      <c r="B166" t="s">
        <v>6334</v>
      </c>
      <c r="C166" t="str">
        <f>_xll.TR(SLB[[#This Row],[Identifier]],"TR.UltimateParentId")</f>
        <v>4295875798</v>
      </c>
      <c r="D166" t="s">
        <v>539</v>
      </c>
      <c r="E166" t="s">
        <v>79</v>
      </c>
      <c r="F166">
        <v>1250000000</v>
      </c>
      <c r="G166" t="s">
        <v>1838</v>
      </c>
      <c r="H166" t="s">
        <v>5443</v>
      </c>
      <c r="I166">
        <v>1.375</v>
      </c>
      <c r="J166" t="s">
        <v>2180</v>
      </c>
      <c r="K166" t="s">
        <v>104</v>
      </c>
      <c r="L166" t="s">
        <v>39</v>
      </c>
      <c r="M166" t="s">
        <v>10</v>
      </c>
      <c r="N166" t="s">
        <v>125</v>
      </c>
    </row>
    <row r="167" spans="1:14" x14ac:dyDescent="0.2">
      <c r="A167" t="s">
        <v>2894</v>
      </c>
      <c r="B167" t="s">
        <v>6343</v>
      </c>
      <c r="C167" t="str">
        <f>_xll.TR(SLB[[#This Row],[Identifier]],"TR.UltimateParentId")</f>
        <v>4295890093</v>
      </c>
      <c r="D167" t="s">
        <v>2895</v>
      </c>
      <c r="E167" t="s">
        <v>171</v>
      </c>
      <c r="F167">
        <v>107087000</v>
      </c>
      <c r="G167" t="s">
        <v>2087</v>
      </c>
      <c r="H167" t="s">
        <v>5446</v>
      </c>
      <c r="I167">
        <v>5.4390000000000001</v>
      </c>
      <c r="J167" t="s">
        <v>2928</v>
      </c>
      <c r="K167" t="s">
        <v>43</v>
      </c>
      <c r="L167" t="s">
        <v>190</v>
      </c>
      <c r="M167" t="s">
        <v>25</v>
      </c>
      <c r="N167" t="s">
        <v>705</v>
      </c>
    </row>
    <row r="168" spans="1:14" x14ac:dyDescent="0.2">
      <c r="A168" t="s">
        <v>2632</v>
      </c>
      <c r="B168" t="s">
        <v>6352</v>
      </c>
      <c r="C168" t="str">
        <f>_xll.TR(SLB[[#This Row],[Identifier]],"TR.UltimateParentId")</f>
        <v>5038911709</v>
      </c>
      <c r="D168" t="s">
        <v>2633</v>
      </c>
      <c r="E168" t="s">
        <v>464</v>
      </c>
      <c r="F168">
        <v>135126530</v>
      </c>
      <c r="G168" t="s">
        <v>86</v>
      </c>
      <c r="H168" t="s">
        <v>5574</v>
      </c>
      <c r="I168">
        <v>10.14</v>
      </c>
      <c r="J168" t="s">
        <v>1322</v>
      </c>
      <c r="K168" t="s">
        <v>390</v>
      </c>
      <c r="L168" t="s">
        <v>190</v>
      </c>
      <c r="M168" t="s">
        <v>10</v>
      </c>
      <c r="N168" t="s">
        <v>1074</v>
      </c>
    </row>
    <row r="169" spans="1:14" x14ac:dyDescent="0.2">
      <c r="A169" t="s">
        <v>1986</v>
      </c>
      <c r="B169" t="s">
        <v>6359</v>
      </c>
      <c r="C169" t="str">
        <f>_xll.TR(SLB[[#This Row],[Identifier]],"TR.UltimateParentId")</f>
        <v>5081140971</v>
      </c>
      <c r="D169" t="s">
        <v>1583</v>
      </c>
      <c r="E169" t="s">
        <v>5</v>
      </c>
      <c r="F169">
        <v>461421000</v>
      </c>
      <c r="G169" t="s">
        <v>1584</v>
      </c>
      <c r="H169" t="s">
        <v>5439</v>
      </c>
      <c r="I169">
        <v>2.9</v>
      </c>
      <c r="J169" t="s">
        <v>1987</v>
      </c>
      <c r="K169" t="s">
        <v>628</v>
      </c>
      <c r="L169" t="s">
        <v>24</v>
      </c>
      <c r="M169" t="s">
        <v>1553</v>
      </c>
      <c r="N169" t="s">
        <v>125</v>
      </c>
    </row>
    <row r="170" spans="1:14" x14ac:dyDescent="0.2">
      <c r="A170" t="s">
        <v>2425</v>
      </c>
      <c r="B170" t="s">
        <v>6367</v>
      </c>
      <c r="C170" t="str">
        <f>_xll.TR(SLB[[#This Row],[Identifier]],"TR.UltimateParentId")</f>
        <v>4295890620</v>
      </c>
      <c r="D170" t="s">
        <v>1759</v>
      </c>
      <c r="E170" t="s">
        <v>554</v>
      </c>
      <c r="F170">
        <v>354903250</v>
      </c>
      <c r="G170" t="s">
        <v>942</v>
      </c>
      <c r="H170" t="s">
        <v>5476</v>
      </c>
      <c r="I170">
        <v>0.375</v>
      </c>
      <c r="J170" t="s">
        <v>2426</v>
      </c>
      <c r="K170" t="s">
        <v>43</v>
      </c>
      <c r="L170" t="s">
        <v>39</v>
      </c>
      <c r="M170" t="s">
        <v>10</v>
      </c>
      <c r="N170" t="s">
        <v>447</v>
      </c>
    </row>
    <row r="171" spans="1:14" x14ac:dyDescent="0.2">
      <c r="A171" t="s">
        <v>817</v>
      </c>
      <c r="B171" t="s">
        <v>6369</v>
      </c>
      <c r="C171" t="str">
        <f>_xll.TR(SLB[[#This Row],[Identifier]],"TR.UltimateParentId")</f>
        <v>4295884672</v>
      </c>
      <c r="D171" t="s">
        <v>818</v>
      </c>
      <c r="E171" t="s">
        <v>79</v>
      </c>
      <c r="F171">
        <v>715758000</v>
      </c>
      <c r="G171" t="s">
        <v>324</v>
      </c>
      <c r="H171" t="s">
        <v>5586</v>
      </c>
      <c r="I171">
        <v>0.375</v>
      </c>
      <c r="J171" t="s">
        <v>2026</v>
      </c>
      <c r="K171" t="s">
        <v>43</v>
      </c>
      <c r="L171" t="s">
        <v>39</v>
      </c>
      <c r="M171" t="s">
        <v>10</v>
      </c>
      <c r="N171" t="s">
        <v>11</v>
      </c>
    </row>
    <row r="172" spans="1:14" x14ac:dyDescent="0.2">
      <c r="A172" t="s">
        <v>609</v>
      </c>
      <c r="B172" t="s">
        <v>6376</v>
      </c>
      <c r="C172" t="str">
        <f>_xll.TR(SLB[[#This Row],[Identifier]],"TR.UltimateParentId")</f>
        <v>4295870205</v>
      </c>
      <c r="D172" t="s">
        <v>610</v>
      </c>
      <c r="E172" t="s">
        <v>21</v>
      </c>
      <c r="F172">
        <v>679416000</v>
      </c>
      <c r="G172" t="s">
        <v>611</v>
      </c>
      <c r="H172" t="s">
        <v>5476</v>
      </c>
      <c r="I172">
        <v>0.625</v>
      </c>
      <c r="J172" t="s">
        <v>612</v>
      </c>
      <c r="K172" t="s">
        <v>8</v>
      </c>
      <c r="L172" t="s">
        <v>18</v>
      </c>
      <c r="M172" t="s">
        <v>10</v>
      </c>
      <c r="N172" t="s">
        <v>11</v>
      </c>
    </row>
    <row r="173" spans="1:14" x14ac:dyDescent="0.2">
      <c r="A173" t="s">
        <v>379</v>
      </c>
      <c r="B173" t="s">
        <v>6379</v>
      </c>
      <c r="C173" t="str">
        <f>_xll.TR(SLB[[#This Row],[Identifier]],"TR.UltimateParentId")</f>
        <v>5076937515</v>
      </c>
      <c r="D173" t="s">
        <v>380</v>
      </c>
      <c r="E173" t="s">
        <v>117</v>
      </c>
      <c r="F173">
        <v>800000000</v>
      </c>
      <c r="G173" t="s">
        <v>381</v>
      </c>
      <c r="H173" t="s">
        <v>5439</v>
      </c>
      <c r="I173">
        <v>5.25</v>
      </c>
      <c r="J173" t="s">
        <v>382</v>
      </c>
      <c r="K173" t="s">
        <v>628</v>
      </c>
      <c r="L173" t="s">
        <v>124</v>
      </c>
      <c r="M173" t="s">
        <v>10</v>
      </c>
      <c r="N173" t="s">
        <v>125</v>
      </c>
    </row>
    <row r="174" spans="1:14" x14ac:dyDescent="0.2">
      <c r="A174" t="s">
        <v>538</v>
      </c>
      <c r="B174" t="s">
        <v>6380</v>
      </c>
      <c r="C174" t="str">
        <f>_xll.TR(SLB[[#This Row],[Identifier]],"TR.UltimateParentId")</f>
        <v>4295875798</v>
      </c>
      <c r="D174" t="s">
        <v>539</v>
      </c>
      <c r="E174" t="s">
        <v>79</v>
      </c>
      <c r="F174">
        <v>1000000000</v>
      </c>
      <c r="G174" t="s">
        <v>1838</v>
      </c>
      <c r="H174" t="s">
        <v>5443</v>
      </c>
      <c r="I174">
        <v>1.875</v>
      </c>
      <c r="J174" t="s">
        <v>220</v>
      </c>
      <c r="K174" t="s">
        <v>628</v>
      </c>
      <c r="L174" t="s">
        <v>39</v>
      </c>
      <c r="M174" t="s">
        <v>10</v>
      </c>
      <c r="N174" t="s">
        <v>125</v>
      </c>
    </row>
    <row r="175" spans="1:14" x14ac:dyDescent="0.2">
      <c r="A175" t="s">
        <v>538</v>
      </c>
      <c r="B175" t="s">
        <v>6391</v>
      </c>
      <c r="C175" t="str">
        <f>_xll.TR(SLB[[#This Row],[Identifier]],"TR.UltimateParentId")</f>
        <v>4295875798</v>
      </c>
      <c r="D175" t="s">
        <v>539</v>
      </c>
      <c r="E175" t="s">
        <v>79</v>
      </c>
      <c r="F175">
        <v>1000000000</v>
      </c>
      <c r="G175" t="s">
        <v>864</v>
      </c>
      <c r="H175" t="s">
        <v>5443</v>
      </c>
      <c r="I175">
        <v>5.5</v>
      </c>
      <c r="J175" t="s">
        <v>2344</v>
      </c>
      <c r="K175" t="s">
        <v>628</v>
      </c>
      <c r="L175" t="s">
        <v>39</v>
      </c>
      <c r="M175" t="s">
        <v>10</v>
      </c>
      <c r="N175" t="s">
        <v>125</v>
      </c>
    </row>
    <row r="176" spans="1:14" x14ac:dyDescent="0.2">
      <c r="A176" t="s">
        <v>867</v>
      </c>
      <c r="B176" t="s">
        <v>6394</v>
      </c>
      <c r="C176" t="str">
        <f>_xll.TR(SLB[[#This Row],[Identifier]],"TR.UltimateParentId")</f>
        <v>4295866751</v>
      </c>
      <c r="D176" t="s">
        <v>868</v>
      </c>
      <c r="E176" t="s">
        <v>46</v>
      </c>
      <c r="F176">
        <v>836797500</v>
      </c>
      <c r="G176" t="s">
        <v>1276</v>
      </c>
      <c r="H176" t="s">
        <v>5586</v>
      </c>
      <c r="I176">
        <v>1.875</v>
      </c>
      <c r="J176" t="s">
        <v>225</v>
      </c>
      <c r="K176" t="s">
        <v>8</v>
      </c>
      <c r="L176" t="s">
        <v>18</v>
      </c>
      <c r="M176" t="s">
        <v>10</v>
      </c>
      <c r="N176" t="s">
        <v>11</v>
      </c>
    </row>
    <row r="177" spans="1:14" x14ac:dyDescent="0.2">
      <c r="A177" t="s">
        <v>785</v>
      </c>
      <c r="B177" t="s">
        <v>6396</v>
      </c>
      <c r="C177" t="str">
        <f>_xll.TR(SLB[[#This Row],[Identifier]],"TR.UltimateParentId")</f>
        <v>5080065618</v>
      </c>
      <c r="D177" t="s">
        <v>200</v>
      </c>
      <c r="E177" t="s">
        <v>117</v>
      </c>
      <c r="F177">
        <v>350000000</v>
      </c>
      <c r="G177" t="s">
        <v>201</v>
      </c>
      <c r="H177" t="s">
        <v>5476</v>
      </c>
      <c r="I177">
        <v>4.75</v>
      </c>
      <c r="J177" t="s">
        <v>295</v>
      </c>
      <c r="K177" t="s">
        <v>104</v>
      </c>
      <c r="L177" t="s">
        <v>110</v>
      </c>
      <c r="M177" t="s">
        <v>10</v>
      </c>
      <c r="N177" t="s">
        <v>125</v>
      </c>
    </row>
    <row r="178" spans="1:14" x14ac:dyDescent="0.2">
      <c r="A178" t="s">
        <v>538</v>
      </c>
      <c r="B178" t="s">
        <v>6400</v>
      </c>
      <c r="C178" t="str">
        <f>_xll.TR(SLB[[#This Row],[Identifier]],"TR.UltimateParentId")</f>
        <v>4295875798</v>
      </c>
      <c r="D178" t="s">
        <v>539</v>
      </c>
      <c r="E178" t="s">
        <v>79</v>
      </c>
      <c r="F178">
        <v>1250000000</v>
      </c>
      <c r="G178" t="s">
        <v>651</v>
      </c>
      <c r="H178" t="s">
        <v>5443</v>
      </c>
      <c r="I178">
        <v>7.5</v>
      </c>
      <c r="J178" t="s">
        <v>652</v>
      </c>
      <c r="K178" t="s">
        <v>104</v>
      </c>
      <c r="L178" t="s">
        <v>39</v>
      </c>
      <c r="M178" t="s">
        <v>10</v>
      </c>
      <c r="N178" t="s">
        <v>125</v>
      </c>
    </row>
    <row r="179" spans="1:14" x14ac:dyDescent="0.2">
      <c r="A179" t="s">
        <v>1349</v>
      </c>
      <c r="B179" t="s">
        <v>6403</v>
      </c>
      <c r="C179" t="str">
        <f>_xll.TR(SLB[[#This Row],[Identifier]],"TR.UltimateParentId")</f>
        <v>5044196212</v>
      </c>
      <c r="D179" t="s">
        <v>1350</v>
      </c>
      <c r="E179" t="s">
        <v>5</v>
      </c>
      <c r="F179">
        <v>352344000</v>
      </c>
      <c r="G179" t="s">
        <v>1351</v>
      </c>
      <c r="H179" t="s">
        <v>5439</v>
      </c>
      <c r="I179">
        <v>0.5</v>
      </c>
      <c r="J179" t="s">
        <v>1447</v>
      </c>
      <c r="K179" t="s">
        <v>43</v>
      </c>
      <c r="L179" t="s">
        <v>190</v>
      </c>
      <c r="M179" t="s">
        <v>25</v>
      </c>
      <c r="N179" t="s">
        <v>11</v>
      </c>
    </row>
    <row r="180" spans="1:14" x14ac:dyDescent="0.2">
      <c r="A180" t="s">
        <v>1184</v>
      </c>
      <c r="B180" t="s">
        <v>6406</v>
      </c>
      <c r="C180" t="str">
        <f>_xll.TR(SLB[[#This Row],[Identifier]],"TR.UltimateParentId")</f>
        <v>4295867384</v>
      </c>
      <c r="D180" t="s">
        <v>1185</v>
      </c>
      <c r="E180" t="s">
        <v>46</v>
      </c>
      <c r="F180">
        <v>1385037500</v>
      </c>
      <c r="G180" t="s">
        <v>820</v>
      </c>
      <c r="H180" t="s">
        <v>5586</v>
      </c>
      <c r="I180">
        <v>0.875</v>
      </c>
      <c r="J180" t="s">
        <v>1186</v>
      </c>
      <c r="K180" t="s">
        <v>43</v>
      </c>
      <c r="L180" t="s">
        <v>1187</v>
      </c>
      <c r="M180" t="s">
        <v>10</v>
      </c>
      <c r="N180" t="s">
        <v>11</v>
      </c>
    </row>
    <row r="181" spans="1:14" x14ac:dyDescent="0.2">
      <c r="A181" t="s">
        <v>2587</v>
      </c>
      <c r="B181" t="s">
        <v>6421</v>
      </c>
      <c r="C181" t="str">
        <f>_xll.TR(SLB[[#This Row],[Identifier]],"TR.UltimateParentId")</f>
        <v>4298116775</v>
      </c>
      <c r="D181" t="s">
        <v>2588</v>
      </c>
      <c r="E181" t="s">
        <v>171</v>
      </c>
      <c r="F181">
        <v>33302535</v>
      </c>
      <c r="G181" t="s">
        <v>149</v>
      </c>
      <c r="H181" t="s">
        <v>5439</v>
      </c>
      <c r="I181">
        <v>4.923</v>
      </c>
      <c r="J181" t="s">
        <v>150</v>
      </c>
      <c r="K181" t="s">
        <v>43</v>
      </c>
      <c r="L181" t="s">
        <v>190</v>
      </c>
      <c r="M181" t="s">
        <v>25</v>
      </c>
      <c r="N181" t="s">
        <v>705</v>
      </c>
    </row>
    <row r="182" spans="1:14" x14ac:dyDescent="0.2">
      <c r="A182" t="s">
        <v>713</v>
      </c>
      <c r="B182" t="s">
        <v>6424</v>
      </c>
      <c r="C182" t="str">
        <f>_xll.TR(SLB[[#This Row],[Identifier]],"TR.UltimateParentId")</f>
        <v>4296559525</v>
      </c>
      <c r="D182" t="s">
        <v>714</v>
      </c>
      <c r="E182" t="s">
        <v>715</v>
      </c>
      <c r="F182">
        <v>335576250</v>
      </c>
      <c r="G182" t="s">
        <v>22</v>
      </c>
      <c r="H182" t="s">
        <v>5443</v>
      </c>
      <c r="I182">
        <v>4.9000000000000004</v>
      </c>
      <c r="J182" t="s">
        <v>23</v>
      </c>
      <c r="K182" t="s">
        <v>43</v>
      </c>
      <c r="L182" t="s">
        <v>190</v>
      </c>
      <c r="M182" t="s">
        <v>25</v>
      </c>
      <c r="N182" t="s">
        <v>11</v>
      </c>
    </row>
    <row r="183" spans="1:14" x14ac:dyDescent="0.2">
      <c r="A183" t="s">
        <v>1758</v>
      </c>
      <c r="B183" t="s">
        <v>6427</v>
      </c>
      <c r="C183" t="str">
        <f>_xll.TR(SLB[[#This Row],[Identifier]],"TR.UltimateParentId")</f>
        <v>4295890620</v>
      </c>
      <c r="D183" t="s">
        <v>1759</v>
      </c>
      <c r="E183" t="s">
        <v>117</v>
      </c>
      <c r="F183">
        <v>1006510500</v>
      </c>
      <c r="G183" t="s">
        <v>1760</v>
      </c>
      <c r="H183" t="s">
        <v>5476</v>
      </c>
      <c r="I183">
        <v>0.5</v>
      </c>
      <c r="J183" t="s">
        <v>1761</v>
      </c>
      <c r="K183" t="s">
        <v>43</v>
      </c>
      <c r="L183" t="s">
        <v>39</v>
      </c>
      <c r="M183" t="s">
        <v>10</v>
      </c>
      <c r="N183" t="s">
        <v>11</v>
      </c>
    </row>
    <row r="184" spans="1:14" x14ac:dyDescent="0.2">
      <c r="A184" t="s">
        <v>2259</v>
      </c>
      <c r="B184" t="s">
        <v>6431</v>
      </c>
      <c r="C184" t="str">
        <f>_xll.TR(SLB[[#This Row],[Identifier]],"TR.UltimateParentId")</f>
        <v>4297255719</v>
      </c>
      <c r="D184" t="s">
        <v>2260</v>
      </c>
      <c r="E184" t="s">
        <v>94</v>
      </c>
      <c r="F184">
        <v>588655000</v>
      </c>
      <c r="G184" t="s">
        <v>2261</v>
      </c>
      <c r="H184" t="s">
        <v>5443</v>
      </c>
      <c r="I184">
        <v>0.9</v>
      </c>
      <c r="J184" t="s">
        <v>2262</v>
      </c>
      <c r="K184" t="s">
        <v>43</v>
      </c>
      <c r="L184" t="s">
        <v>30</v>
      </c>
      <c r="M184" t="s">
        <v>10</v>
      </c>
      <c r="N184" t="s">
        <v>11</v>
      </c>
    </row>
    <row r="185" spans="1:14" x14ac:dyDescent="0.2">
      <c r="A185" t="s">
        <v>1534</v>
      </c>
      <c r="B185" t="s">
        <v>6432</v>
      </c>
      <c r="C185" t="str">
        <f>_xll.TR(SLB[[#This Row],[Identifier]],"TR.UltimateParentId")</f>
        <v>4295926398</v>
      </c>
      <c r="D185" t="s">
        <v>1535</v>
      </c>
      <c r="E185" t="s">
        <v>21</v>
      </c>
      <c r="F185">
        <v>601385000</v>
      </c>
      <c r="G185" t="s">
        <v>2027</v>
      </c>
      <c r="H185" t="s">
        <v>5446</v>
      </c>
      <c r="I185">
        <v>0.375</v>
      </c>
      <c r="J185" t="s">
        <v>2028</v>
      </c>
      <c r="K185" t="s">
        <v>8</v>
      </c>
      <c r="L185" t="s">
        <v>48</v>
      </c>
      <c r="M185" t="s">
        <v>25</v>
      </c>
      <c r="N185" t="s">
        <v>11</v>
      </c>
    </row>
    <row r="186" spans="1:14" x14ac:dyDescent="0.2">
      <c r="A186" t="s">
        <v>538</v>
      </c>
      <c r="B186" t="s">
        <v>6436</v>
      </c>
      <c r="C186" t="str">
        <f>_xll.TR(SLB[[#This Row],[Identifier]],"TR.UltimateParentId")</f>
        <v>4295875798</v>
      </c>
      <c r="D186" t="s">
        <v>539</v>
      </c>
      <c r="E186" t="s">
        <v>79</v>
      </c>
      <c r="F186">
        <v>750000000</v>
      </c>
      <c r="G186" t="s">
        <v>864</v>
      </c>
      <c r="H186" t="s">
        <v>5443</v>
      </c>
      <c r="I186">
        <v>4.25</v>
      </c>
      <c r="J186" t="s">
        <v>1746</v>
      </c>
      <c r="K186" t="s">
        <v>104</v>
      </c>
      <c r="L186" t="s">
        <v>39</v>
      </c>
      <c r="M186" t="s">
        <v>25</v>
      </c>
      <c r="N186" t="s">
        <v>125</v>
      </c>
    </row>
    <row r="187" spans="1:14" x14ac:dyDescent="0.2">
      <c r="A187" t="s">
        <v>1579</v>
      </c>
      <c r="B187" t="s">
        <v>6444</v>
      </c>
      <c r="C187" t="str">
        <f>_xll.TR(SLB[[#This Row],[Identifier]],"TR.UltimateParentId")</f>
        <v>5043416254</v>
      </c>
      <c r="D187" t="s">
        <v>1580</v>
      </c>
      <c r="E187" t="s">
        <v>15</v>
      </c>
      <c r="F187">
        <v>184196800</v>
      </c>
      <c r="G187" t="s">
        <v>584</v>
      </c>
      <c r="H187" t="s">
        <v>5439</v>
      </c>
      <c r="I187">
        <v>2.25</v>
      </c>
      <c r="J187" t="s">
        <v>1581</v>
      </c>
      <c r="K187" t="s">
        <v>8</v>
      </c>
      <c r="L187" t="s">
        <v>190</v>
      </c>
      <c r="M187" t="s">
        <v>10</v>
      </c>
      <c r="N187" t="s">
        <v>11</v>
      </c>
    </row>
    <row r="188" spans="1:14" x14ac:dyDescent="0.2">
      <c r="A188" t="s">
        <v>2581</v>
      </c>
      <c r="B188" t="s">
        <v>6454</v>
      </c>
      <c r="C188" t="str">
        <f>_xll.TR(SLB[[#This Row],[Identifier]],"TR.UltimateParentId")</f>
        <v>4295885367</v>
      </c>
      <c r="D188" t="s">
        <v>2582</v>
      </c>
      <c r="E188" t="s">
        <v>464</v>
      </c>
      <c r="F188">
        <v>100772600</v>
      </c>
      <c r="G188" t="s">
        <v>1953</v>
      </c>
      <c r="H188" t="s">
        <v>5470</v>
      </c>
      <c r="I188">
        <v>10.26</v>
      </c>
      <c r="J188" t="s">
        <v>2583</v>
      </c>
      <c r="K188" t="s">
        <v>43</v>
      </c>
      <c r="L188" t="s">
        <v>190</v>
      </c>
      <c r="M188" t="s">
        <v>25</v>
      </c>
      <c r="N188" t="s">
        <v>1074</v>
      </c>
    </row>
    <row r="189" spans="1:14" x14ac:dyDescent="0.2">
      <c r="A189" t="s">
        <v>1349</v>
      </c>
      <c r="B189" t="s">
        <v>6458</v>
      </c>
      <c r="C189" t="str">
        <f>_xll.TR(SLB[[#This Row],[Identifier]],"TR.UltimateParentId")</f>
        <v>5044196212</v>
      </c>
      <c r="D189" t="s">
        <v>1350</v>
      </c>
      <c r="E189" t="s">
        <v>5</v>
      </c>
      <c r="F189">
        <v>352344000</v>
      </c>
      <c r="G189" t="s">
        <v>1351</v>
      </c>
      <c r="H189" t="s">
        <v>5439</v>
      </c>
      <c r="I189">
        <v>1</v>
      </c>
      <c r="J189" t="s">
        <v>1352</v>
      </c>
      <c r="K189" t="s">
        <v>43</v>
      </c>
      <c r="L189" t="s">
        <v>190</v>
      </c>
      <c r="M189" t="s">
        <v>25</v>
      </c>
      <c r="N189" t="s">
        <v>11</v>
      </c>
    </row>
    <row r="190" spans="1:14" x14ac:dyDescent="0.2">
      <c r="A190" t="s">
        <v>2268</v>
      </c>
      <c r="B190" t="s">
        <v>6459</v>
      </c>
      <c r="C190" t="str">
        <f>_xll.TR(SLB[[#This Row],[Identifier]],"TR.UltimateParentId")</f>
        <v>5081483973</v>
      </c>
      <c r="D190" t="s">
        <v>2269</v>
      </c>
      <c r="E190" t="s">
        <v>464</v>
      </c>
      <c r="F190">
        <v>83433700</v>
      </c>
      <c r="G190" t="s">
        <v>1477</v>
      </c>
      <c r="H190" t="s">
        <v>5462</v>
      </c>
      <c r="I190">
        <v>10.401</v>
      </c>
      <c r="J190" t="s">
        <v>2270</v>
      </c>
      <c r="K190" t="s">
        <v>43</v>
      </c>
      <c r="L190" t="s">
        <v>190</v>
      </c>
      <c r="M190" t="s">
        <v>10</v>
      </c>
      <c r="N190" t="s">
        <v>11</v>
      </c>
    </row>
    <row r="191" spans="1:14" x14ac:dyDescent="0.2">
      <c r="A191" t="s">
        <v>807</v>
      </c>
      <c r="B191" t="s">
        <v>6465</v>
      </c>
      <c r="C191" t="str">
        <f>_xll.TR(SLB[[#This Row],[Identifier]],"TR.UltimateParentId")</f>
        <v>5035255149</v>
      </c>
      <c r="D191" t="s">
        <v>808</v>
      </c>
      <c r="E191" t="s">
        <v>46</v>
      </c>
      <c r="F191">
        <v>529182000</v>
      </c>
      <c r="G191" t="s">
        <v>1175</v>
      </c>
      <c r="H191" t="s">
        <v>5443</v>
      </c>
      <c r="I191">
        <v>0.125</v>
      </c>
      <c r="J191" t="s">
        <v>1176</v>
      </c>
      <c r="K191" t="s">
        <v>43</v>
      </c>
      <c r="L191" t="s">
        <v>35</v>
      </c>
      <c r="M191" t="s">
        <v>10</v>
      </c>
      <c r="N191" t="s">
        <v>11</v>
      </c>
    </row>
    <row r="192" spans="1:14" x14ac:dyDescent="0.2">
      <c r="A192" t="s">
        <v>2835</v>
      </c>
      <c r="B192" t="s">
        <v>6470</v>
      </c>
      <c r="C192" t="str">
        <f>_xll.TR(SLB[[#This Row],[Identifier]],"TR.UltimateParentId")</f>
        <v>4295889849</v>
      </c>
      <c r="D192" t="s">
        <v>2836</v>
      </c>
      <c r="E192" t="s">
        <v>171</v>
      </c>
      <c r="F192">
        <v>55279000</v>
      </c>
      <c r="G192" t="s">
        <v>1630</v>
      </c>
      <c r="H192" t="s">
        <v>5446</v>
      </c>
      <c r="I192">
        <v>4.9059999999999997</v>
      </c>
      <c r="J192" t="s">
        <v>2837</v>
      </c>
      <c r="K192" t="s">
        <v>878</v>
      </c>
      <c r="L192" t="s">
        <v>190</v>
      </c>
      <c r="M192" t="s">
        <v>25</v>
      </c>
      <c r="N192" t="s">
        <v>705</v>
      </c>
    </row>
    <row r="193" spans="1:14" x14ac:dyDescent="0.2">
      <c r="A193" t="s">
        <v>1883</v>
      </c>
      <c r="B193" t="s">
        <v>6475</v>
      </c>
      <c r="C193" t="str">
        <f>_xll.TR(SLB[[#This Row],[Identifier]],"TR.UltimateParentId")</f>
        <v>4295890628</v>
      </c>
      <c r="D193" t="s">
        <v>1884</v>
      </c>
      <c r="E193" t="s">
        <v>117</v>
      </c>
      <c r="F193">
        <v>2161040500</v>
      </c>
      <c r="G193" t="s">
        <v>1084</v>
      </c>
      <c r="H193" t="s">
        <v>5574</v>
      </c>
      <c r="I193">
        <v>0</v>
      </c>
      <c r="J193" t="s">
        <v>1885</v>
      </c>
      <c r="K193" t="s">
        <v>43</v>
      </c>
      <c r="L193" t="s">
        <v>48</v>
      </c>
      <c r="M193" t="s">
        <v>10</v>
      </c>
      <c r="N193" t="s">
        <v>11</v>
      </c>
    </row>
    <row r="194" spans="1:14" x14ac:dyDescent="0.2">
      <c r="A194" t="s">
        <v>538</v>
      </c>
      <c r="B194" t="s">
        <v>6482</v>
      </c>
      <c r="C194" t="str">
        <f>_xll.TR(SLB[[#This Row],[Identifier]],"TR.UltimateParentId")</f>
        <v>4295875798</v>
      </c>
      <c r="D194" t="s">
        <v>539</v>
      </c>
      <c r="E194" t="s">
        <v>79</v>
      </c>
      <c r="F194">
        <v>750000000</v>
      </c>
      <c r="G194" t="s">
        <v>864</v>
      </c>
      <c r="H194" t="s">
        <v>5443</v>
      </c>
      <c r="I194">
        <v>4.625</v>
      </c>
      <c r="J194" t="s">
        <v>344</v>
      </c>
      <c r="K194" t="s">
        <v>628</v>
      </c>
      <c r="L194" t="s">
        <v>39</v>
      </c>
      <c r="M194" t="s">
        <v>10</v>
      </c>
      <c r="N194" t="s">
        <v>125</v>
      </c>
    </row>
    <row r="195" spans="1:14" x14ac:dyDescent="0.2">
      <c r="A195" t="s">
        <v>2587</v>
      </c>
      <c r="B195" t="s">
        <v>6487</v>
      </c>
      <c r="C195" t="str">
        <f>_xll.TR(SLB[[#This Row],[Identifier]],"TR.UltimateParentId")</f>
        <v>4298116775</v>
      </c>
      <c r="D195" t="s">
        <v>2588</v>
      </c>
      <c r="E195" t="s">
        <v>171</v>
      </c>
      <c r="F195">
        <v>165808500</v>
      </c>
      <c r="G195" t="s">
        <v>1194</v>
      </c>
      <c r="H195" t="s">
        <v>5439</v>
      </c>
      <c r="I195">
        <v>5.4139999999999997</v>
      </c>
      <c r="J195" t="s">
        <v>2589</v>
      </c>
      <c r="K195" t="s">
        <v>878</v>
      </c>
      <c r="L195" t="s">
        <v>190</v>
      </c>
      <c r="M195" t="s">
        <v>25</v>
      </c>
      <c r="N195" t="s">
        <v>705</v>
      </c>
    </row>
    <row r="196" spans="1:14" x14ac:dyDescent="0.2">
      <c r="A196" t="s">
        <v>2865</v>
      </c>
      <c r="B196" t="s">
        <v>6497</v>
      </c>
      <c r="C196" t="str">
        <f>_xll.TR(SLB[[#This Row],[Identifier]],"TR.UltimateParentId")</f>
        <v>5000036491</v>
      </c>
      <c r="D196" t="s">
        <v>2154</v>
      </c>
      <c r="E196" t="s">
        <v>5</v>
      </c>
      <c r="F196">
        <v>300000000</v>
      </c>
      <c r="G196" t="s">
        <v>1880</v>
      </c>
      <c r="H196" t="s">
        <v>5446</v>
      </c>
      <c r="I196">
        <v>1.00057</v>
      </c>
      <c r="J196" t="s">
        <v>2866</v>
      </c>
      <c r="K196" t="s">
        <v>8</v>
      </c>
      <c r="L196" t="s">
        <v>24</v>
      </c>
      <c r="M196" t="s">
        <v>25</v>
      </c>
      <c r="N196" t="s">
        <v>125</v>
      </c>
    </row>
    <row r="197" spans="1:14" x14ac:dyDescent="0.2">
      <c r="A197" t="s">
        <v>2409</v>
      </c>
      <c r="B197" t="s">
        <v>6498</v>
      </c>
      <c r="C197" t="str">
        <f>_xll.TR(SLB[[#This Row],[Identifier]],"TR.UltimateParentId")</f>
        <v>5000041646</v>
      </c>
      <c r="D197" t="s">
        <v>2410</v>
      </c>
      <c r="E197" t="s">
        <v>554</v>
      </c>
      <c r="F197">
        <v>208244000</v>
      </c>
      <c r="G197" t="s">
        <v>2099</v>
      </c>
      <c r="H197" t="s">
        <v>5443</v>
      </c>
      <c r="I197">
        <v>2.5</v>
      </c>
      <c r="J197" t="s">
        <v>2586</v>
      </c>
      <c r="K197" t="s">
        <v>43</v>
      </c>
      <c r="L197" t="s">
        <v>190</v>
      </c>
      <c r="M197" t="s">
        <v>25</v>
      </c>
      <c r="N197" t="s">
        <v>447</v>
      </c>
    </row>
    <row r="198" spans="1:14" x14ac:dyDescent="0.2">
      <c r="A198" t="s">
        <v>2425</v>
      </c>
      <c r="B198" t="s">
        <v>6505</v>
      </c>
      <c r="C198" t="str">
        <f>_xll.TR(SLB[[#This Row],[Identifier]],"TR.UltimateParentId")</f>
        <v>4295890620</v>
      </c>
      <c r="D198" t="s">
        <v>1759</v>
      </c>
      <c r="E198" t="s">
        <v>554</v>
      </c>
      <c r="F198">
        <v>109201000</v>
      </c>
      <c r="G198" t="s">
        <v>942</v>
      </c>
      <c r="H198" t="s">
        <v>5476</v>
      </c>
      <c r="I198">
        <v>1</v>
      </c>
      <c r="J198" t="s">
        <v>3096</v>
      </c>
      <c r="K198" t="s">
        <v>43</v>
      </c>
      <c r="L198" t="s">
        <v>39</v>
      </c>
      <c r="M198" t="s">
        <v>10</v>
      </c>
      <c r="N198" t="s">
        <v>447</v>
      </c>
    </row>
    <row r="199" spans="1:14" x14ac:dyDescent="0.2">
      <c r="A199" t="s">
        <v>1550</v>
      </c>
      <c r="B199" t="s">
        <v>6509</v>
      </c>
      <c r="C199" t="str">
        <f>_xll.TR(SLB[[#This Row],[Identifier]],"TR.UltimateParentId")</f>
        <v>4295886796</v>
      </c>
      <c r="D199" t="s">
        <v>1551</v>
      </c>
      <c r="E199" t="s">
        <v>61</v>
      </c>
      <c r="F199">
        <v>149192434.875</v>
      </c>
      <c r="G199" t="s">
        <v>742</v>
      </c>
      <c r="H199" t="s">
        <v>5470</v>
      </c>
      <c r="I199">
        <v>4.25</v>
      </c>
      <c r="J199" t="s">
        <v>1552</v>
      </c>
      <c r="K199" t="s">
        <v>43</v>
      </c>
      <c r="L199" t="s">
        <v>190</v>
      </c>
      <c r="M199" t="s">
        <v>1553</v>
      </c>
      <c r="N199" t="s">
        <v>11</v>
      </c>
    </row>
    <row r="200" spans="1:14" x14ac:dyDescent="0.2">
      <c r="A200" t="s">
        <v>538</v>
      </c>
      <c r="B200" t="s">
        <v>6514</v>
      </c>
      <c r="C200" t="str">
        <f>_xll.TR(SLB[[#This Row],[Identifier]],"TR.UltimateParentId")</f>
        <v>4295875798</v>
      </c>
      <c r="D200" t="s">
        <v>539</v>
      </c>
      <c r="E200" t="s">
        <v>79</v>
      </c>
      <c r="F200">
        <v>1189610000</v>
      </c>
      <c r="G200" t="s">
        <v>938</v>
      </c>
      <c r="H200" t="s">
        <v>5443</v>
      </c>
      <c r="I200">
        <v>0.875</v>
      </c>
      <c r="J200" t="s">
        <v>2323</v>
      </c>
      <c r="K200" t="s">
        <v>8</v>
      </c>
      <c r="L200" t="s">
        <v>39</v>
      </c>
      <c r="M200" t="s">
        <v>10</v>
      </c>
      <c r="N200" t="s">
        <v>11</v>
      </c>
    </row>
    <row r="201" spans="1:14" x14ac:dyDescent="0.2">
      <c r="A201" t="s">
        <v>2612</v>
      </c>
      <c r="B201" t="s">
        <v>6527</v>
      </c>
      <c r="C201" t="str">
        <f>_xll.TR(SLB[[#This Row],[Identifier]],"TR.UltimateParentId")</f>
        <v>4298548174</v>
      </c>
      <c r="D201" t="s">
        <v>2613</v>
      </c>
      <c r="E201" t="s">
        <v>171</v>
      </c>
      <c r="F201">
        <v>27335750</v>
      </c>
      <c r="G201" t="s">
        <v>809</v>
      </c>
      <c r="H201" t="s">
        <v>5462</v>
      </c>
      <c r="I201">
        <v>13.5</v>
      </c>
      <c r="J201" t="s">
        <v>43</v>
      </c>
      <c r="K201" t="s">
        <v>43</v>
      </c>
      <c r="L201" t="s">
        <v>190</v>
      </c>
      <c r="M201" t="s">
        <v>195</v>
      </c>
      <c r="N201" t="s">
        <v>11</v>
      </c>
    </row>
    <row r="202" spans="1:14" x14ac:dyDescent="0.2">
      <c r="A202" t="s">
        <v>2409</v>
      </c>
      <c r="B202" t="s">
        <v>6533</v>
      </c>
      <c r="C202" t="str">
        <f>_xll.TR(SLB[[#This Row],[Identifier]],"TR.UltimateParentId")</f>
        <v>5000041646</v>
      </c>
      <c r="D202" t="s">
        <v>2410</v>
      </c>
      <c r="E202" t="s">
        <v>554</v>
      </c>
      <c r="F202">
        <v>324315000</v>
      </c>
      <c r="G202" t="s">
        <v>2411</v>
      </c>
      <c r="H202" t="s">
        <v>5443</v>
      </c>
      <c r="I202">
        <v>0.625</v>
      </c>
      <c r="J202" t="s">
        <v>2511</v>
      </c>
      <c r="K202" t="s">
        <v>43</v>
      </c>
      <c r="L202" t="s">
        <v>190</v>
      </c>
      <c r="M202" t="s">
        <v>25</v>
      </c>
      <c r="N202" t="s">
        <v>447</v>
      </c>
    </row>
    <row r="203" spans="1:14" x14ac:dyDescent="0.2">
      <c r="A203" t="s">
        <v>1015</v>
      </c>
      <c r="B203" t="s">
        <v>6536</v>
      </c>
      <c r="C203" t="str">
        <f>_xll.TR(SLB[[#This Row],[Identifier]],"TR.UltimateParentId")</f>
        <v>5040259108</v>
      </c>
      <c r="D203" t="s">
        <v>1016</v>
      </c>
      <c r="E203" t="s">
        <v>15</v>
      </c>
      <c r="F203">
        <v>1120950000</v>
      </c>
      <c r="G203" t="s">
        <v>1017</v>
      </c>
      <c r="H203" t="s">
        <v>5470</v>
      </c>
      <c r="I203">
        <v>2.375</v>
      </c>
      <c r="J203" t="s">
        <v>1905</v>
      </c>
      <c r="K203" t="s">
        <v>8</v>
      </c>
      <c r="L203" t="s">
        <v>35</v>
      </c>
      <c r="M203" t="s">
        <v>10</v>
      </c>
      <c r="N203" t="s">
        <v>11</v>
      </c>
    </row>
    <row r="204" spans="1:14" x14ac:dyDescent="0.2">
      <c r="A204" t="s">
        <v>2409</v>
      </c>
      <c r="B204" t="s">
        <v>6541</v>
      </c>
      <c r="C204" t="str">
        <f>_xll.TR(SLB[[#This Row],[Identifier]],"TR.UltimateParentId")</f>
        <v>5000041646</v>
      </c>
      <c r="D204" t="s">
        <v>2410</v>
      </c>
      <c r="E204" t="s">
        <v>554</v>
      </c>
      <c r="F204">
        <v>312366000</v>
      </c>
      <c r="G204" t="s">
        <v>2099</v>
      </c>
      <c r="H204" t="s">
        <v>5443</v>
      </c>
      <c r="I204">
        <v>2</v>
      </c>
      <c r="J204" t="s">
        <v>2100</v>
      </c>
      <c r="K204" t="s">
        <v>43</v>
      </c>
      <c r="L204" t="s">
        <v>190</v>
      </c>
      <c r="M204" t="s">
        <v>25</v>
      </c>
      <c r="N204" t="s">
        <v>447</v>
      </c>
    </row>
    <row r="205" spans="1:14" x14ac:dyDescent="0.2">
      <c r="A205" t="s">
        <v>2553</v>
      </c>
      <c r="B205" t="s">
        <v>6545</v>
      </c>
      <c r="C205" t="str">
        <f>_xll.TR(SLB[[#This Row],[Identifier]],"TR.UltimateParentId")</f>
        <v>4295868215</v>
      </c>
      <c r="D205" t="s">
        <v>2554</v>
      </c>
      <c r="E205" t="s">
        <v>46</v>
      </c>
      <c r="F205">
        <v>709033000</v>
      </c>
      <c r="G205" t="s">
        <v>1008</v>
      </c>
      <c r="H205" t="s">
        <v>5574</v>
      </c>
      <c r="I205">
        <v>1.25</v>
      </c>
      <c r="J205" t="s">
        <v>2555</v>
      </c>
      <c r="K205" t="s">
        <v>43</v>
      </c>
      <c r="L205" t="s">
        <v>174</v>
      </c>
      <c r="M205" t="s">
        <v>10</v>
      </c>
      <c r="N205" t="s">
        <v>11</v>
      </c>
    </row>
    <row r="206" spans="1:14" x14ac:dyDescent="0.2">
      <c r="A206" t="s">
        <v>538</v>
      </c>
      <c r="B206" t="s">
        <v>6564</v>
      </c>
      <c r="C206" t="str">
        <f>_xll.TR(SLB[[#This Row],[Identifier]],"TR.UltimateParentId")</f>
        <v>4295875798</v>
      </c>
      <c r="D206" t="s">
        <v>539</v>
      </c>
      <c r="E206" t="s">
        <v>79</v>
      </c>
      <c r="F206">
        <v>1500000000</v>
      </c>
      <c r="G206" t="s">
        <v>1593</v>
      </c>
      <c r="H206" t="s">
        <v>5443</v>
      </c>
      <c r="I206">
        <v>2.65</v>
      </c>
      <c r="J206" t="s">
        <v>1594</v>
      </c>
      <c r="K206" t="s">
        <v>628</v>
      </c>
      <c r="L206" t="s">
        <v>39</v>
      </c>
      <c r="M206" t="s">
        <v>25</v>
      </c>
      <c r="N206" t="s">
        <v>125</v>
      </c>
    </row>
    <row r="207" spans="1:14" x14ac:dyDescent="0.2">
      <c r="A207" t="s">
        <v>1737</v>
      </c>
      <c r="B207" t="s">
        <v>6565</v>
      </c>
      <c r="C207" t="str">
        <f>_xll.TR(SLB[[#This Row],[Identifier]],"TR.UltimateParentId")</f>
        <v>4295867424</v>
      </c>
      <c r="D207" t="s">
        <v>1738</v>
      </c>
      <c r="E207" t="s">
        <v>46</v>
      </c>
      <c r="F207">
        <v>815782500</v>
      </c>
      <c r="G207" t="s">
        <v>2278</v>
      </c>
      <c r="H207" t="s">
        <v>5586</v>
      </c>
      <c r="I207">
        <v>1.375</v>
      </c>
      <c r="J207" t="s">
        <v>2502</v>
      </c>
      <c r="K207" t="s">
        <v>43</v>
      </c>
      <c r="L207" t="s">
        <v>39</v>
      </c>
      <c r="M207" t="s">
        <v>10</v>
      </c>
      <c r="N207" t="s">
        <v>11</v>
      </c>
    </row>
    <row r="208" spans="1:14" x14ac:dyDescent="0.2">
      <c r="A208" t="s">
        <v>538</v>
      </c>
      <c r="B208" t="s">
        <v>6574</v>
      </c>
      <c r="C208" t="str">
        <f>_xll.TR(SLB[[#This Row],[Identifier]],"TR.UltimateParentId")</f>
        <v>4295875798</v>
      </c>
      <c r="D208" t="s">
        <v>539</v>
      </c>
      <c r="E208" t="s">
        <v>79</v>
      </c>
      <c r="F208">
        <v>1000000000</v>
      </c>
      <c r="G208" t="s">
        <v>1838</v>
      </c>
      <c r="H208" t="s">
        <v>5443</v>
      </c>
      <c r="I208">
        <v>2.25</v>
      </c>
      <c r="J208" t="s">
        <v>1839</v>
      </c>
      <c r="K208" t="s">
        <v>628</v>
      </c>
      <c r="L208" t="s">
        <v>39</v>
      </c>
      <c r="M208" t="s">
        <v>10</v>
      </c>
      <c r="N208" t="s">
        <v>125</v>
      </c>
    </row>
    <row r="209" spans="1:14" x14ac:dyDescent="0.2">
      <c r="A209" t="s">
        <v>538</v>
      </c>
      <c r="B209" t="s">
        <v>6590</v>
      </c>
      <c r="C209" t="str">
        <f>_xll.TR(SLB[[#This Row],[Identifier]],"TR.UltimateParentId")</f>
        <v>4295875798</v>
      </c>
      <c r="D209" t="s">
        <v>539</v>
      </c>
      <c r="E209" t="s">
        <v>79</v>
      </c>
      <c r="F209">
        <v>750000000</v>
      </c>
      <c r="G209" t="s">
        <v>864</v>
      </c>
      <c r="H209" t="s">
        <v>5443</v>
      </c>
      <c r="I209">
        <v>4.25</v>
      </c>
      <c r="J209" t="s">
        <v>1746</v>
      </c>
      <c r="K209" t="s">
        <v>628</v>
      </c>
      <c r="L209" t="s">
        <v>39</v>
      </c>
      <c r="M209" t="s">
        <v>25</v>
      </c>
      <c r="N209" t="s">
        <v>125</v>
      </c>
    </row>
    <row r="210" spans="1:14" x14ac:dyDescent="0.2">
      <c r="A210" t="s">
        <v>1737</v>
      </c>
      <c r="B210" t="s">
        <v>6595</v>
      </c>
      <c r="C210" t="str">
        <f>_xll.TR(SLB[[#This Row],[Identifier]],"TR.UltimateParentId")</f>
        <v>4295867424</v>
      </c>
      <c r="D210" t="s">
        <v>1738</v>
      </c>
      <c r="E210" t="s">
        <v>46</v>
      </c>
      <c r="F210">
        <v>493987500</v>
      </c>
      <c r="G210" t="s">
        <v>1739</v>
      </c>
      <c r="H210" t="s">
        <v>5586</v>
      </c>
      <c r="I210">
        <v>3.75</v>
      </c>
      <c r="J210" t="s">
        <v>2242</v>
      </c>
      <c r="K210" t="s">
        <v>8</v>
      </c>
      <c r="L210" t="s">
        <v>39</v>
      </c>
      <c r="M210" t="s">
        <v>10</v>
      </c>
      <c r="N210" t="s">
        <v>11</v>
      </c>
    </row>
    <row r="211" spans="1:14" x14ac:dyDescent="0.2">
      <c r="A211" t="s">
        <v>727</v>
      </c>
      <c r="B211" t="s">
        <v>6614</v>
      </c>
      <c r="C211" t="str">
        <f>_xll.TR(SLB[[#This Row],[Identifier]],"TR.UltimateParentId")</f>
        <v>5034762958</v>
      </c>
      <c r="D211" t="s">
        <v>728</v>
      </c>
      <c r="E211" t="s">
        <v>79</v>
      </c>
      <c r="F211">
        <v>350000000</v>
      </c>
      <c r="G211" t="s">
        <v>729</v>
      </c>
      <c r="H211" t="s">
        <v>5439</v>
      </c>
      <c r="I211">
        <v>6.125</v>
      </c>
      <c r="J211" t="s">
        <v>730</v>
      </c>
      <c r="K211" t="s">
        <v>628</v>
      </c>
      <c r="L211" t="s">
        <v>136</v>
      </c>
      <c r="M211" t="s">
        <v>10</v>
      </c>
      <c r="N211" t="s">
        <v>125</v>
      </c>
    </row>
    <row r="212" spans="1:14" x14ac:dyDescent="0.2">
      <c r="A212" t="s">
        <v>1946</v>
      </c>
      <c r="B212" t="s">
        <v>6616</v>
      </c>
      <c r="C212" t="str">
        <f>_xll.TR(SLB[[#This Row],[Identifier]],"TR.UltimateParentId")</f>
        <v>4295859531</v>
      </c>
      <c r="D212" t="s">
        <v>1947</v>
      </c>
      <c r="E212" t="s">
        <v>46</v>
      </c>
      <c r="F212">
        <v>364107000</v>
      </c>
      <c r="G212" t="s">
        <v>201</v>
      </c>
      <c r="H212" t="s">
        <v>5476</v>
      </c>
      <c r="I212">
        <v>1</v>
      </c>
      <c r="J212" t="s">
        <v>933</v>
      </c>
      <c r="K212" t="s">
        <v>43</v>
      </c>
      <c r="L212" t="s">
        <v>35</v>
      </c>
      <c r="M212" t="s">
        <v>10</v>
      </c>
      <c r="N212" t="s">
        <v>11</v>
      </c>
    </row>
    <row r="213" spans="1:14" x14ac:dyDescent="0.2">
      <c r="A213" t="s">
        <v>31</v>
      </c>
      <c r="B213" t="s">
        <v>6631</v>
      </c>
      <c r="C213" t="str">
        <f>_xll.TR(SLB[[#This Row],[Identifier]],"TR.UltimateParentId")</f>
        <v>5000065666</v>
      </c>
      <c r="D213" t="s">
        <v>32</v>
      </c>
      <c r="E213" t="s">
        <v>15</v>
      </c>
      <c r="F213">
        <v>601335000</v>
      </c>
      <c r="G213" t="s">
        <v>238</v>
      </c>
      <c r="H213" t="s">
        <v>5470</v>
      </c>
      <c r="I213">
        <v>1.75</v>
      </c>
      <c r="J213" t="s">
        <v>239</v>
      </c>
      <c r="K213" t="s">
        <v>8</v>
      </c>
      <c r="L213" t="s">
        <v>35</v>
      </c>
      <c r="M213" t="s">
        <v>10</v>
      </c>
      <c r="N213" t="s">
        <v>11</v>
      </c>
    </row>
    <row r="214" spans="1:14" x14ac:dyDescent="0.2">
      <c r="A214" t="s">
        <v>538</v>
      </c>
      <c r="B214" t="s">
        <v>6632</v>
      </c>
      <c r="C214" t="str">
        <f>_xll.TR(SLB[[#This Row],[Identifier]],"TR.UltimateParentId")</f>
        <v>4295875798</v>
      </c>
      <c r="D214" t="s">
        <v>539</v>
      </c>
      <c r="E214" t="s">
        <v>79</v>
      </c>
      <c r="F214">
        <v>1250000000</v>
      </c>
      <c r="G214" t="s">
        <v>1838</v>
      </c>
      <c r="H214" t="s">
        <v>5443</v>
      </c>
      <c r="I214">
        <v>1.375</v>
      </c>
      <c r="J214" t="s">
        <v>2180</v>
      </c>
      <c r="K214" t="s">
        <v>628</v>
      </c>
      <c r="L214" t="s">
        <v>39</v>
      </c>
      <c r="M214" t="s">
        <v>10</v>
      </c>
      <c r="N214" t="s">
        <v>125</v>
      </c>
    </row>
    <row r="215" spans="1:14" x14ac:dyDescent="0.2">
      <c r="A215" t="s">
        <v>2067</v>
      </c>
      <c r="B215" t="s">
        <v>6652</v>
      </c>
      <c r="C215" t="str">
        <f>_xll.TR(SLB[[#This Row],[Identifier]],"TR.UltimateParentId")</f>
        <v>5080028297</v>
      </c>
      <c r="D215" t="s">
        <v>2068</v>
      </c>
      <c r="E215" t="s">
        <v>79</v>
      </c>
      <c r="F215">
        <v>522285000</v>
      </c>
      <c r="G215" t="s">
        <v>1766</v>
      </c>
      <c r="H215" t="s">
        <v>5446</v>
      </c>
      <c r="I215">
        <v>4.75</v>
      </c>
      <c r="J215" t="s">
        <v>2069</v>
      </c>
      <c r="K215" t="s">
        <v>43</v>
      </c>
      <c r="L215" t="s">
        <v>39</v>
      </c>
      <c r="M215" t="s">
        <v>25</v>
      </c>
      <c r="N215" t="s">
        <v>11</v>
      </c>
    </row>
    <row r="216" spans="1:14" x14ac:dyDescent="0.2">
      <c r="A216" t="s">
        <v>1914</v>
      </c>
      <c r="B216" t="s">
        <v>6659</v>
      </c>
      <c r="C216" t="str">
        <f>_xll.TR(SLB[[#This Row],[Identifier]],"TR.UltimateParentId")</f>
        <v>4295889563</v>
      </c>
      <c r="D216" t="s">
        <v>1915</v>
      </c>
      <c r="E216" t="s">
        <v>117</v>
      </c>
      <c r="F216">
        <v>708882000</v>
      </c>
      <c r="G216" t="s">
        <v>1916</v>
      </c>
      <c r="H216" t="s">
        <v>5512</v>
      </c>
      <c r="I216">
        <v>0.875</v>
      </c>
      <c r="J216" t="s">
        <v>1917</v>
      </c>
      <c r="K216" t="s">
        <v>8</v>
      </c>
      <c r="L216" t="s">
        <v>39</v>
      </c>
      <c r="M216" t="s">
        <v>10</v>
      </c>
      <c r="N216" t="s">
        <v>11</v>
      </c>
    </row>
    <row r="217" spans="1:14" x14ac:dyDescent="0.2">
      <c r="A217" t="s">
        <v>867</v>
      </c>
      <c r="B217" t="s">
        <v>6660</v>
      </c>
      <c r="C217" t="str">
        <f>_xll.TR(SLB[[#This Row],[Identifier]],"TR.UltimateParentId")</f>
        <v>4295866751</v>
      </c>
      <c r="D217" t="s">
        <v>868</v>
      </c>
      <c r="E217" t="s">
        <v>46</v>
      </c>
      <c r="F217">
        <v>836797500</v>
      </c>
      <c r="G217" t="s">
        <v>1276</v>
      </c>
      <c r="H217" t="s">
        <v>5586</v>
      </c>
      <c r="I217">
        <v>2.375</v>
      </c>
      <c r="J217" t="s">
        <v>1848</v>
      </c>
      <c r="K217" t="s">
        <v>8</v>
      </c>
      <c r="L217" t="s">
        <v>18</v>
      </c>
      <c r="M217" t="s">
        <v>10</v>
      </c>
      <c r="N217" t="s">
        <v>11</v>
      </c>
    </row>
    <row r="218" spans="1:14" x14ac:dyDescent="0.2">
      <c r="A218" t="s">
        <v>1679</v>
      </c>
      <c r="B218" t="s">
        <v>6661</v>
      </c>
      <c r="C218" t="str">
        <f>_xll.TR(SLB[[#This Row],[Identifier]],"TR.UltimateParentId")</f>
        <v>4295869260</v>
      </c>
      <c r="D218" t="s">
        <v>1680</v>
      </c>
      <c r="E218" t="s">
        <v>21</v>
      </c>
      <c r="F218">
        <v>565950000</v>
      </c>
      <c r="G218" t="s">
        <v>1252</v>
      </c>
      <c r="H218" t="s">
        <v>5586</v>
      </c>
      <c r="I218">
        <v>0.5</v>
      </c>
      <c r="J218" t="s">
        <v>2520</v>
      </c>
      <c r="K218" t="s">
        <v>8</v>
      </c>
      <c r="L218" t="s">
        <v>24</v>
      </c>
      <c r="M218" t="s">
        <v>10</v>
      </c>
      <c r="N218" t="s">
        <v>11</v>
      </c>
    </row>
    <row r="219" spans="1:14" x14ac:dyDescent="0.2">
      <c r="A219" t="s">
        <v>538</v>
      </c>
      <c r="B219" t="s">
        <v>6695</v>
      </c>
      <c r="C219" t="str">
        <f>_xll.TR(SLB[[#This Row],[Identifier]],"TR.UltimateParentId")</f>
        <v>4295875798</v>
      </c>
      <c r="D219" t="s">
        <v>539</v>
      </c>
      <c r="E219" t="s">
        <v>79</v>
      </c>
      <c r="F219">
        <v>1000000000</v>
      </c>
      <c r="G219" t="s">
        <v>651</v>
      </c>
      <c r="H219" t="s">
        <v>5443</v>
      </c>
      <c r="I219">
        <v>7.75</v>
      </c>
      <c r="J219" t="s">
        <v>1446</v>
      </c>
      <c r="K219" t="s">
        <v>104</v>
      </c>
      <c r="L219" t="s">
        <v>39</v>
      </c>
      <c r="M219" t="s">
        <v>10</v>
      </c>
      <c r="N219" t="s">
        <v>125</v>
      </c>
    </row>
    <row r="220" spans="1:14" x14ac:dyDescent="0.2">
      <c r="A220" t="s">
        <v>2652</v>
      </c>
      <c r="B220" t="s">
        <v>6711</v>
      </c>
      <c r="C220" t="str">
        <f>_xll.TR(SLB[[#This Row],[Identifier]],"TR.UltimateParentId")</f>
        <v>4295874927</v>
      </c>
      <c r="D220" t="s">
        <v>2653</v>
      </c>
      <c r="E220" t="s">
        <v>51</v>
      </c>
      <c r="F220">
        <v>849270000</v>
      </c>
      <c r="G220" t="s">
        <v>611</v>
      </c>
      <c r="H220" t="s">
        <v>5586</v>
      </c>
      <c r="I220">
        <v>0.875</v>
      </c>
      <c r="J220" t="s">
        <v>2654</v>
      </c>
      <c r="K220" t="s">
        <v>43</v>
      </c>
      <c r="L220" t="s">
        <v>39</v>
      </c>
      <c r="M220" t="s">
        <v>10</v>
      </c>
      <c r="N220" t="s">
        <v>11</v>
      </c>
    </row>
    <row r="221" spans="1:14" x14ac:dyDescent="0.2">
      <c r="A221" t="s">
        <v>538</v>
      </c>
      <c r="B221" t="s">
        <v>6718</v>
      </c>
      <c r="C221" t="str">
        <f>_xll.TR(SLB[[#This Row],[Identifier]],"TR.UltimateParentId")</f>
        <v>4295875798</v>
      </c>
      <c r="D221" t="s">
        <v>539</v>
      </c>
      <c r="E221" t="s">
        <v>79</v>
      </c>
      <c r="F221">
        <v>855885000</v>
      </c>
      <c r="G221" t="s">
        <v>964</v>
      </c>
      <c r="H221" t="s">
        <v>5443</v>
      </c>
      <c r="I221">
        <v>1.25</v>
      </c>
      <c r="J221" t="s">
        <v>2584</v>
      </c>
      <c r="K221" t="s">
        <v>216</v>
      </c>
      <c r="L221" t="s">
        <v>39</v>
      </c>
      <c r="M221" t="s">
        <v>10</v>
      </c>
      <c r="N221" t="s">
        <v>11</v>
      </c>
    </row>
    <row r="222" spans="1:14" x14ac:dyDescent="0.2">
      <c r="A222" t="s">
        <v>1914</v>
      </c>
      <c r="B222" t="s">
        <v>6733</v>
      </c>
      <c r="C222" t="str">
        <f>_xll.TR(SLB[[#This Row],[Identifier]],"TR.UltimateParentId")</f>
        <v>4295889563</v>
      </c>
      <c r="D222" t="s">
        <v>1915</v>
      </c>
      <c r="E222" t="s">
        <v>117</v>
      </c>
      <c r="F222">
        <v>767955500</v>
      </c>
      <c r="G222" t="s">
        <v>1916</v>
      </c>
      <c r="H222" t="s">
        <v>5512</v>
      </c>
      <c r="I222">
        <v>0.375</v>
      </c>
      <c r="J222" t="s">
        <v>2076</v>
      </c>
      <c r="K222" t="s">
        <v>8</v>
      </c>
      <c r="L222" t="s">
        <v>39</v>
      </c>
      <c r="M222" t="s">
        <v>10</v>
      </c>
      <c r="N222" t="s">
        <v>11</v>
      </c>
    </row>
    <row r="223" spans="1:14" x14ac:dyDescent="0.2">
      <c r="A223" t="s">
        <v>2295</v>
      </c>
      <c r="B223" t="s">
        <v>6736</v>
      </c>
      <c r="C223" t="str">
        <f>_xll.TR(SLB[[#This Row],[Identifier]],"TR.UltimateParentId")</f>
        <v>4297544384</v>
      </c>
      <c r="D223" t="s">
        <v>2296</v>
      </c>
      <c r="E223" t="s">
        <v>79</v>
      </c>
      <c r="F223">
        <v>347337000</v>
      </c>
      <c r="G223" t="s">
        <v>2850</v>
      </c>
      <c r="H223" t="s">
        <v>5443</v>
      </c>
      <c r="I223">
        <v>0.75</v>
      </c>
      <c r="J223" t="s">
        <v>2851</v>
      </c>
      <c r="K223" t="s">
        <v>8</v>
      </c>
      <c r="L223" t="s">
        <v>18</v>
      </c>
      <c r="M223" t="s">
        <v>10</v>
      </c>
      <c r="N223" t="s">
        <v>11</v>
      </c>
    </row>
    <row r="224" spans="1:14" x14ac:dyDescent="0.2">
      <c r="A224" t="s">
        <v>2295</v>
      </c>
      <c r="B224" t="s">
        <v>6762</v>
      </c>
      <c r="C224" t="str">
        <f>_xll.TR(SLB[[#This Row],[Identifier]],"TR.UltimateParentId")</f>
        <v>4297544384</v>
      </c>
      <c r="D224" t="s">
        <v>2296</v>
      </c>
      <c r="E224" t="s">
        <v>79</v>
      </c>
      <c r="F224">
        <v>503195000</v>
      </c>
      <c r="G224" t="s">
        <v>2297</v>
      </c>
      <c r="H224" t="s">
        <v>5443</v>
      </c>
      <c r="I224">
        <v>3.375</v>
      </c>
      <c r="J224" t="s">
        <v>2298</v>
      </c>
      <c r="K224" t="s">
        <v>8</v>
      </c>
      <c r="L224" t="s">
        <v>18</v>
      </c>
      <c r="M224" t="s">
        <v>10</v>
      </c>
      <c r="N224" t="s">
        <v>11</v>
      </c>
    </row>
    <row r="225" spans="1:14" x14ac:dyDescent="0.2">
      <c r="A225" t="s">
        <v>413</v>
      </c>
      <c r="B225" t="s">
        <v>6765</v>
      </c>
      <c r="C225" t="str">
        <f>_xll.TR(SLB[[#This Row],[Identifier]],"TR.UltimateParentId")</f>
        <v>4295860040</v>
      </c>
      <c r="D225" t="s">
        <v>414</v>
      </c>
      <c r="E225" t="s">
        <v>94</v>
      </c>
      <c r="F225">
        <v>500000000</v>
      </c>
      <c r="G225" t="s">
        <v>603</v>
      </c>
      <c r="H225" t="s">
        <v>5476</v>
      </c>
      <c r="I225">
        <v>3.2</v>
      </c>
      <c r="J225" t="s">
        <v>604</v>
      </c>
      <c r="K225" t="s">
        <v>628</v>
      </c>
      <c r="L225" t="s">
        <v>76</v>
      </c>
      <c r="M225" t="s">
        <v>10</v>
      </c>
      <c r="N225" t="s">
        <v>125</v>
      </c>
    </row>
    <row r="226" spans="1:14" x14ac:dyDescent="0.2">
      <c r="A226" t="s">
        <v>538</v>
      </c>
      <c r="B226" t="s">
        <v>6780</v>
      </c>
      <c r="C226" t="str">
        <f>_xll.TR(SLB[[#This Row],[Identifier]],"TR.UltimateParentId")</f>
        <v>4295875798</v>
      </c>
      <c r="D226" t="s">
        <v>539</v>
      </c>
      <c r="E226" t="s">
        <v>79</v>
      </c>
      <c r="F226">
        <v>1000000000</v>
      </c>
      <c r="G226" t="s">
        <v>1838</v>
      </c>
      <c r="H226" t="s">
        <v>5443</v>
      </c>
      <c r="I226">
        <v>2.25</v>
      </c>
      <c r="J226" t="s">
        <v>1839</v>
      </c>
      <c r="K226" t="s">
        <v>104</v>
      </c>
      <c r="L226" t="s">
        <v>39</v>
      </c>
      <c r="M226" t="s">
        <v>10</v>
      </c>
      <c r="N226" t="s">
        <v>125</v>
      </c>
    </row>
    <row r="227" spans="1:14" x14ac:dyDescent="0.2">
      <c r="A227" t="s">
        <v>2184</v>
      </c>
      <c r="B227" t="s">
        <v>6792</v>
      </c>
      <c r="C227" t="str">
        <f>_xll.TR(SLB[[#This Row],[Identifier]],"TR.UltimateParentId")</f>
        <v>4296530009</v>
      </c>
      <c r="D227" t="s">
        <v>2185</v>
      </c>
      <c r="E227" t="s">
        <v>5</v>
      </c>
      <c r="F227">
        <v>408774000</v>
      </c>
      <c r="G227" t="s">
        <v>942</v>
      </c>
      <c r="H227" t="s">
        <v>5446</v>
      </c>
      <c r="I227">
        <v>2</v>
      </c>
      <c r="J227" t="s">
        <v>2186</v>
      </c>
      <c r="K227" t="s">
        <v>216</v>
      </c>
      <c r="L227" t="s">
        <v>30</v>
      </c>
      <c r="M227" t="s">
        <v>10</v>
      </c>
      <c r="N227" t="s">
        <v>332</v>
      </c>
    </row>
    <row r="228" spans="1:14" x14ac:dyDescent="0.2">
      <c r="A228" t="s">
        <v>3434</v>
      </c>
      <c r="B228" t="s">
        <v>6827</v>
      </c>
      <c r="C228" t="str">
        <f>_xll.TR(SLB[[#This Row],[Identifier]],"TR.UltimateParentId")</f>
        <v>4295866322</v>
      </c>
      <c r="D228" t="s">
        <v>3435</v>
      </c>
      <c r="E228" t="s">
        <v>107</v>
      </c>
      <c r="F228">
        <v>79450500</v>
      </c>
      <c r="G228" t="s">
        <v>2585</v>
      </c>
      <c r="H228" t="s">
        <v>5470</v>
      </c>
      <c r="I228">
        <v>3.375</v>
      </c>
      <c r="J228" t="s">
        <v>2332</v>
      </c>
      <c r="K228" t="s">
        <v>43</v>
      </c>
      <c r="L228" t="s">
        <v>190</v>
      </c>
      <c r="M228" t="s">
        <v>10</v>
      </c>
      <c r="N228" t="s">
        <v>11</v>
      </c>
    </row>
    <row r="229" spans="1:14" x14ac:dyDescent="0.2">
      <c r="A229" t="s">
        <v>538</v>
      </c>
      <c r="B229" t="s">
        <v>6833</v>
      </c>
      <c r="C229" t="str">
        <f>_xll.TR(SLB[[#This Row],[Identifier]],"TR.UltimateParentId")</f>
        <v>4295875798</v>
      </c>
      <c r="D229" t="s">
        <v>539</v>
      </c>
      <c r="E229" t="s">
        <v>79</v>
      </c>
      <c r="F229">
        <v>1000000000</v>
      </c>
      <c r="G229" t="s">
        <v>864</v>
      </c>
      <c r="H229" t="s">
        <v>5443</v>
      </c>
      <c r="I229">
        <v>5.5</v>
      </c>
      <c r="J229" t="s">
        <v>2344</v>
      </c>
      <c r="K229" t="s">
        <v>104</v>
      </c>
      <c r="L229" t="s">
        <v>39</v>
      </c>
      <c r="M229" t="s">
        <v>10</v>
      </c>
      <c r="N229" t="s">
        <v>125</v>
      </c>
    </row>
    <row r="230" spans="1:14" x14ac:dyDescent="0.2">
      <c r="A230" t="s">
        <v>2835</v>
      </c>
      <c r="B230" t="s">
        <v>6834</v>
      </c>
      <c r="C230" t="str">
        <f>_xll.TR(SLB[[#This Row],[Identifier]],"TR.UltimateParentId")</f>
        <v>4295889849</v>
      </c>
      <c r="D230" t="s">
        <v>2836</v>
      </c>
      <c r="E230" t="s">
        <v>171</v>
      </c>
      <c r="F230">
        <v>165837000</v>
      </c>
      <c r="G230" t="s">
        <v>1630</v>
      </c>
      <c r="H230" t="s">
        <v>5446</v>
      </c>
      <c r="I230">
        <v>4.7060000000000004</v>
      </c>
      <c r="J230" t="s">
        <v>2981</v>
      </c>
      <c r="K230" t="s">
        <v>878</v>
      </c>
      <c r="L230" t="s">
        <v>190</v>
      </c>
      <c r="M230" t="s">
        <v>25</v>
      </c>
      <c r="N230" t="s">
        <v>705</v>
      </c>
    </row>
    <row r="231" spans="1:14" x14ac:dyDescent="0.2">
      <c r="A231" t="s">
        <v>2409</v>
      </c>
      <c r="B231" t="s">
        <v>6840</v>
      </c>
      <c r="C231" t="str">
        <f>_xll.TR(SLB[[#This Row],[Identifier]],"TR.UltimateParentId")</f>
        <v>5000041646</v>
      </c>
      <c r="D231" t="s">
        <v>2410</v>
      </c>
      <c r="E231" t="s">
        <v>554</v>
      </c>
      <c r="F231">
        <v>216210000</v>
      </c>
      <c r="G231" t="s">
        <v>2411</v>
      </c>
      <c r="H231" t="s">
        <v>5443</v>
      </c>
      <c r="I231">
        <v>0.25</v>
      </c>
      <c r="J231" t="s">
        <v>2412</v>
      </c>
      <c r="K231" t="s">
        <v>43</v>
      </c>
      <c r="L231" t="s">
        <v>190</v>
      </c>
      <c r="M231" t="s">
        <v>25</v>
      </c>
      <c r="N231" t="s">
        <v>447</v>
      </c>
    </row>
    <row r="232" spans="1:14" x14ac:dyDescent="0.2">
      <c r="A232" t="s">
        <v>3135</v>
      </c>
      <c r="B232" t="s">
        <v>6841</v>
      </c>
      <c r="C232" t="str">
        <f>_xll.TR(SLB[[#This Row],[Identifier]],"TR.UltimateParentId")</f>
        <v>4295885456</v>
      </c>
      <c r="D232" t="s">
        <v>3136</v>
      </c>
      <c r="E232" t="s">
        <v>464</v>
      </c>
      <c r="F232">
        <v>150783000</v>
      </c>
      <c r="G232" t="s">
        <v>3129</v>
      </c>
      <c r="H232" t="s">
        <v>5476</v>
      </c>
      <c r="I232">
        <v>5.2569999999999997</v>
      </c>
      <c r="J232" t="s">
        <v>1110</v>
      </c>
      <c r="K232" t="s">
        <v>2000</v>
      </c>
      <c r="L232" t="s">
        <v>190</v>
      </c>
      <c r="M232" t="s">
        <v>10</v>
      </c>
      <c r="N232" t="s">
        <v>1074</v>
      </c>
    </row>
    <row r="233" spans="1:14" x14ac:dyDescent="0.2">
      <c r="A233" t="s">
        <v>2587</v>
      </c>
      <c r="B233" t="s">
        <v>6846</v>
      </c>
      <c r="C233" t="str">
        <f>_xll.TR(SLB[[#This Row],[Identifier]],"TR.UltimateParentId")</f>
        <v>4298116775</v>
      </c>
      <c r="D233" t="s">
        <v>2588</v>
      </c>
      <c r="E233" t="s">
        <v>171</v>
      </c>
      <c r="F233">
        <v>61847565</v>
      </c>
      <c r="G233" t="s">
        <v>149</v>
      </c>
      <c r="H233" t="s">
        <v>5439</v>
      </c>
      <c r="I233">
        <v>5.984</v>
      </c>
      <c r="J233" t="s">
        <v>150</v>
      </c>
      <c r="K233" t="s">
        <v>43</v>
      </c>
      <c r="L233" t="s">
        <v>190</v>
      </c>
      <c r="M233" t="s">
        <v>25</v>
      </c>
      <c r="N233" t="s">
        <v>705</v>
      </c>
    </row>
    <row r="234" spans="1:14" x14ac:dyDescent="0.2">
      <c r="A234" t="s">
        <v>476</v>
      </c>
      <c r="B234" t="s">
        <v>6859</v>
      </c>
      <c r="C234" t="str">
        <f>_xll.TR(SLB[[#This Row],[Identifier]],"TR.UltimateParentId")</f>
        <v>4296810151</v>
      </c>
      <c r="D234" t="s">
        <v>477</v>
      </c>
      <c r="E234" t="s">
        <v>478</v>
      </c>
      <c r="F234">
        <v>825000000</v>
      </c>
      <c r="G234" t="s">
        <v>184</v>
      </c>
      <c r="H234" t="s">
        <v>5443</v>
      </c>
      <c r="I234">
        <v>6.875</v>
      </c>
      <c r="J234" t="s">
        <v>479</v>
      </c>
      <c r="K234" t="s">
        <v>628</v>
      </c>
      <c r="L234" t="s">
        <v>480</v>
      </c>
      <c r="M234" t="s">
        <v>1464</v>
      </c>
      <c r="N234" t="s">
        <v>125</v>
      </c>
    </row>
    <row r="235" spans="1:14" x14ac:dyDescent="0.2">
      <c r="A235" t="s">
        <v>83</v>
      </c>
      <c r="B235" t="s">
        <v>6860</v>
      </c>
      <c r="C235" t="str">
        <f>_xll.TR(SLB[[#This Row],[Identifier]],"TR.UltimateParentId")</f>
        <v>4295886615</v>
      </c>
      <c r="D235" t="s">
        <v>84</v>
      </c>
      <c r="E235" t="s">
        <v>85</v>
      </c>
      <c r="F235">
        <v>270133000</v>
      </c>
      <c r="G235" t="s">
        <v>1750</v>
      </c>
      <c r="H235" t="s">
        <v>5512</v>
      </c>
      <c r="I235">
        <v>7.9</v>
      </c>
      <c r="J235" t="s">
        <v>1751</v>
      </c>
      <c r="K235" t="s">
        <v>1752</v>
      </c>
      <c r="L235" t="s">
        <v>18</v>
      </c>
      <c r="M235" t="s">
        <v>25</v>
      </c>
      <c r="N235" t="s">
        <v>1753</v>
      </c>
    </row>
    <row r="236" spans="1:14" x14ac:dyDescent="0.2">
      <c r="A236" t="s">
        <v>2405</v>
      </c>
      <c r="B236" t="s">
        <v>6873</v>
      </c>
      <c r="C236" t="str">
        <f>_xll.TR(SLB[[#This Row],[Identifier]],"TR.UltimateParentId")</f>
        <v>5000050953</v>
      </c>
      <c r="D236" t="s">
        <v>2406</v>
      </c>
      <c r="E236" t="s">
        <v>15</v>
      </c>
      <c r="F236">
        <v>120724000</v>
      </c>
      <c r="G236" t="s">
        <v>1373</v>
      </c>
      <c r="H236" t="s">
        <v>5443</v>
      </c>
      <c r="I236">
        <v>3.25</v>
      </c>
      <c r="J236" t="s">
        <v>1747</v>
      </c>
      <c r="K236" t="s">
        <v>43</v>
      </c>
      <c r="L236" t="s">
        <v>190</v>
      </c>
      <c r="M236" t="s">
        <v>25</v>
      </c>
      <c r="N236" t="s">
        <v>11</v>
      </c>
    </row>
    <row r="237" spans="1:14" x14ac:dyDescent="0.2">
      <c r="A237" t="s">
        <v>199</v>
      </c>
      <c r="B237" t="s">
        <v>6875</v>
      </c>
      <c r="C237" t="str">
        <f>_xll.TR(SLB[[#This Row],[Identifier]],"TR.UltimateParentId")</f>
        <v>5080065618</v>
      </c>
      <c r="D237" t="s">
        <v>200</v>
      </c>
      <c r="E237" t="s">
        <v>117</v>
      </c>
      <c r="F237">
        <v>558297400</v>
      </c>
      <c r="G237" t="s">
        <v>201</v>
      </c>
      <c r="H237" t="s">
        <v>5476</v>
      </c>
      <c r="I237">
        <v>5.25</v>
      </c>
      <c r="J237" t="s">
        <v>202</v>
      </c>
      <c r="K237" t="s">
        <v>628</v>
      </c>
      <c r="L237" t="s">
        <v>203</v>
      </c>
      <c r="M237" t="s">
        <v>10</v>
      </c>
      <c r="N237" t="s">
        <v>11</v>
      </c>
    </row>
    <row r="238" spans="1:14" x14ac:dyDescent="0.2">
      <c r="A238" t="s">
        <v>2032</v>
      </c>
      <c r="B238" t="s">
        <v>6876</v>
      </c>
      <c r="C238" t="str">
        <f>_xll.TR(SLB[[#This Row],[Identifier]],"TR.UltimateParentId")</f>
        <v>4295889873</v>
      </c>
      <c r="D238" t="s">
        <v>2033</v>
      </c>
      <c r="E238" t="s">
        <v>171</v>
      </c>
      <c r="F238">
        <v>140556000</v>
      </c>
      <c r="G238" t="s">
        <v>258</v>
      </c>
      <c r="H238" t="s">
        <v>5476</v>
      </c>
      <c r="I238">
        <v>4.875</v>
      </c>
      <c r="J238" t="s">
        <v>2084</v>
      </c>
      <c r="K238" t="s">
        <v>8</v>
      </c>
      <c r="L238" t="s">
        <v>190</v>
      </c>
      <c r="M238" t="s">
        <v>25</v>
      </c>
      <c r="N238" t="s">
        <v>705</v>
      </c>
    </row>
    <row r="239" spans="1:14" x14ac:dyDescent="0.2">
      <c r="A239" t="s">
        <v>3401</v>
      </c>
      <c r="B239" t="s">
        <v>6878</v>
      </c>
      <c r="C239" t="str">
        <f>_xll.TR(SLB[[#This Row],[Identifier]],"TR.UltimateParentId")</f>
        <v>4295866573</v>
      </c>
      <c r="D239" t="s">
        <v>3402</v>
      </c>
      <c r="E239" t="s">
        <v>107</v>
      </c>
      <c r="F239">
        <v>43528400</v>
      </c>
      <c r="G239" t="s">
        <v>2806</v>
      </c>
      <c r="H239" t="s">
        <v>5446</v>
      </c>
      <c r="I239">
        <v>4.5</v>
      </c>
      <c r="J239" t="s">
        <v>3403</v>
      </c>
      <c r="K239" t="s">
        <v>43</v>
      </c>
      <c r="L239" t="s">
        <v>190</v>
      </c>
      <c r="M239" t="s">
        <v>10</v>
      </c>
      <c r="N239" t="s">
        <v>11</v>
      </c>
    </row>
    <row r="240" spans="1:14" x14ac:dyDescent="0.2">
      <c r="A240" t="s">
        <v>2032</v>
      </c>
      <c r="B240" t="s">
        <v>6881</v>
      </c>
      <c r="C240" t="str">
        <f>_xll.TR(SLB[[#This Row],[Identifier]],"TR.UltimateParentId")</f>
        <v>4295889873</v>
      </c>
      <c r="D240" t="s">
        <v>2033</v>
      </c>
      <c r="E240" t="s">
        <v>171</v>
      </c>
      <c r="F240">
        <v>56222400</v>
      </c>
      <c r="G240" t="s">
        <v>258</v>
      </c>
      <c r="H240" t="s">
        <v>5476</v>
      </c>
      <c r="I240">
        <v>5.508</v>
      </c>
      <c r="J240" t="s">
        <v>2084</v>
      </c>
      <c r="K240" t="s">
        <v>8</v>
      </c>
      <c r="L240" t="s">
        <v>190</v>
      </c>
      <c r="M240" t="s">
        <v>25</v>
      </c>
      <c r="N240" t="s">
        <v>705</v>
      </c>
    </row>
    <row r="241" spans="1:14" x14ac:dyDescent="0.2">
      <c r="A241" t="s">
        <v>535</v>
      </c>
      <c r="B241" t="s">
        <v>6887</v>
      </c>
      <c r="C241" t="str">
        <f>_xll.TR(SLB[[#This Row],[Identifier]],"TR.UltimateParentId")</f>
        <v>4295884844</v>
      </c>
      <c r="D241" t="s">
        <v>536</v>
      </c>
      <c r="E241" t="s">
        <v>79</v>
      </c>
      <c r="F241">
        <v>796999000</v>
      </c>
      <c r="G241" t="s">
        <v>1061</v>
      </c>
      <c r="H241" t="s">
        <v>5442</v>
      </c>
      <c r="I241">
        <v>0.875</v>
      </c>
      <c r="J241" t="s">
        <v>1499</v>
      </c>
      <c r="K241" t="s">
        <v>337</v>
      </c>
      <c r="L241" t="s">
        <v>35</v>
      </c>
      <c r="M241" t="s">
        <v>10</v>
      </c>
      <c r="N241" t="s">
        <v>11</v>
      </c>
    </row>
    <row r="242" spans="1:14" x14ac:dyDescent="0.2">
      <c r="A242" t="s">
        <v>155</v>
      </c>
      <c r="B242" t="s">
        <v>6894</v>
      </c>
      <c r="C242" t="str">
        <f>_xll.TR(SLB[[#This Row],[Identifier]],"TR.UltimateParentId")</f>
        <v>4295886486</v>
      </c>
      <c r="D242" t="s">
        <v>156</v>
      </c>
      <c r="E242" t="s">
        <v>21</v>
      </c>
      <c r="F242">
        <v>480348000</v>
      </c>
      <c r="G242" t="s">
        <v>157</v>
      </c>
      <c r="H242" t="s">
        <v>5476</v>
      </c>
      <c r="I242">
        <v>4.75</v>
      </c>
      <c r="J242" t="s">
        <v>158</v>
      </c>
      <c r="K242" t="s">
        <v>628</v>
      </c>
      <c r="L242" t="s">
        <v>159</v>
      </c>
      <c r="M242" t="s">
        <v>10</v>
      </c>
      <c r="N242" t="s">
        <v>11</v>
      </c>
    </row>
    <row r="243" spans="1:14" x14ac:dyDescent="0.2">
      <c r="A243" t="s">
        <v>666</v>
      </c>
      <c r="B243" t="s">
        <v>6902</v>
      </c>
      <c r="C243" t="str">
        <f>_xll.TR(SLB[[#This Row],[Identifier]],"TR.UltimateParentId")</f>
        <v>4295859906</v>
      </c>
      <c r="D243" t="s">
        <v>667</v>
      </c>
      <c r="E243" t="s">
        <v>94</v>
      </c>
      <c r="F243">
        <v>400000000</v>
      </c>
      <c r="G243" t="s">
        <v>668</v>
      </c>
      <c r="H243" t="s">
        <v>5439</v>
      </c>
      <c r="I243">
        <v>5</v>
      </c>
      <c r="J243" t="s">
        <v>669</v>
      </c>
      <c r="K243" t="s">
        <v>628</v>
      </c>
      <c r="L243" t="s">
        <v>124</v>
      </c>
      <c r="M243" t="s">
        <v>10</v>
      </c>
      <c r="N243" t="s">
        <v>125</v>
      </c>
    </row>
    <row r="244" spans="1:14" x14ac:dyDescent="0.2">
      <c r="A244" t="s">
        <v>2832</v>
      </c>
      <c r="B244" t="s">
        <v>6906</v>
      </c>
      <c r="C244" t="str">
        <f>_xll.TR(SLB[[#This Row],[Identifier]],"TR.UltimateParentId")</f>
        <v>4295890016</v>
      </c>
      <c r="D244" t="s">
        <v>2833</v>
      </c>
      <c r="E244" t="s">
        <v>171</v>
      </c>
      <c r="F244">
        <v>68178000</v>
      </c>
      <c r="G244" t="s">
        <v>2834</v>
      </c>
      <c r="H244" t="s">
        <v>5476</v>
      </c>
      <c r="I244">
        <v>5.08</v>
      </c>
      <c r="J244" t="s">
        <v>971</v>
      </c>
      <c r="K244" t="s">
        <v>878</v>
      </c>
      <c r="L244" t="s">
        <v>190</v>
      </c>
      <c r="M244" t="s">
        <v>25</v>
      </c>
      <c r="N244" t="s">
        <v>705</v>
      </c>
    </row>
    <row r="245" spans="1:14" x14ac:dyDescent="0.2">
      <c r="A245" t="s">
        <v>2694</v>
      </c>
      <c r="B245" t="s">
        <v>6909</v>
      </c>
      <c r="C245" t="str">
        <f>_xll.TR(SLB[[#This Row],[Identifier]],"TR.UltimateParentId")</f>
        <v>4295868005</v>
      </c>
      <c r="D245" t="s">
        <v>2695</v>
      </c>
      <c r="E245" t="s">
        <v>46</v>
      </c>
      <c r="F245">
        <v>40686900.479999997</v>
      </c>
      <c r="G245" t="s">
        <v>862</v>
      </c>
      <c r="H245" t="s">
        <v>5470</v>
      </c>
      <c r="I245">
        <v>6.6000000000000014</v>
      </c>
      <c r="J245" t="s">
        <v>405</v>
      </c>
      <c r="K245" t="s">
        <v>43</v>
      </c>
      <c r="L245" t="s">
        <v>190</v>
      </c>
      <c r="M245" t="s">
        <v>10</v>
      </c>
      <c r="N245" t="s">
        <v>11</v>
      </c>
    </row>
    <row r="246" spans="1:14" x14ac:dyDescent="0.2">
      <c r="A246" t="s">
        <v>292</v>
      </c>
      <c r="B246" t="s">
        <v>6959</v>
      </c>
      <c r="C246" t="str">
        <f>_xll.TR(SLB[[#This Row],[Identifier]],"TR.UltimateParentId")</f>
        <v>4297604553</v>
      </c>
      <c r="D246" t="s">
        <v>293</v>
      </c>
      <c r="E246" t="s">
        <v>21</v>
      </c>
      <c r="F246">
        <v>871088000</v>
      </c>
      <c r="G246" t="s">
        <v>294</v>
      </c>
      <c r="H246" t="s">
        <v>5439</v>
      </c>
      <c r="I246">
        <v>8.75</v>
      </c>
      <c r="J246" t="s">
        <v>295</v>
      </c>
      <c r="K246" t="s">
        <v>628</v>
      </c>
      <c r="L246" t="s">
        <v>124</v>
      </c>
      <c r="M246" t="s">
        <v>10</v>
      </c>
      <c r="N246" t="s">
        <v>11</v>
      </c>
    </row>
    <row r="247" spans="1:14" x14ac:dyDescent="0.2">
      <c r="A247" t="s">
        <v>2747</v>
      </c>
      <c r="B247" t="s">
        <v>6966</v>
      </c>
      <c r="C247" t="str">
        <f>_xll.TR(SLB[[#This Row],[Identifier]],"TR.UltimateParentId")</f>
        <v>5065369573</v>
      </c>
      <c r="D247" t="s">
        <v>2741</v>
      </c>
      <c r="E247" t="s">
        <v>56</v>
      </c>
      <c r="F247">
        <v>23203750</v>
      </c>
      <c r="G247" t="s">
        <v>1004</v>
      </c>
      <c r="H247" t="s">
        <v>5439</v>
      </c>
      <c r="I247">
        <v>4</v>
      </c>
      <c r="J247" t="s">
        <v>2641</v>
      </c>
      <c r="K247" t="s">
        <v>8</v>
      </c>
      <c r="L247" t="s">
        <v>190</v>
      </c>
      <c r="M247" t="s">
        <v>25</v>
      </c>
      <c r="N247" t="s">
        <v>11</v>
      </c>
    </row>
    <row r="248" spans="1:14" x14ac:dyDescent="0.2">
      <c r="A248" t="s">
        <v>472</v>
      </c>
      <c r="B248" t="s">
        <v>6989</v>
      </c>
      <c r="C248" t="str">
        <f>_xll.TR(SLB[[#This Row],[Identifier]],"TR.UltimateParentId")</f>
        <v>5080529571</v>
      </c>
      <c r="D248" t="s">
        <v>473</v>
      </c>
      <c r="E248" t="s">
        <v>79</v>
      </c>
      <c r="F248">
        <v>622088250</v>
      </c>
      <c r="G248" t="s">
        <v>474</v>
      </c>
      <c r="H248" t="s">
        <v>5476</v>
      </c>
      <c r="I248">
        <v>3.625</v>
      </c>
      <c r="J248" t="s">
        <v>475</v>
      </c>
      <c r="K248" t="s">
        <v>628</v>
      </c>
      <c r="L248" t="s">
        <v>159</v>
      </c>
      <c r="M248" t="s">
        <v>10</v>
      </c>
      <c r="N248" t="s">
        <v>11</v>
      </c>
    </row>
    <row r="249" spans="1:14" x14ac:dyDescent="0.2">
      <c r="A249" t="s">
        <v>83</v>
      </c>
      <c r="B249" t="s">
        <v>6994</v>
      </c>
      <c r="C249" t="str">
        <f>_xll.TR(SLB[[#This Row],[Identifier]],"TR.UltimateParentId")</f>
        <v>4295886615</v>
      </c>
      <c r="D249" t="s">
        <v>84</v>
      </c>
      <c r="E249" t="s">
        <v>85</v>
      </c>
      <c r="F249">
        <v>254011000</v>
      </c>
      <c r="G249" t="s">
        <v>908</v>
      </c>
      <c r="H249" t="s">
        <v>5512</v>
      </c>
      <c r="I249">
        <v>2.9750000000000001</v>
      </c>
      <c r="J249" t="s">
        <v>2041</v>
      </c>
      <c r="K249" t="s">
        <v>1909</v>
      </c>
      <c r="L249" t="s">
        <v>190</v>
      </c>
      <c r="M249" t="s">
        <v>25</v>
      </c>
      <c r="N249" t="s">
        <v>1753</v>
      </c>
    </row>
    <row r="250" spans="1:14" x14ac:dyDescent="0.2">
      <c r="A250" t="s">
        <v>3755</v>
      </c>
      <c r="B250" t="s">
        <v>8865</v>
      </c>
      <c r="C250" t="str">
        <f>_xll.TR(SLB[[#This Row],[Identifier]],"TR.UltimateParentId")</f>
        <v>4295889303</v>
      </c>
      <c r="D250" t="s">
        <v>1673</v>
      </c>
      <c r="E250" t="s">
        <v>56</v>
      </c>
      <c r="F250">
        <v>337405250</v>
      </c>
      <c r="G250" t="s">
        <v>864</v>
      </c>
      <c r="H250" t="s">
        <v>5470</v>
      </c>
      <c r="I250">
        <v>0</v>
      </c>
      <c r="J250" t="s">
        <v>671</v>
      </c>
      <c r="K250" t="s">
        <v>2905</v>
      </c>
      <c r="L250" t="s">
        <v>190</v>
      </c>
      <c r="M250" t="s">
        <v>25</v>
      </c>
      <c r="N250" t="s">
        <v>11</v>
      </c>
    </row>
    <row r="251" spans="1:14" x14ac:dyDescent="0.2">
      <c r="A251" t="s">
        <v>3109</v>
      </c>
      <c r="B251" t="s">
        <v>7028</v>
      </c>
      <c r="C251" t="str">
        <f>_xll.TR(SLB[[#This Row],[Identifier]],"TR.UltimateParentId")</f>
        <v>4295890035</v>
      </c>
      <c r="D251" t="s">
        <v>3110</v>
      </c>
      <c r="E251" t="s">
        <v>171</v>
      </c>
      <c r="F251">
        <v>130995800</v>
      </c>
      <c r="G251" t="s">
        <v>2585</v>
      </c>
      <c r="H251" t="s">
        <v>5442</v>
      </c>
      <c r="I251">
        <v>5.1340000000000003</v>
      </c>
      <c r="J251" t="s">
        <v>150</v>
      </c>
      <c r="K251" t="s">
        <v>8</v>
      </c>
      <c r="L251" t="s">
        <v>190</v>
      </c>
      <c r="M251" t="s">
        <v>25</v>
      </c>
      <c r="N251" t="s">
        <v>705</v>
      </c>
    </row>
    <row r="252" spans="1:14" x14ac:dyDescent="0.2">
      <c r="A252" t="s">
        <v>3616</v>
      </c>
      <c r="B252" t="s">
        <v>7031</v>
      </c>
      <c r="C252" t="str">
        <f>_xll.TR(SLB[[#This Row],[Identifier]],"TR.UltimateParentId")</f>
        <v>5000030355</v>
      </c>
      <c r="D252" t="s">
        <v>3617</v>
      </c>
      <c r="E252" t="s">
        <v>171</v>
      </c>
      <c r="F252">
        <v>125879000</v>
      </c>
      <c r="G252" t="s">
        <v>760</v>
      </c>
      <c r="H252" t="s">
        <v>5574</v>
      </c>
      <c r="I252">
        <v>4.5990000000000002</v>
      </c>
      <c r="J252" t="s">
        <v>761</v>
      </c>
      <c r="K252" t="s">
        <v>878</v>
      </c>
      <c r="L252" t="s">
        <v>190</v>
      </c>
      <c r="M252" t="s">
        <v>25</v>
      </c>
      <c r="N252" t="s">
        <v>705</v>
      </c>
    </row>
    <row r="253" spans="1:14" x14ac:dyDescent="0.2">
      <c r="A253" t="s">
        <v>397</v>
      </c>
      <c r="B253" t="s">
        <v>7055</v>
      </c>
      <c r="C253" t="str">
        <f>_xll.TR(SLB[[#This Row],[Identifier]],"TR.UltimateParentId")</f>
        <v>4295860057</v>
      </c>
      <c r="D253" t="s">
        <v>398</v>
      </c>
      <c r="E253" t="s">
        <v>117</v>
      </c>
      <c r="F253">
        <v>500000000</v>
      </c>
      <c r="G253" t="s">
        <v>98</v>
      </c>
      <c r="H253" t="s">
        <v>5470</v>
      </c>
      <c r="I253">
        <v>4.2</v>
      </c>
      <c r="J253" t="s">
        <v>806</v>
      </c>
      <c r="K253" t="s">
        <v>628</v>
      </c>
      <c r="L253" t="s">
        <v>136</v>
      </c>
      <c r="M253" t="s">
        <v>10</v>
      </c>
      <c r="N253" t="s">
        <v>125</v>
      </c>
    </row>
    <row r="254" spans="1:14" x14ac:dyDescent="0.2">
      <c r="A254" t="s">
        <v>2736</v>
      </c>
      <c r="B254" t="s">
        <v>8865</v>
      </c>
      <c r="C254" t="str">
        <f>_xll.TR(SLB[[#This Row],[Identifier]],"TR.UltimateParentId")</f>
        <v>4295889303</v>
      </c>
      <c r="D254" t="s">
        <v>2737</v>
      </c>
      <c r="E254" t="s">
        <v>223</v>
      </c>
      <c r="F254">
        <v>338154000</v>
      </c>
      <c r="G254" t="s">
        <v>760</v>
      </c>
      <c r="H254" t="s">
        <v>5470</v>
      </c>
      <c r="I254">
        <v>2.2999999999999998</v>
      </c>
      <c r="J254" t="s">
        <v>180</v>
      </c>
      <c r="K254" t="s">
        <v>43</v>
      </c>
      <c r="L254" t="s">
        <v>190</v>
      </c>
      <c r="M254" t="s">
        <v>10</v>
      </c>
      <c r="N254" t="s">
        <v>11</v>
      </c>
    </row>
    <row r="255" spans="1:14" x14ac:dyDescent="0.2">
      <c r="A255" t="s">
        <v>987</v>
      </c>
      <c r="B255" t="s">
        <v>8865</v>
      </c>
      <c r="C255" t="str">
        <f>_xll.TR(SLB[[#This Row],[Identifier]],"TR.UltimateParentId")</f>
        <v>4295889303</v>
      </c>
      <c r="D255" t="s">
        <v>988</v>
      </c>
      <c r="E255" t="s">
        <v>15</v>
      </c>
      <c r="F255">
        <v>580285000</v>
      </c>
      <c r="G255" t="s">
        <v>2738</v>
      </c>
      <c r="H255" t="s">
        <v>5443</v>
      </c>
      <c r="I255">
        <v>1</v>
      </c>
      <c r="J255" t="s">
        <v>2739</v>
      </c>
      <c r="K255" t="s">
        <v>8</v>
      </c>
      <c r="L255" t="s">
        <v>9</v>
      </c>
      <c r="M255" t="s">
        <v>10</v>
      </c>
      <c r="N255" t="s">
        <v>11</v>
      </c>
    </row>
    <row r="256" spans="1:14" x14ac:dyDescent="0.2">
      <c r="A256" t="s">
        <v>1582</v>
      </c>
      <c r="B256" t="s">
        <v>8865</v>
      </c>
      <c r="C256" t="str">
        <f>_xll.TR(SLB[[#This Row],[Identifier]],"TR.UltimateParentId")</f>
        <v>4295889303</v>
      </c>
      <c r="D256" t="s">
        <v>1583</v>
      </c>
      <c r="E256" t="s">
        <v>5</v>
      </c>
      <c r="F256">
        <v>91189000</v>
      </c>
      <c r="G256" t="s">
        <v>1584</v>
      </c>
      <c r="H256" t="s">
        <v>5439</v>
      </c>
      <c r="I256">
        <v>3.9</v>
      </c>
      <c r="J256" t="s">
        <v>581</v>
      </c>
      <c r="K256" t="s">
        <v>628</v>
      </c>
      <c r="L256" t="s">
        <v>39</v>
      </c>
      <c r="M256" t="s">
        <v>1553</v>
      </c>
      <c r="N256" t="s">
        <v>125</v>
      </c>
    </row>
    <row r="257" spans="1:14" x14ac:dyDescent="0.2">
      <c r="A257" t="s">
        <v>2740</v>
      </c>
      <c r="B257" t="s">
        <v>8865</v>
      </c>
      <c r="C257" t="str">
        <f>_xll.TR(SLB[[#This Row],[Identifier]],"TR.UltimateParentId")</f>
        <v>4295889303</v>
      </c>
      <c r="D257" t="s">
        <v>2741</v>
      </c>
      <c r="E257" t="s">
        <v>56</v>
      </c>
      <c r="F257">
        <v>21858480</v>
      </c>
      <c r="G257" t="s">
        <v>2742</v>
      </c>
      <c r="H257" t="s">
        <v>5439</v>
      </c>
      <c r="I257">
        <v>5.15</v>
      </c>
      <c r="J257" t="s">
        <v>761</v>
      </c>
      <c r="K257" t="s">
        <v>8</v>
      </c>
      <c r="L257" t="s">
        <v>190</v>
      </c>
      <c r="M257" t="s">
        <v>25</v>
      </c>
      <c r="N257" t="s">
        <v>11</v>
      </c>
    </row>
    <row r="258" spans="1:14" x14ac:dyDescent="0.2">
      <c r="A258" t="s">
        <v>995</v>
      </c>
      <c r="B258" t="s">
        <v>8865</v>
      </c>
      <c r="C258" t="str">
        <f>_xll.TR(SLB[[#This Row],[Identifier]],"TR.UltimateParentId")</f>
        <v>4295889303</v>
      </c>
      <c r="D258" t="s">
        <v>996</v>
      </c>
      <c r="E258" t="s">
        <v>46</v>
      </c>
      <c r="F258">
        <v>692586000</v>
      </c>
      <c r="G258" t="s">
        <v>1730</v>
      </c>
      <c r="H258" t="s">
        <v>5470</v>
      </c>
      <c r="I258">
        <v>0.375</v>
      </c>
      <c r="J258" t="s">
        <v>1731</v>
      </c>
      <c r="K258" t="s">
        <v>43</v>
      </c>
      <c r="L258" t="s">
        <v>18</v>
      </c>
      <c r="M258" t="s">
        <v>10</v>
      </c>
      <c r="N258" t="s">
        <v>11</v>
      </c>
    </row>
    <row r="259" spans="1:14" x14ac:dyDescent="0.2">
      <c r="A259" t="s">
        <v>3135</v>
      </c>
      <c r="B259" t="s">
        <v>8865</v>
      </c>
      <c r="C259" t="str">
        <f>_xll.TR(SLB[[#This Row],[Identifier]],"TR.UltimateParentId")</f>
        <v>4295889303</v>
      </c>
      <c r="D259" t="s">
        <v>3136</v>
      </c>
      <c r="E259" t="s">
        <v>464</v>
      </c>
      <c r="F259">
        <v>150783000</v>
      </c>
      <c r="G259" t="s">
        <v>3129</v>
      </c>
      <c r="H259" t="s">
        <v>5476</v>
      </c>
      <c r="I259">
        <v>6.74</v>
      </c>
      <c r="J259" t="s">
        <v>1110</v>
      </c>
      <c r="K259" t="s">
        <v>43</v>
      </c>
      <c r="L259" t="s">
        <v>190</v>
      </c>
      <c r="M259" t="s">
        <v>10</v>
      </c>
      <c r="N259" t="s">
        <v>1074</v>
      </c>
    </row>
    <row r="260" spans="1:14" x14ac:dyDescent="0.2">
      <c r="A260" t="s">
        <v>120</v>
      </c>
      <c r="B260" t="s">
        <v>8865</v>
      </c>
      <c r="C260" t="str">
        <f>_xll.TR(SLB[[#This Row],[Identifier]],"TR.UltimateParentId")</f>
        <v>4295889303</v>
      </c>
      <c r="D260" t="s">
        <v>121</v>
      </c>
      <c r="E260" t="s">
        <v>117</v>
      </c>
      <c r="F260">
        <v>500000000</v>
      </c>
      <c r="G260" t="s">
        <v>122</v>
      </c>
      <c r="H260" t="s">
        <v>5443</v>
      </c>
      <c r="I260">
        <v>6.75</v>
      </c>
      <c r="J260" t="s">
        <v>123</v>
      </c>
      <c r="K260" t="s">
        <v>628</v>
      </c>
      <c r="L260" t="s">
        <v>124</v>
      </c>
      <c r="M260" t="s">
        <v>10</v>
      </c>
      <c r="N260" t="s">
        <v>125</v>
      </c>
    </row>
    <row r="261" spans="1:14" x14ac:dyDescent="0.2">
      <c r="A261" t="s">
        <v>2227</v>
      </c>
      <c r="B261" t="s">
        <v>8865</v>
      </c>
      <c r="C261" t="str">
        <f>_xll.TR(SLB[[#This Row],[Identifier]],"TR.UltimateParentId")</f>
        <v>4295889303</v>
      </c>
      <c r="D261" t="s">
        <v>2228</v>
      </c>
      <c r="E261" t="s">
        <v>85</v>
      </c>
      <c r="F261">
        <v>252336000</v>
      </c>
      <c r="G261" t="s">
        <v>601</v>
      </c>
      <c r="H261" t="s">
        <v>5443</v>
      </c>
      <c r="I261">
        <v>8.3000000000000025</v>
      </c>
      <c r="J261" t="s">
        <v>602</v>
      </c>
      <c r="K261" t="s">
        <v>24</v>
      </c>
      <c r="L261" t="s">
        <v>190</v>
      </c>
      <c r="M261" t="s">
        <v>10</v>
      </c>
      <c r="N261" t="s">
        <v>1753</v>
      </c>
    </row>
    <row r="262" spans="1:14" x14ac:dyDescent="0.2">
      <c r="A262" t="s">
        <v>1284</v>
      </c>
      <c r="B262" t="s">
        <v>8865</v>
      </c>
      <c r="C262" t="str">
        <f>_xll.TR(SLB[[#This Row],[Identifier]],"TR.UltimateParentId")</f>
        <v>4295889303</v>
      </c>
      <c r="D262" t="s">
        <v>1285</v>
      </c>
      <c r="E262" t="s">
        <v>46</v>
      </c>
      <c r="F262">
        <v>500000000</v>
      </c>
      <c r="G262" t="s">
        <v>1409</v>
      </c>
      <c r="H262" t="s">
        <v>5476</v>
      </c>
      <c r="I262">
        <v>3.75</v>
      </c>
      <c r="J262" t="s">
        <v>1147</v>
      </c>
      <c r="K262" t="s">
        <v>104</v>
      </c>
      <c r="L262" t="s">
        <v>412</v>
      </c>
      <c r="M262" t="s">
        <v>10</v>
      </c>
      <c r="N262" t="s">
        <v>125</v>
      </c>
    </row>
    <row r="263" spans="1:14" x14ac:dyDescent="0.2">
      <c r="A263" t="s">
        <v>244</v>
      </c>
      <c r="B263" t="s">
        <v>8865</v>
      </c>
      <c r="C263" t="str">
        <f>_xll.TR(SLB[[#This Row],[Identifier]],"TR.UltimateParentId")</f>
        <v>4295889303</v>
      </c>
      <c r="D263" t="s">
        <v>245</v>
      </c>
      <c r="E263" t="s">
        <v>117</v>
      </c>
      <c r="F263">
        <v>625000000</v>
      </c>
      <c r="G263" t="s">
        <v>246</v>
      </c>
      <c r="H263" t="s">
        <v>5470</v>
      </c>
      <c r="I263">
        <v>5.2</v>
      </c>
      <c r="J263" t="s">
        <v>247</v>
      </c>
      <c r="K263" t="s">
        <v>628</v>
      </c>
      <c r="L263" t="s">
        <v>124</v>
      </c>
      <c r="M263" t="s">
        <v>10</v>
      </c>
      <c r="N263" t="s">
        <v>125</v>
      </c>
    </row>
    <row r="264" spans="1:14" x14ac:dyDescent="0.2">
      <c r="A264" t="s">
        <v>643</v>
      </c>
      <c r="B264" t="s">
        <v>8865</v>
      </c>
      <c r="C264" t="str">
        <f>_xll.TR(SLB[[#This Row],[Identifier]],"TR.UltimateParentId")</f>
        <v>4295889303</v>
      </c>
      <c r="D264" t="s">
        <v>644</v>
      </c>
      <c r="E264" t="s">
        <v>117</v>
      </c>
      <c r="F264">
        <v>438075400</v>
      </c>
      <c r="G264" t="s">
        <v>645</v>
      </c>
      <c r="H264" t="s">
        <v>5512</v>
      </c>
      <c r="I264">
        <v>4.625</v>
      </c>
      <c r="J264" t="s">
        <v>646</v>
      </c>
      <c r="K264" t="s">
        <v>628</v>
      </c>
      <c r="L264" t="s">
        <v>412</v>
      </c>
      <c r="M264" t="s">
        <v>10</v>
      </c>
      <c r="N264" t="s">
        <v>11</v>
      </c>
    </row>
    <row r="265" spans="1:14" x14ac:dyDescent="0.2">
      <c r="A265" t="s">
        <v>1343</v>
      </c>
      <c r="B265" t="s">
        <v>8865</v>
      </c>
      <c r="C265" t="str">
        <f>_xll.TR(SLB[[#This Row],[Identifier]],"TR.UltimateParentId")</f>
        <v>4295889303</v>
      </c>
      <c r="D265" t="s">
        <v>1344</v>
      </c>
      <c r="E265" t="s">
        <v>21</v>
      </c>
      <c r="F265">
        <v>355671000</v>
      </c>
      <c r="G265" t="s">
        <v>1345</v>
      </c>
      <c r="H265" t="s">
        <v>5470</v>
      </c>
      <c r="I265">
        <v>2.5</v>
      </c>
      <c r="J265" t="s">
        <v>1346</v>
      </c>
      <c r="K265" t="s">
        <v>628</v>
      </c>
      <c r="L265" t="s">
        <v>136</v>
      </c>
      <c r="M265" t="s">
        <v>10</v>
      </c>
      <c r="N265" t="s">
        <v>11</v>
      </c>
    </row>
    <row r="266" spans="1:14" x14ac:dyDescent="0.2">
      <c r="A266" t="s">
        <v>3616</v>
      </c>
      <c r="B266" t="s">
        <v>8865</v>
      </c>
      <c r="C266" t="str">
        <f>_xll.TR(SLB[[#This Row],[Identifier]],"TR.UltimateParentId")</f>
        <v>4295889303</v>
      </c>
      <c r="D266" t="s">
        <v>3617</v>
      </c>
      <c r="E266" t="s">
        <v>171</v>
      </c>
      <c r="F266">
        <v>38311000</v>
      </c>
      <c r="G266" t="s">
        <v>760</v>
      </c>
      <c r="H266" t="s">
        <v>5574</v>
      </c>
      <c r="I266">
        <v>1.925</v>
      </c>
      <c r="J266" t="s">
        <v>180</v>
      </c>
      <c r="K266" t="s">
        <v>878</v>
      </c>
      <c r="L266" t="s">
        <v>190</v>
      </c>
      <c r="M266" t="s">
        <v>25</v>
      </c>
      <c r="N266" t="s">
        <v>705</v>
      </c>
    </row>
    <row r="267" spans="1:14" x14ac:dyDescent="0.2">
      <c r="A267" t="s">
        <v>966</v>
      </c>
      <c r="B267" t="s">
        <v>8865</v>
      </c>
      <c r="C267" t="str">
        <f>_xll.TR(SLB[[#This Row],[Identifier]],"TR.UltimateParentId")</f>
        <v>4295889303</v>
      </c>
      <c r="D267" t="s">
        <v>498</v>
      </c>
      <c r="E267" t="s">
        <v>79</v>
      </c>
      <c r="F267">
        <v>1525000000</v>
      </c>
      <c r="G267" t="s">
        <v>684</v>
      </c>
      <c r="H267" t="s">
        <v>5442</v>
      </c>
      <c r="I267">
        <v>5</v>
      </c>
      <c r="J267" t="s">
        <v>967</v>
      </c>
      <c r="K267" t="s">
        <v>2863</v>
      </c>
      <c r="L267" t="s">
        <v>412</v>
      </c>
      <c r="M267" t="s">
        <v>10</v>
      </c>
      <c r="N267" t="s">
        <v>125</v>
      </c>
    </row>
    <row r="268" spans="1:14" x14ac:dyDescent="0.2">
      <c r="A268" t="s">
        <v>1071</v>
      </c>
      <c r="B268" t="s">
        <v>8865</v>
      </c>
      <c r="C268" t="str">
        <f>_xll.TR(SLB[[#This Row],[Identifier]],"TR.UltimateParentId")</f>
        <v>4295889303</v>
      </c>
      <c r="D268" t="s">
        <v>1072</v>
      </c>
      <c r="E268" t="s">
        <v>171</v>
      </c>
      <c r="F268">
        <v>114812250</v>
      </c>
      <c r="G268" t="s">
        <v>394</v>
      </c>
      <c r="H268" t="s">
        <v>5470</v>
      </c>
      <c r="I268" t="s">
        <v>190</v>
      </c>
      <c r="J268" t="s">
        <v>1073</v>
      </c>
      <c r="K268" t="s">
        <v>43</v>
      </c>
      <c r="L268" t="s">
        <v>190</v>
      </c>
      <c r="M268" t="s">
        <v>10</v>
      </c>
      <c r="N268" t="s">
        <v>1074</v>
      </c>
    </row>
    <row r="269" spans="1:14" x14ac:dyDescent="0.2">
      <c r="A269" t="s">
        <v>1013</v>
      </c>
      <c r="B269" t="s">
        <v>8865</v>
      </c>
      <c r="C269" t="str">
        <f>_xll.TR(SLB[[#This Row],[Identifier]],"TR.UltimateParentId")</f>
        <v>4295889303</v>
      </c>
      <c r="D269" t="s">
        <v>1014</v>
      </c>
      <c r="E269" t="s">
        <v>5</v>
      </c>
      <c r="F269">
        <v>800000000</v>
      </c>
      <c r="G269" t="s">
        <v>1793</v>
      </c>
      <c r="H269" t="s">
        <v>5470</v>
      </c>
      <c r="I269">
        <v>2.2000000000000002</v>
      </c>
      <c r="J269" t="s">
        <v>1794</v>
      </c>
      <c r="K269" t="s">
        <v>104</v>
      </c>
      <c r="L269" t="s">
        <v>35</v>
      </c>
      <c r="M269" t="s">
        <v>10</v>
      </c>
      <c r="N269" t="s">
        <v>125</v>
      </c>
    </row>
    <row r="270" spans="1:14" x14ac:dyDescent="0.2">
      <c r="A270" t="s">
        <v>3314</v>
      </c>
      <c r="B270" t="s">
        <v>8865</v>
      </c>
      <c r="C270" t="str">
        <f>_xll.TR(SLB[[#This Row],[Identifier]],"TR.UltimateParentId")</f>
        <v>4295889303</v>
      </c>
      <c r="D270" t="s">
        <v>1759</v>
      </c>
      <c r="E270" t="s">
        <v>117</v>
      </c>
      <c r="F270">
        <v>100000000</v>
      </c>
      <c r="G270" t="s">
        <v>940</v>
      </c>
      <c r="H270" t="s">
        <v>5476</v>
      </c>
      <c r="I270">
        <v>2.2400000000000002</v>
      </c>
      <c r="J270" t="s">
        <v>3315</v>
      </c>
      <c r="K270" t="s">
        <v>8</v>
      </c>
      <c r="L270" t="s">
        <v>39</v>
      </c>
      <c r="M270" t="s">
        <v>25</v>
      </c>
      <c r="N270" t="s">
        <v>125</v>
      </c>
    </row>
    <row r="271" spans="1:14" x14ac:dyDescent="0.2">
      <c r="A271" t="s">
        <v>3271</v>
      </c>
      <c r="B271" t="s">
        <v>8865</v>
      </c>
      <c r="C271" t="str">
        <f>_xll.TR(SLB[[#This Row],[Identifier]],"TR.UltimateParentId")</f>
        <v>4295889303</v>
      </c>
      <c r="D271" t="s">
        <v>3272</v>
      </c>
      <c r="E271" t="s">
        <v>117</v>
      </c>
      <c r="F271">
        <v>56569249</v>
      </c>
      <c r="G271" t="s">
        <v>1703</v>
      </c>
      <c r="H271" t="s">
        <v>5446</v>
      </c>
      <c r="I271">
        <v>4.2</v>
      </c>
      <c r="J271" t="s">
        <v>3273</v>
      </c>
      <c r="K271" t="s">
        <v>43</v>
      </c>
      <c r="L271" t="s">
        <v>190</v>
      </c>
      <c r="M271" t="s">
        <v>10</v>
      </c>
      <c r="N271" t="s">
        <v>11</v>
      </c>
    </row>
    <row r="272" spans="1:14" x14ac:dyDescent="0.2">
      <c r="A272" t="s">
        <v>3369</v>
      </c>
      <c r="B272" t="s">
        <v>8865</v>
      </c>
      <c r="C272" t="str">
        <f>_xll.TR(SLB[[#This Row],[Identifier]],"TR.UltimateParentId")</f>
        <v>4295889303</v>
      </c>
      <c r="D272" t="s">
        <v>3370</v>
      </c>
      <c r="E272" t="s">
        <v>1961</v>
      </c>
      <c r="F272">
        <v>80463750</v>
      </c>
      <c r="G272" t="s">
        <v>3371</v>
      </c>
      <c r="H272" t="s">
        <v>5443</v>
      </c>
      <c r="I272">
        <v>3.117</v>
      </c>
      <c r="J272" t="s">
        <v>2151</v>
      </c>
      <c r="K272" t="s">
        <v>43</v>
      </c>
      <c r="L272" t="s">
        <v>190</v>
      </c>
      <c r="M272" t="s">
        <v>10</v>
      </c>
      <c r="N272" t="s">
        <v>11</v>
      </c>
    </row>
    <row r="273" spans="1:14" x14ac:dyDescent="0.2">
      <c r="A273" t="s">
        <v>280</v>
      </c>
      <c r="B273" t="s">
        <v>8865</v>
      </c>
      <c r="C273" t="str">
        <f>_xll.TR(SLB[[#This Row],[Identifier]],"TR.UltimateParentId")</f>
        <v>4295889303</v>
      </c>
      <c r="D273" t="s">
        <v>281</v>
      </c>
      <c r="E273" t="s">
        <v>46</v>
      </c>
      <c r="F273">
        <v>885022500</v>
      </c>
      <c r="G273" t="s">
        <v>282</v>
      </c>
      <c r="H273" t="s">
        <v>5586</v>
      </c>
      <c r="I273">
        <v>3.875</v>
      </c>
      <c r="J273" t="s">
        <v>283</v>
      </c>
      <c r="K273" t="s">
        <v>628</v>
      </c>
      <c r="L273" t="s">
        <v>159</v>
      </c>
      <c r="M273" t="s">
        <v>10</v>
      </c>
      <c r="N273" t="s">
        <v>11</v>
      </c>
    </row>
    <row r="274" spans="1:14" x14ac:dyDescent="0.2">
      <c r="A274" t="s">
        <v>3755</v>
      </c>
      <c r="B274" t="s">
        <v>8865</v>
      </c>
      <c r="C274" t="str">
        <f>_xll.TR(SLB[[#This Row],[Identifier]],"TR.UltimateParentId")</f>
        <v>4295889303</v>
      </c>
      <c r="D274" t="s">
        <v>1673</v>
      </c>
      <c r="E274" t="s">
        <v>56</v>
      </c>
      <c r="F274">
        <v>337405250</v>
      </c>
      <c r="G274" t="s">
        <v>864</v>
      </c>
      <c r="H274" t="s">
        <v>5470</v>
      </c>
      <c r="I274">
        <v>0</v>
      </c>
      <c r="J274" t="s">
        <v>344</v>
      </c>
      <c r="K274" t="s">
        <v>2907</v>
      </c>
      <c r="L274" t="s">
        <v>190</v>
      </c>
      <c r="M274" t="s">
        <v>25</v>
      </c>
      <c r="N274" t="s">
        <v>11</v>
      </c>
    </row>
    <row r="275" spans="1:14" x14ac:dyDescent="0.2">
      <c r="A275" t="s">
        <v>3755</v>
      </c>
      <c r="B275" t="s">
        <v>8865</v>
      </c>
      <c r="C275" t="str">
        <f>_xll.TR(SLB[[#This Row],[Identifier]],"TR.UltimateParentId")</f>
        <v>4295889303</v>
      </c>
      <c r="D275" t="s">
        <v>1673</v>
      </c>
      <c r="E275" t="s">
        <v>56</v>
      </c>
      <c r="F275">
        <v>337405250</v>
      </c>
      <c r="G275" t="s">
        <v>864</v>
      </c>
      <c r="H275" t="s">
        <v>5470</v>
      </c>
      <c r="I275">
        <v>0</v>
      </c>
      <c r="J275" t="s">
        <v>1746</v>
      </c>
      <c r="K275" t="s">
        <v>3503</v>
      </c>
      <c r="L275" t="s">
        <v>190</v>
      </c>
      <c r="M275" t="s">
        <v>25</v>
      </c>
      <c r="N275" t="s">
        <v>11</v>
      </c>
    </row>
    <row r="276" spans="1:14" x14ac:dyDescent="0.2">
      <c r="A276" t="s">
        <v>1109</v>
      </c>
      <c r="B276" t="s">
        <v>7064</v>
      </c>
      <c r="C276" t="str">
        <f>_xll.TR(SLB[[#This Row],[Identifier]],"TR.UltimateParentId")</f>
        <v>4295861073</v>
      </c>
      <c r="D276" t="s">
        <v>1022</v>
      </c>
      <c r="E276" t="s">
        <v>5</v>
      </c>
      <c r="F276">
        <v>872707500</v>
      </c>
      <c r="G276" t="s">
        <v>1023</v>
      </c>
      <c r="H276" t="s">
        <v>5470</v>
      </c>
      <c r="I276">
        <v>4.75</v>
      </c>
      <c r="J276" t="s">
        <v>1110</v>
      </c>
      <c r="K276" t="s">
        <v>628</v>
      </c>
      <c r="L276" t="s">
        <v>159</v>
      </c>
      <c r="M276" t="s">
        <v>10</v>
      </c>
      <c r="N276" t="s">
        <v>11</v>
      </c>
    </row>
    <row r="277" spans="1:14" x14ac:dyDescent="0.2">
      <c r="A277" t="s">
        <v>1188</v>
      </c>
      <c r="B277" t="s">
        <v>7068</v>
      </c>
      <c r="C277" t="str">
        <f>_xll.TR(SLB[[#This Row],[Identifier]],"TR.UltimateParentId")</f>
        <v>5000791758</v>
      </c>
      <c r="D277" t="s">
        <v>1189</v>
      </c>
      <c r="E277" t="s">
        <v>15</v>
      </c>
      <c r="F277">
        <v>591447000</v>
      </c>
      <c r="G277" t="s">
        <v>1190</v>
      </c>
      <c r="H277" t="s">
        <v>5476</v>
      </c>
      <c r="I277">
        <v>4.625</v>
      </c>
      <c r="J277" t="s">
        <v>1191</v>
      </c>
      <c r="K277" t="s">
        <v>628</v>
      </c>
      <c r="L277" t="s">
        <v>159</v>
      </c>
      <c r="M277" t="s">
        <v>10</v>
      </c>
      <c r="N277" t="s">
        <v>11</v>
      </c>
    </row>
    <row r="278" spans="1:14" x14ac:dyDescent="0.2">
      <c r="A278" t="s">
        <v>455</v>
      </c>
      <c r="B278" t="s">
        <v>7078</v>
      </c>
      <c r="C278" t="str">
        <f>_xll.TR(SLB[[#This Row],[Identifier]],"TR.UltimateParentId")</f>
        <v>5050720236</v>
      </c>
      <c r="D278" t="s">
        <v>281</v>
      </c>
      <c r="E278" t="s">
        <v>117</v>
      </c>
      <c r="F278">
        <v>365809300</v>
      </c>
      <c r="G278" t="s">
        <v>282</v>
      </c>
      <c r="H278" t="s">
        <v>5586</v>
      </c>
      <c r="I278">
        <v>5.375</v>
      </c>
      <c r="J278" t="s">
        <v>456</v>
      </c>
      <c r="K278" t="s">
        <v>628</v>
      </c>
      <c r="L278" t="s">
        <v>457</v>
      </c>
      <c r="M278" t="s">
        <v>10</v>
      </c>
      <c r="N278" t="s">
        <v>11</v>
      </c>
    </row>
    <row r="279" spans="1:14" x14ac:dyDescent="0.2">
      <c r="A279" t="s">
        <v>3257</v>
      </c>
      <c r="B279" t="s">
        <v>7085</v>
      </c>
      <c r="C279" t="str">
        <f>_xll.TR(SLB[[#This Row],[Identifier]],"TR.UltimateParentId")</f>
        <v>5040056695</v>
      </c>
      <c r="D279" t="s">
        <v>3258</v>
      </c>
      <c r="E279" t="s">
        <v>79</v>
      </c>
      <c r="F279">
        <v>69383500</v>
      </c>
      <c r="G279" t="s">
        <v>1574</v>
      </c>
      <c r="H279" t="s">
        <v>5586</v>
      </c>
      <c r="I279">
        <v>1.21</v>
      </c>
      <c r="J279" t="s">
        <v>1083</v>
      </c>
      <c r="K279" t="s">
        <v>43</v>
      </c>
      <c r="L279" t="s">
        <v>190</v>
      </c>
      <c r="M279" t="s">
        <v>25</v>
      </c>
      <c r="N279" t="s">
        <v>2419</v>
      </c>
    </row>
    <row r="280" spans="1:14" x14ac:dyDescent="0.2">
      <c r="A280" t="s">
        <v>1758</v>
      </c>
      <c r="B280" t="s">
        <v>7095</v>
      </c>
      <c r="C280" t="str">
        <f>_xll.TR(SLB[[#This Row],[Identifier]],"TR.UltimateParentId")</f>
        <v>4295890620</v>
      </c>
      <c r="D280" t="s">
        <v>1759</v>
      </c>
      <c r="E280" t="s">
        <v>117</v>
      </c>
      <c r="F280">
        <v>165604500</v>
      </c>
      <c r="G280" t="s">
        <v>3303</v>
      </c>
      <c r="H280" t="s">
        <v>5476</v>
      </c>
      <c r="I280">
        <v>1.625</v>
      </c>
      <c r="J280" t="s">
        <v>3304</v>
      </c>
      <c r="K280" t="s">
        <v>8</v>
      </c>
      <c r="L280" t="s">
        <v>39</v>
      </c>
      <c r="M280" t="s">
        <v>25</v>
      </c>
      <c r="N280" t="s">
        <v>11</v>
      </c>
    </row>
    <row r="281" spans="1:14" x14ac:dyDescent="0.2">
      <c r="A281" t="s">
        <v>966</v>
      </c>
      <c r="B281" t="s">
        <v>7098</v>
      </c>
      <c r="C281" t="str">
        <f>_xll.TR(SLB[[#This Row],[Identifier]],"TR.UltimateParentId")</f>
        <v>5053129374</v>
      </c>
      <c r="D281" t="s">
        <v>498</v>
      </c>
      <c r="E281" t="s">
        <v>79</v>
      </c>
      <c r="F281">
        <v>849540000</v>
      </c>
      <c r="G281" t="s">
        <v>684</v>
      </c>
      <c r="H281" t="s">
        <v>5442</v>
      </c>
      <c r="I281">
        <v>3.5</v>
      </c>
      <c r="J281" t="s">
        <v>967</v>
      </c>
      <c r="K281" t="s">
        <v>628</v>
      </c>
      <c r="L281" t="s">
        <v>412</v>
      </c>
      <c r="M281" t="s">
        <v>10</v>
      </c>
      <c r="N281" t="s">
        <v>11</v>
      </c>
    </row>
    <row r="282" spans="1:14" x14ac:dyDescent="0.2">
      <c r="A282" t="s">
        <v>1021</v>
      </c>
      <c r="B282" t="s">
        <v>7108</v>
      </c>
      <c r="C282" t="str">
        <f>_xll.TR(SLB[[#This Row],[Identifier]],"TR.UltimateParentId")</f>
        <v>4295861073</v>
      </c>
      <c r="D282" t="s">
        <v>1022</v>
      </c>
      <c r="E282" t="s">
        <v>5</v>
      </c>
      <c r="F282">
        <v>506170350</v>
      </c>
      <c r="G282" t="s">
        <v>1023</v>
      </c>
      <c r="H282" t="s">
        <v>5470</v>
      </c>
      <c r="I282">
        <v>6.75</v>
      </c>
      <c r="J282" t="s">
        <v>1024</v>
      </c>
      <c r="K282" t="s">
        <v>1162</v>
      </c>
      <c r="L282" t="s">
        <v>457</v>
      </c>
      <c r="M282" t="s">
        <v>10</v>
      </c>
      <c r="N282" t="s">
        <v>11</v>
      </c>
    </row>
    <row r="283" spans="1:14" x14ac:dyDescent="0.2">
      <c r="A283" t="s">
        <v>4300</v>
      </c>
      <c r="B283" t="s">
        <v>8867</v>
      </c>
      <c r="C283" t="str">
        <f>_xll.TR(SLB[[#This Row],[Identifier]],"TR.UltimateParentId")</f>
        <v>5000009338</v>
      </c>
      <c r="D283" t="s">
        <v>4301</v>
      </c>
      <c r="E283" t="s">
        <v>94</v>
      </c>
      <c r="F283">
        <v>149451540</v>
      </c>
      <c r="G283" t="s">
        <v>4302</v>
      </c>
      <c r="H283" t="s">
        <v>5586</v>
      </c>
      <c r="I283">
        <v>0</v>
      </c>
      <c r="J283" t="s">
        <v>3389</v>
      </c>
      <c r="K283" t="s">
        <v>2905</v>
      </c>
      <c r="L283" t="s">
        <v>190</v>
      </c>
      <c r="M283" t="s">
        <v>25</v>
      </c>
      <c r="N283" t="s">
        <v>11</v>
      </c>
    </row>
    <row r="284" spans="1:14" x14ac:dyDescent="0.2">
      <c r="A284" t="s">
        <v>4300</v>
      </c>
      <c r="B284" t="s">
        <v>8867</v>
      </c>
      <c r="C284" t="str">
        <f>_xll.TR(SLB[[#This Row],[Identifier]],"TR.UltimateParentId")</f>
        <v>5000009338</v>
      </c>
      <c r="D284" t="s">
        <v>4301</v>
      </c>
      <c r="E284" t="s">
        <v>94</v>
      </c>
      <c r="F284">
        <v>149451540</v>
      </c>
      <c r="G284" t="s">
        <v>4302</v>
      </c>
      <c r="H284" t="s">
        <v>5586</v>
      </c>
      <c r="I284">
        <v>0</v>
      </c>
      <c r="J284" t="s">
        <v>4521</v>
      </c>
      <c r="K284" t="s">
        <v>2907</v>
      </c>
      <c r="L284" t="s">
        <v>190</v>
      </c>
      <c r="M284" t="s">
        <v>25</v>
      </c>
      <c r="N284" t="s">
        <v>11</v>
      </c>
    </row>
    <row r="285" spans="1:14" x14ac:dyDescent="0.2">
      <c r="A285" t="s">
        <v>4300</v>
      </c>
      <c r="B285" t="s">
        <v>8867</v>
      </c>
      <c r="C285" t="str">
        <f>_xll.TR(SLB[[#This Row],[Identifier]],"TR.UltimateParentId")</f>
        <v>5000009338</v>
      </c>
      <c r="D285" t="s">
        <v>4301</v>
      </c>
      <c r="E285" t="s">
        <v>94</v>
      </c>
      <c r="F285">
        <v>149451540</v>
      </c>
      <c r="G285" t="s">
        <v>4302</v>
      </c>
      <c r="H285" t="s">
        <v>5586</v>
      </c>
      <c r="I285">
        <v>0</v>
      </c>
      <c r="J285" t="s">
        <v>432</v>
      </c>
      <c r="K285" t="s">
        <v>3503</v>
      </c>
      <c r="L285" t="s">
        <v>190</v>
      </c>
      <c r="M285" t="s">
        <v>25</v>
      </c>
      <c r="N285" t="s">
        <v>11</v>
      </c>
    </row>
    <row r="286" spans="1:14" x14ac:dyDescent="0.2">
      <c r="A286" t="s">
        <v>4519</v>
      </c>
      <c r="B286">
        <v>103456123</v>
      </c>
      <c r="C286" t="str">
        <f>_xll.TR(SLB[[#This Row],[Identifier]],"TR.UltimateParentId")</f>
        <v>4298172314</v>
      </c>
      <c r="D286" t="s">
        <v>4520</v>
      </c>
      <c r="E286" t="s">
        <v>21</v>
      </c>
      <c r="F286">
        <v>96135795</v>
      </c>
      <c r="G286" t="s">
        <v>377</v>
      </c>
      <c r="H286" t="s">
        <v>5586</v>
      </c>
      <c r="I286">
        <v>0</v>
      </c>
      <c r="J286" t="s">
        <v>2076</v>
      </c>
      <c r="K286" t="s">
        <v>2905</v>
      </c>
      <c r="L286" t="s">
        <v>190</v>
      </c>
      <c r="M286" t="s">
        <v>25</v>
      </c>
      <c r="N286" t="s">
        <v>11</v>
      </c>
    </row>
    <row r="287" spans="1:14" x14ac:dyDescent="0.2">
      <c r="A287" t="s">
        <v>4519</v>
      </c>
      <c r="B287">
        <v>103456123</v>
      </c>
      <c r="C287" t="str">
        <f>_xll.TR(SLB[[#This Row],[Identifier]],"TR.UltimateParentId")</f>
        <v>4298172314</v>
      </c>
      <c r="D287" t="s">
        <v>4520</v>
      </c>
      <c r="E287" t="s">
        <v>21</v>
      </c>
      <c r="F287">
        <v>96135795</v>
      </c>
      <c r="G287" t="s">
        <v>377</v>
      </c>
      <c r="H287" t="s">
        <v>5586</v>
      </c>
      <c r="I287">
        <v>0</v>
      </c>
      <c r="J287" t="s">
        <v>2271</v>
      </c>
      <c r="K287" t="s">
        <v>4125</v>
      </c>
      <c r="L287" t="s">
        <v>190</v>
      </c>
      <c r="M287" t="s">
        <v>25</v>
      </c>
      <c r="N287" t="s">
        <v>11</v>
      </c>
    </row>
    <row r="288" spans="1:14" x14ac:dyDescent="0.2">
      <c r="A288" t="s">
        <v>1986</v>
      </c>
      <c r="B288">
        <v>103456123</v>
      </c>
      <c r="C288" t="str">
        <f>_xll.TR(SLB[[#This Row],[Identifier]],"TR.UltimateParentId")</f>
        <v>4298172314</v>
      </c>
      <c r="D288" t="s">
        <v>1583</v>
      </c>
      <c r="E288" t="s">
        <v>5</v>
      </c>
      <c r="F288">
        <v>461421000</v>
      </c>
      <c r="G288" t="s">
        <v>1584</v>
      </c>
      <c r="H288" t="s">
        <v>5439</v>
      </c>
      <c r="I288">
        <v>2.9</v>
      </c>
      <c r="J288" t="s">
        <v>1987</v>
      </c>
      <c r="K288" t="s">
        <v>104</v>
      </c>
      <c r="L288" t="s">
        <v>24</v>
      </c>
      <c r="M288" t="s">
        <v>1553</v>
      </c>
      <c r="N288" t="s">
        <v>125</v>
      </c>
    </row>
    <row r="289" spans="1:14" x14ac:dyDescent="0.2">
      <c r="A289" t="s">
        <v>4519</v>
      </c>
      <c r="B289">
        <v>103456123</v>
      </c>
      <c r="C289" t="str">
        <f>_xll.TR(SLB[[#This Row],[Identifier]],"TR.UltimateParentId")</f>
        <v>4298172314</v>
      </c>
      <c r="D289" t="s">
        <v>4520</v>
      </c>
      <c r="E289" t="s">
        <v>21</v>
      </c>
      <c r="F289">
        <v>96135795</v>
      </c>
      <c r="G289" t="s">
        <v>377</v>
      </c>
      <c r="H289" t="s">
        <v>5586</v>
      </c>
      <c r="I289">
        <v>0</v>
      </c>
      <c r="J289" t="s">
        <v>378</v>
      </c>
      <c r="K289" t="s">
        <v>2907</v>
      </c>
      <c r="L289" t="s">
        <v>190</v>
      </c>
      <c r="M289" t="s">
        <v>25</v>
      </c>
      <c r="N289" t="s">
        <v>11</v>
      </c>
    </row>
    <row r="290" spans="1:14" x14ac:dyDescent="0.2">
      <c r="A290" t="s">
        <v>5513</v>
      </c>
      <c r="B290">
        <v>5082593155</v>
      </c>
      <c r="C290" t="str">
        <f>_xll.TR(SLB[[#This Row],[Identifier]],"TR.UltimateParentId")</f>
        <v>NULL</v>
      </c>
      <c r="D290" t="s">
        <v>4296</v>
      </c>
      <c r="E290" t="s">
        <v>94</v>
      </c>
      <c r="F290">
        <v>355857000</v>
      </c>
      <c r="G290" t="s">
        <v>2297</v>
      </c>
      <c r="H290" t="s">
        <v>5586</v>
      </c>
      <c r="I290">
        <v>0</v>
      </c>
      <c r="J290" t="s">
        <v>4392</v>
      </c>
      <c r="K290" t="s">
        <v>4393</v>
      </c>
      <c r="L290" t="s">
        <v>190</v>
      </c>
      <c r="M290" t="s">
        <v>25</v>
      </c>
      <c r="N290" t="s">
        <v>125</v>
      </c>
    </row>
    <row r="291" spans="1:14" x14ac:dyDescent="0.2">
      <c r="A291" t="s">
        <v>1582</v>
      </c>
      <c r="B291" t="s">
        <v>7180</v>
      </c>
      <c r="C291" t="str">
        <f>_xll.TR(SLB[[#This Row],[Identifier]],"TR.UltimateParentId")</f>
        <v>5081140971</v>
      </c>
      <c r="D291" t="s">
        <v>1583</v>
      </c>
      <c r="E291" t="s">
        <v>5</v>
      </c>
      <c r="F291">
        <v>91189000</v>
      </c>
      <c r="G291" t="s">
        <v>1584</v>
      </c>
      <c r="H291" t="s">
        <v>5439</v>
      </c>
      <c r="I291">
        <v>3.9</v>
      </c>
      <c r="J291" t="s">
        <v>581</v>
      </c>
      <c r="K291" t="s">
        <v>104</v>
      </c>
      <c r="L291" t="s">
        <v>39</v>
      </c>
      <c r="M291" t="s">
        <v>1553</v>
      </c>
      <c r="N291" t="s">
        <v>125</v>
      </c>
    </row>
    <row r="292" spans="1:14" x14ac:dyDescent="0.2">
      <c r="A292" t="s">
        <v>5513</v>
      </c>
      <c r="B292">
        <v>5082593155</v>
      </c>
      <c r="C292" t="str">
        <f>_xll.TR(SLB[[#This Row],[Identifier]],"TR.UltimateParentId")</f>
        <v>NULL</v>
      </c>
      <c r="D292" t="s">
        <v>4296</v>
      </c>
      <c r="E292" t="s">
        <v>94</v>
      </c>
      <c r="F292">
        <v>358130926.23000002</v>
      </c>
      <c r="G292" t="s">
        <v>2297</v>
      </c>
      <c r="H292" t="s">
        <v>5586</v>
      </c>
      <c r="I292">
        <v>0</v>
      </c>
      <c r="J292" t="s">
        <v>4297</v>
      </c>
      <c r="K292" t="s">
        <v>3575</v>
      </c>
      <c r="L292" t="s">
        <v>190</v>
      </c>
      <c r="M292" t="s">
        <v>25</v>
      </c>
      <c r="N292" t="s">
        <v>11</v>
      </c>
    </row>
    <row r="293" spans="1:14" x14ac:dyDescent="0.2">
      <c r="A293" t="s">
        <v>5513</v>
      </c>
      <c r="B293">
        <v>5082593155</v>
      </c>
      <c r="C293" t="str">
        <f>_xll.TR(SLB[[#This Row],[Identifier]],"TR.UltimateParentId")</f>
        <v>NULL</v>
      </c>
      <c r="D293" t="s">
        <v>4296</v>
      </c>
      <c r="E293" t="s">
        <v>94</v>
      </c>
      <c r="F293">
        <v>355857000</v>
      </c>
      <c r="G293" t="s">
        <v>2297</v>
      </c>
      <c r="H293" t="s">
        <v>5586</v>
      </c>
      <c r="I293">
        <v>0</v>
      </c>
      <c r="J293" t="s">
        <v>4297</v>
      </c>
      <c r="K293" t="s">
        <v>4298</v>
      </c>
      <c r="L293" t="s">
        <v>190</v>
      </c>
      <c r="M293" t="s">
        <v>25</v>
      </c>
      <c r="N293" t="s">
        <v>125</v>
      </c>
    </row>
    <row r="294" spans="1:14" x14ac:dyDescent="0.2">
      <c r="A294" t="s">
        <v>5513</v>
      </c>
      <c r="B294">
        <v>5082593155</v>
      </c>
      <c r="C294" t="str">
        <f>_xll.TR(SLB[[#This Row],[Identifier]],"TR.UltimateParentId")</f>
        <v>NULL</v>
      </c>
      <c r="D294" t="s">
        <v>4296</v>
      </c>
      <c r="E294" t="s">
        <v>94</v>
      </c>
      <c r="F294">
        <v>355857000</v>
      </c>
      <c r="G294" t="s">
        <v>2297</v>
      </c>
      <c r="H294" t="s">
        <v>5586</v>
      </c>
      <c r="I294">
        <v>0</v>
      </c>
      <c r="J294" t="s">
        <v>4435</v>
      </c>
      <c r="K294" t="s">
        <v>4147</v>
      </c>
      <c r="L294" t="s">
        <v>190</v>
      </c>
      <c r="M294" t="s">
        <v>25</v>
      </c>
      <c r="N294" t="s">
        <v>125</v>
      </c>
    </row>
    <row r="295" spans="1:14" x14ac:dyDescent="0.2">
      <c r="A295" t="s">
        <v>366</v>
      </c>
      <c r="B295">
        <v>5082593155</v>
      </c>
      <c r="C295" t="str">
        <f>_xll.TR(SLB[[#This Row],[Identifier]],"TR.UltimateParentId")</f>
        <v>NULL</v>
      </c>
      <c r="D295" t="s">
        <v>367</v>
      </c>
      <c r="E295" t="s">
        <v>15</v>
      </c>
      <c r="F295">
        <v>401278500</v>
      </c>
      <c r="G295" t="s">
        <v>368</v>
      </c>
      <c r="H295" t="s">
        <v>5476</v>
      </c>
      <c r="I295">
        <v>5.625</v>
      </c>
      <c r="J295" t="s">
        <v>369</v>
      </c>
      <c r="K295" t="s">
        <v>628</v>
      </c>
      <c r="L295" t="s">
        <v>159</v>
      </c>
      <c r="M295" t="s">
        <v>10</v>
      </c>
      <c r="N295" t="s">
        <v>11</v>
      </c>
    </row>
    <row r="296" spans="1:14" x14ac:dyDescent="0.2">
      <c r="A296" t="s">
        <v>3109</v>
      </c>
      <c r="B296">
        <v>5082593155</v>
      </c>
      <c r="C296" t="str">
        <f>_xll.TR(SLB[[#This Row],[Identifier]],"TR.UltimateParentId")</f>
        <v>NULL</v>
      </c>
      <c r="D296" t="s">
        <v>3110</v>
      </c>
      <c r="E296" t="s">
        <v>171</v>
      </c>
      <c r="F296">
        <v>30229800</v>
      </c>
      <c r="G296" t="s">
        <v>2585</v>
      </c>
      <c r="H296" t="s">
        <v>5442</v>
      </c>
      <c r="I296">
        <v>3.25</v>
      </c>
      <c r="J296" t="s">
        <v>150</v>
      </c>
      <c r="K296" t="s">
        <v>8</v>
      </c>
      <c r="L296" t="s">
        <v>190</v>
      </c>
      <c r="M296" t="s">
        <v>25</v>
      </c>
      <c r="N296" t="s">
        <v>705</v>
      </c>
    </row>
    <row r="297" spans="1:14" x14ac:dyDescent="0.2">
      <c r="A297" t="s">
        <v>5513</v>
      </c>
      <c r="B297">
        <v>5082593155</v>
      </c>
      <c r="C297" t="str">
        <f>_xll.TR(SLB[[#This Row],[Identifier]],"TR.UltimateParentId")</f>
        <v>NULL</v>
      </c>
      <c r="D297" t="s">
        <v>4296</v>
      </c>
      <c r="E297" t="s">
        <v>94</v>
      </c>
      <c r="F297">
        <v>358130926.23000002</v>
      </c>
      <c r="G297" t="s">
        <v>2297</v>
      </c>
      <c r="H297" t="s">
        <v>5586</v>
      </c>
      <c r="I297">
        <v>0</v>
      </c>
      <c r="J297" t="s">
        <v>4435</v>
      </c>
      <c r="K297" t="s">
        <v>3625</v>
      </c>
      <c r="L297" t="s">
        <v>190</v>
      </c>
      <c r="M297" t="s">
        <v>25</v>
      </c>
      <c r="N297" t="s">
        <v>11</v>
      </c>
    </row>
    <row r="298" spans="1:14" x14ac:dyDescent="0.2">
      <c r="A298" t="s">
        <v>5513</v>
      </c>
      <c r="B298">
        <v>5082593155</v>
      </c>
      <c r="C298" t="str">
        <f>_xll.TR(SLB[[#This Row],[Identifier]],"TR.UltimateParentId")</f>
        <v>NULL</v>
      </c>
      <c r="D298" t="s">
        <v>4296</v>
      </c>
      <c r="E298" t="s">
        <v>94</v>
      </c>
      <c r="F298">
        <v>422882665.94999999</v>
      </c>
      <c r="G298" t="s">
        <v>2297</v>
      </c>
      <c r="H298" t="s">
        <v>5586</v>
      </c>
      <c r="I298">
        <v>0</v>
      </c>
      <c r="J298" t="s">
        <v>4435</v>
      </c>
      <c r="K298" t="s">
        <v>4772</v>
      </c>
      <c r="L298" t="s">
        <v>190</v>
      </c>
      <c r="M298" t="s">
        <v>25</v>
      </c>
      <c r="N298" t="s">
        <v>332</v>
      </c>
    </row>
    <row r="299" spans="1:14" x14ac:dyDescent="0.2">
      <c r="A299" t="s">
        <v>522</v>
      </c>
      <c r="B299">
        <v>5082593155</v>
      </c>
      <c r="C299" t="str">
        <f>_xll.TR(SLB[[#This Row],[Identifier]],"TR.UltimateParentId")</f>
        <v>NULL</v>
      </c>
      <c r="D299" t="s">
        <v>281</v>
      </c>
      <c r="E299" t="s">
        <v>117</v>
      </c>
      <c r="F299">
        <v>767019500</v>
      </c>
      <c r="G299" t="s">
        <v>282</v>
      </c>
      <c r="H299" t="s">
        <v>5586</v>
      </c>
      <c r="I299">
        <v>7.5259999999999998</v>
      </c>
      <c r="J299" t="s">
        <v>283</v>
      </c>
      <c r="K299" t="s">
        <v>628</v>
      </c>
      <c r="L299" t="s">
        <v>159</v>
      </c>
      <c r="M299" t="s">
        <v>10</v>
      </c>
      <c r="N299" t="s">
        <v>11</v>
      </c>
    </row>
    <row r="300" spans="1:14" x14ac:dyDescent="0.2">
      <c r="A300" t="s">
        <v>5513</v>
      </c>
      <c r="B300">
        <v>5082593155</v>
      </c>
      <c r="C300" t="str">
        <f>_xll.TR(SLB[[#This Row],[Identifier]],"TR.UltimateParentId")</f>
        <v>NULL</v>
      </c>
      <c r="D300" t="s">
        <v>4296</v>
      </c>
      <c r="E300" t="s">
        <v>94</v>
      </c>
      <c r="F300">
        <v>358130926.23000002</v>
      </c>
      <c r="G300" t="s">
        <v>2297</v>
      </c>
      <c r="H300" t="s">
        <v>5586</v>
      </c>
      <c r="I300">
        <v>0</v>
      </c>
      <c r="J300" t="s">
        <v>4392</v>
      </c>
      <c r="K300" t="s">
        <v>4431</v>
      </c>
      <c r="L300" t="s">
        <v>190</v>
      </c>
      <c r="M300" t="s">
        <v>25</v>
      </c>
      <c r="N300" t="s">
        <v>11</v>
      </c>
    </row>
    <row r="301" spans="1:14" x14ac:dyDescent="0.2">
      <c r="A301" t="s">
        <v>5513</v>
      </c>
      <c r="B301">
        <v>5082593155</v>
      </c>
      <c r="C301" t="str">
        <f>_xll.TR(SLB[[#This Row],[Identifier]],"TR.UltimateParentId")</f>
        <v>NULL</v>
      </c>
      <c r="D301" t="s">
        <v>4296</v>
      </c>
      <c r="E301" t="s">
        <v>94</v>
      </c>
      <c r="F301">
        <v>422882665.94999999</v>
      </c>
      <c r="G301" t="s">
        <v>2297</v>
      </c>
      <c r="H301" t="s">
        <v>5586</v>
      </c>
      <c r="I301">
        <v>0</v>
      </c>
      <c r="J301" t="s">
        <v>4392</v>
      </c>
      <c r="K301" t="s">
        <v>5098</v>
      </c>
      <c r="L301" t="s">
        <v>190</v>
      </c>
      <c r="M301" t="s">
        <v>25</v>
      </c>
      <c r="N301" t="s">
        <v>332</v>
      </c>
    </row>
    <row r="302" spans="1:14" x14ac:dyDescent="0.2">
      <c r="A302" t="s">
        <v>5513</v>
      </c>
      <c r="B302">
        <v>5082593155</v>
      </c>
      <c r="C302" t="str">
        <f>_xll.TR(SLB[[#This Row],[Identifier]],"TR.UltimateParentId")</f>
        <v>NULL</v>
      </c>
      <c r="D302" t="s">
        <v>4296</v>
      </c>
      <c r="E302" t="s">
        <v>94</v>
      </c>
      <c r="F302">
        <v>422882665.94999999</v>
      </c>
      <c r="G302" t="s">
        <v>2297</v>
      </c>
      <c r="H302" t="s">
        <v>5586</v>
      </c>
      <c r="I302">
        <v>0</v>
      </c>
      <c r="J302" t="s">
        <v>4297</v>
      </c>
      <c r="K302" t="s">
        <v>5099</v>
      </c>
      <c r="L302" t="s">
        <v>190</v>
      </c>
      <c r="M302" t="s">
        <v>25</v>
      </c>
      <c r="N302" t="s">
        <v>332</v>
      </c>
    </row>
    <row r="303" spans="1:14" x14ac:dyDescent="0.2">
      <c r="A303" t="s">
        <v>4689</v>
      </c>
      <c r="B303" t="s">
        <v>8868</v>
      </c>
      <c r="C303" t="str">
        <f>_xll.TR(SLB[[#This Row],[Identifier]],"TR.UltimateParentId")</f>
        <v>4295859003</v>
      </c>
      <c r="D303" t="s">
        <v>4690</v>
      </c>
      <c r="E303" t="s">
        <v>21</v>
      </c>
      <c r="F303">
        <v>41700800</v>
      </c>
      <c r="G303" t="s">
        <v>801</v>
      </c>
      <c r="H303" t="s">
        <v>5462</v>
      </c>
      <c r="I303">
        <v>0</v>
      </c>
      <c r="J303" t="s">
        <v>4691</v>
      </c>
      <c r="K303" t="s">
        <v>3955</v>
      </c>
      <c r="L303" t="s">
        <v>190</v>
      </c>
      <c r="M303" t="s">
        <v>25</v>
      </c>
      <c r="N303" t="s">
        <v>11</v>
      </c>
    </row>
    <row r="304" spans="1:14" x14ac:dyDescent="0.2">
      <c r="A304" t="s">
        <v>4689</v>
      </c>
      <c r="B304" t="s">
        <v>8868</v>
      </c>
      <c r="C304" t="str">
        <f>_xll.TR(SLB[[#This Row],[Identifier]],"TR.UltimateParentId")</f>
        <v>4295859003</v>
      </c>
      <c r="D304" t="s">
        <v>4690</v>
      </c>
      <c r="E304" t="s">
        <v>21</v>
      </c>
      <c r="F304">
        <v>41700800</v>
      </c>
      <c r="G304" t="s">
        <v>801</v>
      </c>
      <c r="H304" t="s">
        <v>5462</v>
      </c>
      <c r="I304">
        <v>0</v>
      </c>
      <c r="J304" t="s">
        <v>3317</v>
      </c>
      <c r="K304" t="s">
        <v>3993</v>
      </c>
      <c r="L304" t="s">
        <v>190</v>
      </c>
      <c r="M304" t="s">
        <v>25</v>
      </c>
      <c r="N304" t="s">
        <v>11</v>
      </c>
    </row>
    <row r="305" spans="1:14" x14ac:dyDescent="0.2">
      <c r="A305" t="s">
        <v>4168</v>
      </c>
      <c r="B305" t="s">
        <v>7197</v>
      </c>
      <c r="C305" t="str">
        <f>_xll.TR(SLB[[#This Row],[Identifier]],"TR.UltimateParentId")</f>
        <v>5000005248</v>
      </c>
      <c r="D305" t="s">
        <v>4169</v>
      </c>
      <c r="E305" t="s">
        <v>94</v>
      </c>
      <c r="F305">
        <v>143767200</v>
      </c>
      <c r="G305" t="s">
        <v>2859</v>
      </c>
      <c r="H305" t="s">
        <v>5443</v>
      </c>
      <c r="I305">
        <v>1.1499999999999999</v>
      </c>
      <c r="J305" t="s">
        <v>4170</v>
      </c>
      <c r="K305" t="s">
        <v>43</v>
      </c>
      <c r="L305" t="s">
        <v>190</v>
      </c>
      <c r="M305" t="s">
        <v>25</v>
      </c>
      <c r="N305" t="s">
        <v>11</v>
      </c>
    </row>
    <row r="306" spans="1:14" x14ac:dyDescent="0.2">
      <c r="A306" t="s">
        <v>3994</v>
      </c>
      <c r="B306" t="s">
        <v>8869</v>
      </c>
      <c r="C306" t="str">
        <f>_xll.TR(SLB[[#This Row],[Identifier]],"TR.UltimateParentId")</f>
        <v>4295884700</v>
      </c>
      <c r="D306" t="s">
        <v>3995</v>
      </c>
      <c r="E306" t="s">
        <v>79</v>
      </c>
      <c r="F306">
        <v>176271000</v>
      </c>
      <c r="G306" t="s">
        <v>1858</v>
      </c>
      <c r="H306" t="s">
        <v>5470</v>
      </c>
      <c r="I306">
        <v>0</v>
      </c>
      <c r="J306" t="s">
        <v>1717</v>
      </c>
      <c r="K306" t="s">
        <v>2905</v>
      </c>
      <c r="L306" t="s">
        <v>190</v>
      </c>
      <c r="M306" t="s">
        <v>25</v>
      </c>
      <c r="N306" t="s">
        <v>11</v>
      </c>
    </row>
    <row r="307" spans="1:14" x14ac:dyDescent="0.2">
      <c r="A307" t="s">
        <v>3994</v>
      </c>
      <c r="B307" t="s">
        <v>8869</v>
      </c>
      <c r="C307" t="str">
        <f>_xll.TR(SLB[[#This Row],[Identifier]],"TR.UltimateParentId")</f>
        <v>4295884700</v>
      </c>
      <c r="D307" t="s">
        <v>3995</v>
      </c>
      <c r="E307" t="s">
        <v>79</v>
      </c>
      <c r="F307">
        <v>176271000</v>
      </c>
      <c r="G307" t="s">
        <v>1858</v>
      </c>
      <c r="H307" t="s">
        <v>5470</v>
      </c>
      <c r="I307">
        <v>0</v>
      </c>
      <c r="J307" t="s">
        <v>1042</v>
      </c>
      <c r="K307" t="s">
        <v>2907</v>
      </c>
      <c r="L307" t="s">
        <v>190</v>
      </c>
      <c r="M307" t="s">
        <v>25</v>
      </c>
      <c r="N307" t="s">
        <v>11</v>
      </c>
    </row>
    <row r="308" spans="1:14" x14ac:dyDescent="0.2">
      <c r="A308" t="s">
        <v>3994</v>
      </c>
      <c r="B308" t="s">
        <v>8869</v>
      </c>
      <c r="C308" t="str">
        <f>_xll.TR(SLB[[#This Row],[Identifier]],"TR.UltimateParentId")</f>
        <v>4295884700</v>
      </c>
      <c r="D308" t="s">
        <v>3995</v>
      </c>
      <c r="E308" t="s">
        <v>79</v>
      </c>
      <c r="F308">
        <v>176271000</v>
      </c>
      <c r="G308" t="s">
        <v>1858</v>
      </c>
      <c r="H308" t="s">
        <v>5470</v>
      </c>
      <c r="I308">
        <v>0</v>
      </c>
      <c r="J308" t="s">
        <v>3992</v>
      </c>
      <c r="K308" t="s">
        <v>3503</v>
      </c>
      <c r="L308" t="s">
        <v>190</v>
      </c>
      <c r="M308" t="s">
        <v>25</v>
      </c>
      <c r="N308" t="s">
        <v>11</v>
      </c>
    </row>
    <row r="309" spans="1:14" x14ac:dyDescent="0.2">
      <c r="A309" t="s">
        <v>643</v>
      </c>
      <c r="B309" t="s">
        <v>7224</v>
      </c>
      <c r="C309" t="str">
        <f>_xll.TR(SLB[[#This Row],[Identifier]],"TR.UltimateParentId")</f>
        <v>5081379807</v>
      </c>
      <c r="D309" t="s">
        <v>644</v>
      </c>
      <c r="E309" t="s">
        <v>117</v>
      </c>
      <c r="F309">
        <v>288207500</v>
      </c>
      <c r="G309" t="s">
        <v>645</v>
      </c>
      <c r="H309" t="s">
        <v>5512</v>
      </c>
      <c r="I309">
        <v>8.4130000000000003</v>
      </c>
      <c r="J309" t="s">
        <v>646</v>
      </c>
      <c r="K309" t="s">
        <v>628</v>
      </c>
      <c r="L309" t="s">
        <v>412</v>
      </c>
      <c r="M309" t="s">
        <v>10</v>
      </c>
      <c r="N309" t="s">
        <v>11</v>
      </c>
    </row>
    <row r="310" spans="1:14" x14ac:dyDescent="0.2">
      <c r="A310" t="s">
        <v>3933</v>
      </c>
      <c r="B310" t="s">
        <v>8870</v>
      </c>
      <c r="C310" t="str">
        <f>_xll.TR(SLB[[#This Row],[Identifier]],"TR.UltimateParentId")</f>
        <v>4295869254</v>
      </c>
      <c r="D310" t="s">
        <v>3934</v>
      </c>
      <c r="E310" t="s">
        <v>21</v>
      </c>
      <c r="F310">
        <v>452352000</v>
      </c>
      <c r="G310" t="s">
        <v>1609</v>
      </c>
      <c r="H310" t="s">
        <v>5476</v>
      </c>
      <c r="I310">
        <v>0</v>
      </c>
      <c r="J310" t="s">
        <v>1610</v>
      </c>
      <c r="K310" t="s">
        <v>4045</v>
      </c>
      <c r="L310" t="s">
        <v>190</v>
      </c>
      <c r="M310" t="s">
        <v>25</v>
      </c>
      <c r="N310" t="s">
        <v>11</v>
      </c>
    </row>
    <row r="311" spans="1:14" x14ac:dyDescent="0.2">
      <c r="A311" t="s">
        <v>2067</v>
      </c>
      <c r="B311" t="s">
        <v>7249</v>
      </c>
      <c r="C311" t="str">
        <f>_xll.TR(SLB[[#This Row],[Identifier]],"TR.UltimateParentId")</f>
        <v>5080028297</v>
      </c>
      <c r="D311" t="s">
        <v>2068</v>
      </c>
      <c r="E311" t="s">
        <v>79</v>
      </c>
      <c r="F311">
        <v>500000000</v>
      </c>
      <c r="G311" t="s">
        <v>2156</v>
      </c>
      <c r="H311" t="s">
        <v>5446</v>
      </c>
      <c r="I311">
        <v>4.5</v>
      </c>
      <c r="J311" t="s">
        <v>2157</v>
      </c>
      <c r="K311" t="s">
        <v>104</v>
      </c>
      <c r="L311" t="s">
        <v>39</v>
      </c>
      <c r="M311" t="s">
        <v>10</v>
      </c>
      <c r="N311" t="s">
        <v>125</v>
      </c>
    </row>
    <row r="312" spans="1:14" x14ac:dyDescent="0.2">
      <c r="A312" t="s">
        <v>2955</v>
      </c>
      <c r="B312" t="s">
        <v>7251</v>
      </c>
      <c r="C312" t="str">
        <f>_xll.TR(SLB[[#This Row],[Identifier]],"TR.UltimateParentId")</f>
        <v>4295866637</v>
      </c>
      <c r="D312" t="s">
        <v>2956</v>
      </c>
      <c r="E312" t="s">
        <v>46</v>
      </c>
      <c r="F312">
        <v>73420200</v>
      </c>
      <c r="G312" t="s">
        <v>499</v>
      </c>
      <c r="H312" t="s">
        <v>5574</v>
      </c>
      <c r="I312">
        <v>2.77</v>
      </c>
      <c r="J312" t="s">
        <v>2957</v>
      </c>
      <c r="K312" t="s">
        <v>43</v>
      </c>
      <c r="L312" t="s">
        <v>190</v>
      </c>
      <c r="M312" t="s">
        <v>25</v>
      </c>
      <c r="N312" t="s">
        <v>11</v>
      </c>
    </row>
    <row r="313" spans="1:14" x14ac:dyDescent="0.2">
      <c r="A313" t="s">
        <v>3933</v>
      </c>
      <c r="B313" t="s">
        <v>8870</v>
      </c>
      <c r="C313" t="str">
        <f>_xll.TR(SLB[[#This Row],[Identifier]],"TR.UltimateParentId")</f>
        <v>4295869254</v>
      </c>
      <c r="D313" t="s">
        <v>3934</v>
      </c>
      <c r="E313" t="s">
        <v>21</v>
      </c>
      <c r="F313">
        <v>452352000</v>
      </c>
      <c r="G313" t="s">
        <v>1609</v>
      </c>
      <c r="H313" t="s">
        <v>5476</v>
      </c>
      <c r="I313">
        <v>0</v>
      </c>
      <c r="J313" t="s">
        <v>1610</v>
      </c>
      <c r="K313" t="s">
        <v>3662</v>
      </c>
      <c r="L313" t="s">
        <v>190</v>
      </c>
      <c r="M313" t="s">
        <v>25</v>
      </c>
      <c r="N313" t="s">
        <v>11</v>
      </c>
    </row>
    <row r="314" spans="1:14" x14ac:dyDescent="0.2">
      <c r="A314" t="s">
        <v>3933</v>
      </c>
      <c r="B314" t="s">
        <v>8870</v>
      </c>
      <c r="C314" t="str">
        <f>_xll.TR(SLB[[#This Row],[Identifier]],"TR.UltimateParentId")</f>
        <v>4295869254</v>
      </c>
      <c r="D314" t="s">
        <v>3934</v>
      </c>
      <c r="E314" t="s">
        <v>21</v>
      </c>
      <c r="F314">
        <v>452352000</v>
      </c>
      <c r="G314" t="s">
        <v>1609</v>
      </c>
      <c r="H314" t="s">
        <v>5476</v>
      </c>
      <c r="I314">
        <v>0</v>
      </c>
      <c r="J314" t="s">
        <v>4106</v>
      </c>
      <c r="K314" t="s">
        <v>3645</v>
      </c>
      <c r="L314" t="s">
        <v>190</v>
      </c>
      <c r="M314" t="s">
        <v>25</v>
      </c>
      <c r="N314" t="s">
        <v>11</v>
      </c>
    </row>
    <row r="315" spans="1:14" x14ac:dyDescent="0.2">
      <c r="A315" t="s">
        <v>1675</v>
      </c>
      <c r="B315" t="s">
        <v>7261</v>
      </c>
      <c r="C315" t="str">
        <f>_xll.TR(SLB[[#This Row],[Identifier]],"TR.UltimateParentId")</f>
        <v>5064577824</v>
      </c>
      <c r="D315" t="s">
        <v>1676</v>
      </c>
      <c r="E315" t="s">
        <v>464</v>
      </c>
      <c r="F315">
        <v>52108006.350000001</v>
      </c>
      <c r="G315" t="s">
        <v>1677</v>
      </c>
      <c r="H315" t="s">
        <v>5470</v>
      </c>
      <c r="I315">
        <v>11.46</v>
      </c>
      <c r="J315" t="s">
        <v>1678</v>
      </c>
      <c r="K315" t="s">
        <v>3794</v>
      </c>
      <c r="L315" t="s">
        <v>190</v>
      </c>
      <c r="M315" t="s">
        <v>10</v>
      </c>
      <c r="N315" t="s">
        <v>1074</v>
      </c>
    </row>
    <row r="316" spans="1:14" x14ac:dyDescent="0.2">
      <c r="A316" t="s">
        <v>3933</v>
      </c>
      <c r="B316" t="s">
        <v>8870</v>
      </c>
      <c r="C316" t="str">
        <f>_xll.TR(SLB[[#This Row],[Identifier]],"TR.UltimateParentId")</f>
        <v>4295869254</v>
      </c>
      <c r="D316" t="s">
        <v>3934</v>
      </c>
      <c r="E316" t="s">
        <v>21</v>
      </c>
      <c r="F316">
        <v>452352000</v>
      </c>
      <c r="G316" t="s">
        <v>1609</v>
      </c>
      <c r="H316" t="s">
        <v>5476</v>
      </c>
      <c r="I316">
        <v>0</v>
      </c>
      <c r="J316" t="s">
        <v>2777</v>
      </c>
      <c r="K316" t="s">
        <v>4189</v>
      </c>
      <c r="L316" t="s">
        <v>190</v>
      </c>
      <c r="M316" t="s">
        <v>25</v>
      </c>
      <c r="N316" t="s">
        <v>11</v>
      </c>
    </row>
    <row r="317" spans="1:14" x14ac:dyDescent="0.2">
      <c r="A317" t="s">
        <v>3933</v>
      </c>
      <c r="B317" t="s">
        <v>8870</v>
      </c>
      <c r="C317" t="str">
        <f>_xll.TR(SLB[[#This Row],[Identifier]],"TR.UltimateParentId")</f>
        <v>4295869254</v>
      </c>
      <c r="D317" t="s">
        <v>3934</v>
      </c>
      <c r="E317" t="s">
        <v>21</v>
      </c>
      <c r="F317">
        <v>452352000</v>
      </c>
      <c r="G317" t="s">
        <v>1609</v>
      </c>
      <c r="H317" t="s">
        <v>5476</v>
      </c>
      <c r="I317">
        <v>0</v>
      </c>
      <c r="J317" t="s">
        <v>4106</v>
      </c>
      <c r="K317" t="s">
        <v>3760</v>
      </c>
      <c r="L317" t="s">
        <v>190</v>
      </c>
      <c r="M317" t="s">
        <v>25</v>
      </c>
      <c r="N317" t="s">
        <v>11</v>
      </c>
    </row>
    <row r="318" spans="1:14" x14ac:dyDescent="0.2">
      <c r="A318" t="s">
        <v>3933</v>
      </c>
      <c r="B318" t="s">
        <v>8870</v>
      </c>
      <c r="C318" t="str">
        <f>_xll.TR(SLB[[#This Row],[Identifier]],"TR.UltimateParentId")</f>
        <v>4295869254</v>
      </c>
      <c r="D318" t="s">
        <v>3934</v>
      </c>
      <c r="E318" t="s">
        <v>21</v>
      </c>
      <c r="F318">
        <v>452352000</v>
      </c>
      <c r="G318" t="s">
        <v>1609</v>
      </c>
      <c r="H318" t="s">
        <v>5476</v>
      </c>
      <c r="I318">
        <v>0</v>
      </c>
      <c r="J318" t="s">
        <v>2777</v>
      </c>
      <c r="K318" t="s">
        <v>4819</v>
      </c>
      <c r="L318" t="s">
        <v>190</v>
      </c>
      <c r="M318" t="s">
        <v>25</v>
      </c>
      <c r="N318" t="s">
        <v>11</v>
      </c>
    </row>
    <row r="319" spans="1:14" x14ac:dyDescent="0.2">
      <c r="A319" t="s">
        <v>1284</v>
      </c>
      <c r="B319" t="s">
        <v>7264</v>
      </c>
      <c r="C319" t="str">
        <f>_xll.TR(SLB[[#This Row],[Identifier]],"TR.UltimateParentId")</f>
        <v>5072810025</v>
      </c>
      <c r="D319" t="s">
        <v>1285</v>
      </c>
      <c r="E319" t="s">
        <v>46</v>
      </c>
      <c r="F319">
        <v>366363000</v>
      </c>
      <c r="G319" t="s">
        <v>1238</v>
      </c>
      <c r="H319" t="s">
        <v>5476</v>
      </c>
      <c r="I319">
        <v>3.125</v>
      </c>
      <c r="J319" t="s">
        <v>1286</v>
      </c>
      <c r="K319" t="s">
        <v>628</v>
      </c>
      <c r="L319" t="s">
        <v>412</v>
      </c>
      <c r="M319" t="s">
        <v>10</v>
      </c>
      <c r="N319" t="s">
        <v>11</v>
      </c>
    </row>
    <row r="320" spans="1:14" x14ac:dyDescent="0.2">
      <c r="A320" t="s">
        <v>1109</v>
      </c>
      <c r="B320" t="s">
        <v>7266</v>
      </c>
      <c r="C320" t="str">
        <f>_xll.TR(SLB[[#This Row],[Identifier]],"TR.UltimateParentId")</f>
        <v>4295861073</v>
      </c>
      <c r="D320" t="s">
        <v>1022</v>
      </c>
      <c r="E320" t="s">
        <v>5</v>
      </c>
      <c r="F320">
        <v>344977500</v>
      </c>
      <c r="G320" t="s">
        <v>1023</v>
      </c>
      <c r="H320" t="s">
        <v>5470</v>
      </c>
      <c r="I320">
        <v>6.125</v>
      </c>
      <c r="J320" t="s">
        <v>1110</v>
      </c>
      <c r="K320" t="s">
        <v>1162</v>
      </c>
      <c r="L320" t="s">
        <v>159</v>
      </c>
      <c r="M320" t="s">
        <v>10</v>
      </c>
      <c r="N320" t="s">
        <v>332</v>
      </c>
    </row>
    <row r="321" spans="1:14" x14ac:dyDescent="0.2">
      <c r="A321" t="s">
        <v>4190</v>
      </c>
      <c r="B321">
        <v>100816898</v>
      </c>
      <c r="C321" t="str">
        <f>_xll.TR(SLB[[#This Row],[Identifier]],"TR.UltimateParentId")</f>
        <v>5001125372</v>
      </c>
      <c r="D321" t="s">
        <v>4191</v>
      </c>
      <c r="E321" t="s">
        <v>46</v>
      </c>
      <c r="F321">
        <v>103839000</v>
      </c>
      <c r="G321" t="s">
        <v>948</v>
      </c>
      <c r="H321" t="s">
        <v>5512</v>
      </c>
      <c r="I321">
        <v>0</v>
      </c>
      <c r="J321" t="s">
        <v>4192</v>
      </c>
      <c r="K321" t="s">
        <v>3210</v>
      </c>
      <c r="L321" t="s">
        <v>190</v>
      </c>
      <c r="M321" t="s">
        <v>25</v>
      </c>
      <c r="N321" t="s">
        <v>11</v>
      </c>
    </row>
    <row r="322" spans="1:14" x14ac:dyDescent="0.2">
      <c r="A322" t="s">
        <v>4190</v>
      </c>
      <c r="B322">
        <v>100816898</v>
      </c>
      <c r="C322" t="str">
        <f>_xll.TR(SLB[[#This Row],[Identifier]],"TR.UltimateParentId")</f>
        <v>5001125372</v>
      </c>
      <c r="D322" t="s">
        <v>4191</v>
      </c>
      <c r="E322" t="s">
        <v>46</v>
      </c>
      <c r="F322">
        <v>103839000</v>
      </c>
      <c r="G322" t="s">
        <v>948</v>
      </c>
      <c r="H322" t="s">
        <v>5512</v>
      </c>
      <c r="I322">
        <v>0</v>
      </c>
      <c r="J322" t="s">
        <v>1366</v>
      </c>
      <c r="K322" t="s">
        <v>2907</v>
      </c>
      <c r="L322" t="s">
        <v>190</v>
      </c>
      <c r="M322" t="s">
        <v>25</v>
      </c>
      <c r="N322" t="s">
        <v>11</v>
      </c>
    </row>
    <row r="323" spans="1:14" x14ac:dyDescent="0.2">
      <c r="A323" t="s">
        <v>4190</v>
      </c>
      <c r="B323">
        <v>100816898</v>
      </c>
      <c r="C323" t="str">
        <f>_xll.TR(SLB[[#This Row],[Identifier]],"TR.UltimateParentId")</f>
        <v>5001125372</v>
      </c>
      <c r="D323" t="s">
        <v>4191</v>
      </c>
      <c r="E323" t="s">
        <v>46</v>
      </c>
      <c r="F323">
        <v>103839000</v>
      </c>
      <c r="G323" t="s">
        <v>948</v>
      </c>
      <c r="H323" t="s">
        <v>5512</v>
      </c>
      <c r="I323">
        <v>0</v>
      </c>
      <c r="J323" t="s">
        <v>4549</v>
      </c>
      <c r="K323" t="s">
        <v>2905</v>
      </c>
      <c r="L323" t="s">
        <v>190</v>
      </c>
      <c r="M323" t="s">
        <v>25</v>
      </c>
      <c r="N323" t="s">
        <v>11</v>
      </c>
    </row>
    <row r="324" spans="1:14" x14ac:dyDescent="0.2">
      <c r="A324" t="s">
        <v>758</v>
      </c>
      <c r="B324" t="s">
        <v>7275</v>
      </c>
      <c r="C324" t="str">
        <f>_xll.TR(SLB[[#This Row],[Identifier]],"TR.UltimateParentId")</f>
        <v>5081057199</v>
      </c>
      <c r="D324" t="s">
        <v>759</v>
      </c>
      <c r="E324" t="s">
        <v>15</v>
      </c>
      <c r="F324">
        <v>501595100</v>
      </c>
      <c r="G324" t="s">
        <v>760</v>
      </c>
      <c r="H324" t="s">
        <v>5476</v>
      </c>
      <c r="I324">
        <v>8.7759999999999998</v>
      </c>
      <c r="J324" t="s">
        <v>761</v>
      </c>
      <c r="K324" t="s">
        <v>628</v>
      </c>
      <c r="L324" t="s">
        <v>159</v>
      </c>
      <c r="M324" t="s">
        <v>10</v>
      </c>
      <c r="N324" t="s">
        <v>11</v>
      </c>
    </row>
    <row r="325" spans="1:14" x14ac:dyDescent="0.2">
      <c r="A325" t="s">
        <v>4190</v>
      </c>
      <c r="B325">
        <v>100816898</v>
      </c>
      <c r="C325" t="str">
        <f>_xll.TR(SLB[[#This Row],[Identifier]],"TR.UltimateParentId")</f>
        <v>5001125372</v>
      </c>
      <c r="D325" t="s">
        <v>4191</v>
      </c>
      <c r="E325" t="s">
        <v>46</v>
      </c>
      <c r="F325">
        <v>103839000</v>
      </c>
      <c r="G325" t="s">
        <v>948</v>
      </c>
      <c r="H325" t="s">
        <v>5512</v>
      </c>
      <c r="I325">
        <v>0</v>
      </c>
      <c r="J325" t="s">
        <v>2804</v>
      </c>
      <c r="K325" t="s">
        <v>3993</v>
      </c>
      <c r="L325" t="s">
        <v>190</v>
      </c>
      <c r="M325" t="s">
        <v>25</v>
      </c>
      <c r="N325" t="s">
        <v>11</v>
      </c>
    </row>
    <row r="326" spans="1:14" x14ac:dyDescent="0.2">
      <c r="A326" t="s">
        <v>3343</v>
      </c>
      <c r="B326" t="s">
        <v>7292</v>
      </c>
      <c r="C326" t="str">
        <f>_xll.TR(SLB[[#This Row],[Identifier]],"TR.UltimateParentId")</f>
        <v>5000039919</v>
      </c>
      <c r="D326" t="s">
        <v>3344</v>
      </c>
      <c r="E326" t="s">
        <v>56</v>
      </c>
      <c r="F326">
        <v>34712100</v>
      </c>
      <c r="G326" t="s">
        <v>2892</v>
      </c>
      <c r="H326" t="s">
        <v>5470</v>
      </c>
      <c r="I326">
        <v>3.0249999999999999</v>
      </c>
      <c r="J326" t="s">
        <v>3345</v>
      </c>
      <c r="K326" t="s">
        <v>43</v>
      </c>
      <c r="L326" t="s">
        <v>190</v>
      </c>
      <c r="M326" t="s">
        <v>25</v>
      </c>
      <c r="N326" t="s">
        <v>11</v>
      </c>
    </row>
    <row r="327" spans="1:14" x14ac:dyDescent="0.2">
      <c r="A327" t="s">
        <v>867</v>
      </c>
      <c r="B327" t="s">
        <v>7297</v>
      </c>
      <c r="C327" t="str">
        <f>_xll.TR(SLB[[#This Row],[Identifier]],"TR.UltimateParentId")</f>
        <v>4295866751</v>
      </c>
      <c r="D327" t="s">
        <v>868</v>
      </c>
      <c r="E327" t="s">
        <v>46</v>
      </c>
      <c r="F327">
        <v>362939500</v>
      </c>
      <c r="G327" t="s">
        <v>308</v>
      </c>
      <c r="H327" t="s">
        <v>5586</v>
      </c>
      <c r="I327">
        <v>4.125</v>
      </c>
      <c r="J327" t="s">
        <v>1078</v>
      </c>
      <c r="K327" t="s">
        <v>3390</v>
      </c>
      <c r="L327" t="s">
        <v>18</v>
      </c>
      <c r="M327" t="s">
        <v>10</v>
      </c>
      <c r="N327" t="s">
        <v>11</v>
      </c>
    </row>
    <row r="328" spans="1:14" x14ac:dyDescent="0.2">
      <c r="A328" t="s">
        <v>4020</v>
      </c>
      <c r="B328">
        <v>111314139</v>
      </c>
      <c r="C328" t="str">
        <f>_xll.TR(SLB[[#This Row],[Identifier]],"TR.UltimateParentId")</f>
        <v>5000041646</v>
      </c>
      <c r="D328" t="s">
        <v>2410</v>
      </c>
      <c r="E328" t="s">
        <v>117</v>
      </c>
      <c r="F328">
        <v>632034000</v>
      </c>
      <c r="G328" t="s">
        <v>2788</v>
      </c>
      <c r="H328" t="s">
        <v>5443</v>
      </c>
      <c r="I328">
        <v>0</v>
      </c>
      <c r="J328" t="s">
        <v>4021</v>
      </c>
      <c r="K328" t="s">
        <v>2905</v>
      </c>
      <c r="L328" t="s">
        <v>190</v>
      </c>
      <c r="M328" t="s">
        <v>25</v>
      </c>
      <c r="N328" t="s">
        <v>11</v>
      </c>
    </row>
    <row r="329" spans="1:14" x14ac:dyDescent="0.2">
      <c r="A329" t="s">
        <v>4020</v>
      </c>
      <c r="B329">
        <v>111314139</v>
      </c>
      <c r="C329" t="str">
        <f>_xll.TR(SLB[[#This Row],[Identifier]],"TR.UltimateParentId")</f>
        <v>5000041646</v>
      </c>
      <c r="D329" t="s">
        <v>2410</v>
      </c>
      <c r="E329" t="s">
        <v>117</v>
      </c>
      <c r="F329">
        <v>632034000</v>
      </c>
      <c r="G329" t="s">
        <v>2788</v>
      </c>
      <c r="H329" t="s">
        <v>5443</v>
      </c>
      <c r="I329">
        <v>0</v>
      </c>
      <c r="J329" t="s">
        <v>1654</v>
      </c>
      <c r="K329" t="s">
        <v>4125</v>
      </c>
      <c r="L329" t="s">
        <v>190</v>
      </c>
      <c r="M329" t="s">
        <v>25</v>
      </c>
      <c r="N329" t="s">
        <v>11</v>
      </c>
    </row>
    <row r="330" spans="1:14" x14ac:dyDescent="0.2">
      <c r="A330" t="s">
        <v>4020</v>
      </c>
      <c r="B330">
        <v>111314139</v>
      </c>
      <c r="C330" t="str">
        <f>_xll.TR(SLB[[#This Row],[Identifier]],"TR.UltimateParentId")</f>
        <v>5000041646</v>
      </c>
      <c r="D330" t="s">
        <v>2410</v>
      </c>
      <c r="E330" t="s">
        <v>117</v>
      </c>
      <c r="F330">
        <v>632034000</v>
      </c>
      <c r="G330" t="s">
        <v>2788</v>
      </c>
      <c r="H330" t="s">
        <v>5443</v>
      </c>
      <c r="I330">
        <v>0</v>
      </c>
      <c r="J330" t="s">
        <v>3207</v>
      </c>
      <c r="K330" t="s">
        <v>2907</v>
      </c>
      <c r="L330" t="s">
        <v>190</v>
      </c>
      <c r="M330" t="s">
        <v>25</v>
      </c>
      <c r="N330" t="s">
        <v>11</v>
      </c>
    </row>
    <row r="331" spans="1:14" x14ac:dyDescent="0.2">
      <c r="A331" t="s">
        <v>3601</v>
      </c>
      <c r="B331">
        <v>120210434</v>
      </c>
      <c r="C331" t="str">
        <f>_xll.TR(SLB[[#This Row],[Identifier]],"TR.UltimateParentId")</f>
        <v>5081184024</v>
      </c>
      <c r="D331" t="s">
        <v>3602</v>
      </c>
      <c r="E331" t="s">
        <v>403</v>
      </c>
      <c r="F331">
        <v>22822465</v>
      </c>
      <c r="G331" t="s">
        <v>3603</v>
      </c>
      <c r="H331" t="s">
        <v>5476</v>
      </c>
      <c r="I331">
        <v>0</v>
      </c>
      <c r="J331" t="s">
        <v>3604</v>
      </c>
      <c r="K331" t="s">
        <v>3503</v>
      </c>
      <c r="L331" t="s">
        <v>190</v>
      </c>
      <c r="M331" t="s">
        <v>25</v>
      </c>
      <c r="N331" t="s">
        <v>11</v>
      </c>
    </row>
    <row r="332" spans="1:14" x14ac:dyDescent="0.2">
      <c r="A332" t="s">
        <v>3601</v>
      </c>
      <c r="B332">
        <v>120210434</v>
      </c>
      <c r="C332" t="str">
        <f>_xll.TR(SLB[[#This Row],[Identifier]],"TR.UltimateParentId")</f>
        <v>5081184024</v>
      </c>
      <c r="D332" t="s">
        <v>3602</v>
      </c>
      <c r="E332" t="s">
        <v>403</v>
      </c>
      <c r="F332">
        <v>22822465</v>
      </c>
      <c r="G332" t="s">
        <v>3603</v>
      </c>
      <c r="H332" t="s">
        <v>5476</v>
      </c>
      <c r="I332">
        <v>0</v>
      </c>
      <c r="J332" t="s">
        <v>4294</v>
      </c>
      <c r="K332" t="s">
        <v>2905</v>
      </c>
      <c r="L332" t="s">
        <v>190</v>
      </c>
      <c r="M332" t="s">
        <v>25</v>
      </c>
      <c r="N332" t="s">
        <v>11</v>
      </c>
    </row>
    <row r="333" spans="1:14" x14ac:dyDescent="0.2">
      <c r="A333" t="s">
        <v>3601</v>
      </c>
      <c r="B333">
        <v>120210434</v>
      </c>
      <c r="C333" t="str">
        <f>_xll.TR(SLB[[#This Row],[Identifier]],"TR.UltimateParentId")</f>
        <v>5081184024</v>
      </c>
      <c r="D333" t="s">
        <v>3602</v>
      </c>
      <c r="E333" t="s">
        <v>403</v>
      </c>
      <c r="F333">
        <v>22822465</v>
      </c>
      <c r="G333" t="s">
        <v>3603</v>
      </c>
      <c r="H333" t="s">
        <v>5476</v>
      </c>
      <c r="I333">
        <v>0</v>
      </c>
      <c r="J333" t="s">
        <v>3342</v>
      </c>
      <c r="K333" t="s">
        <v>2907</v>
      </c>
      <c r="L333" t="s">
        <v>190</v>
      </c>
      <c r="M333" t="s">
        <v>25</v>
      </c>
      <c r="N333" t="s">
        <v>11</v>
      </c>
    </row>
    <row r="334" spans="1:14" x14ac:dyDescent="0.2">
      <c r="A334" t="s">
        <v>921</v>
      </c>
      <c r="B334" t="s">
        <v>8872</v>
      </c>
      <c r="C334" t="str">
        <f>_xll.TR(SLB[[#This Row],[Identifier]],"TR.UltimateParentId")</f>
        <v>4295869074</v>
      </c>
      <c r="D334" t="s">
        <v>922</v>
      </c>
      <c r="E334" t="s">
        <v>21</v>
      </c>
      <c r="F334">
        <v>147946567.5</v>
      </c>
      <c r="G334" t="s">
        <v>897</v>
      </c>
      <c r="H334" t="s">
        <v>5586</v>
      </c>
      <c r="I334">
        <v>0</v>
      </c>
      <c r="J334" t="s">
        <v>3891</v>
      </c>
      <c r="K334" t="s">
        <v>3210</v>
      </c>
      <c r="L334" t="s">
        <v>190</v>
      </c>
      <c r="M334" t="s">
        <v>25</v>
      </c>
      <c r="N334" t="s">
        <v>11</v>
      </c>
    </row>
    <row r="335" spans="1:14" x14ac:dyDescent="0.2">
      <c r="A335" t="s">
        <v>921</v>
      </c>
      <c r="B335" t="s">
        <v>8872</v>
      </c>
      <c r="C335" t="str">
        <f>_xll.TR(SLB[[#This Row],[Identifier]],"TR.UltimateParentId")</f>
        <v>4295869074</v>
      </c>
      <c r="D335" t="s">
        <v>922</v>
      </c>
      <c r="E335" t="s">
        <v>21</v>
      </c>
      <c r="F335">
        <v>147946567.5</v>
      </c>
      <c r="G335" t="s">
        <v>897</v>
      </c>
      <c r="H335" t="s">
        <v>5586</v>
      </c>
      <c r="I335">
        <v>0</v>
      </c>
      <c r="J335" t="s">
        <v>898</v>
      </c>
      <c r="K335" t="s">
        <v>2907</v>
      </c>
      <c r="L335" t="s">
        <v>190</v>
      </c>
      <c r="M335" t="s">
        <v>25</v>
      </c>
      <c r="N335" t="s">
        <v>11</v>
      </c>
    </row>
    <row r="336" spans="1:14" x14ac:dyDescent="0.2">
      <c r="A336" t="s">
        <v>921</v>
      </c>
      <c r="B336" t="s">
        <v>8872</v>
      </c>
      <c r="C336" t="str">
        <f>_xll.TR(SLB[[#This Row],[Identifier]],"TR.UltimateParentId")</f>
        <v>4295869074</v>
      </c>
      <c r="D336" t="s">
        <v>922</v>
      </c>
      <c r="E336" t="s">
        <v>21</v>
      </c>
      <c r="F336">
        <v>394352000</v>
      </c>
      <c r="G336" t="s">
        <v>3841</v>
      </c>
      <c r="H336" t="s">
        <v>5586</v>
      </c>
      <c r="I336">
        <v>0</v>
      </c>
      <c r="J336" t="s">
        <v>4087</v>
      </c>
      <c r="K336" t="s">
        <v>3662</v>
      </c>
      <c r="L336" t="s">
        <v>190</v>
      </c>
      <c r="M336" t="s">
        <v>25</v>
      </c>
      <c r="N336" t="s">
        <v>11</v>
      </c>
    </row>
    <row r="337" spans="1:14" x14ac:dyDescent="0.2">
      <c r="A337" t="s">
        <v>921</v>
      </c>
      <c r="B337" t="s">
        <v>8872</v>
      </c>
      <c r="C337" t="str">
        <f>_xll.TR(SLB[[#This Row],[Identifier]],"TR.UltimateParentId")</f>
        <v>4295869074</v>
      </c>
      <c r="D337" t="s">
        <v>922</v>
      </c>
      <c r="E337" t="s">
        <v>21</v>
      </c>
      <c r="F337">
        <v>147946567.5</v>
      </c>
      <c r="G337" t="s">
        <v>897</v>
      </c>
      <c r="H337" t="s">
        <v>5586</v>
      </c>
      <c r="I337">
        <v>0</v>
      </c>
      <c r="J337" t="s">
        <v>4634</v>
      </c>
      <c r="K337" t="s">
        <v>2905</v>
      </c>
      <c r="L337" t="s">
        <v>190</v>
      </c>
      <c r="M337" t="s">
        <v>25</v>
      </c>
      <c r="N337" t="s">
        <v>11</v>
      </c>
    </row>
    <row r="338" spans="1:14" x14ac:dyDescent="0.2">
      <c r="A338" t="s">
        <v>921</v>
      </c>
      <c r="B338" t="s">
        <v>8872</v>
      </c>
      <c r="C338" t="str">
        <f>_xll.TR(SLB[[#This Row],[Identifier]],"TR.UltimateParentId")</f>
        <v>4295869074</v>
      </c>
      <c r="D338" t="s">
        <v>922</v>
      </c>
      <c r="E338" t="s">
        <v>21</v>
      </c>
      <c r="F338">
        <v>394352000</v>
      </c>
      <c r="G338" t="s">
        <v>3841</v>
      </c>
      <c r="H338" t="s">
        <v>5586</v>
      </c>
      <c r="I338">
        <v>0</v>
      </c>
      <c r="J338" t="s">
        <v>3842</v>
      </c>
      <c r="K338" t="s">
        <v>3210</v>
      </c>
      <c r="L338" t="s">
        <v>190</v>
      </c>
      <c r="M338" t="s">
        <v>25</v>
      </c>
      <c r="N338" t="s">
        <v>11</v>
      </c>
    </row>
    <row r="339" spans="1:14" x14ac:dyDescent="0.2">
      <c r="A339" t="s">
        <v>921</v>
      </c>
      <c r="B339" t="s">
        <v>8872</v>
      </c>
      <c r="C339" t="str">
        <f>_xll.TR(SLB[[#This Row],[Identifier]],"TR.UltimateParentId")</f>
        <v>4295869074</v>
      </c>
      <c r="D339" t="s">
        <v>922</v>
      </c>
      <c r="E339" t="s">
        <v>21</v>
      </c>
      <c r="F339">
        <v>394352000</v>
      </c>
      <c r="G339" t="s">
        <v>3841</v>
      </c>
      <c r="H339" t="s">
        <v>5586</v>
      </c>
      <c r="I339">
        <v>0</v>
      </c>
      <c r="J339" t="s">
        <v>4338</v>
      </c>
      <c r="K339" t="s">
        <v>3645</v>
      </c>
      <c r="L339" t="s">
        <v>190</v>
      </c>
      <c r="M339" t="s">
        <v>25</v>
      </c>
      <c r="N339" t="s">
        <v>11</v>
      </c>
    </row>
    <row r="340" spans="1:14" x14ac:dyDescent="0.2">
      <c r="A340" t="s">
        <v>921</v>
      </c>
      <c r="B340" t="s">
        <v>8872</v>
      </c>
      <c r="C340" t="str">
        <f>_xll.TR(SLB[[#This Row],[Identifier]],"TR.UltimateParentId")</f>
        <v>4295869074</v>
      </c>
      <c r="D340" t="s">
        <v>922</v>
      </c>
      <c r="E340" t="s">
        <v>21</v>
      </c>
      <c r="F340">
        <v>394352000</v>
      </c>
      <c r="G340" t="s">
        <v>3841</v>
      </c>
      <c r="H340" t="s">
        <v>5586</v>
      </c>
      <c r="I340">
        <v>0</v>
      </c>
      <c r="J340" t="s">
        <v>4338</v>
      </c>
      <c r="K340" t="s">
        <v>3760</v>
      </c>
      <c r="L340" t="s">
        <v>190</v>
      </c>
      <c r="M340" t="s">
        <v>25</v>
      </c>
      <c r="N340" t="s">
        <v>11</v>
      </c>
    </row>
    <row r="341" spans="1:14" x14ac:dyDescent="0.2">
      <c r="A341" t="s">
        <v>921</v>
      </c>
      <c r="B341" t="s">
        <v>8872</v>
      </c>
      <c r="C341" t="str">
        <f>_xll.TR(SLB[[#This Row],[Identifier]],"TR.UltimateParentId")</f>
        <v>4295869074</v>
      </c>
      <c r="D341" t="s">
        <v>922</v>
      </c>
      <c r="E341" t="s">
        <v>21</v>
      </c>
      <c r="F341">
        <v>394352000</v>
      </c>
      <c r="G341" t="s">
        <v>3841</v>
      </c>
      <c r="H341" t="s">
        <v>5586</v>
      </c>
      <c r="I341">
        <v>0</v>
      </c>
      <c r="J341" t="s">
        <v>4087</v>
      </c>
      <c r="K341" t="s">
        <v>4045</v>
      </c>
      <c r="L341" t="s">
        <v>190</v>
      </c>
      <c r="M341" t="s">
        <v>25</v>
      </c>
      <c r="N341" t="s">
        <v>11</v>
      </c>
    </row>
    <row r="342" spans="1:14" x14ac:dyDescent="0.2">
      <c r="A342" t="s">
        <v>921</v>
      </c>
      <c r="B342" t="s">
        <v>8872</v>
      </c>
      <c r="C342" t="str">
        <f>_xll.TR(SLB[[#This Row],[Identifier]],"TR.UltimateParentId")</f>
        <v>4295869074</v>
      </c>
      <c r="D342" t="s">
        <v>922</v>
      </c>
      <c r="E342" t="s">
        <v>21</v>
      </c>
      <c r="F342">
        <v>147946567.5</v>
      </c>
      <c r="G342" t="s">
        <v>897</v>
      </c>
      <c r="H342" t="s">
        <v>5586</v>
      </c>
      <c r="I342">
        <v>0</v>
      </c>
      <c r="J342" t="s">
        <v>4234</v>
      </c>
      <c r="K342" t="s">
        <v>3503</v>
      </c>
      <c r="L342" t="s">
        <v>190</v>
      </c>
      <c r="M342" t="s">
        <v>25</v>
      </c>
      <c r="N342" t="s">
        <v>11</v>
      </c>
    </row>
    <row r="343" spans="1:14" x14ac:dyDescent="0.2">
      <c r="A343" t="s">
        <v>2946</v>
      </c>
      <c r="B343" t="s">
        <v>7346</v>
      </c>
      <c r="C343" t="str">
        <f>_xll.TR(SLB[[#This Row],[Identifier]],"TR.UltimateParentId")</f>
        <v>5082517285</v>
      </c>
      <c r="D343" t="s">
        <v>2947</v>
      </c>
      <c r="E343" t="s">
        <v>715</v>
      </c>
      <c r="F343">
        <v>40788000</v>
      </c>
      <c r="G343" t="s">
        <v>2948</v>
      </c>
      <c r="H343" t="s">
        <v>5462</v>
      </c>
      <c r="I343">
        <v>4.25</v>
      </c>
      <c r="J343" t="s">
        <v>2750</v>
      </c>
      <c r="K343" t="s">
        <v>43</v>
      </c>
      <c r="L343" t="s">
        <v>190</v>
      </c>
      <c r="M343" t="s">
        <v>25</v>
      </c>
      <c r="N343" t="s">
        <v>11</v>
      </c>
    </row>
    <row r="344" spans="1:14" x14ac:dyDescent="0.2">
      <c r="A344" t="s">
        <v>4040</v>
      </c>
      <c r="B344">
        <v>4297191433</v>
      </c>
      <c r="C344" t="str">
        <f>_xll.TR(SLB[[#This Row],[Identifier]],"TR.UltimateParentId")</f>
        <v>4297191433</v>
      </c>
      <c r="D344" t="s">
        <v>4041</v>
      </c>
      <c r="E344" t="s">
        <v>21</v>
      </c>
      <c r="F344">
        <v>115123000</v>
      </c>
      <c r="G344" t="s">
        <v>584</v>
      </c>
      <c r="H344" t="s">
        <v>5476</v>
      </c>
      <c r="I344">
        <v>0</v>
      </c>
      <c r="J344" t="s">
        <v>855</v>
      </c>
      <c r="K344" t="s">
        <v>3210</v>
      </c>
      <c r="L344" t="s">
        <v>190</v>
      </c>
      <c r="M344" t="s">
        <v>25</v>
      </c>
      <c r="N344" t="s">
        <v>11</v>
      </c>
    </row>
    <row r="345" spans="1:14" x14ac:dyDescent="0.2">
      <c r="A345" t="s">
        <v>4040</v>
      </c>
      <c r="B345">
        <v>4297191433</v>
      </c>
      <c r="C345" t="str">
        <f>_xll.TR(SLB[[#This Row],[Identifier]],"TR.UltimateParentId")</f>
        <v>4297191433</v>
      </c>
      <c r="D345" t="s">
        <v>4041</v>
      </c>
      <c r="E345" t="s">
        <v>21</v>
      </c>
      <c r="F345">
        <v>115123000</v>
      </c>
      <c r="G345" t="s">
        <v>584</v>
      </c>
      <c r="H345" t="s">
        <v>5476</v>
      </c>
      <c r="I345">
        <v>0</v>
      </c>
      <c r="J345" t="s">
        <v>3679</v>
      </c>
      <c r="K345" t="s">
        <v>2907</v>
      </c>
      <c r="L345" t="s">
        <v>190</v>
      </c>
      <c r="M345" t="s">
        <v>25</v>
      </c>
      <c r="N345" t="s">
        <v>11</v>
      </c>
    </row>
    <row r="346" spans="1:14" x14ac:dyDescent="0.2">
      <c r="A346" t="s">
        <v>4040</v>
      </c>
      <c r="B346">
        <v>4297191433</v>
      </c>
      <c r="C346" t="str">
        <f>_xll.TR(SLB[[#This Row],[Identifier]],"TR.UltimateParentId")</f>
        <v>4297191433</v>
      </c>
      <c r="D346" t="s">
        <v>4041</v>
      </c>
      <c r="E346" t="s">
        <v>21</v>
      </c>
      <c r="F346">
        <v>115123000</v>
      </c>
      <c r="G346" t="s">
        <v>584</v>
      </c>
      <c r="H346" t="s">
        <v>5476</v>
      </c>
      <c r="I346">
        <v>0</v>
      </c>
      <c r="J346" t="s">
        <v>767</v>
      </c>
      <c r="K346" t="s">
        <v>2905</v>
      </c>
      <c r="L346" t="s">
        <v>190</v>
      </c>
      <c r="M346" t="s">
        <v>25</v>
      </c>
      <c r="N346" t="s">
        <v>11</v>
      </c>
    </row>
    <row r="347" spans="1:14" x14ac:dyDescent="0.2">
      <c r="A347" t="s">
        <v>1339</v>
      </c>
      <c r="B347" t="s">
        <v>7350</v>
      </c>
      <c r="C347" t="str">
        <f>_xll.TR(SLB[[#This Row],[Identifier]],"TR.UltimateParentId")</f>
        <v>4295869130</v>
      </c>
      <c r="D347" t="s">
        <v>1340</v>
      </c>
      <c r="E347" t="s">
        <v>5</v>
      </c>
      <c r="F347">
        <v>577780000</v>
      </c>
      <c r="G347" t="s">
        <v>764</v>
      </c>
      <c r="H347" t="s">
        <v>5439</v>
      </c>
      <c r="I347">
        <v>3</v>
      </c>
      <c r="J347" t="s">
        <v>646</v>
      </c>
      <c r="K347" t="s">
        <v>1162</v>
      </c>
      <c r="L347" t="s">
        <v>124</v>
      </c>
      <c r="M347" t="s">
        <v>10</v>
      </c>
      <c r="N347" t="s">
        <v>11</v>
      </c>
    </row>
    <row r="348" spans="1:14" x14ac:dyDescent="0.2">
      <c r="A348" t="s">
        <v>1356</v>
      </c>
      <c r="B348" t="s">
        <v>8874</v>
      </c>
      <c r="C348" t="str">
        <f>_xll.TR(SLB[[#This Row],[Identifier]],"TR.UltimateParentId")</f>
        <v>5000073760</v>
      </c>
      <c r="D348" t="s">
        <v>1357</v>
      </c>
      <c r="E348" t="s">
        <v>393</v>
      </c>
      <c r="F348">
        <v>179936500</v>
      </c>
      <c r="G348" t="s">
        <v>3615</v>
      </c>
      <c r="H348" t="s">
        <v>5443</v>
      </c>
      <c r="I348">
        <v>0</v>
      </c>
      <c r="J348" t="s">
        <v>4088</v>
      </c>
      <c r="K348" t="s">
        <v>2905</v>
      </c>
      <c r="L348" t="s">
        <v>190</v>
      </c>
      <c r="M348" t="s">
        <v>25</v>
      </c>
      <c r="N348" t="s">
        <v>11</v>
      </c>
    </row>
    <row r="349" spans="1:14" x14ac:dyDescent="0.2">
      <c r="A349" t="s">
        <v>1356</v>
      </c>
      <c r="B349" t="s">
        <v>8874</v>
      </c>
      <c r="C349" t="str">
        <f>_xll.TR(SLB[[#This Row],[Identifier]],"TR.UltimateParentId")</f>
        <v>5000073760</v>
      </c>
      <c r="D349" t="s">
        <v>1357</v>
      </c>
      <c r="E349" t="s">
        <v>393</v>
      </c>
      <c r="F349">
        <v>179936500</v>
      </c>
      <c r="G349" t="s">
        <v>3615</v>
      </c>
      <c r="H349" t="s">
        <v>5443</v>
      </c>
      <c r="I349">
        <v>0</v>
      </c>
      <c r="J349" t="s">
        <v>3773</v>
      </c>
      <c r="K349" t="s">
        <v>2907</v>
      </c>
      <c r="L349" t="s">
        <v>190</v>
      </c>
      <c r="M349" t="s">
        <v>25</v>
      </c>
      <c r="N349" t="s">
        <v>11</v>
      </c>
    </row>
    <row r="350" spans="1:14" x14ac:dyDescent="0.2">
      <c r="A350" t="s">
        <v>4637</v>
      </c>
      <c r="B350">
        <v>4298168211</v>
      </c>
      <c r="C350" t="str">
        <f>_xll.TR(SLB[[#This Row],[Identifier]],"TR.UltimateParentId")</f>
        <v>4298168211</v>
      </c>
      <c r="D350" t="s">
        <v>4638</v>
      </c>
      <c r="E350" t="s">
        <v>21</v>
      </c>
      <c r="F350">
        <v>102566000</v>
      </c>
      <c r="G350" t="s">
        <v>4639</v>
      </c>
      <c r="H350" t="s">
        <v>5462</v>
      </c>
      <c r="I350">
        <v>0</v>
      </c>
      <c r="J350" t="s">
        <v>4725</v>
      </c>
      <c r="K350" t="s">
        <v>3993</v>
      </c>
      <c r="L350" t="s">
        <v>190</v>
      </c>
      <c r="M350" t="s">
        <v>25</v>
      </c>
      <c r="N350" t="s">
        <v>11</v>
      </c>
    </row>
    <row r="351" spans="1:14" x14ac:dyDescent="0.2">
      <c r="A351" t="s">
        <v>4637</v>
      </c>
      <c r="B351">
        <v>4298168211</v>
      </c>
      <c r="C351" t="str">
        <f>_xll.TR(SLB[[#This Row],[Identifier]],"TR.UltimateParentId")</f>
        <v>4298168211</v>
      </c>
      <c r="D351" t="s">
        <v>4638</v>
      </c>
      <c r="E351" t="s">
        <v>21</v>
      </c>
      <c r="F351">
        <v>102566000</v>
      </c>
      <c r="G351" t="s">
        <v>4639</v>
      </c>
      <c r="H351" t="s">
        <v>5462</v>
      </c>
      <c r="I351">
        <v>0</v>
      </c>
      <c r="J351" t="s">
        <v>3661</v>
      </c>
      <c r="K351" t="s">
        <v>4047</v>
      </c>
      <c r="L351" t="s">
        <v>190</v>
      </c>
      <c r="M351" t="s">
        <v>25</v>
      </c>
      <c r="N351" t="s">
        <v>11</v>
      </c>
    </row>
    <row r="352" spans="1:14" x14ac:dyDescent="0.2">
      <c r="A352" t="s">
        <v>2901</v>
      </c>
      <c r="B352">
        <v>5050900118</v>
      </c>
      <c r="C352" t="str">
        <f>_xll.TR(SLB[[#This Row],[Identifier]],"TR.UltimateParentId")</f>
        <v>4295868312</v>
      </c>
      <c r="D352" t="s">
        <v>2902</v>
      </c>
      <c r="E352" t="s">
        <v>94</v>
      </c>
      <c r="F352">
        <v>473520000</v>
      </c>
      <c r="G352" t="s">
        <v>2903</v>
      </c>
      <c r="H352" t="s">
        <v>5476</v>
      </c>
      <c r="I352">
        <v>0</v>
      </c>
      <c r="J352" t="s">
        <v>2904</v>
      </c>
      <c r="K352" t="s">
        <v>2905</v>
      </c>
      <c r="L352" t="s">
        <v>190</v>
      </c>
      <c r="M352" t="s">
        <v>25</v>
      </c>
      <c r="N352" t="s">
        <v>11</v>
      </c>
    </row>
    <row r="353" spans="1:14" x14ac:dyDescent="0.2">
      <c r="A353" t="s">
        <v>3969</v>
      </c>
      <c r="B353" t="s">
        <v>7416</v>
      </c>
      <c r="C353" t="str">
        <f>_xll.TR(SLB[[#This Row],[Identifier]],"TR.UltimateParentId")</f>
        <v>5083400549</v>
      </c>
      <c r="D353" t="s">
        <v>3970</v>
      </c>
      <c r="E353" t="s">
        <v>46</v>
      </c>
      <c r="F353">
        <v>60665500</v>
      </c>
      <c r="G353" t="s">
        <v>3464</v>
      </c>
      <c r="H353" t="s">
        <v>5443</v>
      </c>
      <c r="I353">
        <v>3</v>
      </c>
      <c r="J353" t="s">
        <v>1712</v>
      </c>
      <c r="K353" t="s">
        <v>43</v>
      </c>
      <c r="L353" t="s">
        <v>190</v>
      </c>
      <c r="M353" t="s">
        <v>25</v>
      </c>
      <c r="N353" t="s">
        <v>11</v>
      </c>
    </row>
    <row r="354" spans="1:14" x14ac:dyDescent="0.2">
      <c r="A354" t="s">
        <v>744</v>
      </c>
      <c r="B354" t="s">
        <v>7420</v>
      </c>
      <c r="C354" t="str">
        <f>_xll.TR(SLB[[#This Row],[Identifier]],"TR.UltimateParentId")</f>
        <v>4295866580</v>
      </c>
      <c r="D354" t="s">
        <v>745</v>
      </c>
      <c r="E354" t="s">
        <v>46</v>
      </c>
      <c r="F354">
        <v>122168000</v>
      </c>
      <c r="G354" t="s">
        <v>1598</v>
      </c>
      <c r="H354" t="s">
        <v>5470</v>
      </c>
      <c r="I354">
        <v>2.125</v>
      </c>
      <c r="J354" t="s">
        <v>846</v>
      </c>
      <c r="K354" t="s">
        <v>3584</v>
      </c>
      <c r="L354" t="s">
        <v>18</v>
      </c>
      <c r="M354" t="s">
        <v>10</v>
      </c>
      <c r="N354" t="s">
        <v>11</v>
      </c>
    </row>
    <row r="355" spans="1:14" x14ac:dyDescent="0.2">
      <c r="A355" t="s">
        <v>2901</v>
      </c>
      <c r="B355">
        <v>5050900118</v>
      </c>
      <c r="C355" t="str">
        <f>_xll.TR(SLB[[#This Row],[Identifier]],"TR.UltimateParentId")</f>
        <v>4295868312</v>
      </c>
      <c r="D355" t="s">
        <v>2902</v>
      </c>
      <c r="E355" t="s">
        <v>94</v>
      </c>
      <c r="F355">
        <v>473520000</v>
      </c>
      <c r="G355" t="s">
        <v>2903</v>
      </c>
      <c r="H355" t="s">
        <v>5476</v>
      </c>
      <c r="I355">
        <v>0</v>
      </c>
      <c r="J355" t="s">
        <v>3529</v>
      </c>
      <c r="K355" t="s">
        <v>3503</v>
      </c>
      <c r="L355" t="s">
        <v>190</v>
      </c>
      <c r="M355" t="s">
        <v>25</v>
      </c>
      <c r="N355" t="s">
        <v>11</v>
      </c>
    </row>
    <row r="356" spans="1:14" x14ac:dyDescent="0.2">
      <c r="A356" t="s">
        <v>2901</v>
      </c>
      <c r="B356">
        <v>5050900118</v>
      </c>
      <c r="C356" t="str">
        <f>_xll.TR(SLB[[#This Row],[Identifier]],"TR.UltimateParentId")</f>
        <v>4295868312</v>
      </c>
      <c r="D356" t="s">
        <v>2902</v>
      </c>
      <c r="E356" t="s">
        <v>94</v>
      </c>
      <c r="F356">
        <v>473520000</v>
      </c>
      <c r="G356" t="s">
        <v>2903</v>
      </c>
      <c r="H356" t="s">
        <v>5476</v>
      </c>
      <c r="I356">
        <v>0</v>
      </c>
      <c r="J356" t="s">
        <v>3795</v>
      </c>
      <c r="K356" t="s">
        <v>2907</v>
      </c>
      <c r="L356" t="s">
        <v>190</v>
      </c>
      <c r="M356" t="s">
        <v>25</v>
      </c>
      <c r="N356" t="s">
        <v>11</v>
      </c>
    </row>
    <row r="357" spans="1:14" x14ac:dyDescent="0.2">
      <c r="A357" t="s">
        <v>4390</v>
      </c>
      <c r="B357">
        <v>103708428</v>
      </c>
      <c r="C357" t="str">
        <f>_xll.TR(SLB[[#This Row],[Identifier]],"TR.UltimateParentId")</f>
        <v>4295884921</v>
      </c>
      <c r="D357" t="s">
        <v>4391</v>
      </c>
      <c r="E357" t="s">
        <v>79</v>
      </c>
      <c r="F357">
        <v>84144800</v>
      </c>
      <c r="G357" t="s">
        <v>837</v>
      </c>
      <c r="H357" t="s">
        <v>5586</v>
      </c>
      <c r="I357">
        <v>0</v>
      </c>
      <c r="J357" t="s">
        <v>5091</v>
      </c>
      <c r="K357" t="s">
        <v>3503</v>
      </c>
      <c r="L357" t="s">
        <v>190</v>
      </c>
      <c r="M357" t="s">
        <v>25</v>
      </c>
      <c r="N357" t="s">
        <v>11</v>
      </c>
    </row>
    <row r="358" spans="1:14" x14ac:dyDescent="0.2">
      <c r="A358" t="s">
        <v>4390</v>
      </c>
      <c r="B358">
        <v>103708428</v>
      </c>
      <c r="C358" t="str">
        <f>_xll.TR(SLB[[#This Row],[Identifier]],"TR.UltimateParentId")</f>
        <v>4295884921</v>
      </c>
      <c r="D358" t="s">
        <v>4391</v>
      </c>
      <c r="E358" t="s">
        <v>79</v>
      </c>
      <c r="F358">
        <v>84144800</v>
      </c>
      <c r="G358" t="s">
        <v>837</v>
      </c>
      <c r="H358" t="s">
        <v>5586</v>
      </c>
      <c r="I358">
        <v>0</v>
      </c>
      <c r="J358" t="s">
        <v>838</v>
      </c>
      <c r="K358" t="s">
        <v>2907</v>
      </c>
      <c r="L358" t="s">
        <v>190</v>
      </c>
      <c r="M358" t="s">
        <v>25</v>
      </c>
      <c r="N358" t="s">
        <v>11</v>
      </c>
    </row>
    <row r="359" spans="1:14" x14ac:dyDescent="0.2">
      <c r="A359" t="s">
        <v>4390</v>
      </c>
      <c r="B359">
        <v>103708428</v>
      </c>
      <c r="C359" t="str">
        <f>_xll.TR(SLB[[#This Row],[Identifier]],"TR.UltimateParentId")</f>
        <v>4295884921</v>
      </c>
      <c r="D359" t="s">
        <v>4391</v>
      </c>
      <c r="E359" t="s">
        <v>79</v>
      </c>
      <c r="F359">
        <v>84144800</v>
      </c>
      <c r="G359" t="s">
        <v>837</v>
      </c>
      <c r="H359" t="s">
        <v>5586</v>
      </c>
      <c r="I359">
        <v>0</v>
      </c>
      <c r="J359" t="s">
        <v>4353</v>
      </c>
      <c r="K359" t="s">
        <v>2905</v>
      </c>
      <c r="L359" t="s">
        <v>190</v>
      </c>
      <c r="M359" t="s">
        <v>25</v>
      </c>
      <c r="N359" t="s">
        <v>11</v>
      </c>
    </row>
    <row r="360" spans="1:14" x14ac:dyDescent="0.2">
      <c r="A360" t="s">
        <v>780</v>
      </c>
      <c r="B360" t="s">
        <v>8875</v>
      </c>
      <c r="C360" t="str">
        <f>_xll.TR(SLB[[#This Row],[Identifier]],"TR.UltimateParentId")</f>
        <v>5046707555</v>
      </c>
      <c r="D360" t="s">
        <v>781</v>
      </c>
      <c r="E360" t="s">
        <v>21</v>
      </c>
      <c r="F360">
        <v>538812720</v>
      </c>
      <c r="G360" t="s">
        <v>3517</v>
      </c>
      <c r="H360" t="s">
        <v>5476</v>
      </c>
      <c r="I360">
        <v>0</v>
      </c>
      <c r="J360" t="s">
        <v>4430</v>
      </c>
      <c r="K360" t="s">
        <v>4431</v>
      </c>
      <c r="L360" t="s">
        <v>190</v>
      </c>
      <c r="M360" t="s">
        <v>25</v>
      </c>
      <c r="N360" t="s">
        <v>11</v>
      </c>
    </row>
    <row r="361" spans="1:14" x14ac:dyDescent="0.2">
      <c r="A361" t="s">
        <v>780</v>
      </c>
      <c r="B361" t="s">
        <v>8875</v>
      </c>
      <c r="C361" t="str">
        <f>_xll.TR(SLB[[#This Row],[Identifier]],"TR.UltimateParentId")</f>
        <v>5046707555</v>
      </c>
      <c r="D361" t="s">
        <v>781</v>
      </c>
      <c r="E361" t="s">
        <v>21</v>
      </c>
      <c r="F361">
        <v>538812720</v>
      </c>
      <c r="G361" t="s">
        <v>3517</v>
      </c>
      <c r="H361" t="s">
        <v>5476</v>
      </c>
      <c r="I361">
        <v>0</v>
      </c>
      <c r="J361" t="s">
        <v>3959</v>
      </c>
      <c r="K361" t="s">
        <v>3575</v>
      </c>
      <c r="L361" t="s">
        <v>190</v>
      </c>
      <c r="M361" t="s">
        <v>25</v>
      </c>
      <c r="N361" t="s">
        <v>11</v>
      </c>
    </row>
    <row r="362" spans="1:14" x14ac:dyDescent="0.2">
      <c r="A362" t="s">
        <v>780</v>
      </c>
      <c r="B362" t="s">
        <v>8875</v>
      </c>
      <c r="C362" t="str">
        <f>_xll.TR(SLB[[#This Row],[Identifier]],"TR.UltimateParentId")</f>
        <v>5046707555</v>
      </c>
      <c r="D362" t="s">
        <v>781</v>
      </c>
      <c r="E362" t="s">
        <v>21</v>
      </c>
      <c r="F362">
        <v>552000000</v>
      </c>
      <c r="G362" t="s">
        <v>3517</v>
      </c>
      <c r="H362" t="s">
        <v>5476</v>
      </c>
      <c r="I362">
        <v>0</v>
      </c>
      <c r="J362" t="s">
        <v>4430</v>
      </c>
      <c r="K362" t="s">
        <v>4393</v>
      </c>
      <c r="L362" t="s">
        <v>190</v>
      </c>
      <c r="M362" t="s">
        <v>25</v>
      </c>
      <c r="N362" t="s">
        <v>125</v>
      </c>
    </row>
    <row r="363" spans="1:14" x14ac:dyDescent="0.2">
      <c r="A363" t="s">
        <v>999</v>
      </c>
      <c r="B363" t="s">
        <v>7451</v>
      </c>
      <c r="C363" t="str">
        <f>_xll.TR(SLB[[#This Row],[Identifier]],"TR.UltimateParentId")</f>
        <v>5081136970</v>
      </c>
      <c r="D363" t="s">
        <v>1000</v>
      </c>
      <c r="E363" t="s">
        <v>117</v>
      </c>
      <c r="F363">
        <v>511641000</v>
      </c>
      <c r="G363" t="s">
        <v>1001</v>
      </c>
      <c r="H363" t="s">
        <v>5476</v>
      </c>
      <c r="I363">
        <v>5.625</v>
      </c>
      <c r="J363" t="s">
        <v>782</v>
      </c>
      <c r="K363" t="s">
        <v>628</v>
      </c>
      <c r="L363" t="s">
        <v>159</v>
      </c>
      <c r="M363" t="s">
        <v>10</v>
      </c>
      <c r="N363" t="s">
        <v>11</v>
      </c>
    </row>
    <row r="364" spans="1:14" x14ac:dyDescent="0.2">
      <c r="A364" t="s">
        <v>3333</v>
      </c>
      <c r="B364" t="s">
        <v>7456</v>
      </c>
      <c r="C364" t="str">
        <f>_xll.TR(SLB[[#This Row],[Identifier]],"TR.UltimateParentId")</f>
        <v>4295866766</v>
      </c>
      <c r="D364" t="s">
        <v>3334</v>
      </c>
      <c r="E364" t="s">
        <v>46</v>
      </c>
      <c r="F364">
        <v>121575000</v>
      </c>
      <c r="G364" t="s">
        <v>179</v>
      </c>
      <c r="H364" t="s">
        <v>5439</v>
      </c>
      <c r="I364">
        <v>3.25</v>
      </c>
      <c r="J364" t="s">
        <v>180</v>
      </c>
      <c r="K364" t="s">
        <v>43</v>
      </c>
      <c r="L364" t="s">
        <v>190</v>
      </c>
      <c r="M364" t="s">
        <v>25</v>
      </c>
      <c r="N364" t="s">
        <v>11</v>
      </c>
    </row>
    <row r="365" spans="1:14" x14ac:dyDescent="0.2">
      <c r="A365" t="s">
        <v>780</v>
      </c>
      <c r="B365" t="s">
        <v>8875</v>
      </c>
      <c r="C365" t="str">
        <f>_xll.TR(SLB[[#This Row],[Identifier]],"TR.UltimateParentId")</f>
        <v>5046707555</v>
      </c>
      <c r="D365" t="s">
        <v>781</v>
      </c>
      <c r="E365" t="s">
        <v>21</v>
      </c>
      <c r="F365">
        <v>552000000</v>
      </c>
      <c r="G365" t="s">
        <v>3517</v>
      </c>
      <c r="H365" t="s">
        <v>5476</v>
      </c>
      <c r="I365">
        <v>0</v>
      </c>
      <c r="J365" t="s">
        <v>4195</v>
      </c>
      <c r="K365" t="s">
        <v>4147</v>
      </c>
      <c r="L365" t="s">
        <v>190</v>
      </c>
      <c r="M365" t="s">
        <v>25</v>
      </c>
      <c r="N365" t="s">
        <v>125</v>
      </c>
    </row>
    <row r="366" spans="1:14" x14ac:dyDescent="0.2">
      <c r="A366" t="s">
        <v>780</v>
      </c>
      <c r="B366" t="s">
        <v>8875</v>
      </c>
      <c r="C366" t="str">
        <f>_xll.TR(SLB[[#This Row],[Identifier]],"TR.UltimateParentId")</f>
        <v>5046707555</v>
      </c>
      <c r="D366" t="s">
        <v>781</v>
      </c>
      <c r="E366" t="s">
        <v>21</v>
      </c>
      <c r="F366">
        <v>538812720</v>
      </c>
      <c r="G366" t="s">
        <v>3517</v>
      </c>
      <c r="H366" t="s">
        <v>5476</v>
      </c>
      <c r="I366">
        <v>0</v>
      </c>
      <c r="J366" t="s">
        <v>4195</v>
      </c>
      <c r="K366" t="s">
        <v>3625</v>
      </c>
      <c r="L366" t="s">
        <v>190</v>
      </c>
      <c r="M366" t="s">
        <v>25</v>
      </c>
      <c r="N366" t="s">
        <v>11</v>
      </c>
    </row>
    <row r="367" spans="1:14" x14ac:dyDescent="0.2">
      <c r="A367" t="s">
        <v>3704</v>
      </c>
      <c r="B367" t="s">
        <v>7522</v>
      </c>
      <c r="C367" t="str">
        <f>_xll.TR(SLB[[#This Row],[Identifier]],"TR.UltimateParentId")</f>
        <v>Unable to resolve all requested identifiers.</v>
      </c>
      <c r="D367" t="s">
        <v>3705</v>
      </c>
      <c r="E367" t="s">
        <v>61</v>
      </c>
      <c r="F367">
        <v>56438500</v>
      </c>
      <c r="G367" t="s">
        <v>2293</v>
      </c>
      <c r="H367" t="s">
        <v>5446</v>
      </c>
      <c r="I367">
        <v>6.2840000000000007</v>
      </c>
      <c r="J367" t="s">
        <v>3706</v>
      </c>
      <c r="K367" t="s">
        <v>43</v>
      </c>
      <c r="L367" t="s">
        <v>190</v>
      </c>
      <c r="M367" t="s">
        <v>1553</v>
      </c>
      <c r="N367" t="s">
        <v>11</v>
      </c>
    </row>
    <row r="368" spans="1:14" x14ac:dyDescent="0.2">
      <c r="A368" t="s">
        <v>2425</v>
      </c>
      <c r="B368" t="s">
        <v>7561</v>
      </c>
      <c r="C368" t="str">
        <f>_xll.TR(SLB[[#This Row],[Identifier]],"TR.UltimateParentId")</f>
        <v>4295890620</v>
      </c>
      <c r="D368" t="s">
        <v>1759</v>
      </c>
      <c r="E368" t="s">
        <v>554</v>
      </c>
      <c r="F368">
        <v>54600500</v>
      </c>
      <c r="G368" t="s">
        <v>942</v>
      </c>
      <c r="H368" t="s">
        <v>5476</v>
      </c>
      <c r="I368">
        <v>0.375</v>
      </c>
      <c r="J368" t="s">
        <v>2426</v>
      </c>
      <c r="K368" t="s">
        <v>3484</v>
      </c>
      <c r="L368" t="s">
        <v>190</v>
      </c>
      <c r="M368" t="s">
        <v>10</v>
      </c>
      <c r="N368" t="s">
        <v>447</v>
      </c>
    </row>
    <row r="369" spans="1:14" x14ac:dyDescent="0.2">
      <c r="A369" t="s">
        <v>322</v>
      </c>
      <c r="B369" t="s">
        <v>7562</v>
      </c>
      <c r="C369" t="str">
        <f>_xll.TR(SLB[[#This Row],[Identifier]],"TR.UltimateParentId")</f>
        <v>4295870585</v>
      </c>
      <c r="D369" t="s">
        <v>323</v>
      </c>
      <c r="E369" t="s">
        <v>223</v>
      </c>
      <c r="F369">
        <v>147841250</v>
      </c>
      <c r="G369" t="s">
        <v>1661</v>
      </c>
      <c r="H369" t="s">
        <v>5443</v>
      </c>
      <c r="I369">
        <v>3.875</v>
      </c>
      <c r="J369" t="s">
        <v>325</v>
      </c>
      <c r="K369" t="s">
        <v>4153</v>
      </c>
      <c r="L369" t="s">
        <v>190</v>
      </c>
      <c r="M369" t="s">
        <v>10</v>
      </c>
      <c r="N369" t="s">
        <v>11</v>
      </c>
    </row>
    <row r="370" spans="1:14" x14ac:dyDescent="0.2">
      <c r="A370" t="s">
        <v>3977</v>
      </c>
      <c r="B370">
        <v>4297311302</v>
      </c>
      <c r="C370" t="str">
        <f>_xll.TR(SLB[[#This Row],[Identifier]],"TR.UltimateParentId")</f>
        <v>4295869148</v>
      </c>
      <c r="D370" t="s">
        <v>3978</v>
      </c>
      <c r="E370" t="s">
        <v>21</v>
      </c>
      <c r="F370">
        <v>86080800</v>
      </c>
      <c r="G370" t="s">
        <v>395</v>
      </c>
      <c r="H370" t="s">
        <v>5586</v>
      </c>
      <c r="I370">
        <v>0</v>
      </c>
      <c r="J370" t="s">
        <v>1769</v>
      </c>
      <c r="K370" t="s">
        <v>2907</v>
      </c>
      <c r="L370" t="s">
        <v>190</v>
      </c>
      <c r="M370" t="s">
        <v>25</v>
      </c>
      <c r="N370" t="s">
        <v>11</v>
      </c>
    </row>
    <row r="371" spans="1:14" x14ac:dyDescent="0.2">
      <c r="A371" t="s">
        <v>3977</v>
      </c>
      <c r="B371">
        <v>4297311302</v>
      </c>
      <c r="C371" t="str">
        <f>_xll.TR(SLB[[#This Row],[Identifier]],"TR.UltimateParentId")</f>
        <v>4295869148</v>
      </c>
      <c r="D371" t="s">
        <v>3978</v>
      </c>
      <c r="E371" t="s">
        <v>21</v>
      </c>
      <c r="F371">
        <v>86080800</v>
      </c>
      <c r="G371" t="s">
        <v>395</v>
      </c>
      <c r="H371" t="s">
        <v>5586</v>
      </c>
      <c r="I371">
        <v>0</v>
      </c>
      <c r="J371" t="s">
        <v>686</v>
      </c>
      <c r="K371" t="s">
        <v>3503</v>
      </c>
      <c r="L371" t="s">
        <v>190</v>
      </c>
      <c r="M371" t="s">
        <v>25</v>
      </c>
      <c r="N371" t="s">
        <v>11</v>
      </c>
    </row>
    <row r="372" spans="1:14" x14ac:dyDescent="0.2">
      <c r="A372" t="s">
        <v>3977</v>
      </c>
      <c r="B372">
        <v>4297311302</v>
      </c>
      <c r="C372" t="str">
        <f>_xll.TR(SLB[[#This Row],[Identifier]],"TR.UltimateParentId")</f>
        <v>4295869148</v>
      </c>
      <c r="D372" t="s">
        <v>3978</v>
      </c>
      <c r="E372" t="s">
        <v>21</v>
      </c>
      <c r="F372">
        <v>86080800</v>
      </c>
      <c r="G372" t="s">
        <v>395</v>
      </c>
      <c r="H372" t="s">
        <v>5586</v>
      </c>
      <c r="I372">
        <v>0</v>
      </c>
      <c r="J372" t="s">
        <v>1342</v>
      </c>
      <c r="K372" t="s">
        <v>4047</v>
      </c>
      <c r="L372" t="s">
        <v>190</v>
      </c>
      <c r="M372" t="s">
        <v>25</v>
      </c>
      <c r="N372" t="s">
        <v>11</v>
      </c>
    </row>
    <row r="373" spans="1:14" x14ac:dyDescent="0.2">
      <c r="A373" t="s">
        <v>4130</v>
      </c>
      <c r="B373">
        <v>4298168440</v>
      </c>
      <c r="C373" t="str">
        <f>_xll.TR(SLB[[#This Row],[Identifier]],"TR.UltimateParentId")</f>
        <v>4296876299</v>
      </c>
      <c r="D373" t="s">
        <v>4131</v>
      </c>
      <c r="E373" t="s">
        <v>21</v>
      </c>
      <c r="F373">
        <v>558330000</v>
      </c>
      <c r="G373" t="s">
        <v>1973</v>
      </c>
      <c r="H373" t="s">
        <v>5446</v>
      </c>
      <c r="I373">
        <v>0</v>
      </c>
      <c r="J373" t="s">
        <v>1974</v>
      </c>
      <c r="K373" t="s">
        <v>3503</v>
      </c>
      <c r="L373" t="s">
        <v>190</v>
      </c>
      <c r="M373" t="s">
        <v>25</v>
      </c>
      <c r="N373" t="s">
        <v>11</v>
      </c>
    </row>
    <row r="374" spans="1:14" x14ac:dyDescent="0.2">
      <c r="A374" t="s">
        <v>4130</v>
      </c>
      <c r="B374">
        <v>4298168440</v>
      </c>
      <c r="C374" t="str">
        <f>_xll.TR(SLB[[#This Row],[Identifier]],"TR.UltimateParentId")</f>
        <v>4296876299</v>
      </c>
      <c r="D374" t="s">
        <v>4131</v>
      </c>
      <c r="E374" t="s">
        <v>21</v>
      </c>
      <c r="F374">
        <v>558330000</v>
      </c>
      <c r="G374" t="s">
        <v>1973</v>
      </c>
      <c r="H374" t="s">
        <v>5446</v>
      </c>
      <c r="I374">
        <v>0</v>
      </c>
      <c r="J374" t="s">
        <v>5083</v>
      </c>
      <c r="K374" t="s">
        <v>5084</v>
      </c>
      <c r="L374" t="s">
        <v>190</v>
      </c>
      <c r="M374" t="s">
        <v>25</v>
      </c>
      <c r="N374" t="s">
        <v>11</v>
      </c>
    </row>
    <row r="375" spans="1:14" x14ac:dyDescent="0.2">
      <c r="A375" t="s">
        <v>4130</v>
      </c>
      <c r="B375">
        <v>4298168440</v>
      </c>
      <c r="C375" t="str">
        <f>_xll.TR(SLB[[#This Row],[Identifier]],"TR.UltimateParentId")</f>
        <v>4296876299</v>
      </c>
      <c r="D375" t="s">
        <v>4131</v>
      </c>
      <c r="E375" t="s">
        <v>21</v>
      </c>
      <c r="F375">
        <v>558330000</v>
      </c>
      <c r="G375" t="s">
        <v>1973</v>
      </c>
      <c r="H375" t="s">
        <v>5446</v>
      </c>
      <c r="I375">
        <v>0</v>
      </c>
      <c r="J375" t="s">
        <v>5081</v>
      </c>
      <c r="K375" t="s">
        <v>5082</v>
      </c>
      <c r="L375" t="s">
        <v>190</v>
      </c>
      <c r="M375" t="s">
        <v>25</v>
      </c>
      <c r="N375" t="s">
        <v>11</v>
      </c>
    </row>
    <row r="376" spans="1:14" x14ac:dyDescent="0.2">
      <c r="A376" t="s">
        <v>4130</v>
      </c>
      <c r="B376">
        <v>4298168440</v>
      </c>
      <c r="C376" t="str">
        <f>_xll.TR(SLB[[#This Row],[Identifier]],"TR.UltimateParentId")</f>
        <v>4296876299</v>
      </c>
      <c r="D376" t="s">
        <v>4131</v>
      </c>
      <c r="E376" t="s">
        <v>21</v>
      </c>
      <c r="F376">
        <v>558330000</v>
      </c>
      <c r="G376" t="s">
        <v>1973</v>
      </c>
      <c r="H376" t="s">
        <v>5446</v>
      </c>
      <c r="I376">
        <v>0</v>
      </c>
      <c r="J376" t="s">
        <v>4635</v>
      </c>
      <c r="K376" t="s">
        <v>4636</v>
      </c>
      <c r="L376" t="s">
        <v>190</v>
      </c>
      <c r="M376" t="s">
        <v>25</v>
      </c>
      <c r="N376" t="s">
        <v>11</v>
      </c>
    </row>
    <row r="377" spans="1:14" x14ac:dyDescent="0.2">
      <c r="A377" t="s">
        <v>4130</v>
      </c>
      <c r="B377">
        <v>4298168440</v>
      </c>
      <c r="C377" t="str">
        <f>_xll.TR(SLB[[#This Row],[Identifier]],"TR.UltimateParentId")</f>
        <v>4296876299</v>
      </c>
      <c r="D377" t="s">
        <v>4131</v>
      </c>
      <c r="E377" t="s">
        <v>21</v>
      </c>
      <c r="F377">
        <v>558330000</v>
      </c>
      <c r="G377" t="s">
        <v>1973</v>
      </c>
      <c r="H377" t="s">
        <v>5446</v>
      </c>
      <c r="I377">
        <v>0</v>
      </c>
      <c r="J377" t="s">
        <v>4252</v>
      </c>
      <c r="K377" t="s">
        <v>3210</v>
      </c>
      <c r="L377" t="s">
        <v>190</v>
      </c>
      <c r="M377" t="s">
        <v>25</v>
      </c>
      <c r="N377" t="s">
        <v>11</v>
      </c>
    </row>
    <row r="378" spans="1:14" x14ac:dyDescent="0.2">
      <c r="A378" t="s">
        <v>3687</v>
      </c>
      <c r="B378" t="s">
        <v>7591</v>
      </c>
      <c r="C378" t="str">
        <f>_xll.TR(SLB[[#This Row],[Identifier]],"TR.UltimateParentId")</f>
        <v>Unable to resolve all requested identifiers.</v>
      </c>
      <c r="D378" t="s">
        <v>3688</v>
      </c>
      <c r="E378" t="s">
        <v>61</v>
      </c>
      <c r="F378">
        <v>83113500</v>
      </c>
      <c r="G378" t="s">
        <v>1613</v>
      </c>
      <c r="H378" t="s">
        <v>5442</v>
      </c>
      <c r="I378">
        <v>4.24</v>
      </c>
      <c r="J378" t="s">
        <v>698</v>
      </c>
      <c r="K378" t="s">
        <v>43</v>
      </c>
      <c r="L378" t="s">
        <v>190</v>
      </c>
      <c r="M378" t="s">
        <v>10</v>
      </c>
      <c r="N378" t="s">
        <v>11</v>
      </c>
    </row>
    <row r="379" spans="1:14" x14ac:dyDescent="0.2">
      <c r="A379" t="s">
        <v>4130</v>
      </c>
      <c r="B379">
        <v>4298168440</v>
      </c>
      <c r="C379" t="str">
        <f>_xll.TR(SLB[[#This Row],[Identifier]],"TR.UltimateParentId")</f>
        <v>4296876299</v>
      </c>
      <c r="D379" t="s">
        <v>4131</v>
      </c>
      <c r="E379" t="s">
        <v>21</v>
      </c>
      <c r="F379">
        <v>558330000</v>
      </c>
      <c r="G379" t="s">
        <v>1973</v>
      </c>
      <c r="H379" t="s">
        <v>5446</v>
      </c>
      <c r="I379">
        <v>0</v>
      </c>
      <c r="J379" t="s">
        <v>2015</v>
      </c>
      <c r="K379" t="s">
        <v>2907</v>
      </c>
      <c r="L379" t="s">
        <v>190</v>
      </c>
      <c r="M379" t="s">
        <v>25</v>
      </c>
      <c r="N379" t="s">
        <v>11</v>
      </c>
    </row>
    <row r="380" spans="1:14" x14ac:dyDescent="0.2">
      <c r="A380" t="s">
        <v>4130</v>
      </c>
      <c r="B380">
        <v>4298168440</v>
      </c>
      <c r="C380" t="str">
        <f>_xll.TR(SLB[[#This Row],[Identifier]],"TR.UltimateParentId")</f>
        <v>4296876299</v>
      </c>
      <c r="D380" t="s">
        <v>4131</v>
      </c>
      <c r="E380" t="s">
        <v>21</v>
      </c>
      <c r="F380">
        <v>558330000</v>
      </c>
      <c r="G380" t="s">
        <v>1973</v>
      </c>
      <c r="H380" t="s">
        <v>5446</v>
      </c>
      <c r="I380">
        <v>0</v>
      </c>
      <c r="J380" t="s">
        <v>5068</v>
      </c>
      <c r="K380" t="s">
        <v>5069</v>
      </c>
      <c r="L380" t="s">
        <v>190</v>
      </c>
      <c r="M380" t="s">
        <v>25</v>
      </c>
      <c r="N380" t="s">
        <v>11</v>
      </c>
    </row>
    <row r="381" spans="1:14" x14ac:dyDescent="0.2">
      <c r="A381" t="s">
        <v>4130</v>
      </c>
      <c r="B381">
        <v>4298168440</v>
      </c>
      <c r="C381" t="str">
        <f>_xll.TR(SLB[[#This Row],[Identifier]],"TR.UltimateParentId")</f>
        <v>4296876299</v>
      </c>
      <c r="D381" t="s">
        <v>4131</v>
      </c>
      <c r="E381" t="s">
        <v>21</v>
      </c>
      <c r="F381">
        <v>558330000</v>
      </c>
      <c r="G381" t="s">
        <v>1973</v>
      </c>
      <c r="H381" t="s">
        <v>5446</v>
      </c>
      <c r="I381">
        <v>0</v>
      </c>
      <c r="J381" t="s">
        <v>4132</v>
      </c>
      <c r="K381" t="s">
        <v>3999</v>
      </c>
      <c r="L381" t="s">
        <v>190</v>
      </c>
      <c r="M381" t="s">
        <v>25</v>
      </c>
      <c r="N381" t="s">
        <v>11</v>
      </c>
    </row>
    <row r="382" spans="1:14" x14ac:dyDescent="0.2">
      <c r="A382" t="s">
        <v>4130</v>
      </c>
      <c r="B382">
        <v>4298168440</v>
      </c>
      <c r="C382" t="str">
        <f>_xll.TR(SLB[[#This Row],[Identifier]],"TR.UltimateParentId")</f>
        <v>4296876299</v>
      </c>
      <c r="D382" t="s">
        <v>4131</v>
      </c>
      <c r="E382" t="s">
        <v>21</v>
      </c>
      <c r="F382">
        <v>558330000</v>
      </c>
      <c r="G382" t="s">
        <v>1973</v>
      </c>
      <c r="H382" t="s">
        <v>5446</v>
      </c>
      <c r="I382">
        <v>0</v>
      </c>
      <c r="J382" t="s">
        <v>5085</v>
      </c>
      <c r="K382" t="s">
        <v>3769</v>
      </c>
      <c r="L382" t="s">
        <v>190</v>
      </c>
      <c r="M382" t="s">
        <v>25</v>
      </c>
      <c r="N382" t="s">
        <v>11</v>
      </c>
    </row>
    <row r="383" spans="1:14" x14ac:dyDescent="0.2">
      <c r="A383" t="s">
        <v>4130</v>
      </c>
      <c r="B383">
        <v>4298168440</v>
      </c>
      <c r="C383" t="str">
        <f>_xll.TR(SLB[[#This Row],[Identifier]],"TR.UltimateParentId")</f>
        <v>4296876299</v>
      </c>
      <c r="D383" t="s">
        <v>4131</v>
      </c>
      <c r="E383" t="s">
        <v>21</v>
      </c>
      <c r="F383">
        <v>558330000</v>
      </c>
      <c r="G383" t="s">
        <v>1973</v>
      </c>
      <c r="H383" t="s">
        <v>5446</v>
      </c>
      <c r="I383">
        <v>0</v>
      </c>
      <c r="J383" t="s">
        <v>5070</v>
      </c>
      <c r="K383" t="s">
        <v>2905</v>
      </c>
      <c r="L383" t="s">
        <v>190</v>
      </c>
      <c r="M383" t="s">
        <v>25</v>
      </c>
      <c r="N383" t="s">
        <v>11</v>
      </c>
    </row>
    <row r="384" spans="1:14" x14ac:dyDescent="0.2">
      <c r="A384" t="s">
        <v>3257</v>
      </c>
      <c r="B384" t="s">
        <v>7598</v>
      </c>
      <c r="C384" t="str">
        <f>_xll.TR(SLB[[#This Row],[Identifier]],"TR.UltimateParentId")</f>
        <v>5040056695</v>
      </c>
      <c r="D384" t="s">
        <v>3258</v>
      </c>
      <c r="E384" t="s">
        <v>79</v>
      </c>
      <c r="F384">
        <v>88143800</v>
      </c>
      <c r="G384" t="s">
        <v>2850</v>
      </c>
      <c r="H384" t="s">
        <v>5586</v>
      </c>
      <c r="I384">
        <v>0.89</v>
      </c>
      <c r="J384" t="s">
        <v>1822</v>
      </c>
      <c r="K384" t="s">
        <v>43</v>
      </c>
      <c r="L384" t="s">
        <v>190</v>
      </c>
      <c r="M384" t="s">
        <v>25</v>
      </c>
      <c r="N384" t="s">
        <v>2419</v>
      </c>
    </row>
    <row r="385" spans="1:14" x14ac:dyDescent="0.2">
      <c r="A385" t="s">
        <v>96</v>
      </c>
      <c r="B385" t="s">
        <v>8877</v>
      </c>
      <c r="C385" t="str">
        <f>_xll.TR(SLB[[#This Row],[Identifier]],"TR.UltimateParentId")</f>
        <v>4295869146</v>
      </c>
      <c r="D385" t="s">
        <v>97</v>
      </c>
      <c r="E385" t="s">
        <v>21</v>
      </c>
      <c r="F385">
        <v>102213000</v>
      </c>
      <c r="G385" t="s">
        <v>831</v>
      </c>
      <c r="H385" t="s">
        <v>5446</v>
      </c>
      <c r="I385">
        <v>0</v>
      </c>
      <c r="J385" t="s">
        <v>832</v>
      </c>
      <c r="K385" t="s">
        <v>3503</v>
      </c>
      <c r="L385" t="s">
        <v>190</v>
      </c>
      <c r="M385" t="s">
        <v>25</v>
      </c>
      <c r="N385" t="s">
        <v>11</v>
      </c>
    </row>
    <row r="386" spans="1:14" x14ac:dyDescent="0.2">
      <c r="A386" t="s">
        <v>96</v>
      </c>
      <c r="B386" t="s">
        <v>8877</v>
      </c>
      <c r="C386" t="str">
        <f>_xll.TR(SLB[[#This Row],[Identifier]],"TR.UltimateParentId")</f>
        <v>4295869146</v>
      </c>
      <c r="D386" t="s">
        <v>97</v>
      </c>
      <c r="E386" t="s">
        <v>21</v>
      </c>
      <c r="F386">
        <v>102213000</v>
      </c>
      <c r="G386" t="s">
        <v>831</v>
      </c>
      <c r="H386" t="s">
        <v>5446</v>
      </c>
      <c r="I386">
        <v>0</v>
      </c>
      <c r="J386" t="s">
        <v>3263</v>
      </c>
      <c r="K386" t="s">
        <v>2907</v>
      </c>
      <c r="L386" t="s">
        <v>190</v>
      </c>
      <c r="M386" t="s">
        <v>25</v>
      </c>
      <c r="N386" t="s">
        <v>11</v>
      </c>
    </row>
    <row r="387" spans="1:14" x14ac:dyDescent="0.2">
      <c r="A387" t="s">
        <v>4048</v>
      </c>
      <c r="B387">
        <v>5037659462</v>
      </c>
      <c r="C387" t="str">
        <f>_xll.TR(SLB[[#This Row],[Identifier]],"TR.UltimateParentId")</f>
        <v>4298485328</v>
      </c>
      <c r="D387" t="s">
        <v>4049</v>
      </c>
      <c r="E387" t="s">
        <v>21</v>
      </c>
      <c r="F387">
        <v>69408045</v>
      </c>
      <c r="G387" t="s">
        <v>4050</v>
      </c>
      <c r="H387" t="s">
        <v>5586</v>
      </c>
      <c r="I387">
        <v>0</v>
      </c>
      <c r="J387" t="s">
        <v>5102</v>
      </c>
      <c r="K387" t="s">
        <v>3210</v>
      </c>
      <c r="L387" t="s">
        <v>190</v>
      </c>
      <c r="M387" t="s">
        <v>25</v>
      </c>
      <c r="N387" t="s">
        <v>11</v>
      </c>
    </row>
    <row r="388" spans="1:14" x14ac:dyDescent="0.2">
      <c r="A388" t="s">
        <v>4048</v>
      </c>
      <c r="B388">
        <v>5037659462</v>
      </c>
      <c r="C388" t="str">
        <f>_xll.TR(SLB[[#This Row],[Identifier]],"TR.UltimateParentId")</f>
        <v>4298485328</v>
      </c>
      <c r="D388" t="s">
        <v>4049</v>
      </c>
      <c r="E388" t="s">
        <v>21</v>
      </c>
      <c r="F388">
        <v>69408045</v>
      </c>
      <c r="G388" t="s">
        <v>4050</v>
      </c>
      <c r="H388" t="s">
        <v>5586</v>
      </c>
      <c r="I388">
        <v>0</v>
      </c>
      <c r="J388" t="s">
        <v>4051</v>
      </c>
      <c r="K388" t="s">
        <v>2905</v>
      </c>
      <c r="L388" t="s">
        <v>190</v>
      </c>
      <c r="M388" t="s">
        <v>25</v>
      </c>
      <c r="N388" t="s">
        <v>11</v>
      </c>
    </row>
    <row r="389" spans="1:14" x14ac:dyDescent="0.2">
      <c r="A389" t="s">
        <v>4048</v>
      </c>
      <c r="B389">
        <v>5037659462</v>
      </c>
      <c r="C389" t="str">
        <f>_xll.TR(SLB[[#This Row],[Identifier]],"TR.UltimateParentId")</f>
        <v>4298485328</v>
      </c>
      <c r="D389" t="s">
        <v>4049</v>
      </c>
      <c r="E389" t="s">
        <v>21</v>
      </c>
      <c r="F389">
        <v>69408045</v>
      </c>
      <c r="G389" t="s">
        <v>4050</v>
      </c>
      <c r="H389" t="s">
        <v>5586</v>
      </c>
      <c r="I389">
        <v>0</v>
      </c>
      <c r="J389" t="s">
        <v>5095</v>
      </c>
      <c r="K389" t="s">
        <v>2907</v>
      </c>
      <c r="L389" t="s">
        <v>190</v>
      </c>
      <c r="M389" t="s">
        <v>25</v>
      </c>
      <c r="N389" t="s">
        <v>11</v>
      </c>
    </row>
    <row r="390" spans="1:14" x14ac:dyDescent="0.2">
      <c r="A390" t="s">
        <v>5516</v>
      </c>
      <c r="B390">
        <v>5035563673</v>
      </c>
      <c r="C390" t="str">
        <f>_xll.TR(SLB[[#This Row],[Identifier]],"TR.UltimateParentId")</f>
        <v>5035563673</v>
      </c>
      <c r="D390" t="s">
        <v>4052</v>
      </c>
      <c r="E390" t="s">
        <v>21</v>
      </c>
      <c r="F390">
        <v>122531000</v>
      </c>
      <c r="G390" t="s">
        <v>4053</v>
      </c>
      <c r="H390" t="s">
        <v>5574</v>
      </c>
      <c r="I390">
        <v>0</v>
      </c>
      <c r="J390" t="s">
        <v>4313</v>
      </c>
      <c r="K390" t="s">
        <v>2905</v>
      </c>
      <c r="L390" t="s">
        <v>190</v>
      </c>
      <c r="M390" t="s">
        <v>25</v>
      </c>
      <c r="N390" t="s">
        <v>11</v>
      </c>
    </row>
    <row r="391" spans="1:14" x14ac:dyDescent="0.2">
      <c r="A391" t="s">
        <v>5516</v>
      </c>
      <c r="B391">
        <v>5035563673</v>
      </c>
      <c r="C391" t="str">
        <f>_xll.TR(SLB[[#This Row],[Identifier]],"TR.UltimateParentId")</f>
        <v>5035563673</v>
      </c>
      <c r="D391" t="s">
        <v>4052</v>
      </c>
      <c r="E391" t="s">
        <v>21</v>
      </c>
      <c r="F391">
        <v>122531000</v>
      </c>
      <c r="G391" t="s">
        <v>4053</v>
      </c>
      <c r="H391" t="s">
        <v>5574</v>
      </c>
      <c r="I391">
        <v>0</v>
      </c>
      <c r="J391" t="s">
        <v>4054</v>
      </c>
      <c r="K391" t="s">
        <v>2907</v>
      </c>
      <c r="L391" t="s">
        <v>190</v>
      </c>
      <c r="M391" t="s">
        <v>25</v>
      </c>
      <c r="N391" t="s">
        <v>11</v>
      </c>
    </row>
    <row r="392" spans="1:14" x14ac:dyDescent="0.2">
      <c r="A392" t="s">
        <v>5509</v>
      </c>
      <c r="B392" t="s">
        <v>8879</v>
      </c>
      <c r="C392" t="str">
        <f>_xll.TR(SLB[[#This Row],[Identifier]],"TR.UltimateParentId")</f>
        <v>4295868826</v>
      </c>
      <c r="D392" t="s">
        <v>3918</v>
      </c>
      <c r="E392" t="s">
        <v>21</v>
      </c>
      <c r="F392">
        <v>225626000</v>
      </c>
      <c r="G392" t="s">
        <v>2731</v>
      </c>
      <c r="H392" t="s">
        <v>5470</v>
      </c>
      <c r="I392">
        <v>0</v>
      </c>
      <c r="J392" t="s">
        <v>4732</v>
      </c>
      <c r="K392" t="s">
        <v>3210</v>
      </c>
      <c r="L392" t="s">
        <v>190</v>
      </c>
      <c r="M392" t="s">
        <v>25</v>
      </c>
      <c r="N392" t="s">
        <v>11</v>
      </c>
    </row>
    <row r="393" spans="1:14" x14ac:dyDescent="0.2">
      <c r="A393" t="s">
        <v>5509</v>
      </c>
      <c r="B393" t="s">
        <v>8879</v>
      </c>
      <c r="C393" t="str">
        <f>_xll.TR(SLB[[#This Row],[Identifier]],"TR.UltimateParentId")</f>
        <v>4295868826</v>
      </c>
      <c r="D393" t="s">
        <v>3918</v>
      </c>
      <c r="E393" t="s">
        <v>21</v>
      </c>
      <c r="F393">
        <v>243312000</v>
      </c>
      <c r="G393" t="s">
        <v>4715</v>
      </c>
      <c r="H393" t="s">
        <v>5470</v>
      </c>
      <c r="I393">
        <v>0</v>
      </c>
      <c r="J393" t="s">
        <v>5040</v>
      </c>
      <c r="K393" t="s">
        <v>3210</v>
      </c>
      <c r="L393" t="s">
        <v>190</v>
      </c>
      <c r="M393" t="s">
        <v>25</v>
      </c>
      <c r="N393" t="s">
        <v>11</v>
      </c>
    </row>
    <row r="394" spans="1:14" x14ac:dyDescent="0.2">
      <c r="A394" t="s">
        <v>5509</v>
      </c>
      <c r="B394" t="s">
        <v>8879</v>
      </c>
      <c r="C394" t="str">
        <f>_xll.TR(SLB[[#This Row],[Identifier]],"TR.UltimateParentId")</f>
        <v>4295868826</v>
      </c>
      <c r="D394" t="s">
        <v>3918</v>
      </c>
      <c r="E394" t="s">
        <v>21</v>
      </c>
      <c r="F394">
        <v>329016000</v>
      </c>
      <c r="G394" t="s">
        <v>827</v>
      </c>
      <c r="H394" t="s">
        <v>5470</v>
      </c>
      <c r="I394">
        <v>0</v>
      </c>
      <c r="J394" t="s">
        <v>1671</v>
      </c>
      <c r="K394" t="s">
        <v>2905</v>
      </c>
      <c r="L394" t="s">
        <v>190</v>
      </c>
      <c r="M394" t="s">
        <v>25</v>
      </c>
      <c r="N394" t="s">
        <v>11</v>
      </c>
    </row>
    <row r="395" spans="1:14" x14ac:dyDescent="0.2">
      <c r="A395" t="s">
        <v>5509</v>
      </c>
      <c r="B395" t="s">
        <v>8879</v>
      </c>
      <c r="C395" t="str">
        <f>_xll.TR(SLB[[#This Row],[Identifier]],"TR.UltimateParentId")</f>
        <v>4295868826</v>
      </c>
      <c r="D395" t="s">
        <v>3918</v>
      </c>
      <c r="E395" t="s">
        <v>21</v>
      </c>
      <c r="F395">
        <v>124223000</v>
      </c>
      <c r="G395" t="s">
        <v>2813</v>
      </c>
      <c r="H395" t="s">
        <v>5470</v>
      </c>
      <c r="I395">
        <v>0</v>
      </c>
      <c r="J395" t="s">
        <v>5017</v>
      </c>
      <c r="K395" t="s">
        <v>2907</v>
      </c>
      <c r="L395" t="s">
        <v>190</v>
      </c>
      <c r="M395" t="s">
        <v>25</v>
      </c>
      <c r="N395" t="s">
        <v>11</v>
      </c>
    </row>
    <row r="396" spans="1:14" x14ac:dyDescent="0.2">
      <c r="A396" t="s">
        <v>5509</v>
      </c>
      <c r="B396" t="s">
        <v>8879</v>
      </c>
      <c r="C396" t="str">
        <f>_xll.TR(SLB[[#This Row],[Identifier]],"TR.UltimateParentId")</f>
        <v>4295868826</v>
      </c>
      <c r="D396" t="s">
        <v>3918</v>
      </c>
      <c r="E396" t="s">
        <v>21</v>
      </c>
      <c r="F396">
        <v>124223000</v>
      </c>
      <c r="G396" t="s">
        <v>2813</v>
      </c>
      <c r="H396" t="s">
        <v>5470</v>
      </c>
      <c r="I396">
        <v>0</v>
      </c>
      <c r="J396" t="s">
        <v>4312</v>
      </c>
      <c r="K396" t="s">
        <v>3210</v>
      </c>
      <c r="L396" t="s">
        <v>190</v>
      </c>
      <c r="M396" t="s">
        <v>25</v>
      </c>
      <c r="N396" t="s">
        <v>11</v>
      </c>
    </row>
    <row r="397" spans="1:14" x14ac:dyDescent="0.2">
      <c r="A397" t="s">
        <v>5509</v>
      </c>
      <c r="B397" t="s">
        <v>8879</v>
      </c>
      <c r="C397" t="str">
        <f>_xll.TR(SLB[[#This Row],[Identifier]],"TR.UltimateParentId")</f>
        <v>4295868826</v>
      </c>
      <c r="D397" t="s">
        <v>3918</v>
      </c>
      <c r="E397" t="s">
        <v>21</v>
      </c>
      <c r="F397">
        <v>225626000</v>
      </c>
      <c r="G397" t="s">
        <v>2731</v>
      </c>
      <c r="H397" t="s">
        <v>5470</v>
      </c>
      <c r="I397">
        <v>0</v>
      </c>
      <c r="J397" t="s">
        <v>4273</v>
      </c>
      <c r="K397" t="s">
        <v>3645</v>
      </c>
      <c r="L397" t="s">
        <v>190</v>
      </c>
      <c r="M397" t="s">
        <v>25</v>
      </c>
      <c r="N397" t="s">
        <v>11</v>
      </c>
    </row>
    <row r="398" spans="1:14" x14ac:dyDescent="0.2">
      <c r="A398" t="s">
        <v>5509</v>
      </c>
      <c r="B398" t="s">
        <v>8879</v>
      </c>
      <c r="C398" t="str">
        <f>_xll.TR(SLB[[#This Row],[Identifier]],"TR.UltimateParentId")</f>
        <v>4295868826</v>
      </c>
      <c r="D398" t="s">
        <v>3918</v>
      </c>
      <c r="E398" t="s">
        <v>21</v>
      </c>
      <c r="F398">
        <v>243312000</v>
      </c>
      <c r="G398" t="s">
        <v>4715</v>
      </c>
      <c r="H398" t="s">
        <v>5470</v>
      </c>
      <c r="I398">
        <v>0</v>
      </c>
      <c r="J398" t="s">
        <v>734</v>
      </c>
      <c r="K398" t="s">
        <v>2905</v>
      </c>
      <c r="L398" t="s">
        <v>190</v>
      </c>
      <c r="M398" t="s">
        <v>25</v>
      </c>
      <c r="N398" t="s">
        <v>11</v>
      </c>
    </row>
    <row r="399" spans="1:14" x14ac:dyDescent="0.2">
      <c r="A399" t="s">
        <v>5509</v>
      </c>
      <c r="B399" t="s">
        <v>8879</v>
      </c>
      <c r="C399" t="str">
        <f>_xll.TR(SLB[[#This Row],[Identifier]],"TR.UltimateParentId")</f>
        <v>4295868826</v>
      </c>
      <c r="D399" t="s">
        <v>3918</v>
      </c>
      <c r="E399" t="s">
        <v>21</v>
      </c>
      <c r="F399">
        <v>225626000</v>
      </c>
      <c r="G399" t="s">
        <v>2731</v>
      </c>
      <c r="H399" t="s">
        <v>5470</v>
      </c>
      <c r="I399">
        <v>0</v>
      </c>
      <c r="J399" t="s">
        <v>3919</v>
      </c>
      <c r="K399" t="s">
        <v>3452</v>
      </c>
      <c r="L399" t="s">
        <v>190</v>
      </c>
      <c r="M399" t="s">
        <v>25</v>
      </c>
      <c r="N399" t="s">
        <v>11</v>
      </c>
    </row>
    <row r="400" spans="1:14" x14ac:dyDescent="0.2">
      <c r="A400" t="s">
        <v>5509</v>
      </c>
      <c r="B400" t="s">
        <v>8879</v>
      </c>
      <c r="C400" t="str">
        <f>_xll.TR(SLB[[#This Row],[Identifier]],"TR.UltimateParentId")</f>
        <v>4295868826</v>
      </c>
      <c r="D400" t="s">
        <v>3918</v>
      </c>
      <c r="E400" t="s">
        <v>21</v>
      </c>
      <c r="F400">
        <v>329016000</v>
      </c>
      <c r="G400" t="s">
        <v>827</v>
      </c>
      <c r="H400" t="s">
        <v>5470</v>
      </c>
      <c r="I400">
        <v>0</v>
      </c>
      <c r="J400" t="s">
        <v>4270</v>
      </c>
      <c r="K400" t="s">
        <v>2907</v>
      </c>
      <c r="L400" t="s">
        <v>190</v>
      </c>
      <c r="M400" t="s">
        <v>25</v>
      </c>
      <c r="N400" t="s">
        <v>11</v>
      </c>
    </row>
    <row r="401" spans="1:14" x14ac:dyDescent="0.2">
      <c r="A401" t="s">
        <v>5509</v>
      </c>
      <c r="B401" t="s">
        <v>8879</v>
      </c>
      <c r="C401" t="str">
        <f>_xll.TR(SLB[[#This Row],[Identifier]],"TR.UltimateParentId")</f>
        <v>4295868826</v>
      </c>
      <c r="D401" t="s">
        <v>3918</v>
      </c>
      <c r="E401" t="s">
        <v>21</v>
      </c>
      <c r="F401">
        <v>124223000</v>
      </c>
      <c r="G401" t="s">
        <v>2813</v>
      </c>
      <c r="H401" t="s">
        <v>5470</v>
      </c>
      <c r="I401">
        <v>0</v>
      </c>
      <c r="J401" t="s">
        <v>810</v>
      </c>
      <c r="K401" t="s">
        <v>2905</v>
      </c>
      <c r="L401" t="s">
        <v>190</v>
      </c>
      <c r="M401" t="s">
        <v>25</v>
      </c>
      <c r="N401" t="s">
        <v>11</v>
      </c>
    </row>
    <row r="402" spans="1:14" x14ac:dyDescent="0.2">
      <c r="A402" t="s">
        <v>5509</v>
      </c>
      <c r="B402" t="s">
        <v>8879</v>
      </c>
      <c r="C402" t="str">
        <f>_xll.TR(SLB[[#This Row],[Identifier]],"TR.UltimateParentId")</f>
        <v>4295868826</v>
      </c>
      <c r="D402" t="s">
        <v>3918</v>
      </c>
      <c r="E402" t="s">
        <v>21</v>
      </c>
      <c r="F402">
        <v>243312000</v>
      </c>
      <c r="G402" t="s">
        <v>4715</v>
      </c>
      <c r="H402" t="s">
        <v>5470</v>
      </c>
      <c r="I402">
        <v>0</v>
      </c>
      <c r="J402" t="s">
        <v>4716</v>
      </c>
      <c r="K402" t="s">
        <v>3993</v>
      </c>
      <c r="L402" t="s">
        <v>190</v>
      </c>
      <c r="M402" t="s">
        <v>25</v>
      </c>
      <c r="N402" t="s">
        <v>11</v>
      </c>
    </row>
    <row r="403" spans="1:14" x14ac:dyDescent="0.2">
      <c r="A403" t="s">
        <v>5509</v>
      </c>
      <c r="B403" t="s">
        <v>8879</v>
      </c>
      <c r="C403" t="str">
        <f>_xll.TR(SLB[[#This Row],[Identifier]],"TR.UltimateParentId")</f>
        <v>4295868826</v>
      </c>
      <c r="D403" t="s">
        <v>3918</v>
      </c>
      <c r="E403" t="s">
        <v>21</v>
      </c>
      <c r="F403">
        <v>243312000</v>
      </c>
      <c r="G403" t="s">
        <v>4715</v>
      </c>
      <c r="H403" t="s">
        <v>5470</v>
      </c>
      <c r="I403">
        <v>0</v>
      </c>
      <c r="J403" t="s">
        <v>2360</v>
      </c>
      <c r="K403" t="s">
        <v>4047</v>
      </c>
      <c r="L403" t="s">
        <v>190</v>
      </c>
      <c r="M403" t="s">
        <v>25</v>
      </c>
      <c r="N403" t="s">
        <v>11</v>
      </c>
    </row>
    <row r="404" spans="1:14" x14ac:dyDescent="0.2">
      <c r="A404" t="s">
        <v>5509</v>
      </c>
      <c r="B404" t="s">
        <v>8879</v>
      </c>
      <c r="C404" t="str">
        <f>_xll.TR(SLB[[#This Row],[Identifier]],"TR.UltimateParentId")</f>
        <v>4295868826</v>
      </c>
      <c r="D404" t="s">
        <v>3918</v>
      </c>
      <c r="E404" t="s">
        <v>21</v>
      </c>
      <c r="F404">
        <v>329016000</v>
      </c>
      <c r="G404" t="s">
        <v>827</v>
      </c>
      <c r="H404" t="s">
        <v>5470</v>
      </c>
      <c r="I404">
        <v>0</v>
      </c>
      <c r="J404" t="s">
        <v>4254</v>
      </c>
      <c r="K404" t="s">
        <v>4047</v>
      </c>
      <c r="L404" t="s">
        <v>190</v>
      </c>
      <c r="M404" t="s">
        <v>25</v>
      </c>
      <c r="N404" t="s">
        <v>11</v>
      </c>
    </row>
    <row r="405" spans="1:14" x14ac:dyDescent="0.2">
      <c r="A405" t="s">
        <v>5509</v>
      </c>
      <c r="B405" t="s">
        <v>8879</v>
      </c>
      <c r="C405" t="str">
        <f>_xll.TR(SLB[[#This Row],[Identifier]],"TR.UltimateParentId")</f>
        <v>4295868826</v>
      </c>
      <c r="D405" t="s">
        <v>3918</v>
      </c>
      <c r="E405" t="s">
        <v>21</v>
      </c>
      <c r="F405">
        <v>225626000</v>
      </c>
      <c r="G405" t="s">
        <v>2731</v>
      </c>
      <c r="H405" t="s">
        <v>5470</v>
      </c>
      <c r="I405">
        <v>0</v>
      </c>
      <c r="J405" t="s">
        <v>4273</v>
      </c>
      <c r="K405" t="s">
        <v>3760</v>
      </c>
      <c r="L405" t="s">
        <v>190</v>
      </c>
      <c r="M405" t="s">
        <v>25</v>
      </c>
      <c r="N405" t="s">
        <v>11</v>
      </c>
    </row>
    <row r="406" spans="1:14" x14ac:dyDescent="0.2">
      <c r="A406" t="s">
        <v>5509</v>
      </c>
      <c r="B406" t="s">
        <v>8879</v>
      </c>
      <c r="C406" t="str">
        <f>_xll.TR(SLB[[#This Row],[Identifier]],"TR.UltimateParentId")</f>
        <v>4295868826</v>
      </c>
      <c r="D406" t="s">
        <v>3918</v>
      </c>
      <c r="E406" t="s">
        <v>21</v>
      </c>
      <c r="F406">
        <v>225626000</v>
      </c>
      <c r="G406" t="s">
        <v>2731</v>
      </c>
      <c r="H406" t="s">
        <v>5470</v>
      </c>
      <c r="I406">
        <v>0</v>
      </c>
      <c r="J406" t="s">
        <v>3919</v>
      </c>
      <c r="K406" t="s">
        <v>3920</v>
      </c>
      <c r="L406" t="s">
        <v>190</v>
      </c>
      <c r="M406" t="s">
        <v>25</v>
      </c>
      <c r="N406" t="s">
        <v>11</v>
      </c>
    </row>
    <row r="407" spans="1:14" x14ac:dyDescent="0.2">
      <c r="A407" t="s">
        <v>5509</v>
      </c>
      <c r="B407" t="s">
        <v>8879</v>
      </c>
      <c r="C407" t="str">
        <f>_xll.TR(SLB[[#This Row],[Identifier]],"TR.UltimateParentId")</f>
        <v>4295868826</v>
      </c>
      <c r="D407" t="s">
        <v>3918</v>
      </c>
      <c r="E407" t="s">
        <v>21</v>
      </c>
      <c r="F407">
        <v>225626000</v>
      </c>
      <c r="G407" t="s">
        <v>2731</v>
      </c>
      <c r="H407" t="s">
        <v>5470</v>
      </c>
      <c r="I407">
        <v>0</v>
      </c>
      <c r="J407" t="s">
        <v>62</v>
      </c>
      <c r="K407" t="s">
        <v>4123</v>
      </c>
      <c r="L407" t="s">
        <v>190</v>
      </c>
      <c r="M407" t="s">
        <v>25</v>
      </c>
      <c r="N407" t="s">
        <v>11</v>
      </c>
    </row>
    <row r="408" spans="1:14" x14ac:dyDescent="0.2">
      <c r="A408" t="s">
        <v>5509</v>
      </c>
      <c r="B408" t="s">
        <v>8879</v>
      </c>
      <c r="C408" t="str">
        <f>_xll.TR(SLB[[#This Row],[Identifier]],"TR.UltimateParentId")</f>
        <v>4295868826</v>
      </c>
      <c r="D408" t="s">
        <v>3918</v>
      </c>
      <c r="E408" t="s">
        <v>21</v>
      </c>
      <c r="F408">
        <v>243312000</v>
      </c>
      <c r="G408" t="s">
        <v>4715</v>
      </c>
      <c r="H408" t="s">
        <v>5470</v>
      </c>
      <c r="I408">
        <v>0</v>
      </c>
      <c r="J408" t="s">
        <v>5039</v>
      </c>
      <c r="K408" t="s">
        <v>3503</v>
      </c>
      <c r="L408" t="s">
        <v>190</v>
      </c>
      <c r="M408" t="s">
        <v>25</v>
      </c>
      <c r="N408" t="s">
        <v>11</v>
      </c>
    </row>
    <row r="409" spans="1:14" x14ac:dyDescent="0.2">
      <c r="A409" t="s">
        <v>4230</v>
      </c>
      <c r="B409" t="s">
        <v>8881</v>
      </c>
      <c r="C409" t="str">
        <f>_xll.TR(SLB[[#This Row],[Identifier]],"TR.UltimateParentId")</f>
        <v>5000023330</v>
      </c>
      <c r="D409" t="s">
        <v>4231</v>
      </c>
      <c r="E409" t="s">
        <v>403</v>
      </c>
      <c r="F409">
        <v>843952000</v>
      </c>
      <c r="G409" t="s">
        <v>4232</v>
      </c>
      <c r="H409" t="s">
        <v>5476</v>
      </c>
      <c r="I409">
        <v>0</v>
      </c>
      <c r="J409" t="s">
        <v>4233</v>
      </c>
      <c r="K409" t="s">
        <v>2905</v>
      </c>
      <c r="L409" t="s">
        <v>190</v>
      </c>
      <c r="M409" t="s">
        <v>25</v>
      </c>
      <c r="N409" t="s">
        <v>11</v>
      </c>
    </row>
    <row r="410" spans="1:14" x14ac:dyDescent="0.2">
      <c r="A410" t="s">
        <v>4230</v>
      </c>
      <c r="B410" t="s">
        <v>8881</v>
      </c>
      <c r="C410" t="str">
        <f>_xll.TR(SLB[[#This Row],[Identifier]],"TR.UltimateParentId")</f>
        <v>5000023330</v>
      </c>
      <c r="D410" t="s">
        <v>4231</v>
      </c>
      <c r="E410" t="s">
        <v>403</v>
      </c>
      <c r="F410">
        <v>843952000</v>
      </c>
      <c r="G410" t="s">
        <v>4232</v>
      </c>
      <c r="H410" t="s">
        <v>5476</v>
      </c>
      <c r="I410">
        <v>0</v>
      </c>
      <c r="J410" t="s">
        <v>2943</v>
      </c>
      <c r="K410" t="s">
        <v>3503</v>
      </c>
      <c r="L410" t="s">
        <v>190</v>
      </c>
      <c r="M410" t="s">
        <v>25</v>
      </c>
      <c r="N410" t="s">
        <v>11</v>
      </c>
    </row>
    <row r="411" spans="1:14" x14ac:dyDescent="0.2">
      <c r="A411" t="s">
        <v>4230</v>
      </c>
      <c r="B411" t="s">
        <v>8881</v>
      </c>
      <c r="C411" t="str">
        <f>_xll.TR(SLB[[#This Row],[Identifier]],"TR.UltimateParentId")</f>
        <v>5000023330</v>
      </c>
      <c r="D411" t="s">
        <v>4231</v>
      </c>
      <c r="E411" t="s">
        <v>403</v>
      </c>
      <c r="F411">
        <v>843952000</v>
      </c>
      <c r="G411" t="s">
        <v>4232</v>
      </c>
      <c r="H411" t="s">
        <v>5476</v>
      </c>
      <c r="I411">
        <v>0</v>
      </c>
      <c r="J411" t="s">
        <v>3470</v>
      </c>
      <c r="K411" t="s">
        <v>2907</v>
      </c>
      <c r="L411" t="s">
        <v>190</v>
      </c>
      <c r="M411" t="s">
        <v>25</v>
      </c>
      <c r="N411" t="s">
        <v>11</v>
      </c>
    </row>
    <row r="412" spans="1:14" x14ac:dyDescent="0.2">
      <c r="A412" t="s">
        <v>5125</v>
      </c>
      <c r="B412">
        <v>5000974713</v>
      </c>
      <c r="C412" t="str">
        <f>_xll.TR(SLB[[#This Row],[Identifier]],"TR.UltimateParentId")</f>
        <v>5000974713</v>
      </c>
      <c r="D412" t="s">
        <v>5126</v>
      </c>
      <c r="E412" t="s">
        <v>21</v>
      </c>
      <c r="F412">
        <v>59355450</v>
      </c>
      <c r="G412" t="s">
        <v>4848</v>
      </c>
      <c r="H412" t="s">
        <v>5439</v>
      </c>
      <c r="I412">
        <v>0</v>
      </c>
      <c r="J412" t="s">
        <v>5128</v>
      </c>
      <c r="K412" t="s">
        <v>2905</v>
      </c>
      <c r="L412" t="s">
        <v>190</v>
      </c>
      <c r="M412" t="s">
        <v>25</v>
      </c>
      <c r="N412" t="s">
        <v>11</v>
      </c>
    </row>
    <row r="413" spans="1:14" x14ac:dyDescent="0.2">
      <c r="A413" t="s">
        <v>5125</v>
      </c>
      <c r="B413">
        <v>5000974713</v>
      </c>
      <c r="C413" t="str">
        <f>_xll.TR(SLB[[#This Row],[Identifier]],"TR.UltimateParentId")</f>
        <v>5000974713</v>
      </c>
      <c r="D413" t="s">
        <v>5126</v>
      </c>
      <c r="E413" t="s">
        <v>21</v>
      </c>
      <c r="F413">
        <v>59355450</v>
      </c>
      <c r="G413" t="s">
        <v>4848</v>
      </c>
      <c r="H413" t="s">
        <v>5439</v>
      </c>
      <c r="I413">
        <v>0</v>
      </c>
      <c r="J413" t="s">
        <v>5127</v>
      </c>
      <c r="K413" t="s">
        <v>2907</v>
      </c>
      <c r="L413" t="s">
        <v>190</v>
      </c>
      <c r="M413" t="s">
        <v>25</v>
      </c>
      <c r="N413" t="s">
        <v>11</v>
      </c>
    </row>
    <row r="414" spans="1:14" x14ac:dyDescent="0.2">
      <c r="A414" t="s">
        <v>5464</v>
      </c>
      <c r="B414" t="s">
        <v>8883</v>
      </c>
      <c r="C414" t="str">
        <f>_xll.TR(SLB[[#This Row],[Identifier]],"TR.UltimateParentId")</f>
        <v>4295868248</v>
      </c>
      <c r="D414" t="s">
        <v>226</v>
      </c>
      <c r="E414" t="s">
        <v>46</v>
      </c>
      <c r="F414">
        <v>759049700</v>
      </c>
      <c r="G414" t="s">
        <v>3450</v>
      </c>
      <c r="H414" t="s">
        <v>5439</v>
      </c>
      <c r="I414">
        <v>0</v>
      </c>
      <c r="J414" t="s">
        <v>3605</v>
      </c>
      <c r="K414" t="s">
        <v>3606</v>
      </c>
      <c r="L414" t="s">
        <v>190</v>
      </c>
      <c r="M414" t="s">
        <v>25</v>
      </c>
      <c r="N414" t="s">
        <v>11</v>
      </c>
    </row>
    <row r="415" spans="1:14" x14ac:dyDescent="0.2">
      <c r="A415" t="s">
        <v>5464</v>
      </c>
      <c r="B415" t="s">
        <v>8883</v>
      </c>
      <c r="C415" t="str">
        <f>_xll.TR(SLB[[#This Row],[Identifier]],"TR.UltimateParentId")</f>
        <v>4295868248</v>
      </c>
      <c r="D415" t="s">
        <v>226</v>
      </c>
      <c r="E415" t="s">
        <v>46</v>
      </c>
      <c r="F415">
        <v>793037000</v>
      </c>
      <c r="G415" t="s">
        <v>3450</v>
      </c>
      <c r="H415" t="s">
        <v>5439</v>
      </c>
      <c r="I415">
        <v>0</v>
      </c>
      <c r="J415" t="s">
        <v>3451</v>
      </c>
      <c r="K415" t="s">
        <v>3452</v>
      </c>
      <c r="L415" t="s">
        <v>190</v>
      </c>
      <c r="M415" t="s">
        <v>25</v>
      </c>
      <c r="N415" t="s">
        <v>11</v>
      </c>
    </row>
    <row r="416" spans="1:14" x14ac:dyDescent="0.2">
      <c r="A416" t="s">
        <v>5464</v>
      </c>
      <c r="B416" t="s">
        <v>8883</v>
      </c>
      <c r="C416" t="str">
        <f>_xll.TR(SLB[[#This Row],[Identifier]],"TR.UltimateParentId")</f>
        <v>4295868248</v>
      </c>
      <c r="D416" t="s">
        <v>226</v>
      </c>
      <c r="E416" t="s">
        <v>46</v>
      </c>
      <c r="F416">
        <v>56203500</v>
      </c>
      <c r="G416" t="s">
        <v>2757</v>
      </c>
      <c r="H416" t="s">
        <v>5439</v>
      </c>
      <c r="I416">
        <v>0</v>
      </c>
      <c r="J416" t="s">
        <v>3748</v>
      </c>
      <c r="K416" t="s">
        <v>3955</v>
      </c>
      <c r="L416" t="s">
        <v>190</v>
      </c>
      <c r="M416" t="s">
        <v>25</v>
      </c>
      <c r="N416" t="s">
        <v>11</v>
      </c>
    </row>
    <row r="417" spans="1:14" x14ac:dyDescent="0.2">
      <c r="A417" t="s">
        <v>5464</v>
      </c>
      <c r="B417" t="s">
        <v>8883</v>
      </c>
      <c r="C417" t="str">
        <f>_xll.TR(SLB[[#This Row],[Identifier]],"TR.UltimateParentId")</f>
        <v>4295868248</v>
      </c>
      <c r="D417" t="s">
        <v>226</v>
      </c>
      <c r="E417" t="s">
        <v>46</v>
      </c>
      <c r="F417">
        <v>458828550</v>
      </c>
      <c r="G417" t="s">
        <v>3450</v>
      </c>
      <c r="H417" t="s">
        <v>5439</v>
      </c>
      <c r="I417">
        <v>0</v>
      </c>
      <c r="J417" t="s">
        <v>3451</v>
      </c>
      <c r="K417" t="s">
        <v>3920</v>
      </c>
      <c r="L417" t="s">
        <v>190</v>
      </c>
      <c r="M417" t="s">
        <v>25</v>
      </c>
      <c r="N417" t="s">
        <v>11</v>
      </c>
    </row>
    <row r="418" spans="1:14" x14ac:dyDescent="0.2">
      <c r="A418" t="s">
        <v>5464</v>
      </c>
      <c r="B418" t="s">
        <v>8883</v>
      </c>
      <c r="C418" t="str">
        <f>_xll.TR(SLB[[#This Row],[Identifier]],"TR.UltimateParentId")</f>
        <v>4295868248</v>
      </c>
      <c r="D418" t="s">
        <v>226</v>
      </c>
      <c r="E418" t="s">
        <v>46</v>
      </c>
      <c r="F418">
        <v>793037000</v>
      </c>
      <c r="G418" t="s">
        <v>3450</v>
      </c>
      <c r="H418" t="s">
        <v>5439</v>
      </c>
      <c r="I418">
        <v>0</v>
      </c>
      <c r="J418" t="s">
        <v>3901</v>
      </c>
      <c r="K418" t="s">
        <v>3976</v>
      </c>
      <c r="L418" t="s">
        <v>190</v>
      </c>
      <c r="M418" t="s">
        <v>25</v>
      </c>
      <c r="N418" t="s">
        <v>11</v>
      </c>
    </row>
    <row r="419" spans="1:14" x14ac:dyDescent="0.2">
      <c r="A419" t="s">
        <v>5464</v>
      </c>
      <c r="B419" t="s">
        <v>8883</v>
      </c>
      <c r="C419" t="str">
        <f>_xll.TR(SLB[[#This Row],[Identifier]],"TR.UltimateParentId")</f>
        <v>4295868248</v>
      </c>
      <c r="D419" t="s">
        <v>226</v>
      </c>
      <c r="E419" t="s">
        <v>46</v>
      </c>
      <c r="F419">
        <v>759049700</v>
      </c>
      <c r="G419" t="s">
        <v>3450</v>
      </c>
      <c r="H419" t="s">
        <v>5439</v>
      </c>
      <c r="I419">
        <v>0</v>
      </c>
      <c r="J419" t="s">
        <v>3901</v>
      </c>
      <c r="K419" t="s">
        <v>3902</v>
      </c>
      <c r="L419" t="s">
        <v>190</v>
      </c>
      <c r="M419" t="s">
        <v>25</v>
      </c>
      <c r="N419" t="s">
        <v>11</v>
      </c>
    </row>
    <row r="420" spans="1:14" x14ac:dyDescent="0.2">
      <c r="A420" t="s">
        <v>5464</v>
      </c>
      <c r="B420" t="s">
        <v>8883</v>
      </c>
      <c r="C420" t="str">
        <f>_xll.TR(SLB[[#This Row],[Identifier]],"TR.UltimateParentId")</f>
        <v>4295868248</v>
      </c>
      <c r="D420" t="s">
        <v>226</v>
      </c>
      <c r="E420" t="s">
        <v>46</v>
      </c>
      <c r="F420">
        <v>33500000</v>
      </c>
      <c r="G420" t="s">
        <v>3450</v>
      </c>
      <c r="H420" t="s">
        <v>5439</v>
      </c>
      <c r="I420">
        <v>0</v>
      </c>
      <c r="J420" t="s">
        <v>3990</v>
      </c>
      <c r="K420" t="s">
        <v>2907</v>
      </c>
      <c r="L420" t="s">
        <v>190</v>
      </c>
      <c r="M420" t="s">
        <v>25</v>
      </c>
      <c r="N420" t="s">
        <v>125</v>
      </c>
    </row>
    <row r="421" spans="1:14" x14ac:dyDescent="0.2">
      <c r="A421" t="s">
        <v>3585</v>
      </c>
      <c r="B421" t="s">
        <v>8884</v>
      </c>
      <c r="C421" t="str">
        <f>_xll.TR(SLB[[#This Row],[Identifier]],"TR.UltimateParentId")</f>
        <v>5001439044</v>
      </c>
      <c r="D421" t="s">
        <v>3586</v>
      </c>
      <c r="E421" t="s">
        <v>21</v>
      </c>
      <c r="F421">
        <v>911268000</v>
      </c>
      <c r="G421" t="s">
        <v>139</v>
      </c>
      <c r="H421" t="s">
        <v>5574</v>
      </c>
      <c r="I421">
        <v>0</v>
      </c>
      <c r="J421" t="s">
        <v>3587</v>
      </c>
      <c r="K421" t="s">
        <v>2905</v>
      </c>
      <c r="L421" t="s">
        <v>190</v>
      </c>
      <c r="M421" t="s">
        <v>25</v>
      </c>
      <c r="N421" t="s">
        <v>11</v>
      </c>
    </row>
    <row r="422" spans="1:14" x14ac:dyDescent="0.2">
      <c r="A422" t="s">
        <v>4355</v>
      </c>
      <c r="B422" t="s">
        <v>7793</v>
      </c>
      <c r="C422" t="str">
        <f>_xll.TR(SLB[[#This Row],[Identifier]],"TR.UltimateParentId")</f>
        <v>Unable to resolve all requested identifiers.</v>
      </c>
      <c r="D422" t="s">
        <v>4356</v>
      </c>
      <c r="E422" t="s">
        <v>46</v>
      </c>
      <c r="F422">
        <v>110380500</v>
      </c>
      <c r="G422" t="s">
        <v>3360</v>
      </c>
      <c r="H422" t="s">
        <v>5446</v>
      </c>
      <c r="I422">
        <v>2.4750000000000001</v>
      </c>
      <c r="J422" t="s">
        <v>4743</v>
      </c>
      <c r="K422" t="s">
        <v>43</v>
      </c>
      <c r="L422" t="s">
        <v>190</v>
      </c>
      <c r="M422" t="s">
        <v>25</v>
      </c>
      <c r="N422" t="s">
        <v>11</v>
      </c>
    </row>
    <row r="423" spans="1:14" x14ac:dyDescent="0.2">
      <c r="A423" t="s">
        <v>3585</v>
      </c>
      <c r="B423" t="s">
        <v>8884</v>
      </c>
      <c r="C423" t="str">
        <f>_xll.TR(SLB[[#This Row],[Identifier]],"TR.UltimateParentId")</f>
        <v>5001439044</v>
      </c>
      <c r="D423" t="s">
        <v>3586</v>
      </c>
      <c r="E423" t="s">
        <v>21</v>
      </c>
      <c r="F423">
        <v>911268000</v>
      </c>
      <c r="G423" t="s">
        <v>139</v>
      </c>
      <c r="H423" t="s">
        <v>5574</v>
      </c>
      <c r="I423">
        <v>0</v>
      </c>
      <c r="J423" t="s">
        <v>1195</v>
      </c>
      <c r="K423" t="s">
        <v>2907</v>
      </c>
      <c r="L423" t="s">
        <v>190</v>
      </c>
      <c r="M423" t="s">
        <v>25</v>
      </c>
      <c r="N423" t="s">
        <v>11</v>
      </c>
    </row>
    <row r="424" spans="1:14" x14ac:dyDescent="0.2">
      <c r="A424" t="s">
        <v>3585</v>
      </c>
      <c r="B424" t="s">
        <v>8884</v>
      </c>
      <c r="C424" t="str">
        <f>_xll.TR(SLB[[#This Row],[Identifier]],"TR.UltimateParentId")</f>
        <v>5001439044</v>
      </c>
      <c r="D424" t="s">
        <v>3586</v>
      </c>
      <c r="E424" t="s">
        <v>21</v>
      </c>
      <c r="F424">
        <v>911268000</v>
      </c>
      <c r="G424" t="s">
        <v>139</v>
      </c>
      <c r="H424" t="s">
        <v>5574</v>
      </c>
      <c r="I424">
        <v>0</v>
      </c>
      <c r="J424" t="s">
        <v>140</v>
      </c>
      <c r="K424" t="s">
        <v>3503</v>
      </c>
      <c r="L424" t="s">
        <v>190</v>
      </c>
      <c r="M424" t="s">
        <v>25</v>
      </c>
      <c r="N424" t="s">
        <v>11</v>
      </c>
    </row>
    <row r="425" spans="1:14" x14ac:dyDescent="0.2">
      <c r="A425" t="s">
        <v>5028</v>
      </c>
      <c r="B425">
        <v>108705047</v>
      </c>
      <c r="C425" t="str">
        <f>_xll.TR(SLB[[#This Row],[Identifier]],"TR.UltimateParentId")</f>
        <v>5001181781</v>
      </c>
      <c r="D425" t="s">
        <v>5029</v>
      </c>
      <c r="E425" t="s">
        <v>21</v>
      </c>
      <c r="F425">
        <v>413514500</v>
      </c>
      <c r="G425" t="s">
        <v>1916</v>
      </c>
      <c r="H425" t="s">
        <v>5439</v>
      </c>
      <c r="I425">
        <v>0</v>
      </c>
      <c r="J425" t="s">
        <v>5035</v>
      </c>
      <c r="K425" t="s">
        <v>2907</v>
      </c>
      <c r="L425" t="s">
        <v>190</v>
      </c>
      <c r="M425" t="s">
        <v>25</v>
      </c>
      <c r="N425" t="s">
        <v>11</v>
      </c>
    </row>
    <row r="426" spans="1:14" x14ac:dyDescent="0.2">
      <c r="A426" t="s">
        <v>5028</v>
      </c>
      <c r="B426">
        <v>108705047</v>
      </c>
      <c r="C426" t="str">
        <f>_xll.TR(SLB[[#This Row],[Identifier]],"TR.UltimateParentId")</f>
        <v>5001181781</v>
      </c>
      <c r="D426" t="s">
        <v>5029</v>
      </c>
      <c r="E426" t="s">
        <v>21</v>
      </c>
      <c r="F426">
        <v>413514500</v>
      </c>
      <c r="G426" t="s">
        <v>1916</v>
      </c>
      <c r="H426" t="s">
        <v>5439</v>
      </c>
      <c r="I426">
        <v>0</v>
      </c>
      <c r="J426" t="s">
        <v>5031</v>
      </c>
      <c r="K426" t="s">
        <v>3210</v>
      </c>
      <c r="L426" t="s">
        <v>190</v>
      </c>
      <c r="M426" t="s">
        <v>25</v>
      </c>
      <c r="N426" t="s">
        <v>11</v>
      </c>
    </row>
    <row r="427" spans="1:14" x14ac:dyDescent="0.2">
      <c r="A427" t="s">
        <v>5028</v>
      </c>
      <c r="B427">
        <v>108705047</v>
      </c>
      <c r="C427" t="str">
        <f>_xll.TR(SLB[[#This Row],[Identifier]],"TR.UltimateParentId")</f>
        <v>5001181781</v>
      </c>
      <c r="D427" t="s">
        <v>5029</v>
      </c>
      <c r="E427" t="s">
        <v>21</v>
      </c>
      <c r="F427">
        <v>413514500</v>
      </c>
      <c r="G427" t="s">
        <v>1916</v>
      </c>
      <c r="H427" t="s">
        <v>5439</v>
      </c>
      <c r="I427">
        <v>0</v>
      </c>
      <c r="J427" t="s">
        <v>5034</v>
      </c>
      <c r="K427" t="s">
        <v>4047</v>
      </c>
      <c r="L427" t="s">
        <v>190</v>
      </c>
      <c r="M427" t="s">
        <v>25</v>
      </c>
      <c r="N427" t="s">
        <v>11</v>
      </c>
    </row>
    <row r="428" spans="1:14" x14ac:dyDescent="0.2">
      <c r="A428" t="s">
        <v>5028</v>
      </c>
      <c r="B428">
        <v>108705047</v>
      </c>
      <c r="C428" t="str">
        <f>_xll.TR(SLB[[#This Row],[Identifier]],"TR.UltimateParentId")</f>
        <v>5001181781</v>
      </c>
      <c r="D428" t="s">
        <v>5029</v>
      </c>
      <c r="E428" t="s">
        <v>21</v>
      </c>
      <c r="F428">
        <v>413514500</v>
      </c>
      <c r="G428" t="s">
        <v>1916</v>
      </c>
      <c r="H428" t="s">
        <v>5439</v>
      </c>
      <c r="I428">
        <v>0</v>
      </c>
      <c r="J428" t="s">
        <v>5030</v>
      </c>
      <c r="K428" t="s">
        <v>2905</v>
      </c>
      <c r="L428" t="s">
        <v>190</v>
      </c>
      <c r="M428" t="s">
        <v>25</v>
      </c>
      <c r="N428" t="s">
        <v>11</v>
      </c>
    </row>
    <row r="429" spans="1:14" x14ac:dyDescent="0.2">
      <c r="A429" t="s">
        <v>4133</v>
      </c>
      <c r="B429">
        <v>4297153869</v>
      </c>
      <c r="C429" t="str">
        <f>_xll.TR(SLB[[#This Row],[Identifier]],"TR.UltimateParentId")</f>
        <v>4296098778</v>
      </c>
      <c r="D429" t="s">
        <v>4134</v>
      </c>
      <c r="E429" t="s">
        <v>94</v>
      </c>
      <c r="F429">
        <v>142848426</v>
      </c>
      <c r="G429" t="s">
        <v>651</v>
      </c>
      <c r="H429" t="s">
        <v>5476</v>
      </c>
      <c r="I429">
        <v>0</v>
      </c>
      <c r="J429" t="s">
        <v>652</v>
      </c>
      <c r="K429" t="s">
        <v>3210</v>
      </c>
      <c r="L429" t="s">
        <v>190</v>
      </c>
      <c r="M429" t="s">
        <v>25</v>
      </c>
      <c r="N429" t="s">
        <v>11</v>
      </c>
    </row>
    <row r="430" spans="1:14" x14ac:dyDescent="0.2">
      <c r="A430" t="s">
        <v>4133</v>
      </c>
      <c r="B430">
        <v>4297153869</v>
      </c>
      <c r="C430" t="str">
        <f>_xll.TR(SLB[[#This Row],[Identifier]],"TR.UltimateParentId")</f>
        <v>4296098778</v>
      </c>
      <c r="D430" t="s">
        <v>4134</v>
      </c>
      <c r="E430" t="s">
        <v>94</v>
      </c>
      <c r="F430">
        <v>142848426</v>
      </c>
      <c r="G430" t="s">
        <v>651</v>
      </c>
      <c r="H430" t="s">
        <v>5476</v>
      </c>
      <c r="I430">
        <v>0</v>
      </c>
      <c r="J430" t="s">
        <v>963</v>
      </c>
      <c r="K430" t="s">
        <v>2905</v>
      </c>
      <c r="L430" t="s">
        <v>190</v>
      </c>
      <c r="M430" t="s">
        <v>25</v>
      </c>
      <c r="N430" t="s">
        <v>11</v>
      </c>
    </row>
    <row r="431" spans="1:14" x14ac:dyDescent="0.2">
      <c r="A431" t="s">
        <v>4133</v>
      </c>
      <c r="B431">
        <v>4297153869</v>
      </c>
      <c r="C431" t="str">
        <f>_xll.TR(SLB[[#This Row],[Identifier]],"TR.UltimateParentId")</f>
        <v>4296098778</v>
      </c>
      <c r="D431" t="s">
        <v>4134</v>
      </c>
      <c r="E431" t="s">
        <v>94</v>
      </c>
      <c r="F431">
        <v>142848426</v>
      </c>
      <c r="G431" t="s">
        <v>651</v>
      </c>
      <c r="H431" t="s">
        <v>5476</v>
      </c>
      <c r="I431">
        <v>0</v>
      </c>
      <c r="J431" t="s">
        <v>1042</v>
      </c>
      <c r="K431" t="s">
        <v>3503</v>
      </c>
      <c r="L431" t="s">
        <v>190</v>
      </c>
      <c r="M431" t="s">
        <v>25</v>
      </c>
      <c r="N431" t="s">
        <v>11</v>
      </c>
    </row>
    <row r="432" spans="1:14" x14ac:dyDescent="0.2">
      <c r="A432" t="s">
        <v>4133</v>
      </c>
      <c r="B432">
        <v>4297153869</v>
      </c>
      <c r="C432" t="str">
        <f>_xll.TR(SLB[[#This Row],[Identifier]],"TR.UltimateParentId")</f>
        <v>4296098778</v>
      </c>
      <c r="D432" t="s">
        <v>4134</v>
      </c>
      <c r="E432" t="s">
        <v>94</v>
      </c>
      <c r="F432">
        <v>142848426</v>
      </c>
      <c r="G432" t="s">
        <v>651</v>
      </c>
      <c r="H432" t="s">
        <v>5476</v>
      </c>
      <c r="I432">
        <v>0</v>
      </c>
      <c r="J432" t="s">
        <v>1717</v>
      </c>
      <c r="K432" t="s">
        <v>2907</v>
      </c>
      <c r="L432" t="s">
        <v>190</v>
      </c>
      <c r="M432" t="s">
        <v>25</v>
      </c>
      <c r="N432" t="s">
        <v>11</v>
      </c>
    </row>
    <row r="433" spans="1:14" x14ac:dyDescent="0.2">
      <c r="A433" t="s">
        <v>3574</v>
      </c>
      <c r="B433">
        <v>5050902040</v>
      </c>
      <c r="C433" t="str">
        <f>_xll.TR(SLB[[#This Row],[Identifier]],"TR.UltimateParentId")</f>
        <v>4295890620</v>
      </c>
      <c r="D433" t="s">
        <v>1759</v>
      </c>
      <c r="E433" t="s">
        <v>554</v>
      </c>
      <c r="F433">
        <v>545030430</v>
      </c>
      <c r="G433" t="s">
        <v>2585</v>
      </c>
      <c r="H433" t="s">
        <v>5476</v>
      </c>
      <c r="I433">
        <v>0</v>
      </c>
      <c r="J433" t="s">
        <v>3917</v>
      </c>
      <c r="K433" t="s">
        <v>3210</v>
      </c>
      <c r="L433" t="s">
        <v>190</v>
      </c>
      <c r="M433" t="s">
        <v>25</v>
      </c>
      <c r="N433" t="s">
        <v>11</v>
      </c>
    </row>
    <row r="434" spans="1:14" x14ac:dyDescent="0.2">
      <c r="A434" t="s">
        <v>3574</v>
      </c>
      <c r="B434">
        <v>5050902040</v>
      </c>
      <c r="C434" t="str">
        <f>_xll.TR(SLB[[#This Row],[Identifier]],"TR.UltimateParentId")</f>
        <v>4295890620</v>
      </c>
      <c r="D434" t="s">
        <v>1759</v>
      </c>
      <c r="E434" t="s">
        <v>554</v>
      </c>
      <c r="F434">
        <v>545030430</v>
      </c>
      <c r="G434" t="s">
        <v>2585</v>
      </c>
      <c r="H434" t="s">
        <v>5476</v>
      </c>
      <c r="I434">
        <v>0</v>
      </c>
      <c r="J434" t="s">
        <v>4474</v>
      </c>
      <c r="K434" t="s">
        <v>4431</v>
      </c>
      <c r="L434" t="s">
        <v>190</v>
      </c>
      <c r="M434" t="s">
        <v>25</v>
      </c>
      <c r="N434" t="s">
        <v>11</v>
      </c>
    </row>
    <row r="435" spans="1:14" x14ac:dyDescent="0.2">
      <c r="A435" t="s">
        <v>3574</v>
      </c>
      <c r="B435">
        <v>5050902040</v>
      </c>
      <c r="C435" t="str">
        <f>_xll.TR(SLB[[#This Row],[Identifier]],"TR.UltimateParentId")</f>
        <v>4295890620</v>
      </c>
      <c r="D435" t="s">
        <v>1759</v>
      </c>
      <c r="E435" t="s">
        <v>554</v>
      </c>
      <c r="F435">
        <v>545030430</v>
      </c>
      <c r="G435" t="s">
        <v>2585</v>
      </c>
      <c r="H435" t="s">
        <v>5476</v>
      </c>
      <c r="I435">
        <v>0</v>
      </c>
      <c r="J435" t="s">
        <v>82</v>
      </c>
      <c r="K435" t="s">
        <v>3575</v>
      </c>
      <c r="L435" t="s">
        <v>190</v>
      </c>
      <c r="M435" t="s">
        <v>25</v>
      </c>
      <c r="N435" t="s">
        <v>11</v>
      </c>
    </row>
    <row r="436" spans="1:14" x14ac:dyDescent="0.2">
      <c r="A436" t="s">
        <v>3574</v>
      </c>
      <c r="B436">
        <v>5050902040</v>
      </c>
      <c r="C436" t="str">
        <f>_xll.TR(SLB[[#This Row],[Identifier]],"TR.UltimateParentId")</f>
        <v>4295890620</v>
      </c>
      <c r="D436" t="s">
        <v>1759</v>
      </c>
      <c r="E436" t="s">
        <v>554</v>
      </c>
      <c r="F436">
        <v>545030430</v>
      </c>
      <c r="G436" t="s">
        <v>2585</v>
      </c>
      <c r="H436" t="s">
        <v>5476</v>
      </c>
      <c r="I436">
        <v>0</v>
      </c>
      <c r="J436" t="s">
        <v>2440</v>
      </c>
      <c r="K436" t="s">
        <v>3625</v>
      </c>
      <c r="L436" t="s">
        <v>190</v>
      </c>
      <c r="M436" t="s">
        <v>25</v>
      </c>
      <c r="N436" t="s">
        <v>11</v>
      </c>
    </row>
    <row r="437" spans="1:14" x14ac:dyDescent="0.2">
      <c r="A437" t="s">
        <v>4146</v>
      </c>
      <c r="B437">
        <v>5050902363</v>
      </c>
      <c r="C437" t="str">
        <f>_xll.TR(SLB[[#This Row],[Identifier]],"TR.UltimateParentId")</f>
        <v>4295890620</v>
      </c>
      <c r="D437" t="s">
        <v>1759</v>
      </c>
      <c r="E437" t="s">
        <v>554</v>
      </c>
      <c r="F437">
        <v>147500000</v>
      </c>
      <c r="G437" t="s">
        <v>2585</v>
      </c>
      <c r="H437" t="s">
        <v>5476</v>
      </c>
      <c r="I437">
        <v>0</v>
      </c>
      <c r="J437" t="s">
        <v>4474</v>
      </c>
      <c r="K437" t="s">
        <v>4393</v>
      </c>
      <c r="L437" t="s">
        <v>190</v>
      </c>
      <c r="M437" t="s">
        <v>25</v>
      </c>
      <c r="N437" t="s">
        <v>125</v>
      </c>
    </row>
    <row r="438" spans="1:14" x14ac:dyDescent="0.2">
      <c r="A438" t="s">
        <v>4146</v>
      </c>
      <c r="B438">
        <v>5050902363</v>
      </c>
      <c r="C438" t="str">
        <f>_xll.TR(SLB[[#This Row],[Identifier]],"TR.UltimateParentId")</f>
        <v>4295890620</v>
      </c>
      <c r="D438" t="s">
        <v>1759</v>
      </c>
      <c r="E438" t="s">
        <v>554</v>
      </c>
      <c r="F438">
        <v>147500000</v>
      </c>
      <c r="G438" t="s">
        <v>2585</v>
      </c>
      <c r="H438" t="s">
        <v>5476</v>
      </c>
      <c r="I438">
        <v>0</v>
      </c>
      <c r="J438" t="s">
        <v>2440</v>
      </c>
      <c r="K438" t="s">
        <v>4147</v>
      </c>
      <c r="L438" t="s">
        <v>190</v>
      </c>
      <c r="M438" t="s">
        <v>25</v>
      </c>
      <c r="N438" t="s">
        <v>125</v>
      </c>
    </row>
    <row r="439" spans="1:14" x14ac:dyDescent="0.2">
      <c r="A439" t="s">
        <v>4146</v>
      </c>
      <c r="B439">
        <v>5050902363</v>
      </c>
      <c r="C439" t="str">
        <f>_xll.TR(SLB[[#This Row],[Identifier]],"TR.UltimateParentId")</f>
        <v>4295890620</v>
      </c>
      <c r="D439" t="s">
        <v>1759</v>
      </c>
      <c r="E439" t="s">
        <v>554</v>
      </c>
      <c r="F439">
        <v>147500000</v>
      </c>
      <c r="G439" t="s">
        <v>2585</v>
      </c>
      <c r="H439" t="s">
        <v>5476</v>
      </c>
      <c r="I439">
        <v>0</v>
      </c>
      <c r="J439" t="s">
        <v>82</v>
      </c>
      <c r="K439" t="s">
        <v>4298</v>
      </c>
      <c r="L439" t="s">
        <v>190</v>
      </c>
      <c r="M439" t="s">
        <v>25</v>
      </c>
      <c r="N439" t="s">
        <v>125</v>
      </c>
    </row>
    <row r="440" spans="1:14" x14ac:dyDescent="0.2">
      <c r="A440" t="s">
        <v>4420</v>
      </c>
      <c r="B440">
        <v>5000060403</v>
      </c>
      <c r="C440" t="str">
        <f>_xll.TR(SLB[[#This Row],[Identifier]],"TR.UltimateParentId")</f>
        <v>5000060403</v>
      </c>
      <c r="D440" t="s">
        <v>4421</v>
      </c>
      <c r="E440" t="s">
        <v>21</v>
      </c>
      <c r="F440">
        <v>55161000</v>
      </c>
      <c r="G440" t="s">
        <v>483</v>
      </c>
      <c r="H440" t="s">
        <v>5470</v>
      </c>
      <c r="I440">
        <v>0</v>
      </c>
      <c r="J440" t="s">
        <v>3380</v>
      </c>
      <c r="K440" t="s">
        <v>3503</v>
      </c>
      <c r="L440" t="s">
        <v>190</v>
      </c>
      <c r="M440" t="s">
        <v>25</v>
      </c>
      <c r="N440" t="s">
        <v>11</v>
      </c>
    </row>
    <row r="441" spans="1:14" x14ac:dyDescent="0.2">
      <c r="A441" t="s">
        <v>4420</v>
      </c>
      <c r="B441">
        <v>5000060403</v>
      </c>
      <c r="C441" t="str">
        <f>_xll.TR(SLB[[#This Row],[Identifier]],"TR.UltimateParentId")</f>
        <v>5000060403</v>
      </c>
      <c r="D441" t="s">
        <v>4421</v>
      </c>
      <c r="E441" t="s">
        <v>21</v>
      </c>
      <c r="F441">
        <v>55161000</v>
      </c>
      <c r="G441" t="s">
        <v>483</v>
      </c>
      <c r="H441" t="s">
        <v>5470</v>
      </c>
      <c r="I441">
        <v>0</v>
      </c>
      <c r="J441" t="s">
        <v>484</v>
      </c>
      <c r="K441" t="s">
        <v>3210</v>
      </c>
      <c r="L441" t="s">
        <v>190</v>
      </c>
      <c r="M441" t="s">
        <v>25</v>
      </c>
      <c r="N441" t="s">
        <v>11</v>
      </c>
    </row>
    <row r="442" spans="1:14" x14ac:dyDescent="0.2">
      <c r="A442" t="s">
        <v>3969</v>
      </c>
      <c r="B442" t="s">
        <v>7834</v>
      </c>
      <c r="C442" t="str">
        <f>_xll.TR(SLB[[#This Row],[Identifier]],"TR.UltimateParentId")</f>
        <v>5083400549</v>
      </c>
      <c r="D442" t="s">
        <v>3970</v>
      </c>
      <c r="E442" t="s">
        <v>46</v>
      </c>
      <c r="F442">
        <v>60665500</v>
      </c>
      <c r="G442" t="s">
        <v>3464</v>
      </c>
      <c r="H442" t="s">
        <v>5443</v>
      </c>
      <c r="I442">
        <v>2.85</v>
      </c>
      <c r="J442" t="s">
        <v>838</v>
      </c>
      <c r="K442" t="s">
        <v>43</v>
      </c>
      <c r="L442" t="s">
        <v>190</v>
      </c>
      <c r="M442" t="s">
        <v>25</v>
      </c>
      <c r="N442" t="s">
        <v>11</v>
      </c>
    </row>
    <row r="443" spans="1:14" x14ac:dyDescent="0.2">
      <c r="A443" t="s">
        <v>4420</v>
      </c>
      <c r="B443">
        <v>5000060403</v>
      </c>
      <c r="C443" t="str">
        <f>_xll.TR(SLB[[#This Row],[Identifier]],"TR.UltimateParentId")</f>
        <v>5000060403</v>
      </c>
      <c r="D443" t="s">
        <v>4421</v>
      </c>
      <c r="E443" t="s">
        <v>21</v>
      </c>
      <c r="F443">
        <v>55161000</v>
      </c>
      <c r="G443" t="s">
        <v>483</v>
      </c>
      <c r="H443" t="s">
        <v>5470</v>
      </c>
      <c r="I443">
        <v>0</v>
      </c>
      <c r="J443" t="s">
        <v>5016</v>
      </c>
      <c r="K443" t="s">
        <v>2907</v>
      </c>
      <c r="L443" t="s">
        <v>190</v>
      </c>
      <c r="M443" t="s">
        <v>25</v>
      </c>
      <c r="N443" t="s">
        <v>11</v>
      </c>
    </row>
    <row r="444" spans="1:14" x14ac:dyDescent="0.2">
      <c r="A444" t="s">
        <v>4420</v>
      </c>
      <c r="B444">
        <v>5000060403</v>
      </c>
      <c r="C444" t="str">
        <f>_xll.TR(SLB[[#This Row],[Identifier]],"TR.UltimateParentId")</f>
        <v>5000060403</v>
      </c>
      <c r="D444" t="s">
        <v>4421</v>
      </c>
      <c r="E444" t="s">
        <v>21</v>
      </c>
      <c r="F444">
        <v>55161000</v>
      </c>
      <c r="G444" t="s">
        <v>483</v>
      </c>
      <c r="H444" t="s">
        <v>5470</v>
      </c>
      <c r="I444">
        <v>0</v>
      </c>
      <c r="J444" t="s">
        <v>5015</v>
      </c>
      <c r="K444" t="s">
        <v>2905</v>
      </c>
      <c r="L444" t="s">
        <v>190</v>
      </c>
      <c r="M444" t="s">
        <v>25</v>
      </c>
      <c r="N444" t="s">
        <v>11</v>
      </c>
    </row>
    <row r="445" spans="1:14" x14ac:dyDescent="0.2">
      <c r="A445" t="s">
        <v>5129</v>
      </c>
      <c r="B445" t="s">
        <v>8886</v>
      </c>
      <c r="C445" t="str">
        <f>_xll.TR(SLB[[#This Row],[Identifier]],"TR.UltimateParentId")</f>
        <v>4295869178</v>
      </c>
      <c r="D445" t="s">
        <v>5130</v>
      </c>
      <c r="E445" t="s">
        <v>21</v>
      </c>
      <c r="F445">
        <v>71116800</v>
      </c>
      <c r="G445" t="s">
        <v>2993</v>
      </c>
      <c r="H445" t="s">
        <v>5470</v>
      </c>
      <c r="I445">
        <v>0</v>
      </c>
      <c r="J445" t="s">
        <v>2994</v>
      </c>
      <c r="K445" t="s">
        <v>3210</v>
      </c>
      <c r="L445" t="s">
        <v>190</v>
      </c>
      <c r="M445" t="s">
        <v>25</v>
      </c>
      <c r="N445" t="s">
        <v>11</v>
      </c>
    </row>
    <row r="446" spans="1:14" x14ac:dyDescent="0.2">
      <c r="A446" t="s">
        <v>5129</v>
      </c>
      <c r="B446" t="s">
        <v>8886</v>
      </c>
      <c r="C446" t="str">
        <f>_xll.TR(SLB[[#This Row],[Identifier]],"TR.UltimateParentId")</f>
        <v>4295869178</v>
      </c>
      <c r="D446" t="s">
        <v>5130</v>
      </c>
      <c r="E446" t="s">
        <v>21</v>
      </c>
      <c r="F446">
        <v>71116800</v>
      </c>
      <c r="G446" t="s">
        <v>2993</v>
      </c>
      <c r="H446" t="s">
        <v>5470</v>
      </c>
      <c r="I446">
        <v>0</v>
      </c>
      <c r="J446" t="s">
        <v>3612</v>
      </c>
      <c r="K446" t="s">
        <v>2905</v>
      </c>
      <c r="L446" t="s">
        <v>190</v>
      </c>
      <c r="M446" t="s">
        <v>25</v>
      </c>
      <c r="N446" t="s">
        <v>11</v>
      </c>
    </row>
    <row r="447" spans="1:14" x14ac:dyDescent="0.2">
      <c r="A447" t="s">
        <v>5129</v>
      </c>
      <c r="B447" t="s">
        <v>8886</v>
      </c>
      <c r="C447" t="str">
        <f>_xll.TR(SLB[[#This Row],[Identifier]],"TR.UltimateParentId")</f>
        <v>4295869178</v>
      </c>
      <c r="D447" t="s">
        <v>5130</v>
      </c>
      <c r="E447" t="s">
        <v>21</v>
      </c>
      <c r="F447">
        <v>71116800</v>
      </c>
      <c r="G447" t="s">
        <v>2993</v>
      </c>
      <c r="H447" t="s">
        <v>5470</v>
      </c>
      <c r="I447">
        <v>0</v>
      </c>
      <c r="J447" t="s">
        <v>2103</v>
      </c>
      <c r="K447" t="s">
        <v>2907</v>
      </c>
      <c r="L447" t="s">
        <v>190</v>
      </c>
      <c r="M447" t="s">
        <v>25</v>
      </c>
      <c r="N447" t="s">
        <v>11</v>
      </c>
    </row>
    <row r="448" spans="1:14" x14ac:dyDescent="0.2">
      <c r="A448" t="s">
        <v>3914</v>
      </c>
      <c r="B448">
        <v>113685041</v>
      </c>
      <c r="C448" t="str">
        <f>_xll.TR(SLB[[#This Row],[Identifier]],"TR.UltimateParentId")</f>
        <v>5040257357</v>
      </c>
      <c r="D448" t="s">
        <v>3915</v>
      </c>
      <c r="E448" t="s">
        <v>21</v>
      </c>
      <c r="F448">
        <v>528484500</v>
      </c>
      <c r="G448" t="s">
        <v>1685</v>
      </c>
      <c r="H448" t="s">
        <v>5470</v>
      </c>
      <c r="I448">
        <v>0</v>
      </c>
      <c r="J448" t="s">
        <v>5026</v>
      </c>
      <c r="K448" t="s">
        <v>3503</v>
      </c>
      <c r="L448" t="s">
        <v>190</v>
      </c>
      <c r="M448" t="s">
        <v>25</v>
      </c>
      <c r="N448" t="s">
        <v>11</v>
      </c>
    </row>
    <row r="449" spans="1:14" x14ac:dyDescent="0.2">
      <c r="A449" t="s">
        <v>3914</v>
      </c>
      <c r="B449">
        <v>113685041</v>
      </c>
      <c r="C449" t="str">
        <f>_xll.TR(SLB[[#This Row],[Identifier]],"TR.UltimateParentId")</f>
        <v>5040257357</v>
      </c>
      <c r="D449" t="s">
        <v>3915</v>
      </c>
      <c r="E449" t="s">
        <v>21</v>
      </c>
      <c r="F449">
        <v>528484500</v>
      </c>
      <c r="G449" t="s">
        <v>1685</v>
      </c>
      <c r="H449" t="s">
        <v>5470</v>
      </c>
      <c r="I449">
        <v>0</v>
      </c>
      <c r="J449" t="s">
        <v>2329</v>
      </c>
      <c r="K449" t="s">
        <v>2907</v>
      </c>
      <c r="L449" t="s">
        <v>190</v>
      </c>
      <c r="M449" t="s">
        <v>25</v>
      </c>
      <c r="N449" t="s">
        <v>11</v>
      </c>
    </row>
    <row r="450" spans="1:14" x14ac:dyDescent="0.2">
      <c r="A450" t="s">
        <v>4379</v>
      </c>
      <c r="B450" t="s">
        <v>8887</v>
      </c>
      <c r="C450" t="str">
        <f>_xll.TR(SLB[[#This Row],[Identifier]],"TR.UltimateParentId")</f>
        <v>4295869506</v>
      </c>
      <c r="D450" t="s">
        <v>4380</v>
      </c>
      <c r="E450" t="s">
        <v>21</v>
      </c>
      <c r="F450">
        <v>470000000</v>
      </c>
      <c r="G450" t="s">
        <v>697</v>
      </c>
      <c r="H450" t="s">
        <v>5462</v>
      </c>
      <c r="I450">
        <v>0</v>
      </c>
      <c r="J450" t="s">
        <v>4381</v>
      </c>
      <c r="K450" t="s">
        <v>3210</v>
      </c>
      <c r="L450" t="s">
        <v>190</v>
      </c>
      <c r="M450" t="s">
        <v>25</v>
      </c>
      <c r="N450" t="s">
        <v>11</v>
      </c>
    </row>
    <row r="451" spans="1:14" x14ac:dyDescent="0.2">
      <c r="A451" t="s">
        <v>4379</v>
      </c>
      <c r="B451" t="s">
        <v>8887</v>
      </c>
      <c r="C451" t="str">
        <f>_xll.TR(SLB[[#This Row],[Identifier]],"TR.UltimateParentId")</f>
        <v>4295869506</v>
      </c>
      <c r="D451" t="s">
        <v>4380</v>
      </c>
      <c r="E451" t="s">
        <v>21</v>
      </c>
      <c r="F451">
        <v>59000000</v>
      </c>
      <c r="G451" t="s">
        <v>697</v>
      </c>
      <c r="H451" t="s">
        <v>5462</v>
      </c>
      <c r="I451">
        <v>0</v>
      </c>
      <c r="J451" t="s">
        <v>2173</v>
      </c>
      <c r="K451" t="s">
        <v>4147</v>
      </c>
      <c r="L451" t="s">
        <v>190</v>
      </c>
      <c r="M451" t="s">
        <v>25</v>
      </c>
      <c r="N451" t="s">
        <v>125</v>
      </c>
    </row>
    <row r="452" spans="1:14" x14ac:dyDescent="0.2">
      <c r="A452" t="s">
        <v>155</v>
      </c>
      <c r="B452" t="s">
        <v>7852</v>
      </c>
      <c r="C452" t="str">
        <f>_xll.TR(SLB[[#This Row],[Identifier]],"TR.UltimateParentId")</f>
        <v>4295886486</v>
      </c>
      <c r="D452" t="s">
        <v>156</v>
      </c>
      <c r="E452" t="s">
        <v>21</v>
      </c>
      <c r="F452">
        <v>420304500</v>
      </c>
      <c r="G452" t="s">
        <v>157</v>
      </c>
      <c r="H452" t="s">
        <v>5476</v>
      </c>
      <c r="I452">
        <v>8.4130000000000003</v>
      </c>
      <c r="J452" t="s">
        <v>158</v>
      </c>
      <c r="K452" t="s">
        <v>628</v>
      </c>
      <c r="L452" t="s">
        <v>159</v>
      </c>
      <c r="M452" t="s">
        <v>10</v>
      </c>
      <c r="N452" t="s">
        <v>11</v>
      </c>
    </row>
    <row r="453" spans="1:14" x14ac:dyDescent="0.2">
      <c r="A453" t="s">
        <v>4379</v>
      </c>
      <c r="B453" t="s">
        <v>8887</v>
      </c>
      <c r="C453" t="str">
        <f>_xll.TR(SLB[[#This Row],[Identifier]],"TR.UltimateParentId")</f>
        <v>4295869506</v>
      </c>
      <c r="D453" t="s">
        <v>4380</v>
      </c>
      <c r="E453" t="s">
        <v>21</v>
      </c>
      <c r="F453">
        <v>411250000</v>
      </c>
      <c r="G453" t="s">
        <v>697</v>
      </c>
      <c r="H453" t="s">
        <v>5462</v>
      </c>
      <c r="I453">
        <v>0</v>
      </c>
      <c r="J453" t="s">
        <v>4427</v>
      </c>
      <c r="K453" t="s">
        <v>2905</v>
      </c>
      <c r="L453" t="s">
        <v>190</v>
      </c>
      <c r="M453" t="s">
        <v>25</v>
      </c>
      <c r="N453" t="s">
        <v>11</v>
      </c>
    </row>
    <row r="454" spans="1:14" x14ac:dyDescent="0.2">
      <c r="A454" t="s">
        <v>4379</v>
      </c>
      <c r="B454" t="s">
        <v>8887</v>
      </c>
      <c r="C454" t="str">
        <f>_xll.TR(SLB[[#This Row],[Identifier]],"TR.UltimateParentId")</f>
        <v>4295869506</v>
      </c>
      <c r="D454" t="s">
        <v>4380</v>
      </c>
      <c r="E454" t="s">
        <v>21</v>
      </c>
      <c r="F454">
        <v>411250000</v>
      </c>
      <c r="G454" t="s">
        <v>697</v>
      </c>
      <c r="H454" t="s">
        <v>5462</v>
      </c>
      <c r="I454">
        <v>0</v>
      </c>
      <c r="J454" t="s">
        <v>2173</v>
      </c>
      <c r="K454" t="s">
        <v>2907</v>
      </c>
      <c r="L454" t="s">
        <v>190</v>
      </c>
      <c r="M454" t="s">
        <v>25</v>
      </c>
      <c r="N454" t="s">
        <v>11</v>
      </c>
    </row>
    <row r="455" spans="1:14" x14ac:dyDescent="0.2">
      <c r="A455" t="s">
        <v>4379</v>
      </c>
      <c r="B455" t="s">
        <v>8887</v>
      </c>
      <c r="C455" t="str">
        <f>_xll.TR(SLB[[#This Row],[Identifier]],"TR.UltimateParentId")</f>
        <v>4295869506</v>
      </c>
      <c r="D455" t="s">
        <v>4380</v>
      </c>
      <c r="E455" t="s">
        <v>21</v>
      </c>
      <c r="F455">
        <v>411250000</v>
      </c>
      <c r="G455" t="s">
        <v>697</v>
      </c>
      <c r="H455" t="s">
        <v>5462</v>
      </c>
      <c r="I455">
        <v>0</v>
      </c>
      <c r="J455" t="s">
        <v>1370</v>
      </c>
      <c r="K455" t="s">
        <v>3503</v>
      </c>
      <c r="L455" t="s">
        <v>190</v>
      </c>
      <c r="M455" t="s">
        <v>25</v>
      </c>
      <c r="N455" t="s">
        <v>11</v>
      </c>
    </row>
    <row r="456" spans="1:14" x14ac:dyDescent="0.2">
      <c r="A456" t="s">
        <v>4560</v>
      </c>
      <c r="B456" t="s">
        <v>8888</v>
      </c>
      <c r="C456" t="str">
        <f>_xll.TR(SLB[[#This Row],[Identifier]],"TR.UltimateParentId")</f>
        <v>5056411458</v>
      </c>
      <c r="D456" t="s">
        <v>4561</v>
      </c>
      <c r="E456" t="s">
        <v>21</v>
      </c>
      <c r="F456">
        <v>113675400</v>
      </c>
      <c r="G456" t="s">
        <v>4220</v>
      </c>
      <c r="H456" t="s">
        <v>5470</v>
      </c>
      <c r="I456">
        <v>0</v>
      </c>
      <c r="J456" t="s">
        <v>595</v>
      </c>
      <c r="K456" t="s">
        <v>2905</v>
      </c>
      <c r="L456" t="s">
        <v>190</v>
      </c>
      <c r="M456" t="s">
        <v>25</v>
      </c>
      <c r="N456" t="s">
        <v>11</v>
      </c>
    </row>
    <row r="457" spans="1:14" x14ac:dyDescent="0.2">
      <c r="A457" t="s">
        <v>4560</v>
      </c>
      <c r="B457" t="s">
        <v>8888</v>
      </c>
      <c r="C457" t="str">
        <f>_xll.TR(SLB[[#This Row],[Identifier]],"TR.UltimateParentId")</f>
        <v>5056411458</v>
      </c>
      <c r="D457" t="s">
        <v>4561</v>
      </c>
      <c r="E457" t="s">
        <v>21</v>
      </c>
      <c r="F457">
        <v>113675400</v>
      </c>
      <c r="G457" t="s">
        <v>4220</v>
      </c>
      <c r="H457" t="s">
        <v>5470</v>
      </c>
      <c r="I457">
        <v>0</v>
      </c>
      <c r="J457" t="s">
        <v>4221</v>
      </c>
      <c r="K457" t="s">
        <v>3503</v>
      </c>
      <c r="L457" t="s">
        <v>190</v>
      </c>
      <c r="M457" t="s">
        <v>25</v>
      </c>
      <c r="N457" t="s">
        <v>11</v>
      </c>
    </row>
    <row r="458" spans="1:14" x14ac:dyDescent="0.2">
      <c r="A458" t="s">
        <v>4560</v>
      </c>
      <c r="B458" t="s">
        <v>8888</v>
      </c>
      <c r="C458" t="str">
        <f>_xll.TR(SLB[[#This Row],[Identifier]],"TR.UltimateParentId")</f>
        <v>5056411458</v>
      </c>
      <c r="D458" t="s">
        <v>4561</v>
      </c>
      <c r="E458" t="s">
        <v>21</v>
      </c>
      <c r="F458">
        <v>113675400</v>
      </c>
      <c r="G458" t="s">
        <v>4220</v>
      </c>
      <c r="H458" t="s">
        <v>5470</v>
      </c>
      <c r="I458">
        <v>0</v>
      </c>
      <c r="J458" t="s">
        <v>1318</v>
      </c>
      <c r="K458" t="s">
        <v>2907</v>
      </c>
      <c r="L458" t="s">
        <v>190</v>
      </c>
      <c r="M458" t="s">
        <v>25</v>
      </c>
      <c r="N458" t="s">
        <v>11</v>
      </c>
    </row>
    <row r="459" spans="1:14" x14ac:dyDescent="0.2">
      <c r="A459" t="s">
        <v>4168</v>
      </c>
      <c r="B459">
        <v>60788</v>
      </c>
      <c r="C459" t="str">
        <f>_xll.TR(SLB[[#This Row],[Identifier]],"TR.UltimateParentId")</f>
        <v>5000005248</v>
      </c>
      <c r="D459" t="s">
        <v>4169</v>
      </c>
      <c r="E459" t="s">
        <v>94</v>
      </c>
      <c r="F459">
        <v>163715200</v>
      </c>
      <c r="G459" t="s">
        <v>4324</v>
      </c>
      <c r="H459" t="s">
        <v>5443</v>
      </c>
      <c r="I459">
        <v>0</v>
      </c>
      <c r="J459" t="s">
        <v>4558</v>
      </c>
      <c r="K459" t="s">
        <v>3769</v>
      </c>
      <c r="L459" t="s">
        <v>190</v>
      </c>
      <c r="M459" t="s">
        <v>25</v>
      </c>
      <c r="N459" t="s">
        <v>11</v>
      </c>
    </row>
    <row r="460" spans="1:14" x14ac:dyDescent="0.2">
      <c r="A460" t="s">
        <v>4168</v>
      </c>
      <c r="B460">
        <v>60788</v>
      </c>
      <c r="C460" t="str">
        <f>_xll.TR(SLB[[#This Row],[Identifier]],"TR.UltimateParentId")</f>
        <v>5000005248</v>
      </c>
      <c r="D460" t="s">
        <v>4169</v>
      </c>
      <c r="E460" t="s">
        <v>94</v>
      </c>
      <c r="F460">
        <v>163715200</v>
      </c>
      <c r="G460" t="s">
        <v>4324</v>
      </c>
      <c r="H460" t="s">
        <v>5443</v>
      </c>
      <c r="I460">
        <v>0</v>
      </c>
      <c r="J460" t="s">
        <v>2529</v>
      </c>
      <c r="K460" t="s">
        <v>3210</v>
      </c>
      <c r="L460" t="s">
        <v>190</v>
      </c>
      <c r="M460" t="s">
        <v>25</v>
      </c>
      <c r="N460" t="s">
        <v>11</v>
      </c>
    </row>
    <row r="461" spans="1:14" x14ac:dyDescent="0.2">
      <c r="A461" t="s">
        <v>4168</v>
      </c>
      <c r="B461">
        <v>60788</v>
      </c>
      <c r="C461" t="str">
        <f>_xll.TR(SLB[[#This Row],[Identifier]],"TR.UltimateParentId")</f>
        <v>5000005248</v>
      </c>
      <c r="D461" t="s">
        <v>4169</v>
      </c>
      <c r="E461" t="s">
        <v>94</v>
      </c>
      <c r="F461">
        <v>163715200</v>
      </c>
      <c r="G461" t="s">
        <v>4324</v>
      </c>
      <c r="H461" t="s">
        <v>5443</v>
      </c>
      <c r="I461">
        <v>0</v>
      </c>
      <c r="J461" t="s">
        <v>5090</v>
      </c>
      <c r="K461" t="s">
        <v>3835</v>
      </c>
      <c r="L461" t="s">
        <v>190</v>
      </c>
      <c r="M461" t="s">
        <v>25</v>
      </c>
      <c r="N461" t="s">
        <v>11</v>
      </c>
    </row>
    <row r="462" spans="1:14" x14ac:dyDescent="0.2">
      <c r="A462" t="s">
        <v>4168</v>
      </c>
      <c r="B462">
        <v>60788</v>
      </c>
      <c r="C462" t="str">
        <f>_xll.TR(SLB[[#This Row],[Identifier]],"TR.UltimateParentId")</f>
        <v>5000005248</v>
      </c>
      <c r="D462" t="s">
        <v>4169</v>
      </c>
      <c r="E462" t="s">
        <v>94</v>
      </c>
      <c r="F462">
        <v>163715200</v>
      </c>
      <c r="G462" t="s">
        <v>4324</v>
      </c>
      <c r="H462" t="s">
        <v>5443</v>
      </c>
      <c r="I462">
        <v>0</v>
      </c>
      <c r="J462" t="s">
        <v>4727</v>
      </c>
      <c r="K462" t="s">
        <v>2905</v>
      </c>
      <c r="L462" t="s">
        <v>190</v>
      </c>
      <c r="M462" t="s">
        <v>25</v>
      </c>
      <c r="N462" t="s">
        <v>11</v>
      </c>
    </row>
    <row r="463" spans="1:14" x14ac:dyDescent="0.2">
      <c r="A463" t="s">
        <v>4259</v>
      </c>
      <c r="B463" t="s">
        <v>8889</v>
      </c>
      <c r="C463" t="str">
        <f>_xll.TR(SLB[[#This Row],[Identifier]],"TR.UltimateParentId")</f>
        <v>4295884619</v>
      </c>
      <c r="D463" t="s">
        <v>4260</v>
      </c>
      <c r="E463" t="s">
        <v>79</v>
      </c>
      <c r="F463">
        <v>78895225</v>
      </c>
      <c r="G463" t="s">
        <v>2806</v>
      </c>
      <c r="H463" t="s">
        <v>5439</v>
      </c>
      <c r="I463">
        <v>0</v>
      </c>
      <c r="J463" t="s">
        <v>4261</v>
      </c>
      <c r="K463" t="s">
        <v>2905</v>
      </c>
      <c r="L463" t="s">
        <v>190</v>
      </c>
      <c r="M463" t="s">
        <v>25</v>
      </c>
      <c r="N463" t="s">
        <v>11</v>
      </c>
    </row>
    <row r="464" spans="1:14" x14ac:dyDescent="0.2">
      <c r="A464" t="s">
        <v>4259</v>
      </c>
      <c r="B464" t="s">
        <v>8889</v>
      </c>
      <c r="C464" t="str">
        <f>_xll.TR(SLB[[#This Row],[Identifier]],"TR.UltimateParentId")</f>
        <v>4295884619</v>
      </c>
      <c r="D464" t="s">
        <v>4260</v>
      </c>
      <c r="E464" t="s">
        <v>79</v>
      </c>
      <c r="F464">
        <v>78895225</v>
      </c>
      <c r="G464" t="s">
        <v>2806</v>
      </c>
      <c r="H464" t="s">
        <v>5439</v>
      </c>
      <c r="I464">
        <v>0</v>
      </c>
      <c r="J464" t="s">
        <v>4429</v>
      </c>
      <c r="K464" t="s">
        <v>3503</v>
      </c>
      <c r="L464" t="s">
        <v>190</v>
      </c>
      <c r="M464" t="s">
        <v>25</v>
      </c>
      <c r="N464" t="s">
        <v>11</v>
      </c>
    </row>
    <row r="465" spans="1:14" x14ac:dyDescent="0.2">
      <c r="A465" t="s">
        <v>4259</v>
      </c>
      <c r="B465" t="s">
        <v>8889</v>
      </c>
      <c r="C465" t="str">
        <f>_xll.TR(SLB[[#This Row],[Identifier]],"TR.UltimateParentId")</f>
        <v>4295884619</v>
      </c>
      <c r="D465" t="s">
        <v>4260</v>
      </c>
      <c r="E465" t="s">
        <v>79</v>
      </c>
      <c r="F465">
        <v>78895225</v>
      </c>
      <c r="G465" t="s">
        <v>2806</v>
      </c>
      <c r="H465" t="s">
        <v>5439</v>
      </c>
      <c r="I465">
        <v>0</v>
      </c>
      <c r="J465" t="s">
        <v>3403</v>
      </c>
      <c r="K465" t="s">
        <v>2907</v>
      </c>
      <c r="L465" t="s">
        <v>190</v>
      </c>
      <c r="M465" t="s">
        <v>25</v>
      </c>
      <c r="N465" t="s">
        <v>11</v>
      </c>
    </row>
    <row r="466" spans="1:14" x14ac:dyDescent="0.2">
      <c r="A466" t="s">
        <v>3952</v>
      </c>
      <c r="B466" t="s">
        <v>8890</v>
      </c>
      <c r="C466" t="str">
        <f>_xll.TR(SLB[[#This Row],[Identifier]],"TR.UltimateParentId")</f>
        <v>4295866309</v>
      </c>
      <c r="D466" t="s">
        <v>3953</v>
      </c>
      <c r="E466" t="s">
        <v>107</v>
      </c>
      <c r="F466">
        <v>299717100</v>
      </c>
      <c r="G466" t="s">
        <v>3052</v>
      </c>
      <c r="H466" t="s">
        <v>5470</v>
      </c>
      <c r="I466">
        <v>0</v>
      </c>
      <c r="J466" t="s">
        <v>3954</v>
      </c>
      <c r="K466" t="s">
        <v>3955</v>
      </c>
      <c r="L466" t="s">
        <v>190</v>
      </c>
      <c r="M466" t="s">
        <v>25</v>
      </c>
      <c r="N466" t="s">
        <v>11</v>
      </c>
    </row>
    <row r="467" spans="1:14" x14ac:dyDescent="0.2">
      <c r="A467" t="s">
        <v>3952</v>
      </c>
      <c r="B467" t="s">
        <v>8890</v>
      </c>
      <c r="C467" t="str">
        <f>_xll.TR(SLB[[#This Row],[Identifier]],"TR.UltimateParentId")</f>
        <v>4295866309</v>
      </c>
      <c r="D467" t="s">
        <v>3953</v>
      </c>
      <c r="E467" t="s">
        <v>107</v>
      </c>
      <c r="F467">
        <v>299717100</v>
      </c>
      <c r="G467" t="s">
        <v>3052</v>
      </c>
      <c r="H467" t="s">
        <v>5470</v>
      </c>
      <c r="I467">
        <v>0</v>
      </c>
      <c r="J467" t="s">
        <v>4559</v>
      </c>
      <c r="K467" t="s">
        <v>4125</v>
      </c>
      <c r="L467" t="s">
        <v>190</v>
      </c>
      <c r="M467" t="s">
        <v>25</v>
      </c>
      <c r="N467" t="s">
        <v>11</v>
      </c>
    </row>
    <row r="468" spans="1:14" x14ac:dyDescent="0.2">
      <c r="A468" t="s">
        <v>3952</v>
      </c>
      <c r="B468" t="s">
        <v>8890</v>
      </c>
      <c r="C468" t="str">
        <f>_xll.TR(SLB[[#This Row],[Identifier]],"TR.UltimateParentId")</f>
        <v>4295866309</v>
      </c>
      <c r="D468" t="s">
        <v>3953</v>
      </c>
      <c r="E468" t="s">
        <v>107</v>
      </c>
      <c r="F468">
        <v>299717100</v>
      </c>
      <c r="G468" t="s">
        <v>3052</v>
      </c>
      <c r="H468" t="s">
        <v>5470</v>
      </c>
      <c r="I468">
        <v>0</v>
      </c>
      <c r="J468" t="s">
        <v>1875</v>
      </c>
      <c r="K468" t="s">
        <v>2907</v>
      </c>
      <c r="L468" t="s">
        <v>190</v>
      </c>
      <c r="M468" t="s">
        <v>25</v>
      </c>
      <c r="N468" t="s">
        <v>11</v>
      </c>
    </row>
    <row r="469" spans="1:14" x14ac:dyDescent="0.2">
      <c r="A469" t="s">
        <v>3233</v>
      </c>
      <c r="B469">
        <v>106303715</v>
      </c>
      <c r="C469" t="str">
        <f>_xll.TR(SLB[[#This Row],[Identifier]],"TR.UltimateParentId")</f>
        <v>5000075759</v>
      </c>
      <c r="D469" t="s">
        <v>3234</v>
      </c>
      <c r="E469" t="s">
        <v>79</v>
      </c>
      <c r="F469">
        <v>326907000</v>
      </c>
      <c r="G469" t="s">
        <v>80</v>
      </c>
      <c r="H469" t="s">
        <v>5586</v>
      </c>
      <c r="I469">
        <v>0</v>
      </c>
      <c r="J469" t="s">
        <v>3235</v>
      </c>
      <c r="K469" t="s">
        <v>2905</v>
      </c>
      <c r="L469" t="s">
        <v>190</v>
      </c>
      <c r="M469" t="s">
        <v>25</v>
      </c>
      <c r="N469" t="s">
        <v>11</v>
      </c>
    </row>
    <row r="470" spans="1:14" x14ac:dyDescent="0.2">
      <c r="A470" t="s">
        <v>3233</v>
      </c>
      <c r="B470">
        <v>106303715</v>
      </c>
      <c r="C470" t="str">
        <f>_xll.TR(SLB[[#This Row],[Identifier]],"TR.UltimateParentId")</f>
        <v>5000075759</v>
      </c>
      <c r="D470" t="s">
        <v>3234</v>
      </c>
      <c r="E470" t="s">
        <v>79</v>
      </c>
      <c r="F470">
        <v>326907000</v>
      </c>
      <c r="G470" t="s">
        <v>80</v>
      </c>
      <c r="H470" t="s">
        <v>5586</v>
      </c>
      <c r="I470">
        <v>0</v>
      </c>
      <c r="J470" t="s">
        <v>364</v>
      </c>
      <c r="K470" t="s">
        <v>2907</v>
      </c>
      <c r="L470" t="s">
        <v>190</v>
      </c>
      <c r="M470" t="s">
        <v>25</v>
      </c>
      <c r="N470" t="s">
        <v>11</v>
      </c>
    </row>
    <row r="471" spans="1:14" x14ac:dyDescent="0.2">
      <c r="A471" t="s">
        <v>3233</v>
      </c>
      <c r="B471">
        <v>106303715</v>
      </c>
      <c r="C471" t="str">
        <f>_xll.TR(SLB[[#This Row],[Identifier]],"TR.UltimateParentId")</f>
        <v>5000075759</v>
      </c>
      <c r="D471" t="s">
        <v>3234</v>
      </c>
      <c r="E471" t="s">
        <v>79</v>
      </c>
      <c r="F471">
        <v>326907000</v>
      </c>
      <c r="G471" t="s">
        <v>80</v>
      </c>
      <c r="H471" t="s">
        <v>5586</v>
      </c>
      <c r="I471">
        <v>0</v>
      </c>
      <c r="J471" t="s">
        <v>81</v>
      </c>
      <c r="K471" t="s">
        <v>3503</v>
      </c>
      <c r="L471" t="s">
        <v>190</v>
      </c>
      <c r="M471" t="s">
        <v>25</v>
      </c>
      <c r="N471" t="s">
        <v>11</v>
      </c>
    </row>
    <row r="472" spans="1:14" x14ac:dyDescent="0.2">
      <c r="A472" t="s">
        <v>3523</v>
      </c>
      <c r="B472" t="s">
        <v>8891</v>
      </c>
      <c r="C472" t="str">
        <f>_xll.TR(SLB[[#This Row],[Identifier]],"TR.UltimateParentId")</f>
        <v>4297032686</v>
      </c>
      <c r="D472" t="s">
        <v>3524</v>
      </c>
      <c r="E472" t="s">
        <v>94</v>
      </c>
      <c r="F472">
        <v>552845000.28699994</v>
      </c>
      <c r="G472" t="s">
        <v>1282</v>
      </c>
      <c r="H472" t="s">
        <v>5476</v>
      </c>
      <c r="I472">
        <v>0</v>
      </c>
      <c r="J472" t="s">
        <v>3525</v>
      </c>
      <c r="K472" t="s">
        <v>3210</v>
      </c>
      <c r="L472" t="s">
        <v>190</v>
      </c>
      <c r="M472" t="s">
        <v>25</v>
      </c>
      <c r="N472" t="s">
        <v>11</v>
      </c>
    </row>
    <row r="473" spans="1:14" x14ac:dyDescent="0.2">
      <c r="A473" t="s">
        <v>3523</v>
      </c>
      <c r="B473" t="s">
        <v>8891</v>
      </c>
      <c r="C473" t="str">
        <f>_xll.TR(SLB[[#This Row],[Identifier]],"TR.UltimateParentId")</f>
        <v>4297032686</v>
      </c>
      <c r="D473" t="s">
        <v>3524</v>
      </c>
      <c r="E473" t="s">
        <v>94</v>
      </c>
      <c r="F473">
        <v>487609290</v>
      </c>
      <c r="G473" t="s">
        <v>1282</v>
      </c>
      <c r="H473" t="s">
        <v>5476</v>
      </c>
      <c r="I473">
        <v>0</v>
      </c>
      <c r="J473" t="s">
        <v>3624</v>
      </c>
      <c r="K473" t="s">
        <v>3625</v>
      </c>
      <c r="L473" t="s">
        <v>190</v>
      </c>
      <c r="M473" t="s">
        <v>25</v>
      </c>
      <c r="N473" t="s">
        <v>11</v>
      </c>
    </row>
    <row r="474" spans="1:14" x14ac:dyDescent="0.2">
      <c r="A474" t="s">
        <v>3523</v>
      </c>
      <c r="B474" t="s">
        <v>8891</v>
      </c>
      <c r="C474" t="str">
        <f>_xll.TR(SLB[[#This Row],[Identifier]],"TR.UltimateParentId")</f>
        <v>4297032686</v>
      </c>
      <c r="D474" t="s">
        <v>3524</v>
      </c>
      <c r="E474" t="s">
        <v>94</v>
      </c>
      <c r="F474">
        <v>487609290</v>
      </c>
      <c r="G474" t="s">
        <v>1282</v>
      </c>
      <c r="H474" t="s">
        <v>5476</v>
      </c>
      <c r="I474">
        <v>0</v>
      </c>
      <c r="J474" t="s">
        <v>3979</v>
      </c>
      <c r="K474" t="s">
        <v>3575</v>
      </c>
      <c r="L474" t="s">
        <v>190</v>
      </c>
      <c r="M474" t="s">
        <v>25</v>
      </c>
      <c r="N474" t="s">
        <v>11</v>
      </c>
    </row>
    <row r="475" spans="1:14" x14ac:dyDescent="0.2">
      <c r="A475" t="s">
        <v>3523</v>
      </c>
      <c r="B475" t="s">
        <v>8891</v>
      </c>
      <c r="C475" t="str">
        <f>_xll.TR(SLB[[#This Row],[Identifier]],"TR.UltimateParentId")</f>
        <v>4297032686</v>
      </c>
      <c r="D475" t="s">
        <v>3524</v>
      </c>
      <c r="E475" t="s">
        <v>94</v>
      </c>
      <c r="F475">
        <v>65000000</v>
      </c>
      <c r="G475" t="s">
        <v>1282</v>
      </c>
      <c r="H475" t="s">
        <v>5476</v>
      </c>
      <c r="I475">
        <v>0</v>
      </c>
      <c r="J475" t="s">
        <v>3979</v>
      </c>
      <c r="K475" t="s">
        <v>4298</v>
      </c>
      <c r="L475" t="s">
        <v>190</v>
      </c>
      <c r="M475" t="s">
        <v>25</v>
      </c>
      <c r="N475" t="s">
        <v>125</v>
      </c>
    </row>
    <row r="476" spans="1:14" x14ac:dyDescent="0.2">
      <c r="A476" t="s">
        <v>3523</v>
      </c>
      <c r="B476" t="s">
        <v>8891</v>
      </c>
      <c r="C476" t="str">
        <f>_xll.TR(SLB[[#This Row],[Identifier]],"TR.UltimateParentId")</f>
        <v>4297032686</v>
      </c>
      <c r="D476" t="s">
        <v>3524</v>
      </c>
      <c r="E476" t="s">
        <v>94</v>
      </c>
      <c r="F476">
        <v>65000000</v>
      </c>
      <c r="G476" t="s">
        <v>1282</v>
      </c>
      <c r="H476" t="s">
        <v>5476</v>
      </c>
      <c r="I476">
        <v>0</v>
      </c>
      <c r="J476" t="s">
        <v>3624</v>
      </c>
      <c r="K476" t="s">
        <v>4147</v>
      </c>
      <c r="L476" t="s">
        <v>190</v>
      </c>
      <c r="M476" t="s">
        <v>25</v>
      </c>
      <c r="N476" t="s">
        <v>125</v>
      </c>
    </row>
    <row r="477" spans="1:14" x14ac:dyDescent="0.2">
      <c r="A477" t="s">
        <v>3692</v>
      </c>
      <c r="B477" t="s">
        <v>8892</v>
      </c>
      <c r="C477" t="str">
        <f>_xll.TR(SLB[[#This Row],[Identifier]],"TR.UltimateParentId")</f>
        <v>5040057537</v>
      </c>
      <c r="D477" t="s">
        <v>3693</v>
      </c>
      <c r="E477" t="s">
        <v>15</v>
      </c>
      <c r="F477">
        <v>69326875</v>
      </c>
      <c r="G477" t="s">
        <v>3694</v>
      </c>
      <c r="H477" t="s">
        <v>5470</v>
      </c>
      <c r="I477">
        <v>0</v>
      </c>
      <c r="J477" t="s">
        <v>3695</v>
      </c>
      <c r="K477" t="s">
        <v>2907</v>
      </c>
      <c r="L477" t="s">
        <v>190</v>
      </c>
      <c r="M477" t="s">
        <v>25</v>
      </c>
      <c r="N477" t="s">
        <v>11</v>
      </c>
    </row>
    <row r="478" spans="1:14" x14ac:dyDescent="0.2">
      <c r="A478" t="s">
        <v>3692</v>
      </c>
      <c r="B478" t="s">
        <v>8892</v>
      </c>
      <c r="C478" t="str">
        <f>_xll.TR(SLB[[#This Row],[Identifier]],"TR.UltimateParentId")</f>
        <v>5040057537</v>
      </c>
      <c r="D478" t="s">
        <v>3693</v>
      </c>
      <c r="E478" t="s">
        <v>15</v>
      </c>
      <c r="F478">
        <v>69326875</v>
      </c>
      <c r="G478" t="s">
        <v>3694</v>
      </c>
      <c r="H478" t="s">
        <v>5470</v>
      </c>
      <c r="I478">
        <v>0</v>
      </c>
      <c r="J478" t="s">
        <v>4989</v>
      </c>
      <c r="K478" t="s">
        <v>3503</v>
      </c>
      <c r="L478" t="s">
        <v>190</v>
      </c>
      <c r="M478" t="s">
        <v>25</v>
      </c>
      <c r="N478" t="s">
        <v>11</v>
      </c>
    </row>
    <row r="479" spans="1:14" x14ac:dyDescent="0.2">
      <c r="A479" t="s">
        <v>3436</v>
      </c>
      <c r="B479">
        <v>111859027</v>
      </c>
      <c r="C479" t="str">
        <f>_xll.TR(SLB[[#This Row],[Identifier]],"TR.UltimateParentId")</f>
        <v>5050471284</v>
      </c>
      <c r="D479" t="s">
        <v>3437</v>
      </c>
      <c r="E479" t="s">
        <v>21</v>
      </c>
      <c r="F479">
        <v>195957550</v>
      </c>
      <c r="G479" t="s">
        <v>1396</v>
      </c>
      <c r="H479" t="s">
        <v>5470</v>
      </c>
      <c r="I479">
        <v>0</v>
      </c>
      <c r="J479" t="s">
        <v>3906</v>
      </c>
      <c r="K479" t="s">
        <v>2905</v>
      </c>
      <c r="L479" t="s">
        <v>190</v>
      </c>
      <c r="M479" t="s">
        <v>25</v>
      </c>
      <c r="N479" t="s">
        <v>11</v>
      </c>
    </row>
    <row r="480" spans="1:14" x14ac:dyDescent="0.2">
      <c r="A480" t="s">
        <v>3436</v>
      </c>
      <c r="B480">
        <v>111859027</v>
      </c>
      <c r="C480" t="str">
        <f>_xll.TR(SLB[[#This Row],[Identifier]],"TR.UltimateParentId")</f>
        <v>5050471284</v>
      </c>
      <c r="D480" t="s">
        <v>3437</v>
      </c>
      <c r="E480" t="s">
        <v>21</v>
      </c>
      <c r="F480">
        <v>195957550</v>
      </c>
      <c r="G480" t="s">
        <v>1396</v>
      </c>
      <c r="H480" t="s">
        <v>5470</v>
      </c>
      <c r="I480">
        <v>0</v>
      </c>
      <c r="J480" t="s">
        <v>1397</v>
      </c>
      <c r="K480" t="s">
        <v>3210</v>
      </c>
      <c r="L480" t="s">
        <v>190</v>
      </c>
      <c r="M480" t="s">
        <v>25</v>
      </c>
      <c r="N480" t="s">
        <v>11</v>
      </c>
    </row>
    <row r="481" spans="1:14" x14ac:dyDescent="0.2">
      <c r="A481" t="s">
        <v>3436</v>
      </c>
      <c r="B481">
        <v>111859027</v>
      </c>
      <c r="C481" t="str">
        <f>_xll.TR(SLB[[#This Row],[Identifier]],"TR.UltimateParentId")</f>
        <v>5050471284</v>
      </c>
      <c r="D481" t="s">
        <v>3437</v>
      </c>
      <c r="E481" t="s">
        <v>21</v>
      </c>
      <c r="F481">
        <v>195957550</v>
      </c>
      <c r="G481" t="s">
        <v>1396</v>
      </c>
      <c r="H481" t="s">
        <v>5470</v>
      </c>
      <c r="I481">
        <v>0</v>
      </c>
      <c r="J481" t="s">
        <v>700</v>
      </c>
      <c r="K481" t="s">
        <v>2907</v>
      </c>
      <c r="L481" t="s">
        <v>190</v>
      </c>
      <c r="M481" t="s">
        <v>25</v>
      </c>
      <c r="N481" t="s">
        <v>11</v>
      </c>
    </row>
    <row r="482" spans="1:14" x14ac:dyDescent="0.2">
      <c r="A482" t="s">
        <v>3436</v>
      </c>
      <c r="B482">
        <v>111859027</v>
      </c>
      <c r="C482" t="str">
        <f>_xll.TR(SLB[[#This Row],[Identifier]],"TR.UltimateParentId")</f>
        <v>5050471284</v>
      </c>
      <c r="D482" t="s">
        <v>3437</v>
      </c>
      <c r="E482" t="s">
        <v>21</v>
      </c>
      <c r="F482">
        <v>195957550</v>
      </c>
      <c r="G482" t="s">
        <v>1396</v>
      </c>
      <c r="H482" t="s">
        <v>5470</v>
      </c>
      <c r="I482">
        <v>0</v>
      </c>
      <c r="J482" t="s">
        <v>4108</v>
      </c>
      <c r="K482" t="s">
        <v>3503</v>
      </c>
      <c r="L482" t="s">
        <v>190</v>
      </c>
      <c r="M482" t="s">
        <v>25</v>
      </c>
      <c r="N482" t="s">
        <v>11</v>
      </c>
    </row>
    <row r="483" spans="1:14" x14ac:dyDescent="0.2">
      <c r="A483" t="s">
        <v>4355</v>
      </c>
      <c r="B483" t="s">
        <v>8059</v>
      </c>
      <c r="C483" t="str">
        <f>_xll.TR(SLB[[#This Row],[Identifier]],"TR.UltimateParentId")</f>
        <v>Unable to resolve all requested identifiers.</v>
      </c>
      <c r="D483" t="s">
        <v>4356</v>
      </c>
      <c r="E483" t="s">
        <v>46</v>
      </c>
      <c r="F483">
        <v>54609300</v>
      </c>
      <c r="G483" t="s">
        <v>3360</v>
      </c>
      <c r="H483" t="s">
        <v>5446</v>
      </c>
      <c r="I483">
        <v>2.6</v>
      </c>
      <c r="J483" t="s">
        <v>3361</v>
      </c>
      <c r="K483" t="s">
        <v>43</v>
      </c>
      <c r="L483" t="s">
        <v>190</v>
      </c>
      <c r="M483" t="s">
        <v>25</v>
      </c>
      <c r="N483" t="s">
        <v>11</v>
      </c>
    </row>
    <row r="484" spans="1:14" x14ac:dyDescent="0.2">
      <c r="A484" t="s">
        <v>4355</v>
      </c>
      <c r="B484" t="s">
        <v>8060</v>
      </c>
      <c r="C484" t="str">
        <f>_xll.TR(SLB[[#This Row],[Identifier]],"TR.UltimateParentId")</f>
        <v>Unable to resolve all requested identifiers.</v>
      </c>
      <c r="D484" t="s">
        <v>4356</v>
      </c>
      <c r="E484" t="s">
        <v>46</v>
      </c>
      <c r="F484">
        <v>9295200</v>
      </c>
      <c r="G484" t="s">
        <v>3360</v>
      </c>
      <c r="H484" t="s">
        <v>5446</v>
      </c>
      <c r="I484">
        <v>2.95</v>
      </c>
      <c r="J484" t="s">
        <v>4733</v>
      </c>
      <c r="K484" t="s">
        <v>390</v>
      </c>
      <c r="L484" t="s">
        <v>190</v>
      </c>
      <c r="M484" t="s">
        <v>25</v>
      </c>
      <c r="N484" t="s">
        <v>11</v>
      </c>
    </row>
    <row r="485" spans="1:14" x14ac:dyDescent="0.2">
      <c r="A485" t="s">
        <v>3996</v>
      </c>
      <c r="B485">
        <v>5000898458</v>
      </c>
      <c r="C485" t="str">
        <f>_xll.TR(SLB[[#This Row],[Identifier]],"TR.UltimateParentId")</f>
        <v>NULL</v>
      </c>
      <c r="D485" t="s">
        <v>3997</v>
      </c>
      <c r="E485" t="s">
        <v>94</v>
      </c>
      <c r="F485">
        <v>576537500</v>
      </c>
      <c r="G485" t="s">
        <v>588</v>
      </c>
      <c r="H485" t="s">
        <v>5470</v>
      </c>
      <c r="I485">
        <v>0</v>
      </c>
      <c r="J485" t="s">
        <v>566</v>
      </c>
      <c r="K485" t="s">
        <v>2907</v>
      </c>
      <c r="L485" t="s">
        <v>190</v>
      </c>
      <c r="M485" t="s">
        <v>25</v>
      </c>
      <c r="N485" t="s">
        <v>11</v>
      </c>
    </row>
    <row r="486" spans="1:14" x14ac:dyDescent="0.2">
      <c r="A486" t="s">
        <v>3996</v>
      </c>
      <c r="B486">
        <v>5000898458</v>
      </c>
      <c r="C486" t="str">
        <f>_xll.TR(SLB[[#This Row],[Identifier]],"TR.UltimateParentId")</f>
        <v>NULL</v>
      </c>
      <c r="D486" t="s">
        <v>3997</v>
      </c>
      <c r="E486" t="s">
        <v>94</v>
      </c>
      <c r="F486">
        <v>576537500</v>
      </c>
      <c r="G486" t="s">
        <v>588</v>
      </c>
      <c r="H486" t="s">
        <v>5470</v>
      </c>
      <c r="I486">
        <v>0</v>
      </c>
      <c r="J486" t="s">
        <v>3998</v>
      </c>
      <c r="K486" t="s">
        <v>3999</v>
      </c>
      <c r="L486" t="s">
        <v>190</v>
      </c>
      <c r="M486" t="s">
        <v>25</v>
      </c>
      <c r="N486" t="s">
        <v>11</v>
      </c>
    </row>
    <row r="487" spans="1:14" x14ac:dyDescent="0.2">
      <c r="A487" t="s">
        <v>3996</v>
      </c>
      <c r="B487">
        <v>5000898458</v>
      </c>
      <c r="C487" t="str">
        <f>_xll.TR(SLB[[#This Row],[Identifier]],"TR.UltimateParentId")</f>
        <v>NULL</v>
      </c>
      <c r="D487" t="s">
        <v>3997</v>
      </c>
      <c r="E487" t="s">
        <v>94</v>
      </c>
      <c r="F487">
        <v>576537500</v>
      </c>
      <c r="G487" t="s">
        <v>588</v>
      </c>
      <c r="H487" t="s">
        <v>5470</v>
      </c>
      <c r="I487">
        <v>0</v>
      </c>
      <c r="J487" t="s">
        <v>3034</v>
      </c>
      <c r="K487" t="s">
        <v>3210</v>
      </c>
      <c r="L487" t="s">
        <v>190</v>
      </c>
      <c r="M487" t="s">
        <v>25</v>
      </c>
      <c r="N487" t="s">
        <v>11</v>
      </c>
    </row>
    <row r="488" spans="1:14" x14ac:dyDescent="0.2">
      <c r="A488" t="s">
        <v>3996</v>
      </c>
      <c r="B488">
        <v>5000898458</v>
      </c>
      <c r="C488" t="str">
        <f>_xll.TR(SLB[[#This Row],[Identifier]],"TR.UltimateParentId")</f>
        <v>NULL</v>
      </c>
      <c r="D488" t="s">
        <v>3997</v>
      </c>
      <c r="E488" t="s">
        <v>94</v>
      </c>
      <c r="F488">
        <v>576537500</v>
      </c>
      <c r="G488" t="s">
        <v>588</v>
      </c>
      <c r="H488" t="s">
        <v>5470</v>
      </c>
      <c r="I488">
        <v>0</v>
      </c>
      <c r="J488" t="s">
        <v>4722</v>
      </c>
      <c r="K488" t="s">
        <v>3835</v>
      </c>
      <c r="L488" t="s">
        <v>190</v>
      </c>
      <c r="M488" t="s">
        <v>25</v>
      </c>
      <c r="N488" t="s">
        <v>11</v>
      </c>
    </row>
    <row r="489" spans="1:14" x14ac:dyDescent="0.2">
      <c r="A489" t="s">
        <v>3996</v>
      </c>
      <c r="B489">
        <v>5000898458</v>
      </c>
      <c r="C489" t="str">
        <f>_xll.TR(SLB[[#This Row],[Identifier]],"TR.UltimateParentId")</f>
        <v>NULL</v>
      </c>
      <c r="D489" t="s">
        <v>3997</v>
      </c>
      <c r="E489" t="s">
        <v>94</v>
      </c>
      <c r="F489">
        <v>576537500</v>
      </c>
      <c r="G489" t="s">
        <v>588</v>
      </c>
      <c r="H489" t="s">
        <v>5470</v>
      </c>
      <c r="I489">
        <v>0</v>
      </c>
      <c r="J489" t="s">
        <v>5094</v>
      </c>
      <c r="K489" t="s">
        <v>3769</v>
      </c>
      <c r="L489" t="s">
        <v>190</v>
      </c>
      <c r="M489" t="s">
        <v>25</v>
      </c>
      <c r="N489" t="s">
        <v>11</v>
      </c>
    </row>
    <row r="490" spans="1:14" x14ac:dyDescent="0.2">
      <c r="A490" t="s">
        <v>3996</v>
      </c>
      <c r="B490">
        <v>5000898458</v>
      </c>
      <c r="C490" t="str">
        <f>_xll.TR(SLB[[#This Row],[Identifier]],"TR.UltimateParentId")</f>
        <v>NULL</v>
      </c>
      <c r="D490" t="s">
        <v>3997</v>
      </c>
      <c r="E490" t="s">
        <v>94</v>
      </c>
      <c r="F490">
        <v>576537500</v>
      </c>
      <c r="G490" t="s">
        <v>588</v>
      </c>
      <c r="H490" t="s">
        <v>5470</v>
      </c>
      <c r="I490">
        <v>0</v>
      </c>
      <c r="J490" t="s">
        <v>5093</v>
      </c>
      <c r="K490" t="s">
        <v>2905</v>
      </c>
      <c r="L490" t="s">
        <v>190</v>
      </c>
      <c r="M490" t="s">
        <v>25</v>
      </c>
      <c r="N490" t="s">
        <v>11</v>
      </c>
    </row>
    <row r="491" spans="1:14" x14ac:dyDescent="0.2">
      <c r="A491" t="s">
        <v>5087</v>
      </c>
      <c r="B491">
        <v>100902961</v>
      </c>
      <c r="C491" t="str">
        <f>_xll.TR(SLB[[#This Row],[Identifier]],"TR.UltimateParentId")</f>
        <v>5000925235</v>
      </c>
      <c r="D491" t="s">
        <v>5088</v>
      </c>
      <c r="E491" t="s">
        <v>21</v>
      </c>
      <c r="F491">
        <v>198772600</v>
      </c>
      <c r="G491" t="s">
        <v>1306</v>
      </c>
      <c r="H491" t="s">
        <v>5470</v>
      </c>
      <c r="I491">
        <v>0</v>
      </c>
      <c r="J491" t="s">
        <v>4656</v>
      </c>
      <c r="K491" t="s">
        <v>3503</v>
      </c>
      <c r="L491" t="s">
        <v>190</v>
      </c>
      <c r="M491" t="s">
        <v>25</v>
      </c>
      <c r="N491" t="s">
        <v>11</v>
      </c>
    </row>
    <row r="492" spans="1:14" x14ac:dyDescent="0.2">
      <c r="A492" t="s">
        <v>5087</v>
      </c>
      <c r="B492">
        <v>100902961</v>
      </c>
      <c r="C492" t="str">
        <f>_xll.TR(SLB[[#This Row],[Identifier]],"TR.UltimateParentId")</f>
        <v>5000925235</v>
      </c>
      <c r="D492" t="s">
        <v>5088</v>
      </c>
      <c r="E492" t="s">
        <v>21</v>
      </c>
      <c r="F492">
        <v>198772600</v>
      </c>
      <c r="G492" t="s">
        <v>1306</v>
      </c>
      <c r="H492" t="s">
        <v>5470</v>
      </c>
      <c r="I492">
        <v>0</v>
      </c>
      <c r="J492" t="s">
        <v>5089</v>
      </c>
      <c r="K492" t="s">
        <v>2907</v>
      </c>
      <c r="L492" t="s">
        <v>190</v>
      </c>
      <c r="M492" t="s">
        <v>25</v>
      </c>
      <c r="N492" t="s">
        <v>11</v>
      </c>
    </row>
    <row r="493" spans="1:14" x14ac:dyDescent="0.2">
      <c r="A493" t="s">
        <v>5087</v>
      </c>
      <c r="B493">
        <v>100902961</v>
      </c>
      <c r="C493" t="str">
        <f>_xll.TR(SLB[[#This Row],[Identifier]],"TR.UltimateParentId")</f>
        <v>5000925235</v>
      </c>
      <c r="D493" t="s">
        <v>5088</v>
      </c>
      <c r="E493" t="s">
        <v>21</v>
      </c>
      <c r="F493">
        <v>198772600</v>
      </c>
      <c r="G493" t="s">
        <v>1306</v>
      </c>
      <c r="H493" t="s">
        <v>5470</v>
      </c>
      <c r="I493">
        <v>0</v>
      </c>
      <c r="J493" t="s">
        <v>5092</v>
      </c>
      <c r="K493" t="s">
        <v>2905</v>
      </c>
      <c r="L493" t="s">
        <v>190</v>
      </c>
      <c r="M493" t="s">
        <v>25</v>
      </c>
      <c r="N493" t="s">
        <v>11</v>
      </c>
    </row>
    <row r="494" spans="1:14" x14ac:dyDescent="0.2">
      <c r="A494" t="s">
        <v>4266</v>
      </c>
      <c r="B494" t="s">
        <v>8894</v>
      </c>
      <c r="C494" t="str">
        <f>_xll.TR(SLB[[#This Row],[Identifier]],"TR.UltimateParentId")</f>
        <v>4295859052</v>
      </c>
      <c r="D494" t="s">
        <v>4267</v>
      </c>
      <c r="E494" t="s">
        <v>94</v>
      </c>
      <c r="F494">
        <v>149338000</v>
      </c>
      <c r="G494" t="s">
        <v>4268</v>
      </c>
      <c r="H494" t="s">
        <v>5470</v>
      </c>
      <c r="I494">
        <v>0</v>
      </c>
      <c r="J494" t="s">
        <v>4269</v>
      </c>
      <c r="K494" t="s">
        <v>3662</v>
      </c>
      <c r="L494" t="s">
        <v>190</v>
      </c>
      <c r="M494" t="s">
        <v>25</v>
      </c>
      <c r="N494" t="s">
        <v>11</v>
      </c>
    </row>
    <row r="495" spans="1:14" x14ac:dyDescent="0.2">
      <c r="A495" t="s">
        <v>4266</v>
      </c>
      <c r="B495" t="s">
        <v>8894</v>
      </c>
      <c r="C495" t="str">
        <f>_xll.TR(SLB[[#This Row],[Identifier]],"TR.UltimateParentId")</f>
        <v>4295859052</v>
      </c>
      <c r="D495" t="s">
        <v>4267</v>
      </c>
      <c r="E495" t="s">
        <v>94</v>
      </c>
      <c r="F495">
        <v>149338000</v>
      </c>
      <c r="G495" t="s">
        <v>4268</v>
      </c>
      <c r="H495" t="s">
        <v>5470</v>
      </c>
      <c r="I495">
        <v>0</v>
      </c>
      <c r="J495" t="s">
        <v>512</v>
      </c>
      <c r="K495" t="s">
        <v>3645</v>
      </c>
      <c r="L495" t="s">
        <v>190</v>
      </c>
      <c r="M495" t="s">
        <v>25</v>
      </c>
      <c r="N495" t="s">
        <v>11</v>
      </c>
    </row>
    <row r="496" spans="1:14" x14ac:dyDescent="0.2">
      <c r="A496" t="s">
        <v>4266</v>
      </c>
      <c r="B496" t="s">
        <v>8894</v>
      </c>
      <c r="C496" t="str">
        <f>_xll.TR(SLB[[#This Row],[Identifier]],"TR.UltimateParentId")</f>
        <v>4295859052</v>
      </c>
      <c r="D496" t="s">
        <v>4267</v>
      </c>
      <c r="E496" t="s">
        <v>94</v>
      </c>
      <c r="F496">
        <v>149338000</v>
      </c>
      <c r="G496" t="s">
        <v>4268</v>
      </c>
      <c r="H496" t="s">
        <v>5470</v>
      </c>
      <c r="I496">
        <v>0</v>
      </c>
      <c r="J496" t="s">
        <v>5109</v>
      </c>
      <c r="K496" t="s">
        <v>4819</v>
      </c>
      <c r="L496" t="s">
        <v>190</v>
      </c>
      <c r="M496" t="s">
        <v>25</v>
      </c>
      <c r="N496" t="s">
        <v>11</v>
      </c>
    </row>
    <row r="497" spans="1:14" x14ac:dyDescent="0.2">
      <c r="A497" t="s">
        <v>3761</v>
      </c>
      <c r="B497" t="s">
        <v>8895</v>
      </c>
      <c r="C497" t="str">
        <f>_xll.TR(SLB[[#This Row],[Identifier]],"TR.UltimateParentId")</f>
        <v>5035708251</v>
      </c>
      <c r="D497" t="s">
        <v>3762</v>
      </c>
      <c r="E497" t="s">
        <v>21</v>
      </c>
      <c r="F497">
        <v>304220000</v>
      </c>
      <c r="G497" t="s">
        <v>3763</v>
      </c>
      <c r="H497" t="s">
        <v>5439</v>
      </c>
      <c r="I497">
        <v>0</v>
      </c>
      <c r="J497" t="s">
        <v>3764</v>
      </c>
      <c r="K497" t="s">
        <v>2907</v>
      </c>
      <c r="L497" t="s">
        <v>190</v>
      </c>
      <c r="M497" t="s">
        <v>25</v>
      </c>
      <c r="N497" t="s">
        <v>11</v>
      </c>
    </row>
    <row r="498" spans="1:14" x14ac:dyDescent="0.2">
      <c r="A498" t="s">
        <v>3761</v>
      </c>
      <c r="B498" t="s">
        <v>8895</v>
      </c>
      <c r="C498" t="str">
        <f>_xll.TR(SLB[[#This Row],[Identifier]],"TR.UltimateParentId")</f>
        <v>5035708251</v>
      </c>
      <c r="D498" t="s">
        <v>3762</v>
      </c>
      <c r="E498" t="s">
        <v>21</v>
      </c>
      <c r="F498">
        <v>304220000</v>
      </c>
      <c r="G498" t="s">
        <v>3763</v>
      </c>
      <c r="H498" t="s">
        <v>5439</v>
      </c>
      <c r="I498">
        <v>0</v>
      </c>
      <c r="J498" t="s">
        <v>5038</v>
      </c>
      <c r="K498" t="s">
        <v>3503</v>
      </c>
      <c r="L498" t="s">
        <v>190</v>
      </c>
      <c r="M498" t="s">
        <v>25</v>
      </c>
      <c r="N498" t="s">
        <v>11</v>
      </c>
    </row>
    <row r="499" spans="1:14" x14ac:dyDescent="0.2">
      <c r="A499" t="s">
        <v>3622</v>
      </c>
      <c r="B499" t="s">
        <v>8896</v>
      </c>
      <c r="C499" t="str">
        <f>_xll.TR(SLB[[#This Row],[Identifier]],"TR.UltimateParentId")</f>
        <v>4295884717</v>
      </c>
      <c r="D499" t="s">
        <v>3623</v>
      </c>
      <c r="E499" t="s">
        <v>79</v>
      </c>
      <c r="F499">
        <v>302469000</v>
      </c>
      <c r="G499" t="s">
        <v>770</v>
      </c>
      <c r="H499" t="s">
        <v>5574</v>
      </c>
      <c r="I499">
        <v>0</v>
      </c>
      <c r="J499" t="s">
        <v>3956</v>
      </c>
      <c r="K499" t="s">
        <v>3210</v>
      </c>
      <c r="L499" t="s">
        <v>190</v>
      </c>
      <c r="M499" t="s">
        <v>25</v>
      </c>
      <c r="N499" t="s">
        <v>11</v>
      </c>
    </row>
    <row r="500" spans="1:14" x14ac:dyDescent="0.2">
      <c r="A500" t="s">
        <v>3622</v>
      </c>
      <c r="B500" t="s">
        <v>8896</v>
      </c>
      <c r="C500" t="str">
        <f>_xll.TR(SLB[[#This Row],[Identifier]],"TR.UltimateParentId")</f>
        <v>4295884717</v>
      </c>
      <c r="D500" t="s">
        <v>3623</v>
      </c>
      <c r="E500" t="s">
        <v>79</v>
      </c>
      <c r="F500">
        <v>302469000</v>
      </c>
      <c r="G500" t="s">
        <v>770</v>
      </c>
      <c r="H500" t="s">
        <v>5574</v>
      </c>
      <c r="I500">
        <v>0</v>
      </c>
      <c r="J500" t="s">
        <v>569</v>
      </c>
      <c r="K500" t="s">
        <v>2907</v>
      </c>
      <c r="L500" t="s">
        <v>190</v>
      </c>
      <c r="M500" t="s">
        <v>25</v>
      </c>
      <c r="N500" t="s">
        <v>11</v>
      </c>
    </row>
    <row r="501" spans="1:14" x14ac:dyDescent="0.2">
      <c r="A501" t="s">
        <v>3622</v>
      </c>
      <c r="B501" t="s">
        <v>8896</v>
      </c>
      <c r="C501" t="str">
        <f>_xll.TR(SLB[[#This Row],[Identifier]],"TR.UltimateParentId")</f>
        <v>4295884717</v>
      </c>
      <c r="D501" t="s">
        <v>3623</v>
      </c>
      <c r="E501" t="s">
        <v>79</v>
      </c>
      <c r="F501">
        <v>302469000</v>
      </c>
      <c r="G501" t="s">
        <v>770</v>
      </c>
      <c r="H501" t="s">
        <v>5574</v>
      </c>
      <c r="I501">
        <v>0</v>
      </c>
      <c r="J501" t="s">
        <v>771</v>
      </c>
      <c r="K501" t="s">
        <v>3503</v>
      </c>
      <c r="L501" t="s">
        <v>190</v>
      </c>
      <c r="M501" t="s">
        <v>25</v>
      </c>
      <c r="N501" t="s">
        <v>11</v>
      </c>
    </row>
    <row r="502" spans="1:14" x14ac:dyDescent="0.2">
      <c r="A502" t="s">
        <v>3622</v>
      </c>
      <c r="B502" t="s">
        <v>8896</v>
      </c>
      <c r="C502" t="str">
        <f>_xll.TR(SLB[[#This Row],[Identifier]],"TR.UltimateParentId")</f>
        <v>4295884717</v>
      </c>
      <c r="D502" t="s">
        <v>3623</v>
      </c>
      <c r="E502" t="s">
        <v>79</v>
      </c>
      <c r="F502">
        <v>302469000</v>
      </c>
      <c r="G502" t="s">
        <v>770</v>
      </c>
      <c r="H502" t="s">
        <v>5574</v>
      </c>
      <c r="I502">
        <v>0</v>
      </c>
      <c r="J502" t="s">
        <v>3885</v>
      </c>
      <c r="K502" t="s">
        <v>2905</v>
      </c>
      <c r="L502" t="s">
        <v>190</v>
      </c>
      <c r="M502" t="s">
        <v>25</v>
      </c>
      <c r="N502" t="s">
        <v>11</v>
      </c>
    </row>
    <row r="503" spans="1:14" x14ac:dyDescent="0.2">
      <c r="A503" t="s">
        <v>4155</v>
      </c>
      <c r="B503">
        <v>5042965282</v>
      </c>
      <c r="C503" t="str">
        <f>_xll.TR(SLB[[#This Row],[Identifier]],"TR.UltimateParentId")</f>
        <v>5071171426</v>
      </c>
      <c r="D503" t="s">
        <v>4156</v>
      </c>
      <c r="E503" t="s">
        <v>21</v>
      </c>
      <c r="F503">
        <v>359820000</v>
      </c>
      <c r="G503" t="s">
        <v>4157</v>
      </c>
      <c r="H503" t="s">
        <v>5442</v>
      </c>
      <c r="I503">
        <v>0</v>
      </c>
      <c r="J503" t="s">
        <v>4256</v>
      </c>
      <c r="K503" t="s">
        <v>3210</v>
      </c>
      <c r="L503" t="s">
        <v>190</v>
      </c>
      <c r="M503" t="s">
        <v>25</v>
      </c>
      <c r="N503" t="s">
        <v>11</v>
      </c>
    </row>
    <row r="504" spans="1:14" x14ac:dyDescent="0.2">
      <c r="A504" t="s">
        <v>4155</v>
      </c>
      <c r="B504">
        <v>5042965282</v>
      </c>
      <c r="C504" t="str">
        <f>_xll.TR(SLB[[#This Row],[Identifier]],"TR.UltimateParentId")</f>
        <v>5071171426</v>
      </c>
      <c r="D504" t="s">
        <v>4156</v>
      </c>
      <c r="E504" t="s">
        <v>21</v>
      </c>
      <c r="F504">
        <v>359820000</v>
      </c>
      <c r="G504" t="s">
        <v>4157</v>
      </c>
      <c r="H504" t="s">
        <v>5442</v>
      </c>
      <c r="I504">
        <v>0</v>
      </c>
      <c r="J504" t="s">
        <v>4623</v>
      </c>
      <c r="K504" t="s">
        <v>2905</v>
      </c>
      <c r="L504" t="s">
        <v>190</v>
      </c>
      <c r="M504" t="s">
        <v>25</v>
      </c>
      <c r="N504" t="s">
        <v>11</v>
      </c>
    </row>
    <row r="505" spans="1:14" x14ac:dyDescent="0.2">
      <c r="A505" t="s">
        <v>4155</v>
      </c>
      <c r="B505">
        <v>5042965282</v>
      </c>
      <c r="C505" t="str">
        <f>_xll.TR(SLB[[#This Row],[Identifier]],"TR.UltimateParentId")</f>
        <v>5071171426</v>
      </c>
      <c r="D505" t="s">
        <v>4156</v>
      </c>
      <c r="E505" t="s">
        <v>21</v>
      </c>
      <c r="F505">
        <v>359820000</v>
      </c>
      <c r="G505" t="s">
        <v>4157</v>
      </c>
      <c r="H505" t="s">
        <v>5442</v>
      </c>
      <c r="I505">
        <v>0</v>
      </c>
      <c r="J505" t="s">
        <v>4158</v>
      </c>
      <c r="K505" t="s">
        <v>3503</v>
      </c>
      <c r="L505" t="s">
        <v>190</v>
      </c>
      <c r="M505" t="s">
        <v>25</v>
      </c>
      <c r="N505" t="s">
        <v>11</v>
      </c>
    </row>
    <row r="506" spans="1:14" x14ac:dyDescent="0.2">
      <c r="A506" t="s">
        <v>4155</v>
      </c>
      <c r="B506">
        <v>5042965282</v>
      </c>
      <c r="C506" t="str">
        <f>_xll.TR(SLB[[#This Row],[Identifier]],"TR.UltimateParentId")</f>
        <v>5071171426</v>
      </c>
      <c r="D506" t="s">
        <v>4156</v>
      </c>
      <c r="E506" t="s">
        <v>21</v>
      </c>
      <c r="F506">
        <v>359820000</v>
      </c>
      <c r="G506" t="s">
        <v>4157</v>
      </c>
      <c r="H506" t="s">
        <v>5442</v>
      </c>
      <c r="I506">
        <v>0</v>
      </c>
      <c r="J506" t="s">
        <v>4423</v>
      </c>
      <c r="K506" t="s">
        <v>2907</v>
      </c>
      <c r="L506" t="s">
        <v>190</v>
      </c>
      <c r="M506" t="s">
        <v>25</v>
      </c>
      <c r="N506" t="s">
        <v>11</v>
      </c>
    </row>
    <row r="507" spans="1:14" x14ac:dyDescent="0.2">
      <c r="A507" t="s">
        <v>5057</v>
      </c>
      <c r="B507">
        <v>4295959259</v>
      </c>
      <c r="C507" t="str">
        <f>_xll.TR(SLB[[#This Row],[Identifier]],"TR.UltimateParentId")</f>
        <v>4295959259</v>
      </c>
      <c r="D507" t="s">
        <v>5058</v>
      </c>
      <c r="E507" t="s">
        <v>21</v>
      </c>
      <c r="F507">
        <v>225864000</v>
      </c>
      <c r="G507" t="s">
        <v>1811</v>
      </c>
      <c r="H507" t="s">
        <v>5476</v>
      </c>
      <c r="I507">
        <v>0</v>
      </c>
      <c r="J507" t="s">
        <v>4070</v>
      </c>
      <c r="K507" t="s">
        <v>2905</v>
      </c>
      <c r="L507" t="s">
        <v>190</v>
      </c>
      <c r="M507" t="s">
        <v>25</v>
      </c>
      <c r="N507" t="s">
        <v>11</v>
      </c>
    </row>
    <row r="508" spans="1:14" x14ac:dyDescent="0.2">
      <c r="A508" t="s">
        <v>5057</v>
      </c>
      <c r="B508">
        <v>4295959259</v>
      </c>
      <c r="C508" t="str">
        <f>_xll.TR(SLB[[#This Row],[Identifier]],"TR.UltimateParentId")</f>
        <v>4295959259</v>
      </c>
      <c r="D508" t="s">
        <v>5058</v>
      </c>
      <c r="E508" t="s">
        <v>21</v>
      </c>
      <c r="F508">
        <v>225864000</v>
      </c>
      <c r="G508" t="s">
        <v>1811</v>
      </c>
      <c r="H508" t="s">
        <v>5476</v>
      </c>
      <c r="I508">
        <v>0</v>
      </c>
      <c r="J508" t="s">
        <v>5059</v>
      </c>
      <c r="K508" t="s">
        <v>3993</v>
      </c>
      <c r="L508" t="s">
        <v>190</v>
      </c>
      <c r="M508" t="s">
        <v>25</v>
      </c>
      <c r="N508" t="s">
        <v>11</v>
      </c>
    </row>
    <row r="509" spans="1:14" x14ac:dyDescent="0.2">
      <c r="A509" t="s">
        <v>5057</v>
      </c>
      <c r="B509">
        <v>4295959259</v>
      </c>
      <c r="C509" t="str">
        <f>_xll.TR(SLB[[#This Row],[Identifier]],"TR.UltimateParentId")</f>
        <v>4295959259</v>
      </c>
      <c r="D509" t="s">
        <v>5058</v>
      </c>
      <c r="E509" t="s">
        <v>21</v>
      </c>
      <c r="F509">
        <v>225864000</v>
      </c>
      <c r="G509" t="s">
        <v>1811</v>
      </c>
      <c r="H509" t="s">
        <v>5476</v>
      </c>
      <c r="I509">
        <v>0</v>
      </c>
      <c r="J509" t="s">
        <v>5071</v>
      </c>
      <c r="K509" t="s">
        <v>3503</v>
      </c>
      <c r="L509" t="s">
        <v>190</v>
      </c>
      <c r="M509" t="s">
        <v>25</v>
      </c>
      <c r="N509" t="s">
        <v>11</v>
      </c>
    </row>
    <row r="510" spans="1:14" x14ac:dyDescent="0.2">
      <c r="A510" t="s">
        <v>5057</v>
      </c>
      <c r="B510">
        <v>4295959259</v>
      </c>
      <c r="C510" t="str">
        <f>_xll.TR(SLB[[#This Row],[Identifier]],"TR.UltimateParentId")</f>
        <v>4295959259</v>
      </c>
      <c r="D510" t="s">
        <v>5058</v>
      </c>
      <c r="E510" t="s">
        <v>21</v>
      </c>
      <c r="F510">
        <v>225864000</v>
      </c>
      <c r="G510" t="s">
        <v>1811</v>
      </c>
      <c r="H510" t="s">
        <v>5476</v>
      </c>
      <c r="I510">
        <v>0</v>
      </c>
      <c r="J510" t="s">
        <v>5060</v>
      </c>
      <c r="K510" t="s">
        <v>4047</v>
      </c>
      <c r="L510" t="s">
        <v>190</v>
      </c>
      <c r="M510" t="s">
        <v>25</v>
      </c>
      <c r="N510" t="s">
        <v>11</v>
      </c>
    </row>
    <row r="511" spans="1:14" x14ac:dyDescent="0.2">
      <c r="A511" t="s">
        <v>5057</v>
      </c>
      <c r="B511">
        <v>4295959259</v>
      </c>
      <c r="C511" t="str">
        <f>_xll.TR(SLB[[#This Row],[Identifier]],"TR.UltimateParentId")</f>
        <v>4295959259</v>
      </c>
      <c r="D511" t="s">
        <v>5058</v>
      </c>
      <c r="E511" t="s">
        <v>21</v>
      </c>
      <c r="F511">
        <v>225864000</v>
      </c>
      <c r="G511" t="s">
        <v>1811</v>
      </c>
      <c r="H511" t="s">
        <v>5476</v>
      </c>
      <c r="I511">
        <v>0</v>
      </c>
      <c r="J511" t="s">
        <v>5072</v>
      </c>
      <c r="K511" t="s">
        <v>2907</v>
      </c>
      <c r="L511" t="s">
        <v>190</v>
      </c>
      <c r="M511" t="s">
        <v>25</v>
      </c>
      <c r="N511" t="s">
        <v>11</v>
      </c>
    </row>
    <row r="512" spans="1:14" x14ac:dyDescent="0.2">
      <c r="A512" t="s">
        <v>4196</v>
      </c>
      <c r="B512">
        <v>4295869609</v>
      </c>
      <c r="C512" t="str">
        <f>_xll.TR(SLB[[#This Row],[Identifier]],"TR.UltimateParentId")</f>
        <v>5000824371</v>
      </c>
      <c r="D512" t="s">
        <v>4197</v>
      </c>
      <c r="E512" t="s">
        <v>21</v>
      </c>
      <c r="F512">
        <v>530060000</v>
      </c>
      <c r="G512" t="s">
        <v>2962</v>
      </c>
      <c r="H512" t="s">
        <v>5470</v>
      </c>
      <c r="I512">
        <v>0</v>
      </c>
      <c r="J512" t="s">
        <v>4198</v>
      </c>
      <c r="K512" t="s">
        <v>3955</v>
      </c>
      <c r="L512" t="s">
        <v>190</v>
      </c>
      <c r="M512" t="s">
        <v>25</v>
      </c>
      <c r="N512" t="s">
        <v>11</v>
      </c>
    </row>
    <row r="513" spans="1:14" x14ac:dyDescent="0.2">
      <c r="A513" t="s">
        <v>4196</v>
      </c>
      <c r="B513">
        <v>4295869609</v>
      </c>
      <c r="C513" t="str">
        <f>_xll.TR(SLB[[#This Row],[Identifier]],"TR.UltimateParentId")</f>
        <v>5000824371</v>
      </c>
      <c r="D513" t="s">
        <v>4197</v>
      </c>
      <c r="E513" t="s">
        <v>21</v>
      </c>
      <c r="F513">
        <v>159018000</v>
      </c>
      <c r="G513" t="s">
        <v>2962</v>
      </c>
      <c r="H513" t="s">
        <v>5470</v>
      </c>
      <c r="I513">
        <v>0</v>
      </c>
      <c r="J513" t="s">
        <v>5110</v>
      </c>
      <c r="K513" t="s">
        <v>4047</v>
      </c>
      <c r="L513" t="s">
        <v>190</v>
      </c>
      <c r="M513" t="s">
        <v>25</v>
      </c>
      <c r="N513" t="s">
        <v>11</v>
      </c>
    </row>
    <row r="514" spans="1:14" x14ac:dyDescent="0.2">
      <c r="A514" t="s">
        <v>4196</v>
      </c>
      <c r="B514">
        <v>4295869609</v>
      </c>
      <c r="C514" t="str">
        <f>_xll.TR(SLB[[#This Row],[Identifier]],"TR.UltimateParentId")</f>
        <v>5000824371</v>
      </c>
      <c r="D514" t="s">
        <v>4197</v>
      </c>
      <c r="E514" t="s">
        <v>21</v>
      </c>
      <c r="F514">
        <v>159018000</v>
      </c>
      <c r="G514" t="s">
        <v>2962</v>
      </c>
      <c r="H514" t="s">
        <v>5470</v>
      </c>
      <c r="I514">
        <v>0</v>
      </c>
      <c r="J514" t="s">
        <v>5111</v>
      </c>
      <c r="K514" t="s">
        <v>3993</v>
      </c>
      <c r="L514" t="s">
        <v>190</v>
      </c>
      <c r="M514" t="s">
        <v>25</v>
      </c>
      <c r="N514" t="s">
        <v>11</v>
      </c>
    </row>
    <row r="515" spans="1:14" x14ac:dyDescent="0.2">
      <c r="A515" t="s">
        <v>3719</v>
      </c>
      <c r="B515">
        <v>5059024238</v>
      </c>
      <c r="C515" t="str">
        <f>_xll.TR(SLB[[#This Row],[Identifier]],"TR.UltimateParentId")</f>
        <v>5057993615</v>
      </c>
      <c r="D515" t="s">
        <v>3720</v>
      </c>
      <c r="E515" t="s">
        <v>94</v>
      </c>
      <c r="F515">
        <v>281097500</v>
      </c>
      <c r="G515" t="s">
        <v>1384</v>
      </c>
      <c r="H515" t="s">
        <v>5470</v>
      </c>
      <c r="I515">
        <v>4.8390000000000004</v>
      </c>
      <c r="J515" t="s">
        <v>3833</v>
      </c>
      <c r="K515" t="s">
        <v>3210</v>
      </c>
      <c r="L515" t="s">
        <v>190</v>
      </c>
      <c r="M515" t="s">
        <v>25</v>
      </c>
      <c r="N515" t="s">
        <v>11</v>
      </c>
    </row>
    <row r="516" spans="1:14" x14ac:dyDescent="0.2">
      <c r="A516" t="s">
        <v>3719</v>
      </c>
      <c r="B516">
        <v>5059024238</v>
      </c>
      <c r="C516" t="str">
        <f>_xll.TR(SLB[[#This Row],[Identifier]],"TR.UltimateParentId")</f>
        <v>5057993615</v>
      </c>
      <c r="D516" t="s">
        <v>3720</v>
      </c>
      <c r="E516" t="s">
        <v>94</v>
      </c>
      <c r="F516">
        <v>281097500</v>
      </c>
      <c r="G516" t="s">
        <v>1384</v>
      </c>
      <c r="H516" t="s">
        <v>5470</v>
      </c>
      <c r="I516">
        <v>0.75</v>
      </c>
      <c r="J516" t="s">
        <v>3721</v>
      </c>
      <c r="K516" t="s">
        <v>3722</v>
      </c>
      <c r="L516" t="s">
        <v>190</v>
      </c>
      <c r="M516" t="s">
        <v>25</v>
      </c>
      <c r="N516" t="s">
        <v>11</v>
      </c>
    </row>
    <row r="517" spans="1:14" x14ac:dyDescent="0.2">
      <c r="A517" t="s">
        <v>3719</v>
      </c>
      <c r="B517">
        <v>5059024238</v>
      </c>
      <c r="C517" t="str">
        <f>_xll.TR(SLB[[#This Row],[Identifier]],"TR.UltimateParentId")</f>
        <v>5057993615</v>
      </c>
      <c r="D517" t="s">
        <v>3720</v>
      </c>
      <c r="E517" t="s">
        <v>94</v>
      </c>
      <c r="F517">
        <v>281097500</v>
      </c>
      <c r="G517" t="s">
        <v>1384</v>
      </c>
      <c r="H517" t="s">
        <v>5470</v>
      </c>
      <c r="I517">
        <v>0.85</v>
      </c>
      <c r="J517" t="s">
        <v>1712</v>
      </c>
      <c r="K517" t="s">
        <v>3662</v>
      </c>
      <c r="L517" t="s">
        <v>190</v>
      </c>
      <c r="M517" t="s">
        <v>25</v>
      </c>
      <c r="N517" t="s">
        <v>11</v>
      </c>
    </row>
    <row r="518" spans="1:14" x14ac:dyDescent="0.2">
      <c r="A518" t="s">
        <v>3719</v>
      </c>
      <c r="B518">
        <v>5059024238</v>
      </c>
      <c r="C518" t="str">
        <f>_xll.TR(SLB[[#This Row],[Identifier]],"TR.UltimateParentId")</f>
        <v>5057993615</v>
      </c>
      <c r="D518" t="s">
        <v>3720</v>
      </c>
      <c r="E518" t="s">
        <v>94</v>
      </c>
      <c r="F518">
        <v>281097500</v>
      </c>
      <c r="G518" t="s">
        <v>1384</v>
      </c>
      <c r="H518" t="s">
        <v>5470</v>
      </c>
      <c r="I518">
        <v>4.4889999999999999</v>
      </c>
      <c r="J518" t="s">
        <v>3721</v>
      </c>
      <c r="K518" t="s">
        <v>4129</v>
      </c>
      <c r="L518" t="s">
        <v>190</v>
      </c>
      <c r="M518" t="s">
        <v>25</v>
      </c>
      <c r="N518" t="s">
        <v>11</v>
      </c>
    </row>
    <row r="519" spans="1:14" x14ac:dyDescent="0.2">
      <c r="A519" t="s">
        <v>3719</v>
      </c>
      <c r="B519">
        <v>5059024238</v>
      </c>
      <c r="C519" t="str">
        <f>_xll.TR(SLB[[#This Row],[Identifier]],"TR.UltimateParentId")</f>
        <v>5057993615</v>
      </c>
      <c r="D519" t="s">
        <v>3720</v>
      </c>
      <c r="E519" t="s">
        <v>94</v>
      </c>
      <c r="F519">
        <v>281097500</v>
      </c>
      <c r="G519" t="s">
        <v>1384</v>
      </c>
      <c r="H519" t="s">
        <v>5470</v>
      </c>
      <c r="I519">
        <v>4.6390000000000002</v>
      </c>
      <c r="J519" t="s">
        <v>4353</v>
      </c>
      <c r="K519" t="s">
        <v>3955</v>
      </c>
      <c r="L519" t="s">
        <v>190</v>
      </c>
      <c r="M519" t="s">
        <v>25</v>
      </c>
      <c r="N519" t="s">
        <v>11</v>
      </c>
    </row>
    <row r="520" spans="1:14" x14ac:dyDescent="0.2">
      <c r="A520" t="s">
        <v>3719</v>
      </c>
      <c r="B520">
        <v>5059024238</v>
      </c>
      <c r="C520" t="str">
        <f>_xll.TR(SLB[[#This Row],[Identifier]],"TR.UltimateParentId")</f>
        <v>5057993615</v>
      </c>
      <c r="D520" t="s">
        <v>3720</v>
      </c>
      <c r="E520" t="s">
        <v>94</v>
      </c>
      <c r="F520">
        <v>281097500</v>
      </c>
      <c r="G520" t="s">
        <v>1384</v>
      </c>
      <c r="H520" t="s">
        <v>5470</v>
      </c>
      <c r="I520">
        <v>4.5890000000000004</v>
      </c>
      <c r="J520" t="s">
        <v>1712</v>
      </c>
      <c r="K520" t="s">
        <v>2905</v>
      </c>
      <c r="L520" t="s">
        <v>190</v>
      </c>
      <c r="M520" t="s">
        <v>25</v>
      </c>
      <c r="N520" t="s">
        <v>11</v>
      </c>
    </row>
    <row r="521" spans="1:14" x14ac:dyDescent="0.2">
      <c r="A521" t="s">
        <v>3719</v>
      </c>
      <c r="B521">
        <v>5059024238</v>
      </c>
      <c r="C521" t="str">
        <f>_xll.TR(SLB[[#This Row],[Identifier]],"TR.UltimateParentId")</f>
        <v>5057993615</v>
      </c>
      <c r="D521" t="s">
        <v>3720</v>
      </c>
      <c r="E521" t="s">
        <v>94</v>
      </c>
      <c r="F521">
        <v>281097500</v>
      </c>
      <c r="G521" t="s">
        <v>1384</v>
      </c>
      <c r="H521" t="s">
        <v>5470</v>
      </c>
      <c r="I521">
        <v>1.2769999999999999</v>
      </c>
      <c r="J521" t="s">
        <v>3833</v>
      </c>
      <c r="K521" t="s">
        <v>3872</v>
      </c>
      <c r="L521" t="s">
        <v>190</v>
      </c>
      <c r="M521" t="s">
        <v>25</v>
      </c>
      <c r="N521" t="s">
        <v>11</v>
      </c>
    </row>
    <row r="522" spans="1:14" x14ac:dyDescent="0.2">
      <c r="A522" t="s">
        <v>4126</v>
      </c>
      <c r="B522">
        <v>107405720</v>
      </c>
      <c r="C522" t="str">
        <f>_xll.TR(SLB[[#This Row],[Identifier]],"TR.UltimateParentId")</f>
        <v>4296546845</v>
      </c>
      <c r="D522" t="s">
        <v>4127</v>
      </c>
      <c r="E522" t="s">
        <v>21</v>
      </c>
      <c r="F522">
        <v>313414790</v>
      </c>
      <c r="G522" t="s">
        <v>4128</v>
      </c>
      <c r="H522" t="s">
        <v>5574</v>
      </c>
      <c r="I522">
        <v>0</v>
      </c>
      <c r="J522" t="s">
        <v>1845</v>
      </c>
      <c r="K522" t="s">
        <v>3210</v>
      </c>
      <c r="L522" t="s">
        <v>190</v>
      </c>
      <c r="M522" t="s">
        <v>25</v>
      </c>
      <c r="N522" t="s">
        <v>11</v>
      </c>
    </row>
    <row r="523" spans="1:14" x14ac:dyDescent="0.2">
      <c r="A523" t="s">
        <v>4126</v>
      </c>
      <c r="B523">
        <v>107405720</v>
      </c>
      <c r="C523" t="str">
        <f>_xll.TR(SLB[[#This Row],[Identifier]],"TR.UltimateParentId")</f>
        <v>4296546845</v>
      </c>
      <c r="D523" t="s">
        <v>4127</v>
      </c>
      <c r="E523" t="s">
        <v>21</v>
      </c>
      <c r="F523">
        <v>313414790</v>
      </c>
      <c r="G523" t="s">
        <v>4128</v>
      </c>
      <c r="H523" t="s">
        <v>5574</v>
      </c>
      <c r="I523">
        <v>0</v>
      </c>
      <c r="J523" t="s">
        <v>5077</v>
      </c>
      <c r="K523" t="s">
        <v>4047</v>
      </c>
      <c r="L523" t="s">
        <v>190</v>
      </c>
      <c r="M523" t="s">
        <v>25</v>
      </c>
      <c r="N523" t="s">
        <v>11</v>
      </c>
    </row>
    <row r="524" spans="1:14" x14ac:dyDescent="0.2">
      <c r="A524" t="s">
        <v>4126</v>
      </c>
      <c r="B524">
        <v>107405720</v>
      </c>
      <c r="C524" t="str">
        <f>_xll.TR(SLB[[#This Row],[Identifier]],"TR.UltimateParentId")</f>
        <v>4296546845</v>
      </c>
      <c r="D524" t="s">
        <v>4127</v>
      </c>
      <c r="E524" t="s">
        <v>21</v>
      </c>
      <c r="F524">
        <v>313414790</v>
      </c>
      <c r="G524" t="s">
        <v>4128</v>
      </c>
      <c r="H524" t="s">
        <v>5574</v>
      </c>
      <c r="I524">
        <v>0</v>
      </c>
      <c r="J524" t="s">
        <v>2982</v>
      </c>
      <c r="K524" t="s">
        <v>2905</v>
      </c>
      <c r="L524" t="s">
        <v>190</v>
      </c>
      <c r="M524" t="s">
        <v>25</v>
      </c>
      <c r="N524" t="s">
        <v>11</v>
      </c>
    </row>
    <row r="525" spans="1:14" x14ac:dyDescent="0.2">
      <c r="A525" t="s">
        <v>4126</v>
      </c>
      <c r="B525">
        <v>107405720</v>
      </c>
      <c r="C525" t="str">
        <f>_xll.TR(SLB[[#This Row],[Identifier]],"TR.UltimateParentId")</f>
        <v>4296546845</v>
      </c>
      <c r="D525" t="s">
        <v>4127</v>
      </c>
      <c r="E525" t="s">
        <v>21</v>
      </c>
      <c r="F525">
        <v>313414790</v>
      </c>
      <c r="G525" t="s">
        <v>4128</v>
      </c>
      <c r="H525" t="s">
        <v>5574</v>
      </c>
      <c r="I525">
        <v>0</v>
      </c>
      <c r="J525" t="s">
        <v>2841</v>
      </c>
      <c r="K525" t="s">
        <v>3993</v>
      </c>
      <c r="L525" t="s">
        <v>190</v>
      </c>
      <c r="M525" t="s">
        <v>25</v>
      </c>
      <c r="N525" t="s">
        <v>11</v>
      </c>
    </row>
    <row r="526" spans="1:14" x14ac:dyDescent="0.2">
      <c r="A526" t="s">
        <v>4126</v>
      </c>
      <c r="B526">
        <v>107405720</v>
      </c>
      <c r="C526" t="str">
        <f>_xll.TR(SLB[[#This Row],[Identifier]],"TR.UltimateParentId")</f>
        <v>4296546845</v>
      </c>
      <c r="D526" t="s">
        <v>4127</v>
      </c>
      <c r="E526" t="s">
        <v>21</v>
      </c>
      <c r="F526">
        <v>313414790</v>
      </c>
      <c r="G526" t="s">
        <v>4128</v>
      </c>
      <c r="H526" t="s">
        <v>5574</v>
      </c>
      <c r="I526">
        <v>0</v>
      </c>
      <c r="J526" t="s">
        <v>5078</v>
      </c>
      <c r="K526" t="s">
        <v>3503</v>
      </c>
      <c r="L526" t="s">
        <v>190</v>
      </c>
      <c r="M526" t="s">
        <v>25</v>
      </c>
      <c r="N526" t="s">
        <v>11</v>
      </c>
    </row>
    <row r="527" spans="1:14" x14ac:dyDescent="0.2">
      <c r="A527" t="s">
        <v>5116</v>
      </c>
      <c r="B527">
        <v>4296294230</v>
      </c>
      <c r="C527" t="str">
        <f>_xll.TR(SLB[[#This Row],[Identifier]],"TR.UltimateParentId")</f>
        <v>5000824371</v>
      </c>
      <c r="D527" t="s">
        <v>5117</v>
      </c>
      <c r="E527" t="s">
        <v>21</v>
      </c>
      <c r="F527">
        <v>119544000</v>
      </c>
      <c r="G527" t="s">
        <v>1529</v>
      </c>
      <c r="H527" t="s">
        <v>5470</v>
      </c>
      <c r="I527">
        <v>0</v>
      </c>
      <c r="J527" t="s">
        <v>5119</v>
      </c>
      <c r="K527" t="s">
        <v>3210</v>
      </c>
      <c r="L527" t="s">
        <v>190</v>
      </c>
      <c r="M527" t="s">
        <v>25</v>
      </c>
      <c r="N527" t="s">
        <v>11</v>
      </c>
    </row>
    <row r="528" spans="1:14" x14ac:dyDescent="0.2">
      <c r="A528" t="s">
        <v>5116</v>
      </c>
      <c r="B528">
        <v>4296294230</v>
      </c>
      <c r="C528" t="str">
        <f>_xll.TR(SLB[[#This Row],[Identifier]],"TR.UltimateParentId")</f>
        <v>5000824371</v>
      </c>
      <c r="D528" t="s">
        <v>5117</v>
      </c>
      <c r="E528" t="s">
        <v>21</v>
      </c>
      <c r="F528">
        <v>119544000</v>
      </c>
      <c r="G528" t="s">
        <v>1529</v>
      </c>
      <c r="H528" t="s">
        <v>5470</v>
      </c>
      <c r="I528">
        <v>0</v>
      </c>
      <c r="J528" t="s">
        <v>4782</v>
      </c>
      <c r="K528" t="s">
        <v>3503</v>
      </c>
      <c r="L528" t="s">
        <v>190</v>
      </c>
      <c r="M528" t="s">
        <v>25</v>
      </c>
      <c r="N528" t="s">
        <v>11</v>
      </c>
    </row>
    <row r="529" spans="1:14" x14ac:dyDescent="0.2">
      <c r="A529" t="s">
        <v>5116</v>
      </c>
      <c r="B529">
        <v>4296294230</v>
      </c>
      <c r="C529" t="str">
        <f>_xll.TR(SLB[[#This Row],[Identifier]],"TR.UltimateParentId")</f>
        <v>5000824371</v>
      </c>
      <c r="D529" t="s">
        <v>5117</v>
      </c>
      <c r="E529" t="s">
        <v>21</v>
      </c>
      <c r="F529">
        <v>119544000</v>
      </c>
      <c r="G529" t="s">
        <v>1529</v>
      </c>
      <c r="H529" t="s">
        <v>5470</v>
      </c>
      <c r="I529">
        <v>0</v>
      </c>
      <c r="J529" t="s">
        <v>5119</v>
      </c>
      <c r="K529" t="s">
        <v>2907</v>
      </c>
      <c r="L529" t="s">
        <v>190</v>
      </c>
      <c r="M529" t="s">
        <v>25</v>
      </c>
      <c r="N529" t="s">
        <v>11</v>
      </c>
    </row>
    <row r="530" spans="1:14" x14ac:dyDescent="0.2">
      <c r="A530" t="s">
        <v>5116</v>
      </c>
      <c r="B530">
        <v>4296294230</v>
      </c>
      <c r="C530" t="str">
        <f>_xll.TR(SLB[[#This Row],[Identifier]],"TR.UltimateParentId")</f>
        <v>5000824371</v>
      </c>
      <c r="D530" t="s">
        <v>5117</v>
      </c>
      <c r="E530" t="s">
        <v>21</v>
      </c>
      <c r="F530">
        <v>119544000</v>
      </c>
      <c r="G530" t="s">
        <v>1529</v>
      </c>
      <c r="H530" t="s">
        <v>5470</v>
      </c>
      <c r="I530">
        <v>0</v>
      </c>
      <c r="J530" t="s">
        <v>4227</v>
      </c>
      <c r="K530" t="s">
        <v>2905</v>
      </c>
      <c r="L530" t="s">
        <v>190</v>
      </c>
      <c r="M530" t="s">
        <v>25</v>
      </c>
      <c r="N530" t="s">
        <v>11</v>
      </c>
    </row>
    <row r="531" spans="1:14" x14ac:dyDescent="0.2">
      <c r="A531" t="s">
        <v>3671</v>
      </c>
      <c r="B531">
        <v>4295953501</v>
      </c>
      <c r="C531" t="str">
        <f>_xll.TR(SLB[[#This Row],[Identifier]],"TR.UltimateParentId")</f>
        <v>4295953501</v>
      </c>
      <c r="D531" t="s">
        <v>3672</v>
      </c>
      <c r="E531" t="s">
        <v>21</v>
      </c>
      <c r="F531">
        <v>400062420</v>
      </c>
      <c r="G531" t="s">
        <v>657</v>
      </c>
      <c r="H531" t="s">
        <v>5586</v>
      </c>
      <c r="I531">
        <v>0</v>
      </c>
      <c r="J531" t="s">
        <v>5104</v>
      </c>
      <c r="K531" t="s">
        <v>3503</v>
      </c>
      <c r="L531" t="s">
        <v>190</v>
      </c>
      <c r="M531" t="s">
        <v>25</v>
      </c>
      <c r="N531" t="s">
        <v>11</v>
      </c>
    </row>
    <row r="532" spans="1:14" x14ac:dyDescent="0.2">
      <c r="A532" t="s">
        <v>3671</v>
      </c>
      <c r="B532">
        <v>4295953501</v>
      </c>
      <c r="C532" t="str">
        <f>_xll.TR(SLB[[#This Row],[Identifier]],"TR.UltimateParentId")</f>
        <v>4295953501</v>
      </c>
      <c r="D532" t="s">
        <v>3672</v>
      </c>
      <c r="E532" t="s">
        <v>21</v>
      </c>
      <c r="F532">
        <v>400062420</v>
      </c>
      <c r="G532" t="s">
        <v>657</v>
      </c>
      <c r="H532" t="s">
        <v>5586</v>
      </c>
      <c r="I532">
        <v>0</v>
      </c>
      <c r="J532" t="s">
        <v>2798</v>
      </c>
      <c r="K532" t="s">
        <v>3210</v>
      </c>
      <c r="L532" t="s">
        <v>190</v>
      </c>
      <c r="M532" t="s">
        <v>25</v>
      </c>
      <c r="N532" t="s">
        <v>11</v>
      </c>
    </row>
    <row r="533" spans="1:14" x14ac:dyDescent="0.2">
      <c r="A533" t="s">
        <v>3671</v>
      </c>
      <c r="B533">
        <v>4295953501</v>
      </c>
      <c r="C533" t="str">
        <f>_xll.TR(SLB[[#This Row],[Identifier]],"TR.UltimateParentId")</f>
        <v>4295953501</v>
      </c>
      <c r="D533" t="s">
        <v>3672</v>
      </c>
      <c r="E533" t="s">
        <v>21</v>
      </c>
      <c r="F533">
        <v>400062420</v>
      </c>
      <c r="G533" t="s">
        <v>657</v>
      </c>
      <c r="H533" t="s">
        <v>5586</v>
      </c>
      <c r="I533">
        <v>0</v>
      </c>
      <c r="J533" t="s">
        <v>1981</v>
      </c>
      <c r="K533" t="s">
        <v>2907</v>
      </c>
      <c r="L533" t="s">
        <v>190</v>
      </c>
      <c r="M533" t="s">
        <v>25</v>
      </c>
      <c r="N533" t="s">
        <v>11</v>
      </c>
    </row>
    <row r="534" spans="1:14" x14ac:dyDescent="0.2">
      <c r="A534" t="s">
        <v>3671</v>
      </c>
      <c r="B534">
        <v>4295953501</v>
      </c>
      <c r="C534" t="str">
        <f>_xll.TR(SLB[[#This Row],[Identifier]],"TR.UltimateParentId")</f>
        <v>4295953501</v>
      </c>
      <c r="D534" t="s">
        <v>3672</v>
      </c>
      <c r="E534" t="s">
        <v>21</v>
      </c>
      <c r="F534">
        <v>400062420</v>
      </c>
      <c r="G534" t="s">
        <v>657</v>
      </c>
      <c r="H534" t="s">
        <v>5586</v>
      </c>
      <c r="I534">
        <v>0</v>
      </c>
      <c r="J534" t="s">
        <v>5105</v>
      </c>
      <c r="K534" t="s">
        <v>2905</v>
      </c>
      <c r="L534" t="s">
        <v>190</v>
      </c>
      <c r="M534" t="s">
        <v>25</v>
      </c>
      <c r="N534" t="s">
        <v>11</v>
      </c>
    </row>
    <row r="535" spans="1:14" x14ac:dyDescent="0.2">
      <c r="A535" t="s">
        <v>3796</v>
      </c>
      <c r="B535" t="s">
        <v>8900</v>
      </c>
      <c r="C535" t="str">
        <f>_xll.TR(SLB[[#This Row],[Identifier]],"TR.UltimateParentId")</f>
        <v>4295869055</v>
      </c>
      <c r="D535" t="s">
        <v>3797</v>
      </c>
      <c r="E535" t="s">
        <v>21</v>
      </c>
      <c r="F535">
        <v>317925000</v>
      </c>
      <c r="G535" t="s">
        <v>3798</v>
      </c>
      <c r="H535" t="s">
        <v>5462</v>
      </c>
      <c r="I535">
        <v>0</v>
      </c>
      <c r="J535" t="s">
        <v>3799</v>
      </c>
      <c r="K535" t="s">
        <v>3210</v>
      </c>
      <c r="L535" t="s">
        <v>190</v>
      </c>
      <c r="M535" t="s">
        <v>25</v>
      </c>
      <c r="N535" t="s">
        <v>11</v>
      </c>
    </row>
    <row r="536" spans="1:14" x14ac:dyDescent="0.2">
      <c r="A536" t="s">
        <v>3796</v>
      </c>
      <c r="B536" t="s">
        <v>8900</v>
      </c>
      <c r="C536" t="str">
        <f>_xll.TR(SLB[[#This Row],[Identifier]],"TR.UltimateParentId")</f>
        <v>4295869055</v>
      </c>
      <c r="D536" t="s">
        <v>3797</v>
      </c>
      <c r="E536" t="s">
        <v>21</v>
      </c>
      <c r="F536">
        <v>317925000</v>
      </c>
      <c r="G536" t="s">
        <v>3798</v>
      </c>
      <c r="H536" t="s">
        <v>5462</v>
      </c>
      <c r="I536">
        <v>0</v>
      </c>
      <c r="J536" t="s">
        <v>3201</v>
      </c>
      <c r="K536" t="s">
        <v>2905</v>
      </c>
      <c r="L536" t="s">
        <v>190</v>
      </c>
      <c r="M536" t="s">
        <v>25</v>
      </c>
      <c r="N536" t="s">
        <v>11</v>
      </c>
    </row>
    <row r="537" spans="1:14" x14ac:dyDescent="0.2">
      <c r="A537" t="s">
        <v>3796</v>
      </c>
      <c r="B537" t="s">
        <v>8900</v>
      </c>
      <c r="C537" t="str">
        <f>_xll.TR(SLB[[#This Row],[Identifier]],"TR.UltimateParentId")</f>
        <v>4295869055</v>
      </c>
      <c r="D537" t="s">
        <v>3797</v>
      </c>
      <c r="E537" t="s">
        <v>21</v>
      </c>
      <c r="F537">
        <v>317925000</v>
      </c>
      <c r="G537" t="s">
        <v>3798</v>
      </c>
      <c r="H537" t="s">
        <v>5462</v>
      </c>
      <c r="I537">
        <v>0</v>
      </c>
      <c r="J537" t="s">
        <v>71</v>
      </c>
      <c r="K537" t="s">
        <v>2907</v>
      </c>
      <c r="L537" t="s">
        <v>190</v>
      </c>
      <c r="M537" t="s">
        <v>25</v>
      </c>
      <c r="N537" t="s">
        <v>11</v>
      </c>
    </row>
    <row r="538" spans="1:14" x14ac:dyDescent="0.2">
      <c r="A538" t="s">
        <v>4477</v>
      </c>
      <c r="B538">
        <v>100862901</v>
      </c>
      <c r="C538" t="str">
        <f>_xll.TR(SLB[[#This Row],[Identifier]],"TR.UltimateParentId")</f>
        <v>4295869310</v>
      </c>
      <c r="D538" t="s">
        <v>4478</v>
      </c>
      <c r="E538" t="s">
        <v>21</v>
      </c>
      <c r="F538">
        <v>148366350</v>
      </c>
      <c r="G538" t="s">
        <v>2948</v>
      </c>
      <c r="H538" t="s">
        <v>5443</v>
      </c>
      <c r="I538">
        <v>0</v>
      </c>
      <c r="J538" t="s">
        <v>4479</v>
      </c>
      <c r="K538" t="s">
        <v>3835</v>
      </c>
      <c r="L538" t="s">
        <v>190</v>
      </c>
      <c r="M538" t="s">
        <v>25</v>
      </c>
      <c r="N538" t="s">
        <v>11</v>
      </c>
    </row>
    <row r="539" spans="1:14" x14ac:dyDescent="0.2">
      <c r="A539" t="s">
        <v>4477</v>
      </c>
      <c r="B539">
        <v>100862901</v>
      </c>
      <c r="C539" t="str">
        <f>_xll.TR(SLB[[#This Row],[Identifier]],"TR.UltimateParentId")</f>
        <v>4295869310</v>
      </c>
      <c r="D539" t="s">
        <v>4478</v>
      </c>
      <c r="E539" t="s">
        <v>21</v>
      </c>
      <c r="F539">
        <v>148366350</v>
      </c>
      <c r="G539" t="s">
        <v>2948</v>
      </c>
      <c r="H539" t="s">
        <v>5443</v>
      </c>
      <c r="I539">
        <v>0</v>
      </c>
      <c r="J539" t="s">
        <v>5100</v>
      </c>
      <c r="K539" t="s">
        <v>2905</v>
      </c>
      <c r="L539" t="s">
        <v>190</v>
      </c>
      <c r="M539" t="s">
        <v>25</v>
      </c>
      <c r="N539" t="s">
        <v>11</v>
      </c>
    </row>
    <row r="540" spans="1:14" x14ac:dyDescent="0.2">
      <c r="A540" t="s">
        <v>4477</v>
      </c>
      <c r="B540">
        <v>100862901</v>
      </c>
      <c r="C540" t="str">
        <f>_xll.TR(SLB[[#This Row],[Identifier]],"TR.UltimateParentId")</f>
        <v>4295869310</v>
      </c>
      <c r="D540" t="s">
        <v>4478</v>
      </c>
      <c r="E540" t="s">
        <v>21</v>
      </c>
      <c r="F540">
        <v>148366350</v>
      </c>
      <c r="G540" t="s">
        <v>2948</v>
      </c>
      <c r="H540" t="s">
        <v>5443</v>
      </c>
      <c r="I540">
        <v>0</v>
      </c>
      <c r="J540" t="s">
        <v>5097</v>
      </c>
      <c r="K540" t="s">
        <v>3210</v>
      </c>
      <c r="L540" t="s">
        <v>190</v>
      </c>
      <c r="M540" t="s">
        <v>25</v>
      </c>
      <c r="N540" t="s">
        <v>11</v>
      </c>
    </row>
    <row r="541" spans="1:14" x14ac:dyDescent="0.2">
      <c r="A541" t="s">
        <v>4729</v>
      </c>
      <c r="B541" t="s">
        <v>43</v>
      </c>
      <c r="C541" t="str">
        <f>_xll.TR(SLB[[#This Row],[Identifier]],"TR.UltimateParentId")</f>
        <v>Unable to resolve all requested identifiers.</v>
      </c>
      <c r="D541" t="s">
        <v>4730</v>
      </c>
      <c r="E541" t="s">
        <v>21</v>
      </c>
      <c r="F541">
        <v>208406000</v>
      </c>
      <c r="G541" t="s">
        <v>1474</v>
      </c>
      <c r="H541" t="s">
        <v>5442</v>
      </c>
      <c r="I541">
        <v>0</v>
      </c>
      <c r="J541" t="s">
        <v>2728</v>
      </c>
      <c r="K541" t="s">
        <v>3503</v>
      </c>
      <c r="L541" t="s">
        <v>190</v>
      </c>
      <c r="M541" t="s">
        <v>25</v>
      </c>
      <c r="N541" t="s">
        <v>11</v>
      </c>
    </row>
    <row r="542" spans="1:14" x14ac:dyDescent="0.2">
      <c r="A542" t="s">
        <v>4729</v>
      </c>
      <c r="B542" t="s">
        <v>43</v>
      </c>
      <c r="C542" t="str">
        <f>_xll.TR(SLB[[#This Row],[Identifier]],"TR.UltimateParentId")</f>
        <v>Unable to resolve all requested identifiers.</v>
      </c>
      <c r="D542" t="s">
        <v>4730</v>
      </c>
      <c r="E542" t="s">
        <v>21</v>
      </c>
      <c r="F542">
        <v>208406000</v>
      </c>
      <c r="G542" t="s">
        <v>1474</v>
      </c>
      <c r="H542" t="s">
        <v>5442</v>
      </c>
      <c r="I542">
        <v>0</v>
      </c>
      <c r="J542" t="s">
        <v>5103</v>
      </c>
      <c r="K542" t="s">
        <v>2905</v>
      </c>
      <c r="L542" t="s">
        <v>190</v>
      </c>
      <c r="M542" t="s">
        <v>25</v>
      </c>
      <c r="N542" t="s">
        <v>11</v>
      </c>
    </row>
    <row r="543" spans="1:14" x14ac:dyDescent="0.2">
      <c r="A543" t="s">
        <v>4729</v>
      </c>
      <c r="B543" t="s">
        <v>43</v>
      </c>
      <c r="C543" t="str">
        <f>_xll.TR(SLB[[#This Row],[Identifier]],"TR.UltimateParentId")</f>
        <v>Unable to resolve all requested identifiers.</v>
      </c>
      <c r="D543" t="s">
        <v>4730</v>
      </c>
      <c r="E543" t="s">
        <v>21</v>
      </c>
      <c r="F543">
        <v>208406000</v>
      </c>
      <c r="G543" t="s">
        <v>1474</v>
      </c>
      <c r="H543" t="s">
        <v>5442</v>
      </c>
      <c r="I543">
        <v>0</v>
      </c>
      <c r="J543" t="s">
        <v>2600</v>
      </c>
      <c r="K543" t="s">
        <v>2907</v>
      </c>
      <c r="L543" t="s">
        <v>190</v>
      </c>
      <c r="M543" t="s">
        <v>25</v>
      </c>
      <c r="N543" t="s">
        <v>11</v>
      </c>
    </row>
    <row r="544" spans="1:14" x14ac:dyDescent="0.2">
      <c r="A544" t="s">
        <v>4193</v>
      </c>
      <c r="B544" t="s">
        <v>8901</v>
      </c>
      <c r="C544" t="str">
        <f>_xll.TR(SLB[[#This Row],[Identifier]],"TR.UltimateParentId")</f>
        <v>4295868896</v>
      </c>
      <c r="D544" t="s">
        <v>4194</v>
      </c>
      <c r="E544" t="s">
        <v>21</v>
      </c>
      <c r="F544">
        <v>811222500</v>
      </c>
      <c r="G544" t="s">
        <v>1703</v>
      </c>
      <c r="H544" t="s">
        <v>5476</v>
      </c>
      <c r="I544">
        <v>0</v>
      </c>
      <c r="J544" t="s">
        <v>2679</v>
      </c>
      <c r="K544" t="s">
        <v>3210</v>
      </c>
      <c r="L544" t="s">
        <v>190</v>
      </c>
      <c r="M544" t="s">
        <v>25</v>
      </c>
      <c r="N544" t="s">
        <v>11</v>
      </c>
    </row>
    <row r="545" spans="1:14" x14ac:dyDescent="0.2">
      <c r="A545" t="s">
        <v>4193</v>
      </c>
      <c r="B545" t="s">
        <v>8901</v>
      </c>
      <c r="C545" t="str">
        <f>_xll.TR(SLB[[#This Row],[Identifier]],"TR.UltimateParentId")</f>
        <v>4295868896</v>
      </c>
      <c r="D545" t="s">
        <v>4194</v>
      </c>
      <c r="E545" t="s">
        <v>21</v>
      </c>
      <c r="F545">
        <v>811222500</v>
      </c>
      <c r="G545" t="s">
        <v>1703</v>
      </c>
      <c r="H545" t="s">
        <v>5476</v>
      </c>
      <c r="I545">
        <v>0</v>
      </c>
      <c r="J545" t="s">
        <v>4354</v>
      </c>
      <c r="K545" t="s">
        <v>2905</v>
      </c>
      <c r="L545" t="s">
        <v>190</v>
      </c>
      <c r="M545" t="s">
        <v>25</v>
      </c>
      <c r="N545" t="s">
        <v>11</v>
      </c>
    </row>
    <row r="546" spans="1:14" x14ac:dyDescent="0.2">
      <c r="A546" t="s">
        <v>4193</v>
      </c>
      <c r="B546" t="s">
        <v>8901</v>
      </c>
      <c r="C546" t="str">
        <f>_xll.TR(SLB[[#This Row],[Identifier]],"TR.UltimateParentId")</f>
        <v>4295868896</v>
      </c>
      <c r="D546" t="s">
        <v>4194</v>
      </c>
      <c r="E546" t="s">
        <v>21</v>
      </c>
      <c r="F546">
        <v>811222500</v>
      </c>
      <c r="G546" t="s">
        <v>1703</v>
      </c>
      <c r="H546" t="s">
        <v>5476</v>
      </c>
      <c r="I546">
        <v>0</v>
      </c>
      <c r="J546" t="s">
        <v>4692</v>
      </c>
      <c r="K546" t="s">
        <v>4047</v>
      </c>
      <c r="L546" t="s">
        <v>190</v>
      </c>
      <c r="M546" t="s">
        <v>25</v>
      </c>
      <c r="N546" t="s">
        <v>11</v>
      </c>
    </row>
    <row r="547" spans="1:14" x14ac:dyDescent="0.2">
      <c r="A547" t="s">
        <v>3758</v>
      </c>
      <c r="B547" t="s">
        <v>8902</v>
      </c>
      <c r="C547" t="str">
        <f>_xll.TR(SLB[[#This Row],[Identifier]],"TR.UltimateParentId")</f>
        <v>4295869130</v>
      </c>
      <c r="D547" t="s">
        <v>3759</v>
      </c>
      <c r="E547" t="s">
        <v>21</v>
      </c>
      <c r="F547">
        <v>844921000</v>
      </c>
      <c r="G547" t="s">
        <v>2203</v>
      </c>
      <c r="H547" t="s">
        <v>5470</v>
      </c>
      <c r="I547">
        <v>0</v>
      </c>
      <c r="J547" t="s">
        <v>3182</v>
      </c>
      <c r="K547" t="s">
        <v>3760</v>
      </c>
      <c r="L547" t="s">
        <v>190</v>
      </c>
      <c r="M547" t="s">
        <v>25</v>
      </c>
      <c r="N547" t="s">
        <v>11</v>
      </c>
    </row>
    <row r="548" spans="1:14" x14ac:dyDescent="0.2">
      <c r="A548" t="s">
        <v>3758</v>
      </c>
      <c r="B548" t="s">
        <v>8902</v>
      </c>
      <c r="C548" t="str">
        <f>_xll.TR(SLB[[#This Row],[Identifier]],"TR.UltimateParentId")</f>
        <v>4295869130</v>
      </c>
      <c r="D548" t="s">
        <v>3759</v>
      </c>
      <c r="E548" t="s">
        <v>21</v>
      </c>
      <c r="F548">
        <v>844921000</v>
      </c>
      <c r="G548" t="s">
        <v>2203</v>
      </c>
      <c r="H548" t="s">
        <v>5470</v>
      </c>
      <c r="I548">
        <v>0</v>
      </c>
      <c r="J548" t="s">
        <v>4188</v>
      </c>
      <c r="K548" t="s">
        <v>4189</v>
      </c>
      <c r="L548" t="s">
        <v>190</v>
      </c>
      <c r="M548" t="s">
        <v>25</v>
      </c>
      <c r="N548" t="s">
        <v>11</v>
      </c>
    </row>
    <row r="549" spans="1:14" x14ac:dyDescent="0.2">
      <c r="A549" t="s">
        <v>3758</v>
      </c>
      <c r="B549" t="s">
        <v>8902</v>
      </c>
      <c r="C549" t="str">
        <f>_xll.TR(SLB[[#This Row],[Identifier]],"TR.UltimateParentId")</f>
        <v>4295869130</v>
      </c>
      <c r="D549" t="s">
        <v>3759</v>
      </c>
      <c r="E549" t="s">
        <v>21</v>
      </c>
      <c r="F549">
        <v>844921000</v>
      </c>
      <c r="G549" t="s">
        <v>2203</v>
      </c>
      <c r="H549" t="s">
        <v>5470</v>
      </c>
      <c r="I549">
        <v>0</v>
      </c>
      <c r="J549" t="s">
        <v>2204</v>
      </c>
      <c r="K549" t="s">
        <v>4819</v>
      </c>
      <c r="L549" t="s">
        <v>190</v>
      </c>
      <c r="M549" t="s">
        <v>25</v>
      </c>
      <c r="N549" t="s">
        <v>11</v>
      </c>
    </row>
    <row r="550" spans="1:14" x14ac:dyDescent="0.2">
      <c r="A550" t="s">
        <v>3758</v>
      </c>
      <c r="B550" t="s">
        <v>8902</v>
      </c>
      <c r="C550" t="str">
        <f>_xll.TR(SLB[[#This Row],[Identifier]],"TR.UltimateParentId")</f>
        <v>4295869130</v>
      </c>
      <c r="D550" t="s">
        <v>3759</v>
      </c>
      <c r="E550" t="s">
        <v>21</v>
      </c>
      <c r="F550">
        <v>844921000</v>
      </c>
      <c r="G550" t="s">
        <v>2203</v>
      </c>
      <c r="H550" t="s">
        <v>5470</v>
      </c>
      <c r="I550">
        <v>0</v>
      </c>
      <c r="J550" t="s">
        <v>2204</v>
      </c>
      <c r="K550" t="s">
        <v>4045</v>
      </c>
      <c r="L550" t="s">
        <v>190</v>
      </c>
      <c r="M550" t="s">
        <v>25</v>
      </c>
      <c r="N550" t="s">
        <v>11</v>
      </c>
    </row>
    <row r="551" spans="1:14" x14ac:dyDescent="0.2">
      <c r="A551" t="s">
        <v>3758</v>
      </c>
      <c r="B551" t="s">
        <v>8902</v>
      </c>
      <c r="C551" t="str">
        <f>_xll.TR(SLB[[#This Row],[Identifier]],"TR.UltimateParentId")</f>
        <v>4295869130</v>
      </c>
      <c r="D551" t="s">
        <v>3759</v>
      </c>
      <c r="E551" t="s">
        <v>21</v>
      </c>
      <c r="F551">
        <v>844921000</v>
      </c>
      <c r="G551" t="s">
        <v>2203</v>
      </c>
      <c r="H551" t="s">
        <v>5470</v>
      </c>
      <c r="I551">
        <v>0</v>
      </c>
      <c r="J551" t="s">
        <v>2204</v>
      </c>
      <c r="K551" t="s">
        <v>3645</v>
      </c>
      <c r="L551" t="s">
        <v>190</v>
      </c>
      <c r="M551" t="s">
        <v>25</v>
      </c>
      <c r="N551" t="s">
        <v>11</v>
      </c>
    </row>
    <row r="552" spans="1:14" x14ac:dyDescent="0.2">
      <c r="A552" t="s">
        <v>3758</v>
      </c>
      <c r="B552" t="s">
        <v>8902</v>
      </c>
      <c r="C552" t="str">
        <f>_xll.TR(SLB[[#This Row],[Identifier]],"TR.UltimateParentId")</f>
        <v>4295869130</v>
      </c>
      <c r="D552" t="s">
        <v>3759</v>
      </c>
      <c r="E552" t="s">
        <v>21</v>
      </c>
      <c r="F552">
        <v>844921000</v>
      </c>
      <c r="G552" t="s">
        <v>2203</v>
      </c>
      <c r="H552" t="s">
        <v>5470</v>
      </c>
      <c r="I552">
        <v>0</v>
      </c>
      <c r="J552" t="s">
        <v>2204</v>
      </c>
      <c r="K552" t="s">
        <v>3662</v>
      </c>
      <c r="L552" t="s">
        <v>190</v>
      </c>
      <c r="M552" t="s">
        <v>25</v>
      </c>
      <c r="N552" t="s">
        <v>11</v>
      </c>
    </row>
    <row r="553" spans="1:14" x14ac:dyDescent="0.2">
      <c r="A553" t="s">
        <v>4728</v>
      </c>
      <c r="B553">
        <v>5039710231</v>
      </c>
      <c r="C553" t="str">
        <f>_xll.TR(SLB[[#This Row],[Identifier]],"TR.UltimateParentId")</f>
        <v>5039710231</v>
      </c>
      <c r="D553" t="s">
        <v>3915</v>
      </c>
      <c r="E553" t="s">
        <v>21</v>
      </c>
      <c r="F553">
        <v>208822680</v>
      </c>
      <c r="G553" t="s">
        <v>1247</v>
      </c>
      <c r="H553" t="s">
        <v>5470</v>
      </c>
      <c r="I553">
        <v>0</v>
      </c>
      <c r="J553" t="s">
        <v>1154</v>
      </c>
      <c r="K553" t="s">
        <v>2905</v>
      </c>
      <c r="L553" t="s">
        <v>190</v>
      </c>
      <c r="M553" t="s">
        <v>25</v>
      </c>
      <c r="N553" t="s">
        <v>11</v>
      </c>
    </row>
    <row r="554" spans="1:14" x14ac:dyDescent="0.2">
      <c r="A554" t="s">
        <v>4728</v>
      </c>
      <c r="B554">
        <v>5039710231</v>
      </c>
      <c r="C554" t="str">
        <f>_xll.TR(SLB[[#This Row],[Identifier]],"TR.UltimateParentId")</f>
        <v>5039710231</v>
      </c>
      <c r="D554" t="s">
        <v>3915</v>
      </c>
      <c r="E554" t="s">
        <v>21</v>
      </c>
      <c r="F554">
        <v>208822680</v>
      </c>
      <c r="G554" t="s">
        <v>1247</v>
      </c>
      <c r="H554" t="s">
        <v>5470</v>
      </c>
      <c r="I554">
        <v>0</v>
      </c>
      <c r="J554" t="s">
        <v>5101</v>
      </c>
      <c r="K554" t="s">
        <v>3503</v>
      </c>
      <c r="L554" t="s">
        <v>190</v>
      </c>
      <c r="M554" t="s">
        <v>25</v>
      </c>
      <c r="N554" t="s">
        <v>11</v>
      </c>
    </row>
    <row r="555" spans="1:14" x14ac:dyDescent="0.2">
      <c r="A555" t="s">
        <v>4728</v>
      </c>
      <c r="B555">
        <v>5039710231</v>
      </c>
      <c r="C555" t="str">
        <f>_xll.TR(SLB[[#This Row],[Identifier]],"TR.UltimateParentId")</f>
        <v>5039710231</v>
      </c>
      <c r="D555" t="s">
        <v>3915</v>
      </c>
      <c r="E555" t="s">
        <v>21</v>
      </c>
      <c r="F555">
        <v>208822680</v>
      </c>
      <c r="G555" t="s">
        <v>1247</v>
      </c>
      <c r="H555" t="s">
        <v>5470</v>
      </c>
      <c r="I555">
        <v>0</v>
      </c>
      <c r="J555" t="s">
        <v>1424</v>
      </c>
      <c r="K555" t="s">
        <v>2907</v>
      </c>
      <c r="L555" t="s">
        <v>190</v>
      </c>
      <c r="M555" t="s">
        <v>25</v>
      </c>
      <c r="N555" t="s">
        <v>11</v>
      </c>
    </row>
    <row r="556" spans="1:14" x14ac:dyDescent="0.2">
      <c r="A556" t="s">
        <v>4109</v>
      </c>
      <c r="B556" t="s">
        <v>8903</v>
      </c>
      <c r="C556" t="str">
        <f>_xll.TR(SLB[[#This Row],[Identifier]],"TR.UltimateParentId")</f>
        <v>4295866695</v>
      </c>
      <c r="D556" t="s">
        <v>4110</v>
      </c>
      <c r="E556" t="s">
        <v>46</v>
      </c>
      <c r="F556">
        <v>326645550</v>
      </c>
      <c r="G556" t="s">
        <v>308</v>
      </c>
      <c r="H556" t="s">
        <v>5586</v>
      </c>
      <c r="I556">
        <v>0</v>
      </c>
      <c r="J556" t="s">
        <v>4111</v>
      </c>
      <c r="K556" t="s">
        <v>4112</v>
      </c>
      <c r="L556" t="s">
        <v>190</v>
      </c>
      <c r="M556" t="s">
        <v>25</v>
      </c>
      <c r="N556" t="s">
        <v>11</v>
      </c>
    </row>
    <row r="557" spans="1:14" x14ac:dyDescent="0.2">
      <c r="A557" t="s">
        <v>4109</v>
      </c>
      <c r="B557" t="s">
        <v>8903</v>
      </c>
      <c r="C557" t="str">
        <f>_xll.TR(SLB[[#This Row],[Identifier]],"TR.UltimateParentId")</f>
        <v>4295866695</v>
      </c>
      <c r="D557" t="s">
        <v>4110</v>
      </c>
      <c r="E557" t="s">
        <v>46</v>
      </c>
      <c r="F557">
        <v>326645550</v>
      </c>
      <c r="G557" t="s">
        <v>308</v>
      </c>
      <c r="H557" t="s">
        <v>5586</v>
      </c>
      <c r="I557">
        <v>0</v>
      </c>
      <c r="J557" t="s">
        <v>1815</v>
      </c>
      <c r="K557" t="s">
        <v>5107</v>
      </c>
      <c r="L557" t="s">
        <v>190</v>
      </c>
      <c r="M557" t="s">
        <v>25</v>
      </c>
      <c r="N557" t="s">
        <v>11</v>
      </c>
    </row>
    <row r="558" spans="1:14" x14ac:dyDescent="0.2">
      <c r="A558" t="s">
        <v>4109</v>
      </c>
      <c r="B558" t="s">
        <v>8903</v>
      </c>
      <c r="C558" t="str">
        <f>_xll.TR(SLB[[#This Row],[Identifier]],"TR.UltimateParentId")</f>
        <v>4295866695</v>
      </c>
      <c r="D558" t="s">
        <v>4110</v>
      </c>
      <c r="E558" t="s">
        <v>46</v>
      </c>
      <c r="F558">
        <v>326645550</v>
      </c>
      <c r="G558" t="s">
        <v>308</v>
      </c>
      <c r="H558" t="s">
        <v>5586</v>
      </c>
      <c r="I558">
        <v>0</v>
      </c>
      <c r="J558" t="s">
        <v>4693</v>
      </c>
      <c r="K558" t="s">
        <v>5106</v>
      </c>
      <c r="L558" t="s">
        <v>190</v>
      </c>
      <c r="M558" t="s">
        <v>25</v>
      </c>
      <c r="N558" t="s">
        <v>11</v>
      </c>
    </row>
    <row r="559" spans="1:14" x14ac:dyDescent="0.2">
      <c r="A559" t="s">
        <v>4109</v>
      </c>
      <c r="B559" t="s">
        <v>8903</v>
      </c>
      <c r="C559" t="str">
        <f>_xll.TR(SLB[[#This Row],[Identifier]],"TR.UltimateParentId")</f>
        <v>4295866695</v>
      </c>
      <c r="D559" t="s">
        <v>4110</v>
      </c>
      <c r="E559" t="s">
        <v>46</v>
      </c>
      <c r="F559">
        <v>315000000</v>
      </c>
      <c r="G559" t="s">
        <v>308</v>
      </c>
      <c r="H559" t="s">
        <v>5586</v>
      </c>
      <c r="I559">
        <v>0</v>
      </c>
      <c r="J559" t="s">
        <v>4693</v>
      </c>
      <c r="K559" t="s">
        <v>4694</v>
      </c>
      <c r="L559" t="s">
        <v>190</v>
      </c>
      <c r="M559" t="s">
        <v>25</v>
      </c>
      <c r="N559" t="s">
        <v>125</v>
      </c>
    </row>
    <row r="560" spans="1:14" x14ac:dyDescent="0.2">
      <c r="A560" t="s">
        <v>4109</v>
      </c>
      <c r="B560" t="s">
        <v>8903</v>
      </c>
      <c r="C560" t="str">
        <f>_xll.TR(SLB[[#This Row],[Identifier]],"TR.UltimateParentId")</f>
        <v>4295866695</v>
      </c>
      <c r="D560" t="s">
        <v>4110</v>
      </c>
      <c r="E560" t="s">
        <v>46</v>
      </c>
      <c r="F560">
        <v>326645550</v>
      </c>
      <c r="G560" t="s">
        <v>308</v>
      </c>
      <c r="H560" t="s">
        <v>5586</v>
      </c>
      <c r="I560">
        <v>0</v>
      </c>
      <c r="J560" t="s">
        <v>1849</v>
      </c>
      <c r="K560" t="s">
        <v>4643</v>
      </c>
      <c r="L560" t="s">
        <v>190</v>
      </c>
      <c r="M560" t="s">
        <v>25</v>
      </c>
      <c r="N560" t="s">
        <v>11</v>
      </c>
    </row>
    <row r="561" spans="1:14" x14ac:dyDescent="0.2">
      <c r="A561" t="s">
        <v>4109</v>
      </c>
      <c r="B561" t="s">
        <v>8903</v>
      </c>
      <c r="C561" t="str">
        <f>_xll.TR(SLB[[#This Row],[Identifier]],"TR.UltimateParentId")</f>
        <v>4295866695</v>
      </c>
      <c r="D561" t="s">
        <v>4110</v>
      </c>
      <c r="E561" t="s">
        <v>46</v>
      </c>
      <c r="F561">
        <v>315000000</v>
      </c>
      <c r="G561" t="s">
        <v>308</v>
      </c>
      <c r="H561" t="s">
        <v>5586</v>
      </c>
      <c r="I561">
        <v>0</v>
      </c>
      <c r="J561" t="s">
        <v>1849</v>
      </c>
      <c r="K561" t="s">
        <v>5108</v>
      </c>
      <c r="L561" t="s">
        <v>190</v>
      </c>
      <c r="M561" t="s">
        <v>25</v>
      </c>
      <c r="N561" t="s">
        <v>125</v>
      </c>
    </row>
    <row r="562" spans="1:14" x14ac:dyDescent="0.2">
      <c r="A562" t="s">
        <v>5465</v>
      </c>
      <c r="B562" t="s">
        <v>8904</v>
      </c>
      <c r="C562" t="str">
        <f>_xll.TR(SLB[[#This Row],[Identifier]],"TR.UltimateParentId")</f>
        <v>4295867394</v>
      </c>
      <c r="D562" t="s">
        <v>307</v>
      </c>
      <c r="E562" t="s">
        <v>46</v>
      </c>
      <c r="F562">
        <v>262560620</v>
      </c>
      <c r="G562" t="s">
        <v>3957</v>
      </c>
      <c r="H562" t="s">
        <v>5439</v>
      </c>
      <c r="I562">
        <v>0</v>
      </c>
      <c r="J562" t="s">
        <v>4476</v>
      </c>
      <c r="K562" t="s">
        <v>3503</v>
      </c>
      <c r="L562" t="s">
        <v>190</v>
      </c>
      <c r="M562" t="s">
        <v>25</v>
      </c>
      <c r="N562" t="s">
        <v>11</v>
      </c>
    </row>
    <row r="563" spans="1:14" x14ac:dyDescent="0.2">
      <c r="A563" t="s">
        <v>5465</v>
      </c>
      <c r="B563" t="s">
        <v>8904</v>
      </c>
      <c r="C563" t="str">
        <f>_xll.TR(SLB[[#This Row],[Identifier]],"TR.UltimateParentId")</f>
        <v>4295867394</v>
      </c>
      <c r="D563" t="s">
        <v>307</v>
      </c>
      <c r="E563" t="s">
        <v>46</v>
      </c>
      <c r="F563">
        <v>262560620</v>
      </c>
      <c r="G563" t="s">
        <v>3957</v>
      </c>
      <c r="H563" t="s">
        <v>5439</v>
      </c>
      <c r="I563">
        <v>0</v>
      </c>
      <c r="J563" t="s">
        <v>3958</v>
      </c>
      <c r="K563" t="s">
        <v>2905</v>
      </c>
      <c r="L563" t="s">
        <v>190</v>
      </c>
      <c r="M563" t="s">
        <v>25</v>
      </c>
      <c r="N563" t="s">
        <v>11</v>
      </c>
    </row>
    <row r="564" spans="1:14" x14ac:dyDescent="0.2">
      <c r="A564" t="s">
        <v>5465</v>
      </c>
      <c r="B564" t="s">
        <v>8904</v>
      </c>
      <c r="C564" t="str">
        <f>_xll.TR(SLB[[#This Row],[Identifier]],"TR.UltimateParentId")</f>
        <v>4295867394</v>
      </c>
      <c r="D564" t="s">
        <v>307</v>
      </c>
      <c r="E564" t="s">
        <v>46</v>
      </c>
      <c r="F564">
        <v>262560620</v>
      </c>
      <c r="G564" t="s">
        <v>3957</v>
      </c>
      <c r="H564" t="s">
        <v>5439</v>
      </c>
      <c r="I564">
        <v>0</v>
      </c>
      <c r="J564" t="s">
        <v>1414</v>
      </c>
      <c r="K564" t="s">
        <v>2907</v>
      </c>
      <c r="L564" t="s">
        <v>190</v>
      </c>
      <c r="M564" t="s">
        <v>25</v>
      </c>
      <c r="N564" t="s">
        <v>11</v>
      </c>
    </row>
    <row r="565" spans="1:14" x14ac:dyDescent="0.2">
      <c r="A565" t="s">
        <v>3642</v>
      </c>
      <c r="B565" t="s">
        <v>8905</v>
      </c>
      <c r="C565" t="str">
        <f>_xll.TR(SLB[[#This Row],[Identifier]],"TR.UltimateParentId")</f>
        <v>4296299232</v>
      </c>
      <c r="D565" t="s">
        <v>3643</v>
      </c>
      <c r="E565" t="s">
        <v>21</v>
      </c>
      <c r="F565">
        <v>278932500</v>
      </c>
      <c r="G565" t="s">
        <v>1276</v>
      </c>
      <c r="H565" t="s">
        <v>5462</v>
      </c>
      <c r="I565">
        <v>0</v>
      </c>
      <c r="J565" t="s">
        <v>4046</v>
      </c>
      <c r="K565" t="s">
        <v>2905</v>
      </c>
      <c r="L565" t="s">
        <v>190</v>
      </c>
      <c r="M565" t="s">
        <v>25</v>
      </c>
      <c r="N565" t="s">
        <v>11</v>
      </c>
    </row>
    <row r="566" spans="1:14" x14ac:dyDescent="0.2">
      <c r="A566" t="s">
        <v>3642</v>
      </c>
      <c r="B566" t="s">
        <v>8905</v>
      </c>
      <c r="C566" t="str">
        <f>_xll.TR(SLB[[#This Row],[Identifier]],"TR.UltimateParentId")</f>
        <v>4296299232</v>
      </c>
      <c r="D566" t="s">
        <v>3643</v>
      </c>
      <c r="E566" t="s">
        <v>21</v>
      </c>
      <c r="F566">
        <v>278932500</v>
      </c>
      <c r="G566" t="s">
        <v>1276</v>
      </c>
      <c r="H566" t="s">
        <v>5462</v>
      </c>
      <c r="I566">
        <v>0</v>
      </c>
      <c r="J566" t="s">
        <v>3112</v>
      </c>
      <c r="K566" t="s">
        <v>2907</v>
      </c>
      <c r="L566" t="s">
        <v>190</v>
      </c>
      <c r="M566" t="s">
        <v>25</v>
      </c>
      <c r="N566" t="s">
        <v>11</v>
      </c>
    </row>
    <row r="567" spans="1:14" x14ac:dyDescent="0.2">
      <c r="A567" t="s">
        <v>2259</v>
      </c>
      <c r="B567" t="s">
        <v>8906</v>
      </c>
      <c r="C567" t="str">
        <f>_xll.TR(SLB[[#This Row],[Identifier]],"TR.UltimateParentId")</f>
        <v>4297255719</v>
      </c>
      <c r="D567" t="s">
        <v>2260</v>
      </c>
      <c r="E567" t="s">
        <v>94</v>
      </c>
      <c r="F567">
        <v>517510000</v>
      </c>
      <c r="G567" t="s">
        <v>2467</v>
      </c>
      <c r="H567" t="s">
        <v>5443</v>
      </c>
      <c r="I567">
        <v>0</v>
      </c>
      <c r="J567" t="s">
        <v>1847</v>
      </c>
      <c r="K567" t="s">
        <v>2907</v>
      </c>
      <c r="L567" t="s">
        <v>190</v>
      </c>
      <c r="M567" t="s">
        <v>25</v>
      </c>
      <c r="N567" t="s">
        <v>11</v>
      </c>
    </row>
    <row r="568" spans="1:14" x14ac:dyDescent="0.2">
      <c r="A568" t="s">
        <v>2259</v>
      </c>
      <c r="B568" t="s">
        <v>8906</v>
      </c>
      <c r="C568" t="str">
        <f>_xll.TR(SLB[[#This Row],[Identifier]],"TR.UltimateParentId")</f>
        <v>4297255719</v>
      </c>
      <c r="D568" t="s">
        <v>2260</v>
      </c>
      <c r="E568" t="s">
        <v>94</v>
      </c>
      <c r="F568">
        <v>517510000</v>
      </c>
      <c r="G568" t="s">
        <v>2467</v>
      </c>
      <c r="H568" t="s">
        <v>5443</v>
      </c>
      <c r="I568">
        <v>0</v>
      </c>
      <c r="J568" t="s">
        <v>1617</v>
      </c>
      <c r="K568" t="s">
        <v>2905</v>
      </c>
      <c r="L568" t="s">
        <v>190</v>
      </c>
      <c r="M568" t="s">
        <v>25</v>
      </c>
      <c r="N568" t="s">
        <v>11</v>
      </c>
    </row>
    <row r="569" spans="1:14" x14ac:dyDescent="0.2">
      <c r="A569" t="s">
        <v>2259</v>
      </c>
      <c r="B569" t="s">
        <v>8906</v>
      </c>
      <c r="C569" t="str">
        <f>_xll.TR(SLB[[#This Row],[Identifier]],"TR.UltimateParentId")</f>
        <v>4297255719</v>
      </c>
      <c r="D569" t="s">
        <v>2260</v>
      </c>
      <c r="E569" t="s">
        <v>94</v>
      </c>
      <c r="F569">
        <v>517510000</v>
      </c>
      <c r="G569" t="s">
        <v>2467</v>
      </c>
      <c r="H569" t="s">
        <v>5443</v>
      </c>
      <c r="I569">
        <v>0</v>
      </c>
      <c r="J569" t="s">
        <v>1041</v>
      </c>
      <c r="K569" t="s">
        <v>3503</v>
      </c>
      <c r="L569" t="s">
        <v>190</v>
      </c>
      <c r="M569" t="s">
        <v>25</v>
      </c>
      <c r="N569" t="s">
        <v>11</v>
      </c>
    </row>
    <row r="570" spans="1:14" x14ac:dyDescent="0.2">
      <c r="A570" t="s">
        <v>3211</v>
      </c>
      <c r="B570">
        <v>115994769</v>
      </c>
      <c r="C570" t="str">
        <f>_xll.TR(SLB[[#This Row],[Identifier]],"TR.UltimateParentId")</f>
        <v>5057736694</v>
      </c>
      <c r="D570" t="s">
        <v>3212</v>
      </c>
      <c r="E570" t="s">
        <v>21</v>
      </c>
      <c r="F570">
        <v>435148000</v>
      </c>
      <c r="G570" t="s">
        <v>3132</v>
      </c>
      <c r="H570" t="s">
        <v>5470</v>
      </c>
      <c r="I570">
        <v>0</v>
      </c>
      <c r="J570" t="s">
        <v>1788</v>
      </c>
      <c r="K570" t="s">
        <v>3210</v>
      </c>
      <c r="L570" t="s">
        <v>190</v>
      </c>
      <c r="M570" t="s">
        <v>25</v>
      </c>
      <c r="N570" t="s">
        <v>11</v>
      </c>
    </row>
    <row r="571" spans="1:14" x14ac:dyDescent="0.2">
      <c r="A571" t="s">
        <v>3211</v>
      </c>
      <c r="B571">
        <v>115994769</v>
      </c>
      <c r="C571" t="str">
        <f>_xll.TR(SLB[[#This Row],[Identifier]],"TR.UltimateParentId")</f>
        <v>5057736694</v>
      </c>
      <c r="D571" t="s">
        <v>3212</v>
      </c>
      <c r="E571" t="s">
        <v>21</v>
      </c>
      <c r="F571">
        <v>435148000</v>
      </c>
      <c r="G571" t="s">
        <v>3132</v>
      </c>
      <c r="H571" t="s">
        <v>5470</v>
      </c>
      <c r="I571">
        <v>0</v>
      </c>
      <c r="J571" t="s">
        <v>3213</v>
      </c>
      <c r="K571" t="s">
        <v>2907</v>
      </c>
      <c r="L571" t="s">
        <v>190</v>
      </c>
      <c r="M571" t="s">
        <v>25</v>
      </c>
      <c r="N571" t="s">
        <v>11</v>
      </c>
    </row>
    <row r="572" spans="1:14" x14ac:dyDescent="0.2">
      <c r="A572" t="s">
        <v>3211</v>
      </c>
      <c r="B572">
        <v>115994769</v>
      </c>
      <c r="C572" t="str">
        <f>_xll.TR(SLB[[#This Row],[Identifier]],"TR.UltimateParentId")</f>
        <v>5057736694</v>
      </c>
      <c r="D572" t="s">
        <v>3212</v>
      </c>
      <c r="E572" t="s">
        <v>21</v>
      </c>
      <c r="F572">
        <v>435148000</v>
      </c>
      <c r="G572" t="s">
        <v>3132</v>
      </c>
      <c r="H572" t="s">
        <v>5470</v>
      </c>
      <c r="I572">
        <v>0</v>
      </c>
      <c r="J572" t="s">
        <v>3801</v>
      </c>
      <c r="K572" t="s">
        <v>2905</v>
      </c>
      <c r="L572" t="s">
        <v>190</v>
      </c>
      <c r="M572" t="s">
        <v>25</v>
      </c>
      <c r="N572" t="s">
        <v>11</v>
      </c>
    </row>
    <row r="573" spans="1:14" x14ac:dyDescent="0.2">
      <c r="A573" t="s">
        <v>3717</v>
      </c>
      <c r="B573">
        <v>106347818</v>
      </c>
      <c r="C573" t="str">
        <f>_xll.TR(SLB[[#This Row],[Identifier]],"TR.UltimateParentId")</f>
        <v>4296579444</v>
      </c>
      <c r="D573" t="s">
        <v>3718</v>
      </c>
      <c r="E573" t="s">
        <v>21</v>
      </c>
      <c r="F573">
        <v>55398240</v>
      </c>
      <c r="G573" t="s">
        <v>74</v>
      </c>
      <c r="H573" t="s">
        <v>5470</v>
      </c>
      <c r="I573">
        <v>0</v>
      </c>
      <c r="J573" t="s">
        <v>75</v>
      </c>
      <c r="K573" t="s">
        <v>43</v>
      </c>
      <c r="L573" t="s">
        <v>190</v>
      </c>
      <c r="M573" t="s">
        <v>25</v>
      </c>
      <c r="N573" t="s">
        <v>11</v>
      </c>
    </row>
    <row r="574" spans="1:14" x14ac:dyDescent="0.2">
      <c r="A574" t="s">
        <v>3717</v>
      </c>
      <c r="B574">
        <v>106347818</v>
      </c>
      <c r="C574" t="str">
        <f>_xll.TR(SLB[[#This Row],[Identifier]],"TR.UltimateParentId")</f>
        <v>4296579444</v>
      </c>
      <c r="D574" t="s">
        <v>3718</v>
      </c>
      <c r="E574" t="s">
        <v>21</v>
      </c>
      <c r="F574">
        <v>58780500</v>
      </c>
      <c r="G574" t="s">
        <v>4321</v>
      </c>
      <c r="H574" t="s">
        <v>5470</v>
      </c>
      <c r="I574">
        <v>0</v>
      </c>
      <c r="J574" t="s">
        <v>4322</v>
      </c>
      <c r="K574" t="s">
        <v>3210</v>
      </c>
      <c r="L574" t="s">
        <v>190</v>
      </c>
      <c r="M574" t="s">
        <v>25</v>
      </c>
      <c r="N574" t="s">
        <v>11</v>
      </c>
    </row>
    <row r="575" spans="1:14" x14ac:dyDescent="0.2">
      <c r="A575" t="s">
        <v>3717</v>
      </c>
      <c r="B575">
        <v>106347818</v>
      </c>
      <c r="C575" t="str">
        <f>_xll.TR(SLB[[#This Row],[Identifier]],"TR.UltimateParentId")</f>
        <v>4296579444</v>
      </c>
      <c r="D575" t="s">
        <v>3718</v>
      </c>
      <c r="E575" t="s">
        <v>21</v>
      </c>
      <c r="F575">
        <v>58780500</v>
      </c>
      <c r="G575" t="s">
        <v>4321</v>
      </c>
      <c r="H575" t="s">
        <v>5470</v>
      </c>
      <c r="I575">
        <v>0</v>
      </c>
      <c r="J575" t="s">
        <v>5018</v>
      </c>
      <c r="K575" t="s">
        <v>2905</v>
      </c>
      <c r="L575" t="s">
        <v>190</v>
      </c>
      <c r="M575" t="s">
        <v>25</v>
      </c>
      <c r="N575" t="s">
        <v>11</v>
      </c>
    </row>
    <row r="576" spans="1:14" x14ac:dyDescent="0.2">
      <c r="A576" t="s">
        <v>3042</v>
      </c>
      <c r="B576">
        <v>100870602</v>
      </c>
      <c r="C576" t="str">
        <f>_xll.TR(SLB[[#This Row],[Identifier]],"TR.UltimateParentId")</f>
        <v>4296579444</v>
      </c>
      <c r="D576" t="s">
        <v>459</v>
      </c>
      <c r="E576" t="s">
        <v>21</v>
      </c>
      <c r="F576">
        <v>696752000</v>
      </c>
      <c r="G576" t="s">
        <v>1889</v>
      </c>
      <c r="H576" t="s">
        <v>5439</v>
      </c>
      <c r="I576">
        <v>5.6950000000000003</v>
      </c>
      <c r="J576" t="s">
        <v>2929</v>
      </c>
      <c r="K576" t="s">
        <v>2907</v>
      </c>
      <c r="L576" t="s">
        <v>190</v>
      </c>
      <c r="M576" t="s">
        <v>25</v>
      </c>
      <c r="N576" t="s">
        <v>11</v>
      </c>
    </row>
    <row r="577" spans="1:14" x14ac:dyDescent="0.2">
      <c r="A577" t="s">
        <v>3042</v>
      </c>
      <c r="B577">
        <v>100870602</v>
      </c>
      <c r="C577" t="str">
        <f>_xll.TR(SLB[[#This Row],[Identifier]],"TR.UltimateParentId")</f>
        <v>4296579444</v>
      </c>
      <c r="D577" t="s">
        <v>459</v>
      </c>
      <c r="E577" t="s">
        <v>21</v>
      </c>
      <c r="F577">
        <v>696752000</v>
      </c>
      <c r="G577" t="s">
        <v>1889</v>
      </c>
      <c r="H577" t="s">
        <v>5439</v>
      </c>
      <c r="I577">
        <v>5.9720000000000004</v>
      </c>
      <c r="J577" t="s">
        <v>3712</v>
      </c>
      <c r="K577" t="s">
        <v>2905</v>
      </c>
      <c r="L577" t="s">
        <v>190</v>
      </c>
      <c r="M577" t="s">
        <v>25</v>
      </c>
      <c r="N577" t="s">
        <v>11</v>
      </c>
    </row>
    <row r="578" spans="1:14" x14ac:dyDescent="0.2">
      <c r="A578" t="s">
        <v>3042</v>
      </c>
      <c r="B578">
        <v>100870602</v>
      </c>
      <c r="C578" t="str">
        <f>_xll.TR(SLB[[#This Row],[Identifier]],"TR.UltimateParentId")</f>
        <v>4296579444</v>
      </c>
      <c r="D578" t="s">
        <v>459</v>
      </c>
      <c r="E578" t="s">
        <v>21</v>
      </c>
      <c r="F578">
        <v>696752000</v>
      </c>
      <c r="G578" t="s">
        <v>1889</v>
      </c>
      <c r="H578" t="s">
        <v>5439</v>
      </c>
      <c r="I578">
        <v>5.3949999999999996</v>
      </c>
      <c r="J578" t="s">
        <v>2912</v>
      </c>
      <c r="K578" t="s">
        <v>3503</v>
      </c>
      <c r="L578" t="s">
        <v>190</v>
      </c>
      <c r="M578" t="s">
        <v>25</v>
      </c>
      <c r="N578" t="s">
        <v>11</v>
      </c>
    </row>
    <row r="579" spans="1:14" x14ac:dyDescent="0.2">
      <c r="A579" t="s">
        <v>3042</v>
      </c>
      <c r="B579">
        <v>100870602</v>
      </c>
      <c r="C579" t="str">
        <f>_xll.TR(SLB[[#This Row],[Identifier]],"TR.UltimateParentId")</f>
        <v>4296579444</v>
      </c>
      <c r="D579" t="s">
        <v>459</v>
      </c>
      <c r="E579" t="s">
        <v>21</v>
      </c>
      <c r="F579">
        <v>696752000</v>
      </c>
      <c r="G579" t="s">
        <v>1889</v>
      </c>
      <c r="H579" t="s">
        <v>5439</v>
      </c>
      <c r="I579">
        <v>6.351</v>
      </c>
      <c r="J579" t="s">
        <v>3712</v>
      </c>
      <c r="K579" t="s">
        <v>2905</v>
      </c>
      <c r="L579" t="s">
        <v>190</v>
      </c>
      <c r="M579" t="s">
        <v>25</v>
      </c>
      <c r="N579" t="s">
        <v>11</v>
      </c>
    </row>
    <row r="580" spans="1:14" x14ac:dyDescent="0.2">
      <c r="A580" t="s">
        <v>3042</v>
      </c>
      <c r="B580">
        <v>100870602</v>
      </c>
      <c r="C580" t="str">
        <f>_xll.TR(SLB[[#This Row],[Identifier]],"TR.UltimateParentId")</f>
        <v>4296579444</v>
      </c>
      <c r="D580" t="s">
        <v>459</v>
      </c>
      <c r="E580" t="s">
        <v>21</v>
      </c>
      <c r="F580">
        <v>696752000</v>
      </c>
      <c r="G580" t="s">
        <v>1889</v>
      </c>
      <c r="H580" t="s">
        <v>5439</v>
      </c>
      <c r="I580">
        <v>5.851</v>
      </c>
      <c r="J580" t="s">
        <v>2912</v>
      </c>
      <c r="K580" t="s">
        <v>3503</v>
      </c>
      <c r="L580" t="s">
        <v>190</v>
      </c>
      <c r="M580" t="s">
        <v>25</v>
      </c>
      <c r="N580" t="s">
        <v>11</v>
      </c>
    </row>
    <row r="581" spans="1:14" x14ac:dyDescent="0.2">
      <c r="A581" t="s">
        <v>3042</v>
      </c>
      <c r="B581">
        <v>100870602</v>
      </c>
      <c r="C581" t="str">
        <f>_xll.TR(SLB[[#This Row],[Identifier]],"TR.UltimateParentId")</f>
        <v>4296579444</v>
      </c>
      <c r="D581" t="s">
        <v>459</v>
      </c>
      <c r="E581" t="s">
        <v>21</v>
      </c>
      <c r="F581">
        <v>696752000</v>
      </c>
      <c r="G581" t="s">
        <v>1889</v>
      </c>
      <c r="H581" t="s">
        <v>5439</v>
      </c>
      <c r="I581">
        <v>6.101</v>
      </c>
      <c r="J581" t="s">
        <v>2929</v>
      </c>
      <c r="K581" t="s">
        <v>2907</v>
      </c>
      <c r="L581" t="s">
        <v>190</v>
      </c>
      <c r="M581" t="s">
        <v>25</v>
      </c>
      <c r="N581" t="s">
        <v>11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</vt:lpstr>
      <vt:lpstr>Green Bond</vt:lpstr>
      <vt:lpstr>Social Bond</vt:lpstr>
      <vt:lpstr>SLB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Röthlisberger Patrick (roer)</dc:creator>
  <cp:lastModifiedBy>Röthlisberger Patrick (roer)</cp:lastModifiedBy>
  <dcterms:created xsi:type="dcterms:W3CDTF">2023-09-04T13:31:46Z</dcterms:created>
  <dcterms:modified xsi:type="dcterms:W3CDTF">2023-11-27T15:48:53Z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2023-09-04T13:46:45Z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39a136a4-542f-487a-99f4-2043cced22ba</vt:lpwstr>
  </property>
  <property fmtid="{D5CDD505-2E9C-101B-9397-08002B2CF9AE}" pid="8" name="MSIP_Label_10d9bad3-6dac-4e9a-89a3-89f3b8d247b2_ContentBits">
    <vt:lpwstr>0</vt:lpwstr>
  </property>
</Properties>
</file>